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5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6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7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8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9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drawings/drawing10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11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12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drawings/drawing13.xml" ContentType="application/vnd.openxmlformats-officedocument.drawing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1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15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17.xml" ContentType="application/vnd.openxmlformats-officedocument.drawing+xml"/>
  <Override PartName="/xl/ctrlProps/ctrlProp68.xml" ContentType="application/vnd.ms-excel.controlproperties+xml"/>
  <Override PartName="/xl/ctrlProps/ctrlProp69.xml" ContentType="application/vnd.ms-excel.controlproperties+xml"/>
  <Override PartName="/xl/comments2.xml" ContentType="application/vnd.openxmlformats-officedocument.spreadsheetml.comments+xml"/>
  <Override PartName="/xl/drawings/drawing18.xml" ContentType="application/vnd.openxmlformats-officedocument.drawing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drawings/drawing19.xml" ContentType="application/vnd.openxmlformats-officedocument.drawing+xml"/>
  <Override PartName="/xl/ctrlProps/ctrlProp74.xml" ContentType="application/vnd.ms-excel.controlproperties+xml"/>
  <Override PartName="/xl/drawings/drawing20.xml" ContentType="application/vnd.openxmlformats-officedocument.drawing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市民係\_住基\月次処理\05_庁内ライブラリー用\"/>
    </mc:Choice>
  </mc:AlternateContent>
  <bookViews>
    <workbookView xWindow="10440" yWindow="15" windowWidth="9975" windowHeight="7425" tabRatio="761" firstSheet="19" activeTab="19"/>
  </bookViews>
  <sheets>
    <sheet name="18.03末交付税用" sheetId="91" state="hidden" r:id="rId1"/>
    <sheet name="18.03末交付税用(４月１日以降の転出者)" sheetId="94" state="hidden" r:id="rId2"/>
    <sheet name="18.9末交付税用(転出者)" sheetId="98" state="hidden" r:id="rId3"/>
    <sheet name="18.9末交付税用" sheetId="97" state="hidden" r:id="rId4"/>
    <sheet name="19.3転出" sheetId="106" state="hidden" r:id="rId5"/>
    <sheet name="19.3交付税用" sheetId="105" state="hidden" r:id="rId6"/>
    <sheet name="20.3転出" sheetId="122" state="hidden" r:id="rId7"/>
    <sheet name="20.3交付税用" sheetId="123" state="hidden" r:id="rId8"/>
    <sheet name="21.3転出" sheetId="136" state="hidden" r:id="rId9"/>
    <sheet name="21.3交付税用" sheetId="137" state="hidden" r:id="rId10"/>
    <sheet name="22.3転出" sheetId="153" state="hidden" r:id="rId11"/>
    <sheet name="22.3交付税用" sheetId="154" state="hidden" r:id="rId12"/>
    <sheet name="原本" sheetId="101" state="hidden" r:id="rId13"/>
    <sheet name="23.3転出" sheetId="163" state="hidden" r:id="rId14"/>
    <sheet name="23.3交付税用" sheetId="164" state="hidden" r:id="rId15"/>
    <sheet name="24.3転出" sheetId="178" state="hidden" r:id="rId16"/>
    <sheet name="24.3交付税用" sheetId="177" state="hidden" r:id="rId17"/>
    <sheet name="25.3転出" sheetId="195" state="hidden" r:id="rId18"/>
    <sheet name="25.3交付税用" sheetId="196" state="hidden" r:id="rId19"/>
    <sheet name="30.4末" sheetId="266" r:id="rId20"/>
    <sheet name="template" sheetId="230" r:id="rId21"/>
  </sheets>
  <definedNames>
    <definedName name="_xlnm.Print_Area" localSheetId="0">'18.03末交付税用'!$A$1:$X$49</definedName>
    <definedName name="_xlnm.Print_Area" localSheetId="1">'18.03末交付税用(４月１日以降の転出者)'!$A$1:$X$47</definedName>
    <definedName name="_xlnm.Print_Area" localSheetId="3">'18.9末交付税用'!$A$1:$X$51</definedName>
    <definedName name="_xlnm.Print_Area" localSheetId="2">'18.9末交付税用(転出者)'!$A$1:$X$49</definedName>
    <definedName name="_xlnm.Print_Area" localSheetId="5">'19.3交付税用'!$A$1:$X$49</definedName>
    <definedName name="_xlnm.Print_Area" localSheetId="4">'19.3転出'!$A$1:$X$49</definedName>
    <definedName name="_xlnm.Print_Area" localSheetId="7">'20.3交付税用'!$A$1:$X$49</definedName>
    <definedName name="_xlnm.Print_Area" localSheetId="9">'21.3交付税用'!$A$1:$X$49</definedName>
    <definedName name="_xlnm.Print_Area" localSheetId="19">'30.4末'!$A$1:$X$47</definedName>
  </definedNames>
  <calcPr calcId="152511"/>
</workbook>
</file>

<file path=xl/calcChain.xml><?xml version="1.0" encoding="utf-8"?>
<calcChain xmlns="http://schemas.openxmlformats.org/spreadsheetml/2006/main">
  <c r="AC28" i="266" l="1"/>
  <c r="AJ5" i="266"/>
  <c r="AJ6" i="266"/>
  <c r="AJ7" i="266"/>
  <c r="AJ8" i="266"/>
  <c r="AJ9" i="266"/>
  <c r="AJ10" i="266"/>
  <c r="AJ11" i="266"/>
  <c r="AJ12" i="266"/>
  <c r="AJ13" i="266"/>
  <c r="AJ14" i="266"/>
  <c r="AJ15" i="266"/>
  <c r="AJ16" i="266"/>
  <c r="AJ17" i="266"/>
  <c r="AJ18" i="266"/>
  <c r="AJ19" i="266"/>
  <c r="AJ20" i="266"/>
  <c r="AJ21" i="266"/>
  <c r="AJ22" i="266"/>
  <c r="AJ23" i="266"/>
  <c r="AJ24" i="266"/>
  <c r="AJ25" i="266"/>
  <c r="AJ26" i="266"/>
  <c r="AJ27" i="266"/>
  <c r="AJ28" i="266"/>
  <c r="BZ125" i="266"/>
  <c r="BW125" i="266"/>
  <c r="BT125" i="266"/>
  <c r="BQ125" i="266"/>
  <c r="BN125" i="266"/>
  <c r="BK125" i="266"/>
  <c r="BH125" i="266"/>
  <c r="BE125" i="266"/>
  <c r="BB125" i="266"/>
  <c r="AY125" i="266"/>
  <c r="AV125" i="266"/>
  <c r="AS125" i="266"/>
  <c r="AP125" i="266"/>
  <c r="AM125" i="266"/>
  <c r="AJ125" i="266"/>
  <c r="AG125" i="266"/>
  <c r="AC125" i="266"/>
  <c r="AB125" i="266"/>
  <c r="BZ124" i="266"/>
  <c r="BW124" i="266"/>
  <c r="BT124" i="266"/>
  <c r="BQ124" i="266"/>
  <c r="BN124" i="266"/>
  <c r="BK124" i="266"/>
  <c r="BH124" i="266"/>
  <c r="BE124" i="266"/>
  <c r="BB124" i="266"/>
  <c r="AY124" i="266"/>
  <c r="AV124" i="266"/>
  <c r="AS124" i="266"/>
  <c r="AP124" i="266"/>
  <c r="AM124" i="266"/>
  <c r="AJ124" i="266"/>
  <c r="AC124" i="266"/>
  <c r="AG124" i="266"/>
  <c r="AA124" i="266"/>
  <c r="BZ123" i="266"/>
  <c r="BW123" i="266"/>
  <c r="BT123" i="266"/>
  <c r="BQ123" i="266"/>
  <c r="BK123" i="266"/>
  <c r="BH123" i="266"/>
  <c r="BE123" i="266"/>
  <c r="BB123" i="266"/>
  <c r="AY123" i="266"/>
  <c r="AV123" i="266"/>
  <c r="AS123" i="266"/>
  <c r="AP123" i="266"/>
  <c r="AM123" i="266"/>
  <c r="AJ123" i="266"/>
  <c r="AG123" i="266"/>
  <c r="AC123" i="266"/>
  <c r="AB123" i="266"/>
  <c r="BZ122" i="266"/>
  <c r="BW122" i="266"/>
  <c r="BT122" i="266"/>
  <c r="BQ122" i="266"/>
  <c r="BN122" i="266"/>
  <c r="BK122" i="266"/>
  <c r="BH122" i="266"/>
  <c r="BE122" i="266"/>
  <c r="BB122" i="266"/>
  <c r="AY122" i="266"/>
  <c r="AV122" i="266"/>
  <c r="AS122" i="266"/>
  <c r="AP122" i="266"/>
  <c r="AM122" i="266"/>
  <c r="AJ122" i="266"/>
  <c r="AG122" i="266"/>
  <c r="AC122" i="266"/>
  <c r="AB122" i="266"/>
  <c r="BZ121" i="266"/>
  <c r="BW121" i="266"/>
  <c r="BT121" i="266"/>
  <c r="BQ121" i="266"/>
  <c r="BN121" i="266"/>
  <c r="BK121" i="266"/>
  <c r="BH121" i="266"/>
  <c r="BE121" i="266"/>
  <c r="BB121" i="266"/>
  <c r="AY121" i="266"/>
  <c r="AV121" i="266"/>
  <c r="AS121" i="266"/>
  <c r="AP121" i="266"/>
  <c r="AM121" i="266"/>
  <c r="AJ121" i="266"/>
  <c r="AG121" i="266"/>
  <c r="AC121" i="266"/>
  <c r="AB121" i="266"/>
  <c r="BZ120" i="266"/>
  <c r="BW120" i="266"/>
  <c r="BT120" i="266"/>
  <c r="BQ120" i="266"/>
  <c r="BN120" i="266"/>
  <c r="BK120" i="266"/>
  <c r="BH120" i="266"/>
  <c r="BE120" i="266"/>
  <c r="BB120" i="266"/>
  <c r="AY120" i="266"/>
  <c r="AV120" i="266"/>
  <c r="AS120" i="266"/>
  <c r="AP120" i="266"/>
  <c r="AM120" i="266"/>
  <c r="AJ120" i="266"/>
  <c r="AG120" i="266"/>
  <c r="AC120" i="266"/>
  <c r="AB120" i="266"/>
  <c r="BZ119" i="266"/>
  <c r="BW119" i="266"/>
  <c r="BT119" i="266"/>
  <c r="BQ119" i="266"/>
  <c r="BN119" i="266"/>
  <c r="BK119" i="266"/>
  <c r="BH119" i="266"/>
  <c r="BE119" i="266"/>
  <c r="BB119" i="266"/>
  <c r="AY119" i="266"/>
  <c r="AV119" i="266"/>
  <c r="AS119" i="266"/>
  <c r="AP119" i="266"/>
  <c r="AM119" i="266"/>
  <c r="AJ119" i="266"/>
  <c r="AG119" i="266"/>
  <c r="AC119" i="266"/>
  <c r="AB119" i="266"/>
  <c r="BZ118" i="266"/>
  <c r="BW118" i="266"/>
  <c r="BT118" i="266"/>
  <c r="BQ118" i="266"/>
  <c r="BK118" i="266"/>
  <c r="BH118" i="266"/>
  <c r="BE118" i="266"/>
  <c r="BB118" i="266"/>
  <c r="AY118" i="266"/>
  <c r="AV118" i="266"/>
  <c r="AS118" i="266"/>
  <c r="AP118" i="266"/>
  <c r="AM118" i="266"/>
  <c r="AJ118" i="266"/>
  <c r="AA118" i="266"/>
  <c r="BZ117" i="266"/>
  <c r="BW117" i="266"/>
  <c r="BT117" i="266"/>
  <c r="BQ117" i="266"/>
  <c r="BN117" i="266"/>
  <c r="BK117" i="266"/>
  <c r="BH117" i="266"/>
  <c r="BE117" i="266"/>
  <c r="BB117" i="266"/>
  <c r="AY117" i="266"/>
  <c r="AV117" i="266"/>
  <c r="AS117" i="266"/>
  <c r="AP117" i="266"/>
  <c r="AM117" i="266"/>
  <c r="AJ117" i="266"/>
  <c r="AG117" i="266"/>
  <c r="AC117" i="266"/>
  <c r="AB117" i="266"/>
  <c r="BZ116" i="266"/>
  <c r="BW116" i="266"/>
  <c r="BT116" i="266"/>
  <c r="BQ116" i="266"/>
  <c r="BN116" i="266"/>
  <c r="BK116" i="266"/>
  <c r="BH116" i="266"/>
  <c r="BE116" i="266"/>
  <c r="BB116" i="266"/>
  <c r="AY116" i="266"/>
  <c r="AV116" i="266"/>
  <c r="AS116" i="266"/>
  <c r="AP116" i="266"/>
  <c r="AM116" i="266"/>
  <c r="AJ116" i="266"/>
  <c r="AG116" i="266"/>
  <c r="AC116" i="266"/>
  <c r="AB116" i="266"/>
  <c r="BZ115" i="266"/>
  <c r="BW115" i="266"/>
  <c r="BT115" i="266"/>
  <c r="BQ115" i="266"/>
  <c r="BN115" i="266"/>
  <c r="BK115" i="266"/>
  <c r="BH115" i="266"/>
  <c r="BE115" i="266"/>
  <c r="BB115" i="266"/>
  <c r="AY115" i="266"/>
  <c r="AV115" i="266"/>
  <c r="AS115" i="266"/>
  <c r="AP115" i="266"/>
  <c r="AM115" i="266"/>
  <c r="AJ115" i="266"/>
  <c r="AG115" i="266"/>
  <c r="AC115" i="266"/>
  <c r="AB115" i="266"/>
  <c r="BZ114" i="266"/>
  <c r="BW114" i="266"/>
  <c r="BT114" i="266"/>
  <c r="BQ114" i="266"/>
  <c r="BN114" i="266"/>
  <c r="BK114" i="266"/>
  <c r="BH114" i="266"/>
  <c r="BE114" i="266"/>
  <c r="BB114" i="266"/>
  <c r="AY114" i="266"/>
  <c r="AV114" i="266"/>
  <c r="AS114" i="266"/>
  <c r="AP114" i="266"/>
  <c r="AM114" i="266"/>
  <c r="AJ114" i="266"/>
  <c r="AG114" i="266"/>
  <c r="AC114" i="266"/>
  <c r="AB114" i="266"/>
  <c r="BZ113" i="266"/>
  <c r="BW113" i="266"/>
  <c r="BT113" i="266"/>
  <c r="BQ113" i="266"/>
  <c r="BN113" i="266"/>
  <c r="BK113" i="266"/>
  <c r="BH113" i="266"/>
  <c r="BE113" i="266"/>
  <c r="BB113" i="266"/>
  <c r="AY113" i="266"/>
  <c r="AV113" i="266"/>
  <c r="AS113" i="266"/>
  <c r="AP113" i="266"/>
  <c r="AM113" i="266"/>
  <c r="AJ113" i="266"/>
  <c r="AG113" i="266"/>
  <c r="AC113" i="266"/>
  <c r="AB113" i="266"/>
  <c r="BZ112" i="266"/>
  <c r="BW112" i="266"/>
  <c r="BT112" i="266"/>
  <c r="BQ112" i="266"/>
  <c r="BN112" i="266"/>
  <c r="BK112" i="266"/>
  <c r="BH112" i="266"/>
  <c r="BE112" i="266"/>
  <c r="BB112" i="266"/>
  <c r="AY112" i="266"/>
  <c r="AV112" i="266"/>
  <c r="AS112" i="266"/>
  <c r="AP112" i="266"/>
  <c r="AM112" i="266"/>
  <c r="AJ112" i="266"/>
  <c r="AA112" i="266"/>
  <c r="BZ111" i="266"/>
  <c r="BW111" i="266"/>
  <c r="BT111" i="266"/>
  <c r="BQ111" i="266"/>
  <c r="BN111" i="266"/>
  <c r="BK111" i="266"/>
  <c r="BH111" i="266"/>
  <c r="BE111" i="266"/>
  <c r="BB111" i="266"/>
  <c r="AY111" i="266"/>
  <c r="AV111" i="266"/>
  <c r="AS111" i="266"/>
  <c r="AP111" i="266"/>
  <c r="AM111" i="266"/>
  <c r="AJ111" i="266"/>
  <c r="AG111" i="266"/>
  <c r="AC111" i="266"/>
  <c r="AB111" i="266"/>
  <c r="BZ110" i="266"/>
  <c r="BW110" i="266"/>
  <c r="BT110" i="266"/>
  <c r="BQ110" i="266"/>
  <c r="BN110" i="266"/>
  <c r="BK110" i="266"/>
  <c r="BH110" i="266"/>
  <c r="BE110" i="266"/>
  <c r="BB110" i="266"/>
  <c r="AY110" i="266"/>
  <c r="AV110" i="266"/>
  <c r="AS110" i="266"/>
  <c r="AP110" i="266"/>
  <c r="AM110" i="266"/>
  <c r="AJ110" i="266"/>
  <c r="AG110" i="266"/>
  <c r="AC110" i="266"/>
  <c r="AB110" i="266"/>
  <c r="BZ109" i="266"/>
  <c r="BW109" i="266"/>
  <c r="BT109" i="266"/>
  <c r="BQ109" i="266"/>
  <c r="BN109" i="266"/>
  <c r="BK109" i="266"/>
  <c r="BH109" i="266"/>
  <c r="BE109" i="266"/>
  <c r="BB109" i="266"/>
  <c r="AY109" i="266"/>
  <c r="AV109" i="266"/>
  <c r="AS109" i="266"/>
  <c r="AP109" i="266"/>
  <c r="AM109" i="266"/>
  <c r="AJ109" i="266"/>
  <c r="AG109" i="266"/>
  <c r="AC109" i="266"/>
  <c r="AB109" i="266"/>
  <c r="BZ108" i="266"/>
  <c r="BW108" i="266"/>
  <c r="BT108" i="266"/>
  <c r="BQ108" i="266"/>
  <c r="BN108" i="266"/>
  <c r="BK108" i="266"/>
  <c r="BH108" i="266"/>
  <c r="BE108" i="266"/>
  <c r="BB108" i="266"/>
  <c r="AY108" i="266"/>
  <c r="AV108" i="266"/>
  <c r="AS108" i="266"/>
  <c r="AP108" i="266"/>
  <c r="AM108" i="266"/>
  <c r="AJ108" i="266"/>
  <c r="AG108" i="266"/>
  <c r="AC108" i="266"/>
  <c r="AB108" i="266"/>
  <c r="BZ107" i="266"/>
  <c r="BW107" i="266"/>
  <c r="BT107" i="266"/>
  <c r="BQ107" i="266"/>
  <c r="BN107" i="266"/>
  <c r="BK107" i="266"/>
  <c r="BH107" i="266"/>
  <c r="BE107" i="266"/>
  <c r="BB107" i="266"/>
  <c r="AY107" i="266"/>
  <c r="AV107" i="266"/>
  <c r="AS107" i="266"/>
  <c r="AP107" i="266"/>
  <c r="AM107" i="266"/>
  <c r="AJ107" i="266"/>
  <c r="AG107" i="266"/>
  <c r="AC107" i="266"/>
  <c r="AB107" i="266"/>
  <c r="BZ106" i="266"/>
  <c r="BW106" i="266"/>
  <c r="BT106" i="266"/>
  <c r="BQ106" i="266"/>
  <c r="BN106" i="266"/>
  <c r="BK106" i="266"/>
  <c r="BH106" i="266"/>
  <c r="BE106" i="266"/>
  <c r="BB106" i="266"/>
  <c r="AY106" i="266"/>
  <c r="AV106" i="266"/>
  <c r="AS106" i="266"/>
  <c r="AP106" i="266"/>
  <c r="AM106" i="266"/>
  <c r="AJ106" i="266"/>
  <c r="AG106" i="266"/>
  <c r="AA106" i="266"/>
  <c r="BZ105" i="266"/>
  <c r="BW105" i="266"/>
  <c r="BT105" i="266"/>
  <c r="BQ105" i="266"/>
  <c r="BN105" i="266"/>
  <c r="BK105" i="266"/>
  <c r="BH105" i="266"/>
  <c r="BE105" i="266"/>
  <c r="BB105" i="266"/>
  <c r="AY105" i="266"/>
  <c r="AV105" i="266"/>
  <c r="AS105" i="266"/>
  <c r="AP105" i="266"/>
  <c r="AM105" i="266"/>
  <c r="AJ105" i="266"/>
  <c r="AG105" i="266"/>
  <c r="AC105" i="266"/>
  <c r="AB105" i="266"/>
  <c r="BZ104" i="266"/>
  <c r="BW104" i="266"/>
  <c r="BT104" i="266"/>
  <c r="BQ104" i="266"/>
  <c r="BN104" i="266"/>
  <c r="BK104" i="266"/>
  <c r="BH104" i="266"/>
  <c r="BE104" i="266"/>
  <c r="BB104" i="266"/>
  <c r="AY104" i="266"/>
  <c r="AV104" i="266"/>
  <c r="AS104" i="266"/>
  <c r="AP104" i="266"/>
  <c r="AM104" i="266"/>
  <c r="AJ104" i="266"/>
  <c r="AG104" i="266"/>
  <c r="AC104" i="266"/>
  <c r="AB104" i="266"/>
  <c r="BZ103" i="266"/>
  <c r="BW103" i="266"/>
  <c r="BT103" i="266"/>
  <c r="BQ103" i="266"/>
  <c r="BN103" i="266"/>
  <c r="BK103" i="266"/>
  <c r="BH103" i="266"/>
  <c r="BE103" i="266"/>
  <c r="BB103" i="266"/>
  <c r="AY103" i="266"/>
  <c r="AV103" i="266"/>
  <c r="AS103" i="266"/>
  <c r="AP103" i="266"/>
  <c r="AM103" i="266"/>
  <c r="AJ103" i="266"/>
  <c r="AG103" i="266"/>
  <c r="AC103" i="266"/>
  <c r="AB103" i="266"/>
  <c r="BZ102" i="266"/>
  <c r="BW102" i="266"/>
  <c r="BT102" i="266"/>
  <c r="BQ102" i="266"/>
  <c r="BN102" i="266"/>
  <c r="BK102" i="266"/>
  <c r="BH102" i="266"/>
  <c r="BE102" i="266"/>
  <c r="BB102" i="266"/>
  <c r="AY102" i="266"/>
  <c r="AV102" i="266"/>
  <c r="AS102" i="266"/>
  <c r="AP102" i="266"/>
  <c r="AM102" i="266"/>
  <c r="AJ102" i="266"/>
  <c r="AG102" i="266"/>
  <c r="AC102" i="266"/>
  <c r="AB102" i="266"/>
  <c r="BZ101" i="266"/>
  <c r="BW101" i="266"/>
  <c r="BT101" i="266"/>
  <c r="BQ101" i="266"/>
  <c r="BN101" i="266"/>
  <c r="BK101" i="266"/>
  <c r="BH101" i="266"/>
  <c r="BE101" i="266"/>
  <c r="BB101" i="266"/>
  <c r="AY101" i="266"/>
  <c r="AV101" i="266"/>
  <c r="AS101" i="266"/>
  <c r="AP101" i="266"/>
  <c r="AM101" i="266"/>
  <c r="AJ101" i="266"/>
  <c r="AG101" i="266"/>
  <c r="AC101" i="266"/>
  <c r="AB101" i="266"/>
  <c r="BZ100" i="266"/>
  <c r="BW100" i="266"/>
  <c r="BT100" i="266"/>
  <c r="BQ100" i="266"/>
  <c r="BN100" i="266"/>
  <c r="BK100" i="266"/>
  <c r="BH100" i="266"/>
  <c r="BE100" i="266"/>
  <c r="BB100" i="266"/>
  <c r="AY100" i="266"/>
  <c r="AV100" i="266"/>
  <c r="AS100" i="266"/>
  <c r="AM100" i="266"/>
  <c r="AJ100" i="266"/>
  <c r="AG100" i="266"/>
  <c r="AA100" i="266"/>
  <c r="BZ99" i="266"/>
  <c r="BW99" i="266"/>
  <c r="BT99" i="266"/>
  <c r="BQ99" i="266"/>
  <c r="BN99" i="266"/>
  <c r="BK99" i="266"/>
  <c r="BH99" i="266"/>
  <c r="BE99" i="266"/>
  <c r="BB99" i="266"/>
  <c r="AY99" i="266"/>
  <c r="AV99" i="266"/>
  <c r="AS99" i="266"/>
  <c r="AP99" i="266"/>
  <c r="AM99" i="266"/>
  <c r="AJ99" i="266"/>
  <c r="AG99" i="266"/>
  <c r="AC99" i="266"/>
  <c r="AB99" i="266"/>
  <c r="BZ98" i="266"/>
  <c r="BW98" i="266"/>
  <c r="BT98" i="266"/>
  <c r="BQ98" i="266"/>
  <c r="BN98" i="266"/>
  <c r="BK98" i="266"/>
  <c r="BH98" i="266"/>
  <c r="BE98" i="266"/>
  <c r="BB98" i="266"/>
  <c r="AY98" i="266"/>
  <c r="AV98" i="266"/>
  <c r="AS98" i="266"/>
  <c r="AP98" i="266"/>
  <c r="AM98" i="266"/>
  <c r="AJ98" i="266"/>
  <c r="AG98" i="266"/>
  <c r="AC98" i="266"/>
  <c r="AB98" i="266"/>
  <c r="BZ97" i="266"/>
  <c r="BW97" i="266"/>
  <c r="BT97" i="266"/>
  <c r="BQ97" i="266"/>
  <c r="BN97" i="266"/>
  <c r="BK97" i="266"/>
  <c r="BH97" i="266"/>
  <c r="BE97" i="266"/>
  <c r="BB97" i="266"/>
  <c r="AY97" i="266"/>
  <c r="AV97" i="266"/>
  <c r="AS97" i="266"/>
  <c r="AP97" i="266"/>
  <c r="AM97" i="266"/>
  <c r="AJ97" i="266"/>
  <c r="AG97" i="266"/>
  <c r="AC97" i="266"/>
  <c r="AB97" i="266"/>
  <c r="BZ96" i="266"/>
  <c r="BW96" i="266"/>
  <c r="BT96" i="266"/>
  <c r="BQ96" i="266"/>
  <c r="BN96" i="266"/>
  <c r="BK96" i="266"/>
  <c r="BH96" i="266"/>
  <c r="BE96" i="266"/>
  <c r="BB96" i="266"/>
  <c r="AY96" i="266"/>
  <c r="AV96" i="266"/>
  <c r="AS96" i="266"/>
  <c r="AP96" i="266"/>
  <c r="AM96" i="266"/>
  <c r="AJ96" i="266"/>
  <c r="AG96" i="266"/>
  <c r="AC96" i="266"/>
  <c r="AB96" i="266"/>
  <c r="BZ95" i="266"/>
  <c r="BW95" i="266"/>
  <c r="BT95" i="266"/>
  <c r="BQ95" i="266"/>
  <c r="BN95" i="266"/>
  <c r="BK95" i="266"/>
  <c r="BH95" i="266"/>
  <c r="BE95" i="266"/>
  <c r="BB95" i="266"/>
  <c r="AY95" i="266"/>
  <c r="AV95" i="266"/>
  <c r="AS95" i="266"/>
  <c r="AP95" i="266"/>
  <c r="AM95" i="266"/>
  <c r="AJ95" i="266"/>
  <c r="AG95" i="266"/>
  <c r="AC95" i="266"/>
  <c r="AB95" i="266"/>
  <c r="BZ94" i="266"/>
  <c r="BW94" i="266"/>
  <c r="BT94" i="266"/>
  <c r="BQ94" i="266"/>
  <c r="BN94" i="266"/>
  <c r="BK94" i="266"/>
  <c r="BH94" i="266"/>
  <c r="BE94" i="266"/>
  <c r="BB94" i="266"/>
  <c r="AY94" i="266"/>
  <c r="AV94" i="266"/>
  <c r="AS94" i="266"/>
  <c r="AP94" i="266"/>
  <c r="AM94" i="266"/>
  <c r="AJ94" i="266"/>
  <c r="AA94" i="266"/>
  <c r="BZ93" i="266"/>
  <c r="BW93" i="266"/>
  <c r="BT93" i="266"/>
  <c r="BQ93" i="266"/>
  <c r="BN93" i="266"/>
  <c r="BK93" i="266"/>
  <c r="BH93" i="266"/>
  <c r="BE93" i="266"/>
  <c r="BB93" i="266"/>
  <c r="AY93" i="266"/>
  <c r="AV93" i="266"/>
  <c r="AS93" i="266"/>
  <c r="AP93" i="266"/>
  <c r="AM93" i="266"/>
  <c r="AJ93" i="266"/>
  <c r="AG93" i="266"/>
  <c r="AC93" i="266"/>
  <c r="AB93" i="266"/>
  <c r="BZ92" i="266"/>
  <c r="BW92" i="266"/>
  <c r="BT92" i="266"/>
  <c r="BQ92" i="266"/>
  <c r="BN92" i="266"/>
  <c r="BK92" i="266"/>
  <c r="BH92" i="266"/>
  <c r="BE92" i="266"/>
  <c r="BB92" i="266"/>
  <c r="AY92" i="266"/>
  <c r="AV92" i="266"/>
  <c r="AS92" i="266"/>
  <c r="AP92" i="266"/>
  <c r="AM92" i="266"/>
  <c r="AJ92" i="266"/>
  <c r="AG92" i="266"/>
  <c r="AC92" i="266"/>
  <c r="AB92" i="266"/>
  <c r="BZ91" i="266"/>
  <c r="BW91" i="266"/>
  <c r="BT91" i="266"/>
  <c r="BQ91" i="266"/>
  <c r="BN91" i="266"/>
  <c r="BK91" i="266"/>
  <c r="BH91" i="266"/>
  <c r="BE91" i="266"/>
  <c r="BB91" i="266"/>
  <c r="AY91" i="266"/>
  <c r="AV91" i="266"/>
  <c r="AS91" i="266"/>
  <c r="AP91" i="266"/>
  <c r="AM91" i="266"/>
  <c r="AJ91" i="266"/>
  <c r="AG91" i="266"/>
  <c r="AC91" i="266"/>
  <c r="AB91" i="266"/>
  <c r="BZ90" i="266"/>
  <c r="BW90" i="266"/>
  <c r="BT90" i="266"/>
  <c r="BQ90" i="266"/>
  <c r="BN90" i="266"/>
  <c r="BK90" i="266"/>
  <c r="BH90" i="266"/>
  <c r="BE90" i="266"/>
  <c r="BB90" i="266"/>
  <c r="AY90" i="266"/>
  <c r="AV90" i="266"/>
  <c r="AS90" i="266"/>
  <c r="AP90" i="266"/>
  <c r="AM90" i="266"/>
  <c r="AJ90" i="266"/>
  <c r="AG90" i="266"/>
  <c r="AC90" i="266"/>
  <c r="AB90" i="266"/>
  <c r="BZ89" i="266"/>
  <c r="BW89" i="266"/>
  <c r="BT89" i="266"/>
  <c r="BQ89" i="266"/>
  <c r="BN89" i="266"/>
  <c r="BK89" i="266"/>
  <c r="BH89" i="266"/>
  <c r="BE89" i="266"/>
  <c r="BB89" i="266"/>
  <c r="AY89" i="266"/>
  <c r="AV89" i="266"/>
  <c r="AS89" i="266"/>
  <c r="AP89" i="266"/>
  <c r="AM89" i="266"/>
  <c r="AJ89" i="266"/>
  <c r="AG89" i="266"/>
  <c r="AC89" i="266"/>
  <c r="AB89" i="266"/>
  <c r="BZ88" i="266"/>
  <c r="BW88" i="266"/>
  <c r="BT88" i="266"/>
  <c r="BQ88" i="266"/>
  <c r="BN88" i="266"/>
  <c r="BK88" i="266"/>
  <c r="BH88" i="266"/>
  <c r="BE88" i="266"/>
  <c r="BB88" i="266"/>
  <c r="AY88" i="266"/>
  <c r="AV88" i="266"/>
  <c r="AS88" i="266"/>
  <c r="AP88" i="266"/>
  <c r="AM88" i="266"/>
  <c r="AJ88" i="266"/>
  <c r="AA88" i="266"/>
  <c r="BZ87" i="266"/>
  <c r="BW87" i="266"/>
  <c r="BT87" i="266"/>
  <c r="BQ87" i="266"/>
  <c r="BN87" i="266"/>
  <c r="BK87" i="266"/>
  <c r="BH87" i="266"/>
  <c r="BE87" i="266"/>
  <c r="BB87" i="266"/>
  <c r="AY87" i="266"/>
  <c r="AV87" i="266"/>
  <c r="AS87" i="266"/>
  <c r="AP87" i="266"/>
  <c r="AM87" i="266"/>
  <c r="AJ87" i="266"/>
  <c r="AG87" i="266"/>
  <c r="AC87" i="266"/>
  <c r="AB87" i="266"/>
  <c r="BZ86" i="266"/>
  <c r="BW86" i="266"/>
  <c r="BT86" i="266"/>
  <c r="BQ86" i="266"/>
  <c r="BN86" i="266"/>
  <c r="BK86" i="266"/>
  <c r="BH86" i="266"/>
  <c r="BE86" i="266"/>
  <c r="BB86" i="266"/>
  <c r="AY86" i="266"/>
  <c r="AV86" i="266"/>
  <c r="AS86" i="266"/>
  <c r="AP86" i="266"/>
  <c r="AM86" i="266"/>
  <c r="AJ86" i="266"/>
  <c r="AG86" i="266"/>
  <c r="AC86" i="266"/>
  <c r="AB86" i="266"/>
  <c r="BZ85" i="266"/>
  <c r="BW85" i="266"/>
  <c r="BT85" i="266"/>
  <c r="BQ85" i="266"/>
  <c r="BN85" i="266"/>
  <c r="BK85" i="266"/>
  <c r="BH85" i="266"/>
  <c r="BE85" i="266"/>
  <c r="BB85" i="266"/>
  <c r="AY85" i="266"/>
  <c r="AV85" i="266"/>
  <c r="AS85" i="266"/>
  <c r="AP85" i="266"/>
  <c r="AM85" i="266"/>
  <c r="AJ85" i="266"/>
  <c r="AG85" i="266"/>
  <c r="AC85" i="266"/>
  <c r="AB85" i="266"/>
  <c r="BZ84" i="266"/>
  <c r="BW84" i="266"/>
  <c r="BT84" i="266"/>
  <c r="BQ84" i="266"/>
  <c r="BN84" i="266"/>
  <c r="BK84" i="266"/>
  <c r="BH84" i="266"/>
  <c r="BE84" i="266"/>
  <c r="BB84" i="266"/>
  <c r="AY84" i="266"/>
  <c r="AV84" i="266"/>
  <c r="AS84" i="266"/>
  <c r="AP84" i="266"/>
  <c r="AM84" i="266"/>
  <c r="AJ84" i="266"/>
  <c r="AG84" i="266"/>
  <c r="AC84" i="266"/>
  <c r="AB84" i="266"/>
  <c r="BZ83" i="266"/>
  <c r="BW83" i="266"/>
  <c r="BT83" i="266"/>
  <c r="BQ83" i="266"/>
  <c r="BN83" i="266"/>
  <c r="BK83" i="266"/>
  <c r="BH83" i="266"/>
  <c r="BE83" i="266"/>
  <c r="BB83" i="266"/>
  <c r="AY83" i="266"/>
  <c r="AV83" i="266"/>
  <c r="AS83" i="266"/>
  <c r="AP83" i="266"/>
  <c r="AM83" i="266"/>
  <c r="AJ83" i="266"/>
  <c r="AG83" i="266"/>
  <c r="AC83" i="266"/>
  <c r="AB83" i="266"/>
  <c r="BZ82" i="266"/>
  <c r="BW82" i="266"/>
  <c r="BT82" i="266"/>
  <c r="BQ82" i="266"/>
  <c r="BN82" i="266"/>
  <c r="BK82" i="266"/>
  <c r="BH82" i="266"/>
  <c r="BE82" i="266"/>
  <c r="BB82" i="266"/>
  <c r="AY82" i="266"/>
  <c r="AV82" i="266"/>
  <c r="AS82" i="266"/>
  <c r="AP82" i="266"/>
  <c r="AM82" i="266"/>
  <c r="AJ82" i="266"/>
  <c r="AA82" i="266"/>
  <c r="BZ81" i="266"/>
  <c r="BW81" i="266"/>
  <c r="BT81" i="266"/>
  <c r="BQ81" i="266"/>
  <c r="BN81" i="266"/>
  <c r="BK81" i="266"/>
  <c r="BH81" i="266"/>
  <c r="BE81" i="266"/>
  <c r="BB81" i="266"/>
  <c r="AY81" i="266"/>
  <c r="AV81" i="266"/>
  <c r="AS81" i="266"/>
  <c r="AP81" i="266"/>
  <c r="AM81" i="266"/>
  <c r="AJ81" i="266"/>
  <c r="AG81" i="266"/>
  <c r="AC81" i="266"/>
  <c r="AB81" i="266"/>
  <c r="BZ80" i="266"/>
  <c r="BW80" i="266"/>
  <c r="BT80" i="266"/>
  <c r="BQ80" i="266"/>
  <c r="BN80" i="266"/>
  <c r="BK80" i="266"/>
  <c r="BH80" i="266"/>
  <c r="BE80" i="266"/>
  <c r="BB80" i="266"/>
  <c r="AY80" i="266"/>
  <c r="AV80" i="266"/>
  <c r="AS80" i="266"/>
  <c r="AP80" i="266"/>
  <c r="AM80" i="266"/>
  <c r="AJ80" i="266"/>
  <c r="AG80" i="266"/>
  <c r="AC80" i="266"/>
  <c r="AB80" i="266"/>
  <c r="BZ79" i="266"/>
  <c r="BW79" i="266"/>
  <c r="BT79" i="266"/>
  <c r="BQ79" i="266"/>
  <c r="BN79" i="266"/>
  <c r="BK79" i="266"/>
  <c r="BH79" i="266"/>
  <c r="BE79" i="266"/>
  <c r="BB79" i="266"/>
  <c r="AY79" i="266"/>
  <c r="AV79" i="266"/>
  <c r="AS79" i="266"/>
  <c r="AP79" i="266"/>
  <c r="AM79" i="266"/>
  <c r="AJ79" i="266"/>
  <c r="AG79" i="266"/>
  <c r="AC79" i="266"/>
  <c r="AB79" i="266"/>
  <c r="BZ78" i="266"/>
  <c r="BW78" i="266"/>
  <c r="BT78" i="266"/>
  <c r="BQ78" i="266"/>
  <c r="BN78" i="266"/>
  <c r="BK78" i="266"/>
  <c r="BH78" i="266"/>
  <c r="BE78" i="266"/>
  <c r="BB78" i="266"/>
  <c r="AY78" i="266"/>
  <c r="AV78" i="266"/>
  <c r="AS78" i="266"/>
  <c r="AP78" i="266"/>
  <c r="AM78" i="266"/>
  <c r="AJ78" i="266"/>
  <c r="AG78" i="266"/>
  <c r="AC78" i="266"/>
  <c r="AB78" i="266"/>
  <c r="BZ77" i="266"/>
  <c r="BW77" i="266"/>
  <c r="BT77" i="266"/>
  <c r="BQ77" i="266"/>
  <c r="BN77" i="266"/>
  <c r="BK77" i="266"/>
  <c r="BH77" i="266"/>
  <c r="BE77" i="266"/>
  <c r="BB77" i="266"/>
  <c r="AY77" i="266"/>
  <c r="AV77" i="266"/>
  <c r="AS77" i="266"/>
  <c r="AP77" i="266"/>
  <c r="AM77" i="266"/>
  <c r="AJ77" i="266"/>
  <c r="AG77" i="266"/>
  <c r="AC77" i="266"/>
  <c r="AB77" i="266"/>
  <c r="BZ76" i="266"/>
  <c r="BT76" i="266"/>
  <c r="BQ76" i="266"/>
  <c r="BN76" i="266"/>
  <c r="BK76" i="266"/>
  <c r="BB76" i="266"/>
  <c r="AY76" i="266"/>
  <c r="AV76" i="266"/>
  <c r="AP76" i="266"/>
  <c r="AM76" i="266"/>
  <c r="AJ76" i="266"/>
  <c r="AC76" i="266"/>
  <c r="AA76" i="266"/>
  <c r="BZ75" i="266"/>
  <c r="BW75" i="266"/>
  <c r="BT75" i="266"/>
  <c r="BQ75" i="266"/>
  <c r="BN75" i="266"/>
  <c r="BK75" i="266"/>
  <c r="BH75" i="266"/>
  <c r="BE75" i="266"/>
  <c r="BB75" i="266"/>
  <c r="AY75" i="266"/>
  <c r="AV75" i="266"/>
  <c r="AS75" i="266"/>
  <c r="AP75" i="266"/>
  <c r="AM75" i="266"/>
  <c r="AJ75" i="266"/>
  <c r="AG75" i="266"/>
  <c r="AC75" i="266"/>
  <c r="AB75" i="266"/>
  <c r="BZ74" i="266"/>
  <c r="BW74" i="266"/>
  <c r="BT74" i="266"/>
  <c r="BQ74" i="266"/>
  <c r="BN74" i="266"/>
  <c r="BK74" i="266"/>
  <c r="BH74" i="266"/>
  <c r="BE74" i="266"/>
  <c r="BB74" i="266"/>
  <c r="AY74" i="266"/>
  <c r="AV74" i="266"/>
  <c r="AS74" i="266"/>
  <c r="AP74" i="266"/>
  <c r="AM74" i="266"/>
  <c r="AJ74" i="266"/>
  <c r="AG74" i="266"/>
  <c r="AC74" i="266"/>
  <c r="AB74" i="266"/>
  <c r="BZ73" i="266"/>
  <c r="BW73" i="266"/>
  <c r="BT73" i="266"/>
  <c r="BQ73" i="266"/>
  <c r="BN73" i="266"/>
  <c r="BK73" i="266"/>
  <c r="BH73" i="266"/>
  <c r="BE73" i="266"/>
  <c r="BB73" i="266"/>
  <c r="AY73" i="266"/>
  <c r="AV73" i="266"/>
  <c r="AS73" i="266"/>
  <c r="AP73" i="266"/>
  <c r="AM73" i="266"/>
  <c r="AJ73" i="266"/>
  <c r="AG73" i="266"/>
  <c r="AC73" i="266"/>
  <c r="AB73" i="266"/>
  <c r="BZ72" i="266"/>
  <c r="BW72" i="266"/>
  <c r="BT72" i="266"/>
  <c r="BQ72" i="266"/>
  <c r="BN72" i="266"/>
  <c r="BK72" i="266"/>
  <c r="BH72" i="266"/>
  <c r="BE72" i="266"/>
  <c r="BB72" i="266"/>
  <c r="AY72" i="266"/>
  <c r="AV72" i="266"/>
  <c r="AS72" i="266"/>
  <c r="AP72" i="266"/>
  <c r="AM72" i="266"/>
  <c r="AJ72" i="266"/>
  <c r="AG72" i="266"/>
  <c r="AC72" i="266"/>
  <c r="AB72" i="266"/>
  <c r="BZ71" i="266"/>
  <c r="BW71" i="266"/>
  <c r="BT71" i="266"/>
  <c r="BQ71" i="266"/>
  <c r="BN71" i="266"/>
  <c r="BK71" i="266"/>
  <c r="BH71" i="266"/>
  <c r="BE71" i="266"/>
  <c r="BB71" i="266"/>
  <c r="AY71" i="266"/>
  <c r="AV71" i="266"/>
  <c r="AS71" i="266"/>
  <c r="AP71" i="266"/>
  <c r="AM71" i="266"/>
  <c r="AJ71" i="266"/>
  <c r="AG71" i="266"/>
  <c r="AC71" i="266"/>
  <c r="AB71" i="266"/>
  <c r="BZ70" i="266"/>
  <c r="BW70" i="266"/>
  <c r="BQ70" i="266"/>
  <c r="BN70" i="266"/>
  <c r="BK70" i="266"/>
  <c r="BH70" i="266"/>
  <c r="BE70" i="266"/>
  <c r="BB70" i="266"/>
  <c r="AY70" i="266"/>
  <c r="AS70" i="266"/>
  <c r="AP70" i="266"/>
  <c r="AM70" i="266"/>
  <c r="AJ70" i="266"/>
  <c r="AA70" i="266"/>
  <c r="BZ69" i="266"/>
  <c r="BW69" i="266"/>
  <c r="BT69" i="266"/>
  <c r="BQ69" i="266"/>
  <c r="BN69" i="266"/>
  <c r="BK69" i="266"/>
  <c r="BH69" i="266"/>
  <c r="BE69" i="266"/>
  <c r="BB69" i="266"/>
  <c r="AY69" i="266"/>
  <c r="AV69" i="266"/>
  <c r="AS69" i="266"/>
  <c r="AP69" i="266"/>
  <c r="AM69" i="266"/>
  <c r="AJ69" i="266"/>
  <c r="AG69" i="266"/>
  <c r="AC69" i="266"/>
  <c r="AB69" i="266"/>
  <c r="BZ68" i="266"/>
  <c r="BW68" i="266"/>
  <c r="BT68" i="266"/>
  <c r="BQ68" i="266"/>
  <c r="BN68" i="266"/>
  <c r="BK68" i="266"/>
  <c r="BH68" i="266"/>
  <c r="BE68" i="266"/>
  <c r="BB68" i="266"/>
  <c r="AY68" i="266"/>
  <c r="AV68" i="266"/>
  <c r="AS68" i="266"/>
  <c r="AP68" i="266"/>
  <c r="AM68" i="266"/>
  <c r="AJ68" i="266"/>
  <c r="AG68" i="266"/>
  <c r="AC68" i="266"/>
  <c r="AB68" i="266"/>
  <c r="BZ67" i="266"/>
  <c r="BW67" i="266"/>
  <c r="BT67" i="266"/>
  <c r="BQ67" i="266"/>
  <c r="BN67" i="266"/>
  <c r="BK67" i="266"/>
  <c r="BH67" i="266"/>
  <c r="BE67" i="266"/>
  <c r="BB67" i="266"/>
  <c r="AY67" i="266"/>
  <c r="AV67" i="266"/>
  <c r="AS67" i="266"/>
  <c r="AP67" i="266"/>
  <c r="AM67" i="266"/>
  <c r="AJ67" i="266"/>
  <c r="AG67" i="266"/>
  <c r="AC67" i="266"/>
  <c r="AB67" i="266"/>
  <c r="BZ66" i="266"/>
  <c r="BW66" i="266"/>
  <c r="BT66" i="266"/>
  <c r="BQ66" i="266"/>
  <c r="BN66" i="266"/>
  <c r="BK66" i="266"/>
  <c r="BH66" i="266"/>
  <c r="BE66" i="266"/>
  <c r="BB66" i="266"/>
  <c r="AY66" i="266"/>
  <c r="AV66" i="266"/>
  <c r="AS66" i="266"/>
  <c r="AP66" i="266"/>
  <c r="AM66" i="266"/>
  <c r="AJ66" i="266"/>
  <c r="AG66" i="266"/>
  <c r="AC66" i="266"/>
  <c r="AB66" i="266"/>
  <c r="BZ65" i="266"/>
  <c r="BW65" i="266"/>
  <c r="BT65" i="266"/>
  <c r="BQ65" i="266"/>
  <c r="BN65" i="266"/>
  <c r="BK65" i="266"/>
  <c r="BH65" i="266"/>
  <c r="BE65" i="266"/>
  <c r="BB65" i="266"/>
  <c r="AY65" i="266"/>
  <c r="AV65" i="266"/>
  <c r="AS65" i="266"/>
  <c r="AP65" i="266"/>
  <c r="AM65" i="266"/>
  <c r="AJ65" i="266"/>
  <c r="AG65" i="266"/>
  <c r="AC65" i="266"/>
  <c r="AB65" i="266"/>
  <c r="BZ64" i="266"/>
  <c r="BT64" i="266"/>
  <c r="BQ64" i="266"/>
  <c r="BN64" i="266"/>
  <c r="BH64" i="266"/>
  <c r="BE64" i="266"/>
  <c r="BB64" i="266"/>
  <c r="AV64" i="266"/>
  <c r="AS64" i="266"/>
  <c r="AP64" i="266"/>
  <c r="AC64" i="266"/>
  <c r="AG64" i="266"/>
  <c r="AA64" i="266"/>
  <c r="BZ63" i="266"/>
  <c r="BW63" i="266"/>
  <c r="BT63" i="266"/>
  <c r="BQ63" i="266"/>
  <c r="BN63" i="266"/>
  <c r="BK63" i="266"/>
  <c r="BH63" i="266"/>
  <c r="BE63" i="266"/>
  <c r="BB63" i="266"/>
  <c r="AY63" i="266"/>
  <c r="AV63" i="266"/>
  <c r="AS63" i="266"/>
  <c r="AP63" i="266"/>
  <c r="AM63" i="266"/>
  <c r="AJ63" i="266"/>
  <c r="AG63" i="266"/>
  <c r="AC63" i="266"/>
  <c r="AB63" i="266"/>
  <c r="BZ62" i="266"/>
  <c r="BW62" i="266"/>
  <c r="BT62" i="266"/>
  <c r="BQ62" i="266"/>
  <c r="BN62" i="266"/>
  <c r="BK62" i="266"/>
  <c r="BH62" i="266"/>
  <c r="BE62" i="266"/>
  <c r="BB62" i="266"/>
  <c r="AY62" i="266"/>
  <c r="AV62" i="266"/>
  <c r="AS62" i="266"/>
  <c r="AP62" i="266"/>
  <c r="AM62" i="266"/>
  <c r="AJ62" i="266"/>
  <c r="AG62" i="266"/>
  <c r="AC62" i="266"/>
  <c r="AB62" i="266"/>
  <c r="BZ61" i="266"/>
  <c r="BW61" i="266"/>
  <c r="BT61" i="266"/>
  <c r="BQ61" i="266"/>
  <c r="BN61" i="266"/>
  <c r="BK61" i="266"/>
  <c r="BH61" i="266"/>
  <c r="BE61" i="266"/>
  <c r="BB61" i="266"/>
  <c r="AY61" i="266"/>
  <c r="AV61" i="266"/>
  <c r="AS61" i="266"/>
  <c r="AP61" i="266"/>
  <c r="AM61" i="266"/>
  <c r="AJ61" i="266"/>
  <c r="AG61" i="266"/>
  <c r="AC61" i="266"/>
  <c r="AB61" i="266"/>
  <c r="BZ60" i="266"/>
  <c r="BW60" i="266"/>
  <c r="BT60" i="266"/>
  <c r="BQ60" i="266"/>
  <c r="BN60" i="266"/>
  <c r="BK60" i="266"/>
  <c r="BH60" i="266"/>
  <c r="BE60" i="266"/>
  <c r="BB60" i="266"/>
  <c r="AY60" i="266"/>
  <c r="AV60" i="266"/>
  <c r="AS60" i="266"/>
  <c r="AP60" i="266"/>
  <c r="AM60" i="266"/>
  <c r="AJ60" i="266"/>
  <c r="AG60" i="266"/>
  <c r="AC60" i="266"/>
  <c r="AB60" i="266"/>
  <c r="BZ59" i="266"/>
  <c r="BW59" i="266"/>
  <c r="BT59" i="266"/>
  <c r="BQ59" i="266"/>
  <c r="BN59" i="266"/>
  <c r="BK59" i="266"/>
  <c r="BH59" i="266"/>
  <c r="BE59" i="266"/>
  <c r="BB59" i="266"/>
  <c r="AY59" i="266"/>
  <c r="AV59" i="266"/>
  <c r="AS59" i="266"/>
  <c r="AP59" i="266"/>
  <c r="AM59" i="266"/>
  <c r="AJ59" i="266"/>
  <c r="AG59" i="266"/>
  <c r="AC59" i="266"/>
  <c r="AB59" i="266"/>
  <c r="BW58" i="266"/>
  <c r="BT58" i="266"/>
  <c r="BQ58" i="266"/>
  <c r="BN58" i="266"/>
  <c r="BK58" i="266"/>
  <c r="BH58" i="266"/>
  <c r="BE58" i="266"/>
  <c r="AY58" i="266"/>
  <c r="AV58" i="266"/>
  <c r="AS58" i="266"/>
  <c r="AP58" i="266"/>
  <c r="AJ58" i="266"/>
  <c r="AG58" i="266"/>
  <c r="AC58" i="266"/>
  <c r="AA58" i="266"/>
  <c r="BZ57" i="266"/>
  <c r="BW57" i="266"/>
  <c r="BT57" i="266"/>
  <c r="BQ57" i="266"/>
  <c r="BN57" i="266"/>
  <c r="BK57" i="266"/>
  <c r="BH57" i="266"/>
  <c r="BE57" i="266"/>
  <c r="BB57" i="266"/>
  <c r="AY57" i="266"/>
  <c r="AV57" i="266"/>
  <c r="AS57" i="266"/>
  <c r="AP57" i="266"/>
  <c r="AM57" i="266"/>
  <c r="AJ57" i="266"/>
  <c r="AG57" i="266"/>
  <c r="AC57" i="266"/>
  <c r="AB57" i="266"/>
  <c r="BZ56" i="266"/>
  <c r="BW56" i="266"/>
  <c r="BT56" i="266"/>
  <c r="BQ56" i="266"/>
  <c r="BN56" i="266"/>
  <c r="BK56" i="266"/>
  <c r="BH56" i="266"/>
  <c r="BE56" i="266"/>
  <c r="BB56" i="266"/>
  <c r="AY56" i="266"/>
  <c r="AV56" i="266"/>
  <c r="AS56" i="266"/>
  <c r="AP56" i="266"/>
  <c r="AM56" i="266"/>
  <c r="AJ56" i="266"/>
  <c r="AG56" i="266"/>
  <c r="AC56" i="266"/>
  <c r="AB56" i="266"/>
  <c r="BZ55" i="266"/>
  <c r="BW55" i="266"/>
  <c r="BT55" i="266"/>
  <c r="BQ55" i="266"/>
  <c r="BN55" i="266"/>
  <c r="BK55" i="266"/>
  <c r="BH55" i="266"/>
  <c r="BE55" i="266"/>
  <c r="BB55" i="266"/>
  <c r="AY55" i="266"/>
  <c r="AV55" i="266"/>
  <c r="AS55" i="266"/>
  <c r="AP55" i="266"/>
  <c r="AM55" i="266"/>
  <c r="AJ55" i="266"/>
  <c r="AG55" i="266"/>
  <c r="AC55" i="266"/>
  <c r="AB55" i="266"/>
  <c r="BZ54" i="266"/>
  <c r="BW54" i="266"/>
  <c r="BT54" i="266"/>
  <c r="BQ54" i="266"/>
  <c r="BN54" i="266"/>
  <c r="BK54" i="266"/>
  <c r="BH54" i="266"/>
  <c r="BE54" i="266"/>
  <c r="BB54" i="266"/>
  <c r="AY54" i="266"/>
  <c r="AV54" i="266"/>
  <c r="AS54" i="266"/>
  <c r="AP54" i="266"/>
  <c r="AM54" i="266"/>
  <c r="AJ54" i="266"/>
  <c r="AG54" i="266"/>
  <c r="AC54" i="266"/>
  <c r="AB54" i="266"/>
  <c r="BZ53" i="266"/>
  <c r="BW53" i="266"/>
  <c r="BT53" i="266"/>
  <c r="BQ53" i="266"/>
  <c r="BN53" i="266"/>
  <c r="BK53" i="266"/>
  <c r="BH53" i="266"/>
  <c r="BE53" i="266"/>
  <c r="BB53" i="266"/>
  <c r="AY53" i="266"/>
  <c r="AV53" i="266"/>
  <c r="AS53" i="266"/>
  <c r="AP53" i="266"/>
  <c r="AM53" i="266"/>
  <c r="AJ53" i="266"/>
  <c r="AG53" i="266"/>
  <c r="AC53" i="266"/>
  <c r="AB53" i="266"/>
  <c r="BZ52" i="266"/>
  <c r="BW52" i="266"/>
  <c r="BT52" i="266"/>
  <c r="BN52" i="266"/>
  <c r="BK52" i="266"/>
  <c r="BH52" i="266"/>
  <c r="BB52" i="266"/>
  <c r="AV52" i="266"/>
  <c r="AP52" i="266"/>
  <c r="AM52" i="266"/>
  <c r="AJ52" i="266"/>
  <c r="AC52" i="266"/>
  <c r="AA52" i="266"/>
  <c r="BZ51" i="266"/>
  <c r="BW51" i="266"/>
  <c r="BT51" i="266"/>
  <c r="BQ51" i="266"/>
  <c r="BN51" i="266"/>
  <c r="BK51" i="266"/>
  <c r="BH51" i="266"/>
  <c r="BE51" i="266"/>
  <c r="BB51" i="266"/>
  <c r="AY51" i="266"/>
  <c r="AV51" i="266"/>
  <c r="AS51" i="266"/>
  <c r="AP51" i="266"/>
  <c r="AM51" i="266"/>
  <c r="AJ51" i="266"/>
  <c r="AG51" i="266"/>
  <c r="AC51" i="266"/>
  <c r="AB51" i="266"/>
  <c r="BZ50" i="266"/>
  <c r="BW50" i="266"/>
  <c r="BT50" i="266"/>
  <c r="BQ50" i="266"/>
  <c r="BN50" i="266"/>
  <c r="BK50" i="266"/>
  <c r="BH50" i="266"/>
  <c r="BE50" i="266"/>
  <c r="BB50" i="266"/>
  <c r="AY50" i="266"/>
  <c r="AV50" i="266"/>
  <c r="AS50" i="266"/>
  <c r="AP50" i="266"/>
  <c r="AM50" i="266"/>
  <c r="AJ50" i="266"/>
  <c r="AG50" i="266"/>
  <c r="AC50" i="266"/>
  <c r="AB50" i="266"/>
  <c r="BZ49" i="266"/>
  <c r="BW49" i="266"/>
  <c r="BT49" i="266"/>
  <c r="BQ49" i="266"/>
  <c r="BN49" i="266"/>
  <c r="BK49" i="266"/>
  <c r="BH49" i="266"/>
  <c r="BE49" i="266"/>
  <c r="BB49" i="266"/>
  <c r="AY49" i="266"/>
  <c r="AV49" i="266"/>
  <c r="AS49" i="266"/>
  <c r="AP49" i="266"/>
  <c r="AM49" i="266"/>
  <c r="AJ49" i="266"/>
  <c r="AG49" i="266"/>
  <c r="AC49" i="266"/>
  <c r="AB49" i="266"/>
  <c r="BZ48" i="266"/>
  <c r="BW48" i="266"/>
  <c r="BT48" i="266"/>
  <c r="BQ48" i="266"/>
  <c r="BN48" i="266"/>
  <c r="BK48" i="266"/>
  <c r="BH48" i="266"/>
  <c r="BE48" i="266"/>
  <c r="BB48" i="266"/>
  <c r="AY48" i="266"/>
  <c r="AV48" i="266"/>
  <c r="AS48" i="266"/>
  <c r="AP48" i="266"/>
  <c r="AM48" i="266"/>
  <c r="AJ48" i="266"/>
  <c r="AG48" i="266"/>
  <c r="AC48" i="266"/>
  <c r="AB48" i="266"/>
  <c r="BZ47" i="266"/>
  <c r="BW47" i="266"/>
  <c r="BT47" i="266"/>
  <c r="BQ47" i="266"/>
  <c r="BN47" i="266"/>
  <c r="BK47" i="266"/>
  <c r="BH47" i="266"/>
  <c r="BE47" i="266"/>
  <c r="BB47" i="266"/>
  <c r="AY47" i="266"/>
  <c r="AV47" i="266"/>
  <c r="AS47" i="266"/>
  <c r="AP47" i="266"/>
  <c r="AM47" i="266"/>
  <c r="AJ47" i="266"/>
  <c r="AG47" i="266"/>
  <c r="AC47" i="266"/>
  <c r="AB47" i="266"/>
  <c r="BZ46" i="266"/>
  <c r="BW46" i="266"/>
  <c r="BQ46" i="266"/>
  <c r="BN46" i="266"/>
  <c r="BK46" i="266"/>
  <c r="BE46" i="266"/>
  <c r="BB46" i="266"/>
  <c r="AY46" i="266"/>
  <c r="AS46" i="266"/>
  <c r="AP46" i="266"/>
  <c r="AM46" i="266"/>
  <c r="AC46" i="266"/>
  <c r="AA46" i="266"/>
  <c r="X46" i="266"/>
  <c r="V46" i="266"/>
  <c r="U46" i="266"/>
  <c r="BZ45" i="266"/>
  <c r="BW45" i="266"/>
  <c r="BT45" i="266"/>
  <c r="BQ45" i="266"/>
  <c r="BN45" i="266"/>
  <c r="BK45" i="266"/>
  <c r="BH45" i="266"/>
  <c r="BE45" i="266"/>
  <c r="BB45" i="266"/>
  <c r="AY45" i="266"/>
  <c r="AV45" i="266"/>
  <c r="AS45" i="266"/>
  <c r="AP45" i="266"/>
  <c r="AM45" i="266"/>
  <c r="AJ45" i="266"/>
  <c r="AG45" i="266"/>
  <c r="AC45" i="266"/>
  <c r="AB45" i="266"/>
  <c r="W45" i="266"/>
  <c r="BZ44" i="266"/>
  <c r="BW44" i="266"/>
  <c r="BT44" i="266"/>
  <c r="BQ44" i="266"/>
  <c r="BN44" i="266"/>
  <c r="BK44" i="266"/>
  <c r="BH44" i="266"/>
  <c r="BE44" i="266"/>
  <c r="BB44" i="266"/>
  <c r="AY44" i="266"/>
  <c r="AV44" i="266"/>
  <c r="AS44" i="266"/>
  <c r="AP44" i="266"/>
  <c r="AM44" i="266"/>
  <c r="AJ44" i="266"/>
  <c r="AG44" i="266"/>
  <c r="AC44" i="266"/>
  <c r="AB44" i="266"/>
  <c r="W44" i="266"/>
  <c r="BZ43" i="266"/>
  <c r="BW43" i="266"/>
  <c r="BT43" i="266"/>
  <c r="BQ43" i="266"/>
  <c r="BN43" i="266"/>
  <c r="BK43" i="266"/>
  <c r="BH43" i="266"/>
  <c r="BE43" i="266"/>
  <c r="BB43" i="266"/>
  <c r="AY43" i="266"/>
  <c r="AV43" i="266"/>
  <c r="AS43" i="266"/>
  <c r="AP43" i="266"/>
  <c r="AM43" i="266"/>
  <c r="AJ43" i="266"/>
  <c r="AG43" i="266"/>
  <c r="AC43" i="266"/>
  <c r="AB43" i="266"/>
  <c r="W43" i="266"/>
  <c r="BZ42" i="266"/>
  <c r="BW42" i="266"/>
  <c r="BT42" i="266"/>
  <c r="BQ42" i="266"/>
  <c r="BN42" i="266"/>
  <c r="BK42" i="266"/>
  <c r="BH42" i="266"/>
  <c r="BE42" i="266"/>
  <c r="BB42" i="266"/>
  <c r="AY42" i="266"/>
  <c r="AV42" i="266"/>
  <c r="AS42" i="266"/>
  <c r="AP42" i="266"/>
  <c r="AM42" i="266"/>
  <c r="AJ42" i="266"/>
  <c r="AG42" i="266"/>
  <c r="AC42" i="266"/>
  <c r="AB42" i="266"/>
  <c r="W42" i="266"/>
  <c r="R42" i="266"/>
  <c r="P42" i="266"/>
  <c r="O42" i="266"/>
  <c r="BZ41" i="266"/>
  <c r="BW41" i="266"/>
  <c r="BT41" i="266"/>
  <c r="BQ41" i="266"/>
  <c r="BN41" i="266"/>
  <c r="BK41" i="266"/>
  <c r="BH41" i="266"/>
  <c r="BE41" i="266"/>
  <c r="BB41" i="266"/>
  <c r="AY41" i="266"/>
  <c r="AV41" i="266"/>
  <c r="AS41" i="266"/>
  <c r="AP41" i="266"/>
  <c r="AM41" i="266"/>
  <c r="AJ41" i="266"/>
  <c r="AG41" i="266"/>
  <c r="AC41" i="266"/>
  <c r="AB41" i="266"/>
  <c r="W41" i="266"/>
  <c r="BZ40" i="266"/>
  <c r="BW40" i="266"/>
  <c r="BT40" i="266"/>
  <c r="BQ40" i="266"/>
  <c r="BN40" i="266"/>
  <c r="BK40" i="266"/>
  <c r="BE40" i="266"/>
  <c r="BB40" i="266"/>
  <c r="AY40" i="266"/>
  <c r="AS40" i="266"/>
  <c r="AP40" i="266"/>
  <c r="AM40" i="266"/>
  <c r="AA40" i="266"/>
  <c r="W40" i="266"/>
  <c r="Q40" i="266"/>
  <c r="BZ39" i="266"/>
  <c r="BW39" i="266"/>
  <c r="BT39" i="266"/>
  <c r="BQ39" i="266"/>
  <c r="BN39" i="266"/>
  <c r="BK39" i="266"/>
  <c r="BH39" i="266"/>
  <c r="BE39" i="266"/>
  <c r="BB39" i="266"/>
  <c r="AY39" i="266"/>
  <c r="AV39" i="266"/>
  <c r="AS39" i="266"/>
  <c r="AP39" i="266"/>
  <c r="AM39" i="266"/>
  <c r="AJ39" i="266"/>
  <c r="AG39" i="266"/>
  <c r="AC39" i="266"/>
  <c r="AB39" i="266"/>
  <c r="W39" i="266"/>
  <c r="Q39" i="266"/>
  <c r="BZ38" i="266"/>
  <c r="BW38" i="266"/>
  <c r="BT38" i="266"/>
  <c r="BQ38" i="266"/>
  <c r="BN38" i="266"/>
  <c r="BK38" i="266"/>
  <c r="BH38" i="266"/>
  <c r="BE38" i="266"/>
  <c r="BB38" i="266"/>
  <c r="AY38" i="266"/>
  <c r="AV38" i="266"/>
  <c r="AS38" i="266"/>
  <c r="AP38" i="266"/>
  <c r="AM38" i="266"/>
  <c r="AJ38" i="266"/>
  <c r="AG38" i="266"/>
  <c r="AC38" i="266"/>
  <c r="AB38" i="266"/>
  <c r="W38" i="266"/>
  <c r="Q38" i="266"/>
  <c r="BZ37" i="266"/>
  <c r="BW37" i="266"/>
  <c r="BT37" i="266"/>
  <c r="BQ37" i="266"/>
  <c r="BN37" i="266"/>
  <c r="BK37" i="266"/>
  <c r="BH37" i="266"/>
  <c r="BE37" i="266"/>
  <c r="BB37" i="266"/>
  <c r="AY37" i="266"/>
  <c r="AV37" i="266"/>
  <c r="AS37" i="266"/>
  <c r="AP37" i="266"/>
  <c r="AM37" i="266"/>
  <c r="AJ37" i="266"/>
  <c r="AG37" i="266"/>
  <c r="AC37" i="266"/>
  <c r="AB37" i="266"/>
  <c r="W37" i="266"/>
  <c r="Q37" i="266"/>
  <c r="L37" i="266"/>
  <c r="J37" i="266"/>
  <c r="I37" i="266"/>
  <c r="BZ36" i="266"/>
  <c r="BW36" i="266"/>
  <c r="BT36" i="266"/>
  <c r="BQ36" i="266"/>
  <c r="BN36" i="266"/>
  <c r="BK36" i="266"/>
  <c r="BH36" i="266"/>
  <c r="BE36" i="266"/>
  <c r="BB36" i="266"/>
  <c r="AY36" i="266"/>
  <c r="AV36" i="266"/>
  <c r="AS36" i="266"/>
  <c r="AP36" i="266"/>
  <c r="AM36" i="266"/>
  <c r="AJ36" i="266"/>
  <c r="AG36" i="266"/>
  <c r="AC36" i="266"/>
  <c r="AB36" i="266"/>
  <c r="W36" i="266"/>
  <c r="Q36" i="266"/>
  <c r="K36" i="266"/>
  <c r="F36" i="266"/>
  <c r="D36" i="266"/>
  <c r="C36" i="266"/>
  <c r="BZ35" i="266"/>
  <c r="BW35" i="266"/>
  <c r="BT35" i="266"/>
  <c r="BQ35" i="266"/>
  <c r="BN35" i="266"/>
  <c r="BK35" i="266"/>
  <c r="BH35" i="266"/>
  <c r="BE35" i="266"/>
  <c r="BB35" i="266"/>
  <c r="AY35" i="266"/>
  <c r="AV35" i="266"/>
  <c r="AS35" i="266"/>
  <c r="AP35" i="266"/>
  <c r="AM35" i="266"/>
  <c r="AJ35" i="266"/>
  <c r="AG35" i="266"/>
  <c r="AC35" i="266"/>
  <c r="AB35" i="266"/>
  <c r="X35" i="266"/>
  <c r="V35" i="266"/>
  <c r="U35" i="266"/>
  <c r="Q35" i="266"/>
  <c r="K35" i="266"/>
  <c r="E35" i="266"/>
  <c r="BZ34" i="266"/>
  <c r="BW34" i="266"/>
  <c r="BT34" i="266"/>
  <c r="BN34" i="266"/>
  <c r="BK34" i="266"/>
  <c r="BH34" i="266"/>
  <c r="BE34" i="266"/>
  <c r="BB34" i="266"/>
  <c r="AY34" i="266"/>
  <c r="AV34" i="266"/>
  <c r="AP34" i="266"/>
  <c r="AM34" i="266"/>
  <c r="AJ34" i="266"/>
  <c r="AA34" i="266"/>
  <c r="W34" i="266"/>
  <c r="Q34" i="266"/>
  <c r="K34" i="266"/>
  <c r="E34" i="266"/>
  <c r="BZ33" i="266"/>
  <c r="BW33" i="266"/>
  <c r="BT33" i="266"/>
  <c r="BQ33" i="266"/>
  <c r="BN33" i="266"/>
  <c r="BK33" i="266"/>
  <c r="BH33" i="266"/>
  <c r="BE33" i="266"/>
  <c r="BB33" i="266"/>
  <c r="AY33" i="266"/>
  <c r="AV33" i="266"/>
  <c r="AS33" i="266"/>
  <c r="AP33" i="266"/>
  <c r="AM33" i="266"/>
  <c r="AJ33" i="266"/>
  <c r="AG33" i="266"/>
  <c r="AC33" i="266"/>
  <c r="AB33" i="266"/>
  <c r="W33" i="266"/>
  <c r="Q33" i="266"/>
  <c r="K33" i="266"/>
  <c r="E33" i="266"/>
  <c r="BZ32" i="266"/>
  <c r="BW32" i="266"/>
  <c r="BT32" i="266"/>
  <c r="BQ32" i="266"/>
  <c r="BN32" i="266"/>
  <c r="BK32" i="266"/>
  <c r="BH32" i="266"/>
  <c r="BE32" i="266"/>
  <c r="BB32" i="266"/>
  <c r="AY32" i="266"/>
  <c r="AV32" i="266"/>
  <c r="AS32" i="266"/>
  <c r="AP32" i="266"/>
  <c r="AM32" i="266"/>
  <c r="AJ32" i="266"/>
  <c r="AG32" i="266"/>
  <c r="AC32" i="266"/>
  <c r="AB32" i="266"/>
  <c r="W32" i="266"/>
  <c r="Q32" i="266"/>
  <c r="K32" i="266"/>
  <c r="E32" i="266"/>
  <c r="BZ31" i="266"/>
  <c r="BW31" i="266"/>
  <c r="BT31" i="266"/>
  <c r="BQ31" i="266"/>
  <c r="BN31" i="266"/>
  <c r="BK31" i="266"/>
  <c r="BH31" i="266"/>
  <c r="BE31" i="266"/>
  <c r="BB31" i="266"/>
  <c r="AY31" i="266"/>
  <c r="AV31" i="266"/>
  <c r="AS31" i="266"/>
  <c r="AP31" i="266"/>
  <c r="AM31" i="266"/>
  <c r="AJ31" i="266"/>
  <c r="AG31" i="266"/>
  <c r="AC31" i="266"/>
  <c r="AB31" i="266"/>
  <c r="W31" i="266"/>
  <c r="Q31" i="266"/>
  <c r="K31" i="266"/>
  <c r="E31" i="266"/>
  <c r="BZ30" i="266"/>
  <c r="BW30" i="266"/>
  <c r="BT30" i="266"/>
  <c r="BQ30" i="266"/>
  <c r="BN30" i="266"/>
  <c r="BK30" i="266"/>
  <c r="BH30" i="266"/>
  <c r="BE30" i="266"/>
  <c r="BB30" i="266"/>
  <c r="AY30" i="266"/>
  <c r="AV30" i="266"/>
  <c r="AS30" i="266"/>
  <c r="AP30" i="266"/>
  <c r="AM30" i="266"/>
  <c r="AJ30" i="266"/>
  <c r="AG30" i="266"/>
  <c r="AC30" i="266"/>
  <c r="AB30" i="266"/>
  <c r="W30" i="266"/>
  <c r="Q30" i="266"/>
  <c r="K30" i="266"/>
  <c r="E30" i="266"/>
  <c r="E36" i="266" s="1"/>
  <c r="BZ29" i="266"/>
  <c r="BW29" i="266"/>
  <c r="BT29" i="266"/>
  <c r="BQ29" i="266"/>
  <c r="BN29" i="266"/>
  <c r="BK29" i="266"/>
  <c r="BH29" i="266"/>
  <c r="BE29" i="266"/>
  <c r="BB29" i="266"/>
  <c r="AY29" i="266"/>
  <c r="AV29" i="266"/>
  <c r="AS29" i="266"/>
  <c r="AP29" i="266"/>
  <c r="AM29" i="266"/>
  <c r="AJ29" i="266"/>
  <c r="AG29" i="266"/>
  <c r="AC29" i="266"/>
  <c r="AB29" i="266"/>
  <c r="X29" i="266"/>
  <c r="V29" i="266"/>
  <c r="U29" i="266"/>
  <c r="Q29" i="266"/>
  <c r="K29" i="266"/>
  <c r="F29" i="266"/>
  <c r="D29" i="266"/>
  <c r="C29" i="266"/>
  <c r="BW28" i="266"/>
  <c r="BT28" i="266"/>
  <c r="BQ28" i="266"/>
  <c r="BN28" i="266"/>
  <c r="BK28" i="266"/>
  <c r="BH28" i="266"/>
  <c r="BE28" i="266"/>
  <c r="AY28" i="266"/>
  <c r="AV28" i="266"/>
  <c r="AS28" i="266"/>
  <c r="AP28" i="266"/>
  <c r="AG28" i="266"/>
  <c r="AA28" i="266"/>
  <c r="W28" i="266"/>
  <c r="R28" i="266"/>
  <c r="P28" i="266"/>
  <c r="O28" i="266"/>
  <c r="K28" i="266"/>
  <c r="E28" i="266"/>
  <c r="BZ27" i="266"/>
  <c r="BW27" i="266"/>
  <c r="BT27" i="266"/>
  <c r="BQ27" i="266"/>
  <c r="BN27" i="266"/>
  <c r="BK27" i="266"/>
  <c r="BH27" i="266"/>
  <c r="BE27" i="266"/>
  <c r="BB27" i="266"/>
  <c r="AY27" i="266"/>
  <c r="AV27" i="266"/>
  <c r="AS27" i="266"/>
  <c r="AP27" i="266"/>
  <c r="AM27" i="266"/>
  <c r="AG27" i="266"/>
  <c r="AC27" i="266"/>
  <c r="AB27" i="266"/>
  <c r="W27" i="266"/>
  <c r="Q27" i="266"/>
  <c r="K27" i="266"/>
  <c r="E27" i="266"/>
  <c r="BZ26" i="266"/>
  <c r="BW26" i="266"/>
  <c r="BT26" i="266"/>
  <c r="BQ26" i="266"/>
  <c r="BN26" i="266"/>
  <c r="BK26" i="266"/>
  <c r="BH26" i="266"/>
  <c r="BE26" i="266"/>
  <c r="BB26" i="266"/>
  <c r="AY26" i="266"/>
  <c r="AV26" i="266"/>
  <c r="AS26" i="266"/>
  <c r="AP26" i="266"/>
  <c r="AM26" i="266"/>
  <c r="AG26" i="266"/>
  <c r="AC26" i="266"/>
  <c r="AB26" i="266"/>
  <c r="W26" i="266"/>
  <c r="Q26" i="266"/>
  <c r="L26" i="266"/>
  <c r="J26" i="266"/>
  <c r="I26" i="266"/>
  <c r="E26" i="266"/>
  <c r="BZ25" i="266"/>
  <c r="BW25" i="266"/>
  <c r="BT25" i="266"/>
  <c r="BQ25" i="266"/>
  <c r="BN25" i="266"/>
  <c r="BK25" i="266"/>
  <c r="BH25" i="266"/>
  <c r="BE25" i="266"/>
  <c r="BB25" i="266"/>
  <c r="AY25" i="266"/>
  <c r="AV25" i="266"/>
  <c r="AS25" i="266"/>
  <c r="AP25" i="266"/>
  <c r="AM25" i="266"/>
  <c r="AG25" i="266"/>
  <c r="AC25" i="266"/>
  <c r="AB25" i="266"/>
  <c r="W25" i="266"/>
  <c r="Q25" i="266"/>
  <c r="K25" i="266"/>
  <c r="E25" i="266"/>
  <c r="BZ24" i="266"/>
  <c r="BW24" i="266"/>
  <c r="BT24" i="266"/>
  <c r="BQ24" i="266"/>
  <c r="BN24" i="266"/>
  <c r="BK24" i="266"/>
  <c r="BH24" i="266"/>
  <c r="BE24" i="266"/>
  <c r="BB24" i="266"/>
  <c r="AY24" i="266"/>
  <c r="AV24" i="266"/>
  <c r="AS24" i="266"/>
  <c r="AP24" i="266"/>
  <c r="AM24" i="266"/>
  <c r="AG24" i="266"/>
  <c r="AC24" i="266"/>
  <c r="AB24" i="266"/>
  <c r="W24" i="266"/>
  <c r="Q24" i="266"/>
  <c r="K24" i="266"/>
  <c r="E24" i="266"/>
  <c r="BZ23" i="266"/>
  <c r="BW23" i="266"/>
  <c r="BT23" i="266"/>
  <c r="BQ23" i="266"/>
  <c r="BN23" i="266"/>
  <c r="BK23" i="266"/>
  <c r="BH23" i="266"/>
  <c r="BE23" i="266"/>
  <c r="BB23" i="266"/>
  <c r="AY23" i="266"/>
  <c r="AV23" i="266"/>
  <c r="AS23" i="266"/>
  <c r="AP23" i="266"/>
  <c r="AM23" i="266"/>
  <c r="AG23" i="266"/>
  <c r="AC23" i="266"/>
  <c r="AB23" i="266"/>
  <c r="W23" i="266"/>
  <c r="Q23" i="266"/>
  <c r="K23" i="266"/>
  <c r="E23" i="266"/>
  <c r="BZ22" i="266"/>
  <c r="BT22" i="266"/>
  <c r="BQ22" i="266"/>
  <c r="BN22" i="266"/>
  <c r="BK22" i="266"/>
  <c r="BH22" i="266"/>
  <c r="BE22" i="266"/>
  <c r="BB22" i="266"/>
  <c r="AV22" i="266"/>
  <c r="AS22" i="266"/>
  <c r="AP22" i="266"/>
  <c r="AM22" i="266"/>
  <c r="AA22" i="266"/>
  <c r="W22" i="266"/>
  <c r="Q22" i="266"/>
  <c r="K22" i="266"/>
  <c r="E22" i="266"/>
  <c r="BZ21" i="266"/>
  <c r="BW21" i="266"/>
  <c r="BT21" i="266"/>
  <c r="BQ21" i="266"/>
  <c r="BN21" i="266"/>
  <c r="BK21" i="266"/>
  <c r="BH21" i="266"/>
  <c r="BE21" i="266"/>
  <c r="BB21" i="266"/>
  <c r="AY21" i="266"/>
  <c r="AV21" i="266"/>
  <c r="AS21" i="266"/>
  <c r="AP21" i="266"/>
  <c r="AM21" i="266"/>
  <c r="AG21" i="266"/>
  <c r="AC21" i="266"/>
  <c r="AB21" i="266"/>
  <c r="W21" i="266"/>
  <c r="Q21" i="266"/>
  <c r="K21" i="266"/>
  <c r="E21" i="266"/>
  <c r="E29" i="266" s="1"/>
  <c r="BZ20" i="266"/>
  <c r="BW20" i="266"/>
  <c r="BT20" i="266"/>
  <c r="BQ20" i="266"/>
  <c r="BN20" i="266"/>
  <c r="BK20" i="266"/>
  <c r="BH20" i="266"/>
  <c r="BE20" i="266"/>
  <c r="BB20" i="266"/>
  <c r="AY20" i="266"/>
  <c r="AV20" i="266"/>
  <c r="AS20" i="266"/>
  <c r="AP20" i="266"/>
  <c r="AM20" i="266"/>
  <c r="AG20" i="266"/>
  <c r="AC20" i="266"/>
  <c r="AB20" i="266"/>
  <c r="W20" i="266"/>
  <c r="Q20" i="266"/>
  <c r="K20" i="266"/>
  <c r="F20" i="266"/>
  <c r="D20" i="266"/>
  <c r="C20" i="266"/>
  <c r="BZ19" i="266"/>
  <c r="BW19" i="266"/>
  <c r="BT19" i="266"/>
  <c r="BQ19" i="266"/>
  <c r="BN19" i="266"/>
  <c r="BK19" i="266"/>
  <c r="BH19" i="266"/>
  <c r="BE19" i="266"/>
  <c r="BB19" i="266"/>
  <c r="AY19" i="266"/>
  <c r="AV19" i="266"/>
  <c r="AS19" i="266"/>
  <c r="AP19" i="266"/>
  <c r="AM19" i="266"/>
  <c r="AG19" i="266"/>
  <c r="AC19" i="266"/>
  <c r="AB19" i="266"/>
  <c r="X19" i="266"/>
  <c r="V19" i="266"/>
  <c r="U19" i="266"/>
  <c r="Q19" i="266"/>
  <c r="K19" i="266"/>
  <c r="E19" i="266"/>
  <c r="BZ18" i="266"/>
  <c r="BW18" i="266"/>
  <c r="BT18" i="266"/>
  <c r="BQ18" i="266"/>
  <c r="BN18" i="266"/>
  <c r="BK18" i="266"/>
  <c r="BH18" i="266"/>
  <c r="BE18" i="266"/>
  <c r="BB18" i="266"/>
  <c r="AY18" i="266"/>
  <c r="AV18" i="266"/>
  <c r="AS18" i="266"/>
  <c r="AP18" i="266"/>
  <c r="AM18" i="266"/>
  <c r="AG18" i="266"/>
  <c r="AC18" i="266"/>
  <c r="AB18" i="266"/>
  <c r="W18" i="266"/>
  <c r="W19" i="266" s="1"/>
  <c r="Q18" i="266"/>
  <c r="K18" i="266"/>
  <c r="E18" i="266"/>
  <c r="BZ17" i="266"/>
  <c r="BW17" i="266"/>
  <c r="BT17" i="266"/>
  <c r="BQ17" i="266"/>
  <c r="BN17" i="266"/>
  <c r="BK17" i="266"/>
  <c r="BH17" i="266"/>
  <c r="BE17" i="266"/>
  <c r="BB17" i="266"/>
  <c r="AY17" i="266"/>
  <c r="AV17" i="266"/>
  <c r="AS17" i="266"/>
  <c r="AP17" i="266"/>
  <c r="AM17" i="266"/>
  <c r="AG17" i="266"/>
  <c r="AC17" i="266"/>
  <c r="AB17" i="266"/>
  <c r="W17" i="266"/>
  <c r="R17" i="266"/>
  <c r="P17" i="266"/>
  <c r="O17" i="266"/>
  <c r="K17" i="266"/>
  <c r="E17" i="266"/>
  <c r="BZ16" i="266"/>
  <c r="BT16" i="266"/>
  <c r="BQ16" i="266"/>
  <c r="BN16" i="266"/>
  <c r="BK16" i="266"/>
  <c r="BH16" i="266"/>
  <c r="BE16" i="266"/>
  <c r="BB16" i="266"/>
  <c r="AV16" i="266"/>
  <c r="AS16" i="266"/>
  <c r="AP16" i="266"/>
  <c r="AM16" i="266"/>
  <c r="AC16" i="266"/>
  <c r="AG16" i="266"/>
  <c r="AB16" i="266"/>
  <c r="AA16" i="266"/>
  <c r="X16" i="266"/>
  <c r="V16" i="266"/>
  <c r="U16" i="266"/>
  <c r="Q16" i="266"/>
  <c r="K16" i="266"/>
  <c r="E16" i="266"/>
  <c r="BZ15" i="266"/>
  <c r="BW15" i="266"/>
  <c r="BT15" i="266"/>
  <c r="BQ15" i="266"/>
  <c r="BN15" i="266"/>
  <c r="BK15" i="266"/>
  <c r="BH15" i="266"/>
  <c r="BE15" i="266"/>
  <c r="BB15" i="266"/>
  <c r="AY15" i="266"/>
  <c r="AV15" i="266"/>
  <c r="AS15" i="266"/>
  <c r="AP15" i="266"/>
  <c r="AM15" i="266"/>
  <c r="AG15" i="266"/>
  <c r="AC15" i="266"/>
  <c r="AB15" i="266"/>
  <c r="W15" i="266"/>
  <c r="Q15" i="266"/>
  <c r="L15" i="266"/>
  <c r="J15" i="266"/>
  <c r="I15" i="266"/>
  <c r="E15" i="266"/>
  <c r="BZ14" i="266"/>
  <c r="BW14" i="266"/>
  <c r="BT14" i="266"/>
  <c r="BQ14" i="266"/>
  <c r="BN14" i="266"/>
  <c r="BK14" i="266"/>
  <c r="BH14" i="266"/>
  <c r="BE14" i="266"/>
  <c r="BB14" i="266"/>
  <c r="AY14" i="266"/>
  <c r="AV14" i="266"/>
  <c r="AS14" i="266"/>
  <c r="AP14" i="266"/>
  <c r="AM14" i="266"/>
  <c r="AG14" i="266"/>
  <c r="AC14" i="266"/>
  <c r="AB14" i="266"/>
  <c r="W14" i="266"/>
  <c r="Q14" i="266"/>
  <c r="K14" i="266"/>
  <c r="E14" i="266"/>
  <c r="BZ13" i="266"/>
  <c r="BW13" i="266"/>
  <c r="BT13" i="266"/>
  <c r="BQ13" i="266"/>
  <c r="BN13" i="266"/>
  <c r="BK13" i="266"/>
  <c r="BH13" i="266"/>
  <c r="BE13" i="266"/>
  <c r="BB13" i="266"/>
  <c r="AY13" i="266"/>
  <c r="AV13" i="266"/>
  <c r="AS13" i="266"/>
  <c r="AP13" i="266"/>
  <c r="AM13" i="266"/>
  <c r="AG13" i="266"/>
  <c r="AC13" i="266"/>
  <c r="AB13" i="266"/>
  <c r="W13" i="266"/>
  <c r="Q13" i="266"/>
  <c r="K13" i="266"/>
  <c r="E13" i="266"/>
  <c r="BZ12" i="266"/>
  <c r="BW12" i="266"/>
  <c r="BT12" i="266"/>
  <c r="BQ12" i="266"/>
  <c r="BN12" i="266"/>
  <c r="BK12" i="266"/>
  <c r="BH12" i="266"/>
  <c r="BE12" i="266"/>
  <c r="BB12" i="266"/>
  <c r="AY12" i="266"/>
  <c r="AV12" i="266"/>
  <c r="AS12" i="266"/>
  <c r="AP12" i="266"/>
  <c r="AM12" i="266"/>
  <c r="AG12" i="266"/>
  <c r="AC12" i="266"/>
  <c r="AB12" i="266"/>
  <c r="W12" i="266"/>
  <c r="Q12" i="266"/>
  <c r="K12" i="266"/>
  <c r="F12" i="266"/>
  <c r="D12" i="266"/>
  <c r="C12" i="266"/>
  <c r="BZ11" i="266"/>
  <c r="BW11" i="266"/>
  <c r="BT11" i="266"/>
  <c r="BQ11" i="266"/>
  <c r="BN11" i="266"/>
  <c r="BK11" i="266"/>
  <c r="BH11" i="266"/>
  <c r="BE11" i="266"/>
  <c r="BB11" i="266"/>
  <c r="AY11" i="266"/>
  <c r="AV11" i="266"/>
  <c r="AS11" i="266"/>
  <c r="AP11" i="266"/>
  <c r="AM11" i="266"/>
  <c r="AG11" i="266"/>
  <c r="AC11" i="266"/>
  <c r="AB11" i="266"/>
  <c r="W11" i="266"/>
  <c r="W16" i="266" s="1"/>
  <c r="Q11" i="266"/>
  <c r="K11" i="266"/>
  <c r="E11" i="266"/>
  <c r="BX126" i="266"/>
  <c r="BT10" i="266"/>
  <c r="BP126" i="266"/>
  <c r="BQ10" i="266"/>
  <c r="BM126" i="266"/>
  <c r="BL126" i="266"/>
  <c r="BK10" i="266"/>
  <c r="BH10" i="266"/>
  <c r="BD126" i="266"/>
  <c r="BE10" i="266"/>
  <c r="AZ126" i="266"/>
  <c r="AY10" i="266"/>
  <c r="AV10" i="266"/>
  <c r="AU126" i="266"/>
  <c r="AT126" i="266"/>
  <c r="AR126" i="266"/>
  <c r="AS10" i="266"/>
  <c r="AO126" i="266"/>
  <c r="AP10" i="266"/>
  <c r="AM10" i="266"/>
  <c r="AK126" i="266"/>
  <c r="AF126" i="266"/>
  <c r="AE126" i="266"/>
  <c r="AB10" i="266"/>
  <c r="AA10" i="266"/>
  <c r="X10" i="266"/>
  <c r="V10" i="266"/>
  <c r="U10" i="266"/>
  <c r="Q10" i="266"/>
  <c r="K10" i="266"/>
  <c r="E10" i="266"/>
  <c r="BZ9" i="266"/>
  <c r="BW9" i="266"/>
  <c r="BT9" i="266"/>
  <c r="BQ9" i="266"/>
  <c r="BN9" i="266"/>
  <c r="BK9" i="266"/>
  <c r="BH9" i="266"/>
  <c r="BE9" i="266"/>
  <c r="BB9" i="266"/>
  <c r="AY9" i="266"/>
  <c r="AV9" i="266"/>
  <c r="AS9" i="266"/>
  <c r="AP9" i="266"/>
  <c r="AM9" i="266"/>
  <c r="AG9" i="266"/>
  <c r="AC9" i="266"/>
  <c r="AB9" i="266"/>
  <c r="W9" i="266"/>
  <c r="Q9" i="266"/>
  <c r="K9" i="266"/>
  <c r="E9" i="266"/>
  <c r="BZ8" i="266"/>
  <c r="BW8" i="266"/>
  <c r="BT8" i="266"/>
  <c r="BQ8" i="266"/>
  <c r="BN8" i="266"/>
  <c r="BK8" i="266"/>
  <c r="BH8" i="266"/>
  <c r="BE8" i="266"/>
  <c r="BB8" i="266"/>
  <c r="AY8" i="266"/>
  <c r="AV8" i="266"/>
  <c r="AS8" i="266"/>
  <c r="AP8" i="266"/>
  <c r="AM8" i="266"/>
  <c r="AG8" i="266"/>
  <c r="AC8" i="266"/>
  <c r="AB8" i="266"/>
  <c r="W8" i="266"/>
  <c r="Q8" i="266"/>
  <c r="K8" i="266"/>
  <c r="E8" i="266"/>
  <c r="BZ7" i="266"/>
  <c r="BW7" i="266"/>
  <c r="BT7" i="266"/>
  <c r="BQ7" i="266"/>
  <c r="BN7" i="266"/>
  <c r="BK7" i="266"/>
  <c r="BH7" i="266"/>
  <c r="BE7" i="266"/>
  <c r="BB7" i="266"/>
  <c r="AY7" i="266"/>
  <c r="AV7" i="266"/>
  <c r="AS7" i="266"/>
  <c r="AP7" i="266"/>
  <c r="AM7" i="266"/>
  <c r="AG7" i="266"/>
  <c r="AC7" i="266"/>
  <c r="AB7" i="266"/>
  <c r="W7" i="266"/>
  <c r="Q7" i="266"/>
  <c r="K7" i="266"/>
  <c r="E7" i="266"/>
  <c r="BZ6" i="266"/>
  <c r="BW6" i="266"/>
  <c r="BT6" i="266"/>
  <c r="BQ6" i="266"/>
  <c r="BN6" i="266"/>
  <c r="BK6" i="266"/>
  <c r="BH6" i="266"/>
  <c r="BE6" i="266"/>
  <c r="BB6" i="266"/>
  <c r="AY6" i="266"/>
  <c r="AV6" i="266"/>
  <c r="AS6" i="266"/>
  <c r="AP6" i="266"/>
  <c r="AM6" i="266"/>
  <c r="AG6" i="266"/>
  <c r="AC6" i="266"/>
  <c r="AB6" i="266"/>
  <c r="W6" i="266"/>
  <c r="Q6" i="266"/>
  <c r="K6" i="266"/>
  <c r="E6" i="266"/>
  <c r="E12" i="266" s="1"/>
  <c r="BZ5" i="266"/>
  <c r="BW5" i="266"/>
  <c r="BT5" i="266"/>
  <c r="BQ5" i="266"/>
  <c r="BN5" i="266"/>
  <c r="BK5" i="266"/>
  <c r="BH5" i="266"/>
  <c r="BE5" i="266"/>
  <c r="BB5" i="266"/>
  <c r="AY5" i="266"/>
  <c r="AV5" i="266"/>
  <c r="AS5" i="266"/>
  <c r="AP5" i="266"/>
  <c r="AM5" i="266"/>
  <c r="AG5" i="266"/>
  <c r="AC5" i="266"/>
  <c r="AB5" i="266"/>
  <c r="W5" i="266"/>
  <c r="W10" i="266" s="1"/>
  <c r="Q5" i="266"/>
  <c r="K5" i="266"/>
  <c r="K15" i="266" s="1"/>
  <c r="E5" i="266"/>
  <c r="U47" i="266" l="1"/>
  <c r="E20" i="266"/>
  <c r="W35" i="266"/>
  <c r="BQ127" i="266"/>
  <c r="BN128" i="266"/>
  <c r="AD17" i="266"/>
  <c r="AD120" i="266"/>
  <c r="AD122" i="266"/>
  <c r="BH127" i="266"/>
  <c r="BE127" i="266"/>
  <c r="BB129" i="266"/>
  <c r="AD24" i="266"/>
  <c r="AD102" i="266"/>
  <c r="AD65" i="266"/>
  <c r="AD41" i="266"/>
  <c r="AD21" i="266"/>
  <c r="AD78" i="266"/>
  <c r="AD80" i="266"/>
  <c r="AD89" i="266"/>
  <c r="AD96" i="266"/>
  <c r="AD98" i="266"/>
  <c r="AD71" i="266"/>
  <c r="AD55" i="266"/>
  <c r="AD47" i="266"/>
  <c r="AV127" i="266"/>
  <c r="AD49" i="266"/>
  <c r="AD9" i="266"/>
  <c r="AD11" i="266"/>
  <c r="AS127" i="266"/>
  <c r="AD5" i="266"/>
  <c r="AD15" i="266"/>
  <c r="AD101" i="266"/>
  <c r="AD123" i="266"/>
  <c r="AD84" i="266"/>
  <c r="AD86" i="266"/>
  <c r="AP128" i="266"/>
  <c r="AD54" i="266"/>
  <c r="AD68" i="266"/>
  <c r="AD74" i="266"/>
  <c r="AD38" i="266"/>
  <c r="AD45" i="266"/>
  <c r="AD31" i="266"/>
  <c r="AD32" i="266"/>
  <c r="AD39" i="266"/>
  <c r="AP127" i="266"/>
  <c r="AD23" i="266"/>
  <c r="AD105" i="266"/>
  <c r="AD121" i="266"/>
  <c r="AD83" i="266"/>
  <c r="AD87" i="266"/>
  <c r="AD92" i="266"/>
  <c r="AD77" i="266"/>
  <c r="AD81" i="266"/>
  <c r="AD97" i="266"/>
  <c r="AD59" i="266"/>
  <c r="AD63" i="266"/>
  <c r="AD73" i="266"/>
  <c r="AD67" i="266"/>
  <c r="AD69" i="266"/>
  <c r="AD33" i="266"/>
  <c r="AD35" i="266"/>
  <c r="AD36" i="266"/>
  <c r="AD42" i="266"/>
  <c r="AD108" i="266"/>
  <c r="AD110" i="266"/>
  <c r="AD116" i="266"/>
  <c r="AD106" i="266"/>
  <c r="AD107" i="266"/>
  <c r="AD111" i="266"/>
  <c r="AD113" i="266"/>
  <c r="AD115" i="266"/>
  <c r="AD91" i="266"/>
  <c r="AD56" i="266"/>
  <c r="AD60" i="266"/>
  <c r="AD44" i="266"/>
  <c r="AD37" i="266"/>
  <c r="AD43" i="266"/>
  <c r="AD50" i="266"/>
  <c r="AD7" i="266"/>
  <c r="AD19" i="266"/>
  <c r="AD26" i="266"/>
  <c r="AJ127" i="266"/>
  <c r="AD8" i="266"/>
  <c r="AD14" i="266"/>
  <c r="AD6" i="266"/>
  <c r="AD12" i="266"/>
  <c r="AD104" i="266"/>
  <c r="AD109" i="266"/>
  <c r="AD114" i="266"/>
  <c r="AD119" i="266"/>
  <c r="AD124" i="266"/>
  <c r="AD95" i="266"/>
  <c r="AD85" i="266"/>
  <c r="AD90" i="266"/>
  <c r="AD99" i="266"/>
  <c r="AD13" i="266"/>
  <c r="AD27" i="266"/>
  <c r="AG118" i="266"/>
  <c r="AC118" i="266"/>
  <c r="BN118" i="266"/>
  <c r="BN129" i="266" s="1"/>
  <c r="AB118" i="266"/>
  <c r="AN126" i="266"/>
  <c r="AC10" i="266"/>
  <c r="AG10" i="266"/>
  <c r="AW126" i="266"/>
  <c r="BA126" i="266"/>
  <c r="BI126" i="266"/>
  <c r="BU126" i="266"/>
  <c r="BY126" i="266"/>
  <c r="K26" i="266"/>
  <c r="AY16" i="266"/>
  <c r="AG22" i="266"/>
  <c r="AC22" i="266"/>
  <c r="AY22" i="266"/>
  <c r="Q42" i="266"/>
  <c r="AD30" i="266"/>
  <c r="AB34" i="266"/>
  <c r="BQ34" i="266"/>
  <c r="V47" i="266"/>
  <c r="W46" i="266"/>
  <c r="AJ40" i="266"/>
  <c r="AG46" i="266"/>
  <c r="AB46" i="266"/>
  <c r="AV46" i="266"/>
  <c r="BT46" i="266"/>
  <c r="BT128" i="266" s="1"/>
  <c r="AD51" i="266"/>
  <c r="AS52" i="266"/>
  <c r="BQ52" i="266"/>
  <c r="BQ128" i="266" s="1"/>
  <c r="AD53" i="266"/>
  <c r="AD62" i="266"/>
  <c r="AJ64" i="266"/>
  <c r="AB64" i="266"/>
  <c r="AY64" i="266"/>
  <c r="AY128" i="266" s="1"/>
  <c r="BW64" i="266"/>
  <c r="AC70" i="266"/>
  <c r="AD75" i="266"/>
  <c r="AS76" i="266"/>
  <c r="BZ129" i="266"/>
  <c r="BT127" i="266"/>
  <c r="AH126" i="266"/>
  <c r="AL126" i="266"/>
  <c r="AX126" i="266"/>
  <c r="BB10" i="266"/>
  <c r="BB127" i="266" s="1"/>
  <c r="BF126" i="266"/>
  <c r="BJ126" i="266"/>
  <c r="BN10" i="266"/>
  <c r="BN127" i="266" s="1"/>
  <c r="BR126" i="266"/>
  <c r="BV126" i="266"/>
  <c r="BZ10" i="266"/>
  <c r="BZ127" i="266" s="1"/>
  <c r="AD20" i="266"/>
  <c r="AB22" i="266"/>
  <c r="AD25" i="266"/>
  <c r="AB28" i="266"/>
  <c r="AM28" i="266"/>
  <c r="BB28" i="266"/>
  <c r="BZ28" i="266"/>
  <c r="AG34" i="266"/>
  <c r="X47" i="266"/>
  <c r="AC40" i="266"/>
  <c r="AV40" i="266"/>
  <c r="AD48" i="266"/>
  <c r="AB52" i="266"/>
  <c r="AD57" i="266"/>
  <c r="AB58" i="266"/>
  <c r="AM58" i="266"/>
  <c r="BB58" i="266"/>
  <c r="BZ58" i="266"/>
  <c r="AD66" i="266"/>
  <c r="AG70" i="266"/>
  <c r="AB70" i="266"/>
  <c r="AV70" i="266"/>
  <c r="BT70" i="266"/>
  <c r="AD72" i="266"/>
  <c r="AB76" i="266"/>
  <c r="AP100" i="266"/>
  <c r="AP129" i="266" s="1"/>
  <c r="AC100" i="266"/>
  <c r="Q17" i="266"/>
  <c r="AI126" i="266"/>
  <c r="AM127" i="266"/>
  <c r="AQ126" i="266"/>
  <c r="BC126" i="266"/>
  <c r="BG126" i="266"/>
  <c r="BK127" i="266"/>
  <c r="BO126" i="266"/>
  <c r="BS126" i="266"/>
  <c r="BW10" i="266"/>
  <c r="BW16" i="266"/>
  <c r="Q28" i="266"/>
  <c r="AD18" i="266"/>
  <c r="W29" i="266"/>
  <c r="BW22" i="266"/>
  <c r="K37" i="266"/>
  <c r="AD29" i="266"/>
  <c r="W47" i="266"/>
  <c r="AC34" i="266"/>
  <c r="AS34" i="266"/>
  <c r="AG40" i="266"/>
  <c r="AB40" i="266"/>
  <c r="BH40" i="266"/>
  <c r="AJ46" i="266"/>
  <c r="BH46" i="266"/>
  <c r="AG52" i="266"/>
  <c r="AD52" i="266" s="1"/>
  <c r="BE52" i="266"/>
  <c r="AD61" i="266"/>
  <c r="AM64" i="266"/>
  <c r="AM126" i="266" s="1"/>
  <c r="BK64" i="266"/>
  <c r="BK128" i="266" s="1"/>
  <c r="AG76" i="266"/>
  <c r="BE76" i="266"/>
  <c r="AG94" i="266"/>
  <c r="AD94" i="266" s="1"/>
  <c r="AC94" i="266"/>
  <c r="AD93" i="266"/>
  <c r="AC106" i="266"/>
  <c r="AD117" i="266"/>
  <c r="AD125" i="266"/>
  <c r="AS129" i="266"/>
  <c r="BE129" i="266"/>
  <c r="BQ129" i="266"/>
  <c r="BH76" i="266"/>
  <c r="BW76" i="266"/>
  <c r="AD79" i="266"/>
  <c r="AG82" i="266"/>
  <c r="AD82" i="266" s="1"/>
  <c r="AB82" i="266"/>
  <c r="AB88" i="266"/>
  <c r="AG88" i="266"/>
  <c r="AD88" i="266" s="1"/>
  <c r="AB94" i="266"/>
  <c r="AB112" i="266"/>
  <c r="AG112" i="266"/>
  <c r="AD112" i="266" s="1"/>
  <c r="AJ129" i="266"/>
  <c r="AV129" i="266"/>
  <c r="BH129" i="266"/>
  <c r="BT129" i="266"/>
  <c r="AC82" i="266"/>
  <c r="AC88" i="266"/>
  <c r="AD103" i="266"/>
  <c r="AC112" i="266"/>
  <c r="AM129" i="266"/>
  <c r="AY129" i="266"/>
  <c r="BK129" i="266"/>
  <c r="BW129" i="266"/>
  <c r="AB106" i="266"/>
  <c r="AB124" i="266"/>
  <c r="AB100" i="266"/>
  <c r="BH126" i="266" l="1"/>
  <c r="AP130" i="266"/>
  <c r="AS126" i="266"/>
  <c r="AD58" i="266"/>
  <c r="AD16" i="266"/>
  <c r="BW126" i="266"/>
  <c r="BN126" i="266"/>
  <c r="BQ126" i="266"/>
  <c r="BZ126" i="266"/>
  <c r="BT126" i="266"/>
  <c r="BQ130" i="266"/>
  <c r="BN130" i="266"/>
  <c r="BK126" i="266"/>
  <c r="BH128" i="266"/>
  <c r="BH130" i="266" s="1"/>
  <c r="BE128" i="266"/>
  <c r="BE130" i="266" s="1"/>
  <c r="BB128" i="266"/>
  <c r="BB126" i="266"/>
  <c r="AB126" i="266"/>
  <c r="AM128" i="266"/>
  <c r="AC126" i="266"/>
  <c r="AJ126" i="266"/>
  <c r="AG126" i="266"/>
  <c r="AV128" i="266"/>
  <c r="AV130" i="266" s="1"/>
  <c r="AJ128" i="266"/>
  <c r="AJ130" i="266" s="1"/>
  <c r="AD100" i="266"/>
  <c r="AD76" i="266"/>
  <c r="AY127" i="266"/>
  <c r="AY130" i="266" s="1"/>
  <c r="BB130" i="266"/>
  <c r="BW128" i="266"/>
  <c r="BE126" i="266"/>
  <c r="AD118" i="266"/>
  <c r="BZ128" i="266"/>
  <c r="BZ130" i="266" s="1"/>
  <c r="AG129" i="266"/>
  <c r="BK130" i="266"/>
  <c r="AV126" i="266"/>
  <c r="AD70" i="266"/>
  <c r="AD28" i="266"/>
  <c r="AS128" i="266"/>
  <c r="AS130" i="266" s="1"/>
  <c r="AY126" i="266"/>
  <c r="AD64" i="266"/>
  <c r="AP126" i="266"/>
  <c r="AD40" i="266"/>
  <c r="BW127" i="266"/>
  <c r="AM130" i="266"/>
  <c r="AD34" i="266"/>
  <c r="AG128" i="266"/>
  <c r="BT130" i="266"/>
  <c r="AD46" i="266"/>
  <c r="AD22" i="266"/>
  <c r="AG127" i="266"/>
  <c r="AD10" i="266"/>
  <c r="BW130" i="266" l="1"/>
  <c r="AD129" i="266"/>
  <c r="AD126" i="266"/>
  <c r="AD127" i="266"/>
  <c r="AG130" i="266"/>
  <c r="AD128" i="266"/>
  <c r="AD130" i="266" l="1"/>
  <c r="BC130" i="266" l="1"/>
  <c r="BF130" i="266"/>
  <c r="BL130" i="266"/>
  <c r="BO130" i="266"/>
  <c r="AN130" i="266"/>
  <c r="AB129" i="266"/>
  <c r="AQ130" i="266"/>
  <c r="AT130" i="266"/>
  <c r="BR130" i="266"/>
  <c r="AB127" i="266"/>
  <c r="AE130" i="266"/>
  <c r="AW130" i="266"/>
  <c r="AZ130" i="266"/>
  <c r="AK130" i="266"/>
  <c r="BI130" i="266"/>
  <c r="BX130" i="266"/>
  <c r="AH130" i="266"/>
  <c r="BU130" i="266"/>
  <c r="AB128" i="266"/>
  <c r="BZ125" i="230" l="1"/>
  <c r="BW125" i="230"/>
  <c r="BT125" i="230"/>
  <c r="BQ125" i="230"/>
  <c r="BN125" i="230"/>
  <c r="BK125" i="230"/>
  <c r="BH125" i="230"/>
  <c r="BE125" i="230"/>
  <c r="BB125" i="230"/>
  <c r="AY125" i="230"/>
  <c r="AV125" i="230"/>
  <c r="AS125" i="230"/>
  <c r="AP125" i="230"/>
  <c r="AM125" i="230"/>
  <c r="AJ125" i="230"/>
  <c r="AG125" i="230"/>
  <c r="AC125" i="230"/>
  <c r="AB125" i="230"/>
  <c r="BY124" i="230"/>
  <c r="BX124" i="230"/>
  <c r="BV124" i="230"/>
  <c r="BU124" i="230"/>
  <c r="BW124" i="230" s="1"/>
  <c r="BS124" i="230"/>
  <c r="BT124" i="230" s="1"/>
  <c r="BR124" i="230"/>
  <c r="BP124" i="230"/>
  <c r="BO124" i="230"/>
  <c r="BM124" i="230"/>
  <c r="BL124" i="230"/>
  <c r="BJ124" i="230"/>
  <c r="BI124" i="230"/>
  <c r="BK124" i="230" s="1"/>
  <c r="BG124" i="230"/>
  <c r="BF124" i="230"/>
  <c r="BD124" i="230"/>
  <c r="BC124" i="230"/>
  <c r="BA124" i="230"/>
  <c r="AZ124" i="230"/>
  <c r="AX124" i="230"/>
  <c r="AW124" i="230"/>
  <c r="AY124" i="230" s="1"/>
  <c r="AU124" i="230"/>
  <c r="AT124" i="230"/>
  <c r="AV124" i="230" s="1"/>
  <c r="AR124" i="230"/>
  <c r="AQ124" i="230"/>
  <c r="AO124" i="230"/>
  <c r="AN124" i="230"/>
  <c r="AP124" i="230" s="1"/>
  <c r="AL124" i="230"/>
  <c r="AK124" i="230"/>
  <c r="AM124" i="230" s="1"/>
  <c r="AI124" i="230"/>
  <c r="AJ124" i="230" s="1"/>
  <c r="AH124" i="230"/>
  <c r="AF124" i="230"/>
  <c r="AE124" i="230"/>
  <c r="AG124" i="230" s="1"/>
  <c r="AA124" i="230"/>
  <c r="BZ123" i="230"/>
  <c r="BW123" i="230"/>
  <c r="BT123" i="230"/>
  <c r="BQ123" i="230"/>
  <c r="BN123" i="230"/>
  <c r="BK123" i="230"/>
  <c r="BH123" i="230"/>
  <c r="BE123" i="230"/>
  <c r="BB123" i="230"/>
  <c r="AY123" i="230"/>
  <c r="AV123" i="230"/>
  <c r="AS123" i="230"/>
  <c r="AP123" i="230"/>
  <c r="AM123" i="230"/>
  <c r="AJ123" i="230"/>
  <c r="AG123" i="230"/>
  <c r="AC123" i="230"/>
  <c r="AB123" i="230"/>
  <c r="BZ122" i="230"/>
  <c r="BW122" i="230"/>
  <c r="BT122" i="230"/>
  <c r="BQ122" i="230"/>
  <c r="BN122" i="230"/>
  <c r="BK122" i="230"/>
  <c r="BH122" i="230"/>
  <c r="BE122" i="230"/>
  <c r="BB122" i="230"/>
  <c r="AY122" i="230"/>
  <c r="AV122" i="230"/>
  <c r="AS122" i="230"/>
  <c r="AP122" i="230"/>
  <c r="AM122" i="230"/>
  <c r="AJ122" i="230"/>
  <c r="AG122" i="230"/>
  <c r="AD122" i="230" s="1"/>
  <c r="AC122" i="230"/>
  <c r="AB122" i="230"/>
  <c r="BZ121" i="230"/>
  <c r="BW121" i="230"/>
  <c r="BT121" i="230"/>
  <c r="BQ121" i="230"/>
  <c r="BN121" i="230"/>
  <c r="BK121" i="230"/>
  <c r="BH121" i="230"/>
  <c r="BE121" i="230"/>
  <c r="BB121" i="230"/>
  <c r="AY121" i="230"/>
  <c r="AV121" i="230"/>
  <c r="AS121" i="230"/>
  <c r="AP121" i="230"/>
  <c r="AM121" i="230"/>
  <c r="AJ121" i="230"/>
  <c r="AG121" i="230"/>
  <c r="AC121" i="230"/>
  <c r="AB121" i="230"/>
  <c r="BZ120" i="230"/>
  <c r="BW120" i="230"/>
  <c r="BT120" i="230"/>
  <c r="BQ120" i="230"/>
  <c r="BN120" i="230"/>
  <c r="BK120" i="230"/>
  <c r="BH120" i="230"/>
  <c r="BE120" i="230"/>
  <c r="BB120" i="230"/>
  <c r="AY120" i="230"/>
  <c r="AV120" i="230"/>
  <c r="AS120" i="230"/>
  <c r="AP120" i="230"/>
  <c r="AM120" i="230"/>
  <c r="AJ120" i="230"/>
  <c r="AG120" i="230"/>
  <c r="AC120" i="230"/>
  <c r="AB120" i="230"/>
  <c r="BZ119" i="230"/>
  <c r="BW119" i="230"/>
  <c r="BT119" i="230"/>
  <c r="BQ119" i="230"/>
  <c r="BN119" i="230"/>
  <c r="BK119" i="230"/>
  <c r="BH119" i="230"/>
  <c r="BE119" i="230"/>
  <c r="BB119" i="230"/>
  <c r="AY119" i="230"/>
  <c r="AV119" i="230"/>
  <c r="AP119" i="230"/>
  <c r="AM119" i="230"/>
  <c r="AJ119" i="230"/>
  <c r="AG119" i="230"/>
  <c r="AD119" i="230" s="1"/>
  <c r="AC119" i="230"/>
  <c r="AB119" i="230"/>
  <c r="BY118" i="230"/>
  <c r="BX118" i="230"/>
  <c r="BV118" i="230"/>
  <c r="BU118" i="230"/>
  <c r="BW118" i="230" s="1"/>
  <c r="BS118" i="230"/>
  <c r="BR118" i="230"/>
  <c r="BP118" i="230"/>
  <c r="BO118" i="230"/>
  <c r="BM118" i="230"/>
  <c r="BL118" i="230"/>
  <c r="BJ118" i="230"/>
  <c r="BI118" i="230"/>
  <c r="BG118" i="230"/>
  <c r="BF118" i="230"/>
  <c r="BH118" i="230" s="1"/>
  <c r="BD118" i="230"/>
  <c r="BE118" i="230" s="1"/>
  <c r="BC118" i="230"/>
  <c r="BA118" i="230"/>
  <c r="AZ118" i="230"/>
  <c r="AX118" i="230"/>
  <c r="AW118" i="230"/>
  <c r="AU118" i="230"/>
  <c r="AT118" i="230"/>
  <c r="AR118" i="230"/>
  <c r="AQ118" i="230"/>
  <c r="AS118" i="230" s="1"/>
  <c r="AO118" i="230"/>
  <c r="AN118" i="230"/>
  <c r="AL118" i="230"/>
  <c r="AK118" i="230"/>
  <c r="AM118" i="230" s="1"/>
  <c r="AI118" i="230"/>
  <c r="AH118" i="230"/>
  <c r="AF118" i="230"/>
  <c r="AE118" i="230"/>
  <c r="AG118" i="230" s="1"/>
  <c r="AA118" i="230"/>
  <c r="BZ117" i="230"/>
  <c r="BW117" i="230"/>
  <c r="BT117" i="230"/>
  <c r="BQ117" i="230"/>
  <c r="BN117" i="230"/>
  <c r="BK117" i="230"/>
  <c r="BH117" i="230"/>
  <c r="BE117" i="230"/>
  <c r="BB117" i="230"/>
  <c r="AY117" i="230"/>
  <c r="AV117" i="230"/>
  <c r="AS117" i="230"/>
  <c r="AP117" i="230"/>
  <c r="AM117" i="230"/>
  <c r="AJ117" i="230"/>
  <c r="AG117" i="230"/>
  <c r="AC117" i="230"/>
  <c r="AB117" i="230"/>
  <c r="BZ116" i="230"/>
  <c r="BW116" i="230"/>
  <c r="BT116" i="230"/>
  <c r="BQ116" i="230"/>
  <c r="BN116" i="230"/>
  <c r="BK116" i="230"/>
  <c r="BH116" i="230"/>
  <c r="BE116" i="230"/>
  <c r="BB116" i="230"/>
  <c r="AY116" i="230"/>
  <c r="AV116" i="230"/>
  <c r="AS116" i="230"/>
  <c r="AP116" i="230"/>
  <c r="AM116" i="230"/>
  <c r="AJ116" i="230"/>
  <c r="AG116" i="230"/>
  <c r="AC116" i="230"/>
  <c r="AB116" i="230"/>
  <c r="BZ115" i="230"/>
  <c r="BW115" i="230"/>
  <c r="BT115" i="230"/>
  <c r="BQ115" i="230"/>
  <c r="BN115" i="230"/>
  <c r="BK115" i="230"/>
  <c r="BH115" i="230"/>
  <c r="BE115" i="230"/>
  <c r="BB115" i="230"/>
  <c r="AY115" i="230"/>
  <c r="AV115" i="230"/>
  <c r="AS115" i="230"/>
  <c r="AP115" i="230"/>
  <c r="AM115" i="230"/>
  <c r="AJ115" i="230"/>
  <c r="AG115" i="230"/>
  <c r="AC115" i="230"/>
  <c r="AB115" i="230"/>
  <c r="BZ114" i="230"/>
  <c r="BW114" i="230"/>
  <c r="BT114" i="230"/>
  <c r="BQ114" i="230"/>
  <c r="BN114" i="230"/>
  <c r="BK114" i="230"/>
  <c r="BH114" i="230"/>
  <c r="BE114" i="230"/>
  <c r="BB114" i="230"/>
  <c r="AY114" i="230"/>
  <c r="AV114" i="230"/>
  <c r="AS114" i="230"/>
  <c r="AP114" i="230"/>
  <c r="AM114" i="230"/>
  <c r="AJ114" i="230"/>
  <c r="AG114" i="230"/>
  <c r="AC114" i="230"/>
  <c r="AB114" i="230"/>
  <c r="BZ113" i="230"/>
  <c r="BW113" i="230"/>
  <c r="BT113" i="230"/>
  <c r="BQ113" i="230"/>
  <c r="BN113" i="230"/>
  <c r="BK113" i="230"/>
  <c r="BH113" i="230"/>
  <c r="BE113" i="230"/>
  <c r="BB113" i="230"/>
  <c r="AY113" i="230"/>
  <c r="AV113" i="230"/>
  <c r="AS113" i="230"/>
  <c r="AP113" i="230"/>
  <c r="AM113" i="230"/>
  <c r="AJ113" i="230"/>
  <c r="AG113" i="230"/>
  <c r="AC113" i="230"/>
  <c r="AB113" i="230"/>
  <c r="BY112" i="230"/>
  <c r="BX112" i="230"/>
  <c r="BZ112" i="230" s="1"/>
  <c r="BV112" i="230"/>
  <c r="BU112" i="230"/>
  <c r="BS112" i="230"/>
  <c r="BR112" i="230"/>
  <c r="BT112" i="230" s="1"/>
  <c r="BP112" i="230"/>
  <c r="BO112" i="230"/>
  <c r="BM112" i="230"/>
  <c r="BL112" i="230"/>
  <c r="BN112" i="230" s="1"/>
  <c r="BJ112" i="230"/>
  <c r="BI112" i="230"/>
  <c r="BG112" i="230"/>
  <c r="BF112" i="230"/>
  <c r="BD112" i="230"/>
  <c r="BE112" i="230" s="1"/>
  <c r="BC112" i="230"/>
  <c r="BA112" i="230"/>
  <c r="AZ112" i="230"/>
  <c r="BB112" i="230" s="1"/>
  <c r="AX112" i="230"/>
  <c r="AW112" i="230"/>
  <c r="AU112" i="230"/>
  <c r="AT112" i="230"/>
  <c r="AR112" i="230"/>
  <c r="AQ112" i="230"/>
  <c r="AO112" i="230"/>
  <c r="AP112" i="230" s="1"/>
  <c r="AN112" i="230"/>
  <c r="AL112" i="230"/>
  <c r="AK112" i="230"/>
  <c r="AI112" i="230"/>
  <c r="AH112" i="230"/>
  <c r="AF112" i="230"/>
  <c r="AE112" i="230"/>
  <c r="AA112" i="230"/>
  <c r="BZ111" i="230"/>
  <c r="BW111" i="230"/>
  <c r="BT111" i="230"/>
  <c r="BQ111" i="230"/>
  <c r="BN111" i="230"/>
  <c r="BK111" i="230"/>
  <c r="BH111" i="230"/>
  <c r="BE111" i="230"/>
  <c r="BB111" i="230"/>
  <c r="AY111" i="230"/>
  <c r="AV111" i="230"/>
  <c r="AS111" i="230"/>
  <c r="AP111" i="230"/>
  <c r="AM111" i="230"/>
  <c r="AJ111" i="230"/>
  <c r="AG111" i="230"/>
  <c r="AD111" i="230" s="1"/>
  <c r="AC111" i="230"/>
  <c r="AB111" i="230"/>
  <c r="BZ110" i="230"/>
  <c r="BW110" i="230"/>
  <c r="BT110" i="230"/>
  <c r="BQ110" i="230"/>
  <c r="BN110" i="230"/>
  <c r="BK110" i="230"/>
  <c r="BH110" i="230"/>
  <c r="BE110" i="230"/>
  <c r="BB110" i="230"/>
  <c r="AY110" i="230"/>
  <c r="AV110" i="230"/>
  <c r="AS110" i="230"/>
  <c r="AP110" i="230"/>
  <c r="AM110" i="230"/>
  <c r="AJ110" i="230"/>
  <c r="AG110" i="230"/>
  <c r="AC110" i="230"/>
  <c r="AB110" i="230"/>
  <c r="BZ109" i="230"/>
  <c r="BW109" i="230"/>
  <c r="BT109" i="230"/>
  <c r="BQ109" i="230"/>
  <c r="BN109" i="230"/>
  <c r="BK109" i="230"/>
  <c r="BH109" i="230"/>
  <c r="BE109" i="230"/>
  <c r="BB109" i="230"/>
  <c r="AY109" i="230"/>
  <c r="AV109" i="230"/>
  <c r="AS109" i="230"/>
  <c r="AP109" i="230"/>
  <c r="AM109" i="230"/>
  <c r="AJ109" i="230"/>
  <c r="AG109" i="230"/>
  <c r="AC109" i="230"/>
  <c r="AB109" i="230"/>
  <c r="BZ108" i="230"/>
  <c r="BW108" i="230"/>
  <c r="BT108" i="230"/>
  <c r="BQ108" i="230"/>
  <c r="BN108" i="230"/>
  <c r="BK108" i="230"/>
  <c r="BH108" i="230"/>
  <c r="BE108" i="230"/>
  <c r="BB108" i="230"/>
  <c r="AY108" i="230"/>
  <c r="AV108" i="230"/>
  <c r="AS108" i="230"/>
  <c r="AP108" i="230"/>
  <c r="AM108" i="230"/>
  <c r="AJ108" i="230"/>
  <c r="AG108" i="230"/>
  <c r="AC108" i="230"/>
  <c r="AB108" i="230"/>
  <c r="BZ107" i="230"/>
  <c r="BW107" i="230"/>
  <c r="BT107" i="230"/>
  <c r="BQ107" i="230"/>
  <c r="BN107" i="230"/>
  <c r="BK107" i="230"/>
  <c r="BH107" i="230"/>
  <c r="BE107" i="230"/>
  <c r="BB107" i="230"/>
  <c r="AY107" i="230"/>
  <c r="AV107" i="230"/>
  <c r="AS107" i="230"/>
  <c r="AP107" i="230"/>
  <c r="AM107" i="230"/>
  <c r="AJ107" i="230"/>
  <c r="AG107" i="230"/>
  <c r="AD107" i="230" s="1"/>
  <c r="AC107" i="230"/>
  <c r="AB107" i="230"/>
  <c r="BY106" i="230"/>
  <c r="BX106" i="230"/>
  <c r="BV106" i="230"/>
  <c r="BU106" i="230"/>
  <c r="BW106" i="230" s="1"/>
  <c r="BS106" i="230"/>
  <c r="BR106" i="230"/>
  <c r="BP106" i="230"/>
  <c r="BO106" i="230"/>
  <c r="BM106" i="230"/>
  <c r="BL106" i="230"/>
  <c r="BJ106" i="230"/>
  <c r="BI106" i="230"/>
  <c r="BG106" i="230"/>
  <c r="BH106" i="230" s="1"/>
  <c r="BF106" i="230"/>
  <c r="BD106" i="230"/>
  <c r="BC106" i="230"/>
  <c r="BE106" i="230" s="1"/>
  <c r="BA106" i="230"/>
  <c r="AZ106" i="230"/>
  <c r="AX106" i="230"/>
  <c r="AW106" i="230"/>
  <c r="AY106" i="230" s="1"/>
  <c r="AU106" i="230"/>
  <c r="AT106" i="230"/>
  <c r="AR106" i="230"/>
  <c r="AQ106" i="230"/>
  <c r="AS106" i="230" s="1"/>
  <c r="AO106" i="230"/>
  <c r="AN106" i="230"/>
  <c r="AL106" i="230"/>
  <c r="AK106" i="230"/>
  <c r="AI106" i="230"/>
  <c r="AJ106" i="230" s="1"/>
  <c r="AH106" i="230"/>
  <c r="AF106" i="230"/>
  <c r="AE106" i="230"/>
  <c r="AG106" i="230" s="1"/>
  <c r="AA106" i="230"/>
  <c r="BZ105" i="230"/>
  <c r="BW105" i="230"/>
  <c r="BT105" i="230"/>
  <c r="BQ105" i="230"/>
  <c r="BN105" i="230"/>
  <c r="BK105" i="230"/>
  <c r="BH105" i="230"/>
  <c r="BE105" i="230"/>
  <c r="BB105" i="230"/>
  <c r="AY105" i="230"/>
  <c r="AV105" i="230"/>
  <c r="AS105" i="230"/>
  <c r="AP105" i="230"/>
  <c r="AM105" i="230"/>
  <c r="AJ105" i="230"/>
  <c r="AG105" i="230"/>
  <c r="AC105" i="230"/>
  <c r="AB105" i="230"/>
  <c r="BZ104" i="230"/>
  <c r="BW104" i="230"/>
  <c r="BT104" i="230"/>
  <c r="BQ104" i="230"/>
  <c r="BN104" i="230"/>
  <c r="BK104" i="230"/>
  <c r="BH104" i="230"/>
  <c r="BE104" i="230"/>
  <c r="BB104" i="230"/>
  <c r="AY104" i="230"/>
  <c r="AV104" i="230"/>
  <c r="AS104" i="230"/>
  <c r="AP104" i="230"/>
  <c r="AM104" i="230"/>
  <c r="AJ104" i="230"/>
  <c r="AG104" i="230"/>
  <c r="AC104" i="230"/>
  <c r="AB104" i="230"/>
  <c r="BZ103" i="230"/>
  <c r="BW103" i="230"/>
  <c r="BT103" i="230"/>
  <c r="BQ103" i="230"/>
  <c r="BN103" i="230"/>
  <c r="BK103" i="230"/>
  <c r="BH103" i="230"/>
  <c r="BE103" i="230"/>
  <c r="BB103" i="230"/>
  <c r="AY103" i="230"/>
  <c r="AV103" i="230"/>
  <c r="AS103" i="230"/>
  <c r="AP103" i="230"/>
  <c r="AM103" i="230"/>
  <c r="AJ103" i="230"/>
  <c r="AG103" i="230"/>
  <c r="AC103" i="230"/>
  <c r="AB103" i="230"/>
  <c r="BZ102" i="230"/>
  <c r="BW102" i="230"/>
  <c r="BT102" i="230"/>
  <c r="BQ102" i="230"/>
  <c r="BN102" i="230"/>
  <c r="BK102" i="230"/>
  <c r="BH102" i="230"/>
  <c r="BE102" i="230"/>
  <c r="BB102" i="230"/>
  <c r="AY102" i="230"/>
  <c r="AV102" i="230"/>
  <c r="AS102" i="230"/>
  <c r="AP102" i="230"/>
  <c r="AM102" i="230"/>
  <c r="AJ102" i="230"/>
  <c r="AG102" i="230"/>
  <c r="AC102" i="230"/>
  <c r="AB102" i="230"/>
  <c r="BZ101" i="230"/>
  <c r="BW101" i="230"/>
  <c r="BT101" i="230"/>
  <c r="BQ101" i="230"/>
  <c r="BN101" i="230"/>
  <c r="BK101" i="230"/>
  <c r="BH101" i="230"/>
  <c r="BE101" i="230"/>
  <c r="BB101" i="230"/>
  <c r="AY101" i="230"/>
  <c r="AV101" i="230"/>
  <c r="AS101" i="230"/>
  <c r="AP101" i="230"/>
  <c r="AM101" i="230"/>
  <c r="AJ101" i="230"/>
  <c r="AG101" i="230"/>
  <c r="AD101" i="230" s="1"/>
  <c r="AC101" i="230"/>
  <c r="AB101" i="230"/>
  <c r="BY100" i="230"/>
  <c r="BX100" i="230"/>
  <c r="BZ100" i="230" s="1"/>
  <c r="BV100" i="230"/>
  <c r="BU100" i="230"/>
  <c r="BS100" i="230"/>
  <c r="BR100" i="230"/>
  <c r="BP100" i="230"/>
  <c r="BO100" i="230"/>
  <c r="BM100" i="230"/>
  <c r="BL100" i="230"/>
  <c r="BJ100" i="230"/>
  <c r="BI100" i="230"/>
  <c r="BG100" i="230"/>
  <c r="BF100" i="230"/>
  <c r="BH100" i="230" s="1"/>
  <c r="BD100" i="230"/>
  <c r="BC100" i="230"/>
  <c r="BA100" i="230"/>
  <c r="AZ100" i="230"/>
  <c r="AX100" i="230"/>
  <c r="AW100" i="230"/>
  <c r="AU100" i="230"/>
  <c r="AT100" i="230"/>
  <c r="AR100" i="230"/>
  <c r="AQ100" i="230"/>
  <c r="AO100" i="230"/>
  <c r="AN100" i="230"/>
  <c r="AL100" i="230"/>
  <c r="AK100" i="230"/>
  <c r="AI100" i="230"/>
  <c r="AH100" i="230"/>
  <c r="AF100" i="230"/>
  <c r="AE100" i="230"/>
  <c r="AA100" i="230"/>
  <c r="BZ99" i="230"/>
  <c r="BW99" i="230"/>
  <c r="BT99" i="230"/>
  <c r="BQ99" i="230"/>
  <c r="BN99" i="230"/>
  <c r="BK99" i="230"/>
  <c r="BH99" i="230"/>
  <c r="BE99" i="230"/>
  <c r="BB99" i="230"/>
  <c r="AY99" i="230"/>
  <c r="AV99" i="230"/>
  <c r="AS99" i="230"/>
  <c r="AP99" i="230"/>
  <c r="AM99" i="230"/>
  <c r="AJ99" i="230"/>
  <c r="AG99" i="230"/>
  <c r="AC99" i="230"/>
  <c r="AB99" i="230"/>
  <c r="BZ98" i="230"/>
  <c r="BW98" i="230"/>
  <c r="BT98" i="230"/>
  <c r="BQ98" i="230"/>
  <c r="BN98" i="230"/>
  <c r="BK98" i="230"/>
  <c r="BH98" i="230"/>
  <c r="BE98" i="230"/>
  <c r="BB98" i="230"/>
  <c r="AY98" i="230"/>
  <c r="AV98" i="230"/>
  <c r="AS98" i="230"/>
  <c r="AP98" i="230"/>
  <c r="AM98" i="230"/>
  <c r="AJ98" i="230"/>
  <c r="AG98" i="230"/>
  <c r="AC98" i="230"/>
  <c r="AB98" i="230"/>
  <c r="BZ97" i="230"/>
  <c r="BW97" i="230"/>
  <c r="BT97" i="230"/>
  <c r="BQ97" i="230"/>
  <c r="BN97" i="230"/>
  <c r="BK97" i="230"/>
  <c r="BH97" i="230"/>
  <c r="BE97" i="230"/>
  <c r="BB97" i="230"/>
  <c r="AY97" i="230"/>
  <c r="AV97" i="230"/>
  <c r="AS97" i="230"/>
  <c r="AP97" i="230"/>
  <c r="AM97" i="230"/>
  <c r="AJ97" i="230"/>
  <c r="AG97" i="230"/>
  <c r="AD97" i="230" s="1"/>
  <c r="AC97" i="230"/>
  <c r="AB97" i="230"/>
  <c r="BZ96" i="230"/>
  <c r="BW96" i="230"/>
  <c r="BT96" i="230"/>
  <c r="BQ96" i="230"/>
  <c r="BN96" i="230"/>
  <c r="BK96" i="230"/>
  <c r="BH96" i="230"/>
  <c r="BE96" i="230"/>
  <c r="BB96" i="230"/>
  <c r="AY96" i="230"/>
  <c r="AV96" i="230"/>
  <c r="AS96" i="230"/>
  <c r="AP96" i="230"/>
  <c r="AM96" i="230"/>
  <c r="AJ96" i="230"/>
  <c r="AG96" i="230"/>
  <c r="AC96" i="230"/>
  <c r="AB96" i="230"/>
  <c r="BZ95" i="230"/>
  <c r="BW95" i="230"/>
  <c r="BT95" i="230"/>
  <c r="BQ95" i="230"/>
  <c r="BN95" i="230"/>
  <c r="BK95" i="230"/>
  <c r="BH95" i="230"/>
  <c r="BE95" i="230"/>
  <c r="BB95" i="230"/>
  <c r="AY95" i="230"/>
  <c r="AV95" i="230"/>
  <c r="AS95" i="230"/>
  <c r="AP95" i="230"/>
  <c r="AM95" i="230"/>
  <c r="AJ95" i="230"/>
  <c r="AG95" i="230"/>
  <c r="AC95" i="230"/>
  <c r="AB95" i="230"/>
  <c r="BY94" i="230"/>
  <c r="BX94" i="230"/>
  <c r="BV94" i="230"/>
  <c r="BU94" i="230"/>
  <c r="BS94" i="230"/>
  <c r="BR94" i="230"/>
  <c r="BP94" i="230"/>
  <c r="BO94" i="230"/>
  <c r="BM94" i="230"/>
  <c r="BL94" i="230"/>
  <c r="BJ94" i="230"/>
  <c r="BI94" i="230"/>
  <c r="BG94" i="230"/>
  <c r="BF94" i="230"/>
  <c r="BH94" i="230" s="1"/>
  <c r="BD94" i="230"/>
  <c r="BC94" i="230"/>
  <c r="BA94" i="230"/>
  <c r="AZ94" i="230"/>
  <c r="AX94" i="230"/>
  <c r="AY94" i="230" s="1"/>
  <c r="AW94" i="230"/>
  <c r="AU94" i="230"/>
  <c r="AT94" i="230"/>
  <c r="AR94" i="230"/>
  <c r="AQ94" i="230"/>
  <c r="AO94" i="230"/>
  <c r="AN94" i="230"/>
  <c r="AL94" i="230"/>
  <c r="AK94" i="230"/>
  <c r="AI94" i="230"/>
  <c r="AH94" i="230"/>
  <c r="AF94" i="230"/>
  <c r="AE94" i="230"/>
  <c r="AA94" i="230"/>
  <c r="BZ93" i="230"/>
  <c r="BW93" i="230"/>
  <c r="BT93" i="230"/>
  <c r="BQ93" i="230"/>
  <c r="BN93" i="230"/>
  <c r="BK93" i="230"/>
  <c r="BH93" i="230"/>
  <c r="BE93" i="230"/>
  <c r="BB93" i="230"/>
  <c r="AY93" i="230"/>
  <c r="AV93" i="230"/>
  <c r="AS93" i="230"/>
  <c r="AP93" i="230"/>
  <c r="AM93" i="230"/>
  <c r="AJ93" i="230"/>
  <c r="AG93" i="230"/>
  <c r="AD93" i="230" s="1"/>
  <c r="AC93" i="230"/>
  <c r="AB93" i="230"/>
  <c r="BZ92" i="230"/>
  <c r="BW92" i="230"/>
  <c r="BT92" i="230"/>
  <c r="BQ92" i="230"/>
  <c r="BN92" i="230"/>
  <c r="BK92" i="230"/>
  <c r="BH92" i="230"/>
  <c r="BE92" i="230"/>
  <c r="BB92" i="230"/>
  <c r="AY92" i="230"/>
  <c r="AV92" i="230"/>
  <c r="AS92" i="230"/>
  <c r="AP92" i="230"/>
  <c r="AM92" i="230"/>
  <c r="AJ92" i="230"/>
  <c r="AG92" i="230"/>
  <c r="AC92" i="230"/>
  <c r="AB92" i="230"/>
  <c r="BZ91" i="230"/>
  <c r="BW91" i="230"/>
  <c r="BT91" i="230"/>
  <c r="BQ91" i="230"/>
  <c r="BN91" i="230"/>
  <c r="BK91" i="230"/>
  <c r="BH91" i="230"/>
  <c r="BE91" i="230"/>
  <c r="BB91" i="230"/>
  <c r="AY91" i="230"/>
  <c r="AV91" i="230"/>
  <c r="AS91" i="230"/>
  <c r="AP91" i="230"/>
  <c r="AM91" i="230"/>
  <c r="AJ91" i="230"/>
  <c r="AG91" i="230"/>
  <c r="AC91" i="230"/>
  <c r="AB91" i="230"/>
  <c r="BZ90" i="230"/>
  <c r="BW90" i="230"/>
  <c r="BT90" i="230"/>
  <c r="BQ90" i="230"/>
  <c r="BN90" i="230"/>
  <c r="BK90" i="230"/>
  <c r="BH90" i="230"/>
  <c r="BE90" i="230"/>
  <c r="BB90" i="230"/>
  <c r="AY90" i="230"/>
  <c r="AV90" i="230"/>
  <c r="AS90" i="230"/>
  <c r="AP90" i="230"/>
  <c r="AM90" i="230"/>
  <c r="AJ90" i="230"/>
  <c r="AG90" i="230"/>
  <c r="AC90" i="230"/>
  <c r="AB90" i="230"/>
  <c r="BZ89" i="230"/>
  <c r="BW89" i="230"/>
  <c r="BT89" i="230"/>
  <c r="BQ89" i="230"/>
  <c r="BN89" i="230"/>
  <c r="BK89" i="230"/>
  <c r="BH89" i="230"/>
  <c r="BE89" i="230"/>
  <c r="BB89" i="230"/>
  <c r="AY89" i="230"/>
  <c r="AV89" i="230"/>
  <c r="AS89" i="230"/>
  <c r="AP89" i="230"/>
  <c r="AM89" i="230"/>
  <c r="AJ89" i="230"/>
  <c r="AG89" i="230"/>
  <c r="AC89" i="230"/>
  <c r="AB89" i="230"/>
  <c r="BY88" i="230"/>
  <c r="BX88" i="230"/>
  <c r="BZ88" i="230" s="1"/>
  <c r="BV88" i="230"/>
  <c r="BU88" i="230"/>
  <c r="BS88" i="230"/>
  <c r="BR88" i="230"/>
  <c r="BP88" i="230"/>
  <c r="BO88" i="230"/>
  <c r="BM88" i="230"/>
  <c r="BN88" i="230" s="1"/>
  <c r="BL88" i="230"/>
  <c r="BJ88" i="230"/>
  <c r="BI88" i="230"/>
  <c r="BG88" i="230"/>
  <c r="BF88" i="230"/>
  <c r="BD88" i="230"/>
  <c r="BE88" i="230" s="1"/>
  <c r="BC88" i="230"/>
  <c r="BA88" i="230"/>
  <c r="AZ88" i="230"/>
  <c r="AX88" i="230"/>
  <c r="AW88" i="230"/>
  <c r="AU88" i="230"/>
  <c r="AT88" i="230"/>
  <c r="AR88" i="230"/>
  <c r="AS88" i="230" s="1"/>
  <c r="AQ88" i="230"/>
  <c r="AO88" i="230"/>
  <c r="AN88" i="230"/>
  <c r="AL88" i="230"/>
  <c r="AK88" i="230"/>
  <c r="AI88" i="230"/>
  <c r="AH88" i="230"/>
  <c r="AF88" i="230"/>
  <c r="AE88" i="230"/>
  <c r="AA88" i="230"/>
  <c r="BZ87" i="230"/>
  <c r="BW87" i="230"/>
  <c r="BT87" i="230"/>
  <c r="BQ87" i="230"/>
  <c r="BN87" i="230"/>
  <c r="BK87" i="230"/>
  <c r="BH87" i="230"/>
  <c r="BE87" i="230"/>
  <c r="BB87" i="230"/>
  <c r="AY87" i="230"/>
  <c r="AV87" i="230"/>
  <c r="AS87" i="230"/>
  <c r="AP87" i="230"/>
  <c r="AM87" i="230"/>
  <c r="AJ87" i="230"/>
  <c r="AG87" i="230"/>
  <c r="AD87" i="230" s="1"/>
  <c r="AC87" i="230"/>
  <c r="AB87" i="230"/>
  <c r="BZ86" i="230"/>
  <c r="BW86" i="230"/>
  <c r="BT86" i="230"/>
  <c r="BQ86" i="230"/>
  <c r="BN86" i="230"/>
  <c r="BK86" i="230"/>
  <c r="BH86" i="230"/>
  <c r="BE86" i="230"/>
  <c r="BB86" i="230"/>
  <c r="AY86" i="230"/>
  <c r="AV86" i="230"/>
  <c r="AS86" i="230"/>
  <c r="AP86" i="230"/>
  <c r="AM86" i="230"/>
  <c r="AJ86" i="230"/>
  <c r="AG86" i="230"/>
  <c r="AC86" i="230"/>
  <c r="AB86" i="230"/>
  <c r="BZ85" i="230"/>
  <c r="BW85" i="230"/>
  <c r="BT85" i="230"/>
  <c r="BQ85" i="230"/>
  <c r="BN85" i="230"/>
  <c r="BK85" i="230"/>
  <c r="BH85" i="230"/>
  <c r="BE85" i="230"/>
  <c r="BB85" i="230"/>
  <c r="AY85" i="230"/>
  <c r="AV85" i="230"/>
  <c r="AS85" i="230"/>
  <c r="AP85" i="230"/>
  <c r="AM85" i="230"/>
  <c r="AJ85" i="230"/>
  <c r="AG85" i="230"/>
  <c r="AC85" i="230"/>
  <c r="AB85" i="230"/>
  <c r="BZ84" i="230"/>
  <c r="BW84" i="230"/>
  <c r="BT84" i="230"/>
  <c r="BQ84" i="230"/>
  <c r="BN84" i="230"/>
  <c r="BK84" i="230"/>
  <c r="BH84" i="230"/>
  <c r="BE84" i="230"/>
  <c r="BB84" i="230"/>
  <c r="AY84" i="230"/>
  <c r="AV84" i="230"/>
  <c r="AS84" i="230"/>
  <c r="AP84" i="230"/>
  <c r="AM84" i="230"/>
  <c r="AJ84" i="230"/>
  <c r="AG84" i="230"/>
  <c r="AC84" i="230"/>
  <c r="AB84" i="230"/>
  <c r="BZ83" i="230"/>
  <c r="BW83" i="230"/>
  <c r="BT83" i="230"/>
  <c r="BQ83" i="230"/>
  <c r="BN83" i="230"/>
  <c r="BK83" i="230"/>
  <c r="BH83" i="230"/>
  <c r="BE83" i="230"/>
  <c r="BB83" i="230"/>
  <c r="AY83" i="230"/>
  <c r="AV83" i="230"/>
  <c r="AS83" i="230"/>
  <c r="AP83" i="230"/>
  <c r="AM83" i="230"/>
  <c r="AJ83" i="230"/>
  <c r="AG83" i="230"/>
  <c r="AC83" i="230"/>
  <c r="AB83" i="230"/>
  <c r="BY82" i="230"/>
  <c r="BX82" i="230"/>
  <c r="BV82" i="230"/>
  <c r="BW82" i="230" s="1"/>
  <c r="BU82" i="230"/>
  <c r="BS82" i="230"/>
  <c r="BR82" i="230"/>
  <c r="BP82" i="230"/>
  <c r="BO82" i="230"/>
  <c r="BM82" i="230"/>
  <c r="BL82" i="230"/>
  <c r="BN82" i="230" s="1"/>
  <c r="BJ82" i="230"/>
  <c r="BI82" i="230"/>
  <c r="BG82" i="230"/>
  <c r="BF82" i="230"/>
  <c r="BH82" i="230" s="1"/>
  <c r="BD82" i="230"/>
  <c r="BE82" i="230" s="1"/>
  <c r="BC82" i="230"/>
  <c r="BA82" i="230"/>
  <c r="AZ82" i="230"/>
  <c r="AX82" i="230"/>
  <c r="AW82" i="230"/>
  <c r="AU82" i="230"/>
  <c r="AT82" i="230"/>
  <c r="AR82" i="230"/>
  <c r="AQ82" i="230"/>
  <c r="AO82" i="230"/>
  <c r="AN82" i="230"/>
  <c r="AL82" i="230"/>
  <c r="AK82" i="230"/>
  <c r="AI82" i="230"/>
  <c r="AH82" i="230"/>
  <c r="AJ82" i="230" s="1"/>
  <c r="AF82" i="230"/>
  <c r="AE82" i="230"/>
  <c r="AA82" i="230"/>
  <c r="BZ81" i="230"/>
  <c r="BW81" i="230"/>
  <c r="BT81" i="230"/>
  <c r="BQ81" i="230"/>
  <c r="BN81" i="230"/>
  <c r="BK81" i="230"/>
  <c r="BH81" i="230"/>
  <c r="BE81" i="230"/>
  <c r="BB81" i="230"/>
  <c r="AY81" i="230"/>
  <c r="AV81" i="230"/>
  <c r="AS81" i="230"/>
  <c r="AP81" i="230"/>
  <c r="AM81" i="230"/>
  <c r="AJ81" i="230"/>
  <c r="AG81" i="230"/>
  <c r="AC81" i="230"/>
  <c r="AB81" i="230"/>
  <c r="BZ80" i="230"/>
  <c r="BW80" i="230"/>
  <c r="BT80" i="230"/>
  <c r="BQ80" i="230"/>
  <c r="BN80" i="230"/>
  <c r="BK80" i="230"/>
  <c r="BH80" i="230"/>
  <c r="BE80" i="230"/>
  <c r="BB80" i="230"/>
  <c r="AY80" i="230"/>
  <c r="AV80" i="230"/>
  <c r="AS80" i="230"/>
  <c r="AP80" i="230"/>
  <c r="AM80" i="230"/>
  <c r="AJ80" i="230"/>
  <c r="AG80" i="230"/>
  <c r="AC80" i="230"/>
  <c r="AB80" i="230"/>
  <c r="BZ79" i="230"/>
  <c r="BW79" i="230"/>
  <c r="BT79" i="230"/>
  <c r="BQ79" i="230"/>
  <c r="BN79" i="230"/>
  <c r="BK79" i="230"/>
  <c r="BH79" i="230"/>
  <c r="BE79" i="230"/>
  <c r="BB79" i="230"/>
  <c r="AY79" i="230"/>
  <c r="AV79" i="230"/>
  <c r="AS79" i="230"/>
  <c r="AP79" i="230"/>
  <c r="AM79" i="230"/>
  <c r="AJ79" i="230"/>
  <c r="AG79" i="230"/>
  <c r="AC79" i="230"/>
  <c r="AB79" i="230"/>
  <c r="BZ78" i="230"/>
  <c r="BW78" i="230"/>
  <c r="BT78" i="230"/>
  <c r="BQ78" i="230"/>
  <c r="BN78" i="230"/>
  <c r="BK78" i="230"/>
  <c r="BH78" i="230"/>
  <c r="BE78" i="230"/>
  <c r="BB78" i="230"/>
  <c r="AY78" i="230"/>
  <c r="AV78" i="230"/>
  <c r="AS78" i="230"/>
  <c r="AP78" i="230"/>
  <c r="AM78" i="230"/>
  <c r="AJ78" i="230"/>
  <c r="AG78" i="230"/>
  <c r="AC78" i="230"/>
  <c r="AB78" i="230"/>
  <c r="BZ77" i="230"/>
  <c r="BW77" i="230"/>
  <c r="BT77" i="230"/>
  <c r="BQ77" i="230"/>
  <c r="BN77" i="230"/>
  <c r="BK77" i="230"/>
  <c r="BH77" i="230"/>
  <c r="BE77" i="230"/>
  <c r="BB77" i="230"/>
  <c r="AY77" i="230"/>
  <c r="AV77" i="230"/>
  <c r="AS77" i="230"/>
  <c r="AP77" i="230"/>
  <c r="AM77" i="230"/>
  <c r="AJ77" i="230"/>
  <c r="AG77" i="230"/>
  <c r="AC77" i="230"/>
  <c r="AB77" i="230"/>
  <c r="BY76" i="230"/>
  <c r="BX76" i="230"/>
  <c r="BW76" i="230"/>
  <c r="BV76" i="230"/>
  <c r="BU76" i="230"/>
  <c r="BS76" i="230"/>
  <c r="BR76" i="230"/>
  <c r="BP76" i="230"/>
  <c r="BO76" i="230"/>
  <c r="BM76" i="230"/>
  <c r="BL76" i="230"/>
  <c r="BN76" i="230" s="1"/>
  <c r="BJ76" i="230"/>
  <c r="BK76" i="230" s="1"/>
  <c r="BI76" i="230"/>
  <c r="BG76" i="230"/>
  <c r="BF76" i="230"/>
  <c r="BD76" i="230"/>
  <c r="BC76" i="230"/>
  <c r="BA76" i="230"/>
  <c r="AZ76" i="230"/>
  <c r="AX76" i="230"/>
  <c r="AW76" i="230"/>
  <c r="AU76" i="230"/>
  <c r="AT76" i="230"/>
  <c r="AR76" i="230"/>
  <c r="AQ76" i="230"/>
  <c r="AP76" i="230"/>
  <c r="AO76" i="230"/>
  <c r="AN76" i="230"/>
  <c r="AL76" i="230"/>
  <c r="AK76" i="230"/>
  <c r="AI76" i="230"/>
  <c r="AH76" i="230"/>
  <c r="AF76" i="230"/>
  <c r="AE76" i="230"/>
  <c r="AA76" i="230"/>
  <c r="BZ75" i="230"/>
  <c r="BW75" i="230"/>
  <c r="BT75" i="230"/>
  <c r="BQ75" i="230"/>
  <c r="BN75" i="230"/>
  <c r="BK75" i="230"/>
  <c r="BH75" i="230"/>
  <c r="BE75" i="230"/>
  <c r="BB75" i="230"/>
  <c r="AY75" i="230"/>
  <c r="AV75" i="230"/>
  <c r="AS75" i="230"/>
  <c r="AP75" i="230"/>
  <c r="AM75" i="230"/>
  <c r="AJ75" i="230"/>
  <c r="AG75" i="230"/>
  <c r="AC75" i="230"/>
  <c r="AB75" i="230"/>
  <c r="BZ74" i="230"/>
  <c r="BW74" i="230"/>
  <c r="BT74" i="230"/>
  <c r="BQ74" i="230"/>
  <c r="BN74" i="230"/>
  <c r="BK74" i="230"/>
  <c r="BH74" i="230"/>
  <c r="BE74" i="230"/>
  <c r="BB74" i="230"/>
  <c r="AY74" i="230"/>
  <c r="AV74" i="230"/>
  <c r="AS74" i="230"/>
  <c r="AP74" i="230"/>
  <c r="AM74" i="230"/>
  <c r="AJ74" i="230"/>
  <c r="AG74" i="230"/>
  <c r="AC74" i="230"/>
  <c r="AB74" i="230"/>
  <c r="BZ73" i="230"/>
  <c r="BW73" i="230"/>
  <c r="BT73" i="230"/>
  <c r="BQ73" i="230"/>
  <c r="BN73" i="230"/>
  <c r="BK73" i="230"/>
  <c r="BH73" i="230"/>
  <c r="BE73" i="230"/>
  <c r="BB73" i="230"/>
  <c r="AY73" i="230"/>
  <c r="AV73" i="230"/>
  <c r="AS73" i="230"/>
  <c r="AP73" i="230"/>
  <c r="AM73" i="230"/>
  <c r="AJ73" i="230"/>
  <c r="AG73" i="230"/>
  <c r="AC73" i="230"/>
  <c r="AB73" i="230"/>
  <c r="BZ72" i="230"/>
  <c r="BW72" i="230"/>
  <c r="BT72" i="230"/>
  <c r="BQ72" i="230"/>
  <c r="BN72" i="230"/>
  <c r="BK72" i="230"/>
  <c r="BH72" i="230"/>
  <c r="BE72" i="230"/>
  <c r="BB72" i="230"/>
  <c r="AY72" i="230"/>
  <c r="AV72" i="230"/>
  <c r="AS72" i="230"/>
  <c r="AP72" i="230"/>
  <c r="AM72" i="230"/>
  <c r="AJ72" i="230"/>
  <c r="AG72" i="230"/>
  <c r="AC72" i="230"/>
  <c r="AB72" i="230"/>
  <c r="BZ71" i="230"/>
  <c r="BW71" i="230"/>
  <c r="BT71" i="230"/>
  <c r="BQ71" i="230"/>
  <c r="BN71" i="230"/>
  <c r="BK71" i="230"/>
  <c r="BH71" i="230"/>
  <c r="BE71" i="230"/>
  <c r="BB71" i="230"/>
  <c r="AY71" i="230"/>
  <c r="AV71" i="230"/>
  <c r="AS71" i="230"/>
  <c r="AP71" i="230"/>
  <c r="AM71" i="230"/>
  <c r="AJ71" i="230"/>
  <c r="AG71" i="230"/>
  <c r="AD71" i="230" s="1"/>
  <c r="AC71" i="230"/>
  <c r="AB71" i="230"/>
  <c r="BY70" i="230"/>
  <c r="BX70" i="230"/>
  <c r="BV70" i="230"/>
  <c r="BU70" i="230"/>
  <c r="BW70" i="230" s="1"/>
  <c r="BS70" i="230"/>
  <c r="BR70" i="230"/>
  <c r="BP70" i="230"/>
  <c r="BO70" i="230"/>
  <c r="BQ70" i="230" s="1"/>
  <c r="BM70" i="230"/>
  <c r="BL70" i="230"/>
  <c r="BJ70" i="230"/>
  <c r="BI70" i="230"/>
  <c r="BH70" i="230"/>
  <c r="BG70" i="230"/>
  <c r="BF70" i="230"/>
  <c r="BD70" i="230"/>
  <c r="BE70" i="230" s="1"/>
  <c r="BC70" i="230"/>
  <c r="BA70" i="230"/>
  <c r="AZ70" i="230"/>
  <c r="AX70" i="230"/>
  <c r="AW70" i="230"/>
  <c r="AU70" i="230"/>
  <c r="AT70" i="230"/>
  <c r="AS70" i="230"/>
  <c r="AR70" i="230"/>
  <c r="AQ70" i="230"/>
  <c r="AO70" i="230"/>
  <c r="AN70" i="230"/>
  <c r="AP70" i="230" s="1"/>
  <c r="AL70" i="230"/>
  <c r="AK70" i="230"/>
  <c r="AI70" i="230"/>
  <c r="AH70" i="230"/>
  <c r="AF70" i="230"/>
  <c r="AE70" i="230"/>
  <c r="AA70" i="230"/>
  <c r="BZ69" i="230"/>
  <c r="BW69" i="230"/>
  <c r="BT69" i="230"/>
  <c r="BQ69" i="230"/>
  <c r="BN69" i="230"/>
  <c r="BK69" i="230"/>
  <c r="BH69" i="230"/>
  <c r="BE69" i="230"/>
  <c r="BB69" i="230"/>
  <c r="AY69" i="230"/>
  <c r="AV69" i="230"/>
  <c r="AS69" i="230"/>
  <c r="AP69" i="230"/>
  <c r="AM69" i="230"/>
  <c r="AJ69" i="230"/>
  <c r="AG69" i="230"/>
  <c r="AC69" i="230"/>
  <c r="AB69" i="230"/>
  <c r="BZ68" i="230"/>
  <c r="BW68" i="230"/>
  <c r="BT68" i="230"/>
  <c r="BQ68" i="230"/>
  <c r="BN68" i="230"/>
  <c r="BK68" i="230"/>
  <c r="BH68" i="230"/>
  <c r="BE68" i="230"/>
  <c r="BB68" i="230"/>
  <c r="AY68" i="230"/>
  <c r="AV68" i="230"/>
  <c r="AS68" i="230"/>
  <c r="AP68" i="230"/>
  <c r="AM68" i="230"/>
  <c r="AJ68" i="230"/>
  <c r="AG68" i="230"/>
  <c r="AC68" i="230"/>
  <c r="AB68" i="230"/>
  <c r="BZ67" i="230"/>
  <c r="BW67" i="230"/>
  <c r="BT67" i="230"/>
  <c r="BQ67" i="230"/>
  <c r="BN67" i="230"/>
  <c r="BK67" i="230"/>
  <c r="BH67" i="230"/>
  <c r="BE67" i="230"/>
  <c r="BB67" i="230"/>
  <c r="AY67" i="230"/>
  <c r="AV67" i="230"/>
  <c r="AS67" i="230"/>
  <c r="AP67" i="230"/>
  <c r="AM67" i="230"/>
  <c r="AJ67" i="230"/>
  <c r="AG67" i="230"/>
  <c r="AC67" i="230"/>
  <c r="AB67" i="230"/>
  <c r="BZ66" i="230"/>
  <c r="BW66" i="230"/>
  <c r="BT66" i="230"/>
  <c r="BQ66" i="230"/>
  <c r="BN66" i="230"/>
  <c r="BK66" i="230"/>
  <c r="BH66" i="230"/>
  <c r="BE66" i="230"/>
  <c r="BB66" i="230"/>
  <c r="AY66" i="230"/>
  <c r="AV66" i="230"/>
  <c r="AS66" i="230"/>
  <c r="AP66" i="230"/>
  <c r="AM66" i="230"/>
  <c r="AJ66" i="230"/>
  <c r="AG66" i="230"/>
  <c r="AC66" i="230"/>
  <c r="AB66" i="230"/>
  <c r="BZ65" i="230"/>
  <c r="BW65" i="230"/>
  <c r="BT65" i="230"/>
  <c r="BQ65" i="230"/>
  <c r="BN65" i="230"/>
  <c r="BK65" i="230"/>
  <c r="BH65" i="230"/>
  <c r="BE65" i="230"/>
  <c r="BB65" i="230"/>
  <c r="AY65" i="230"/>
  <c r="AV65" i="230"/>
  <c r="AS65" i="230"/>
  <c r="AP65" i="230"/>
  <c r="AM65" i="230"/>
  <c r="AJ65" i="230"/>
  <c r="AG65" i="230"/>
  <c r="AC65" i="230"/>
  <c r="AB65" i="230"/>
  <c r="BY64" i="230"/>
  <c r="BX64" i="230"/>
  <c r="BV64" i="230"/>
  <c r="BW64" i="230" s="1"/>
  <c r="BU64" i="230"/>
  <c r="BS64" i="230"/>
  <c r="BR64" i="230"/>
  <c r="BT64" i="230" s="1"/>
  <c r="BP64" i="230"/>
  <c r="BO64" i="230"/>
  <c r="BM64" i="230"/>
  <c r="BL64" i="230"/>
  <c r="BN64" i="230" s="1"/>
  <c r="BJ64" i="230"/>
  <c r="BI64" i="230"/>
  <c r="BG64" i="230"/>
  <c r="BF64" i="230"/>
  <c r="BD64" i="230"/>
  <c r="BC64" i="230"/>
  <c r="BA64" i="230"/>
  <c r="AZ64" i="230"/>
  <c r="AX64" i="230"/>
  <c r="AY64" i="230" s="1"/>
  <c r="AW64" i="230"/>
  <c r="AU64" i="230"/>
  <c r="AT64" i="230"/>
  <c r="AV64" i="230" s="1"/>
  <c r="AR64" i="230"/>
  <c r="AQ64" i="230"/>
  <c r="AO64" i="230"/>
  <c r="AN64" i="230"/>
  <c r="AP64" i="230" s="1"/>
  <c r="AL64" i="230"/>
  <c r="AM64" i="230" s="1"/>
  <c r="AK64" i="230"/>
  <c r="AI64" i="230"/>
  <c r="AH64" i="230"/>
  <c r="AF64" i="230"/>
  <c r="AE64" i="230"/>
  <c r="AA64" i="230"/>
  <c r="BZ63" i="230"/>
  <c r="BW63" i="230"/>
  <c r="BT63" i="230"/>
  <c r="BQ63" i="230"/>
  <c r="BN63" i="230"/>
  <c r="BK63" i="230"/>
  <c r="BH63" i="230"/>
  <c r="BE63" i="230"/>
  <c r="BB63" i="230"/>
  <c r="AY63" i="230"/>
  <c r="AV63" i="230"/>
  <c r="AS63" i="230"/>
  <c r="AP63" i="230"/>
  <c r="AM63" i="230"/>
  <c r="AJ63" i="230"/>
  <c r="AG63" i="230"/>
  <c r="AC63" i="230"/>
  <c r="AB63" i="230"/>
  <c r="BZ62" i="230"/>
  <c r="BW62" i="230"/>
  <c r="BT62" i="230"/>
  <c r="BQ62" i="230"/>
  <c r="BN62" i="230"/>
  <c r="BK62" i="230"/>
  <c r="BH62" i="230"/>
  <c r="BE62" i="230"/>
  <c r="BB62" i="230"/>
  <c r="AY62" i="230"/>
  <c r="AV62" i="230"/>
  <c r="AS62" i="230"/>
  <c r="AP62" i="230"/>
  <c r="AM62" i="230"/>
  <c r="AJ62" i="230"/>
  <c r="AG62" i="230"/>
  <c r="AC62" i="230"/>
  <c r="AB62" i="230"/>
  <c r="BZ61" i="230"/>
  <c r="BW61" i="230"/>
  <c r="BT61" i="230"/>
  <c r="BQ61" i="230"/>
  <c r="BN61" i="230"/>
  <c r="BK61" i="230"/>
  <c r="BH61" i="230"/>
  <c r="BE61" i="230"/>
  <c r="BB61" i="230"/>
  <c r="AY61" i="230"/>
  <c r="AV61" i="230"/>
  <c r="AS61" i="230"/>
  <c r="AP61" i="230"/>
  <c r="AM61" i="230"/>
  <c r="AJ61" i="230"/>
  <c r="AG61" i="230"/>
  <c r="AC61" i="230"/>
  <c r="AB61" i="230"/>
  <c r="BZ60" i="230"/>
  <c r="BW60" i="230"/>
  <c r="BT60" i="230"/>
  <c r="BQ60" i="230"/>
  <c r="BN60" i="230"/>
  <c r="BK60" i="230"/>
  <c r="BH60" i="230"/>
  <c r="BE60" i="230"/>
  <c r="BB60" i="230"/>
  <c r="AY60" i="230"/>
  <c r="AV60" i="230"/>
  <c r="AS60" i="230"/>
  <c r="AP60" i="230"/>
  <c r="AM60" i="230"/>
  <c r="AJ60" i="230"/>
  <c r="AG60" i="230"/>
  <c r="AC60" i="230"/>
  <c r="AB60" i="230"/>
  <c r="BZ59" i="230"/>
  <c r="BW59" i="230"/>
  <c r="BT59" i="230"/>
  <c r="BQ59" i="230"/>
  <c r="BN59" i="230"/>
  <c r="BK59" i="230"/>
  <c r="BH59" i="230"/>
  <c r="BE59" i="230"/>
  <c r="BB59" i="230"/>
  <c r="AY59" i="230"/>
  <c r="AV59" i="230"/>
  <c r="AS59" i="230"/>
  <c r="AP59" i="230"/>
  <c r="AM59" i="230"/>
  <c r="AJ59" i="230"/>
  <c r="AG59" i="230"/>
  <c r="AC59" i="230"/>
  <c r="AB59" i="230"/>
  <c r="BY58" i="230"/>
  <c r="BX58" i="230"/>
  <c r="BV58" i="230"/>
  <c r="BU58" i="230"/>
  <c r="BS58" i="230"/>
  <c r="BR58" i="230"/>
  <c r="BT58" i="230" s="1"/>
  <c r="BP58" i="230"/>
  <c r="BO58" i="230"/>
  <c r="BM58" i="230"/>
  <c r="BL58" i="230"/>
  <c r="BJ58" i="230"/>
  <c r="BI58" i="230"/>
  <c r="BG58" i="230"/>
  <c r="BF58" i="230"/>
  <c r="BD58" i="230"/>
  <c r="BC58" i="230"/>
  <c r="BA58" i="230"/>
  <c r="AZ58" i="230"/>
  <c r="AY58" i="230"/>
  <c r="AX58" i="230"/>
  <c r="AW58" i="230"/>
  <c r="AU58" i="230"/>
  <c r="AT58" i="230"/>
  <c r="AV58" i="230" s="1"/>
  <c r="AR58" i="230"/>
  <c r="AQ58" i="230"/>
  <c r="AO58" i="230"/>
  <c r="AN58" i="230"/>
  <c r="AL58" i="230"/>
  <c r="AK58" i="230"/>
  <c r="AI58" i="230"/>
  <c r="AH58" i="230"/>
  <c r="AF58" i="230"/>
  <c r="AE58" i="230"/>
  <c r="AA58" i="230"/>
  <c r="BZ57" i="230"/>
  <c r="BW57" i="230"/>
  <c r="BT57" i="230"/>
  <c r="BQ57" i="230"/>
  <c r="BN57" i="230"/>
  <c r="BK57" i="230"/>
  <c r="BH57" i="230"/>
  <c r="BE57" i="230"/>
  <c r="BB57" i="230"/>
  <c r="AY57" i="230"/>
  <c r="AV57" i="230"/>
  <c r="AS57" i="230"/>
  <c r="AP57" i="230"/>
  <c r="AM57" i="230"/>
  <c r="AJ57" i="230"/>
  <c r="AG57" i="230"/>
  <c r="AC57" i="230"/>
  <c r="AB57" i="230"/>
  <c r="BZ56" i="230"/>
  <c r="BW56" i="230"/>
  <c r="BT56" i="230"/>
  <c r="BQ56" i="230"/>
  <c r="BN56" i="230"/>
  <c r="BK56" i="230"/>
  <c r="BH56" i="230"/>
  <c r="BE56" i="230"/>
  <c r="BB56" i="230"/>
  <c r="AY56" i="230"/>
  <c r="AV56" i="230"/>
  <c r="AS56" i="230"/>
  <c r="AP56" i="230"/>
  <c r="AM56" i="230"/>
  <c r="AJ56" i="230"/>
  <c r="AG56" i="230"/>
  <c r="AC56" i="230"/>
  <c r="AB56" i="230"/>
  <c r="BZ55" i="230"/>
  <c r="BW55" i="230"/>
  <c r="BT55" i="230"/>
  <c r="BQ55" i="230"/>
  <c r="BN55" i="230"/>
  <c r="BK55" i="230"/>
  <c r="BH55" i="230"/>
  <c r="BE55" i="230"/>
  <c r="BB55" i="230"/>
  <c r="AY55" i="230"/>
  <c r="AV55" i="230"/>
  <c r="AS55" i="230"/>
  <c r="AP55" i="230"/>
  <c r="AM55" i="230"/>
  <c r="AJ55" i="230"/>
  <c r="AG55" i="230"/>
  <c r="AC55" i="230"/>
  <c r="AB55" i="230"/>
  <c r="BZ54" i="230"/>
  <c r="BW54" i="230"/>
  <c r="BT54" i="230"/>
  <c r="BQ54" i="230"/>
  <c r="BN54" i="230"/>
  <c r="BK54" i="230"/>
  <c r="BH54" i="230"/>
  <c r="BE54" i="230"/>
  <c r="BB54" i="230"/>
  <c r="AY54" i="230"/>
  <c r="AV54" i="230"/>
  <c r="AS54" i="230"/>
  <c r="AP54" i="230"/>
  <c r="AM54" i="230"/>
  <c r="AJ54" i="230"/>
  <c r="AG54" i="230"/>
  <c r="AC54" i="230"/>
  <c r="AB54" i="230"/>
  <c r="BZ53" i="230"/>
  <c r="BW53" i="230"/>
  <c r="BT53" i="230"/>
  <c r="BQ53" i="230"/>
  <c r="BN53" i="230"/>
  <c r="BK53" i="230"/>
  <c r="BH53" i="230"/>
  <c r="BE53" i="230"/>
  <c r="BB53" i="230"/>
  <c r="AY53" i="230"/>
  <c r="AV53" i="230"/>
  <c r="AS53" i="230"/>
  <c r="AP53" i="230"/>
  <c r="AM53" i="230"/>
  <c r="AJ53" i="230"/>
  <c r="AG53" i="230"/>
  <c r="AC53" i="230"/>
  <c r="AB53" i="230"/>
  <c r="BY52" i="230"/>
  <c r="BX52" i="230"/>
  <c r="BZ52" i="230" s="1"/>
  <c r="BV52" i="230"/>
  <c r="BU52" i="230"/>
  <c r="BS52" i="230"/>
  <c r="BR52" i="230"/>
  <c r="BT52" i="230" s="1"/>
  <c r="BP52" i="230"/>
  <c r="BO52" i="230"/>
  <c r="BM52" i="230"/>
  <c r="BL52" i="230"/>
  <c r="BJ52" i="230"/>
  <c r="BI52" i="230"/>
  <c r="BG52" i="230"/>
  <c r="BF52" i="230"/>
  <c r="BD52" i="230"/>
  <c r="BE52" i="230" s="1"/>
  <c r="BC52" i="230"/>
  <c r="BA52" i="230"/>
  <c r="AZ52" i="230"/>
  <c r="BB52" i="230" s="1"/>
  <c r="AX52" i="230"/>
  <c r="AW52" i="230"/>
  <c r="AU52" i="230"/>
  <c r="AT52" i="230"/>
  <c r="AV52" i="230" s="1"/>
  <c r="AR52" i="230"/>
  <c r="AQ52" i="230"/>
  <c r="AO52" i="230"/>
  <c r="AN52" i="230"/>
  <c r="AL52" i="230"/>
  <c r="AK52" i="230"/>
  <c r="AI52" i="230"/>
  <c r="AH52" i="230"/>
  <c r="AF52" i="230"/>
  <c r="AG52" i="230" s="1"/>
  <c r="AE52" i="230"/>
  <c r="AA52" i="230"/>
  <c r="BZ51" i="230"/>
  <c r="BW51" i="230"/>
  <c r="BT51" i="230"/>
  <c r="BQ51" i="230"/>
  <c r="BN51" i="230"/>
  <c r="BK51" i="230"/>
  <c r="BH51" i="230"/>
  <c r="BE51" i="230"/>
  <c r="BB51" i="230"/>
  <c r="AY51" i="230"/>
  <c r="AV51" i="230"/>
  <c r="AS51" i="230"/>
  <c r="AP51" i="230"/>
  <c r="AM51" i="230"/>
  <c r="AJ51" i="230"/>
  <c r="AG51" i="230"/>
  <c r="AC51" i="230"/>
  <c r="AB51" i="230"/>
  <c r="BZ50" i="230"/>
  <c r="BW50" i="230"/>
  <c r="BT50" i="230"/>
  <c r="BQ50" i="230"/>
  <c r="BN50" i="230"/>
  <c r="BK50" i="230"/>
  <c r="BH50" i="230"/>
  <c r="BE50" i="230"/>
  <c r="BB50" i="230"/>
  <c r="AY50" i="230"/>
  <c r="AV50" i="230"/>
  <c r="AS50" i="230"/>
  <c r="AP50" i="230"/>
  <c r="AM50" i="230"/>
  <c r="AJ50" i="230"/>
  <c r="AG50" i="230"/>
  <c r="AC50" i="230"/>
  <c r="AB50" i="230"/>
  <c r="BZ49" i="230"/>
  <c r="BW49" i="230"/>
  <c r="BT49" i="230"/>
  <c r="BQ49" i="230"/>
  <c r="BN49" i="230"/>
  <c r="BK49" i="230"/>
  <c r="BH49" i="230"/>
  <c r="BE49" i="230"/>
  <c r="BB49" i="230"/>
  <c r="AY49" i="230"/>
  <c r="AV49" i="230"/>
  <c r="AS49" i="230"/>
  <c r="AP49" i="230"/>
  <c r="AM49" i="230"/>
  <c r="AJ49" i="230"/>
  <c r="AG49" i="230"/>
  <c r="AC49" i="230"/>
  <c r="AB49" i="230"/>
  <c r="BZ48" i="230"/>
  <c r="BW48" i="230"/>
  <c r="BT48" i="230"/>
  <c r="BQ48" i="230"/>
  <c r="BN48" i="230"/>
  <c r="BK48" i="230"/>
  <c r="BH48" i="230"/>
  <c r="BE48" i="230"/>
  <c r="BB48" i="230"/>
  <c r="AY48" i="230"/>
  <c r="AV48" i="230"/>
  <c r="AS48" i="230"/>
  <c r="AP48" i="230"/>
  <c r="AM48" i="230"/>
  <c r="AJ48" i="230"/>
  <c r="AG48" i="230"/>
  <c r="AC48" i="230"/>
  <c r="AB48" i="230"/>
  <c r="BZ47" i="230"/>
  <c r="BW47" i="230"/>
  <c r="BT47" i="230"/>
  <c r="BQ47" i="230"/>
  <c r="BN47" i="230"/>
  <c r="BK47" i="230"/>
  <c r="BH47" i="230"/>
  <c r="BE47" i="230"/>
  <c r="BB47" i="230"/>
  <c r="AY47" i="230"/>
  <c r="AV47" i="230"/>
  <c r="AS47" i="230"/>
  <c r="AP47" i="230"/>
  <c r="AM47" i="230"/>
  <c r="AJ47" i="230"/>
  <c r="AG47" i="230"/>
  <c r="AC47" i="230"/>
  <c r="AB47" i="230"/>
  <c r="BY46" i="230"/>
  <c r="BX46" i="230"/>
  <c r="BZ46" i="230" s="1"/>
  <c r="BV46" i="230"/>
  <c r="BU46" i="230"/>
  <c r="BS46" i="230"/>
  <c r="BR46" i="230"/>
  <c r="BP46" i="230"/>
  <c r="BQ46" i="230" s="1"/>
  <c r="BO46" i="230"/>
  <c r="BM46" i="230"/>
  <c r="BL46" i="230"/>
  <c r="BJ46" i="230"/>
  <c r="BI46" i="230"/>
  <c r="BG46" i="230"/>
  <c r="BF46" i="230"/>
  <c r="BE46" i="230"/>
  <c r="BD46" i="230"/>
  <c r="BC46" i="230"/>
  <c r="BA46" i="230"/>
  <c r="AZ46" i="230"/>
  <c r="BB46" i="230" s="1"/>
  <c r="AX46" i="230"/>
  <c r="AW46" i="230"/>
  <c r="AU46" i="230"/>
  <c r="AT46" i="230"/>
  <c r="AR46" i="230"/>
  <c r="AQ46" i="230"/>
  <c r="AO46" i="230"/>
  <c r="AN46" i="230"/>
  <c r="AL46" i="230"/>
  <c r="AK46" i="230"/>
  <c r="AI46" i="230"/>
  <c r="AH46" i="230"/>
  <c r="AF46" i="230"/>
  <c r="AE46" i="230"/>
  <c r="AA46" i="230"/>
  <c r="X46" i="230"/>
  <c r="V46" i="230"/>
  <c r="U46" i="230"/>
  <c r="BZ45" i="230"/>
  <c r="BW45" i="230"/>
  <c r="BT45" i="230"/>
  <c r="BQ45" i="230"/>
  <c r="BN45" i="230"/>
  <c r="BK45" i="230"/>
  <c r="BH45" i="230"/>
  <c r="BE45" i="230"/>
  <c r="BB45" i="230"/>
  <c r="AY45" i="230"/>
  <c r="AV45" i="230"/>
  <c r="AS45" i="230"/>
  <c r="AP45" i="230"/>
  <c r="AM45" i="230"/>
  <c r="AJ45" i="230"/>
  <c r="AG45" i="230"/>
  <c r="AC45" i="230"/>
  <c r="AB45" i="230"/>
  <c r="W45" i="230"/>
  <c r="BZ44" i="230"/>
  <c r="BW44" i="230"/>
  <c r="BT44" i="230"/>
  <c r="BQ44" i="230"/>
  <c r="BN44" i="230"/>
  <c r="BK44" i="230"/>
  <c r="BH44" i="230"/>
  <c r="BE44" i="230"/>
  <c r="BB44" i="230"/>
  <c r="AY44" i="230"/>
  <c r="AV44" i="230"/>
  <c r="AS44" i="230"/>
  <c r="AP44" i="230"/>
  <c r="AM44" i="230"/>
  <c r="AJ44" i="230"/>
  <c r="AG44" i="230"/>
  <c r="AC44" i="230"/>
  <c r="AB44" i="230"/>
  <c r="W44" i="230"/>
  <c r="BZ43" i="230"/>
  <c r="BW43" i="230"/>
  <c r="BT43" i="230"/>
  <c r="BQ43" i="230"/>
  <c r="BN43" i="230"/>
  <c r="BK43" i="230"/>
  <c r="BH43" i="230"/>
  <c r="BE43" i="230"/>
  <c r="BB43" i="230"/>
  <c r="AY43" i="230"/>
  <c r="AV43" i="230"/>
  <c r="AS43" i="230"/>
  <c r="AP43" i="230"/>
  <c r="AM43" i="230"/>
  <c r="AJ43" i="230"/>
  <c r="AG43" i="230"/>
  <c r="AC43" i="230"/>
  <c r="AB43" i="230"/>
  <c r="W43" i="230"/>
  <c r="BZ42" i="230"/>
  <c r="BW42" i="230"/>
  <c r="BT42" i="230"/>
  <c r="BQ42" i="230"/>
  <c r="BN42" i="230"/>
  <c r="BK42" i="230"/>
  <c r="BH42" i="230"/>
  <c r="BE42" i="230"/>
  <c r="BB42" i="230"/>
  <c r="AY42" i="230"/>
  <c r="AV42" i="230"/>
  <c r="AS42" i="230"/>
  <c r="AP42" i="230"/>
  <c r="AM42" i="230"/>
  <c r="AJ42" i="230"/>
  <c r="AG42" i="230"/>
  <c r="AC42" i="230"/>
  <c r="AB42" i="230"/>
  <c r="W42" i="230"/>
  <c r="R42" i="230"/>
  <c r="P42" i="230"/>
  <c r="O42" i="230"/>
  <c r="BZ41" i="230"/>
  <c r="BW41" i="230"/>
  <c r="BT41" i="230"/>
  <c r="BQ41" i="230"/>
  <c r="BN41" i="230"/>
  <c r="BK41" i="230"/>
  <c r="BH41" i="230"/>
  <c r="BE41" i="230"/>
  <c r="BB41" i="230"/>
  <c r="AY41" i="230"/>
  <c r="AV41" i="230"/>
  <c r="AS41" i="230"/>
  <c r="AP41" i="230"/>
  <c r="AM41" i="230"/>
  <c r="AJ41" i="230"/>
  <c r="AG41" i="230"/>
  <c r="AC41" i="230"/>
  <c r="AB41" i="230"/>
  <c r="W41" i="230"/>
  <c r="BY40" i="230"/>
  <c r="BX40" i="230"/>
  <c r="BV40" i="230"/>
  <c r="BU40" i="230"/>
  <c r="BS40" i="230"/>
  <c r="BR40" i="230"/>
  <c r="BP40" i="230"/>
  <c r="BQ40" i="230" s="1"/>
  <c r="BO40" i="230"/>
  <c r="BM40" i="230"/>
  <c r="BL40" i="230"/>
  <c r="BJ40" i="230"/>
  <c r="BI40" i="230"/>
  <c r="BG40" i="230"/>
  <c r="BF40" i="230"/>
  <c r="BD40" i="230"/>
  <c r="BC40" i="230"/>
  <c r="BA40" i="230"/>
  <c r="AZ40" i="230"/>
  <c r="AX40" i="230"/>
  <c r="AW40" i="230"/>
  <c r="AU40" i="230"/>
  <c r="AT40" i="230"/>
  <c r="AR40" i="230"/>
  <c r="AQ40" i="230"/>
  <c r="AO40" i="230"/>
  <c r="AN40" i="230"/>
  <c r="AP40" i="230" s="1"/>
  <c r="AL40" i="230"/>
  <c r="AK40" i="230"/>
  <c r="AI40" i="230"/>
  <c r="AH40" i="230"/>
  <c r="AG40" i="230"/>
  <c r="AF40" i="230"/>
  <c r="AE40" i="230"/>
  <c r="AA40" i="230"/>
  <c r="W40" i="230"/>
  <c r="Q40" i="230"/>
  <c r="BZ39" i="230"/>
  <c r="BW39" i="230"/>
  <c r="BT39" i="230"/>
  <c r="BQ39" i="230"/>
  <c r="BN39" i="230"/>
  <c r="BK39" i="230"/>
  <c r="BH39" i="230"/>
  <c r="BE39" i="230"/>
  <c r="BB39" i="230"/>
  <c r="AY39" i="230"/>
  <c r="AV39" i="230"/>
  <c r="AS39" i="230"/>
  <c r="AP39" i="230"/>
  <c r="AM39" i="230"/>
  <c r="AJ39" i="230"/>
  <c r="AG39" i="230"/>
  <c r="AC39" i="230"/>
  <c r="AB39" i="230"/>
  <c r="W39" i="230"/>
  <c r="Q39" i="230"/>
  <c r="BZ38" i="230"/>
  <c r="BW38" i="230"/>
  <c r="BT38" i="230"/>
  <c r="BQ38" i="230"/>
  <c r="BN38" i="230"/>
  <c r="BK38" i="230"/>
  <c r="BH38" i="230"/>
  <c r="BE38" i="230"/>
  <c r="BB38" i="230"/>
  <c r="AY38" i="230"/>
  <c r="AV38" i="230"/>
  <c r="AS38" i="230"/>
  <c r="AP38" i="230"/>
  <c r="AM38" i="230"/>
  <c r="AJ38" i="230"/>
  <c r="AG38" i="230"/>
  <c r="AC38" i="230"/>
  <c r="AB38" i="230"/>
  <c r="W38" i="230"/>
  <c r="Q38" i="230"/>
  <c r="BZ37" i="230"/>
  <c r="BW37" i="230"/>
  <c r="BT37" i="230"/>
  <c r="BQ37" i="230"/>
  <c r="BN37" i="230"/>
  <c r="BK37" i="230"/>
  <c r="BH37" i="230"/>
  <c r="BE37" i="230"/>
  <c r="BB37" i="230"/>
  <c r="AY37" i="230"/>
  <c r="AV37" i="230"/>
  <c r="AS37" i="230"/>
  <c r="AP37" i="230"/>
  <c r="AM37" i="230"/>
  <c r="AJ37" i="230"/>
  <c r="AG37" i="230"/>
  <c r="AC37" i="230"/>
  <c r="AB37" i="230"/>
  <c r="W37" i="230"/>
  <c r="Q37" i="230"/>
  <c r="L37" i="230"/>
  <c r="J37" i="230"/>
  <c r="I37" i="230"/>
  <c r="BZ36" i="230"/>
  <c r="BW36" i="230"/>
  <c r="BT36" i="230"/>
  <c r="BQ36" i="230"/>
  <c r="BN36" i="230"/>
  <c r="BK36" i="230"/>
  <c r="BH36" i="230"/>
  <c r="BE36" i="230"/>
  <c r="BB36" i="230"/>
  <c r="AY36" i="230"/>
  <c r="AV36" i="230"/>
  <c r="AS36" i="230"/>
  <c r="AP36" i="230"/>
  <c r="AM36" i="230"/>
  <c r="AJ36" i="230"/>
  <c r="AG36" i="230"/>
  <c r="AC36" i="230"/>
  <c r="AB36" i="230"/>
  <c r="W36" i="230"/>
  <c r="Q36" i="230"/>
  <c r="K36" i="230"/>
  <c r="F36" i="230"/>
  <c r="D36" i="230"/>
  <c r="C36" i="230"/>
  <c r="BZ35" i="230"/>
  <c r="BW35" i="230"/>
  <c r="BT35" i="230"/>
  <c r="BQ35" i="230"/>
  <c r="BN35" i="230"/>
  <c r="BK35" i="230"/>
  <c r="BH35" i="230"/>
  <c r="BE35" i="230"/>
  <c r="BB35" i="230"/>
  <c r="AY35" i="230"/>
  <c r="AV35" i="230"/>
  <c r="AS35" i="230"/>
  <c r="AP35" i="230"/>
  <c r="AM35" i="230"/>
  <c r="AJ35" i="230"/>
  <c r="AG35" i="230"/>
  <c r="AC35" i="230"/>
  <c r="AB35" i="230"/>
  <c r="X35" i="230"/>
  <c r="V35" i="230"/>
  <c r="U35" i="230"/>
  <c r="Q35" i="230"/>
  <c r="K35" i="230"/>
  <c r="E35" i="230"/>
  <c r="BY34" i="230"/>
  <c r="BZ34" i="230" s="1"/>
  <c r="BX34" i="230"/>
  <c r="BV34" i="230"/>
  <c r="BU34" i="230"/>
  <c r="BW34" i="230" s="1"/>
  <c r="BS34" i="230"/>
  <c r="BR34" i="230"/>
  <c r="BP34" i="230"/>
  <c r="BO34" i="230"/>
  <c r="BM34" i="230"/>
  <c r="BL34" i="230"/>
  <c r="BN34" i="230" s="1"/>
  <c r="BJ34" i="230"/>
  <c r="BI34" i="230"/>
  <c r="BG34" i="230"/>
  <c r="BF34" i="230"/>
  <c r="BH34" i="230" s="1"/>
  <c r="BD34" i="230"/>
  <c r="BC34" i="230"/>
  <c r="BA34" i="230"/>
  <c r="AZ34" i="230"/>
  <c r="BB34" i="230" s="1"/>
  <c r="AX34" i="230"/>
  <c r="AW34" i="230"/>
  <c r="AU34" i="230"/>
  <c r="AT34" i="230"/>
  <c r="AV34" i="230" s="1"/>
  <c r="AR34" i="230"/>
  <c r="AS34" i="230" s="1"/>
  <c r="AQ34" i="230"/>
  <c r="AO34" i="230"/>
  <c r="AN34" i="230"/>
  <c r="AL34" i="230"/>
  <c r="AK34" i="230"/>
  <c r="AI34" i="230"/>
  <c r="AH34" i="230"/>
  <c r="AF34" i="230"/>
  <c r="AE34" i="230"/>
  <c r="AA34" i="230"/>
  <c r="W34" i="230"/>
  <c r="Q34" i="230"/>
  <c r="K34" i="230"/>
  <c r="E34" i="230"/>
  <c r="BZ33" i="230"/>
  <c r="BW33" i="230"/>
  <c r="BT33" i="230"/>
  <c r="BQ33" i="230"/>
  <c r="BN33" i="230"/>
  <c r="BK33" i="230"/>
  <c r="BH33" i="230"/>
  <c r="BE33" i="230"/>
  <c r="BB33" i="230"/>
  <c r="AY33" i="230"/>
  <c r="AV33" i="230"/>
  <c r="AS33" i="230"/>
  <c r="AP33" i="230"/>
  <c r="AM33" i="230"/>
  <c r="AJ33" i="230"/>
  <c r="AG33" i="230"/>
  <c r="AC33" i="230"/>
  <c r="AB33" i="230"/>
  <c r="W33" i="230"/>
  <c r="Q33" i="230"/>
  <c r="K33" i="230"/>
  <c r="E33" i="230"/>
  <c r="BZ32" i="230"/>
  <c r="BW32" i="230"/>
  <c r="BT32" i="230"/>
  <c r="BQ32" i="230"/>
  <c r="BN32" i="230"/>
  <c r="BK32" i="230"/>
  <c r="BH32" i="230"/>
  <c r="BE32" i="230"/>
  <c r="BB32" i="230"/>
  <c r="AY32" i="230"/>
  <c r="AV32" i="230"/>
  <c r="AS32" i="230"/>
  <c r="AP32" i="230"/>
  <c r="AM32" i="230"/>
  <c r="AJ32" i="230"/>
  <c r="AG32" i="230"/>
  <c r="AC32" i="230"/>
  <c r="AB32" i="230"/>
  <c r="W32" i="230"/>
  <c r="Q32" i="230"/>
  <c r="K32" i="230"/>
  <c r="E32" i="230"/>
  <c r="BZ31" i="230"/>
  <c r="BW31" i="230"/>
  <c r="BT31" i="230"/>
  <c r="BQ31" i="230"/>
  <c r="BN31" i="230"/>
  <c r="BK31" i="230"/>
  <c r="BH31" i="230"/>
  <c r="BE31" i="230"/>
  <c r="BB31" i="230"/>
  <c r="AY31" i="230"/>
  <c r="AV31" i="230"/>
  <c r="AS31" i="230"/>
  <c r="AP31" i="230"/>
  <c r="AM31" i="230"/>
  <c r="AJ31" i="230"/>
  <c r="AG31" i="230"/>
  <c r="AC31" i="230"/>
  <c r="AB31" i="230"/>
  <c r="W31" i="230"/>
  <c r="Q31" i="230"/>
  <c r="K31" i="230"/>
  <c r="E31" i="230"/>
  <c r="BZ30" i="230"/>
  <c r="BW30" i="230"/>
  <c r="BT30" i="230"/>
  <c r="BQ30" i="230"/>
  <c r="BN30" i="230"/>
  <c r="BK30" i="230"/>
  <c r="BH30" i="230"/>
  <c r="BE30" i="230"/>
  <c r="BB30" i="230"/>
  <c r="AY30" i="230"/>
  <c r="AV30" i="230"/>
  <c r="AS30" i="230"/>
  <c r="AP30" i="230"/>
  <c r="AM30" i="230"/>
  <c r="AJ30" i="230"/>
  <c r="AG30" i="230"/>
  <c r="AC30" i="230"/>
  <c r="AB30" i="230"/>
  <c r="W30" i="230"/>
  <c r="W35" i="230" s="1"/>
  <c r="Q30" i="230"/>
  <c r="K30" i="230"/>
  <c r="E30" i="230"/>
  <c r="BZ29" i="230"/>
  <c r="BW29" i="230"/>
  <c r="BT29" i="230"/>
  <c r="BQ29" i="230"/>
  <c r="BN29" i="230"/>
  <c r="BK29" i="230"/>
  <c r="BH29" i="230"/>
  <c r="BE29" i="230"/>
  <c r="BB29" i="230"/>
  <c r="AY29" i="230"/>
  <c r="AV29" i="230"/>
  <c r="AS29" i="230"/>
  <c r="AP29" i="230"/>
  <c r="AM29" i="230"/>
  <c r="AJ29" i="230"/>
  <c r="AG29" i="230"/>
  <c r="AC29" i="230"/>
  <c r="AB29" i="230"/>
  <c r="X29" i="230"/>
  <c r="V29" i="230"/>
  <c r="U29" i="230"/>
  <c r="Q29" i="230"/>
  <c r="K29" i="230"/>
  <c r="F29" i="230"/>
  <c r="D29" i="230"/>
  <c r="C29" i="230"/>
  <c r="BY28" i="230"/>
  <c r="BX28" i="230"/>
  <c r="BV28" i="230"/>
  <c r="BU28" i="230"/>
  <c r="BS28" i="230"/>
  <c r="BR28" i="230"/>
  <c r="BP28" i="230"/>
  <c r="BO28" i="230"/>
  <c r="BQ28" i="230" s="1"/>
  <c r="BM28" i="230"/>
  <c r="BL28" i="230"/>
  <c r="BJ28" i="230"/>
  <c r="BI28" i="230"/>
  <c r="BK28" i="230" s="1"/>
  <c r="BG28" i="230"/>
  <c r="BF28" i="230"/>
  <c r="BD28" i="230"/>
  <c r="BC28" i="230"/>
  <c r="BA28" i="230"/>
  <c r="BB28" i="230" s="1"/>
  <c r="AZ28" i="230"/>
  <c r="AX28" i="230"/>
  <c r="AW28" i="230"/>
  <c r="AU28" i="230"/>
  <c r="AT28" i="230"/>
  <c r="AR28" i="230"/>
  <c r="AQ28" i="230"/>
  <c r="AO28" i="230"/>
  <c r="AP28" i="230" s="1"/>
  <c r="AN28" i="230"/>
  <c r="AL28" i="230"/>
  <c r="AM28" i="230" s="1"/>
  <c r="AK28" i="230"/>
  <c r="AI28" i="230"/>
  <c r="AH28" i="230"/>
  <c r="AJ28" i="230" s="1"/>
  <c r="AF28" i="230"/>
  <c r="AE28" i="230"/>
  <c r="AA28" i="230"/>
  <c r="W28" i="230"/>
  <c r="R28" i="230"/>
  <c r="P28" i="230"/>
  <c r="O28" i="230"/>
  <c r="K28" i="230"/>
  <c r="E28" i="230"/>
  <c r="BZ27" i="230"/>
  <c r="BW27" i="230"/>
  <c r="BT27" i="230"/>
  <c r="BQ27" i="230"/>
  <c r="BN27" i="230"/>
  <c r="BK27" i="230"/>
  <c r="BH27" i="230"/>
  <c r="BE27" i="230"/>
  <c r="BB27" i="230"/>
  <c r="AY27" i="230"/>
  <c r="AV27" i="230"/>
  <c r="AS27" i="230"/>
  <c r="AP27" i="230"/>
  <c r="AM27" i="230"/>
  <c r="AJ27" i="230"/>
  <c r="AG27" i="230"/>
  <c r="AC27" i="230"/>
  <c r="AB27" i="230"/>
  <c r="W27" i="230"/>
  <c r="Q27" i="230"/>
  <c r="K27" i="230"/>
  <c r="E27" i="230"/>
  <c r="BZ26" i="230"/>
  <c r="BW26" i="230"/>
  <c r="BT26" i="230"/>
  <c r="BQ26" i="230"/>
  <c r="BN26" i="230"/>
  <c r="BK26" i="230"/>
  <c r="BH26" i="230"/>
  <c r="BE26" i="230"/>
  <c r="BB26" i="230"/>
  <c r="AY26" i="230"/>
  <c r="AV26" i="230"/>
  <c r="AS26" i="230"/>
  <c r="AP26" i="230"/>
  <c r="AM26" i="230"/>
  <c r="AJ26" i="230"/>
  <c r="AG26" i="230"/>
  <c r="AC26" i="230"/>
  <c r="AB26" i="230"/>
  <c r="W26" i="230"/>
  <c r="Q26" i="230"/>
  <c r="L26" i="230"/>
  <c r="J26" i="230"/>
  <c r="I26" i="230"/>
  <c r="E26" i="230"/>
  <c r="BZ25" i="230"/>
  <c r="BW25" i="230"/>
  <c r="BT25" i="230"/>
  <c r="BQ25" i="230"/>
  <c r="BN25" i="230"/>
  <c r="BK25" i="230"/>
  <c r="BH25" i="230"/>
  <c r="BE25" i="230"/>
  <c r="BB25" i="230"/>
  <c r="AY25" i="230"/>
  <c r="AV25" i="230"/>
  <c r="AS25" i="230"/>
  <c r="AP25" i="230"/>
  <c r="AM25" i="230"/>
  <c r="AJ25" i="230"/>
  <c r="AG25" i="230"/>
  <c r="AC25" i="230"/>
  <c r="AB25" i="230"/>
  <c r="W25" i="230"/>
  <c r="Q25" i="230"/>
  <c r="K25" i="230"/>
  <c r="E25" i="230"/>
  <c r="BZ24" i="230"/>
  <c r="BW24" i="230"/>
  <c r="BT24" i="230"/>
  <c r="BQ24" i="230"/>
  <c r="BN24" i="230"/>
  <c r="BK24" i="230"/>
  <c r="BH24" i="230"/>
  <c r="BE24" i="230"/>
  <c r="BB24" i="230"/>
  <c r="AY24" i="230"/>
  <c r="AV24" i="230"/>
  <c r="AS24" i="230"/>
  <c r="AP24" i="230"/>
  <c r="AM24" i="230"/>
  <c r="AJ24" i="230"/>
  <c r="AG24" i="230"/>
  <c r="AC24" i="230"/>
  <c r="AB24" i="230"/>
  <c r="W24" i="230"/>
  <c r="Q24" i="230"/>
  <c r="K24" i="230"/>
  <c r="E24" i="230"/>
  <c r="BZ23" i="230"/>
  <c r="BW23" i="230"/>
  <c r="BT23" i="230"/>
  <c r="BQ23" i="230"/>
  <c r="BN23" i="230"/>
  <c r="BK23" i="230"/>
  <c r="BH23" i="230"/>
  <c r="BE23" i="230"/>
  <c r="BB23" i="230"/>
  <c r="AY23" i="230"/>
  <c r="AV23" i="230"/>
  <c r="AS23" i="230"/>
  <c r="AP23" i="230"/>
  <c r="AM23" i="230"/>
  <c r="AJ23" i="230"/>
  <c r="AG23" i="230"/>
  <c r="AC23" i="230"/>
  <c r="AB23" i="230"/>
  <c r="W23" i="230"/>
  <c r="Q23" i="230"/>
  <c r="K23" i="230"/>
  <c r="E23" i="230"/>
  <c r="BY22" i="230"/>
  <c r="BX22" i="230"/>
  <c r="BZ22" i="230" s="1"/>
  <c r="BV22" i="230"/>
  <c r="BU22" i="230"/>
  <c r="BW22" i="230" s="1"/>
  <c r="BS22" i="230"/>
  <c r="BR22" i="230"/>
  <c r="BP22" i="230"/>
  <c r="BO22" i="230"/>
  <c r="BM22" i="230"/>
  <c r="BL22" i="230"/>
  <c r="BN22" i="230" s="1"/>
  <c r="BJ22" i="230"/>
  <c r="BI22" i="230"/>
  <c r="BG22" i="230"/>
  <c r="BF22" i="230"/>
  <c r="BH22" i="230" s="1"/>
  <c r="BD22" i="230"/>
  <c r="BC22" i="230"/>
  <c r="BA22" i="230"/>
  <c r="AZ22" i="230"/>
  <c r="BB22" i="230" s="1"/>
  <c r="AY22" i="230"/>
  <c r="AX22" i="230"/>
  <c r="AW22" i="230"/>
  <c r="AU22" i="230"/>
  <c r="AT22" i="230"/>
  <c r="AV22" i="230" s="1"/>
  <c r="AR22" i="230"/>
  <c r="AQ22" i="230"/>
  <c r="AO22" i="230"/>
  <c r="AN22" i="230"/>
  <c r="AP22" i="230" s="1"/>
  <c r="AL22" i="230"/>
  <c r="AK22" i="230"/>
  <c r="AI22" i="230"/>
  <c r="AH22" i="230"/>
  <c r="AF22" i="230"/>
  <c r="AE22" i="230"/>
  <c r="AA22" i="230"/>
  <c r="W22" i="230"/>
  <c r="Q22" i="230"/>
  <c r="K22" i="230"/>
  <c r="E22" i="230"/>
  <c r="BZ21" i="230"/>
  <c r="BW21" i="230"/>
  <c r="BT21" i="230"/>
  <c r="BQ21" i="230"/>
  <c r="BN21" i="230"/>
  <c r="BK21" i="230"/>
  <c r="BH21" i="230"/>
  <c r="BE21" i="230"/>
  <c r="BB21" i="230"/>
  <c r="AY21" i="230"/>
  <c r="AV21" i="230"/>
  <c r="AS21" i="230"/>
  <c r="AP21" i="230"/>
  <c r="AM21" i="230"/>
  <c r="AJ21" i="230"/>
  <c r="AG21" i="230"/>
  <c r="AC21" i="230"/>
  <c r="AB21" i="230"/>
  <c r="W21" i="230"/>
  <c r="Q21" i="230"/>
  <c r="K21" i="230"/>
  <c r="E21" i="230"/>
  <c r="BZ20" i="230"/>
  <c r="BW20" i="230"/>
  <c r="BT20" i="230"/>
  <c r="BQ20" i="230"/>
  <c r="BN20" i="230"/>
  <c r="BK20" i="230"/>
  <c r="BH20" i="230"/>
  <c r="BE20" i="230"/>
  <c r="BB20" i="230"/>
  <c r="AY20" i="230"/>
  <c r="AV20" i="230"/>
  <c r="AS20" i="230"/>
  <c r="AP20" i="230"/>
  <c r="AM20" i="230"/>
  <c r="AJ20" i="230"/>
  <c r="AG20" i="230"/>
  <c r="AC20" i="230"/>
  <c r="AB20" i="230"/>
  <c r="W20" i="230"/>
  <c r="Q20" i="230"/>
  <c r="K20" i="230"/>
  <c r="F20" i="230"/>
  <c r="D20" i="230"/>
  <c r="C20" i="230"/>
  <c r="BZ19" i="230"/>
  <c r="BW19" i="230"/>
  <c r="BT19" i="230"/>
  <c r="BQ19" i="230"/>
  <c r="BN19" i="230"/>
  <c r="BK19" i="230"/>
  <c r="BH19" i="230"/>
  <c r="BE19" i="230"/>
  <c r="BB19" i="230"/>
  <c r="AY19" i="230"/>
  <c r="AV19" i="230"/>
  <c r="AS19" i="230"/>
  <c r="AP19" i="230"/>
  <c r="AM19" i="230"/>
  <c r="AJ19" i="230"/>
  <c r="AG19" i="230"/>
  <c r="AC19" i="230"/>
  <c r="AB19" i="230"/>
  <c r="X19" i="230"/>
  <c r="V19" i="230"/>
  <c r="U19" i="230"/>
  <c r="Q19" i="230"/>
  <c r="K19" i="230"/>
  <c r="E19" i="230"/>
  <c r="BZ18" i="230"/>
  <c r="BW18" i="230"/>
  <c r="BT18" i="230"/>
  <c r="BQ18" i="230"/>
  <c r="BN18" i="230"/>
  <c r="BK18" i="230"/>
  <c r="BH18" i="230"/>
  <c r="BE18" i="230"/>
  <c r="BB18" i="230"/>
  <c r="AY18" i="230"/>
  <c r="AV18" i="230"/>
  <c r="AS18" i="230"/>
  <c r="AP18" i="230"/>
  <c r="AM18" i="230"/>
  <c r="AJ18" i="230"/>
  <c r="AG18" i="230"/>
  <c r="AC18" i="230"/>
  <c r="AB18" i="230"/>
  <c r="W18" i="230"/>
  <c r="Q18" i="230"/>
  <c r="K18" i="230"/>
  <c r="E18" i="230"/>
  <c r="BZ17" i="230"/>
  <c r="BW17" i="230"/>
  <c r="BT17" i="230"/>
  <c r="BQ17" i="230"/>
  <c r="BN17" i="230"/>
  <c r="BK17" i="230"/>
  <c r="BH17" i="230"/>
  <c r="BE17" i="230"/>
  <c r="BB17" i="230"/>
  <c r="AY17" i="230"/>
  <c r="AV17" i="230"/>
  <c r="AS17" i="230"/>
  <c r="AP17" i="230"/>
  <c r="AM17" i="230"/>
  <c r="AJ17" i="230"/>
  <c r="AG17" i="230"/>
  <c r="AC17" i="230"/>
  <c r="AB17" i="230"/>
  <c r="W17" i="230"/>
  <c r="R17" i="230"/>
  <c r="P17" i="230"/>
  <c r="O17" i="230"/>
  <c r="K17" i="230"/>
  <c r="E17" i="230"/>
  <c r="BY16" i="230"/>
  <c r="BX16" i="230"/>
  <c r="BV16" i="230"/>
  <c r="BU16" i="230"/>
  <c r="BS16" i="230"/>
  <c r="BT16" i="230" s="1"/>
  <c r="BR16" i="230"/>
  <c r="BP16" i="230"/>
  <c r="BO16" i="230"/>
  <c r="BQ16" i="230" s="1"/>
  <c r="BM16" i="230"/>
  <c r="BL16" i="230"/>
  <c r="BJ16" i="230"/>
  <c r="BI16" i="230"/>
  <c r="BK16" i="230" s="1"/>
  <c r="BG16" i="230"/>
  <c r="BH16" i="230" s="1"/>
  <c r="BF16" i="230"/>
  <c r="BD16" i="230"/>
  <c r="BC16" i="230"/>
  <c r="BA16" i="230"/>
  <c r="AZ16" i="230"/>
  <c r="AX16" i="230"/>
  <c r="AW16" i="230"/>
  <c r="AU16" i="230"/>
  <c r="AT16" i="230"/>
  <c r="AR16" i="230"/>
  <c r="AQ16" i="230"/>
  <c r="AO16" i="230"/>
  <c r="AN16" i="230"/>
  <c r="AL16" i="230"/>
  <c r="AK16" i="230"/>
  <c r="AM16" i="230" s="1"/>
  <c r="AI16" i="230"/>
  <c r="AH16" i="230"/>
  <c r="AF16" i="230"/>
  <c r="AE16" i="230"/>
  <c r="AA16" i="230"/>
  <c r="X16" i="230"/>
  <c r="V16" i="230"/>
  <c r="U16" i="230"/>
  <c r="Q16" i="230"/>
  <c r="K16" i="230"/>
  <c r="E16" i="230"/>
  <c r="BZ15" i="230"/>
  <c r="BW15" i="230"/>
  <c r="BT15" i="230"/>
  <c r="BQ15" i="230"/>
  <c r="BN15" i="230"/>
  <c r="BK15" i="230"/>
  <c r="BH15" i="230"/>
  <c r="BE15" i="230"/>
  <c r="BB15" i="230"/>
  <c r="AY15" i="230"/>
  <c r="AV15" i="230"/>
  <c r="AS15" i="230"/>
  <c r="AP15" i="230"/>
  <c r="AM15" i="230"/>
  <c r="AJ15" i="230"/>
  <c r="AG15" i="230"/>
  <c r="AC15" i="230"/>
  <c r="AB15" i="230"/>
  <c r="W15" i="230"/>
  <c r="Q15" i="230"/>
  <c r="L15" i="230"/>
  <c r="J15" i="230"/>
  <c r="I15" i="230"/>
  <c r="E15" i="230"/>
  <c r="BZ14" i="230"/>
  <c r="BW14" i="230"/>
  <c r="BT14" i="230"/>
  <c r="BQ14" i="230"/>
  <c r="BN14" i="230"/>
  <c r="BK14" i="230"/>
  <c r="BH14" i="230"/>
  <c r="BE14" i="230"/>
  <c r="BB14" i="230"/>
  <c r="AY14" i="230"/>
  <c r="AV14" i="230"/>
  <c r="AS14" i="230"/>
  <c r="AP14" i="230"/>
  <c r="AM14" i="230"/>
  <c r="AJ14" i="230"/>
  <c r="AG14" i="230"/>
  <c r="AC14" i="230"/>
  <c r="AB14" i="230"/>
  <c r="W14" i="230"/>
  <c r="Q14" i="230"/>
  <c r="K14" i="230"/>
  <c r="E14" i="230"/>
  <c r="BZ13" i="230"/>
  <c r="BW13" i="230"/>
  <c r="BT13" i="230"/>
  <c r="BQ13" i="230"/>
  <c r="BN13" i="230"/>
  <c r="BK13" i="230"/>
  <c r="BH13" i="230"/>
  <c r="BE13" i="230"/>
  <c r="BB13" i="230"/>
  <c r="AY13" i="230"/>
  <c r="AV13" i="230"/>
  <c r="AS13" i="230"/>
  <c r="AP13" i="230"/>
  <c r="AM13" i="230"/>
  <c r="AJ13" i="230"/>
  <c r="AG13" i="230"/>
  <c r="AC13" i="230"/>
  <c r="AB13" i="230"/>
  <c r="W13" i="230"/>
  <c r="Q13" i="230"/>
  <c r="K13" i="230"/>
  <c r="E13" i="230"/>
  <c r="BZ12" i="230"/>
  <c r="BW12" i="230"/>
  <c r="BT12" i="230"/>
  <c r="BQ12" i="230"/>
  <c r="BN12" i="230"/>
  <c r="BK12" i="230"/>
  <c r="BH12" i="230"/>
  <c r="BE12" i="230"/>
  <c r="BB12" i="230"/>
  <c r="AY12" i="230"/>
  <c r="AV12" i="230"/>
  <c r="AS12" i="230"/>
  <c r="AP12" i="230"/>
  <c r="AM12" i="230"/>
  <c r="AJ12" i="230"/>
  <c r="AG12" i="230"/>
  <c r="AC12" i="230"/>
  <c r="AB12" i="230"/>
  <c r="W12" i="230"/>
  <c r="Q12" i="230"/>
  <c r="K12" i="230"/>
  <c r="F12" i="230"/>
  <c r="D12" i="230"/>
  <c r="C12" i="230"/>
  <c r="BZ11" i="230"/>
  <c r="BW11" i="230"/>
  <c r="BT11" i="230"/>
  <c r="BQ11" i="230"/>
  <c r="BN11" i="230"/>
  <c r="BK11" i="230"/>
  <c r="BH11" i="230"/>
  <c r="BE11" i="230"/>
  <c r="BB11" i="230"/>
  <c r="AY11" i="230"/>
  <c r="AV11" i="230"/>
  <c r="AS11" i="230"/>
  <c r="AP11" i="230"/>
  <c r="AM11" i="230"/>
  <c r="AJ11" i="230"/>
  <c r="AG11" i="230"/>
  <c r="AC11" i="230"/>
  <c r="AB11" i="230"/>
  <c r="W11" i="230"/>
  <c r="Q11" i="230"/>
  <c r="K11" i="230"/>
  <c r="E11" i="230"/>
  <c r="BY10" i="230"/>
  <c r="BX10" i="230"/>
  <c r="BV10" i="230"/>
  <c r="BV126" i="230" s="1"/>
  <c r="BU10" i="230"/>
  <c r="BS10" i="230"/>
  <c r="BR10" i="230"/>
  <c r="BP10" i="230"/>
  <c r="BP126" i="230" s="1"/>
  <c r="BO10" i="230"/>
  <c r="BM10" i="230"/>
  <c r="BL10" i="230"/>
  <c r="BL126" i="230" s="1"/>
  <c r="BJ10" i="230"/>
  <c r="BJ126" i="230" s="1"/>
  <c r="BI10" i="230"/>
  <c r="BG10" i="230"/>
  <c r="BF10" i="230"/>
  <c r="BF126" i="230" s="1"/>
  <c r="BD10" i="230"/>
  <c r="BC10" i="230"/>
  <c r="BA10" i="230"/>
  <c r="BA126" i="230" s="1"/>
  <c r="AZ10" i="230"/>
  <c r="AZ126" i="230" s="1"/>
  <c r="AX10" i="230"/>
  <c r="AW10" i="230"/>
  <c r="AU10" i="230"/>
  <c r="AT10" i="230"/>
  <c r="AV10" i="230" s="1"/>
  <c r="AR10" i="230"/>
  <c r="AQ10" i="230"/>
  <c r="AO10" i="230"/>
  <c r="AN10" i="230"/>
  <c r="AL10" i="230"/>
  <c r="AK10" i="230"/>
  <c r="AK126" i="230" s="1"/>
  <c r="AI10" i="230"/>
  <c r="AH10" i="230"/>
  <c r="AJ10" i="230" s="1"/>
  <c r="AF10" i="230"/>
  <c r="AF126" i="230" s="1"/>
  <c r="AE10" i="230"/>
  <c r="AA10" i="230"/>
  <c r="X10" i="230"/>
  <c r="V10" i="230"/>
  <c r="U10" i="230"/>
  <c r="Q10" i="230"/>
  <c r="K10" i="230"/>
  <c r="E10" i="230"/>
  <c r="BZ9" i="230"/>
  <c r="BW9" i="230"/>
  <c r="BT9" i="230"/>
  <c r="BQ9" i="230"/>
  <c r="BN9" i="230"/>
  <c r="BK9" i="230"/>
  <c r="BH9" i="230"/>
  <c r="BE9" i="230"/>
  <c r="BB9" i="230"/>
  <c r="AY9" i="230"/>
  <c r="AV9" i="230"/>
  <c r="AS9" i="230"/>
  <c r="AP9" i="230"/>
  <c r="AM9" i="230"/>
  <c r="AJ9" i="230"/>
  <c r="AG9" i="230"/>
  <c r="AC9" i="230"/>
  <c r="AB9" i="230"/>
  <c r="W9" i="230"/>
  <c r="Q9" i="230"/>
  <c r="K9" i="230"/>
  <c r="E9" i="230"/>
  <c r="BZ8" i="230"/>
  <c r="BW8" i="230"/>
  <c r="BT8" i="230"/>
  <c r="BQ8" i="230"/>
  <c r="BN8" i="230"/>
  <c r="BK8" i="230"/>
  <c r="BH8" i="230"/>
  <c r="BE8" i="230"/>
  <c r="BB8" i="230"/>
  <c r="AY8" i="230"/>
  <c r="AV8" i="230"/>
  <c r="AS8" i="230"/>
  <c r="AP8" i="230"/>
  <c r="AM8" i="230"/>
  <c r="AJ8" i="230"/>
  <c r="AG8" i="230"/>
  <c r="AC8" i="230"/>
  <c r="AB8" i="230"/>
  <c r="W8" i="230"/>
  <c r="Q8" i="230"/>
  <c r="K8" i="230"/>
  <c r="E8" i="230"/>
  <c r="BZ7" i="230"/>
  <c r="BW7" i="230"/>
  <c r="BT7" i="230"/>
  <c r="BQ7" i="230"/>
  <c r="BN7" i="230"/>
  <c r="BK7" i="230"/>
  <c r="BH7" i="230"/>
  <c r="BE7" i="230"/>
  <c r="BB7" i="230"/>
  <c r="AY7" i="230"/>
  <c r="AV7" i="230"/>
  <c r="AS7" i="230"/>
  <c r="AP7" i="230"/>
  <c r="AM7" i="230"/>
  <c r="AJ7" i="230"/>
  <c r="AG7" i="230"/>
  <c r="AC7" i="230"/>
  <c r="AB7" i="230"/>
  <c r="W7" i="230"/>
  <c r="Q7" i="230"/>
  <c r="K7" i="230"/>
  <c r="E7" i="230"/>
  <c r="BZ6" i="230"/>
  <c r="BW6" i="230"/>
  <c r="BT6" i="230"/>
  <c r="BQ6" i="230"/>
  <c r="BN6" i="230"/>
  <c r="BK6" i="230"/>
  <c r="BH6" i="230"/>
  <c r="BE6" i="230"/>
  <c r="BB6" i="230"/>
  <c r="AY6" i="230"/>
  <c r="AV6" i="230"/>
  <c r="AS6" i="230"/>
  <c r="AP6" i="230"/>
  <c r="AM6" i="230"/>
  <c r="AJ6" i="230"/>
  <c r="AG6" i="230"/>
  <c r="AC6" i="230"/>
  <c r="AB6" i="230"/>
  <c r="W6" i="230"/>
  <c r="Q6" i="230"/>
  <c r="K6" i="230"/>
  <c r="E6" i="230"/>
  <c r="BZ5" i="230"/>
  <c r="BW5" i="230"/>
  <c r="BT5" i="230"/>
  <c r="BQ5" i="230"/>
  <c r="BN5" i="230"/>
  <c r="BK5" i="230"/>
  <c r="BH5" i="230"/>
  <c r="BE5" i="230"/>
  <c r="BB5" i="230"/>
  <c r="AY5" i="230"/>
  <c r="AV5" i="230"/>
  <c r="AS5" i="230"/>
  <c r="AP5" i="230"/>
  <c r="AM5" i="230"/>
  <c r="AJ5" i="230"/>
  <c r="AG5" i="230"/>
  <c r="AC5" i="230"/>
  <c r="AB5" i="230"/>
  <c r="W5" i="230"/>
  <c r="W10" i="230" s="1"/>
  <c r="Q5" i="230"/>
  <c r="K5" i="230"/>
  <c r="E5" i="230"/>
  <c r="AB10" i="230" l="1"/>
  <c r="AY16" i="230"/>
  <c r="BW16" i="230"/>
  <c r="AG22" i="230"/>
  <c r="BH28" i="230"/>
  <c r="BZ28" i="230"/>
  <c r="AP34" i="230"/>
  <c r="AJ40" i="230"/>
  <c r="AV40" i="230"/>
  <c r="BH40" i="230"/>
  <c r="AD45" i="230"/>
  <c r="AG46" i="230"/>
  <c r="AM46" i="230"/>
  <c r="AS46" i="230"/>
  <c r="AY46" i="230"/>
  <c r="AD47" i="230"/>
  <c r="AD49" i="230"/>
  <c r="AY52" i="230"/>
  <c r="BW52" i="230"/>
  <c r="AM58" i="230"/>
  <c r="AS58" i="230"/>
  <c r="BB58" i="230"/>
  <c r="BZ58" i="230"/>
  <c r="AD59" i="230"/>
  <c r="AG64" i="230"/>
  <c r="BQ64" i="230"/>
  <c r="AG70" i="230"/>
  <c r="AV70" i="230"/>
  <c r="BZ70" i="230"/>
  <c r="AM82" i="230"/>
  <c r="AS82" i="230"/>
  <c r="BQ94" i="230"/>
  <c r="BW94" i="230"/>
  <c r="AM100" i="230"/>
  <c r="BQ100" i="230"/>
  <c r="Q17" i="230"/>
  <c r="AP16" i="230"/>
  <c r="AV16" i="230"/>
  <c r="BB16" i="230"/>
  <c r="BZ16" i="230"/>
  <c r="BE22" i="230"/>
  <c r="BT22" i="230"/>
  <c r="AG28" i="230"/>
  <c r="AM34" i="230"/>
  <c r="AY40" i="230"/>
  <c r="BE40" i="230"/>
  <c r="BK40" i="230"/>
  <c r="BW46" i="230"/>
  <c r="BQ58" i="230"/>
  <c r="BW58" i="230"/>
  <c r="AV76" i="230"/>
  <c r="BB76" i="230"/>
  <c r="AD78" i="230"/>
  <c r="AD80" i="230"/>
  <c r="AV88" i="230"/>
  <c r="BB88" i="230"/>
  <c r="BH88" i="230"/>
  <c r="BT88" i="230"/>
  <c r="BK94" i="230"/>
  <c r="AP100" i="230"/>
  <c r="AV100" i="230"/>
  <c r="BB100" i="230"/>
  <c r="AD102" i="230"/>
  <c r="AD104" i="230"/>
  <c r="BQ106" i="230"/>
  <c r="AG112" i="230"/>
  <c r="AD116" i="230"/>
  <c r="BN118" i="230"/>
  <c r="BZ118" i="230"/>
  <c r="AD120" i="230"/>
  <c r="AD121" i="230"/>
  <c r="BH124" i="230"/>
  <c r="BN124" i="230"/>
  <c r="AD8" i="230"/>
  <c r="BB106" i="230"/>
  <c r="BZ106" i="230"/>
  <c r="AV112" i="230"/>
  <c r="AD114" i="230"/>
  <c r="BE124" i="230"/>
  <c r="AD13" i="230"/>
  <c r="AB16" i="230"/>
  <c r="AD17" i="230"/>
  <c r="AD21" i="230"/>
  <c r="AJ22" i="230"/>
  <c r="AD24" i="230"/>
  <c r="AD27" i="230"/>
  <c r="BW28" i="230"/>
  <c r="AJ46" i="230"/>
  <c r="AD51" i="230"/>
  <c r="BN52" i="230"/>
  <c r="AD57" i="230"/>
  <c r="AC58" i="230"/>
  <c r="AD61" i="230"/>
  <c r="BH64" i="230"/>
  <c r="AD67" i="230"/>
  <c r="AD69" i="230"/>
  <c r="AG76" i="230"/>
  <c r="AS76" i="230"/>
  <c r="BT76" i="230"/>
  <c r="AD85" i="230"/>
  <c r="AM88" i="230"/>
  <c r="AM94" i="230"/>
  <c r="AS94" i="230"/>
  <c r="BZ94" i="230"/>
  <c r="AD95" i="230"/>
  <c r="BT100" i="230"/>
  <c r="AC118" i="230"/>
  <c r="AP118" i="230"/>
  <c r="AV118" i="230"/>
  <c r="AH126" i="230"/>
  <c r="AW126" i="230"/>
  <c r="BH10" i="230"/>
  <c r="K15" i="230"/>
  <c r="AD6" i="230"/>
  <c r="AN126" i="230"/>
  <c r="AT126" i="230"/>
  <c r="AX126" i="230"/>
  <c r="BU126" i="230"/>
  <c r="AC40" i="230"/>
  <c r="AS40" i="230"/>
  <c r="AD56" i="230"/>
  <c r="BK58" i="230"/>
  <c r="AD66" i="230"/>
  <c r="AD75" i="230"/>
  <c r="AP88" i="230"/>
  <c r="AB100" i="230"/>
  <c r="AJ100" i="230"/>
  <c r="AB124" i="230"/>
  <c r="AD5" i="230"/>
  <c r="AD7" i="230"/>
  <c r="AD9" i="230"/>
  <c r="AO126" i="230"/>
  <c r="BE28" i="230"/>
  <c r="AD36" i="230"/>
  <c r="AP52" i="230"/>
  <c r="AJ64" i="230"/>
  <c r="AD83" i="230"/>
  <c r="BQ118" i="230"/>
  <c r="BR126" i="230"/>
  <c r="BT10" i="230"/>
  <c r="E12" i="230"/>
  <c r="AL126" i="230"/>
  <c r="AR126" i="230"/>
  <c r="BM126" i="230"/>
  <c r="AD92" i="230"/>
  <c r="BD126" i="230"/>
  <c r="BI126" i="230"/>
  <c r="BY126" i="230"/>
  <c r="W16" i="230"/>
  <c r="K26" i="230"/>
  <c r="AC16" i="230"/>
  <c r="W29" i="230"/>
  <c r="K37" i="230"/>
  <c r="AD29" i="230"/>
  <c r="Q42" i="230"/>
  <c r="AD30" i="230"/>
  <c r="AD32" i="230"/>
  <c r="BQ34" i="230"/>
  <c r="AD37" i="230"/>
  <c r="AD39" i="230"/>
  <c r="BW40" i="230"/>
  <c r="BW128" i="230" s="1"/>
  <c r="BH46" i="230"/>
  <c r="BH128" i="230" s="1"/>
  <c r="AC46" i="230"/>
  <c r="AD54" i="230"/>
  <c r="AD62" i="230"/>
  <c r="AC70" i="230"/>
  <c r="AD79" i="230"/>
  <c r="AD81" i="230"/>
  <c r="AY82" i="230"/>
  <c r="BT82" i="230"/>
  <c r="BZ82" i="230"/>
  <c r="AG88" i="230"/>
  <c r="AD90" i="230"/>
  <c r="BB94" i="230"/>
  <c r="AD98" i="230"/>
  <c r="BK100" i="230"/>
  <c r="AC106" i="230"/>
  <c r="AD109" i="230"/>
  <c r="AD117" i="230"/>
  <c r="AY118" i="230"/>
  <c r="BT118" i="230"/>
  <c r="AC124" i="230"/>
  <c r="AJ16" i="230"/>
  <c r="AS16" i="230"/>
  <c r="BN16" i="230"/>
  <c r="AM22" i="230"/>
  <c r="AS28" i="230"/>
  <c r="AY28" i="230"/>
  <c r="BN28" i="230"/>
  <c r="BT28" i="230"/>
  <c r="AJ34" i="230"/>
  <c r="AB34" i="230"/>
  <c r="AY34" i="230"/>
  <c r="BT34" i="230"/>
  <c r="AD35" i="230"/>
  <c r="AD38" i="230"/>
  <c r="W46" i="230"/>
  <c r="AM40" i="230"/>
  <c r="BN40" i="230"/>
  <c r="AP46" i="230"/>
  <c r="BK46" i="230"/>
  <c r="BT46" i="230"/>
  <c r="AS52" i="230"/>
  <c r="AD53" i="230"/>
  <c r="BE58" i="230"/>
  <c r="BN58" i="230"/>
  <c r="BE64" i="230"/>
  <c r="BZ64" i="230"/>
  <c r="AD65" i="230"/>
  <c r="AD68" i="230"/>
  <c r="AY70" i="230"/>
  <c r="BN70" i="230"/>
  <c r="AD72" i="230"/>
  <c r="AD74" i="230"/>
  <c r="AG82" i="230"/>
  <c r="AP82" i="230"/>
  <c r="BK82" i="230"/>
  <c r="BQ82" i="230"/>
  <c r="AD89" i="230"/>
  <c r="AJ94" i="230"/>
  <c r="BE94" i="230"/>
  <c r="BN94" i="230"/>
  <c r="AS100" i="230"/>
  <c r="BN100" i="230"/>
  <c r="BW100" i="230"/>
  <c r="AM106" i="230"/>
  <c r="AV106" i="230"/>
  <c r="AD108" i="230"/>
  <c r="AD110" i="230"/>
  <c r="AM112" i="230"/>
  <c r="BH112" i="230"/>
  <c r="BQ112" i="230"/>
  <c r="AJ118" i="230"/>
  <c r="BK118" i="230"/>
  <c r="AD123" i="230"/>
  <c r="AS124" i="230"/>
  <c r="BB124" i="230"/>
  <c r="BQ124" i="230"/>
  <c r="BZ124" i="230"/>
  <c r="BX126" i="230"/>
  <c r="AD11" i="230"/>
  <c r="AD12" i="230"/>
  <c r="E20" i="230"/>
  <c r="AD14" i="230"/>
  <c r="AD15" i="230"/>
  <c r="AD18" i="230"/>
  <c r="AD19" i="230"/>
  <c r="AD20" i="230"/>
  <c r="E29" i="230"/>
  <c r="BK22" i="230"/>
  <c r="AD25" i="230"/>
  <c r="AC28" i="230"/>
  <c r="AD31" i="230"/>
  <c r="AD33" i="230"/>
  <c r="BE34" i="230"/>
  <c r="BT40" i="230"/>
  <c r="AD41" i="230"/>
  <c r="AD44" i="230"/>
  <c r="AV46" i="230"/>
  <c r="AD48" i="230"/>
  <c r="AD50" i="230"/>
  <c r="AM52" i="230"/>
  <c r="BH52" i="230"/>
  <c r="BQ52" i="230"/>
  <c r="AP58" i="230"/>
  <c r="BH58" i="230"/>
  <c r="AD60" i="230"/>
  <c r="AD63" i="230"/>
  <c r="BB64" i="230"/>
  <c r="BK64" i="230"/>
  <c r="AJ70" i="230"/>
  <c r="BK70" i="230"/>
  <c r="BT70" i="230"/>
  <c r="AC76" i="230"/>
  <c r="BH76" i="230"/>
  <c r="BQ76" i="230"/>
  <c r="BZ76" i="230"/>
  <c r="AV82" i="230"/>
  <c r="AD84" i="230"/>
  <c r="AD86" i="230"/>
  <c r="BQ88" i="230"/>
  <c r="AP94" i="230"/>
  <c r="AD96" i="230"/>
  <c r="AD99" i="230"/>
  <c r="AY100" i="230"/>
  <c r="AD103" i="230"/>
  <c r="AD105" i="230"/>
  <c r="BK106" i="230"/>
  <c r="BT106" i="230"/>
  <c r="AS112" i="230"/>
  <c r="BK112" i="230"/>
  <c r="AD113" i="230"/>
  <c r="BB118" i="230"/>
  <c r="AJ127" i="230"/>
  <c r="BB10" i="230"/>
  <c r="BB127" i="230" s="1"/>
  <c r="BZ10" i="230"/>
  <c r="BZ127" i="230" s="1"/>
  <c r="AB22" i="230"/>
  <c r="AD23" i="230"/>
  <c r="E36" i="230"/>
  <c r="V47" i="230"/>
  <c r="AD43" i="230"/>
  <c r="AB46" i="230"/>
  <c r="BZ129" i="230"/>
  <c r="AP10" i="230"/>
  <c r="AP127" i="230" s="1"/>
  <c r="BN10" i="230"/>
  <c r="BN127" i="230" s="1"/>
  <c r="AE126" i="230"/>
  <c r="AI126" i="230"/>
  <c r="AM10" i="230"/>
  <c r="AM127" i="230" s="1"/>
  <c r="AQ126" i="230"/>
  <c r="AU126" i="230"/>
  <c r="AY10" i="230"/>
  <c r="AY127" i="230" s="1"/>
  <c r="BC126" i="230"/>
  <c r="BG126" i="230"/>
  <c r="BK10" i="230"/>
  <c r="BO126" i="230"/>
  <c r="BS126" i="230"/>
  <c r="BW10" i="230"/>
  <c r="BW127" i="230" s="1"/>
  <c r="AG16" i="230"/>
  <c r="Q28" i="230"/>
  <c r="AS22" i="230"/>
  <c r="AV28" i="230"/>
  <c r="AV128" i="230" s="1"/>
  <c r="BK34" i="230"/>
  <c r="X47" i="230"/>
  <c r="BZ40" i="230"/>
  <c r="AD42" i="230"/>
  <c r="BN46" i="230"/>
  <c r="AJ52" i="230"/>
  <c r="AB52" i="230"/>
  <c r="BK52" i="230"/>
  <c r="AD55" i="230"/>
  <c r="AJ58" i="230"/>
  <c r="AC64" i="230"/>
  <c r="AS64" i="230"/>
  <c r="AS128" i="230" s="1"/>
  <c r="BB70" i="230"/>
  <c r="AD73" i="230"/>
  <c r="AM76" i="230"/>
  <c r="AC82" i="230"/>
  <c r="AV127" i="230"/>
  <c r="BH127" i="230"/>
  <c r="BT127" i="230"/>
  <c r="AG34" i="230"/>
  <c r="AD34" i="230" s="1"/>
  <c r="AC34" i="230"/>
  <c r="AB70" i="230"/>
  <c r="AM70" i="230"/>
  <c r="AM128" i="230" s="1"/>
  <c r="AG94" i="230"/>
  <c r="AB94" i="230"/>
  <c r="AC10" i="230"/>
  <c r="AG10" i="230"/>
  <c r="AS10" i="230"/>
  <c r="AS127" i="230" s="1"/>
  <c r="BE10" i="230"/>
  <c r="BQ10" i="230"/>
  <c r="BE16" i="230"/>
  <c r="W19" i="230"/>
  <c r="AC22" i="230"/>
  <c r="BQ22" i="230"/>
  <c r="AD22" i="230" s="1"/>
  <c r="AD26" i="230"/>
  <c r="AB28" i="230"/>
  <c r="U47" i="230"/>
  <c r="AB40" i="230"/>
  <c r="BB40" i="230"/>
  <c r="AG58" i="230"/>
  <c r="AD58" i="230" s="1"/>
  <c r="AB58" i="230"/>
  <c r="AB64" i="230"/>
  <c r="AJ76" i="230"/>
  <c r="AJ128" i="230" s="1"/>
  <c r="AB76" i="230"/>
  <c r="AY76" i="230"/>
  <c r="BE76" i="230"/>
  <c r="BE128" i="230" s="1"/>
  <c r="AD77" i="230"/>
  <c r="AB82" i="230"/>
  <c r="AY88" i="230"/>
  <c r="BT94" i="230"/>
  <c r="BT129" i="230" s="1"/>
  <c r="AG100" i="230"/>
  <c r="AP106" i="230"/>
  <c r="AP129" i="230" s="1"/>
  <c r="AY112" i="230"/>
  <c r="AJ88" i="230"/>
  <c r="AB88" i="230"/>
  <c r="BK88" i="230"/>
  <c r="AD91" i="230"/>
  <c r="AC100" i="230"/>
  <c r="AB106" i="230"/>
  <c r="AJ112" i="230"/>
  <c r="AB112" i="230"/>
  <c r="AD115" i="230"/>
  <c r="BH129" i="230"/>
  <c r="AM129" i="230"/>
  <c r="AC52" i="230"/>
  <c r="BB82" i="230"/>
  <c r="BW88" i="230"/>
  <c r="AC94" i="230"/>
  <c r="AV94" i="230"/>
  <c r="AV129" i="230" s="1"/>
  <c r="BE100" i="230"/>
  <c r="BE129" i="230" s="1"/>
  <c r="AM126" i="230"/>
  <c r="AV126" i="230"/>
  <c r="BN106" i="230"/>
  <c r="BN129" i="230" s="1"/>
  <c r="BW112" i="230"/>
  <c r="BW129" i="230" s="1"/>
  <c r="AD118" i="230"/>
  <c r="AC88" i="230"/>
  <c r="AC112" i="230"/>
  <c r="AD125" i="230"/>
  <c r="AB118" i="230"/>
  <c r="BH126" i="230" l="1"/>
  <c r="BQ128" i="230"/>
  <c r="BK129" i="230"/>
  <c r="AD70" i="230"/>
  <c r="AS129" i="230"/>
  <c r="BQ129" i="230"/>
  <c r="BZ128" i="230"/>
  <c r="AP128" i="230"/>
  <c r="BQ126" i="230"/>
  <c r="AD82" i="230"/>
  <c r="AD124" i="230"/>
  <c r="BW126" i="230"/>
  <c r="BK126" i="230"/>
  <c r="AY129" i="230"/>
  <c r="AY128" i="230"/>
  <c r="AY130" i="230" s="1"/>
  <c r="BQ127" i="230"/>
  <c r="BZ126" i="230"/>
  <c r="AP126" i="230"/>
  <c r="BN128" i="230"/>
  <c r="BN130" i="230" s="1"/>
  <c r="BK128" i="230"/>
  <c r="BK127" i="230"/>
  <c r="BB129" i="230"/>
  <c r="AY126" i="230"/>
  <c r="BB128" i="230"/>
  <c r="AC126" i="230"/>
  <c r="BT128" i="230"/>
  <c r="BT130" i="230" s="1"/>
  <c r="BE126" i="230"/>
  <c r="AD88" i="230"/>
  <c r="AG127" i="230"/>
  <c r="AD10" i="230"/>
  <c r="BH130" i="230"/>
  <c r="BN126" i="230"/>
  <c r="AJ129" i="230"/>
  <c r="AD112" i="230"/>
  <c r="AJ126" i="230"/>
  <c r="BT126" i="230"/>
  <c r="AD100" i="230"/>
  <c r="AD76" i="230"/>
  <c r="BE127" i="230"/>
  <c r="BE130" i="230" s="1"/>
  <c r="AD46" i="230"/>
  <c r="AV130" i="230"/>
  <c r="AD106" i="230"/>
  <c r="AD52" i="230"/>
  <c r="AD40" i="230"/>
  <c r="AM130" i="230"/>
  <c r="AP130" i="230"/>
  <c r="AD28" i="230"/>
  <c r="AS130" i="230"/>
  <c r="AD94" i="230"/>
  <c r="AG126" i="230"/>
  <c r="AG129" i="230"/>
  <c r="BZ130" i="230"/>
  <c r="AG128" i="230"/>
  <c r="AD16" i="230"/>
  <c r="BK130" i="230"/>
  <c r="AB126" i="230"/>
  <c r="AD64" i="230"/>
  <c r="W47" i="230"/>
  <c r="BB130" i="230"/>
  <c r="AS126" i="230"/>
  <c r="BB126" i="230"/>
  <c r="BQ130" i="230"/>
  <c r="BW130" i="230"/>
  <c r="AJ130" i="230"/>
  <c r="AD129" i="230" l="1"/>
  <c r="AD127" i="230"/>
  <c r="AG130" i="230"/>
  <c r="AD128" i="230"/>
  <c r="AD126" i="230"/>
  <c r="AD130" i="230" l="1"/>
  <c r="AB127" i="230" s="1"/>
  <c r="AB128" i="230"/>
  <c r="BX130" i="230" l="1"/>
  <c r="BO130" i="230"/>
  <c r="AB129" i="230"/>
  <c r="BF130" i="230"/>
  <c r="BR130" i="230"/>
  <c r="BU130" i="230"/>
  <c r="AK130" i="230"/>
  <c r="AQ130" i="230"/>
  <c r="AW130" i="230"/>
  <c r="BL130" i="230"/>
  <c r="AZ130" i="230"/>
  <c r="AT130" i="230"/>
  <c r="BI130" i="230"/>
  <c r="AH130" i="230"/>
  <c r="BC130" i="230"/>
  <c r="AN130" i="230"/>
  <c r="AE130" i="230"/>
  <c r="BY125" i="196" l="1"/>
  <c r="BX125" i="196"/>
  <c r="BY123" i="196"/>
  <c r="BX123" i="196"/>
  <c r="BY122" i="196"/>
  <c r="BX122" i="196"/>
  <c r="BY121" i="196"/>
  <c r="BX121" i="196"/>
  <c r="BY120" i="196"/>
  <c r="BX120" i="196"/>
  <c r="BY119" i="196"/>
  <c r="BX119" i="196"/>
  <c r="BY117" i="196"/>
  <c r="BX117" i="196"/>
  <c r="BY116" i="196"/>
  <c r="BX116" i="196"/>
  <c r="BY115" i="196"/>
  <c r="BX115" i="196"/>
  <c r="BY114" i="196"/>
  <c r="BX114" i="196"/>
  <c r="BY113" i="196"/>
  <c r="BX113" i="196"/>
  <c r="BY111" i="196"/>
  <c r="BX111" i="196"/>
  <c r="BY110" i="196"/>
  <c r="BX110" i="196"/>
  <c r="BY109" i="196"/>
  <c r="BX109" i="196"/>
  <c r="BY108" i="196"/>
  <c r="BX108" i="196"/>
  <c r="BY107" i="196"/>
  <c r="BX107" i="196"/>
  <c r="BY105" i="196"/>
  <c r="BX105" i="196"/>
  <c r="BY104" i="196"/>
  <c r="BX104" i="196"/>
  <c r="BY103" i="196"/>
  <c r="BX103" i="196"/>
  <c r="BY102" i="196"/>
  <c r="BX102" i="196"/>
  <c r="BY101" i="196"/>
  <c r="BX101" i="196"/>
  <c r="BY99" i="196"/>
  <c r="BX99" i="196"/>
  <c r="BY98" i="196"/>
  <c r="BX98" i="196"/>
  <c r="BY97" i="196"/>
  <c r="BX97" i="196"/>
  <c r="BY96" i="196"/>
  <c r="BX96" i="196"/>
  <c r="BY95" i="196"/>
  <c r="BX95" i="196"/>
  <c r="BY93" i="196"/>
  <c r="BX93" i="196"/>
  <c r="BY92" i="196"/>
  <c r="BX92" i="196"/>
  <c r="BY91" i="196"/>
  <c r="BX91" i="196"/>
  <c r="BY90" i="196"/>
  <c r="BX90" i="196"/>
  <c r="BY89" i="196"/>
  <c r="BX89" i="196"/>
  <c r="BY87" i="196"/>
  <c r="BX87" i="196"/>
  <c r="BY86" i="196"/>
  <c r="BX86" i="196"/>
  <c r="BY85" i="196"/>
  <c r="BX85" i="196"/>
  <c r="BY84" i="196"/>
  <c r="BX84" i="196"/>
  <c r="BY83" i="196"/>
  <c r="BX83" i="196"/>
  <c r="BY81" i="196"/>
  <c r="BX81" i="196"/>
  <c r="BY80" i="196"/>
  <c r="BX80" i="196"/>
  <c r="BY79" i="196"/>
  <c r="BX79" i="196"/>
  <c r="BY78" i="196"/>
  <c r="BX78" i="196"/>
  <c r="BY77" i="196"/>
  <c r="BX77" i="196"/>
  <c r="BY75" i="196"/>
  <c r="BX75" i="196"/>
  <c r="BY74" i="196"/>
  <c r="BX74" i="196"/>
  <c r="BY73" i="196"/>
  <c r="BX73" i="196"/>
  <c r="BY72" i="196"/>
  <c r="BX72" i="196"/>
  <c r="BY71" i="196"/>
  <c r="BX71" i="196"/>
  <c r="BY69" i="196"/>
  <c r="BX69" i="196"/>
  <c r="BY68" i="196"/>
  <c r="BX68" i="196"/>
  <c r="BY67" i="196"/>
  <c r="BX67" i="196"/>
  <c r="BY66" i="196"/>
  <c r="BX66" i="196"/>
  <c r="BY65" i="196"/>
  <c r="BX65" i="196"/>
  <c r="BY63" i="196"/>
  <c r="BX63" i="196"/>
  <c r="BY62" i="196"/>
  <c r="BX62" i="196"/>
  <c r="BY61" i="196"/>
  <c r="BX61" i="196"/>
  <c r="BY60" i="196"/>
  <c r="BX60" i="196"/>
  <c r="BY59" i="196"/>
  <c r="BX59" i="196"/>
  <c r="BY57" i="196"/>
  <c r="BX57" i="196"/>
  <c r="BY56" i="196"/>
  <c r="BX56" i="196"/>
  <c r="BY55" i="196"/>
  <c r="BX55" i="196"/>
  <c r="BY54" i="196"/>
  <c r="BX54" i="196"/>
  <c r="BY53" i="196"/>
  <c r="BX53" i="196"/>
  <c r="BY51" i="196"/>
  <c r="BX51" i="196"/>
  <c r="BY50" i="196"/>
  <c r="BX50" i="196"/>
  <c r="BY49" i="196"/>
  <c r="BX49" i="196"/>
  <c r="BY48" i="196"/>
  <c r="BX48" i="196"/>
  <c r="BY47" i="196"/>
  <c r="BX47" i="196"/>
  <c r="BY45" i="196"/>
  <c r="BX45" i="196"/>
  <c r="BY44" i="196"/>
  <c r="BX44" i="196"/>
  <c r="BY43" i="196"/>
  <c r="BX43" i="196"/>
  <c r="BY42" i="196"/>
  <c r="BX42" i="196"/>
  <c r="BY41" i="196"/>
  <c r="BX41" i="196"/>
  <c r="BY39" i="196"/>
  <c r="BX39" i="196"/>
  <c r="BY38" i="196"/>
  <c r="BX38" i="196"/>
  <c r="BY37" i="196"/>
  <c r="BX37" i="196"/>
  <c r="BY36" i="196"/>
  <c r="BX36" i="196"/>
  <c r="BY35" i="196"/>
  <c r="BX35" i="196"/>
  <c r="BY33" i="196"/>
  <c r="BX33" i="196"/>
  <c r="BY32" i="196"/>
  <c r="BX32" i="196"/>
  <c r="BY31" i="196"/>
  <c r="BX31" i="196"/>
  <c r="BY30" i="196"/>
  <c r="BX30" i="196"/>
  <c r="BY29" i="196"/>
  <c r="BX29" i="196"/>
  <c r="BY27" i="196"/>
  <c r="BX27" i="196"/>
  <c r="BY26" i="196"/>
  <c r="BX26" i="196"/>
  <c r="BY25" i="196"/>
  <c r="BX25" i="196"/>
  <c r="BY24" i="196"/>
  <c r="BX24" i="196"/>
  <c r="BY23" i="196"/>
  <c r="BX23" i="196"/>
  <c r="BY21" i="196"/>
  <c r="BX21" i="196"/>
  <c r="BY20" i="196"/>
  <c r="BX20" i="196"/>
  <c r="BY19" i="196"/>
  <c r="BX19" i="196"/>
  <c r="BY18" i="196"/>
  <c r="BX18" i="196"/>
  <c r="BY17" i="196"/>
  <c r="BX17" i="196"/>
  <c r="BY15" i="196"/>
  <c r="BX15" i="196"/>
  <c r="BY14" i="196"/>
  <c r="BX14" i="196"/>
  <c r="BY13" i="196"/>
  <c r="BX13" i="196"/>
  <c r="BY12" i="196"/>
  <c r="BX12" i="196"/>
  <c r="BY11" i="196"/>
  <c r="BX11" i="196"/>
  <c r="BY9" i="196"/>
  <c r="BX9" i="196"/>
  <c r="BY8" i="196"/>
  <c r="BX8" i="196"/>
  <c r="BY7" i="196"/>
  <c r="BX7" i="196"/>
  <c r="BY6" i="196"/>
  <c r="BX6" i="196"/>
  <c r="BY5" i="196"/>
  <c r="BX5" i="196"/>
  <c r="BV125" i="196"/>
  <c r="BU125" i="196"/>
  <c r="BV123" i="196"/>
  <c r="BU123" i="196"/>
  <c r="BV122" i="196"/>
  <c r="BU122" i="196"/>
  <c r="BV121" i="196"/>
  <c r="BU121" i="196"/>
  <c r="BV120" i="196"/>
  <c r="BU120" i="196"/>
  <c r="BV119" i="196"/>
  <c r="BU119" i="196"/>
  <c r="BV117" i="196"/>
  <c r="BU117" i="196"/>
  <c r="BV116" i="196"/>
  <c r="BU116" i="196"/>
  <c r="BV115" i="196"/>
  <c r="BU115" i="196"/>
  <c r="BV114" i="196"/>
  <c r="BU114" i="196"/>
  <c r="BV113" i="196"/>
  <c r="BU113" i="196"/>
  <c r="BV111" i="196"/>
  <c r="BU111" i="196"/>
  <c r="BV110" i="196"/>
  <c r="BU110" i="196"/>
  <c r="BV109" i="196"/>
  <c r="BU109" i="196"/>
  <c r="BV108" i="196"/>
  <c r="BU108" i="196"/>
  <c r="BV107" i="196"/>
  <c r="BU107" i="196"/>
  <c r="BV105" i="196"/>
  <c r="BU105" i="196"/>
  <c r="BV104" i="196"/>
  <c r="BU104" i="196"/>
  <c r="BV103" i="196"/>
  <c r="BU103" i="196"/>
  <c r="BV102" i="196"/>
  <c r="BU102" i="196"/>
  <c r="BV101" i="196"/>
  <c r="BU101" i="196"/>
  <c r="BV99" i="196"/>
  <c r="BU99" i="196"/>
  <c r="BV98" i="196"/>
  <c r="BU98" i="196"/>
  <c r="BV97" i="196"/>
  <c r="BU97" i="196"/>
  <c r="BV96" i="196"/>
  <c r="BU96" i="196"/>
  <c r="BV95" i="196"/>
  <c r="BU95" i="196"/>
  <c r="BV93" i="196"/>
  <c r="BU93" i="196"/>
  <c r="BV92" i="196"/>
  <c r="BU92" i="196"/>
  <c r="BV91" i="196"/>
  <c r="BU91" i="196"/>
  <c r="BV90" i="196"/>
  <c r="BU90" i="196"/>
  <c r="BV89" i="196"/>
  <c r="BU89" i="196"/>
  <c r="BV87" i="196"/>
  <c r="BU87" i="196"/>
  <c r="BV86" i="196"/>
  <c r="BU86" i="196"/>
  <c r="BV85" i="196"/>
  <c r="BU85" i="196"/>
  <c r="BV84" i="196"/>
  <c r="BU84" i="196"/>
  <c r="BV83" i="196"/>
  <c r="BU83" i="196"/>
  <c r="BV81" i="196"/>
  <c r="BU81" i="196"/>
  <c r="BV80" i="196"/>
  <c r="BU80" i="196"/>
  <c r="BV79" i="196"/>
  <c r="BU79" i="196"/>
  <c r="BV78" i="196"/>
  <c r="BU78" i="196"/>
  <c r="BV77" i="196"/>
  <c r="BU77" i="196"/>
  <c r="BV75" i="196"/>
  <c r="BU75" i="196"/>
  <c r="BV74" i="196"/>
  <c r="BU74" i="196"/>
  <c r="BV73" i="196"/>
  <c r="BU73" i="196"/>
  <c r="BV72" i="196"/>
  <c r="BU72" i="196"/>
  <c r="BV71" i="196"/>
  <c r="BU71" i="196"/>
  <c r="BV69" i="196"/>
  <c r="BU69" i="196"/>
  <c r="BV68" i="196"/>
  <c r="BU68" i="196"/>
  <c r="BV67" i="196"/>
  <c r="BU67" i="196"/>
  <c r="BV66" i="196"/>
  <c r="BU66" i="196"/>
  <c r="BV65" i="196"/>
  <c r="BU65" i="196"/>
  <c r="BV63" i="196"/>
  <c r="BU63" i="196"/>
  <c r="BV62" i="196"/>
  <c r="BU62" i="196"/>
  <c r="BV61" i="196"/>
  <c r="BU61" i="196"/>
  <c r="BV60" i="196"/>
  <c r="BU60" i="196"/>
  <c r="BV59" i="196"/>
  <c r="BU59" i="196"/>
  <c r="BV57" i="196"/>
  <c r="BU57" i="196"/>
  <c r="BV56" i="196"/>
  <c r="BU56" i="196"/>
  <c r="BV55" i="196"/>
  <c r="BU55" i="196"/>
  <c r="BV54" i="196"/>
  <c r="BU54" i="196"/>
  <c r="BV53" i="196"/>
  <c r="BU53" i="196"/>
  <c r="BV51" i="196"/>
  <c r="BU51" i="196"/>
  <c r="BV50" i="196"/>
  <c r="BU50" i="196"/>
  <c r="BV49" i="196"/>
  <c r="BU49" i="196"/>
  <c r="BV48" i="196"/>
  <c r="BU48" i="196"/>
  <c r="BV47" i="196"/>
  <c r="BU47" i="196"/>
  <c r="BV45" i="196"/>
  <c r="BU45" i="196"/>
  <c r="BV44" i="196"/>
  <c r="BU44" i="196"/>
  <c r="BV43" i="196"/>
  <c r="BU43" i="196"/>
  <c r="BV42" i="196"/>
  <c r="BU42" i="196"/>
  <c r="BV41" i="196"/>
  <c r="BU41" i="196"/>
  <c r="BV39" i="196"/>
  <c r="BU39" i="196"/>
  <c r="BV38" i="196"/>
  <c r="BU38" i="196"/>
  <c r="BV37" i="196"/>
  <c r="BU37" i="196"/>
  <c r="BV36" i="196"/>
  <c r="BU36" i="196"/>
  <c r="BV35" i="196"/>
  <c r="BU35" i="196"/>
  <c r="BV33" i="196"/>
  <c r="BU33" i="196"/>
  <c r="BV32" i="196"/>
  <c r="BU32" i="196"/>
  <c r="BV31" i="196"/>
  <c r="BU31" i="196"/>
  <c r="BV30" i="196"/>
  <c r="BU30" i="196"/>
  <c r="BV29" i="196"/>
  <c r="BU29" i="196"/>
  <c r="BV27" i="196"/>
  <c r="BU27" i="196"/>
  <c r="BV26" i="196"/>
  <c r="BU26" i="196"/>
  <c r="BV25" i="196"/>
  <c r="BU25" i="196"/>
  <c r="BV24" i="196"/>
  <c r="BU24" i="196"/>
  <c r="BV23" i="196"/>
  <c r="BU23" i="196"/>
  <c r="BV21" i="196"/>
  <c r="BU21" i="196"/>
  <c r="BV20" i="196"/>
  <c r="BU20" i="196"/>
  <c r="BV19" i="196"/>
  <c r="BU19" i="196"/>
  <c r="BV18" i="196"/>
  <c r="BU18" i="196"/>
  <c r="BV17" i="196"/>
  <c r="BU17" i="196"/>
  <c r="BV15" i="196"/>
  <c r="BU15" i="196"/>
  <c r="BV14" i="196"/>
  <c r="BU14" i="196"/>
  <c r="BV13" i="196"/>
  <c r="BU13" i="196"/>
  <c r="BV12" i="196"/>
  <c r="BU12" i="196"/>
  <c r="BV11" i="196"/>
  <c r="BU11" i="196"/>
  <c r="BV9" i="196"/>
  <c r="BU9" i="196"/>
  <c r="BV8" i="196"/>
  <c r="BU8" i="196"/>
  <c r="BV7" i="196"/>
  <c r="BU7" i="196"/>
  <c r="BV6" i="196"/>
  <c r="BU6" i="196"/>
  <c r="BV5" i="196"/>
  <c r="BU5" i="196"/>
  <c r="BS125" i="196"/>
  <c r="BR125" i="196"/>
  <c r="BS123" i="196"/>
  <c r="BR123" i="196"/>
  <c r="BS122" i="196"/>
  <c r="BR122" i="196"/>
  <c r="BS121" i="196"/>
  <c r="BR121" i="196"/>
  <c r="BS120" i="196"/>
  <c r="BR120" i="196"/>
  <c r="BS119" i="196"/>
  <c r="BR119" i="196"/>
  <c r="BS117" i="196"/>
  <c r="BR117" i="196"/>
  <c r="BS116" i="196"/>
  <c r="BR116" i="196"/>
  <c r="BS115" i="196"/>
  <c r="BR115" i="196"/>
  <c r="BS114" i="196"/>
  <c r="BR114" i="196"/>
  <c r="BS113" i="196"/>
  <c r="BR113" i="196"/>
  <c r="BS111" i="196"/>
  <c r="BR111" i="196"/>
  <c r="BS110" i="196"/>
  <c r="BR110" i="196"/>
  <c r="BS109" i="196"/>
  <c r="BR109" i="196"/>
  <c r="BS108" i="196"/>
  <c r="BR108" i="196"/>
  <c r="BS107" i="196"/>
  <c r="BR107" i="196"/>
  <c r="BS105" i="196"/>
  <c r="BR105" i="196"/>
  <c r="BS104" i="196"/>
  <c r="BR104" i="196"/>
  <c r="BS103" i="196"/>
  <c r="BR103" i="196"/>
  <c r="BS102" i="196"/>
  <c r="BR102" i="196"/>
  <c r="BS101" i="196"/>
  <c r="BR101" i="196"/>
  <c r="BS99" i="196"/>
  <c r="BR99" i="196"/>
  <c r="BS98" i="196"/>
  <c r="BR98" i="196"/>
  <c r="BS97" i="196"/>
  <c r="BR97" i="196"/>
  <c r="BS96" i="196"/>
  <c r="BR96" i="196"/>
  <c r="BS95" i="196"/>
  <c r="BR95" i="196"/>
  <c r="BS93" i="196"/>
  <c r="BR93" i="196"/>
  <c r="BS92" i="196"/>
  <c r="BR92" i="196"/>
  <c r="BS91" i="196"/>
  <c r="BR91" i="196"/>
  <c r="BS90" i="196"/>
  <c r="BR90" i="196"/>
  <c r="BS89" i="196"/>
  <c r="BR89" i="196"/>
  <c r="BS87" i="196"/>
  <c r="BR87" i="196"/>
  <c r="BS86" i="196"/>
  <c r="BR86" i="196"/>
  <c r="BS85" i="196"/>
  <c r="BR85" i="196"/>
  <c r="BS84" i="196"/>
  <c r="BR84" i="196"/>
  <c r="BS83" i="196"/>
  <c r="BR83" i="196"/>
  <c r="BS81" i="196"/>
  <c r="BR81" i="196"/>
  <c r="BS80" i="196"/>
  <c r="BR80" i="196"/>
  <c r="BS79" i="196"/>
  <c r="BR79" i="196"/>
  <c r="BS78" i="196"/>
  <c r="BR78" i="196"/>
  <c r="BS77" i="196"/>
  <c r="BR77" i="196"/>
  <c r="BS75" i="196"/>
  <c r="BR75" i="196"/>
  <c r="BS74" i="196"/>
  <c r="BR74" i="196"/>
  <c r="BS73" i="196"/>
  <c r="BR73" i="196"/>
  <c r="BS72" i="196"/>
  <c r="BR72" i="196"/>
  <c r="BS71" i="196"/>
  <c r="BR71" i="196"/>
  <c r="BS69" i="196"/>
  <c r="BR69" i="196"/>
  <c r="BS68" i="196"/>
  <c r="BR68" i="196"/>
  <c r="BS67" i="196"/>
  <c r="BR67" i="196"/>
  <c r="BS66" i="196"/>
  <c r="BR66" i="196"/>
  <c r="BS65" i="196"/>
  <c r="BR65" i="196"/>
  <c r="BS63" i="196"/>
  <c r="BR63" i="196"/>
  <c r="BS62" i="196"/>
  <c r="BR62" i="196"/>
  <c r="BS61" i="196"/>
  <c r="BR61" i="196"/>
  <c r="BS60" i="196"/>
  <c r="BR60" i="196"/>
  <c r="BS59" i="196"/>
  <c r="BR59" i="196"/>
  <c r="BS57" i="196"/>
  <c r="BR57" i="196"/>
  <c r="BS56" i="196"/>
  <c r="BR56" i="196"/>
  <c r="BS55" i="196"/>
  <c r="BR55" i="196"/>
  <c r="BS54" i="196"/>
  <c r="BR54" i="196"/>
  <c r="BS53" i="196"/>
  <c r="BR53" i="196"/>
  <c r="BS51" i="196"/>
  <c r="BR51" i="196"/>
  <c r="BS50" i="196"/>
  <c r="BR50" i="196"/>
  <c r="BS49" i="196"/>
  <c r="BR49" i="196"/>
  <c r="BS48" i="196"/>
  <c r="BR48" i="196"/>
  <c r="BS47" i="196"/>
  <c r="BR47" i="196"/>
  <c r="BS45" i="196"/>
  <c r="BR45" i="196"/>
  <c r="BS44" i="196"/>
  <c r="BR44" i="196"/>
  <c r="BS43" i="196"/>
  <c r="BR43" i="196"/>
  <c r="BS42" i="196"/>
  <c r="BR42" i="196"/>
  <c r="BS41" i="196"/>
  <c r="BR41" i="196"/>
  <c r="BS39" i="196"/>
  <c r="BR39" i="196"/>
  <c r="BS38" i="196"/>
  <c r="BR38" i="196"/>
  <c r="BS37" i="196"/>
  <c r="BR37" i="196"/>
  <c r="BS36" i="196"/>
  <c r="BR36" i="196"/>
  <c r="BS35" i="196"/>
  <c r="BR35" i="196"/>
  <c r="BS33" i="196"/>
  <c r="BR33" i="196"/>
  <c r="BS32" i="196"/>
  <c r="BR32" i="196"/>
  <c r="BS31" i="196"/>
  <c r="BR31" i="196"/>
  <c r="BS30" i="196"/>
  <c r="BR30" i="196"/>
  <c r="BS29" i="196"/>
  <c r="BR29" i="196"/>
  <c r="BS27" i="196"/>
  <c r="BR27" i="196"/>
  <c r="BS26" i="196"/>
  <c r="BR26" i="196"/>
  <c r="BS25" i="196"/>
  <c r="BR25" i="196"/>
  <c r="BS24" i="196"/>
  <c r="BR24" i="196"/>
  <c r="BS23" i="196"/>
  <c r="BR23" i="196"/>
  <c r="BS21" i="196"/>
  <c r="BR21" i="196"/>
  <c r="BS20" i="196"/>
  <c r="BR20" i="196"/>
  <c r="BS19" i="196"/>
  <c r="BR19" i="196"/>
  <c r="BS18" i="196"/>
  <c r="BR18" i="196"/>
  <c r="BS17" i="196"/>
  <c r="BR17" i="196"/>
  <c r="BS15" i="196"/>
  <c r="BR15" i="196"/>
  <c r="BS14" i="196"/>
  <c r="BR14" i="196"/>
  <c r="BS13" i="196"/>
  <c r="BR13" i="196"/>
  <c r="BS12" i="196"/>
  <c r="BR12" i="196"/>
  <c r="BS11" i="196"/>
  <c r="BR11" i="196"/>
  <c r="BS9" i="196"/>
  <c r="BR9" i="196"/>
  <c r="BS8" i="196"/>
  <c r="BR8" i="196"/>
  <c r="BS7" i="196"/>
  <c r="BR7" i="196"/>
  <c r="BS6" i="196"/>
  <c r="BR6" i="196"/>
  <c r="BS5" i="196"/>
  <c r="BR5" i="196"/>
  <c r="BP125" i="196"/>
  <c r="BO125" i="196"/>
  <c r="BP123" i="196"/>
  <c r="BO123" i="196"/>
  <c r="BP122" i="196"/>
  <c r="BO122" i="196"/>
  <c r="BP121" i="196"/>
  <c r="BO121" i="196"/>
  <c r="BP120" i="196"/>
  <c r="BO120" i="196"/>
  <c r="BP119" i="196"/>
  <c r="BO119" i="196"/>
  <c r="BP117" i="196"/>
  <c r="BO117" i="196"/>
  <c r="BP116" i="196"/>
  <c r="BO116" i="196"/>
  <c r="BP115" i="196"/>
  <c r="BO115" i="196"/>
  <c r="BP114" i="196"/>
  <c r="BO114" i="196"/>
  <c r="BP113" i="196"/>
  <c r="BO113" i="196"/>
  <c r="BP111" i="196"/>
  <c r="BO111" i="196"/>
  <c r="BP110" i="196"/>
  <c r="BO110" i="196"/>
  <c r="BP109" i="196"/>
  <c r="BO109" i="196"/>
  <c r="BP108" i="196"/>
  <c r="BO108" i="196"/>
  <c r="BP107" i="196"/>
  <c r="BO107" i="196"/>
  <c r="BP105" i="196"/>
  <c r="BO105" i="196"/>
  <c r="BP104" i="196"/>
  <c r="BO104" i="196"/>
  <c r="BP103" i="196"/>
  <c r="BO103" i="196"/>
  <c r="BP102" i="196"/>
  <c r="BO102" i="196"/>
  <c r="BP101" i="196"/>
  <c r="BO101" i="196"/>
  <c r="BP99" i="196"/>
  <c r="BO99" i="196"/>
  <c r="BP98" i="196"/>
  <c r="BO98" i="196"/>
  <c r="BP97" i="196"/>
  <c r="BO97" i="196"/>
  <c r="BP96" i="196"/>
  <c r="BO96" i="196"/>
  <c r="BP95" i="196"/>
  <c r="BO95" i="196"/>
  <c r="BP93" i="196"/>
  <c r="BO93" i="196"/>
  <c r="BP92" i="196"/>
  <c r="BO92" i="196"/>
  <c r="BP91" i="196"/>
  <c r="BO91" i="196"/>
  <c r="BP90" i="196"/>
  <c r="BO90" i="196"/>
  <c r="BP89" i="196"/>
  <c r="BO89" i="196"/>
  <c r="BP87" i="196"/>
  <c r="BO87" i="196"/>
  <c r="BP86" i="196"/>
  <c r="BO86" i="196"/>
  <c r="BP85" i="196"/>
  <c r="BO85" i="196"/>
  <c r="BP84" i="196"/>
  <c r="BO84" i="196"/>
  <c r="BP83" i="196"/>
  <c r="BO83" i="196"/>
  <c r="BP81" i="196"/>
  <c r="BO81" i="196"/>
  <c r="BP80" i="196"/>
  <c r="BO80" i="196"/>
  <c r="BP79" i="196"/>
  <c r="BO79" i="196"/>
  <c r="BP78" i="196"/>
  <c r="BO78" i="196"/>
  <c r="BP77" i="196"/>
  <c r="BO77" i="196"/>
  <c r="BP75" i="196"/>
  <c r="BO75" i="196"/>
  <c r="BP74" i="196"/>
  <c r="BO74" i="196"/>
  <c r="BP73" i="196"/>
  <c r="BO73" i="196"/>
  <c r="BP72" i="196"/>
  <c r="BO72" i="196"/>
  <c r="BP71" i="196"/>
  <c r="BO71" i="196"/>
  <c r="BP69" i="196"/>
  <c r="BO69" i="196"/>
  <c r="BP68" i="196"/>
  <c r="BO68" i="196"/>
  <c r="BP67" i="196"/>
  <c r="BO67" i="196"/>
  <c r="BP66" i="196"/>
  <c r="BO66" i="196"/>
  <c r="BP65" i="196"/>
  <c r="BO65" i="196"/>
  <c r="BP63" i="196"/>
  <c r="BO63" i="196"/>
  <c r="BP62" i="196"/>
  <c r="BO62" i="196"/>
  <c r="BP61" i="196"/>
  <c r="BO61" i="196"/>
  <c r="BP60" i="196"/>
  <c r="BO60" i="196"/>
  <c r="BP59" i="196"/>
  <c r="BO59" i="196"/>
  <c r="BP57" i="196"/>
  <c r="BO57" i="196"/>
  <c r="BP56" i="196"/>
  <c r="BO56" i="196"/>
  <c r="BP55" i="196"/>
  <c r="BO55" i="196"/>
  <c r="BP54" i="196"/>
  <c r="BO54" i="196"/>
  <c r="BP53" i="196"/>
  <c r="BO53" i="196"/>
  <c r="BP51" i="196"/>
  <c r="BO51" i="196"/>
  <c r="BP50" i="196"/>
  <c r="BO50" i="196"/>
  <c r="BP49" i="196"/>
  <c r="BO49" i="196"/>
  <c r="BP48" i="196"/>
  <c r="BO48" i="196"/>
  <c r="BP47" i="196"/>
  <c r="BO47" i="196"/>
  <c r="BP45" i="196"/>
  <c r="BO45" i="196"/>
  <c r="BP44" i="196"/>
  <c r="BO44" i="196"/>
  <c r="BP43" i="196"/>
  <c r="BO43" i="196"/>
  <c r="BP42" i="196"/>
  <c r="BO42" i="196"/>
  <c r="BP41" i="196"/>
  <c r="BO41" i="196"/>
  <c r="BP39" i="196"/>
  <c r="BO39" i="196"/>
  <c r="BP38" i="196"/>
  <c r="BO38" i="196"/>
  <c r="BP37" i="196"/>
  <c r="BO37" i="196"/>
  <c r="BP36" i="196"/>
  <c r="BO36" i="196"/>
  <c r="BP35" i="196"/>
  <c r="BO35" i="196"/>
  <c r="BP33" i="196"/>
  <c r="BO33" i="196"/>
  <c r="BP32" i="196"/>
  <c r="BO32" i="196"/>
  <c r="BP31" i="196"/>
  <c r="BO31" i="196"/>
  <c r="BP30" i="196"/>
  <c r="BO30" i="196"/>
  <c r="BP29" i="196"/>
  <c r="BO29" i="196"/>
  <c r="BP27" i="196"/>
  <c r="BO27" i="196"/>
  <c r="BP26" i="196"/>
  <c r="BO26" i="196"/>
  <c r="BP25" i="196"/>
  <c r="BO25" i="196"/>
  <c r="BP24" i="196"/>
  <c r="BO24" i="196"/>
  <c r="BP23" i="196"/>
  <c r="BO23" i="196"/>
  <c r="BP21" i="196"/>
  <c r="BO21" i="196"/>
  <c r="BP20" i="196"/>
  <c r="BO20" i="196"/>
  <c r="BP19" i="196"/>
  <c r="BO19" i="196"/>
  <c r="BP18" i="196"/>
  <c r="BO18" i="196"/>
  <c r="BP17" i="196"/>
  <c r="BO17" i="196"/>
  <c r="BP15" i="196"/>
  <c r="BO15" i="196"/>
  <c r="BP14" i="196"/>
  <c r="BO14" i="196"/>
  <c r="BP13" i="196"/>
  <c r="BO13" i="196"/>
  <c r="BP12" i="196"/>
  <c r="BO12" i="196"/>
  <c r="BP11" i="196"/>
  <c r="BO11" i="196"/>
  <c r="BP9" i="196"/>
  <c r="BO9" i="196"/>
  <c r="BP8" i="196"/>
  <c r="BO8" i="196"/>
  <c r="BP7" i="196"/>
  <c r="BO7" i="196"/>
  <c r="BP6" i="196"/>
  <c r="BO6" i="196"/>
  <c r="BP5" i="196"/>
  <c r="BO5" i="196"/>
  <c r="BM125" i="196"/>
  <c r="BL125" i="196"/>
  <c r="BM123" i="196"/>
  <c r="BL123" i="196"/>
  <c r="BM122" i="196"/>
  <c r="BL122" i="196"/>
  <c r="BM121" i="196"/>
  <c r="BL121" i="196"/>
  <c r="BM120" i="196"/>
  <c r="BL120" i="196"/>
  <c r="BM119" i="196"/>
  <c r="BL119" i="196"/>
  <c r="BM117" i="196"/>
  <c r="BL117" i="196"/>
  <c r="BM116" i="196"/>
  <c r="BL116" i="196"/>
  <c r="BM115" i="196"/>
  <c r="BL115" i="196"/>
  <c r="BM114" i="196"/>
  <c r="BL114" i="196"/>
  <c r="BM113" i="196"/>
  <c r="BL113" i="196"/>
  <c r="BM111" i="196"/>
  <c r="BL111" i="196"/>
  <c r="BM110" i="196"/>
  <c r="BL110" i="196"/>
  <c r="BM109" i="196"/>
  <c r="BL109" i="196"/>
  <c r="BM108" i="196"/>
  <c r="BL108" i="196"/>
  <c r="BM107" i="196"/>
  <c r="BL107" i="196"/>
  <c r="BM105" i="196"/>
  <c r="BL105" i="196"/>
  <c r="BM104" i="196"/>
  <c r="BL104" i="196"/>
  <c r="BM103" i="196"/>
  <c r="BL103" i="196"/>
  <c r="BM102" i="196"/>
  <c r="BL102" i="196"/>
  <c r="BM101" i="196"/>
  <c r="BL101" i="196"/>
  <c r="BM99" i="196"/>
  <c r="BL99" i="196"/>
  <c r="BM98" i="196"/>
  <c r="BL98" i="196"/>
  <c r="BM97" i="196"/>
  <c r="BL97" i="196"/>
  <c r="BM96" i="196"/>
  <c r="BL96" i="196"/>
  <c r="BM95" i="196"/>
  <c r="BL95" i="196"/>
  <c r="BM93" i="196"/>
  <c r="BL93" i="196"/>
  <c r="BM92" i="196"/>
  <c r="BL92" i="196"/>
  <c r="BM91" i="196"/>
  <c r="BL91" i="196"/>
  <c r="BM90" i="196"/>
  <c r="BL90" i="196"/>
  <c r="BM89" i="196"/>
  <c r="BL89" i="196"/>
  <c r="BM87" i="196"/>
  <c r="BL87" i="196"/>
  <c r="BM86" i="196"/>
  <c r="BL86" i="196"/>
  <c r="BM85" i="196"/>
  <c r="BL85" i="196"/>
  <c r="BM84" i="196"/>
  <c r="BL84" i="196"/>
  <c r="BM83" i="196"/>
  <c r="BL83" i="196"/>
  <c r="BM81" i="196"/>
  <c r="BL81" i="196"/>
  <c r="BM80" i="196"/>
  <c r="BL80" i="196"/>
  <c r="BM79" i="196"/>
  <c r="BL79" i="196"/>
  <c r="BM78" i="196"/>
  <c r="BL78" i="196"/>
  <c r="BM77" i="196"/>
  <c r="BL77" i="196"/>
  <c r="BM75" i="196"/>
  <c r="BL75" i="196"/>
  <c r="BM74" i="196"/>
  <c r="BL74" i="196"/>
  <c r="BM73" i="196"/>
  <c r="BL73" i="196"/>
  <c r="BM72" i="196"/>
  <c r="BL72" i="196"/>
  <c r="BM71" i="196"/>
  <c r="BL71" i="196"/>
  <c r="BM69" i="196"/>
  <c r="BL69" i="196"/>
  <c r="BM68" i="196"/>
  <c r="BL68" i="196"/>
  <c r="BM67" i="196"/>
  <c r="BL67" i="196"/>
  <c r="BM66" i="196"/>
  <c r="BL66" i="196"/>
  <c r="BM65" i="196"/>
  <c r="BL65" i="196"/>
  <c r="BM63" i="196"/>
  <c r="BL63" i="196"/>
  <c r="BM62" i="196"/>
  <c r="BL62" i="196"/>
  <c r="BM61" i="196"/>
  <c r="BL61" i="196"/>
  <c r="BM60" i="196"/>
  <c r="BL60" i="196"/>
  <c r="BM59" i="196"/>
  <c r="BL59" i="196"/>
  <c r="BM57" i="196"/>
  <c r="BL57" i="196"/>
  <c r="BM56" i="196"/>
  <c r="BL56" i="196"/>
  <c r="BM55" i="196"/>
  <c r="BL55" i="196"/>
  <c r="BM54" i="196"/>
  <c r="BL54" i="196"/>
  <c r="BM53" i="196"/>
  <c r="BL53" i="196"/>
  <c r="BM51" i="196"/>
  <c r="BL51" i="196"/>
  <c r="BM50" i="196"/>
  <c r="BL50" i="196"/>
  <c r="BM49" i="196"/>
  <c r="BL49" i="196"/>
  <c r="BM48" i="196"/>
  <c r="BL48" i="196"/>
  <c r="BM47" i="196"/>
  <c r="BL47" i="196"/>
  <c r="BM45" i="196"/>
  <c r="BL45" i="196"/>
  <c r="BM44" i="196"/>
  <c r="BL44" i="196"/>
  <c r="BM43" i="196"/>
  <c r="BL43" i="196"/>
  <c r="BM42" i="196"/>
  <c r="BL42" i="196"/>
  <c r="BM41" i="196"/>
  <c r="BL41" i="196"/>
  <c r="BM39" i="196"/>
  <c r="BL39" i="196"/>
  <c r="BM38" i="196"/>
  <c r="BL38" i="196"/>
  <c r="BM37" i="196"/>
  <c r="BL37" i="196"/>
  <c r="BM36" i="196"/>
  <c r="BL36" i="196"/>
  <c r="BM35" i="196"/>
  <c r="BL35" i="196"/>
  <c r="BM33" i="196"/>
  <c r="BL33" i="196"/>
  <c r="BM32" i="196"/>
  <c r="BL32" i="196"/>
  <c r="BM31" i="196"/>
  <c r="BL31" i="196"/>
  <c r="BM30" i="196"/>
  <c r="BL30" i="196"/>
  <c r="BM29" i="196"/>
  <c r="BL29" i="196"/>
  <c r="BM27" i="196"/>
  <c r="BL27" i="196"/>
  <c r="BM26" i="196"/>
  <c r="BL26" i="196"/>
  <c r="BM25" i="196"/>
  <c r="BL25" i="196"/>
  <c r="BM24" i="196"/>
  <c r="BL24" i="196"/>
  <c r="BM23" i="196"/>
  <c r="BL23" i="196"/>
  <c r="BM21" i="196"/>
  <c r="BL21" i="196"/>
  <c r="BM20" i="196"/>
  <c r="BL20" i="196"/>
  <c r="BM19" i="196"/>
  <c r="BL19" i="196"/>
  <c r="BM18" i="196"/>
  <c r="BL18" i="196"/>
  <c r="BM17" i="196"/>
  <c r="BL17" i="196"/>
  <c r="BM15" i="196"/>
  <c r="BL15" i="196"/>
  <c r="BM14" i="196"/>
  <c r="BL14" i="196"/>
  <c r="BM13" i="196"/>
  <c r="BL13" i="196"/>
  <c r="BM12" i="196"/>
  <c r="BL12" i="196"/>
  <c r="BM11" i="196"/>
  <c r="BL11" i="196"/>
  <c r="BM9" i="196"/>
  <c r="BL9" i="196"/>
  <c r="BM8" i="196"/>
  <c r="BL8" i="196"/>
  <c r="BM7" i="196"/>
  <c r="BL7" i="196"/>
  <c r="BM6" i="196"/>
  <c r="BL6" i="196"/>
  <c r="BM5" i="196"/>
  <c r="BL5" i="196"/>
  <c r="BJ125" i="196"/>
  <c r="BI125" i="196"/>
  <c r="BJ123" i="196"/>
  <c r="BI123" i="196"/>
  <c r="BJ122" i="196"/>
  <c r="BI122" i="196"/>
  <c r="BJ121" i="196"/>
  <c r="BI121" i="196"/>
  <c r="BJ120" i="196"/>
  <c r="BI120" i="196"/>
  <c r="BJ119" i="196"/>
  <c r="BI119" i="196"/>
  <c r="BJ117" i="196"/>
  <c r="BI117" i="196"/>
  <c r="BJ116" i="196"/>
  <c r="BI116" i="196"/>
  <c r="BJ115" i="196"/>
  <c r="BI115" i="196"/>
  <c r="BJ114" i="196"/>
  <c r="BI114" i="196"/>
  <c r="BJ113" i="196"/>
  <c r="BI113" i="196"/>
  <c r="BJ111" i="196"/>
  <c r="BI111" i="196"/>
  <c r="BJ110" i="196"/>
  <c r="BI110" i="196"/>
  <c r="BJ109" i="196"/>
  <c r="BI109" i="196"/>
  <c r="BJ108" i="196"/>
  <c r="BI108" i="196"/>
  <c r="BJ107" i="196"/>
  <c r="BI107" i="196"/>
  <c r="BJ105" i="196"/>
  <c r="BI105" i="196"/>
  <c r="BJ104" i="196"/>
  <c r="BI104" i="196"/>
  <c r="BJ103" i="196"/>
  <c r="BI103" i="196"/>
  <c r="BJ102" i="196"/>
  <c r="BI102" i="196"/>
  <c r="BJ101" i="196"/>
  <c r="BI101" i="196"/>
  <c r="BJ99" i="196"/>
  <c r="BI99" i="196"/>
  <c r="BJ98" i="196"/>
  <c r="BI98" i="196"/>
  <c r="BJ97" i="196"/>
  <c r="BI97" i="196"/>
  <c r="BJ96" i="196"/>
  <c r="BI96" i="196"/>
  <c r="BJ95" i="196"/>
  <c r="BI95" i="196"/>
  <c r="BJ93" i="196"/>
  <c r="BI93" i="196"/>
  <c r="BJ92" i="196"/>
  <c r="BI92" i="196"/>
  <c r="BJ91" i="196"/>
  <c r="BI91" i="196"/>
  <c r="BJ90" i="196"/>
  <c r="BI90" i="196"/>
  <c r="BJ89" i="196"/>
  <c r="BI89" i="196"/>
  <c r="BJ87" i="196"/>
  <c r="BI87" i="196"/>
  <c r="BJ86" i="196"/>
  <c r="BI86" i="196"/>
  <c r="BJ85" i="196"/>
  <c r="BI85" i="196"/>
  <c r="BJ84" i="196"/>
  <c r="BI84" i="196"/>
  <c r="BJ83" i="196"/>
  <c r="BI83" i="196"/>
  <c r="BJ81" i="196"/>
  <c r="BI81" i="196"/>
  <c r="BJ80" i="196"/>
  <c r="BI80" i="196"/>
  <c r="BJ79" i="196"/>
  <c r="BI79" i="196"/>
  <c r="BJ78" i="196"/>
  <c r="BI78" i="196"/>
  <c r="BJ77" i="196"/>
  <c r="BI77" i="196"/>
  <c r="BJ75" i="196"/>
  <c r="BI75" i="196"/>
  <c r="BJ74" i="196"/>
  <c r="BI74" i="196"/>
  <c r="BJ73" i="196"/>
  <c r="BI73" i="196"/>
  <c r="BJ72" i="196"/>
  <c r="BI72" i="196"/>
  <c r="BJ71" i="196"/>
  <c r="BI71" i="196"/>
  <c r="BJ69" i="196"/>
  <c r="BI69" i="196"/>
  <c r="BJ68" i="196"/>
  <c r="BI68" i="196"/>
  <c r="BJ67" i="196"/>
  <c r="BI67" i="196"/>
  <c r="BJ66" i="196"/>
  <c r="BI66" i="196"/>
  <c r="BJ65" i="196"/>
  <c r="BI65" i="196"/>
  <c r="BJ63" i="196"/>
  <c r="BI63" i="196"/>
  <c r="BJ62" i="196"/>
  <c r="BI62" i="196"/>
  <c r="BJ61" i="196"/>
  <c r="BI61" i="196"/>
  <c r="BJ60" i="196"/>
  <c r="BI60" i="196"/>
  <c r="BJ59" i="196"/>
  <c r="BI59" i="196"/>
  <c r="BJ57" i="196"/>
  <c r="BI57" i="196"/>
  <c r="BJ56" i="196"/>
  <c r="BI56" i="196"/>
  <c r="BJ55" i="196"/>
  <c r="BI55" i="196"/>
  <c r="BJ54" i="196"/>
  <c r="BI54" i="196"/>
  <c r="BJ53" i="196"/>
  <c r="BI53" i="196"/>
  <c r="BJ51" i="196"/>
  <c r="BI51" i="196"/>
  <c r="BJ50" i="196"/>
  <c r="BI50" i="196"/>
  <c r="BJ49" i="196"/>
  <c r="BI49" i="196"/>
  <c r="BJ48" i="196"/>
  <c r="BI48" i="196"/>
  <c r="BJ47" i="196"/>
  <c r="BI47" i="196"/>
  <c r="BJ45" i="196"/>
  <c r="BI45" i="196"/>
  <c r="BJ44" i="196"/>
  <c r="BI44" i="196"/>
  <c r="BJ43" i="196"/>
  <c r="BI43" i="196"/>
  <c r="BJ42" i="196"/>
  <c r="BI42" i="196"/>
  <c r="BJ41" i="196"/>
  <c r="BI41" i="196"/>
  <c r="BJ39" i="196"/>
  <c r="BI39" i="196"/>
  <c r="BJ38" i="196"/>
  <c r="BI38" i="196"/>
  <c r="BJ37" i="196"/>
  <c r="BI37" i="196"/>
  <c r="BJ36" i="196"/>
  <c r="BI36" i="196"/>
  <c r="BJ35" i="196"/>
  <c r="BI35" i="196"/>
  <c r="BJ33" i="196"/>
  <c r="BI33" i="196"/>
  <c r="BJ32" i="196"/>
  <c r="BI32" i="196"/>
  <c r="BJ31" i="196"/>
  <c r="BI31" i="196"/>
  <c r="BJ30" i="196"/>
  <c r="BI30" i="196"/>
  <c r="BJ29" i="196"/>
  <c r="BI29" i="196"/>
  <c r="BJ27" i="196"/>
  <c r="BI27" i="196"/>
  <c r="BJ26" i="196"/>
  <c r="BI26" i="196"/>
  <c r="BJ25" i="196"/>
  <c r="BI25" i="196"/>
  <c r="BJ24" i="196"/>
  <c r="BI24" i="196"/>
  <c r="BJ23" i="196"/>
  <c r="BI23" i="196"/>
  <c r="BJ21" i="196"/>
  <c r="BI21" i="196"/>
  <c r="BJ20" i="196"/>
  <c r="BI20" i="196"/>
  <c r="BJ19" i="196"/>
  <c r="BI19" i="196"/>
  <c r="BJ18" i="196"/>
  <c r="BI18" i="196"/>
  <c r="BJ17" i="196"/>
  <c r="BI17" i="196"/>
  <c r="BJ15" i="196"/>
  <c r="BI15" i="196"/>
  <c r="BJ14" i="196"/>
  <c r="BI14" i="196"/>
  <c r="BJ13" i="196"/>
  <c r="BI13" i="196"/>
  <c r="BJ12" i="196"/>
  <c r="BI12" i="196"/>
  <c r="BJ11" i="196"/>
  <c r="BI11" i="196"/>
  <c r="BJ9" i="196"/>
  <c r="BI9" i="196"/>
  <c r="BJ8" i="196"/>
  <c r="BI8" i="196"/>
  <c r="BJ7" i="196"/>
  <c r="BI7" i="196"/>
  <c r="BJ6" i="196"/>
  <c r="BI6" i="196"/>
  <c r="BJ5" i="196"/>
  <c r="BI5" i="196"/>
  <c r="BG125" i="196"/>
  <c r="BF125" i="196"/>
  <c r="BG123" i="196"/>
  <c r="BF123" i="196"/>
  <c r="BG122" i="196"/>
  <c r="BF122" i="196"/>
  <c r="BG121" i="196"/>
  <c r="BF121" i="196"/>
  <c r="BG120" i="196"/>
  <c r="BF120" i="196"/>
  <c r="BG119" i="196"/>
  <c r="BF119" i="196"/>
  <c r="BG117" i="196"/>
  <c r="BF117" i="196"/>
  <c r="BG116" i="196"/>
  <c r="BF116" i="196"/>
  <c r="BG115" i="196"/>
  <c r="BF115" i="196"/>
  <c r="BG114" i="196"/>
  <c r="BF114" i="196"/>
  <c r="BG113" i="196"/>
  <c r="BF113" i="196"/>
  <c r="BG111" i="196"/>
  <c r="BF111" i="196"/>
  <c r="BG110" i="196"/>
  <c r="BF110" i="196"/>
  <c r="BG109" i="196"/>
  <c r="BF109" i="196"/>
  <c r="BG108" i="196"/>
  <c r="BF108" i="196"/>
  <c r="BG107" i="196"/>
  <c r="BF107" i="196"/>
  <c r="BG105" i="196"/>
  <c r="BF105" i="196"/>
  <c r="BG104" i="196"/>
  <c r="BF104" i="196"/>
  <c r="BG103" i="196"/>
  <c r="BF103" i="196"/>
  <c r="BG102" i="196"/>
  <c r="BF102" i="196"/>
  <c r="BG101" i="196"/>
  <c r="BF101" i="196"/>
  <c r="BG99" i="196"/>
  <c r="BF99" i="196"/>
  <c r="BG98" i="196"/>
  <c r="BF98" i="196"/>
  <c r="BG97" i="196"/>
  <c r="BF97" i="196"/>
  <c r="BG96" i="196"/>
  <c r="BF96" i="196"/>
  <c r="BG95" i="196"/>
  <c r="BF95" i="196"/>
  <c r="BG93" i="196"/>
  <c r="BF93" i="196"/>
  <c r="BG92" i="196"/>
  <c r="BF92" i="196"/>
  <c r="BG91" i="196"/>
  <c r="BF91" i="196"/>
  <c r="BG90" i="196"/>
  <c r="BF90" i="196"/>
  <c r="BG89" i="196"/>
  <c r="BF89" i="196"/>
  <c r="BG87" i="196"/>
  <c r="BF87" i="196"/>
  <c r="BG86" i="196"/>
  <c r="BF86" i="196"/>
  <c r="BG85" i="196"/>
  <c r="BF85" i="196"/>
  <c r="BG84" i="196"/>
  <c r="BF84" i="196"/>
  <c r="BG83" i="196"/>
  <c r="BF83" i="196"/>
  <c r="BG81" i="196"/>
  <c r="BF81" i="196"/>
  <c r="BG80" i="196"/>
  <c r="BF80" i="196"/>
  <c r="BG79" i="196"/>
  <c r="BF79" i="196"/>
  <c r="BG78" i="196"/>
  <c r="BF78" i="196"/>
  <c r="BG77" i="196"/>
  <c r="BF77" i="196"/>
  <c r="BG75" i="196"/>
  <c r="BF75" i="196"/>
  <c r="BG74" i="196"/>
  <c r="BF74" i="196"/>
  <c r="BG73" i="196"/>
  <c r="BF73" i="196"/>
  <c r="BG72" i="196"/>
  <c r="BF72" i="196"/>
  <c r="BG71" i="196"/>
  <c r="BF71" i="196"/>
  <c r="BG69" i="196"/>
  <c r="BF69" i="196"/>
  <c r="BG68" i="196"/>
  <c r="BF68" i="196"/>
  <c r="BG67" i="196"/>
  <c r="BF67" i="196"/>
  <c r="BG66" i="196"/>
  <c r="BF66" i="196"/>
  <c r="BG65" i="196"/>
  <c r="BF65" i="196"/>
  <c r="BG63" i="196"/>
  <c r="BF63" i="196"/>
  <c r="BG62" i="196"/>
  <c r="BF62" i="196"/>
  <c r="BG61" i="196"/>
  <c r="BF61" i="196"/>
  <c r="BG60" i="196"/>
  <c r="BF60" i="196"/>
  <c r="BG59" i="196"/>
  <c r="BF59" i="196"/>
  <c r="BG57" i="196"/>
  <c r="BF57" i="196"/>
  <c r="BG56" i="196"/>
  <c r="BF56" i="196"/>
  <c r="BG55" i="196"/>
  <c r="BF55" i="196"/>
  <c r="BG54" i="196"/>
  <c r="BF54" i="196"/>
  <c r="BG53" i="196"/>
  <c r="BF53" i="196"/>
  <c r="BG51" i="196"/>
  <c r="BF51" i="196"/>
  <c r="BG50" i="196"/>
  <c r="BF50" i="196"/>
  <c r="BG49" i="196"/>
  <c r="BF49" i="196"/>
  <c r="BG48" i="196"/>
  <c r="BF48" i="196"/>
  <c r="BG47" i="196"/>
  <c r="BF47" i="196"/>
  <c r="BG45" i="196"/>
  <c r="BF45" i="196"/>
  <c r="BG44" i="196"/>
  <c r="BF44" i="196"/>
  <c r="BG43" i="196"/>
  <c r="BF43" i="196"/>
  <c r="BG42" i="196"/>
  <c r="BF42" i="196"/>
  <c r="BG41" i="196"/>
  <c r="BF41" i="196"/>
  <c r="BG39" i="196"/>
  <c r="BF39" i="196"/>
  <c r="BG38" i="196"/>
  <c r="BF38" i="196"/>
  <c r="BG37" i="196"/>
  <c r="BF37" i="196"/>
  <c r="BG36" i="196"/>
  <c r="BF36" i="196"/>
  <c r="BG35" i="196"/>
  <c r="BF35" i="196"/>
  <c r="BG33" i="196"/>
  <c r="BF33" i="196"/>
  <c r="BG32" i="196"/>
  <c r="BF32" i="196"/>
  <c r="BG31" i="196"/>
  <c r="BF31" i="196"/>
  <c r="BG30" i="196"/>
  <c r="BF30" i="196"/>
  <c r="BG29" i="196"/>
  <c r="BF29" i="196"/>
  <c r="BG27" i="196"/>
  <c r="BF27" i="196"/>
  <c r="BG26" i="196"/>
  <c r="BF26" i="196"/>
  <c r="BG25" i="196"/>
  <c r="BF25" i="196"/>
  <c r="BG24" i="196"/>
  <c r="BF24" i="196"/>
  <c r="BG23" i="196"/>
  <c r="BF23" i="196"/>
  <c r="BG21" i="196"/>
  <c r="BF21" i="196"/>
  <c r="BG20" i="196"/>
  <c r="BF20" i="196"/>
  <c r="BG19" i="196"/>
  <c r="BF19" i="196"/>
  <c r="BG18" i="196"/>
  <c r="BF18" i="196"/>
  <c r="BG17" i="196"/>
  <c r="BF17" i="196"/>
  <c r="BG15" i="196"/>
  <c r="BF15" i="196"/>
  <c r="BG14" i="196"/>
  <c r="BF14" i="196"/>
  <c r="BG13" i="196"/>
  <c r="BF13" i="196"/>
  <c r="BG12" i="196"/>
  <c r="BF12" i="196"/>
  <c r="BG11" i="196"/>
  <c r="BF11" i="196"/>
  <c r="BG9" i="196"/>
  <c r="BF9" i="196"/>
  <c r="BG8" i="196"/>
  <c r="BF8" i="196"/>
  <c r="BG7" i="196"/>
  <c r="BF7" i="196"/>
  <c r="BG6" i="196"/>
  <c r="BF6" i="196"/>
  <c r="BG5" i="196"/>
  <c r="BF5" i="196"/>
  <c r="BD125" i="196"/>
  <c r="BC125" i="196"/>
  <c r="BD123" i="196"/>
  <c r="BC123" i="196"/>
  <c r="BD122" i="196"/>
  <c r="BC122" i="196"/>
  <c r="BD121" i="196"/>
  <c r="BC121" i="196"/>
  <c r="BD120" i="196"/>
  <c r="BC120" i="196"/>
  <c r="BD119" i="196"/>
  <c r="BC119" i="196"/>
  <c r="BD117" i="196"/>
  <c r="BC117" i="196"/>
  <c r="BD116" i="196"/>
  <c r="BC116" i="196"/>
  <c r="BD115" i="196"/>
  <c r="BC115" i="196"/>
  <c r="BD114" i="196"/>
  <c r="BC114" i="196"/>
  <c r="BD113" i="196"/>
  <c r="BC113" i="196"/>
  <c r="BD111" i="196"/>
  <c r="BC111" i="196"/>
  <c r="BD110" i="196"/>
  <c r="BC110" i="196"/>
  <c r="BD109" i="196"/>
  <c r="BC109" i="196"/>
  <c r="BD108" i="196"/>
  <c r="BC108" i="196"/>
  <c r="BD107" i="196"/>
  <c r="BC107" i="196"/>
  <c r="BD105" i="196"/>
  <c r="BC105" i="196"/>
  <c r="BD104" i="196"/>
  <c r="BC104" i="196"/>
  <c r="BD103" i="196"/>
  <c r="BC103" i="196"/>
  <c r="BD102" i="196"/>
  <c r="BC102" i="196"/>
  <c r="BD101" i="196"/>
  <c r="BC101" i="196"/>
  <c r="BD99" i="196"/>
  <c r="BC99" i="196"/>
  <c r="BD98" i="196"/>
  <c r="BC98" i="196"/>
  <c r="BD97" i="196"/>
  <c r="BC97" i="196"/>
  <c r="BD96" i="196"/>
  <c r="BC96" i="196"/>
  <c r="BD95" i="196"/>
  <c r="BC95" i="196"/>
  <c r="BD93" i="196"/>
  <c r="BC93" i="196"/>
  <c r="BD92" i="196"/>
  <c r="BC92" i="196"/>
  <c r="BD91" i="196"/>
  <c r="BC91" i="196"/>
  <c r="BD90" i="196"/>
  <c r="BC90" i="196"/>
  <c r="BD89" i="196"/>
  <c r="BC89" i="196"/>
  <c r="BD87" i="196"/>
  <c r="BC87" i="196"/>
  <c r="BD86" i="196"/>
  <c r="BC86" i="196"/>
  <c r="BD85" i="196"/>
  <c r="BC85" i="196"/>
  <c r="BD84" i="196"/>
  <c r="BC84" i="196"/>
  <c r="BD83" i="196"/>
  <c r="BC83" i="196"/>
  <c r="BD81" i="196"/>
  <c r="BC81" i="196"/>
  <c r="BD80" i="196"/>
  <c r="BC80" i="196"/>
  <c r="BD79" i="196"/>
  <c r="BC79" i="196"/>
  <c r="BD78" i="196"/>
  <c r="BC78" i="196"/>
  <c r="BD77" i="196"/>
  <c r="BC77" i="196"/>
  <c r="BD75" i="196"/>
  <c r="BC75" i="196"/>
  <c r="BD74" i="196"/>
  <c r="BC74" i="196"/>
  <c r="BD73" i="196"/>
  <c r="BC73" i="196"/>
  <c r="BD72" i="196"/>
  <c r="BC72" i="196"/>
  <c r="BD71" i="196"/>
  <c r="BC71" i="196"/>
  <c r="BD69" i="196"/>
  <c r="BC69" i="196"/>
  <c r="BD68" i="196"/>
  <c r="BC68" i="196"/>
  <c r="BD67" i="196"/>
  <c r="BC67" i="196"/>
  <c r="BD66" i="196"/>
  <c r="BC66" i="196"/>
  <c r="BD65" i="196"/>
  <c r="BC65" i="196"/>
  <c r="BD63" i="196"/>
  <c r="BC63" i="196"/>
  <c r="BD62" i="196"/>
  <c r="BC62" i="196"/>
  <c r="BD61" i="196"/>
  <c r="BC61" i="196"/>
  <c r="BD60" i="196"/>
  <c r="BC60" i="196"/>
  <c r="BD59" i="196"/>
  <c r="BC59" i="196"/>
  <c r="BD57" i="196"/>
  <c r="BC57" i="196"/>
  <c r="BD56" i="196"/>
  <c r="BC56" i="196"/>
  <c r="BD55" i="196"/>
  <c r="BC55" i="196"/>
  <c r="BD54" i="196"/>
  <c r="BC54" i="196"/>
  <c r="BD53" i="196"/>
  <c r="BC53" i="196"/>
  <c r="BD51" i="196"/>
  <c r="BC51" i="196"/>
  <c r="BD50" i="196"/>
  <c r="BC50" i="196"/>
  <c r="BD49" i="196"/>
  <c r="BC49" i="196"/>
  <c r="BD48" i="196"/>
  <c r="BC48" i="196"/>
  <c r="BD47" i="196"/>
  <c r="BC47" i="196"/>
  <c r="BD45" i="196"/>
  <c r="BC45" i="196"/>
  <c r="BD44" i="196"/>
  <c r="BC44" i="196"/>
  <c r="BD43" i="196"/>
  <c r="BC43" i="196"/>
  <c r="BD42" i="196"/>
  <c r="BC42" i="196"/>
  <c r="BD41" i="196"/>
  <c r="BC41" i="196"/>
  <c r="BD39" i="196"/>
  <c r="BC39" i="196"/>
  <c r="BD38" i="196"/>
  <c r="BC38" i="196"/>
  <c r="BD37" i="196"/>
  <c r="BC37" i="196"/>
  <c r="BD36" i="196"/>
  <c r="BC36" i="196"/>
  <c r="BD35" i="196"/>
  <c r="BC35" i="196"/>
  <c r="BD33" i="196"/>
  <c r="BC33" i="196"/>
  <c r="BD32" i="196"/>
  <c r="BC32" i="196"/>
  <c r="BD31" i="196"/>
  <c r="BC31" i="196"/>
  <c r="BD30" i="196"/>
  <c r="BC30" i="196"/>
  <c r="BD29" i="196"/>
  <c r="BC29" i="196"/>
  <c r="BD27" i="196"/>
  <c r="BC27" i="196"/>
  <c r="BD26" i="196"/>
  <c r="BC26" i="196"/>
  <c r="BD25" i="196"/>
  <c r="BC25" i="196"/>
  <c r="BD24" i="196"/>
  <c r="BC24" i="196"/>
  <c r="BD23" i="196"/>
  <c r="BC23" i="196"/>
  <c r="BD21" i="196"/>
  <c r="BC21" i="196"/>
  <c r="BD20" i="196"/>
  <c r="BC20" i="196"/>
  <c r="BD19" i="196"/>
  <c r="BC19" i="196"/>
  <c r="BD18" i="196"/>
  <c r="BC18" i="196"/>
  <c r="BD17" i="196"/>
  <c r="BC17" i="196"/>
  <c r="BD15" i="196"/>
  <c r="BC15" i="196"/>
  <c r="BD14" i="196"/>
  <c r="BC14" i="196"/>
  <c r="BD13" i="196"/>
  <c r="BC13" i="196"/>
  <c r="BD12" i="196"/>
  <c r="BC12" i="196"/>
  <c r="BD11" i="196"/>
  <c r="BC11" i="196"/>
  <c r="BD9" i="196"/>
  <c r="BC9" i="196"/>
  <c r="BD8" i="196"/>
  <c r="BC8" i="196"/>
  <c r="BD7" i="196"/>
  <c r="BC7" i="196"/>
  <c r="BD6" i="196"/>
  <c r="BC6" i="196"/>
  <c r="BD5" i="196"/>
  <c r="BC5" i="196"/>
  <c r="BA125" i="196"/>
  <c r="AZ125" i="196"/>
  <c r="BA123" i="196"/>
  <c r="AZ123" i="196"/>
  <c r="BA122" i="196"/>
  <c r="AZ122" i="196"/>
  <c r="BA121" i="196"/>
  <c r="AZ121" i="196"/>
  <c r="BA120" i="196"/>
  <c r="AZ120" i="196"/>
  <c r="BA119" i="196"/>
  <c r="AZ119" i="196"/>
  <c r="BA117" i="196"/>
  <c r="AZ117" i="196"/>
  <c r="BA116" i="196"/>
  <c r="AZ116" i="196"/>
  <c r="BA115" i="196"/>
  <c r="AZ115" i="196"/>
  <c r="BA114" i="196"/>
  <c r="AZ114" i="196"/>
  <c r="BA113" i="196"/>
  <c r="AZ113" i="196"/>
  <c r="BA111" i="196"/>
  <c r="AZ111" i="196"/>
  <c r="BA110" i="196"/>
  <c r="AZ110" i="196"/>
  <c r="BA109" i="196"/>
  <c r="AZ109" i="196"/>
  <c r="BA108" i="196"/>
  <c r="AZ108" i="196"/>
  <c r="BA107" i="196"/>
  <c r="AZ107" i="196"/>
  <c r="BA105" i="196"/>
  <c r="AZ105" i="196"/>
  <c r="BA104" i="196"/>
  <c r="AZ104" i="196"/>
  <c r="BA103" i="196"/>
  <c r="AZ103" i="196"/>
  <c r="BA102" i="196"/>
  <c r="AZ102" i="196"/>
  <c r="BA101" i="196"/>
  <c r="AZ101" i="196"/>
  <c r="BA99" i="196"/>
  <c r="AZ99" i="196"/>
  <c r="BA98" i="196"/>
  <c r="AZ98" i="196"/>
  <c r="BA97" i="196"/>
  <c r="AZ97" i="196"/>
  <c r="BA96" i="196"/>
  <c r="AZ96" i="196"/>
  <c r="BA95" i="196"/>
  <c r="AZ95" i="196"/>
  <c r="BA93" i="196"/>
  <c r="AZ93" i="196"/>
  <c r="BA92" i="196"/>
  <c r="AZ92" i="196"/>
  <c r="BA91" i="196"/>
  <c r="AZ91" i="196"/>
  <c r="BA90" i="196"/>
  <c r="AZ90" i="196"/>
  <c r="BA89" i="196"/>
  <c r="AZ89" i="196"/>
  <c r="BA87" i="196"/>
  <c r="AZ87" i="196"/>
  <c r="BA86" i="196"/>
  <c r="AZ86" i="196"/>
  <c r="BA85" i="196"/>
  <c r="AZ85" i="196"/>
  <c r="BA84" i="196"/>
  <c r="AZ84" i="196"/>
  <c r="BA83" i="196"/>
  <c r="AZ83" i="196"/>
  <c r="BA81" i="196"/>
  <c r="AZ81" i="196"/>
  <c r="BA80" i="196"/>
  <c r="AZ80" i="196"/>
  <c r="BA79" i="196"/>
  <c r="AZ79" i="196"/>
  <c r="BA78" i="196"/>
  <c r="AZ78" i="196"/>
  <c r="BA77" i="196"/>
  <c r="AZ77" i="196"/>
  <c r="BA75" i="196"/>
  <c r="AZ75" i="196"/>
  <c r="BA74" i="196"/>
  <c r="AZ74" i="196"/>
  <c r="BA73" i="196"/>
  <c r="AZ73" i="196"/>
  <c r="BA72" i="196"/>
  <c r="AZ72" i="196"/>
  <c r="BA71" i="196"/>
  <c r="AZ71" i="196"/>
  <c r="BA69" i="196"/>
  <c r="AZ69" i="196"/>
  <c r="BA68" i="196"/>
  <c r="AZ68" i="196"/>
  <c r="BA67" i="196"/>
  <c r="AZ67" i="196"/>
  <c r="BA66" i="196"/>
  <c r="AZ66" i="196"/>
  <c r="BA65" i="196"/>
  <c r="AZ65" i="196"/>
  <c r="BA63" i="196"/>
  <c r="AZ63" i="196"/>
  <c r="BA62" i="196"/>
  <c r="AZ62" i="196"/>
  <c r="BA61" i="196"/>
  <c r="AZ61" i="196"/>
  <c r="BA60" i="196"/>
  <c r="AZ60" i="196"/>
  <c r="BA59" i="196"/>
  <c r="AZ59" i="196"/>
  <c r="BA57" i="196"/>
  <c r="AZ57" i="196"/>
  <c r="BA56" i="196"/>
  <c r="AZ56" i="196"/>
  <c r="BA55" i="196"/>
  <c r="AZ55" i="196"/>
  <c r="BA54" i="196"/>
  <c r="AZ54" i="196"/>
  <c r="BA53" i="196"/>
  <c r="AZ53" i="196"/>
  <c r="BA51" i="196"/>
  <c r="AZ51" i="196"/>
  <c r="BA50" i="196"/>
  <c r="AZ50" i="196"/>
  <c r="BA49" i="196"/>
  <c r="AZ49" i="196"/>
  <c r="BA48" i="196"/>
  <c r="AZ48" i="196"/>
  <c r="BA47" i="196"/>
  <c r="AZ47" i="196"/>
  <c r="BA45" i="196"/>
  <c r="AZ45" i="196"/>
  <c r="BA44" i="196"/>
  <c r="AZ44" i="196"/>
  <c r="BA43" i="196"/>
  <c r="AZ43" i="196"/>
  <c r="BA42" i="196"/>
  <c r="AZ42" i="196"/>
  <c r="BA41" i="196"/>
  <c r="AZ41" i="196"/>
  <c r="BA39" i="196"/>
  <c r="AZ39" i="196"/>
  <c r="BA38" i="196"/>
  <c r="AZ38" i="196"/>
  <c r="BA37" i="196"/>
  <c r="AZ37" i="196"/>
  <c r="BA36" i="196"/>
  <c r="AZ36" i="196"/>
  <c r="BA35" i="196"/>
  <c r="AZ35" i="196"/>
  <c r="BA33" i="196"/>
  <c r="AZ33" i="196"/>
  <c r="BA32" i="196"/>
  <c r="AZ32" i="196"/>
  <c r="BA31" i="196"/>
  <c r="AZ31" i="196"/>
  <c r="BA30" i="196"/>
  <c r="AZ30" i="196"/>
  <c r="BA29" i="196"/>
  <c r="AZ29" i="196"/>
  <c r="BA27" i="196"/>
  <c r="AZ27" i="196"/>
  <c r="BA26" i="196"/>
  <c r="AZ26" i="196"/>
  <c r="BA25" i="196"/>
  <c r="AZ25" i="196"/>
  <c r="BA24" i="196"/>
  <c r="AZ24" i="196"/>
  <c r="BA23" i="196"/>
  <c r="AZ23" i="196"/>
  <c r="BA21" i="196"/>
  <c r="AZ21" i="196"/>
  <c r="BA20" i="196"/>
  <c r="AZ20" i="196"/>
  <c r="BA19" i="196"/>
  <c r="AZ19" i="196"/>
  <c r="BA18" i="196"/>
  <c r="AZ18" i="196"/>
  <c r="BA17" i="196"/>
  <c r="AZ17" i="196"/>
  <c r="BA15" i="196"/>
  <c r="AZ15" i="196"/>
  <c r="BA14" i="196"/>
  <c r="AZ14" i="196"/>
  <c r="BA13" i="196"/>
  <c r="AZ13" i="196"/>
  <c r="BA12" i="196"/>
  <c r="AZ12" i="196"/>
  <c r="BA11" i="196"/>
  <c r="AZ11" i="196"/>
  <c r="BA9" i="196"/>
  <c r="AZ9" i="196"/>
  <c r="BA8" i="196"/>
  <c r="AZ8" i="196"/>
  <c r="BA7" i="196"/>
  <c r="AZ7" i="196"/>
  <c r="BA6" i="196"/>
  <c r="AZ6" i="196"/>
  <c r="BA5" i="196"/>
  <c r="AZ5" i="196"/>
  <c r="AX125" i="196"/>
  <c r="AW125" i="196"/>
  <c r="AX123" i="196"/>
  <c r="AW123" i="196"/>
  <c r="AX122" i="196"/>
  <c r="AW122" i="196"/>
  <c r="AX121" i="196"/>
  <c r="AW121" i="196"/>
  <c r="AX120" i="196"/>
  <c r="AW120" i="196"/>
  <c r="AX119" i="196"/>
  <c r="AW119" i="196"/>
  <c r="AX117" i="196"/>
  <c r="AW117" i="196"/>
  <c r="AX116" i="196"/>
  <c r="AW116" i="196"/>
  <c r="AX115" i="196"/>
  <c r="AW115" i="196"/>
  <c r="AX114" i="196"/>
  <c r="AW114" i="196"/>
  <c r="AX113" i="196"/>
  <c r="AW113" i="196"/>
  <c r="AX111" i="196"/>
  <c r="AW111" i="196"/>
  <c r="AX110" i="196"/>
  <c r="AW110" i="196"/>
  <c r="AX109" i="196"/>
  <c r="AW109" i="196"/>
  <c r="AX108" i="196"/>
  <c r="AW108" i="196"/>
  <c r="AX107" i="196"/>
  <c r="AW107" i="196"/>
  <c r="AX105" i="196"/>
  <c r="AW105" i="196"/>
  <c r="AX104" i="196"/>
  <c r="AW104" i="196"/>
  <c r="AX103" i="196"/>
  <c r="AW103" i="196"/>
  <c r="AX102" i="196"/>
  <c r="AW102" i="196"/>
  <c r="AX101" i="196"/>
  <c r="AW101" i="196"/>
  <c r="AX99" i="196"/>
  <c r="AW99" i="196"/>
  <c r="AX98" i="196"/>
  <c r="AW98" i="196"/>
  <c r="AX97" i="196"/>
  <c r="AW97" i="196"/>
  <c r="AX96" i="196"/>
  <c r="AW96" i="196"/>
  <c r="AX95" i="196"/>
  <c r="AW95" i="196"/>
  <c r="AX93" i="196"/>
  <c r="AW93" i="196"/>
  <c r="AX92" i="196"/>
  <c r="AW92" i="196"/>
  <c r="AX91" i="196"/>
  <c r="AW91" i="196"/>
  <c r="AX90" i="196"/>
  <c r="AW90" i="196"/>
  <c r="AX89" i="196"/>
  <c r="AW89" i="196"/>
  <c r="AX87" i="196"/>
  <c r="AW87" i="196"/>
  <c r="AX86" i="196"/>
  <c r="AW86" i="196"/>
  <c r="AX85" i="196"/>
  <c r="AW85" i="196"/>
  <c r="AX84" i="196"/>
  <c r="AW84" i="196"/>
  <c r="AX83" i="196"/>
  <c r="AW83" i="196"/>
  <c r="AX81" i="196"/>
  <c r="AW81" i="196"/>
  <c r="AX80" i="196"/>
  <c r="AW80" i="196"/>
  <c r="AX79" i="196"/>
  <c r="AW79" i="196"/>
  <c r="AX78" i="196"/>
  <c r="AW78" i="196"/>
  <c r="AX77" i="196"/>
  <c r="AW77" i="196"/>
  <c r="AX75" i="196"/>
  <c r="AW75" i="196"/>
  <c r="AX74" i="196"/>
  <c r="AW74" i="196"/>
  <c r="AX73" i="196"/>
  <c r="AW73" i="196"/>
  <c r="AX72" i="196"/>
  <c r="AW72" i="196"/>
  <c r="AX71" i="196"/>
  <c r="AW71" i="196"/>
  <c r="AX69" i="196"/>
  <c r="AW69" i="196"/>
  <c r="AX68" i="196"/>
  <c r="AW68" i="196"/>
  <c r="AX67" i="196"/>
  <c r="AW67" i="196"/>
  <c r="AX66" i="196"/>
  <c r="AW66" i="196"/>
  <c r="AX65" i="196"/>
  <c r="AW65" i="196"/>
  <c r="AX63" i="196"/>
  <c r="AW63" i="196"/>
  <c r="AX62" i="196"/>
  <c r="AW62" i="196"/>
  <c r="AX61" i="196"/>
  <c r="AW61" i="196"/>
  <c r="AX60" i="196"/>
  <c r="AW60" i="196"/>
  <c r="AX59" i="196"/>
  <c r="AW59" i="196"/>
  <c r="AX57" i="196"/>
  <c r="AW57" i="196"/>
  <c r="AX56" i="196"/>
  <c r="AW56" i="196"/>
  <c r="AX55" i="196"/>
  <c r="AW55" i="196"/>
  <c r="AX54" i="196"/>
  <c r="AW54" i="196"/>
  <c r="AX53" i="196"/>
  <c r="AW53" i="196"/>
  <c r="AX51" i="196"/>
  <c r="AW51" i="196"/>
  <c r="AX50" i="196"/>
  <c r="AW50" i="196"/>
  <c r="AX49" i="196"/>
  <c r="AW49" i="196"/>
  <c r="AX48" i="196"/>
  <c r="AW48" i="196"/>
  <c r="AX47" i="196"/>
  <c r="AW47" i="196"/>
  <c r="AX45" i="196"/>
  <c r="AW45" i="196"/>
  <c r="AX44" i="196"/>
  <c r="AW44" i="196"/>
  <c r="AX43" i="196"/>
  <c r="AW43" i="196"/>
  <c r="AX42" i="196"/>
  <c r="AW42" i="196"/>
  <c r="AX41" i="196"/>
  <c r="AW41" i="196"/>
  <c r="AX39" i="196"/>
  <c r="AW39" i="196"/>
  <c r="AX38" i="196"/>
  <c r="AW38" i="196"/>
  <c r="AX37" i="196"/>
  <c r="AW37" i="196"/>
  <c r="AX36" i="196"/>
  <c r="AW36" i="196"/>
  <c r="AX35" i="196"/>
  <c r="AW35" i="196"/>
  <c r="AX33" i="196"/>
  <c r="AW33" i="196"/>
  <c r="AX32" i="196"/>
  <c r="AW32" i="196"/>
  <c r="AX31" i="196"/>
  <c r="AX30" i="196"/>
  <c r="AW30" i="196"/>
  <c r="AX29" i="196"/>
  <c r="AW29" i="196"/>
  <c r="AX27" i="196"/>
  <c r="AW27" i="196"/>
  <c r="AX26" i="196"/>
  <c r="AW26" i="196"/>
  <c r="AX25" i="196"/>
  <c r="AW25" i="196"/>
  <c r="AX24" i="196"/>
  <c r="AW24" i="196"/>
  <c r="AX23" i="196"/>
  <c r="AW23" i="196"/>
  <c r="AX21" i="196"/>
  <c r="AW21" i="196"/>
  <c r="AX20" i="196"/>
  <c r="AW20" i="196"/>
  <c r="AX19" i="196"/>
  <c r="AW19" i="196"/>
  <c r="AX18" i="196"/>
  <c r="AW18" i="196"/>
  <c r="AX17" i="196"/>
  <c r="AW17" i="196"/>
  <c r="AX15" i="196"/>
  <c r="AW15" i="196"/>
  <c r="AX14" i="196"/>
  <c r="AW14" i="196"/>
  <c r="AX13" i="196"/>
  <c r="AW13" i="196"/>
  <c r="AX12" i="196"/>
  <c r="AW12" i="196"/>
  <c r="AX11" i="196"/>
  <c r="AW11" i="196"/>
  <c r="AX9" i="196"/>
  <c r="AW9" i="196"/>
  <c r="AX8" i="196"/>
  <c r="AW8" i="196"/>
  <c r="AX7" i="196"/>
  <c r="AW7" i="196"/>
  <c r="AX6" i="196"/>
  <c r="AW6" i="196"/>
  <c r="AX5" i="196"/>
  <c r="AW5" i="196"/>
  <c r="AU125" i="196"/>
  <c r="AT125" i="196"/>
  <c r="AU123" i="196"/>
  <c r="AT123" i="196"/>
  <c r="AU122" i="196"/>
  <c r="AT122" i="196"/>
  <c r="AU121" i="196"/>
  <c r="AT121" i="196"/>
  <c r="AU120" i="196"/>
  <c r="AT120" i="196"/>
  <c r="AU119" i="196"/>
  <c r="AT119" i="196"/>
  <c r="AU117" i="196"/>
  <c r="AT117" i="196"/>
  <c r="AU116" i="196"/>
  <c r="AT116" i="196"/>
  <c r="AU115" i="196"/>
  <c r="AT115" i="196"/>
  <c r="AU114" i="196"/>
  <c r="AT114" i="196"/>
  <c r="AU113" i="196"/>
  <c r="AT113" i="196"/>
  <c r="AU111" i="196"/>
  <c r="AT111" i="196"/>
  <c r="AU110" i="196"/>
  <c r="AT110" i="196"/>
  <c r="AU109" i="196"/>
  <c r="AT109" i="196"/>
  <c r="AU108" i="196"/>
  <c r="AT108" i="196"/>
  <c r="AU107" i="196"/>
  <c r="AT107" i="196"/>
  <c r="AU105" i="196"/>
  <c r="AT105" i="196"/>
  <c r="AU104" i="196"/>
  <c r="AT104" i="196"/>
  <c r="AU103" i="196"/>
  <c r="AT103" i="196"/>
  <c r="AU102" i="196"/>
  <c r="AT102" i="196"/>
  <c r="AU101" i="196"/>
  <c r="AT101" i="196"/>
  <c r="AU99" i="196"/>
  <c r="AT99" i="196"/>
  <c r="AU98" i="196"/>
  <c r="AT98" i="196"/>
  <c r="AU97" i="196"/>
  <c r="AT97" i="196"/>
  <c r="AU96" i="196"/>
  <c r="AT96" i="196"/>
  <c r="AU95" i="196"/>
  <c r="AT95" i="196"/>
  <c r="AU93" i="196"/>
  <c r="AT93" i="196"/>
  <c r="AU92" i="196"/>
  <c r="AT92" i="196"/>
  <c r="AU91" i="196"/>
  <c r="AT91" i="196"/>
  <c r="AU90" i="196"/>
  <c r="AT90" i="196"/>
  <c r="AU89" i="196"/>
  <c r="AT89" i="196"/>
  <c r="AU87" i="196"/>
  <c r="AT87" i="196"/>
  <c r="AU86" i="196"/>
  <c r="AT86" i="196"/>
  <c r="AU85" i="196"/>
  <c r="AT85" i="196"/>
  <c r="AU84" i="196"/>
  <c r="AT84" i="196"/>
  <c r="AU83" i="196"/>
  <c r="AT83" i="196"/>
  <c r="AU81" i="196"/>
  <c r="AT81" i="196"/>
  <c r="AU80" i="196"/>
  <c r="AT80" i="196"/>
  <c r="AU79" i="196"/>
  <c r="AT79" i="196"/>
  <c r="AU78" i="196"/>
  <c r="AT78" i="196"/>
  <c r="AU77" i="196"/>
  <c r="AT77" i="196"/>
  <c r="AU75" i="196"/>
  <c r="AT75" i="196"/>
  <c r="AU74" i="196"/>
  <c r="AT74" i="196"/>
  <c r="AU73" i="196"/>
  <c r="AT73" i="196"/>
  <c r="AU72" i="196"/>
  <c r="AT72" i="196"/>
  <c r="AU71" i="196"/>
  <c r="AT71" i="196"/>
  <c r="AU69" i="196"/>
  <c r="AT69" i="196"/>
  <c r="AU68" i="196"/>
  <c r="AT68" i="196"/>
  <c r="AU67" i="196"/>
  <c r="AT67" i="196"/>
  <c r="AU66" i="196"/>
  <c r="AT66" i="196"/>
  <c r="AU65" i="196"/>
  <c r="AT65" i="196"/>
  <c r="AU63" i="196"/>
  <c r="AT63" i="196"/>
  <c r="AU62" i="196"/>
  <c r="AT62" i="196"/>
  <c r="AU61" i="196"/>
  <c r="AT61" i="196"/>
  <c r="AU60" i="196"/>
  <c r="AT60" i="196"/>
  <c r="AU59" i="196"/>
  <c r="AT59" i="196"/>
  <c r="AU57" i="196"/>
  <c r="AT57" i="196"/>
  <c r="AU56" i="196"/>
  <c r="AT56" i="196"/>
  <c r="AU55" i="196"/>
  <c r="AT55" i="196"/>
  <c r="AU54" i="196"/>
  <c r="AT54" i="196"/>
  <c r="AU53" i="196"/>
  <c r="AT53" i="196"/>
  <c r="AU51" i="196"/>
  <c r="AT51" i="196"/>
  <c r="AU50" i="196"/>
  <c r="AT50" i="196"/>
  <c r="AU49" i="196"/>
  <c r="AT49" i="196"/>
  <c r="AU48" i="196"/>
  <c r="AT48" i="196"/>
  <c r="AU47" i="196"/>
  <c r="AT47" i="196"/>
  <c r="AU45" i="196"/>
  <c r="AT45" i="196"/>
  <c r="AU44" i="196"/>
  <c r="AT44" i="196"/>
  <c r="AU43" i="196"/>
  <c r="AT43" i="196"/>
  <c r="AU42" i="196"/>
  <c r="AT42" i="196"/>
  <c r="AU41" i="196"/>
  <c r="AT41" i="196"/>
  <c r="AU39" i="196"/>
  <c r="AT39" i="196"/>
  <c r="AU38" i="196"/>
  <c r="AT38" i="196"/>
  <c r="AU37" i="196"/>
  <c r="AT37" i="196"/>
  <c r="AU36" i="196"/>
  <c r="AT36" i="196"/>
  <c r="AU35" i="196"/>
  <c r="AT35" i="196"/>
  <c r="AU33" i="196"/>
  <c r="AT33" i="196"/>
  <c r="AU32" i="196"/>
  <c r="AT32" i="196"/>
  <c r="AU31" i="196"/>
  <c r="AT31" i="196"/>
  <c r="AU30" i="196"/>
  <c r="AT30" i="196"/>
  <c r="AU29" i="196"/>
  <c r="AT29" i="196"/>
  <c r="AU27" i="196"/>
  <c r="AT27" i="196"/>
  <c r="AU26" i="196"/>
  <c r="AT26" i="196"/>
  <c r="AU25" i="196"/>
  <c r="AT25" i="196"/>
  <c r="AU24" i="196"/>
  <c r="AT24" i="196"/>
  <c r="AU23" i="196"/>
  <c r="AT23" i="196"/>
  <c r="AU21" i="196"/>
  <c r="AT21" i="196"/>
  <c r="AU20" i="196"/>
  <c r="AT20" i="196"/>
  <c r="AU19" i="196"/>
  <c r="AT19" i="196"/>
  <c r="AU18" i="196"/>
  <c r="AT18" i="196"/>
  <c r="AU17" i="196"/>
  <c r="AT17" i="196"/>
  <c r="AU15" i="196"/>
  <c r="AT15" i="196"/>
  <c r="AU14" i="196"/>
  <c r="AT14" i="196"/>
  <c r="AU13" i="196"/>
  <c r="AT13" i="196"/>
  <c r="AU12" i="196"/>
  <c r="AT12" i="196"/>
  <c r="AU11" i="196"/>
  <c r="AT11" i="196"/>
  <c r="AU9" i="196"/>
  <c r="AT9" i="196"/>
  <c r="AU8" i="196"/>
  <c r="AT8" i="196"/>
  <c r="AU7" i="196"/>
  <c r="AT7" i="196"/>
  <c r="AU6" i="196"/>
  <c r="AT6" i="196"/>
  <c r="AU5" i="196"/>
  <c r="AT5" i="196"/>
  <c r="AR125" i="196"/>
  <c r="AQ125" i="196"/>
  <c r="AR123" i="196"/>
  <c r="AQ123" i="196"/>
  <c r="AR122" i="196"/>
  <c r="AQ122" i="196"/>
  <c r="AR121" i="196"/>
  <c r="AQ121" i="196"/>
  <c r="AR120" i="196"/>
  <c r="AQ120" i="196"/>
  <c r="AR119" i="196"/>
  <c r="AQ119" i="196"/>
  <c r="AR117" i="196"/>
  <c r="AQ117" i="196"/>
  <c r="AR116" i="196"/>
  <c r="AQ116" i="196"/>
  <c r="AR115" i="196"/>
  <c r="AQ115" i="196"/>
  <c r="AR114" i="196"/>
  <c r="AQ114" i="196"/>
  <c r="AR113" i="196"/>
  <c r="AQ113" i="196"/>
  <c r="AR111" i="196"/>
  <c r="AQ111" i="196"/>
  <c r="AR110" i="196"/>
  <c r="AQ110" i="196"/>
  <c r="AR109" i="196"/>
  <c r="AQ109" i="196"/>
  <c r="AR108" i="196"/>
  <c r="AQ108" i="196"/>
  <c r="AR107" i="196"/>
  <c r="AQ107" i="196"/>
  <c r="AR105" i="196"/>
  <c r="AQ105" i="196"/>
  <c r="AR104" i="196"/>
  <c r="AQ104" i="196"/>
  <c r="AR103" i="196"/>
  <c r="AQ103" i="196"/>
  <c r="AR102" i="196"/>
  <c r="AQ102" i="196"/>
  <c r="AR101" i="196"/>
  <c r="AQ101" i="196"/>
  <c r="AR99" i="196"/>
  <c r="AQ99" i="196"/>
  <c r="AR98" i="196"/>
  <c r="AQ98" i="196"/>
  <c r="AR97" i="196"/>
  <c r="AQ97" i="196"/>
  <c r="AR96" i="196"/>
  <c r="AQ96" i="196"/>
  <c r="AR95" i="196"/>
  <c r="AQ95" i="196"/>
  <c r="AR93" i="196"/>
  <c r="AQ93" i="196"/>
  <c r="AR92" i="196"/>
  <c r="AQ92" i="196"/>
  <c r="AR91" i="196"/>
  <c r="AQ91" i="196"/>
  <c r="AR90" i="196"/>
  <c r="AQ90" i="196"/>
  <c r="AR89" i="196"/>
  <c r="AQ89" i="196"/>
  <c r="AR87" i="196"/>
  <c r="AQ87" i="196"/>
  <c r="AR86" i="196"/>
  <c r="AQ86" i="196"/>
  <c r="AR85" i="196"/>
  <c r="AQ85" i="196"/>
  <c r="AR84" i="196"/>
  <c r="AQ84" i="196"/>
  <c r="AR83" i="196"/>
  <c r="AQ83" i="196"/>
  <c r="AR81" i="196"/>
  <c r="AQ81" i="196"/>
  <c r="AR80" i="196"/>
  <c r="AQ80" i="196"/>
  <c r="AR79" i="196"/>
  <c r="AQ79" i="196"/>
  <c r="AR78" i="196"/>
  <c r="AQ78" i="196"/>
  <c r="AR77" i="196"/>
  <c r="AQ77" i="196"/>
  <c r="AR75" i="196"/>
  <c r="AQ75" i="196"/>
  <c r="AR74" i="196"/>
  <c r="AQ74" i="196"/>
  <c r="AR73" i="196"/>
  <c r="AQ73" i="196"/>
  <c r="AR72" i="196"/>
  <c r="AQ72" i="196"/>
  <c r="AR71" i="196"/>
  <c r="AQ71" i="196"/>
  <c r="AR69" i="196"/>
  <c r="AQ69" i="196"/>
  <c r="AR68" i="196"/>
  <c r="AQ68" i="196"/>
  <c r="AR67" i="196"/>
  <c r="AQ67" i="196"/>
  <c r="AR66" i="196"/>
  <c r="AQ66" i="196"/>
  <c r="AR65" i="196"/>
  <c r="AQ65" i="196"/>
  <c r="AR63" i="196"/>
  <c r="AQ63" i="196"/>
  <c r="AR62" i="196"/>
  <c r="AQ62" i="196"/>
  <c r="AR61" i="196"/>
  <c r="AQ61" i="196"/>
  <c r="AR60" i="196"/>
  <c r="AQ60" i="196"/>
  <c r="AR59" i="196"/>
  <c r="AQ59" i="196"/>
  <c r="AR57" i="196"/>
  <c r="AQ57" i="196"/>
  <c r="AR56" i="196"/>
  <c r="AQ56" i="196"/>
  <c r="AR55" i="196"/>
  <c r="AQ55" i="196"/>
  <c r="AR54" i="196"/>
  <c r="AQ54" i="196"/>
  <c r="AR53" i="196"/>
  <c r="AQ53" i="196"/>
  <c r="AR51" i="196"/>
  <c r="AQ51" i="196"/>
  <c r="AR50" i="196"/>
  <c r="AQ50" i="196"/>
  <c r="AR49" i="196"/>
  <c r="AQ49" i="196"/>
  <c r="AR48" i="196"/>
  <c r="AQ48" i="196"/>
  <c r="AR47" i="196"/>
  <c r="AQ47" i="196"/>
  <c r="AR45" i="196"/>
  <c r="AQ45" i="196"/>
  <c r="AR44" i="196"/>
  <c r="AQ44" i="196"/>
  <c r="AR43" i="196"/>
  <c r="AQ43" i="196"/>
  <c r="AR42" i="196"/>
  <c r="AQ42" i="196"/>
  <c r="AR41" i="196"/>
  <c r="AQ41" i="196"/>
  <c r="AR39" i="196"/>
  <c r="AQ39" i="196"/>
  <c r="AR38" i="196"/>
  <c r="AQ38" i="196"/>
  <c r="AR37" i="196"/>
  <c r="AQ37" i="196"/>
  <c r="AR36" i="196"/>
  <c r="AQ36" i="196"/>
  <c r="AR35" i="196"/>
  <c r="AQ35" i="196"/>
  <c r="AR33" i="196"/>
  <c r="AQ33" i="196"/>
  <c r="AR32" i="196"/>
  <c r="AQ32" i="196"/>
  <c r="AR31" i="196"/>
  <c r="AQ31" i="196"/>
  <c r="AR30" i="196"/>
  <c r="AQ30" i="196"/>
  <c r="AR29" i="196"/>
  <c r="AQ29" i="196"/>
  <c r="AR27" i="196"/>
  <c r="AQ27" i="196"/>
  <c r="AQ26" i="196"/>
  <c r="AR25" i="196"/>
  <c r="AQ25" i="196"/>
  <c r="AR24" i="196"/>
  <c r="AQ24" i="196"/>
  <c r="AR23" i="196"/>
  <c r="AQ23" i="196"/>
  <c r="AR21" i="196"/>
  <c r="AQ21" i="196"/>
  <c r="AR20" i="196"/>
  <c r="AQ20" i="196"/>
  <c r="AR19" i="196"/>
  <c r="AQ19" i="196"/>
  <c r="AR18" i="196"/>
  <c r="AQ18" i="196"/>
  <c r="AR17" i="196"/>
  <c r="AQ17" i="196"/>
  <c r="AR15" i="196"/>
  <c r="AQ15" i="196"/>
  <c r="AR14" i="196"/>
  <c r="AQ14" i="196"/>
  <c r="AR13" i="196"/>
  <c r="AQ13" i="196"/>
  <c r="AR12" i="196"/>
  <c r="AQ12" i="196"/>
  <c r="AR11" i="196"/>
  <c r="AQ11" i="196"/>
  <c r="AR9" i="196"/>
  <c r="AQ9" i="196"/>
  <c r="AR8" i="196"/>
  <c r="AQ8" i="196"/>
  <c r="AR7" i="196"/>
  <c r="AQ7" i="196"/>
  <c r="AR6" i="196"/>
  <c r="AQ6" i="196"/>
  <c r="AR5" i="196"/>
  <c r="AQ5" i="196"/>
  <c r="AO125" i="196"/>
  <c r="AN125" i="196"/>
  <c r="AO123" i="196"/>
  <c r="AN123" i="196"/>
  <c r="AO122" i="196"/>
  <c r="AN122" i="196"/>
  <c r="AO121" i="196"/>
  <c r="AN121" i="196"/>
  <c r="AO120" i="196"/>
  <c r="AN120" i="196"/>
  <c r="AO119" i="196"/>
  <c r="AN119" i="196"/>
  <c r="AO117" i="196"/>
  <c r="AN117" i="196"/>
  <c r="AO116" i="196"/>
  <c r="AN116" i="196"/>
  <c r="AO115" i="196"/>
  <c r="AN115" i="196"/>
  <c r="AO114" i="196"/>
  <c r="AN114" i="196"/>
  <c r="AO113" i="196"/>
  <c r="AN113" i="196"/>
  <c r="AO111" i="196"/>
  <c r="AN111" i="196"/>
  <c r="AO110" i="196"/>
  <c r="AN110" i="196"/>
  <c r="AO109" i="196"/>
  <c r="AN109" i="196"/>
  <c r="AO108" i="196"/>
  <c r="AN108" i="196"/>
  <c r="AO107" i="196"/>
  <c r="AN107" i="196"/>
  <c r="AO105" i="196"/>
  <c r="AN105" i="196"/>
  <c r="AO104" i="196"/>
  <c r="AN104" i="196"/>
  <c r="AO103" i="196"/>
  <c r="AN103" i="196"/>
  <c r="AO102" i="196"/>
  <c r="AN102" i="196"/>
  <c r="AO101" i="196"/>
  <c r="AN101" i="196"/>
  <c r="AO99" i="196"/>
  <c r="AN99" i="196"/>
  <c r="AO98" i="196"/>
  <c r="AN98" i="196"/>
  <c r="AO97" i="196"/>
  <c r="AN97" i="196"/>
  <c r="AO96" i="196"/>
  <c r="AN96" i="196"/>
  <c r="AO95" i="196"/>
  <c r="AN95" i="196"/>
  <c r="AO93" i="196"/>
  <c r="AN93" i="196"/>
  <c r="AO92" i="196"/>
  <c r="AN92" i="196"/>
  <c r="AO91" i="196"/>
  <c r="AN91" i="196"/>
  <c r="AO90" i="196"/>
  <c r="AN90" i="196"/>
  <c r="AO89" i="196"/>
  <c r="AN89" i="196"/>
  <c r="AO87" i="196"/>
  <c r="AN87" i="196"/>
  <c r="AO86" i="196"/>
  <c r="AN86" i="196"/>
  <c r="AO85" i="196"/>
  <c r="AN85" i="196"/>
  <c r="AO84" i="196"/>
  <c r="AN84" i="196"/>
  <c r="AO83" i="196"/>
  <c r="AN83" i="196"/>
  <c r="AO81" i="196"/>
  <c r="AN81" i="196"/>
  <c r="AO80" i="196"/>
  <c r="AN80" i="196"/>
  <c r="AO79" i="196"/>
  <c r="AN79" i="196"/>
  <c r="AO78" i="196"/>
  <c r="AN78" i="196"/>
  <c r="AO77" i="196"/>
  <c r="AN77" i="196"/>
  <c r="AO75" i="196"/>
  <c r="AN75" i="196"/>
  <c r="AO74" i="196"/>
  <c r="AN74" i="196"/>
  <c r="AO73" i="196"/>
  <c r="AN73" i="196"/>
  <c r="AO72" i="196"/>
  <c r="AN72" i="196"/>
  <c r="AO71" i="196"/>
  <c r="AN71" i="196"/>
  <c r="AO69" i="196"/>
  <c r="AN69" i="196"/>
  <c r="AO68" i="196"/>
  <c r="AN68" i="196"/>
  <c r="AO67" i="196"/>
  <c r="AN67" i="196"/>
  <c r="AO66" i="196"/>
  <c r="AN66" i="196"/>
  <c r="AO65" i="196"/>
  <c r="AN65" i="196"/>
  <c r="AO63" i="196"/>
  <c r="AN63" i="196"/>
  <c r="AO62" i="196"/>
  <c r="AN62" i="196"/>
  <c r="AO61" i="196"/>
  <c r="AN61" i="196"/>
  <c r="AO60" i="196"/>
  <c r="AN60" i="196"/>
  <c r="AO59" i="196"/>
  <c r="AN59" i="196"/>
  <c r="AO57" i="196"/>
  <c r="AN57" i="196"/>
  <c r="AO56" i="196"/>
  <c r="AN56" i="196"/>
  <c r="AO55" i="196"/>
  <c r="AN55" i="196"/>
  <c r="AO54" i="196"/>
  <c r="AN54" i="196"/>
  <c r="AO53" i="196"/>
  <c r="AN53" i="196"/>
  <c r="AO51" i="196"/>
  <c r="AN51" i="196"/>
  <c r="AO50" i="196"/>
  <c r="AN50" i="196"/>
  <c r="AO49" i="196"/>
  <c r="AN49" i="196"/>
  <c r="AO48" i="196"/>
  <c r="AN48" i="196"/>
  <c r="AO47" i="196"/>
  <c r="AN47" i="196"/>
  <c r="AO45" i="196"/>
  <c r="AN45" i="196"/>
  <c r="AO44" i="196"/>
  <c r="AN44" i="196"/>
  <c r="AO43" i="196"/>
  <c r="AN43" i="196"/>
  <c r="AO42" i="196"/>
  <c r="AN42" i="196"/>
  <c r="AO41" i="196"/>
  <c r="AN41" i="196"/>
  <c r="AO39" i="196"/>
  <c r="AN39" i="196"/>
  <c r="AO38" i="196"/>
  <c r="AN38" i="196"/>
  <c r="AO37" i="196"/>
  <c r="AN37" i="196"/>
  <c r="AO36" i="196"/>
  <c r="AN36" i="196"/>
  <c r="AO35" i="196"/>
  <c r="AN35" i="196"/>
  <c r="AO33" i="196"/>
  <c r="AN33" i="196"/>
  <c r="AO32" i="196"/>
  <c r="AN32" i="196"/>
  <c r="AO31" i="196"/>
  <c r="AN31" i="196"/>
  <c r="AO30" i="196"/>
  <c r="AN30" i="196"/>
  <c r="AO29" i="196"/>
  <c r="AN29" i="196"/>
  <c r="AO27" i="196"/>
  <c r="AN27" i="196"/>
  <c r="AO26" i="196"/>
  <c r="AN26" i="196"/>
  <c r="AO25" i="196"/>
  <c r="AN25" i="196"/>
  <c r="AO24" i="196"/>
  <c r="AN24" i="196"/>
  <c r="AO23" i="196"/>
  <c r="AN23" i="196"/>
  <c r="AO21" i="196"/>
  <c r="AN21" i="196"/>
  <c r="AO20" i="196"/>
  <c r="AN20" i="196"/>
  <c r="AO19" i="196"/>
  <c r="AN19" i="196"/>
  <c r="AO18" i="196"/>
  <c r="AN18" i="196"/>
  <c r="AO17" i="196"/>
  <c r="AN17" i="196"/>
  <c r="AO15" i="196"/>
  <c r="AN15" i="196"/>
  <c r="AO14" i="196"/>
  <c r="AN14" i="196"/>
  <c r="AO13" i="196"/>
  <c r="AN13" i="196"/>
  <c r="AO12" i="196"/>
  <c r="AN12" i="196"/>
  <c r="AO11" i="196"/>
  <c r="AN11" i="196"/>
  <c r="AO9" i="196"/>
  <c r="AN9" i="196"/>
  <c r="AO8" i="196"/>
  <c r="AN8" i="196"/>
  <c r="AO7" i="196"/>
  <c r="AN7" i="196"/>
  <c r="AO6" i="196"/>
  <c r="AN6" i="196"/>
  <c r="AO5" i="196"/>
  <c r="AN5" i="196"/>
  <c r="AL125" i="196"/>
  <c r="AK125" i="196"/>
  <c r="AL123" i="196"/>
  <c r="AK123" i="196"/>
  <c r="AL122" i="196"/>
  <c r="AK122" i="196"/>
  <c r="AL121" i="196"/>
  <c r="AK121" i="196"/>
  <c r="AL120" i="196"/>
  <c r="AK120" i="196"/>
  <c r="AL119" i="196"/>
  <c r="AK119" i="196"/>
  <c r="AL117" i="196"/>
  <c r="AK117" i="196"/>
  <c r="AL116" i="196"/>
  <c r="AK116" i="196"/>
  <c r="AL115" i="196"/>
  <c r="AK115" i="196"/>
  <c r="AL114" i="196"/>
  <c r="AK114" i="196"/>
  <c r="AL113" i="196"/>
  <c r="AK113" i="196"/>
  <c r="AL111" i="196"/>
  <c r="AK111" i="196"/>
  <c r="AL110" i="196"/>
  <c r="AK110" i="196"/>
  <c r="AL109" i="196"/>
  <c r="AK109" i="196"/>
  <c r="AL108" i="196"/>
  <c r="AK108" i="196"/>
  <c r="AL107" i="196"/>
  <c r="AK107" i="196"/>
  <c r="AL105" i="196"/>
  <c r="AK105" i="196"/>
  <c r="AL104" i="196"/>
  <c r="AK104" i="196"/>
  <c r="AL103" i="196"/>
  <c r="AK103" i="196"/>
  <c r="AL102" i="196"/>
  <c r="AK102" i="196"/>
  <c r="AL101" i="196"/>
  <c r="AK101" i="196"/>
  <c r="AL99" i="196"/>
  <c r="AK99" i="196"/>
  <c r="AL98" i="196"/>
  <c r="AK98" i="196"/>
  <c r="AL97" i="196"/>
  <c r="AK97" i="196"/>
  <c r="AL96" i="196"/>
  <c r="AK96" i="196"/>
  <c r="AL95" i="196"/>
  <c r="AK95" i="196"/>
  <c r="AL93" i="196"/>
  <c r="AK93" i="196"/>
  <c r="AL92" i="196"/>
  <c r="AK92" i="196"/>
  <c r="AL91" i="196"/>
  <c r="AK91" i="196"/>
  <c r="AL90" i="196"/>
  <c r="AK90" i="196"/>
  <c r="AL89" i="196"/>
  <c r="AK89" i="196"/>
  <c r="AL87" i="196"/>
  <c r="AK87" i="196"/>
  <c r="AL86" i="196"/>
  <c r="AK86" i="196"/>
  <c r="AL85" i="196"/>
  <c r="AK85" i="196"/>
  <c r="AL84" i="196"/>
  <c r="AK84" i="196"/>
  <c r="AL83" i="196"/>
  <c r="AK83" i="196"/>
  <c r="AL81" i="196"/>
  <c r="AK81" i="196"/>
  <c r="AL80" i="196"/>
  <c r="AK80" i="196"/>
  <c r="AL79" i="196"/>
  <c r="AK79" i="196"/>
  <c r="AL78" i="196"/>
  <c r="AK78" i="196"/>
  <c r="AL77" i="196"/>
  <c r="AK77" i="196"/>
  <c r="AL75" i="196"/>
  <c r="AK75" i="196"/>
  <c r="AL74" i="196"/>
  <c r="AK74" i="196"/>
  <c r="AL73" i="196"/>
  <c r="AK73" i="196"/>
  <c r="AL72" i="196"/>
  <c r="AK72" i="196"/>
  <c r="AL71" i="196"/>
  <c r="AK71" i="196"/>
  <c r="AL69" i="196"/>
  <c r="AK69" i="196"/>
  <c r="AL68" i="196"/>
  <c r="AK68" i="196"/>
  <c r="AL67" i="196"/>
  <c r="AK67" i="196"/>
  <c r="AL66" i="196"/>
  <c r="AK66" i="196"/>
  <c r="AL65" i="196"/>
  <c r="AK65" i="196"/>
  <c r="AL63" i="196"/>
  <c r="AK63" i="196"/>
  <c r="AL62" i="196"/>
  <c r="AK62" i="196"/>
  <c r="AL61" i="196"/>
  <c r="AK61" i="196"/>
  <c r="AL60" i="196"/>
  <c r="AK60" i="196"/>
  <c r="AL59" i="196"/>
  <c r="AK59" i="196"/>
  <c r="AL57" i="196"/>
  <c r="AK57" i="196"/>
  <c r="AL56" i="196"/>
  <c r="AK56" i="196"/>
  <c r="AL55" i="196"/>
  <c r="AK55" i="196"/>
  <c r="AL54" i="196"/>
  <c r="AK54" i="196"/>
  <c r="AL53" i="196"/>
  <c r="AK53" i="196"/>
  <c r="AL51" i="196"/>
  <c r="AK51" i="196"/>
  <c r="AL50" i="196"/>
  <c r="AK50" i="196"/>
  <c r="AL49" i="196"/>
  <c r="AK49" i="196"/>
  <c r="AL48" i="196"/>
  <c r="AK48" i="196"/>
  <c r="AL47" i="196"/>
  <c r="AK47" i="196"/>
  <c r="AL45" i="196"/>
  <c r="AK45" i="196"/>
  <c r="AL44" i="196"/>
  <c r="AK44" i="196"/>
  <c r="AL43" i="196"/>
  <c r="AK43" i="196"/>
  <c r="AL42" i="196"/>
  <c r="AK42" i="196"/>
  <c r="AL41" i="196"/>
  <c r="AK41" i="196"/>
  <c r="AL39" i="196"/>
  <c r="AK39" i="196"/>
  <c r="AL38" i="196"/>
  <c r="AK38" i="196"/>
  <c r="AL37" i="196"/>
  <c r="AK37" i="196"/>
  <c r="AL36" i="196"/>
  <c r="AK36" i="196"/>
  <c r="AL35" i="196"/>
  <c r="AK35" i="196"/>
  <c r="AL33" i="196"/>
  <c r="AK33" i="196"/>
  <c r="AL32" i="196"/>
  <c r="AK32" i="196"/>
  <c r="AL31" i="196"/>
  <c r="AK31" i="196"/>
  <c r="AL30" i="196"/>
  <c r="AK30" i="196"/>
  <c r="AL29" i="196"/>
  <c r="AK29" i="196"/>
  <c r="AL27" i="196"/>
  <c r="AK27" i="196"/>
  <c r="AL26" i="196"/>
  <c r="AK26" i="196"/>
  <c r="AL25" i="196"/>
  <c r="AK25" i="196"/>
  <c r="AL24" i="196"/>
  <c r="AK24" i="196"/>
  <c r="AL23" i="196"/>
  <c r="AK23" i="196"/>
  <c r="AL21" i="196"/>
  <c r="AK21" i="196"/>
  <c r="AL20" i="196"/>
  <c r="AK20" i="196"/>
  <c r="AL19" i="196"/>
  <c r="AK19" i="196"/>
  <c r="AL18" i="196"/>
  <c r="AK18" i="196"/>
  <c r="AL17" i="196"/>
  <c r="AK17" i="196"/>
  <c r="AL15" i="196"/>
  <c r="AK15" i="196"/>
  <c r="AL14" i="196"/>
  <c r="AK14" i="196"/>
  <c r="AL13" i="196"/>
  <c r="AK13" i="196"/>
  <c r="AL12" i="196"/>
  <c r="AK12" i="196"/>
  <c r="AL11" i="196"/>
  <c r="AK11" i="196"/>
  <c r="AL9" i="196"/>
  <c r="AK9" i="196"/>
  <c r="AL8" i="196"/>
  <c r="AK8" i="196"/>
  <c r="AL7" i="196"/>
  <c r="AK7" i="196"/>
  <c r="AL6" i="196"/>
  <c r="AK6" i="196"/>
  <c r="AL5" i="196"/>
  <c r="AK5" i="196"/>
  <c r="AI125" i="196"/>
  <c r="AH125" i="196"/>
  <c r="AI123" i="196"/>
  <c r="AH123" i="196"/>
  <c r="AI122" i="196"/>
  <c r="AH122" i="196"/>
  <c r="AI121" i="196"/>
  <c r="AH121" i="196"/>
  <c r="AI120" i="196"/>
  <c r="AH120" i="196"/>
  <c r="AI119" i="196"/>
  <c r="AH119" i="196"/>
  <c r="AI117" i="196"/>
  <c r="AH117" i="196"/>
  <c r="AI116" i="196"/>
  <c r="AH116" i="196"/>
  <c r="AI115" i="196"/>
  <c r="AH115" i="196"/>
  <c r="AI114" i="196"/>
  <c r="AH114" i="196"/>
  <c r="AI113" i="196"/>
  <c r="AH113" i="196"/>
  <c r="AI111" i="196"/>
  <c r="AH111" i="196"/>
  <c r="AI110" i="196"/>
  <c r="AH110" i="196"/>
  <c r="AI109" i="196"/>
  <c r="AH109" i="196"/>
  <c r="AI108" i="196"/>
  <c r="AH108" i="196"/>
  <c r="AI107" i="196"/>
  <c r="AH107" i="196"/>
  <c r="AI105" i="196"/>
  <c r="AH105" i="196"/>
  <c r="AI104" i="196"/>
  <c r="AH104" i="196"/>
  <c r="AI103" i="196"/>
  <c r="AH103" i="196"/>
  <c r="AI102" i="196"/>
  <c r="AH102" i="196"/>
  <c r="AI101" i="196"/>
  <c r="AH101" i="196"/>
  <c r="AI99" i="196"/>
  <c r="AH99" i="196"/>
  <c r="AI98" i="196"/>
  <c r="AH98" i="196"/>
  <c r="AI97" i="196"/>
  <c r="AH97" i="196"/>
  <c r="AI96" i="196"/>
  <c r="AH96" i="196"/>
  <c r="AI95" i="196"/>
  <c r="AH95" i="196"/>
  <c r="AI93" i="196"/>
  <c r="AH93" i="196"/>
  <c r="AI92" i="196"/>
  <c r="AH92" i="196"/>
  <c r="AI91" i="196"/>
  <c r="AH91" i="196"/>
  <c r="AI90" i="196"/>
  <c r="AH90" i="196"/>
  <c r="AI89" i="196"/>
  <c r="AH89" i="196"/>
  <c r="AI87" i="196"/>
  <c r="AH87" i="196"/>
  <c r="AI86" i="196"/>
  <c r="AH86" i="196"/>
  <c r="AI85" i="196"/>
  <c r="AH85" i="196"/>
  <c r="AI84" i="196"/>
  <c r="AH84" i="196"/>
  <c r="AI83" i="196"/>
  <c r="AH83" i="196"/>
  <c r="AI81" i="196"/>
  <c r="AH81" i="196"/>
  <c r="AI80" i="196"/>
  <c r="AH80" i="196"/>
  <c r="AI79" i="196"/>
  <c r="AH79" i="196"/>
  <c r="AI78" i="196"/>
  <c r="AH78" i="196"/>
  <c r="AI77" i="196"/>
  <c r="AH77" i="196"/>
  <c r="AI75" i="196"/>
  <c r="AH75" i="196"/>
  <c r="AI74" i="196"/>
  <c r="AH74" i="196"/>
  <c r="AI73" i="196"/>
  <c r="AH73" i="196"/>
  <c r="AI72" i="196"/>
  <c r="AH72" i="196"/>
  <c r="AI71" i="196"/>
  <c r="AH71" i="196"/>
  <c r="AI69" i="196"/>
  <c r="AH69" i="196"/>
  <c r="AI68" i="196"/>
  <c r="AH68" i="196"/>
  <c r="AI67" i="196"/>
  <c r="AH67" i="196"/>
  <c r="AI66" i="196"/>
  <c r="AH66" i="196"/>
  <c r="AI65" i="196"/>
  <c r="AH65" i="196"/>
  <c r="AI63" i="196"/>
  <c r="AH63" i="196"/>
  <c r="AI62" i="196"/>
  <c r="AH62" i="196"/>
  <c r="AI61" i="196"/>
  <c r="AH61" i="196"/>
  <c r="AI60" i="196"/>
  <c r="AH60" i="196"/>
  <c r="AI59" i="196"/>
  <c r="AH59" i="196"/>
  <c r="AI57" i="196"/>
  <c r="AH57" i="196"/>
  <c r="AI56" i="196"/>
  <c r="AH56" i="196"/>
  <c r="AI55" i="196"/>
  <c r="AH55" i="196"/>
  <c r="AI54" i="196"/>
  <c r="AH54" i="196"/>
  <c r="AI53" i="196"/>
  <c r="AH53" i="196"/>
  <c r="AI51" i="196"/>
  <c r="AH51" i="196"/>
  <c r="AI50" i="196"/>
  <c r="AH50" i="196"/>
  <c r="AI49" i="196"/>
  <c r="AH49" i="196"/>
  <c r="AI48" i="196"/>
  <c r="AH48" i="196"/>
  <c r="AI47" i="196"/>
  <c r="AH47" i="196"/>
  <c r="AI45" i="196"/>
  <c r="AH45" i="196"/>
  <c r="AI44" i="196"/>
  <c r="AH44" i="196"/>
  <c r="AI43" i="196"/>
  <c r="AH43" i="196"/>
  <c r="AI42" i="196"/>
  <c r="AH42" i="196"/>
  <c r="AI41" i="196"/>
  <c r="AH41" i="196"/>
  <c r="AI39" i="196"/>
  <c r="AH39" i="196"/>
  <c r="AI38" i="196"/>
  <c r="AH38" i="196"/>
  <c r="AI37" i="196"/>
  <c r="AH37" i="196"/>
  <c r="AI36" i="196"/>
  <c r="AH36" i="196"/>
  <c r="AI35" i="196"/>
  <c r="AH35" i="196"/>
  <c r="AI33" i="196"/>
  <c r="AH33" i="196"/>
  <c r="AI32" i="196"/>
  <c r="AH32" i="196"/>
  <c r="AI31" i="196"/>
  <c r="AH31" i="196"/>
  <c r="AI30" i="196"/>
  <c r="AH30" i="196"/>
  <c r="AI29" i="196"/>
  <c r="AH29" i="196"/>
  <c r="AI27" i="196"/>
  <c r="AH27" i="196"/>
  <c r="AI26" i="196"/>
  <c r="AH26" i="196"/>
  <c r="AI25" i="196"/>
  <c r="AH25" i="196"/>
  <c r="AI24" i="196"/>
  <c r="AH24" i="196"/>
  <c r="AI23" i="196"/>
  <c r="AH23" i="196"/>
  <c r="AI21" i="196"/>
  <c r="AH21" i="196"/>
  <c r="AI20" i="196"/>
  <c r="AH20" i="196"/>
  <c r="AI19" i="196"/>
  <c r="AH19" i="196"/>
  <c r="AI18" i="196"/>
  <c r="AH18" i="196"/>
  <c r="AI17" i="196"/>
  <c r="AH17" i="196"/>
  <c r="AI15" i="196"/>
  <c r="AH15" i="196"/>
  <c r="AI14" i="196"/>
  <c r="AH14" i="196"/>
  <c r="AI13" i="196"/>
  <c r="AH13" i="196"/>
  <c r="AI12" i="196"/>
  <c r="AH12" i="196"/>
  <c r="AI11" i="196"/>
  <c r="AH11" i="196"/>
  <c r="AI9" i="196"/>
  <c r="AH9" i="196"/>
  <c r="AI8" i="196"/>
  <c r="AH8" i="196"/>
  <c r="AI7" i="196"/>
  <c r="AH7" i="196"/>
  <c r="AI6" i="196"/>
  <c r="AH6" i="196"/>
  <c r="AI5" i="196"/>
  <c r="AH5" i="196"/>
  <c r="AF125" i="196"/>
  <c r="AE125" i="196"/>
  <c r="AF123" i="196"/>
  <c r="AE123" i="196"/>
  <c r="AF122" i="196"/>
  <c r="AE122" i="196"/>
  <c r="AF121" i="196"/>
  <c r="AE121" i="196"/>
  <c r="AF120" i="196"/>
  <c r="AE120" i="196"/>
  <c r="AF119" i="196"/>
  <c r="AE119" i="196"/>
  <c r="AF117" i="196"/>
  <c r="AE117" i="196"/>
  <c r="AF116" i="196"/>
  <c r="AE116" i="196"/>
  <c r="AF115" i="196"/>
  <c r="AE115" i="196"/>
  <c r="AF114" i="196"/>
  <c r="AE114" i="196"/>
  <c r="AF113" i="196"/>
  <c r="AE113" i="196"/>
  <c r="AF111" i="196"/>
  <c r="AE111" i="196"/>
  <c r="AF110" i="196"/>
  <c r="AE110" i="196"/>
  <c r="AF109" i="196"/>
  <c r="AE109" i="196"/>
  <c r="AF108" i="196"/>
  <c r="AE108" i="196"/>
  <c r="AF107" i="196"/>
  <c r="AE107" i="196"/>
  <c r="AF105" i="196"/>
  <c r="AE105" i="196"/>
  <c r="AF104" i="196"/>
  <c r="AE104" i="196"/>
  <c r="AF103" i="196"/>
  <c r="AE103" i="196"/>
  <c r="AF102" i="196"/>
  <c r="AE102" i="196"/>
  <c r="AF101" i="196"/>
  <c r="AE101" i="196"/>
  <c r="AF99" i="196"/>
  <c r="AE99" i="196"/>
  <c r="AF98" i="196"/>
  <c r="AE98" i="196"/>
  <c r="AF97" i="196"/>
  <c r="AE97" i="196"/>
  <c r="AF96" i="196"/>
  <c r="AE96" i="196"/>
  <c r="AF95" i="196"/>
  <c r="AE95" i="196"/>
  <c r="AF93" i="196"/>
  <c r="AE93" i="196"/>
  <c r="AF92" i="196"/>
  <c r="AE92" i="196"/>
  <c r="AF91" i="196"/>
  <c r="AE91" i="196"/>
  <c r="AF90" i="196"/>
  <c r="AE90" i="196"/>
  <c r="AF89" i="196"/>
  <c r="AE89" i="196"/>
  <c r="AF87" i="196"/>
  <c r="AE87" i="196"/>
  <c r="AF86" i="196"/>
  <c r="AE86" i="196"/>
  <c r="AF85" i="196"/>
  <c r="AE85" i="196"/>
  <c r="AF84" i="196"/>
  <c r="AE84" i="196"/>
  <c r="AF83" i="196"/>
  <c r="AE83" i="196"/>
  <c r="AF81" i="196"/>
  <c r="AE81" i="196"/>
  <c r="AF80" i="196"/>
  <c r="AE80" i="196"/>
  <c r="AF79" i="196"/>
  <c r="AE79" i="196"/>
  <c r="AF78" i="196"/>
  <c r="AE78" i="196"/>
  <c r="AF77" i="196"/>
  <c r="AE77" i="196"/>
  <c r="AF75" i="196"/>
  <c r="AE75" i="196"/>
  <c r="AF74" i="196"/>
  <c r="AE74" i="196"/>
  <c r="AF73" i="196"/>
  <c r="AE73" i="196"/>
  <c r="AF72" i="196"/>
  <c r="AE72" i="196"/>
  <c r="AF71" i="196"/>
  <c r="AE71" i="196"/>
  <c r="AF69" i="196"/>
  <c r="AE69" i="196"/>
  <c r="AF68" i="196"/>
  <c r="AE68" i="196"/>
  <c r="AF67" i="196"/>
  <c r="AE67" i="196"/>
  <c r="AF66" i="196"/>
  <c r="AE66" i="196"/>
  <c r="AF65" i="196"/>
  <c r="AE65" i="196"/>
  <c r="AF63" i="196"/>
  <c r="AE63" i="196"/>
  <c r="AF62" i="196"/>
  <c r="AE62" i="196"/>
  <c r="AF61" i="196"/>
  <c r="AE61" i="196"/>
  <c r="AF60" i="196"/>
  <c r="AE60" i="196"/>
  <c r="AF59" i="196"/>
  <c r="AE59" i="196"/>
  <c r="AF57" i="196"/>
  <c r="AE57" i="196"/>
  <c r="AF56" i="196"/>
  <c r="AE56" i="196"/>
  <c r="AF55" i="196"/>
  <c r="AE55" i="196"/>
  <c r="AF54" i="196"/>
  <c r="AE54" i="196"/>
  <c r="AF53" i="196"/>
  <c r="AE53" i="196"/>
  <c r="AF51" i="196"/>
  <c r="AE51" i="196"/>
  <c r="AF50" i="196"/>
  <c r="AE50" i="196"/>
  <c r="AF49" i="196"/>
  <c r="AE49" i="196"/>
  <c r="AF48" i="196"/>
  <c r="AE48" i="196"/>
  <c r="AF47" i="196"/>
  <c r="AE47" i="196"/>
  <c r="AF45" i="196"/>
  <c r="AE45" i="196"/>
  <c r="AF44" i="196"/>
  <c r="AE44" i="196"/>
  <c r="AF43" i="196"/>
  <c r="AE43" i="196"/>
  <c r="AF42" i="196"/>
  <c r="AE42" i="196"/>
  <c r="AF41" i="196"/>
  <c r="AE41" i="196"/>
  <c r="AF39" i="196"/>
  <c r="AE39" i="196"/>
  <c r="AF38" i="196"/>
  <c r="AE38" i="196"/>
  <c r="AF37" i="196"/>
  <c r="AE37" i="196"/>
  <c r="AF36" i="196"/>
  <c r="AE36" i="196"/>
  <c r="AF35" i="196"/>
  <c r="AE35" i="196"/>
  <c r="AF33" i="196"/>
  <c r="AE33" i="196"/>
  <c r="AF32" i="196"/>
  <c r="AE32" i="196"/>
  <c r="AF31" i="196"/>
  <c r="AE31" i="196"/>
  <c r="AF30" i="196"/>
  <c r="AE30" i="196"/>
  <c r="AF29" i="196"/>
  <c r="AE29" i="196"/>
  <c r="AF27" i="196"/>
  <c r="AE27" i="196"/>
  <c r="AF26" i="196"/>
  <c r="AE26" i="196"/>
  <c r="AF25" i="196"/>
  <c r="AE25" i="196"/>
  <c r="AF24" i="196"/>
  <c r="AE24" i="196"/>
  <c r="AF23" i="196"/>
  <c r="AE23" i="196"/>
  <c r="AF21" i="196"/>
  <c r="AE21" i="196"/>
  <c r="AF20" i="196"/>
  <c r="AE20" i="196"/>
  <c r="AF19" i="196"/>
  <c r="AE19" i="196"/>
  <c r="AF18" i="196"/>
  <c r="AE18" i="196"/>
  <c r="AF17" i="196"/>
  <c r="AE17" i="196"/>
  <c r="AF15" i="196"/>
  <c r="AE15" i="196"/>
  <c r="AF14" i="196"/>
  <c r="AE14" i="196"/>
  <c r="AF13" i="196"/>
  <c r="AE13" i="196"/>
  <c r="AF12" i="196"/>
  <c r="AE12" i="196"/>
  <c r="AF11" i="196"/>
  <c r="AE11" i="196"/>
  <c r="AF9" i="196"/>
  <c r="AE9" i="196"/>
  <c r="AF8" i="196"/>
  <c r="AE8" i="196"/>
  <c r="AF7" i="196"/>
  <c r="AE7" i="196"/>
  <c r="AF6" i="196"/>
  <c r="AE6" i="196"/>
  <c r="AF5" i="196"/>
  <c r="AE5" i="196"/>
  <c r="X45" i="196"/>
  <c r="V45" i="196"/>
  <c r="U45" i="196"/>
  <c r="X44" i="196"/>
  <c r="V44" i="196"/>
  <c r="U44" i="196"/>
  <c r="X43" i="196"/>
  <c r="V43" i="196"/>
  <c r="U43" i="196"/>
  <c r="X42" i="196"/>
  <c r="V42" i="196"/>
  <c r="U42" i="196"/>
  <c r="X41" i="196"/>
  <c r="V41" i="196"/>
  <c r="U41" i="196"/>
  <c r="X40" i="196"/>
  <c r="V40" i="196"/>
  <c r="U40" i="196"/>
  <c r="X39" i="196"/>
  <c r="V39" i="196"/>
  <c r="U39" i="196"/>
  <c r="X38" i="196"/>
  <c r="V38" i="196"/>
  <c r="U38" i="196"/>
  <c r="X37" i="196"/>
  <c r="V37" i="196"/>
  <c r="U37" i="196"/>
  <c r="X36" i="196"/>
  <c r="V36" i="196"/>
  <c r="U36" i="196"/>
  <c r="X34" i="196"/>
  <c r="V34" i="196"/>
  <c r="U34" i="196"/>
  <c r="X33" i="196"/>
  <c r="V33" i="196"/>
  <c r="U33" i="196"/>
  <c r="X32" i="196"/>
  <c r="V32" i="196"/>
  <c r="U32" i="196"/>
  <c r="X31" i="196"/>
  <c r="V31" i="196"/>
  <c r="U31" i="196"/>
  <c r="X30" i="196"/>
  <c r="V30" i="196"/>
  <c r="U30" i="196"/>
  <c r="X28" i="196"/>
  <c r="V28" i="196"/>
  <c r="U28" i="196"/>
  <c r="X27" i="196"/>
  <c r="V27" i="196"/>
  <c r="U27" i="196"/>
  <c r="X26" i="196"/>
  <c r="V26" i="196"/>
  <c r="U26" i="196"/>
  <c r="X25" i="196"/>
  <c r="V25" i="196"/>
  <c r="U25" i="196"/>
  <c r="X24" i="196"/>
  <c r="V24" i="196"/>
  <c r="U24" i="196"/>
  <c r="X23" i="196"/>
  <c r="V23" i="196"/>
  <c r="U23" i="196"/>
  <c r="X22" i="196"/>
  <c r="V22" i="196"/>
  <c r="U22" i="196"/>
  <c r="X21" i="196"/>
  <c r="V21" i="196"/>
  <c r="U21" i="196"/>
  <c r="X20" i="196"/>
  <c r="V20" i="196"/>
  <c r="U20" i="196"/>
  <c r="X18" i="196"/>
  <c r="V18" i="196"/>
  <c r="U18" i="196"/>
  <c r="X17" i="196"/>
  <c r="V17" i="196"/>
  <c r="U17" i="196"/>
  <c r="X15" i="196"/>
  <c r="V15" i="196"/>
  <c r="U15" i="196"/>
  <c r="X14" i="196"/>
  <c r="V14" i="196"/>
  <c r="U14" i="196"/>
  <c r="X13" i="196"/>
  <c r="V13" i="196"/>
  <c r="U13" i="196"/>
  <c r="X12" i="196"/>
  <c r="V12" i="196"/>
  <c r="U12" i="196"/>
  <c r="X11" i="196"/>
  <c r="V11" i="196"/>
  <c r="U11" i="196"/>
  <c r="X9" i="196"/>
  <c r="V9" i="196"/>
  <c r="U9" i="196"/>
  <c r="X8" i="196"/>
  <c r="V8" i="196"/>
  <c r="U8" i="196"/>
  <c r="X7" i="196"/>
  <c r="V7" i="196"/>
  <c r="U7" i="196"/>
  <c r="X6" i="196"/>
  <c r="V6" i="196"/>
  <c r="U6" i="196"/>
  <c r="X5" i="196"/>
  <c r="V5" i="196"/>
  <c r="U5" i="196"/>
  <c r="R41" i="196"/>
  <c r="P41" i="196"/>
  <c r="O41" i="196"/>
  <c r="R40" i="196"/>
  <c r="P40" i="196"/>
  <c r="O40" i="196"/>
  <c r="R39" i="196"/>
  <c r="P39" i="196"/>
  <c r="O39" i="196"/>
  <c r="R38" i="196"/>
  <c r="P38" i="196"/>
  <c r="O38" i="196"/>
  <c r="R37" i="196"/>
  <c r="P37" i="196"/>
  <c r="O37" i="196"/>
  <c r="R36" i="196"/>
  <c r="P36" i="196"/>
  <c r="O36" i="196"/>
  <c r="R35" i="196"/>
  <c r="P35" i="196"/>
  <c r="O35" i="196"/>
  <c r="R34" i="196"/>
  <c r="P34" i="196"/>
  <c r="O34" i="196"/>
  <c r="R33" i="196"/>
  <c r="P33" i="196"/>
  <c r="O33" i="196"/>
  <c r="R32" i="196"/>
  <c r="P32" i="196"/>
  <c r="O32" i="196"/>
  <c r="R31" i="196"/>
  <c r="P31" i="196"/>
  <c r="O31" i="196"/>
  <c r="R30" i="196"/>
  <c r="P30" i="196"/>
  <c r="O30" i="196"/>
  <c r="R29" i="196"/>
  <c r="P29" i="196"/>
  <c r="O29" i="196"/>
  <c r="R27" i="196"/>
  <c r="P27" i="196"/>
  <c r="O27" i="196"/>
  <c r="R26" i="196"/>
  <c r="P26" i="196"/>
  <c r="O26" i="196"/>
  <c r="R25" i="196"/>
  <c r="P25" i="196"/>
  <c r="O25" i="196"/>
  <c r="R24" i="196"/>
  <c r="P24" i="196"/>
  <c r="O24" i="196"/>
  <c r="R23" i="196"/>
  <c r="P23" i="196"/>
  <c r="O23" i="196"/>
  <c r="R22" i="196"/>
  <c r="P22" i="196"/>
  <c r="O22" i="196"/>
  <c r="R21" i="196"/>
  <c r="P21" i="196"/>
  <c r="O21" i="196"/>
  <c r="R20" i="196"/>
  <c r="P20" i="196"/>
  <c r="O20" i="196"/>
  <c r="R19" i="196"/>
  <c r="P19" i="196"/>
  <c r="O19" i="196"/>
  <c r="R18" i="196"/>
  <c r="P18" i="196"/>
  <c r="O18" i="196"/>
  <c r="R16" i="196"/>
  <c r="P16" i="196"/>
  <c r="O16" i="196"/>
  <c r="R15" i="196"/>
  <c r="P15" i="196"/>
  <c r="O15" i="196"/>
  <c r="R14" i="196"/>
  <c r="P14" i="196"/>
  <c r="O14" i="196"/>
  <c r="R13" i="196"/>
  <c r="P13" i="196"/>
  <c r="O13" i="196"/>
  <c r="R12" i="196"/>
  <c r="P12" i="196"/>
  <c r="O12" i="196"/>
  <c r="R11" i="196"/>
  <c r="P11" i="196"/>
  <c r="O11" i="196"/>
  <c r="R10" i="196"/>
  <c r="P10" i="196"/>
  <c r="O10" i="196"/>
  <c r="R9" i="196"/>
  <c r="P9" i="196"/>
  <c r="O9" i="196"/>
  <c r="R8" i="196"/>
  <c r="P8" i="196"/>
  <c r="O8" i="196"/>
  <c r="R7" i="196"/>
  <c r="P7" i="196"/>
  <c r="O7" i="196"/>
  <c r="R6" i="196"/>
  <c r="P6" i="196"/>
  <c r="O6" i="196"/>
  <c r="R5" i="196"/>
  <c r="P5" i="196"/>
  <c r="O5" i="196"/>
  <c r="L36" i="196"/>
  <c r="J36" i="196"/>
  <c r="I36" i="196"/>
  <c r="L35" i="196"/>
  <c r="J35" i="196"/>
  <c r="I35" i="196"/>
  <c r="L34" i="196"/>
  <c r="J34" i="196"/>
  <c r="I34" i="196"/>
  <c r="L33" i="196"/>
  <c r="J33" i="196"/>
  <c r="I33" i="196"/>
  <c r="L32" i="196"/>
  <c r="J32" i="196"/>
  <c r="I32" i="196"/>
  <c r="L31" i="196"/>
  <c r="J31" i="196"/>
  <c r="I31" i="196"/>
  <c r="L30" i="196"/>
  <c r="J30" i="196"/>
  <c r="I30" i="196"/>
  <c r="L29" i="196"/>
  <c r="J29" i="196"/>
  <c r="I29" i="196"/>
  <c r="L28" i="196"/>
  <c r="J28" i="196"/>
  <c r="I28" i="196"/>
  <c r="L27" i="196"/>
  <c r="J27" i="196"/>
  <c r="I27" i="196"/>
  <c r="L25" i="196"/>
  <c r="J25" i="196"/>
  <c r="I25" i="196"/>
  <c r="L24" i="196"/>
  <c r="J24" i="196"/>
  <c r="I24" i="196"/>
  <c r="L23" i="196"/>
  <c r="J23" i="196"/>
  <c r="I23" i="196"/>
  <c r="L22" i="196"/>
  <c r="J22" i="196"/>
  <c r="I22" i="196"/>
  <c r="L21" i="196"/>
  <c r="J21" i="196"/>
  <c r="I21" i="196"/>
  <c r="L20" i="196"/>
  <c r="J20" i="196"/>
  <c r="I20" i="196"/>
  <c r="L19" i="196"/>
  <c r="J19" i="196"/>
  <c r="I19" i="196"/>
  <c r="L18" i="196"/>
  <c r="J18" i="196"/>
  <c r="I18" i="196"/>
  <c r="L17" i="196"/>
  <c r="J17" i="196"/>
  <c r="I17" i="196"/>
  <c r="L16" i="196"/>
  <c r="J16" i="196"/>
  <c r="I16" i="196"/>
  <c r="L14" i="196"/>
  <c r="J14" i="196"/>
  <c r="I14" i="196"/>
  <c r="L13" i="196"/>
  <c r="J13" i="196"/>
  <c r="I13" i="196"/>
  <c r="L12" i="196"/>
  <c r="J12" i="196"/>
  <c r="I12" i="196"/>
  <c r="L11" i="196"/>
  <c r="J11" i="196"/>
  <c r="I11" i="196"/>
  <c r="L10" i="196"/>
  <c r="J10" i="196"/>
  <c r="I10" i="196"/>
  <c r="L9" i="196"/>
  <c r="J9" i="196"/>
  <c r="I9" i="196"/>
  <c r="L8" i="196"/>
  <c r="J8" i="196"/>
  <c r="I8" i="196"/>
  <c r="L7" i="196"/>
  <c r="J7" i="196"/>
  <c r="I7" i="196"/>
  <c r="L6" i="196"/>
  <c r="J6" i="196"/>
  <c r="I6" i="196"/>
  <c r="L5" i="196"/>
  <c r="J5" i="196"/>
  <c r="I5" i="196"/>
  <c r="F35" i="196"/>
  <c r="D35" i="196"/>
  <c r="C35" i="196"/>
  <c r="F34" i="196"/>
  <c r="D34" i="196"/>
  <c r="C34" i="196"/>
  <c r="F33" i="196"/>
  <c r="D33" i="196"/>
  <c r="C33" i="196"/>
  <c r="F32" i="196"/>
  <c r="D32" i="196"/>
  <c r="C32" i="196"/>
  <c r="F31" i="196"/>
  <c r="D31" i="196"/>
  <c r="C31" i="196"/>
  <c r="F30" i="196"/>
  <c r="D30" i="196"/>
  <c r="C30" i="196"/>
  <c r="F28" i="196"/>
  <c r="D28" i="196"/>
  <c r="C28" i="196"/>
  <c r="F27" i="196"/>
  <c r="D27" i="196"/>
  <c r="C27" i="196"/>
  <c r="F26" i="196"/>
  <c r="D26" i="196"/>
  <c r="C26" i="196"/>
  <c r="F25" i="196"/>
  <c r="D25" i="196"/>
  <c r="C25" i="196"/>
  <c r="F24" i="196"/>
  <c r="D24" i="196"/>
  <c r="C24" i="196"/>
  <c r="F23" i="196"/>
  <c r="D23" i="196"/>
  <c r="C23" i="196"/>
  <c r="F22" i="196"/>
  <c r="D22" i="196"/>
  <c r="C22" i="196"/>
  <c r="F21" i="196"/>
  <c r="D21" i="196"/>
  <c r="C21" i="196"/>
  <c r="F19" i="196"/>
  <c r="D19" i="196"/>
  <c r="C19" i="196"/>
  <c r="F18" i="196"/>
  <c r="D18" i="196"/>
  <c r="C18" i="196"/>
  <c r="F17" i="196"/>
  <c r="D17" i="196"/>
  <c r="C17" i="196"/>
  <c r="F16" i="196"/>
  <c r="D16" i="196"/>
  <c r="C16" i="196"/>
  <c r="F15" i="196"/>
  <c r="D15" i="196"/>
  <c r="C15" i="196"/>
  <c r="F14" i="196"/>
  <c r="D14" i="196"/>
  <c r="C14" i="196"/>
  <c r="F13" i="196"/>
  <c r="D13" i="196"/>
  <c r="C13" i="196"/>
  <c r="X48" i="196"/>
  <c r="V48" i="196"/>
  <c r="U48" i="196"/>
  <c r="F11" i="196"/>
  <c r="D11" i="196"/>
  <c r="C11" i="196"/>
  <c r="F10" i="196"/>
  <c r="D10" i="196"/>
  <c r="C10" i="196"/>
  <c r="F9" i="196"/>
  <c r="D9" i="196"/>
  <c r="C9" i="196"/>
  <c r="F8" i="196"/>
  <c r="D8" i="196"/>
  <c r="C8" i="196"/>
  <c r="F7" i="196"/>
  <c r="D7" i="196"/>
  <c r="C7" i="196"/>
  <c r="F6" i="196"/>
  <c r="D6" i="196"/>
  <c r="C6" i="196"/>
  <c r="F5" i="196"/>
  <c r="D5" i="196"/>
  <c r="AA124" i="196" l="1"/>
  <c r="AA118" i="196"/>
  <c r="AA112" i="196"/>
  <c r="AA106" i="196"/>
  <c r="AA100" i="196"/>
  <c r="AA94" i="196"/>
  <c r="AA88" i="196"/>
  <c r="AA82" i="196"/>
  <c r="AA76" i="196"/>
  <c r="AA70" i="196"/>
  <c r="AA64" i="196"/>
  <c r="AA58" i="196"/>
  <c r="AA52" i="196"/>
  <c r="AA46" i="196"/>
  <c r="AA40" i="196"/>
  <c r="AA34" i="196"/>
  <c r="AA28" i="196"/>
  <c r="AA22" i="196"/>
  <c r="AA16" i="196"/>
  <c r="AA10" i="196"/>
  <c r="BZ125" i="195"/>
  <c r="BW125" i="195"/>
  <c r="BT125" i="195"/>
  <c r="BQ125" i="195"/>
  <c r="BN125" i="195"/>
  <c r="BK125" i="195"/>
  <c r="BH125" i="195"/>
  <c r="BE125" i="195"/>
  <c r="BB125" i="195"/>
  <c r="AY125" i="195"/>
  <c r="AV125" i="195"/>
  <c r="AS125" i="195"/>
  <c r="AP125" i="195"/>
  <c r="AM125" i="195"/>
  <c r="AJ125" i="195"/>
  <c r="AG125" i="195"/>
  <c r="AC125" i="195"/>
  <c r="AB125" i="195"/>
  <c r="BY124" i="195"/>
  <c r="BX124" i="195"/>
  <c r="BV124" i="195"/>
  <c r="BU124" i="195"/>
  <c r="BS124" i="195"/>
  <c r="BR124" i="195"/>
  <c r="BP124" i="195"/>
  <c r="BO124" i="195"/>
  <c r="BM124" i="195"/>
  <c r="BL124" i="195"/>
  <c r="BJ124" i="195"/>
  <c r="BI124" i="195"/>
  <c r="BG124" i="195"/>
  <c r="BF124" i="195"/>
  <c r="BD124" i="195"/>
  <c r="BC124" i="195"/>
  <c r="BA124" i="195"/>
  <c r="AZ124" i="195"/>
  <c r="AX124" i="195"/>
  <c r="AW124" i="195"/>
  <c r="AU124" i="195"/>
  <c r="AT124" i="195"/>
  <c r="AR124" i="195"/>
  <c r="AQ124" i="195"/>
  <c r="AO124" i="195"/>
  <c r="AN124" i="195"/>
  <c r="AL124" i="195"/>
  <c r="AK124" i="195"/>
  <c r="AI124" i="195"/>
  <c r="AH124" i="195"/>
  <c r="AF124" i="195"/>
  <c r="AE124" i="195"/>
  <c r="AA124" i="195"/>
  <c r="BZ123" i="195"/>
  <c r="BW123" i="195"/>
  <c r="BT123" i="195"/>
  <c r="BQ123" i="195"/>
  <c r="BN123" i="195"/>
  <c r="BK123" i="195"/>
  <c r="BH123" i="195"/>
  <c r="BE123" i="195"/>
  <c r="BB123" i="195"/>
  <c r="AY123" i="195"/>
  <c r="AV123" i="195"/>
  <c r="AS123" i="195"/>
  <c r="AP123" i="195"/>
  <c r="AM123" i="195"/>
  <c r="AJ123" i="195"/>
  <c r="AG123" i="195"/>
  <c r="AC123" i="195"/>
  <c r="AB123" i="195"/>
  <c r="BZ122" i="195"/>
  <c r="BW122" i="195"/>
  <c r="BT122" i="195"/>
  <c r="BQ122" i="195"/>
  <c r="BN122" i="195"/>
  <c r="BK122" i="195"/>
  <c r="BH122" i="195"/>
  <c r="BE122" i="195"/>
  <c r="BB122" i="195"/>
  <c r="AY122" i="195"/>
  <c r="AV122" i="195"/>
  <c r="AS122" i="195"/>
  <c r="AP122" i="195"/>
  <c r="AM122" i="195"/>
  <c r="AJ122" i="195"/>
  <c r="AG122" i="195"/>
  <c r="AC122" i="195"/>
  <c r="AB122" i="195"/>
  <c r="BZ121" i="195"/>
  <c r="BW121" i="195"/>
  <c r="BT121" i="195"/>
  <c r="BQ121" i="195"/>
  <c r="BN121" i="195"/>
  <c r="BK121" i="195"/>
  <c r="BH121" i="195"/>
  <c r="BE121" i="195"/>
  <c r="BB121" i="195"/>
  <c r="AY121" i="195"/>
  <c r="AV121" i="195"/>
  <c r="AS121" i="195"/>
  <c r="AP121" i="195"/>
  <c r="AM121" i="195"/>
  <c r="AJ121" i="195"/>
  <c r="AG121" i="195"/>
  <c r="AC121" i="195"/>
  <c r="AB121" i="195"/>
  <c r="BZ120" i="195"/>
  <c r="BW120" i="195"/>
  <c r="BT120" i="195"/>
  <c r="BQ120" i="195"/>
  <c r="BN120" i="195"/>
  <c r="BK120" i="195"/>
  <c r="BH120" i="195"/>
  <c r="BE120" i="195"/>
  <c r="BB120" i="195"/>
  <c r="AY120" i="195"/>
  <c r="AV120" i="195"/>
  <c r="AS120" i="195"/>
  <c r="AP120" i="195"/>
  <c r="AM120" i="195"/>
  <c r="AJ120" i="195"/>
  <c r="AG120" i="195"/>
  <c r="AC120" i="195"/>
  <c r="AB120" i="195"/>
  <c r="BZ119" i="195"/>
  <c r="BW119" i="195"/>
  <c r="BT119" i="195"/>
  <c r="BQ119" i="195"/>
  <c r="BN119" i="195"/>
  <c r="BK119" i="195"/>
  <c r="BH119" i="195"/>
  <c r="BE119" i="195"/>
  <c r="BB119" i="195"/>
  <c r="AY119" i="195"/>
  <c r="AV119" i="195"/>
  <c r="AS119" i="195"/>
  <c r="AP119" i="195"/>
  <c r="AM119" i="195"/>
  <c r="AJ119" i="195"/>
  <c r="AG119" i="195"/>
  <c r="AC119" i="195"/>
  <c r="AB119" i="195"/>
  <c r="BY118" i="195"/>
  <c r="BX118" i="195"/>
  <c r="BV118" i="195"/>
  <c r="BU118" i="195"/>
  <c r="BS118" i="195"/>
  <c r="BR118" i="195"/>
  <c r="BP118" i="195"/>
  <c r="BO118" i="195"/>
  <c r="BM118" i="195"/>
  <c r="BL118" i="195"/>
  <c r="BJ118" i="195"/>
  <c r="BI118" i="195"/>
  <c r="BG118" i="195"/>
  <c r="BF118" i="195"/>
  <c r="BD118" i="195"/>
  <c r="BC118" i="195"/>
  <c r="BA118" i="195"/>
  <c r="AZ118" i="195"/>
  <c r="AX118" i="195"/>
  <c r="AW118" i="195"/>
  <c r="AU118" i="195"/>
  <c r="AT118" i="195"/>
  <c r="AR118" i="195"/>
  <c r="AQ118" i="195"/>
  <c r="AO118" i="195"/>
  <c r="AN118" i="195"/>
  <c r="AL118" i="195"/>
  <c r="AK118" i="195"/>
  <c r="AI118" i="195"/>
  <c r="AH118" i="195"/>
  <c r="AF118" i="195"/>
  <c r="AE118" i="195"/>
  <c r="AA118" i="195"/>
  <c r="BZ117" i="195"/>
  <c r="BW117" i="195"/>
  <c r="BT117" i="195"/>
  <c r="BQ117" i="195"/>
  <c r="BN117" i="195"/>
  <c r="BK117" i="195"/>
  <c r="BH117" i="195"/>
  <c r="BE117" i="195"/>
  <c r="BB117" i="195"/>
  <c r="AY117" i="195"/>
  <c r="AV117" i="195"/>
  <c r="AS117" i="195"/>
  <c r="AP117" i="195"/>
  <c r="AM117" i="195"/>
  <c r="AJ117" i="195"/>
  <c r="AG117" i="195"/>
  <c r="AC117" i="195"/>
  <c r="AB117" i="195"/>
  <c r="BZ116" i="195"/>
  <c r="BW116" i="195"/>
  <c r="BT116" i="195"/>
  <c r="BQ116" i="195"/>
  <c r="BN116" i="195"/>
  <c r="BK116" i="195"/>
  <c r="BH116" i="195"/>
  <c r="BE116" i="195"/>
  <c r="BB116" i="195"/>
  <c r="AY116" i="195"/>
  <c r="AV116" i="195"/>
  <c r="AS116" i="195"/>
  <c r="AP116" i="195"/>
  <c r="AM116" i="195"/>
  <c r="AJ116" i="195"/>
  <c r="AG116" i="195"/>
  <c r="AC116" i="195"/>
  <c r="AB116" i="195"/>
  <c r="BZ115" i="195"/>
  <c r="BW115" i="195"/>
  <c r="BT115" i="195"/>
  <c r="BQ115" i="195"/>
  <c r="BN115" i="195"/>
  <c r="BK115" i="195"/>
  <c r="BH115" i="195"/>
  <c r="BE115" i="195"/>
  <c r="BB115" i="195"/>
  <c r="AY115" i="195"/>
  <c r="AV115" i="195"/>
  <c r="AS115" i="195"/>
  <c r="AP115" i="195"/>
  <c r="AM115" i="195"/>
  <c r="AJ115" i="195"/>
  <c r="AG115" i="195"/>
  <c r="AC115" i="195"/>
  <c r="AB115" i="195"/>
  <c r="BZ114" i="195"/>
  <c r="BW114" i="195"/>
  <c r="BT114" i="195"/>
  <c r="BQ114" i="195"/>
  <c r="BN114" i="195"/>
  <c r="BK114" i="195"/>
  <c r="BH114" i="195"/>
  <c r="BE114" i="195"/>
  <c r="BB114" i="195"/>
  <c r="AY114" i="195"/>
  <c r="AV114" i="195"/>
  <c r="AS114" i="195"/>
  <c r="AP114" i="195"/>
  <c r="AM114" i="195"/>
  <c r="AJ114" i="195"/>
  <c r="AG114" i="195"/>
  <c r="AC114" i="195"/>
  <c r="AB114" i="195"/>
  <c r="BZ113" i="195"/>
  <c r="BW113" i="195"/>
  <c r="BT113" i="195"/>
  <c r="BQ113" i="195"/>
  <c r="BN113" i="195"/>
  <c r="BK113" i="195"/>
  <c r="BH113" i="195"/>
  <c r="BE113" i="195"/>
  <c r="BB113" i="195"/>
  <c r="AY113" i="195"/>
  <c r="AV113" i="195"/>
  <c r="AS113" i="195"/>
  <c r="AP113" i="195"/>
  <c r="AM113" i="195"/>
  <c r="AJ113" i="195"/>
  <c r="AG113" i="195"/>
  <c r="AC113" i="195"/>
  <c r="AB113" i="195"/>
  <c r="BY112" i="195"/>
  <c r="BX112" i="195"/>
  <c r="BV112" i="195"/>
  <c r="BU112" i="195"/>
  <c r="BS112" i="195"/>
  <c r="BR112" i="195"/>
  <c r="BP112" i="195"/>
  <c r="BO112" i="195"/>
  <c r="BM112" i="195"/>
  <c r="BL112" i="195"/>
  <c r="BJ112" i="195"/>
  <c r="BI112" i="195"/>
  <c r="BG112" i="195"/>
  <c r="BF112" i="195"/>
  <c r="BD112" i="195"/>
  <c r="BC112" i="195"/>
  <c r="BA112" i="195"/>
  <c r="AZ112" i="195"/>
  <c r="AX112" i="195"/>
  <c r="AW112" i="195"/>
  <c r="AU112" i="195"/>
  <c r="AT112" i="195"/>
  <c r="AR112" i="195"/>
  <c r="AQ112" i="195"/>
  <c r="AO112" i="195"/>
  <c r="AN112" i="195"/>
  <c r="AL112" i="195"/>
  <c r="AK112" i="195"/>
  <c r="AI112" i="195"/>
  <c r="AH112" i="195"/>
  <c r="AF112" i="195"/>
  <c r="AE112" i="195"/>
  <c r="AA112" i="195"/>
  <c r="BZ111" i="195"/>
  <c r="BW111" i="195"/>
  <c r="BT111" i="195"/>
  <c r="BQ111" i="195"/>
  <c r="BN111" i="195"/>
  <c r="BK111" i="195"/>
  <c r="BH111" i="195"/>
  <c r="BE111" i="195"/>
  <c r="BB111" i="195"/>
  <c r="AY111" i="195"/>
  <c r="AV111" i="195"/>
  <c r="AS111" i="195"/>
  <c r="AP111" i="195"/>
  <c r="AM111" i="195"/>
  <c r="AJ111" i="195"/>
  <c r="AG111" i="195"/>
  <c r="AC111" i="195"/>
  <c r="AB111" i="195"/>
  <c r="BZ110" i="195"/>
  <c r="BW110" i="195"/>
  <c r="BT110" i="195"/>
  <c r="BQ110" i="195"/>
  <c r="BN110" i="195"/>
  <c r="BK110" i="195"/>
  <c r="BH110" i="195"/>
  <c r="BE110" i="195"/>
  <c r="BB110" i="195"/>
  <c r="AY110" i="195"/>
  <c r="AV110" i="195"/>
  <c r="AS110" i="195"/>
  <c r="AP110" i="195"/>
  <c r="AM110" i="195"/>
  <c r="AJ110" i="195"/>
  <c r="AG110" i="195"/>
  <c r="AC110" i="195"/>
  <c r="AB110" i="195"/>
  <c r="BZ109" i="195"/>
  <c r="BW109" i="195"/>
  <c r="BT109" i="195"/>
  <c r="BQ109" i="195"/>
  <c r="BN109" i="195"/>
  <c r="BK109" i="195"/>
  <c r="BH109" i="195"/>
  <c r="BE109" i="195"/>
  <c r="BB109" i="195"/>
  <c r="AY109" i="195"/>
  <c r="AV109" i="195"/>
  <c r="AS109" i="195"/>
  <c r="AP109" i="195"/>
  <c r="AM109" i="195"/>
  <c r="AJ109" i="195"/>
  <c r="AG109" i="195"/>
  <c r="AC109" i="195"/>
  <c r="AB109" i="195"/>
  <c r="BZ108" i="195"/>
  <c r="BW108" i="195"/>
  <c r="BT108" i="195"/>
  <c r="BQ108" i="195"/>
  <c r="BN108" i="195"/>
  <c r="BK108" i="195"/>
  <c r="BH108" i="195"/>
  <c r="BE108" i="195"/>
  <c r="BB108" i="195"/>
  <c r="AY108" i="195"/>
  <c r="AV108" i="195"/>
  <c r="AS108" i="195"/>
  <c r="AP108" i="195"/>
  <c r="AM108" i="195"/>
  <c r="AJ108" i="195"/>
  <c r="AG108" i="195"/>
  <c r="AC108" i="195"/>
  <c r="AB108" i="195"/>
  <c r="BZ107" i="195"/>
  <c r="BW107" i="195"/>
  <c r="BT107" i="195"/>
  <c r="BQ107" i="195"/>
  <c r="BN107" i="195"/>
  <c r="BK107" i="195"/>
  <c r="BH107" i="195"/>
  <c r="BE107" i="195"/>
  <c r="BB107" i="195"/>
  <c r="AY107" i="195"/>
  <c r="AV107" i="195"/>
  <c r="AS107" i="195"/>
  <c r="AP107" i="195"/>
  <c r="AM107" i="195"/>
  <c r="AJ107" i="195"/>
  <c r="AG107" i="195"/>
  <c r="AC107" i="195"/>
  <c r="AB107" i="195"/>
  <c r="BY106" i="195"/>
  <c r="BX106" i="195"/>
  <c r="BV106" i="195"/>
  <c r="BU106" i="195"/>
  <c r="BS106" i="195"/>
  <c r="BR106" i="195"/>
  <c r="BP106" i="195"/>
  <c r="BO106" i="195"/>
  <c r="BM106" i="195"/>
  <c r="BL106" i="195"/>
  <c r="BJ106" i="195"/>
  <c r="BI106" i="195"/>
  <c r="BG106" i="195"/>
  <c r="BF106" i="195"/>
  <c r="BD106" i="195"/>
  <c r="BC106" i="195"/>
  <c r="BA106" i="195"/>
  <c r="AZ106" i="195"/>
  <c r="AX106" i="195"/>
  <c r="AW106" i="195"/>
  <c r="AU106" i="195"/>
  <c r="AT106" i="195"/>
  <c r="AR106" i="195"/>
  <c r="AQ106" i="195"/>
  <c r="AO106" i="195"/>
  <c r="AN106" i="195"/>
  <c r="AL106" i="195"/>
  <c r="AK106" i="195"/>
  <c r="AI106" i="195"/>
  <c r="AH106" i="195"/>
  <c r="AF106" i="195"/>
  <c r="AE106" i="195"/>
  <c r="AA106" i="195"/>
  <c r="BZ105" i="195"/>
  <c r="BW105" i="195"/>
  <c r="BT105" i="195"/>
  <c r="BQ105" i="195"/>
  <c r="BN105" i="195"/>
  <c r="BK105" i="195"/>
  <c r="BH105" i="195"/>
  <c r="BE105" i="195"/>
  <c r="BB105" i="195"/>
  <c r="AY105" i="195"/>
  <c r="AV105" i="195"/>
  <c r="AS105" i="195"/>
  <c r="AP105" i="195"/>
  <c r="AM105" i="195"/>
  <c r="AJ105" i="195"/>
  <c r="AG105" i="195"/>
  <c r="AC105" i="195"/>
  <c r="AB105" i="195"/>
  <c r="BZ104" i="195"/>
  <c r="BW104" i="195"/>
  <c r="BT104" i="195"/>
  <c r="BQ104" i="195"/>
  <c r="BN104" i="195"/>
  <c r="BK104" i="195"/>
  <c r="BH104" i="195"/>
  <c r="BE104" i="195"/>
  <c r="BB104" i="195"/>
  <c r="AY104" i="195"/>
  <c r="AV104" i="195"/>
  <c r="AS104" i="195"/>
  <c r="AP104" i="195"/>
  <c r="AM104" i="195"/>
  <c r="AJ104" i="195"/>
  <c r="AG104" i="195"/>
  <c r="AC104" i="195"/>
  <c r="AB104" i="195"/>
  <c r="BZ103" i="195"/>
  <c r="BW103" i="195"/>
  <c r="BT103" i="195"/>
  <c r="BQ103" i="195"/>
  <c r="BN103" i="195"/>
  <c r="BK103" i="195"/>
  <c r="BH103" i="195"/>
  <c r="BE103" i="195"/>
  <c r="BB103" i="195"/>
  <c r="AY103" i="195"/>
  <c r="AV103" i="195"/>
  <c r="AS103" i="195"/>
  <c r="AP103" i="195"/>
  <c r="AM103" i="195"/>
  <c r="AJ103" i="195"/>
  <c r="AG103" i="195"/>
  <c r="AC103" i="195"/>
  <c r="AB103" i="195"/>
  <c r="BZ102" i="195"/>
  <c r="BW102" i="195"/>
  <c r="BT102" i="195"/>
  <c r="BQ102" i="195"/>
  <c r="BN102" i="195"/>
  <c r="BK102" i="195"/>
  <c r="BH102" i="195"/>
  <c r="BE102" i="195"/>
  <c r="BB102" i="195"/>
  <c r="AY102" i="195"/>
  <c r="AV102" i="195"/>
  <c r="AS102" i="195"/>
  <c r="AP102" i="195"/>
  <c r="AM102" i="195"/>
  <c r="AJ102" i="195"/>
  <c r="AG102" i="195"/>
  <c r="AC102" i="195"/>
  <c r="AB102" i="195"/>
  <c r="BZ101" i="195"/>
  <c r="BW101" i="195"/>
  <c r="BT101" i="195"/>
  <c r="BQ101" i="195"/>
  <c r="BN101" i="195"/>
  <c r="BK101" i="195"/>
  <c r="BH101" i="195"/>
  <c r="BE101" i="195"/>
  <c r="BB101" i="195"/>
  <c r="AY101" i="195"/>
  <c r="AV101" i="195"/>
  <c r="AS101" i="195"/>
  <c r="AP101" i="195"/>
  <c r="AM101" i="195"/>
  <c r="AJ101" i="195"/>
  <c r="AG101" i="195"/>
  <c r="AC101" i="195"/>
  <c r="AB101" i="195"/>
  <c r="BY100" i="195"/>
  <c r="BX100" i="195"/>
  <c r="BV100" i="195"/>
  <c r="BU100" i="195"/>
  <c r="BS100" i="195"/>
  <c r="BR100" i="195"/>
  <c r="BP100" i="195"/>
  <c r="BO100" i="195"/>
  <c r="BM100" i="195"/>
  <c r="BL100" i="195"/>
  <c r="BJ100" i="195"/>
  <c r="BI100" i="195"/>
  <c r="BG100" i="195"/>
  <c r="BF100" i="195"/>
  <c r="BD100" i="195"/>
  <c r="BC100" i="195"/>
  <c r="BA100" i="195"/>
  <c r="AZ100" i="195"/>
  <c r="AX100" i="195"/>
  <c r="AW100" i="195"/>
  <c r="AU100" i="195"/>
  <c r="AT100" i="195"/>
  <c r="AR100" i="195"/>
  <c r="AQ100" i="195"/>
  <c r="AO100" i="195"/>
  <c r="AN100" i="195"/>
  <c r="AL100" i="195"/>
  <c r="AK100" i="195"/>
  <c r="AI100" i="195"/>
  <c r="AH100" i="195"/>
  <c r="AF100" i="195"/>
  <c r="AE100" i="195"/>
  <c r="AA100" i="195"/>
  <c r="BZ99" i="195"/>
  <c r="BW99" i="195"/>
  <c r="BT99" i="195"/>
  <c r="BQ99" i="195"/>
  <c r="BN99" i="195"/>
  <c r="BK99" i="195"/>
  <c r="BH99" i="195"/>
  <c r="BE99" i="195"/>
  <c r="BB99" i="195"/>
  <c r="AY99" i="195"/>
  <c r="AV99" i="195"/>
  <c r="AS99" i="195"/>
  <c r="AP99" i="195"/>
  <c r="AM99" i="195"/>
  <c r="AJ99" i="195"/>
  <c r="AG99" i="195"/>
  <c r="AC99" i="195"/>
  <c r="AB99" i="195"/>
  <c r="BZ98" i="195"/>
  <c r="BW98" i="195"/>
  <c r="BT98" i="195"/>
  <c r="BQ98" i="195"/>
  <c r="BN98" i="195"/>
  <c r="BK98" i="195"/>
  <c r="BH98" i="195"/>
  <c r="BE98" i="195"/>
  <c r="BB98" i="195"/>
  <c r="AY98" i="195"/>
  <c r="AV98" i="195"/>
  <c r="AS98" i="195"/>
  <c r="AP98" i="195"/>
  <c r="AM98" i="195"/>
  <c r="AJ98" i="195"/>
  <c r="AG98" i="195"/>
  <c r="AC98" i="195"/>
  <c r="AB98" i="195"/>
  <c r="BZ97" i="195"/>
  <c r="BW97" i="195"/>
  <c r="BT97" i="195"/>
  <c r="BQ97" i="195"/>
  <c r="BN97" i="195"/>
  <c r="BK97" i="195"/>
  <c r="BH97" i="195"/>
  <c r="BE97" i="195"/>
  <c r="BB97" i="195"/>
  <c r="AY97" i="195"/>
  <c r="AV97" i="195"/>
  <c r="AS97" i="195"/>
  <c r="AP97" i="195"/>
  <c r="AM97" i="195"/>
  <c r="AJ97" i="195"/>
  <c r="AG97" i="195"/>
  <c r="AC97" i="195"/>
  <c r="AB97" i="195"/>
  <c r="BZ96" i="195"/>
  <c r="BW96" i="195"/>
  <c r="BT96" i="195"/>
  <c r="BQ96" i="195"/>
  <c r="BN96" i="195"/>
  <c r="BK96" i="195"/>
  <c r="BH96" i="195"/>
  <c r="BE96" i="195"/>
  <c r="BB96" i="195"/>
  <c r="AY96" i="195"/>
  <c r="AV96" i="195"/>
  <c r="AS96" i="195"/>
  <c r="AP96" i="195"/>
  <c r="AM96" i="195"/>
  <c r="AJ96" i="195"/>
  <c r="AG96" i="195"/>
  <c r="AC96" i="195"/>
  <c r="AB96" i="195"/>
  <c r="BZ95" i="195"/>
  <c r="BW95" i="195"/>
  <c r="BT95" i="195"/>
  <c r="BQ95" i="195"/>
  <c r="BN95" i="195"/>
  <c r="BK95" i="195"/>
  <c r="BH95" i="195"/>
  <c r="BE95" i="195"/>
  <c r="BB95" i="195"/>
  <c r="AY95" i="195"/>
  <c r="AV95" i="195"/>
  <c r="AS95" i="195"/>
  <c r="AP95" i="195"/>
  <c r="AM95" i="195"/>
  <c r="AJ95" i="195"/>
  <c r="AG95" i="195"/>
  <c r="AC95" i="195"/>
  <c r="AB95" i="195"/>
  <c r="BY94" i="195"/>
  <c r="BX94" i="195"/>
  <c r="BV94" i="195"/>
  <c r="BU94" i="195"/>
  <c r="BS94" i="195"/>
  <c r="BR94" i="195"/>
  <c r="BP94" i="195"/>
  <c r="BO94" i="195"/>
  <c r="BM94" i="195"/>
  <c r="BL94" i="195"/>
  <c r="BJ94" i="195"/>
  <c r="BI94" i="195"/>
  <c r="BG94" i="195"/>
  <c r="BF94" i="195"/>
  <c r="BD94" i="195"/>
  <c r="BC94" i="195"/>
  <c r="BA94" i="195"/>
  <c r="AZ94" i="195"/>
  <c r="AX94" i="195"/>
  <c r="AW94" i="195"/>
  <c r="AU94" i="195"/>
  <c r="AT94" i="195"/>
  <c r="AR94" i="195"/>
  <c r="AQ94" i="195"/>
  <c r="AO94" i="195"/>
  <c r="AN94" i="195"/>
  <c r="AL94" i="195"/>
  <c r="AK94" i="195"/>
  <c r="AI94" i="195"/>
  <c r="AH94" i="195"/>
  <c r="AF94" i="195"/>
  <c r="AE94" i="195"/>
  <c r="AA94" i="195"/>
  <c r="BZ93" i="195"/>
  <c r="BW93" i="195"/>
  <c r="BT93" i="195"/>
  <c r="BQ93" i="195"/>
  <c r="BN93" i="195"/>
  <c r="BK93" i="195"/>
  <c r="BH93" i="195"/>
  <c r="BE93" i="195"/>
  <c r="BB93" i="195"/>
  <c r="AY93" i="195"/>
  <c r="AV93" i="195"/>
  <c r="AS93" i="195"/>
  <c r="AP93" i="195"/>
  <c r="AM93" i="195"/>
  <c r="AJ93" i="195"/>
  <c r="AG93" i="195"/>
  <c r="AC93" i="195"/>
  <c r="AB93" i="195"/>
  <c r="BZ92" i="195"/>
  <c r="BW92" i="195"/>
  <c r="BT92" i="195"/>
  <c r="BQ92" i="195"/>
  <c r="BN92" i="195"/>
  <c r="BK92" i="195"/>
  <c r="BH92" i="195"/>
  <c r="BE92" i="195"/>
  <c r="BB92" i="195"/>
  <c r="AY92" i="195"/>
  <c r="AV92" i="195"/>
  <c r="AS92" i="195"/>
  <c r="AP92" i="195"/>
  <c r="AM92" i="195"/>
  <c r="AJ92" i="195"/>
  <c r="AG92" i="195"/>
  <c r="AC92" i="195"/>
  <c r="AB92" i="195"/>
  <c r="BZ91" i="195"/>
  <c r="BW91" i="195"/>
  <c r="BT91" i="195"/>
  <c r="BQ91" i="195"/>
  <c r="BN91" i="195"/>
  <c r="BK91" i="195"/>
  <c r="BH91" i="195"/>
  <c r="BE91" i="195"/>
  <c r="BB91" i="195"/>
  <c r="AY91" i="195"/>
  <c r="AV91" i="195"/>
  <c r="AS91" i="195"/>
  <c r="AP91" i="195"/>
  <c r="AM91" i="195"/>
  <c r="AJ91" i="195"/>
  <c r="AG91" i="195"/>
  <c r="AC91" i="195"/>
  <c r="AB91" i="195"/>
  <c r="BZ90" i="195"/>
  <c r="BW90" i="195"/>
  <c r="BT90" i="195"/>
  <c r="BQ90" i="195"/>
  <c r="BN90" i="195"/>
  <c r="BK90" i="195"/>
  <c r="BH90" i="195"/>
  <c r="BE90" i="195"/>
  <c r="BB90" i="195"/>
  <c r="AY90" i="195"/>
  <c r="AV90" i="195"/>
  <c r="AS90" i="195"/>
  <c r="AP90" i="195"/>
  <c r="AM90" i="195"/>
  <c r="AJ90" i="195"/>
  <c r="AG90" i="195"/>
  <c r="AC90" i="195"/>
  <c r="AB90" i="195"/>
  <c r="BZ89" i="195"/>
  <c r="BW89" i="195"/>
  <c r="BT89" i="195"/>
  <c r="BQ89" i="195"/>
  <c r="BN89" i="195"/>
  <c r="BK89" i="195"/>
  <c r="BH89" i="195"/>
  <c r="BE89" i="195"/>
  <c r="BB89" i="195"/>
  <c r="AY89" i="195"/>
  <c r="AV89" i="195"/>
  <c r="AS89" i="195"/>
  <c r="AP89" i="195"/>
  <c r="AM89" i="195"/>
  <c r="AJ89" i="195"/>
  <c r="AG89" i="195"/>
  <c r="AC89" i="195"/>
  <c r="AB89" i="195"/>
  <c r="BY88" i="195"/>
  <c r="BX88" i="195"/>
  <c r="BV88" i="195"/>
  <c r="BU88" i="195"/>
  <c r="BS88" i="195"/>
  <c r="BR88" i="195"/>
  <c r="BP88" i="195"/>
  <c r="BO88" i="195"/>
  <c r="BM88" i="195"/>
  <c r="BL88" i="195"/>
  <c r="BJ88" i="195"/>
  <c r="BI88" i="195"/>
  <c r="BG88" i="195"/>
  <c r="BF88" i="195"/>
  <c r="BD88" i="195"/>
  <c r="BC88" i="195"/>
  <c r="BA88" i="195"/>
  <c r="AZ88" i="195"/>
  <c r="AX88" i="195"/>
  <c r="AW88" i="195"/>
  <c r="AU88" i="195"/>
  <c r="AT88" i="195"/>
  <c r="AR88" i="195"/>
  <c r="AQ88" i="195"/>
  <c r="AO88" i="195"/>
  <c r="AN88" i="195"/>
  <c r="AL88" i="195"/>
  <c r="AK88" i="195"/>
  <c r="AI88" i="195"/>
  <c r="AH88" i="195"/>
  <c r="AF88" i="195"/>
  <c r="AE88" i="195"/>
  <c r="AA88" i="195"/>
  <c r="BZ87" i="195"/>
  <c r="BW87" i="195"/>
  <c r="BT87" i="195"/>
  <c r="BQ87" i="195"/>
  <c r="BN87" i="195"/>
  <c r="BK87" i="195"/>
  <c r="BH87" i="195"/>
  <c r="BE87" i="195"/>
  <c r="BB87" i="195"/>
  <c r="AY87" i="195"/>
  <c r="AV87" i="195"/>
  <c r="AS87" i="195"/>
  <c r="AP87" i="195"/>
  <c r="AM87" i="195"/>
  <c r="AJ87" i="195"/>
  <c r="AG87" i="195"/>
  <c r="AC87" i="195"/>
  <c r="AB87" i="195"/>
  <c r="BZ86" i="195"/>
  <c r="BW86" i="195"/>
  <c r="BT86" i="195"/>
  <c r="BQ86" i="195"/>
  <c r="BN86" i="195"/>
  <c r="BK86" i="195"/>
  <c r="BH86" i="195"/>
  <c r="BE86" i="195"/>
  <c r="BB86" i="195"/>
  <c r="AY86" i="195"/>
  <c r="AV86" i="195"/>
  <c r="AS86" i="195"/>
  <c r="AP86" i="195"/>
  <c r="AM86" i="195"/>
  <c r="AJ86" i="195"/>
  <c r="AG86" i="195"/>
  <c r="AC86" i="195"/>
  <c r="AB86" i="195"/>
  <c r="BZ85" i="195"/>
  <c r="BW85" i="195"/>
  <c r="BT85" i="195"/>
  <c r="BQ85" i="195"/>
  <c r="BN85" i="195"/>
  <c r="BK85" i="195"/>
  <c r="BH85" i="195"/>
  <c r="BE85" i="195"/>
  <c r="BB85" i="195"/>
  <c r="AY85" i="195"/>
  <c r="AV85" i="195"/>
  <c r="AS85" i="195"/>
  <c r="AP85" i="195"/>
  <c r="AM85" i="195"/>
  <c r="AJ85" i="195"/>
  <c r="AG85" i="195"/>
  <c r="AC85" i="195"/>
  <c r="AB85" i="195"/>
  <c r="BZ84" i="195"/>
  <c r="BW84" i="195"/>
  <c r="BT84" i="195"/>
  <c r="BQ84" i="195"/>
  <c r="BN84" i="195"/>
  <c r="BK84" i="195"/>
  <c r="BH84" i="195"/>
  <c r="BE84" i="195"/>
  <c r="BB84" i="195"/>
  <c r="AY84" i="195"/>
  <c r="AV84" i="195"/>
  <c r="AS84" i="195"/>
  <c r="AP84" i="195"/>
  <c r="AM84" i="195"/>
  <c r="AJ84" i="195"/>
  <c r="AG84" i="195"/>
  <c r="AC84" i="195"/>
  <c r="AB84" i="195"/>
  <c r="BZ83" i="195"/>
  <c r="BW83" i="195"/>
  <c r="BT83" i="195"/>
  <c r="BQ83" i="195"/>
  <c r="BN83" i="195"/>
  <c r="BK83" i="195"/>
  <c r="BH83" i="195"/>
  <c r="BE83" i="195"/>
  <c r="BB83" i="195"/>
  <c r="AY83" i="195"/>
  <c r="AV83" i="195"/>
  <c r="AS83" i="195"/>
  <c r="AP83" i="195"/>
  <c r="AM83" i="195"/>
  <c r="AJ83" i="195"/>
  <c r="AG83" i="195"/>
  <c r="AC83" i="195"/>
  <c r="AB83" i="195"/>
  <c r="BY82" i="195"/>
  <c r="BX82" i="195"/>
  <c r="BV82" i="195"/>
  <c r="BU82" i="195"/>
  <c r="BS82" i="195"/>
  <c r="BR82" i="195"/>
  <c r="BP82" i="195"/>
  <c r="BO82" i="195"/>
  <c r="BM82" i="195"/>
  <c r="BL82" i="195"/>
  <c r="BJ82" i="195"/>
  <c r="BI82" i="195"/>
  <c r="BG82" i="195"/>
  <c r="BF82" i="195"/>
  <c r="BD82" i="195"/>
  <c r="BC82" i="195"/>
  <c r="BA82" i="195"/>
  <c r="AZ82" i="195"/>
  <c r="AX82" i="195"/>
  <c r="AW82" i="195"/>
  <c r="AU82" i="195"/>
  <c r="AT82" i="195"/>
  <c r="AR82" i="195"/>
  <c r="AQ82" i="195"/>
  <c r="AO82" i="195"/>
  <c r="AN82" i="195"/>
  <c r="AL82" i="195"/>
  <c r="AK82" i="195"/>
  <c r="AI82" i="195"/>
  <c r="AH82" i="195"/>
  <c r="AF82" i="195"/>
  <c r="AE82" i="195"/>
  <c r="AA82" i="195"/>
  <c r="BZ81" i="195"/>
  <c r="BW81" i="195"/>
  <c r="BT81" i="195"/>
  <c r="BQ81" i="195"/>
  <c r="BN81" i="195"/>
  <c r="BK81" i="195"/>
  <c r="BH81" i="195"/>
  <c r="BE81" i="195"/>
  <c r="BB81" i="195"/>
  <c r="AY81" i="195"/>
  <c r="AV81" i="195"/>
  <c r="AS81" i="195"/>
  <c r="AP81" i="195"/>
  <c r="AM81" i="195"/>
  <c r="AJ81" i="195"/>
  <c r="AG81" i="195"/>
  <c r="AC81" i="195"/>
  <c r="AB81" i="195"/>
  <c r="BZ80" i="195"/>
  <c r="BW80" i="195"/>
  <c r="BT80" i="195"/>
  <c r="BQ80" i="195"/>
  <c r="BN80" i="195"/>
  <c r="BK80" i="195"/>
  <c r="BH80" i="195"/>
  <c r="BE80" i="195"/>
  <c r="BB80" i="195"/>
  <c r="AY80" i="195"/>
  <c r="AV80" i="195"/>
  <c r="AS80" i="195"/>
  <c r="AP80" i="195"/>
  <c r="AM80" i="195"/>
  <c r="AJ80" i="195"/>
  <c r="AG80" i="195"/>
  <c r="AC80" i="195"/>
  <c r="AB80" i="195"/>
  <c r="BZ79" i="195"/>
  <c r="BW79" i="195"/>
  <c r="BT79" i="195"/>
  <c r="BQ79" i="195"/>
  <c r="BN79" i="195"/>
  <c r="BK79" i="195"/>
  <c r="BH79" i="195"/>
  <c r="BE79" i="195"/>
  <c r="BB79" i="195"/>
  <c r="AY79" i="195"/>
  <c r="AV79" i="195"/>
  <c r="AS79" i="195"/>
  <c r="AP79" i="195"/>
  <c r="AM79" i="195"/>
  <c r="AJ79" i="195"/>
  <c r="AG79" i="195"/>
  <c r="AC79" i="195"/>
  <c r="AB79" i="195"/>
  <c r="BZ78" i="195"/>
  <c r="BW78" i="195"/>
  <c r="BT78" i="195"/>
  <c r="BQ78" i="195"/>
  <c r="BN78" i="195"/>
  <c r="BK78" i="195"/>
  <c r="BH78" i="195"/>
  <c r="BE78" i="195"/>
  <c r="BB78" i="195"/>
  <c r="AY78" i="195"/>
  <c r="AV78" i="195"/>
  <c r="AS78" i="195"/>
  <c r="AP78" i="195"/>
  <c r="AM78" i="195"/>
  <c r="AJ78" i="195"/>
  <c r="AG78" i="195"/>
  <c r="AC78" i="195"/>
  <c r="AB78" i="195"/>
  <c r="BZ77" i="195"/>
  <c r="BW77" i="195"/>
  <c r="BT77" i="195"/>
  <c r="BQ77" i="195"/>
  <c r="BN77" i="195"/>
  <c r="BK77" i="195"/>
  <c r="BH77" i="195"/>
  <c r="BE77" i="195"/>
  <c r="BB77" i="195"/>
  <c r="AY77" i="195"/>
  <c r="AV77" i="195"/>
  <c r="AS77" i="195"/>
  <c r="AP77" i="195"/>
  <c r="AM77" i="195"/>
  <c r="AJ77" i="195"/>
  <c r="AG77" i="195"/>
  <c r="AC77" i="195"/>
  <c r="AB77" i="195"/>
  <c r="BY76" i="195"/>
  <c r="BX76" i="195"/>
  <c r="BV76" i="195"/>
  <c r="BU76" i="195"/>
  <c r="BS76" i="195"/>
  <c r="BR76" i="195"/>
  <c r="BP76" i="195"/>
  <c r="BO76" i="195"/>
  <c r="BM76" i="195"/>
  <c r="BL76" i="195"/>
  <c r="BJ76" i="195"/>
  <c r="BI76" i="195"/>
  <c r="BG76" i="195"/>
  <c r="BF76" i="195"/>
  <c r="BD76" i="195"/>
  <c r="BC76" i="195"/>
  <c r="BA76" i="195"/>
  <c r="AZ76" i="195"/>
  <c r="AX76" i="195"/>
  <c r="AW76" i="195"/>
  <c r="AU76" i="195"/>
  <c r="AT76" i="195"/>
  <c r="AR76" i="195"/>
  <c r="AQ76" i="195"/>
  <c r="AO76" i="195"/>
  <c r="AN76" i="195"/>
  <c r="AL76" i="195"/>
  <c r="AK76" i="195"/>
  <c r="AI76" i="195"/>
  <c r="AH76" i="195"/>
  <c r="AF76" i="195"/>
  <c r="AE76" i="195"/>
  <c r="AA76" i="195"/>
  <c r="BZ75" i="195"/>
  <c r="BW75" i="195"/>
  <c r="BT75" i="195"/>
  <c r="BQ75" i="195"/>
  <c r="BN75" i="195"/>
  <c r="BK75" i="195"/>
  <c r="BH75" i="195"/>
  <c r="BE75" i="195"/>
  <c r="BB75" i="195"/>
  <c r="AY75" i="195"/>
  <c r="AV75" i="195"/>
  <c r="AS75" i="195"/>
  <c r="AP75" i="195"/>
  <c r="AM75" i="195"/>
  <c r="AJ75" i="195"/>
  <c r="AG75" i="195"/>
  <c r="AC75" i="195"/>
  <c r="AB75" i="195"/>
  <c r="BZ74" i="195"/>
  <c r="BW74" i="195"/>
  <c r="BT74" i="195"/>
  <c r="BQ74" i="195"/>
  <c r="BN74" i="195"/>
  <c r="BK74" i="195"/>
  <c r="BH74" i="195"/>
  <c r="BE74" i="195"/>
  <c r="BB74" i="195"/>
  <c r="AY74" i="195"/>
  <c r="AV74" i="195"/>
  <c r="AS74" i="195"/>
  <c r="AP74" i="195"/>
  <c r="AM74" i="195"/>
  <c r="AJ74" i="195"/>
  <c r="AG74" i="195"/>
  <c r="AC74" i="195"/>
  <c r="AB74" i="195"/>
  <c r="BZ73" i="195"/>
  <c r="BW73" i="195"/>
  <c r="BT73" i="195"/>
  <c r="BQ73" i="195"/>
  <c r="BN73" i="195"/>
  <c r="BK73" i="195"/>
  <c r="BH73" i="195"/>
  <c r="BE73" i="195"/>
  <c r="BB73" i="195"/>
  <c r="AY73" i="195"/>
  <c r="AV73" i="195"/>
  <c r="AS73" i="195"/>
  <c r="AP73" i="195"/>
  <c r="AM73" i="195"/>
  <c r="AJ73" i="195"/>
  <c r="AG73" i="195"/>
  <c r="AC73" i="195"/>
  <c r="AB73" i="195"/>
  <c r="BZ72" i="195"/>
  <c r="BW72" i="195"/>
  <c r="BT72" i="195"/>
  <c r="BQ72" i="195"/>
  <c r="BN72" i="195"/>
  <c r="BK72" i="195"/>
  <c r="BH72" i="195"/>
  <c r="BE72" i="195"/>
  <c r="BB72" i="195"/>
  <c r="AY72" i="195"/>
  <c r="AV72" i="195"/>
  <c r="AS72" i="195"/>
  <c r="AP72" i="195"/>
  <c r="AM72" i="195"/>
  <c r="AJ72" i="195"/>
  <c r="AG72" i="195"/>
  <c r="AC72" i="195"/>
  <c r="AB72" i="195"/>
  <c r="BZ71" i="195"/>
  <c r="BW71" i="195"/>
  <c r="BT71" i="195"/>
  <c r="BQ71" i="195"/>
  <c r="BN71" i="195"/>
  <c r="BK71" i="195"/>
  <c r="BH71" i="195"/>
  <c r="BE71" i="195"/>
  <c r="BB71" i="195"/>
  <c r="AY71" i="195"/>
  <c r="AV71" i="195"/>
  <c r="AS71" i="195"/>
  <c r="AP71" i="195"/>
  <c r="AM71" i="195"/>
  <c r="AJ71" i="195"/>
  <c r="AG71" i="195"/>
  <c r="AC71" i="195"/>
  <c r="AB71" i="195"/>
  <c r="BY70" i="195"/>
  <c r="BX70" i="195"/>
  <c r="BV70" i="195"/>
  <c r="BU70" i="195"/>
  <c r="BS70" i="195"/>
  <c r="BR70" i="195"/>
  <c r="BP70" i="195"/>
  <c r="BO70" i="195"/>
  <c r="BM70" i="195"/>
  <c r="BL70" i="195"/>
  <c r="BJ70" i="195"/>
  <c r="BI70" i="195"/>
  <c r="BG70" i="195"/>
  <c r="BF70" i="195"/>
  <c r="BD70" i="195"/>
  <c r="BC70" i="195"/>
  <c r="BA70" i="195"/>
  <c r="AZ70" i="195"/>
  <c r="AX70" i="195"/>
  <c r="AW70" i="195"/>
  <c r="AU70" i="195"/>
  <c r="AT70" i="195"/>
  <c r="AR70" i="195"/>
  <c r="AQ70" i="195"/>
  <c r="AO70" i="195"/>
  <c r="AN70" i="195"/>
  <c r="AL70" i="195"/>
  <c r="AK70" i="195"/>
  <c r="AI70" i="195"/>
  <c r="AH70" i="195"/>
  <c r="AF70" i="195"/>
  <c r="AE70" i="195"/>
  <c r="AA70" i="195"/>
  <c r="BZ69" i="195"/>
  <c r="BW69" i="195"/>
  <c r="BT69" i="195"/>
  <c r="BQ69" i="195"/>
  <c r="BN69" i="195"/>
  <c r="BK69" i="195"/>
  <c r="BH69" i="195"/>
  <c r="BE69" i="195"/>
  <c r="BB69" i="195"/>
  <c r="AY69" i="195"/>
  <c r="AV69" i="195"/>
  <c r="AS69" i="195"/>
  <c r="AP69" i="195"/>
  <c r="AM69" i="195"/>
  <c r="AJ69" i="195"/>
  <c r="AG69" i="195"/>
  <c r="AC69" i="195"/>
  <c r="AB69" i="195"/>
  <c r="BZ68" i="195"/>
  <c r="BW68" i="195"/>
  <c r="BT68" i="195"/>
  <c r="BQ68" i="195"/>
  <c r="BN68" i="195"/>
  <c r="BK68" i="195"/>
  <c r="BH68" i="195"/>
  <c r="BE68" i="195"/>
  <c r="BB68" i="195"/>
  <c r="AY68" i="195"/>
  <c r="AV68" i="195"/>
  <c r="AS68" i="195"/>
  <c r="AP68" i="195"/>
  <c r="AM68" i="195"/>
  <c r="AJ68" i="195"/>
  <c r="AG68" i="195"/>
  <c r="AC68" i="195"/>
  <c r="AB68" i="195"/>
  <c r="BZ67" i="195"/>
  <c r="BW67" i="195"/>
  <c r="BT67" i="195"/>
  <c r="BQ67" i="195"/>
  <c r="BN67" i="195"/>
  <c r="BK67" i="195"/>
  <c r="BH67" i="195"/>
  <c r="BE67" i="195"/>
  <c r="BB67" i="195"/>
  <c r="AY67" i="195"/>
  <c r="AV67" i="195"/>
  <c r="AS67" i="195"/>
  <c r="AP67" i="195"/>
  <c r="AM67" i="195"/>
  <c r="AJ67" i="195"/>
  <c r="AG67" i="195"/>
  <c r="AC67" i="195"/>
  <c r="AB67" i="195"/>
  <c r="BZ66" i="195"/>
  <c r="BW66" i="195"/>
  <c r="BT66" i="195"/>
  <c r="BQ66" i="195"/>
  <c r="BN66" i="195"/>
  <c r="BK66" i="195"/>
  <c r="BH66" i="195"/>
  <c r="BE66" i="195"/>
  <c r="BB66" i="195"/>
  <c r="AY66" i="195"/>
  <c r="AV66" i="195"/>
  <c r="AS66" i="195"/>
  <c r="AP66" i="195"/>
  <c r="AM66" i="195"/>
  <c r="AJ66" i="195"/>
  <c r="AG66" i="195"/>
  <c r="AC66" i="195"/>
  <c r="AB66" i="195"/>
  <c r="BZ65" i="195"/>
  <c r="BW65" i="195"/>
  <c r="BT65" i="195"/>
  <c r="BQ65" i="195"/>
  <c r="BN65" i="195"/>
  <c r="BK65" i="195"/>
  <c r="BH65" i="195"/>
  <c r="BE65" i="195"/>
  <c r="BB65" i="195"/>
  <c r="AY65" i="195"/>
  <c r="AV65" i="195"/>
  <c r="AS65" i="195"/>
  <c r="AP65" i="195"/>
  <c r="AM65" i="195"/>
  <c r="AJ65" i="195"/>
  <c r="AG65" i="195"/>
  <c r="AC65" i="195"/>
  <c r="AB65" i="195"/>
  <c r="BY64" i="195"/>
  <c r="BX64" i="195"/>
  <c r="BV64" i="195"/>
  <c r="BU64" i="195"/>
  <c r="BS64" i="195"/>
  <c r="BR64" i="195"/>
  <c r="BP64" i="195"/>
  <c r="BO64" i="195"/>
  <c r="BM64" i="195"/>
  <c r="BL64" i="195"/>
  <c r="BJ64" i="195"/>
  <c r="BI64" i="195"/>
  <c r="BG64" i="195"/>
  <c r="BF64" i="195"/>
  <c r="BD64" i="195"/>
  <c r="BC64" i="195"/>
  <c r="BA64" i="195"/>
  <c r="AZ64" i="195"/>
  <c r="AX64" i="195"/>
  <c r="AW64" i="195"/>
  <c r="AU64" i="195"/>
  <c r="AT64" i="195"/>
  <c r="AR64" i="195"/>
  <c r="AQ64" i="195"/>
  <c r="AO64" i="195"/>
  <c r="AN64" i="195"/>
  <c r="AL64" i="195"/>
  <c r="AK64" i="195"/>
  <c r="AI64" i="195"/>
  <c r="AH64" i="195"/>
  <c r="AF64" i="195"/>
  <c r="AE64" i="195"/>
  <c r="AA64" i="195"/>
  <c r="BZ63" i="195"/>
  <c r="BW63" i="195"/>
  <c r="BT63" i="195"/>
  <c r="BQ63" i="195"/>
  <c r="BN63" i="195"/>
  <c r="BK63" i="195"/>
  <c r="BH63" i="195"/>
  <c r="BE63" i="195"/>
  <c r="BB63" i="195"/>
  <c r="AY63" i="195"/>
  <c r="AV63" i="195"/>
  <c r="AS63" i="195"/>
  <c r="AP63" i="195"/>
  <c r="AM63" i="195"/>
  <c r="AJ63" i="195"/>
  <c r="AG63" i="195"/>
  <c r="AC63" i="195"/>
  <c r="AB63" i="195"/>
  <c r="BZ62" i="195"/>
  <c r="BW62" i="195"/>
  <c r="BT62" i="195"/>
  <c r="BQ62" i="195"/>
  <c r="BN62" i="195"/>
  <c r="BK62" i="195"/>
  <c r="BH62" i="195"/>
  <c r="BE62" i="195"/>
  <c r="BB62" i="195"/>
  <c r="AY62" i="195"/>
  <c r="AV62" i="195"/>
  <c r="AS62" i="195"/>
  <c r="AP62" i="195"/>
  <c r="AM62" i="195"/>
  <c r="AJ62" i="195"/>
  <c r="AG62" i="195"/>
  <c r="AC62" i="195"/>
  <c r="AB62" i="195"/>
  <c r="BZ61" i="195"/>
  <c r="BW61" i="195"/>
  <c r="BT61" i="195"/>
  <c r="BQ61" i="195"/>
  <c r="BN61" i="195"/>
  <c r="BK61" i="195"/>
  <c r="BH61" i="195"/>
  <c r="BE61" i="195"/>
  <c r="BB61" i="195"/>
  <c r="AY61" i="195"/>
  <c r="AV61" i="195"/>
  <c r="AS61" i="195"/>
  <c r="AP61" i="195"/>
  <c r="AM61" i="195"/>
  <c r="AJ61" i="195"/>
  <c r="AG61" i="195"/>
  <c r="AC61" i="195"/>
  <c r="AB61" i="195"/>
  <c r="BZ60" i="195"/>
  <c r="BW60" i="195"/>
  <c r="BT60" i="195"/>
  <c r="BQ60" i="195"/>
  <c r="BN60" i="195"/>
  <c r="BK60" i="195"/>
  <c r="BH60" i="195"/>
  <c r="BE60" i="195"/>
  <c r="BB60" i="195"/>
  <c r="AY60" i="195"/>
  <c r="AV60" i="195"/>
  <c r="AS60" i="195"/>
  <c r="AP60" i="195"/>
  <c r="AM60" i="195"/>
  <c r="AJ60" i="195"/>
  <c r="AG60" i="195"/>
  <c r="AC60" i="195"/>
  <c r="AB60" i="195"/>
  <c r="BZ59" i="195"/>
  <c r="BW59" i="195"/>
  <c r="BT59" i="195"/>
  <c r="BQ59" i="195"/>
  <c r="BN59" i="195"/>
  <c r="BK59" i="195"/>
  <c r="BH59" i="195"/>
  <c r="BE59" i="195"/>
  <c r="BB59" i="195"/>
  <c r="AY59" i="195"/>
  <c r="AV59" i="195"/>
  <c r="AS59" i="195"/>
  <c r="AP59" i="195"/>
  <c r="AM59" i="195"/>
  <c r="AJ59" i="195"/>
  <c r="AG59" i="195"/>
  <c r="AC59" i="195"/>
  <c r="AB59" i="195"/>
  <c r="BY58" i="195"/>
  <c r="BX58" i="195"/>
  <c r="BV58" i="195"/>
  <c r="BU58" i="195"/>
  <c r="BS58" i="195"/>
  <c r="BR58" i="195"/>
  <c r="BP58" i="195"/>
  <c r="BO58" i="195"/>
  <c r="BM58" i="195"/>
  <c r="BL58" i="195"/>
  <c r="BJ58" i="195"/>
  <c r="BI58" i="195"/>
  <c r="BG58" i="195"/>
  <c r="BF58" i="195"/>
  <c r="BD58" i="195"/>
  <c r="BC58" i="195"/>
  <c r="BA58" i="195"/>
  <c r="AZ58" i="195"/>
  <c r="AX58" i="195"/>
  <c r="AW58" i="195"/>
  <c r="AU58" i="195"/>
  <c r="AT58" i="195"/>
  <c r="AR58" i="195"/>
  <c r="AQ58" i="195"/>
  <c r="AO58" i="195"/>
  <c r="AN58" i="195"/>
  <c r="AL58" i="195"/>
  <c r="AK58" i="195"/>
  <c r="AI58" i="195"/>
  <c r="AH58" i="195"/>
  <c r="AF58" i="195"/>
  <c r="AE58" i="195"/>
  <c r="AA58" i="195"/>
  <c r="BZ57" i="195"/>
  <c r="BW57" i="195"/>
  <c r="BT57" i="195"/>
  <c r="BQ57" i="195"/>
  <c r="BN57" i="195"/>
  <c r="BK57" i="195"/>
  <c r="BH57" i="195"/>
  <c r="BE57" i="195"/>
  <c r="BB57" i="195"/>
  <c r="AY57" i="195"/>
  <c r="AV57" i="195"/>
  <c r="AS57" i="195"/>
  <c r="AP57" i="195"/>
  <c r="AM57" i="195"/>
  <c r="AJ57" i="195"/>
  <c r="AG57" i="195"/>
  <c r="AC57" i="195"/>
  <c r="AB57" i="195"/>
  <c r="BZ56" i="195"/>
  <c r="BW56" i="195"/>
  <c r="BT56" i="195"/>
  <c r="BQ56" i="195"/>
  <c r="BN56" i="195"/>
  <c r="BK56" i="195"/>
  <c r="BH56" i="195"/>
  <c r="BE56" i="195"/>
  <c r="BB56" i="195"/>
  <c r="AY56" i="195"/>
  <c r="AV56" i="195"/>
  <c r="AS56" i="195"/>
  <c r="AP56" i="195"/>
  <c r="AM56" i="195"/>
  <c r="AJ56" i="195"/>
  <c r="AG56" i="195"/>
  <c r="AC56" i="195"/>
  <c r="AB56" i="195"/>
  <c r="BZ55" i="195"/>
  <c r="BW55" i="195"/>
  <c r="BT55" i="195"/>
  <c r="BQ55" i="195"/>
  <c r="BN55" i="195"/>
  <c r="BK55" i="195"/>
  <c r="BH55" i="195"/>
  <c r="BE55" i="195"/>
  <c r="BB55" i="195"/>
  <c r="AY55" i="195"/>
  <c r="AV55" i="195"/>
  <c r="AS55" i="195"/>
  <c r="AP55" i="195"/>
  <c r="AM55" i="195"/>
  <c r="AJ55" i="195"/>
  <c r="AG55" i="195"/>
  <c r="AC55" i="195"/>
  <c r="AB55" i="195"/>
  <c r="BZ54" i="195"/>
  <c r="BW54" i="195"/>
  <c r="BT54" i="195"/>
  <c r="BQ54" i="195"/>
  <c r="BN54" i="195"/>
  <c r="BK54" i="195"/>
  <c r="BH54" i="195"/>
  <c r="BE54" i="195"/>
  <c r="BB54" i="195"/>
  <c r="AY54" i="195"/>
  <c r="AV54" i="195"/>
  <c r="AS54" i="195"/>
  <c r="AP54" i="195"/>
  <c r="AM54" i="195"/>
  <c r="AJ54" i="195"/>
  <c r="AG54" i="195"/>
  <c r="AC54" i="195"/>
  <c r="AB54" i="195"/>
  <c r="BZ53" i="195"/>
  <c r="BW53" i="195"/>
  <c r="BT53" i="195"/>
  <c r="BQ53" i="195"/>
  <c r="BN53" i="195"/>
  <c r="BK53" i="195"/>
  <c r="BH53" i="195"/>
  <c r="BE53" i="195"/>
  <c r="BB53" i="195"/>
  <c r="AY53" i="195"/>
  <c r="AV53" i="195"/>
  <c r="AS53" i="195"/>
  <c r="AP53" i="195"/>
  <c r="AM53" i="195"/>
  <c r="AJ53" i="195"/>
  <c r="AG53" i="195"/>
  <c r="AC53" i="195"/>
  <c r="AB53" i="195"/>
  <c r="BY52" i="195"/>
  <c r="BX52" i="195"/>
  <c r="BV52" i="195"/>
  <c r="BU52" i="195"/>
  <c r="BS52" i="195"/>
  <c r="BR52" i="195"/>
  <c r="BP52" i="195"/>
  <c r="BO52" i="195"/>
  <c r="BM52" i="195"/>
  <c r="BL52" i="195"/>
  <c r="BJ52" i="195"/>
  <c r="BI52" i="195"/>
  <c r="BG52" i="195"/>
  <c r="BF52" i="195"/>
  <c r="BD52" i="195"/>
  <c r="BC52" i="195"/>
  <c r="BA52" i="195"/>
  <c r="AZ52" i="195"/>
  <c r="AX52" i="195"/>
  <c r="AW52" i="195"/>
  <c r="AU52" i="195"/>
  <c r="AT52" i="195"/>
  <c r="AR52" i="195"/>
  <c r="AQ52" i="195"/>
  <c r="AO52" i="195"/>
  <c r="AN52" i="195"/>
  <c r="AL52" i="195"/>
  <c r="AK52" i="195"/>
  <c r="AI52" i="195"/>
  <c r="AH52" i="195"/>
  <c r="AF52" i="195"/>
  <c r="AE52" i="195"/>
  <c r="AA52" i="195"/>
  <c r="BZ51" i="195"/>
  <c r="BW51" i="195"/>
  <c r="BT51" i="195"/>
  <c r="BQ51" i="195"/>
  <c r="BN51" i="195"/>
  <c r="BK51" i="195"/>
  <c r="BH51" i="195"/>
  <c r="BE51" i="195"/>
  <c r="BB51" i="195"/>
  <c r="AY51" i="195"/>
  <c r="AV51" i="195"/>
  <c r="AS51" i="195"/>
  <c r="AP51" i="195"/>
  <c r="AM51" i="195"/>
  <c r="AJ51" i="195"/>
  <c r="AG51" i="195"/>
  <c r="AC51" i="195"/>
  <c r="AB51" i="195"/>
  <c r="BZ50" i="195"/>
  <c r="BW50" i="195"/>
  <c r="BT50" i="195"/>
  <c r="BQ50" i="195"/>
  <c r="BN50" i="195"/>
  <c r="BK50" i="195"/>
  <c r="BH50" i="195"/>
  <c r="BE50" i="195"/>
  <c r="BB50" i="195"/>
  <c r="AY50" i="195"/>
  <c r="AV50" i="195"/>
  <c r="AS50" i="195"/>
  <c r="AP50" i="195"/>
  <c r="AM50" i="195"/>
  <c r="AJ50" i="195"/>
  <c r="AG50" i="195"/>
  <c r="AC50" i="195"/>
  <c r="AB50" i="195"/>
  <c r="BZ49" i="195"/>
  <c r="BW49" i="195"/>
  <c r="BT49" i="195"/>
  <c r="BQ49" i="195"/>
  <c r="BN49" i="195"/>
  <c r="BK49" i="195"/>
  <c r="BH49" i="195"/>
  <c r="BE49" i="195"/>
  <c r="BB49" i="195"/>
  <c r="AY49" i="195"/>
  <c r="AV49" i="195"/>
  <c r="AS49" i="195"/>
  <c r="AP49" i="195"/>
  <c r="AM49" i="195"/>
  <c r="AJ49" i="195"/>
  <c r="AG49" i="195"/>
  <c r="AC49" i="195"/>
  <c r="AB49" i="195"/>
  <c r="BZ48" i="195"/>
  <c r="BW48" i="195"/>
  <c r="BT48" i="195"/>
  <c r="BQ48" i="195"/>
  <c r="BN48" i="195"/>
  <c r="BK48" i="195"/>
  <c r="BH48" i="195"/>
  <c r="BE48" i="195"/>
  <c r="BB48" i="195"/>
  <c r="AY48" i="195"/>
  <c r="AV48" i="195"/>
  <c r="AS48" i="195"/>
  <c r="AP48" i="195"/>
  <c r="AM48" i="195"/>
  <c r="AJ48" i="195"/>
  <c r="AG48" i="195"/>
  <c r="AC48" i="195"/>
  <c r="AB48" i="195"/>
  <c r="W48" i="195"/>
  <c r="W48" i="196" s="1"/>
  <c r="BZ47" i="195"/>
  <c r="BW47" i="195"/>
  <c r="BT47" i="195"/>
  <c r="BQ47" i="195"/>
  <c r="BN47" i="195"/>
  <c r="BK47" i="195"/>
  <c r="BH47" i="195"/>
  <c r="BE47" i="195"/>
  <c r="BB47" i="195"/>
  <c r="AY47" i="195"/>
  <c r="AV47" i="195"/>
  <c r="AS47" i="195"/>
  <c r="AP47" i="195"/>
  <c r="AM47" i="195"/>
  <c r="AJ47" i="195"/>
  <c r="AG47" i="195"/>
  <c r="AC47" i="195"/>
  <c r="AB47" i="195"/>
  <c r="BY46" i="195"/>
  <c r="BX46" i="195"/>
  <c r="BV46" i="195"/>
  <c r="BU46" i="195"/>
  <c r="BS46" i="195"/>
  <c r="BR46" i="195"/>
  <c r="BP46" i="195"/>
  <c r="BO46" i="195"/>
  <c r="BM46" i="195"/>
  <c r="BL46" i="195"/>
  <c r="BJ46" i="195"/>
  <c r="BI46" i="195"/>
  <c r="BG46" i="195"/>
  <c r="BF46" i="195"/>
  <c r="BD46" i="195"/>
  <c r="BC46" i="195"/>
  <c r="BA46" i="195"/>
  <c r="AZ46" i="195"/>
  <c r="AX46" i="195"/>
  <c r="AW46" i="195"/>
  <c r="AU46" i="195"/>
  <c r="AT46" i="195"/>
  <c r="AR46" i="195"/>
  <c r="AQ46" i="195"/>
  <c r="AO46" i="195"/>
  <c r="AN46" i="195"/>
  <c r="AL46" i="195"/>
  <c r="AK46" i="195"/>
  <c r="AI46" i="195"/>
  <c r="AH46" i="195"/>
  <c r="AF46" i="195"/>
  <c r="AE46" i="195"/>
  <c r="AA46" i="195"/>
  <c r="X46" i="195"/>
  <c r="V46" i="195"/>
  <c r="U46" i="195"/>
  <c r="BZ45" i="195"/>
  <c r="BW45" i="195"/>
  <c r="BT45" i="195"/>
  <c r="BQ45" i="195"/>
  <c r="BN45" i="195"/>
  <c r="BK45" i="195"/>
  <c r="BH45" i="195"/>
  <c r="BE45" i="195"/>
  <c r="BB45" i="195"/>
  <c r="AY45" i="195"/>
  <c r="AV45" i="195"/>
  <c r="AS45" i="195"/>
  <c r="AP45" i="195"/>
  <c r="AM45" i="195"/>
  <c r="AJ45" i="195"/>
  <c r="AG45" i="195"/>
  <c r="AC45" i="195"/>
  <c r="AB45" i="195"/>
  <c r="W45" i="195"/>
  <c r="BZ44" i="195"/>
  <c r="BW44" i="195"/>
  <c r="BT44" i="195"/>
  <c r="BQ44" i="195"/>
  <c r="BN44" i="195"/>
  <c r="BK44" i="195"/>
  <c r="BH44" i="195"/>
  <c r="BE44" i="195"/>
  <c r="BB44" i="195"/>
  <c r="AY44" i="195"/>
  <c r="AV44" i="195"/>
  <c r="AS44" i="195"/>
  <c r="AP44" i="195"/>
  <c r="AM44" i="195"/>
  <c r="AJ44" i="195"/>
  <c r="AG44" i="195"/>
  <c r="AC44" i="195"/>
  <c r="AB44" i="195"/>
  <c r="W44" i="195"/>
  <c r="BZ43" i="195"/>
  <c r="BW43" i="195"/>
  <c r="BT43" i="195"/>
  <c r="BQ43" i="195"/>
  <c r="BN43" i="195"/>
  <c r="BK43" i="195"/>
  <c r="BH43" i="195"/>
  <c r="BE43" i="195"/>
  <c r="BB43" i="195"/>
  <c r="AY43" i="195"/>
  <c r="AV43" i="195"/>
  <c r="AS43" i="195"/>
  <c r="AP43" i="195"/>
  <c r="AM43" i="195"/>
  <c r="AJ43" i="195"/>
  <c r="AG43" i="195"/>
  <c r="AC43" i="195"/>
  <c r="AB43" i="195"/>
  <c r="W43" i="195"/>
  <c r="BZ42" i="195"/>
  <c r="BW42" i="195"/>
  <c r="BT42" i="195"/>
  <c r="BQ42" i="195"/>
  <c r="BN42" i="195"/>
  <c r="BK42" i="195"/>
  <c r="BH42" i="195"/>
  <c r="BE42" i="195"/>
  <c r="BB42" i="195"/>
  <c r="AY42" i="195"/>
  <c r="AV42" i="195"/>
  <c r="AS42" i="195"/>
  <c r="AP42" i="195"/>
  <c r="AM42" i="195"/>
  <c r="AJ42" i="195"/>
  <c r="AG42" i="195"/>
  <c r="AC42" i="195"/>
  <c r="AB42" i="195"/>
  <c r="W42" i="195"/>
  <c r="R42" i="195"/>
  <c r="P42" i="195"/>
  <c r="O42" i="195"/>
  <c r="BZ41" i="195"/>
  <c r="BW41" i="195"/>
  <c r="BT41" i="195"/>
  <c r="BQ41" i="195"/>
  <c r="BN41" i="195"/>
  <c r="BK41" i="195"/>
  <c r="BH41" i="195"/>
  <c r="BE41" i="195"/>
  <c r="BB41" i="195"/>
  <c r="AY41" i="195"/>
  <c r="AV41" i="195"/>
  <c r="AS41" i="195"/>
  <c r="AP41" i="195"/>
  <c r="AM41" i="195"/>
  <c r="AJ41" i="195"/>
  <c r="AG41" i="195"/>
  <c r="AC41" i="195"/>
  <c r="AB41" i="195"/>
  <c r="W41" i="195"/>
  <c r="Q41" i="195"/>
  <c r="BY40" i="195"/>
  <c r="BX40" i="195"/>
  <c r="BV40" i="195"/>
  <c r="BU40" i="195"/>
  <c r="BS40" i="195"/>
  <c r="BR40" i="195"/>
  <c r="BP40" i="195"/>
  <c r="BO40" i="195"/>
  <c r="BM40" i="195"/>
  <c r="BL40" i="195"/>
  <c r="BJ40" i="195"/>
  <c r="BI40" i="195"/>
  <c r="BG40" i="195"/>
  <c r="BF40" i="195"/>
  <c r="BD40" i="195"/>
  <c r="BC40" i="195"/>
  <c r="BA40" i="195"/>
  <c r="AZ40" i="195"/>
  <c r="AX40" i="195"/>
  <c r="AW40" i="195"/>
  <c r="AU40" i="195"/>
  <c r="AT40" i="195"/>
  <c r="AR40" i="195"/>
  <c r="AQ40" i="195"/>
  <c r="AO40" i="195"/>
  <c r="AN40" i="195"/>
  <c r="AL40" i="195"/>
  <c r="AK40" i="195"/>
  <c r="AI40" i="195"/>
  <c r="AH40" i="195"/>
  <c r="AF40" i="195"/>
  <c r="AE40" i="195"/>
  <c r="AA40" i="195"/>
  <c r="W40" i="195"/>
  <c r="Q40" i="195"/>
  <c r="BZ39" i="195"/>
  <c r="BW39" i="195"/>
  <c r="BT39" i="195"/>
  <c r="BQ39" i="195"/>
  <c r="BN39" i="195"/>
  <c r="BK39" i="195"/>
  <c r="BH39" i="195"/>
  <c r="BE39" i="195"/>
  <c r="BB39" i="195"/>
  <c r="AY39" i="195"/>
  <c r="AV39" i="195"/>
  <c r="AS39" i="195"/>
  <c r="AP39" i="195"/>
  <c r="AM39" i="195"/>
  <c r="AJ39" i="195"/>
  <c r="AG39" i="195"/>
  <c r="AC39" i="195"/>
  <c r="AB39" i="195"/>
  <c r="W39" i="195"/>
  <c r="Q39" i="195"/>
  <c r="BZ38" i="195"/>
  <c r="BW38" i="195"/>
  <c r="BT38" i="195"/>
  <c r="BQ38" i="195"/>
  <c r="BN38" i="195"/>
  <c r="BK38" i="195"/>
  <c r="BH38" i="195"/>
  <c r="BE38" i="195"/>
  <c r="BB38" i="195"/>
  <c r="AY38" i="195"/>
  <c r="AV38" i="195"/>
  <c r="AS38" i="195"/>
  <c r="AP38" i="195"/>
  <c r="AM38" i="195"/>
  <c r="AJ38" i="195"/>
  <c r="AG38" i="195"/>
  <c r="AC38" i="195"/>
  <c r="AB38" i="195"/>
  <c r="W38" i="195"/>
  <c r="Q38" i="195"/>
  <c r="BZ37" i="195"/>
  <c r="BW37" i="195"/>
  <c r="BT37" i="195"/>
  <c r="BQ37" i="195"/>
  <c r="BN37" i="195"/>
  <c r="BK37" i="195"/>
  <c r="BH37" i="195"/>
  <c r="BE37" i="195"/>
  <c r="BB37" i="195"/>
  <c r="AY37" i="195"/>
  <c r="AV37" i="195"/>
  <c r="AS37" i="195"/>
  <c r="AP37" i="195"/>
  <c r="AM37" i="195"/>
  <c r="AJ37" i="195"/>
  <c r="AG37" i="195"/>
  <c r="AC37" i="195"/>
  <c r="AB37" i="195"/>
  <c r="W37" i="195"/>
  <c r="Q37" i="195"/>
  <c r="L37" i="195"/>
  <c r="J37" i="195"/>
  <c r="I37" i="195"/>
  <c r="BZ36" i="195"/>
  <c r="BW36" i="195"/>
  <c r="BT36" i="195"/>
  <c r="BQ36" i="195"/>
  <c r="BN36" i="195"/>
  <c r="BK36" i="195"/>
  <c r="BH36" i="195"/>
  <c r="BE36" i="195"/>
  <c r="BB36" i="195"/>
  <c r="AY36" i="195"/>
  <c r="AV36" i="195"/>
  <c r="AS36" i="195"/>
  <c r="AP36" i="195"/>
  <c r="AM36" i="195"/>
  <c r="AJ36" i="195"/>
  <c r="AG36" i="195"/>
  <c r="AC36" i="195"/>
  <c r="AB36" i="195"/>
  <c r="W36" i="195"/>
  <c r="Q36" i="195"/>
  <c r="K36" i="195"/>
  <c r="F36" i="195"/>
  <c r="D36" i="195"/>
  <c r="C36" i="195"/>
  <c r="BZ35" i="195"/>
  <c r="BW35" i="195"/>
  <c r="BT35" i="195"/>
  <c r="BQ35" i="195"/>
  <c r="BN35" i="195"/>
  <c r="BK35" i="195"/>
  <c r="BH35" i="195"/>
  <c r="BE35" i="195"/>
  <c r="BB35" i="195"/>
  <c r="AY35" i="195"/>
  <c r="AV35" i="195"/>
  <c r="AS35" i="195"/>
  <c r="AP35" i="195"/>
  <c r="AM35" i="195"/>
  <c r="AJ35" i="195"/>
  <c r="AG35" i="195"/>
  <c r="AC35" i="195"/>
  <c r="AB35" i="195"/>
  <c r="X35" i="195"/>
  <c r="V35" i="195"/>
  <c r="U35" i="195"/>
  <c r="Q35" i="195"/>
  <c r="K35" i="195"/>
  <c r="E35" i="195"/>
  <c r="BY34" i="195"/>
  <c r="BX34" i="195"/>
  <c r="BV34" i="195"/>
  <c r="BU34" i="195"/>
  <c r="BS34" i="195"/>
  <c r="BR34" i="195"/>
  <c r="BP34" i="195"/>
  <c r="BO34" i="195"/>
  <c r="BM34" i="195"/>
  <c r="BL34" i="195"/>
  <c r="BJ34" i="195"/>
  <c r="BI34" i="195"/>
  <c r="BG34" i="195"/>
  <c r="BF34" i="195"/>
  <c r="BD34" i="195"/>
  <c r="BC34" i="195"/>
  <c r="BA34" i="195"/>
  <c r="AZ34" i="195"/>
  <c r="AX34" i="195"/>
  <c r="AU34" i="195"/>
  <c r="AT34" i="195"/>
  <c r="AR34" i="195"/>
  <c r="AQ34" i="195"/>
  <c r="AO34" i="195"/>
  <c r="AN34" i="195"/>
  <c r="AL34" i="195"/>
  <c r="AK34" i="195"/>
  <c r="AI34" i="195"/>
  <c r="AH34" i="195"/>
  <c r="AF34" i="195"/>
  <c r="AE34" i="195"/>
  <c r="AA34" i="195"/>
  <c r="W34" i="195"/>
  <c r="Q34" i="195"/>
  <c r="K34" i="195"/>
  <c r="E34" i="195"/>
  <c r="BZ33" i="195"/>
  <c r="BW33" i="195"/>
  <c r="BT33" i="195"/>
  <c r="BQ33" i="195"/>
  <c r="BN33" i="195"/>
  <c r="BK33" i="195"/>
  <c r="BH33" i="195"/>
  <c r="BE33" i="195"/>
  <c r="BB33" i="195"/>
  <c r="AY33" i="195"/>
  <c r="AV33" i="195"/>
  <c r="AS33" i="195"/>
  <c r="AP33" i="195"/>
  <c r="AM33" i="195"/>
  <c r="AJ33" i="195"/>
  <c r="AG33" i="195"/>
  <c r="AC33" i="195"/>
  <c r="AB33" i="195"/>
  <c r="W33" i="195"/>
  <c r="Q33" i="195"/>
  <c r="K33" i="195"/>
  <c r="E33" i="195"/>
  <c r="BZ32" i="195"/>
  <c r="BW32" i="195"/>
  <c r="BT32" i="195"/>
  <c r="BQ32" i="195"/>
  <c r="BN32" i="195"/>
  <c r="BK32" i="195"/>
  <c r="BH32" i="195"/>
  <c r="BE32" i="195"/>
  <c r="BB32" i="195"/>
  <c r="AY32" i="195"/>
  <c r="AV32" i="195"/>
  <c r="AS32" i="195"/>
  <c r="AP32" i="195"/>
  <c r="AM32" i="195"/>
  <c r="AJ32" i="195"/>
  <c r="AG32" i="195"/>
  <c r="AC32" i="195"/>
  <c r="AB32" i="195"/>
  <c r="W32" i="195"/>
  <c r="Q32" i="195"/>
  <c r="K32" i="195"/>
  <c r="E32" i="195"/>
  <c r="BZ31" i="195"/>
  <c r="BW31" i="195"/>
  <c r="BT31" i="195"/>
  <c r="BQ31" i="195"/>
  <c r="BN31" i="195"/>
  <c r="BK31" i="195"/>
  <c r="BH31" i="195"/>
  <c r="BE31" i="195"/>
  <c r="BB31" i="195"/>
  <c r="AW31" i="195"/>
  <c r="AV31" i="195"/>
  <c r="AS31" i="195"/>
  <c r="AP31" i="195"/>
  <c r="AM31" i="195"/>
  <c r="AJ31" i="195"/>
  <c r="AG31" i="195"/>
  <c r="AC31" i="195"/>
  <c r="W31" i="195"/>
  <c r="Q31" i="195"/>
  <c r="K31" i="195"/>
  <c r="E31" i="195"/>
  <c r="BZ30" i="195"/>
  <c r="BW30" i="195"/>
  <c r="BT30" i="195"/>
  <c r="BQ30" i="195"/>
  <c r="BN30" i="195"/>
  <c r="BK30" i="195"/>
  <c r="BH30" i="195"/>
  <c r="BE30" i="195"/>
  <c r="BB30" i="195"/>
  <c r="AY30" i="195"/>
  <c r="AV30" i="195"/>
  <c r="AS30" i="195"/>
  <c r="AP30" i="195"/>
  <c r="AM30" i="195"/>
  <c r="AJ30" i="195"/>
  <c r="AG30" i="195"/>
  <c r="AC30" i="195"/>
  <c r="AB30" i="195"/>
  <c r="W30" i="195"/>
  <c r="Q30" i="195"/>
  <c r="K30" i="195"/>
  <c r="E30" i="195"/>
  <c r="BZ29" i="195"/>
  <c r="BW29" i="195"/>
  <c r="BT29" i="195"/>
  <c r="BQ29" i="195"/>
  <c r="BN29" i="195"/>
  <c r="BK29" i="195"/>
  <c r="BH29" i="195"/>
  <c r="BE29" i="195"/>
  <c r="BB29" i="195"/>
  <c r="AY29" i="195"/>
  <c r="AV29" i="195"/>
  <c r="AS29" i="195"/>
  <c r="AP29" i="195"/>
  <c r="AM29" i="195"/>
  <c r="AJ29" i="195"/>
  <c r="AG29" i="195"/>
  <c r="AC29" i="195"/>
  <c r="AB29" i="195"/>
  <c r="X29" i="195"/>
  <c r="V29" i="195"/>
  <c r="U29" i="195"/>
  <c r="Q29" i="195"/>
  <c r="K29" i="195"/>
  <c r="F29" i="195"/>
  <c r="D29" i="195"/>
  <c r="C29" i="195"/>
  <c r="BY28" i="195"/>
  <c r="BX28" i="195"/>
  <c r="BV28" i="195"/>
  <c r="BU28" i="195"/>
  <c r="BS28" i="195"/>
  <c r="BR28" i="195"/>
  <c r="BP28" i="195"/>
  <c r="BO28" i="195"/>
  <c r="BM28" i="195"/>
  <c r="BL28" i="195"/>
  <c r="BJ28" i="195"/>
  <c r="BI28" i="195"/>
  <c r="BG28" i="195"/>
  <c r="BF28" i="195"/>
  <c r="BD28" i="195"/>
  <c r="BC28" i="195"/>
  <c r="BA28" i="195"/>
  <c r="AZ28" i="195"/>
  <c r="AX28" i="195"/>
  <c r="AW28" i="195"/>
  <c r="AU28" i="195"/>
  <c r="AT28" i="195"/>
  <c r="AQ28" i="195"/>
  <c r="AO28" i="195"/>
  <c r="AN28" i="195"/>
  <c r="AL28" i="195"/>
  <c r="AK28" i="195"/>
  <c r="AI28" i="195"/>
  <c r="AH28" i="195"/>
  <c r="AF28" i="195"/>
  <c r="AE28" i="195"/>
  <c r="AA28" i="195"/>
  <c r="W28" i="195"/>
  <c r="R28" i="195"/>
  <c r="P28" i="195"/>
  <c r="O28" i="195"/>
  <c r="K28" i="195"/>
  <c r="E28" i="195"/>
  <c r="BZ27" i="195"/>
  <c r="BW27" i="195"/>
  <c r="BT27" i="195"/>
  <c r="BQ27" i="195"/>
  <c r="BN27" i="195"/>
  <c r="BK27" i="195"/>
  <c r="BH27" i="195"/>
  <c r="BE27" i="195"/>
  <c r="BB27" i="195"/>
  <c r="AY27" i="195"/>
  <c r="AV27" i="195"/>
  <c r="AS27" i="195"/>
  <c r="AP27" i="195"/>
  <c r="AM27" i="195"/>
  <c r="AJ27" i="195"/>
  <c r="AG27" i="195"/>
  <c r="AC27" i="195"/>
  <c r="AB27" i="195"/>
  <c r="W27" i="195"/>
  <c r="Q27" i="195"/>
  <c r="K27" i="195"/>
  <c r="E27" i="195"/>
  <c r="BZ26" i="195"/>
  <c r="BW26" i="195"/>
  <c r="BT26" i="195"/>
  <c r="BQ26" i="195"/>
  <c r="BN26" i="195"/>
  <c r="BK26" i="195"/>
  <c r="BH26" i="195"/>
  <c r="BE26" i="195"/>
  <c r="BB26" i="195"/>
  <c r="AY26" i="195"/>
  <c r="AV26" i="195"/>
  <c r="AR26" i="195"/>
  <c r="AP26" i="195"/>
  <c r="AM26" i="195"/>
  <c r="AJ26" i="195"/>
  <c r="AG26" i="195"/>
  <c r="AB26" i="195"/>
  <c r="W26" i="195"/>
  <c r="Q26" i="195"/>
  <c r="L26" i="195"/>
  <c r="J26" i="195"/>
  <c r="I26" i="195"/>
  <c r="E26" i="195"/>
  <c r="BZ25" i="195"/>
  <c r="BW25" i="195"/>
  <c r="BT25" i="195"/>
  <c r="BQ25" i="195"/>
  <c r="BN25" i="195"/>
  <c r="BK25" i="195"/>
  <c r="BH25" i="195"/>
  <c r="BE25" i="195"/>
  <c r="BB25" i="195"/>
  <c r="AY25" i="195"/>
  <c r="AV25" i="195"/>
  <c r="AS25" i="195"/>
  <c r="AP25" i="195"/>
  <c r="AM25" i="195"/>
  <c r="AJ25" i="195"/>
  <c r="AG25" i="195"/>
  <c r="AC25" i="195"/>
  <c r="AB25" i="195"/>
  <c r="W25" i="195"/>
  <c r="Q25" i="195"/>
  <c r="K25" i="195"/>
  <c r="E25" i="195"/>
  <c r="BZ24" i="195"/>
  <c r="BW24" i="195"/>
  <c r="BT24" i="195"/>
  <c r="BQ24" i="195"/>
  <c r="BN24" i="195"/>
  <c r="BK24" i="195"/>
  <c r="BH24" i="195"/>
  <c r="BE24" i="195"/>
  <c r="BB24" i="195"/>
  <c r="AY24" i="195"/>
  <c r="AV24" i="195"/>
  <c r="AS24" i="195"/>
  <c r="AP24" i="195"/>
  <c r="AM24" i="195"/>
  <c r="AJ24" i="195"/>
  <c r="AG24" i="195"/>
  <c r="AC24" i="195"/>
  <c r="AB24" i="195"/>
  <c r="W24" i="195"/>
  <c r="Q24" i="195"/>
  <c r="K24" i="195"/>
  <c r="E24" i="195"/>
  <c r="BZ23" i="195"/>
  <c r="BW23" i="195"/>
  <c r="BT23" i="195"/>
  <c r="BQ23" i="195"/>
  <c r="BN23" i="195"/>
  <c r="BK23" i="195"/>
  <c r="BH23" i="195"/>
  <c r="BE23" i="195"/>
  <c r="BB23" i="195"/>
  <c r="AY23" i="195"/>
  <c r="AV23" i="195"/>
  <c r="AS23" i="195"/>
  <c r="AP23" i="195"/>
  <c r="AM23" i="195"/>
  <c r="AJ23" i="195"/>
  <c r="AG23" i="195"/>
  <c r="AC23" i="195"/>
  <c r="AB23" i="195"/>
  <c r="W23" i="195"/>
  <c r="Q23" i="195"/>
  <c r="K23" i="195"/>
  <c r="E23" i="195"/>
  <c r="BY22" i="195"/>
  <c r="BX22" i="195"/>
  <c r="BV22" i="195"/>
  <c r="BU22" i="195"/>
  <c r="BS22" i="195"/>
  <c r="BR22" i="195"/>
  <c r="BP22" i="195"/>
  <c r="BO22" i="195"/>
  <c r="BM22" i="195"/>
  <c r="BL22" i="195"/>
  <c r="BJ22" i="195"/>
  <c r="BI22" i="195"/>
  <c r="BG22" i="195"/>
  <c r="BF22" i="195"/>
  <c r="BD22" i="195"/>
  <c r="BC22" i="195"/>
  <c r="BA22" i="195"/>
  <c r="AZ22" i="195"/>
  <c r="AX22" i="195"/>
  <c r="AW22" i="195"/>
  <c r="AU22" i="195"/>
  <c r="AT22" i="195"/>
  <c r="AR22" i="195"/>
  <c r="AQ22" i="195"/>
  <c r="AO22" i="195"/>
  <c r="AN22" i="195"/>
  <c r="AL22" i="195"/>
  <c r="AK22" i="195"/>
  <c r="AI22" i="195"/>
  <c r="AH22" i="195"/>
  <c r="AF22" i="195"/>
  <c r="AE22" i="195"/>
  <c r="AA22" i="195"/>
  <c r="W22" i="195"/>
  <c r="Q22" i="195"/>
  <c r="K22" i="195"/>
  <c r="E22" i="195"/>
  <c r="BZ21" i="195"/>
  <c r="BW21" i="195"/>
  <c r="BT21" i="195"/>
  <c r="BQ21" i="195"/>
  <c r="BN21" i="195"/>
  <c r="BK21" i="195"/>
  <c r="BH21" i="195"/>
  <c r="BE21" i="195"/>
  <c r="BB21" i="195"/>
  <c r="AY21" i="195"/>
  <c r="AV21" i="195"/>
  <c r="AS21" i="195"/>
  <c r="AP21" i="195"/>
  <c r="AM21" i="195"/>
  <c r="AJ21" i="195"/>
  <c r="AG21" i="195"/>
  <c r="AC21" i="195"/>
  <c r="AB21" i="195"/>
  <c r="W21" i="195"/>
  <c r="Q21" i="195"/>
  <c r="K21" i="195"/>
  <c r="E21" i="195"/>
  <c r="BZ20" i="195"/>
  <c r="BW20" i="195"/>
  <c r="BT20" i="195"/>
  <c r="BQ20" i="195"/>
  <c r="BN20" i="195"/>
  <c r="BK20" i="195"/>
  <c r="BH20" i="195"/>
  <c r="BE20" i="195"/>
  <c r="BB20" i="195"/>
  <c r="AY20" i="195"/>
  <c r="AV20" i="195"/>
  <c r="AS20" i="195"/>
  <c r="AP20" i="195"/>
  <c r="AM20" i="195"/>
  <c r="AJ20" i="195"/>
  <c r="AG20" i="195"/>
  <c r="AC20" i="195"/>
  <c r="AB20" i="195"/>
  <c r="W20" i="195"/>
  <c r="Q20" i="195"/>
  <c r="K20" i="195"/>
  <c r="F20" i="195"/>
  <c r="D20" i="195"/>
  <c r="C20" i="195"/>
  <c r="BZ19" i="195"/>
  <c r="BW19" i="195"/>
  <c r="BT19" i="195"/>
  <c r="BQ19" i="195"/>
  <c r="BN19" i="195"/>
  <c r="BK19" i="195"/>
  <c r="BH19" i="195"/>
  <c r="BE19" i="195"/>
  <c r="BB19" i="195"/>
  <c r="AY19" i="195"/>
  <c r="AV19" i="195"/>
  <c r="AS19" i="195"/>
  <c r="AP19" i="195"/>
  <c r="AM19" i="195"/>
  <c r="AJ19" i="195"/>
  <c r="AG19" i="195"/>
  <c r="AC19" i="195"/>
  <c r="AB19" i="195"/>
  <c r="X19" i="195"/>
  <c r="V19" i="195"/>
  <c r="U19" i="195"/>
  <c r="Q19" i="195"/>
  <c r="K19" i="195"/>
  <c r="E19" i="195"/>
  <c r="BZ18" i="195"/>
  <c r="BW18" i="195"/>
  <c r="BT18" i="195"/>
  <c r="BQ18" i="195"/>
  <c r="BN18" i="195"/>
  <c r="BK18" i="195"/>
  <c r="BH18" i="195"/>
  <c r="BE18" i="195"/>
  <c r="BB18" i="195"/>
  <c r="AY18" i="195"/>
  <c r="AV18" i="195"/>
  <c r="AS18" i="195"/>
  <c r="AP18" i="195"/>
  <c r="AM18" i="195"/>
  <c r="AJ18" i="195"/>
  <c r="AG18" i="195"/>
  <c r="AC18" i="195"/>
  <c r="AB18" i="195"/>
  <c r="W18" i="195"/>
  <c r="Q18" i="195"/>
  <c r="K18" i="195"/>
  <c r="E18" i="195"/>
  <c r="BZ17" i="195"/>
  <c r="BW17" i="195"/>
  <c r="BT17" i="195"/>
  <c r="BQ17" i="195"/>
  <c r="BN17" i="195"/>
  <c r="BK17" i="195"/>
  <c r="BH17" i="195"/>
  <c r="BE17" i="195"/>
  <c r="BB17" i="195"/>
  <c r="AY17" i="195"/>
  <c r="AV17" i="195"/>
  <c r="AS17" i="195"/>
  <c r="AP17" i="195"/>
  <c r="AM17" i="195"/>
  <c r="AJ17" i="195"/>
  <c r="AG17" i="195"/>
  <c r="AC17" i="195"/>
  <c r="AB17" i="195"/>
  <c r="W17" i="195"/>
  <c r="R17" i="195"/>
  <c r="P17" i="195"/>
  <c r="O17" i="195"/>
  <c r="K17" i="195"/>
  <c r="E17" i="195"/>
  <c r="BY16" i="195"/>
  <c r="BX16" i="195"/>
  <c r="BV16" i="195"/>
  <c r="BU16" i="195"/>
  <c r="BS16" i="195"/>
  <c r="BR16" i="195"/>
  <c r="BP16" i="195"/>
  <c r="BO16" i="195"/>
  <c r="BM16" i="195"/>
  <c r="BL16" i="195"/>
  <c r="BJ16" i="195"/>
  <c r="BI16" i="195"/>
  <c r="BG16" i="195"/>
  <c r="BF16" i="195"/>
  <c r="BD16" i="195"/>
  <c r="BC16" i="195"/>
  <c r="BA16" i="195"/>
  <c r="AZ16" i="195"/>
  <c r="AX16" i="195"/>
  <c r="AW16" i="195"/>
  <c r="AU16" i="195"/>
  <c r="AT16" i="195"/>
  <c r="AR16" i="195"/>
  <c r="AQ16" i="195"/>
  <c r="AO16" i="195"/>
  <c r="AN16" i="195"/>
  <c r="AL16" i="195"/>
  <c r="AK16" i="195"/>
  <c r="AI16" i="195"/>
  <c r="AH16" i="195"/>
  <c r="AF16" i="195"/>
  <c r="AE16" i="195"/>
  <c r="AA16" i="195"/>
  <c r="X16" i="195"/>
  <c r="V16" i="195"/>
  <c r="U16" i="195"/>
  <c r="Q16" i="195"/>
  <c r="K16" i="195"/>
  <c r="E16" i="195"/>
  <c r="BZ15" i="195"/>
  <c r="BW15" i="195"/>
  <c r="BT15" i="195"/>
  <c r="BQ15" i="195"/>
  <c r="BN15" i="195"/>
  <c r="BK15" i="195"/>
  <c r="BH15" i="195"/>
  <c r="BE15" i="195"/>
  <c r="BB15" i="195"/>
  <c r="AY15" i="195"/>
  <c r="AV15" i="195"/>
  <c r="AS15" i="195"/>
  <c r="AP15" i="195"/>
  <c r="AM15" i="195"/>
  <c r="AJ15" i="195"/>
  <c r="AG15" i="195"/>
  <c r="AC15" i="195"/>
  <c r="AB15" i="195"/>
  <c r="W15" i="195"/>
  <c r="Q15" i="195"/>
  <c r="L15" i="195"/>
  <c r="J15" i="195"/>
  <c r="I15" i="195"/>
  <c r="E15" i="195"/>
  <c r="BZ14" i="195"/>
  <c r="BW14" i="195"/>
  <c r="BT14" i="195"/>
  <c r="BQ14" i="195"/>
  <c r="BN14" i="195"/>
  <c r="BK14" i="195"/>
  <c r="BH14" i="195"/>
  <c r="BE14" i="195"/>
  <c r="BB14" i="195"/>
  <c r="AY14" i="195"/>
  <c r="AV14" i="195"/>
  <c r="AS14" i="195"/>
  <c r="AP14" i="195"/>
  <c r="AM14" i="195"/>
  <c r="AJ14" i="195"/>
  <c r="AG14" i="195"/>
  <c r="AC14" i="195"/>
  <c r="AB14" i="195"/>
  <c r="W14" i="195"/>
  <c r="Q14" i="195"/>
  <c r="K14" i="195"/>
  <c r="E14" i="195"/>
  <c r="BZ13" i="195"/>
  <c r="BW13" i="195"/>
  <c r="BT13" i="195"/>
  <c r="BQ13" i="195"/>
  <c r="BN13" i="195"/>
  <c r="BK13" i="195"/>
  <c r="BH13" i="195"/>
  <c r="BE13" i="195"/>
  <c r="BB13" i="195"/>
  <c r="AY13" i="195"/>
  <c r="AV13" i="195"/>
  <c r="AS13" i="195"/>
  <c r="AP13" i="195"/>
  <c r="AM13" i="195"/>
  <c r="AJ13" i="195"/>
  <c r="AG13" i="195"/>
  <c r="AC13" i="195"/>
  <c r="AB13" i="195"/>
  <c r="W13" i="195"/>
  <c r="Q13" i="195"/>
  <c r="K13" i="195"/>
  <c r="E13" i="195"/>
  <c r="BZ12" i="195"/>
  <c r="BW12" i="195"/>
  <c r="BT12" i="195"/>
  <c r="BQ12" i="195"/>
  <c r="BN12" i="195"/>
  <c r="BK12" i="195"/>
  <c r="BH12" i="195"/>
  <c r="BE12" i="195"/>
  <c r="BB12" i="195"/>
  <c r="AY12" i="195"/>
  <c r="AV12" i="195"/>
  <c r="AS12" i="195"/>
  <c r="AP12" i="195"/>
  <c r="AM12" i="195"/>
  <c r="AJ12" i="195"/>
  <c r="AG12" i="195"/>
  <c r="AC12" i="195"/>
  <c r="AB12" i="195"/>
  <c r="W12" i="195"/>
  <c r="Q12" i="195"/>
  <c r="K12" i="195"/>
  <c r="F12" i="195"/>
  <c r="D12" i="195"/>
  <c r="C12" i="195"/>
  <c r="BZ11" i="195"/>
  <c r="BW11" i="195"/>
  <c r="BT11" i="195"/>
  <c r="BQ11" i="195"/>
  <c r="BN11" i="195"/>
  <c r="BK11" i="195"/>
  <c r="BH11" i="195"/>
  <c r="BE11" i="195"/>
  <c r="BB11" i="195"/>
  <c r="AY11" i="195"/>
  <c r="AV11" i="195"/>
  <c r="AS11" i="195"/>
  <c r="AP11" i="195"/>
  <c r="AM11" i="195"/>
  <c r="AJ11" i="195"/>
  <c r="AG11" i="195"/>
  <c r="AC11" i="195"/>
  <c r="AB11" i="195"/>
  <c r="W11" i="195"/>
  <c r="Q11" i="195"/>
  <c r="K11" i="195"/>
  <c r="E11" i="195"/>
  <c r="BY10" i="195"/>
  <c r="BX10" i="195"/>
  <c r="BV10" i="195"/>
  <c r="BU10" i="195"/>
  <c r="BS10" i="195"/>
  <c r="BR10" i="195"/>
  <c r="BP10" i="195"/>
  <c r="BO10" i="195"/>
  <c r="BM10" i="195"/>
  <c r="BL10" i="195"/>
  <c r="BJ10" i="195"/>
  <c r="BI10" i="195"/>
  <c r="BG10" i="195"/>
  <c r="BF10" i="195"/>
  <c r="BD10" i="195"/>
  <c r="BC10" i="195"/>
  <c r="BA10" i="195"/>
  <c r="AZ10" i="195"/>
  <c r="AX10" i="195"/>
  <c r="AW10" i="195"/>
  <c r="AU10" i="195"/>
  <c r="AT10" i="195"/>
  <c r="AR10" i="195"/>
  <c r="AQ10" i="195"/>
  <c r="AO10" i="195"/>
  <c r="AN10" i="195"/>
  <c r="AL10" i="195"/>
  <c r="AK10" i="195"/>
  <c r="AI10" i="195"/>
  <c r="AH10" i="195"/>
  <c r="AF10" i="195"/>
  <c r="AE10" i="195"/>
  <c r="AA10" i="195"/>
  <c r="X10" i="195"/>
  <c r="V10" i="195"/>
  <c r="U10" i="195"/>
  <c r="Q10" i="195"/>
  <c r="K10" i="195"/>
  <c r="E10" i="195"/>
  <c r="BZ9" i="195"/>
  <c r="BW9" i="195"/>
  <c r="BT9" i="195"/>
  <c r="BQ9" i="195"/>
  <c r="BN9" i="195"/>
  <c r="BK9" i="195"/>
  <c r="BH9" i="195"/>
  <c r="BE9" i="195"/>
  <c r="BB9" i="195"/>
  <c r="AY9" i="195"/>
  <c r="AV9" i="195"/>
  <c r="AS9" i="195"/>
  <c r="AP9" i="195"/>
  <c r="AM9" i="195"/>
  <c r="AJ9" i="195"/>
  <c r="AG9" i="195"/>
  <c r="AC9" i="195"/>
  <c r="AB9" i="195"/>
  <c r="W9" i="195"/>
  <c r="Q9" i="195"/>
  <c r="K9" i="195"/>
  <c r="E9" i="195"/>
  <c r="BZ8" i="195"/>
  <c r="BW8" i="195"/>
  <c r="BT8" i="195"/>
  <c r="BQ8" i="195"/>
  <c r="BN8" i="195"/>
  <c r="BK8" i="195"/>
  <c r="BH8" i="195"/>
  <c r="BE8" i="195"/>
  <c r="BB8" i="195"/>
  <c r="AY8" i="195"/>
  <c r="AV8" i="195"/>
  <c r="AS8" i="195"/>
  <c r="AP8" i="195"/>
  <c r="AM8" i="195"/>
  <c r="AJ8" i="195"/>
  <c r="AG8" i="195"/>
  <c r="AC8" i="195"/>
  <c r="AB8" i="195"/>
  <c r="W8" i="195"/>
  <c r="Q8" i="195"/>
  <c r="K8" i="195"/>
  <c r="E8" i="195"/>
  <c r="BZ7" i="195"/>
  <c r="BW7" i="195"/>
  <c r="BT7" i="195"/>
  <c r="BQ7" i="195"/>
  <c r="BN7" i="195"/>
  <c r="BK7" i="195"/>
  <c r="BH7" i="195"/>
  <c r="BE7" i="195"/>
  <c r="BB7" i="195"/>
  <c r="AY7" i="195"/>
  <c r="AV7" i="195"/>
  <c r="AS7" i="195"/>
  <c r="AP7" i="195"/>
  <c r="AM7" i="195"/>
  <c r="AJ7" i="195"/>
  <c r="AG7" i="195"/>
  <c r="AC7" i="195"/>
  <c r="AB7" i="195"/>
  <c r="W7" i="195"/>
  <c r="Q7" i="195"/>
  <c r="K7" i="195"/>
  <c r="E7" i="195"/>
  <c r="BZ6" i="195"/>
  <c r="BW6" i="195"/>
  <c r="BT6" i="195"/>
  <c r="BQ6" i="195"/>
  <c r="BN6" i="195"/>
  <c r="BK6" i="195"/>
  <c r="BH6" i="195"/>
  <c r="BE6" i="195"/>
  <c r="BB6" i="195"/>
  <c r="AY6" i="195"/>
  <c r="AV6" i="195"/>
  <c r="AS6" i="195"/>
  <c r="AP6" i="195"/>
  <c r="AM6" i="195"/>
  <c r="AJ6" i="195"/>
  <c r="AG6" i="195"/>
  <c r="AC6" i="195"/>
  <c r="AB6" i="195"/>
  <c r="W6" i="195"/>
  <c r="Q6" i="195"/>
  <c r="K6" i="195"/>
  <c r="E6" i="195"/>
  <c r="BZ5" i="195"/>
  <c r="BW5" i="195"/>
  <c r="BT5" i="195"/>
  <c r="BQ5" i="195"/>
  <c r="BN5" i="195"/>
  <c r="BK5" i="195"/>
  <c r="BH5" i="195"/>
  <c r="BE5" i="195"/>
  <c r="BB5" i="195"/>
  <c r="AY5" i="195"/>
  <c r="AV5" i="195"/>
  <c r="AS5" i="195"/>
  <c r="AP5" i="195"/>
  <c r="AM5" i="195"/>
  <c r="AJ5" i="195"/>
  <c r="AG5" i="195"/>
  <c r="AC5" i="195"/>
  <c r="AB5" i="195"/>
  <c r="W5" i="195"/>
  <c r="Q5" i="195"/>
  <c r="K5" i="195"/>
  <c r="E5" i="195"/>
  <c r="BE124" i="195" l="1"/>
  <c r="BK124" i="195"/>
  <c r="BQ124" i="195"/>
  <c r="BT124" i="195"/>
  <c r="BN118" i="195"/>
  <c r="AG112" i="195"/>
  <c r="BQ112" i="195"/>
  <c r="BW112" i="195"/>
  <c r="BZ10" i="195"/>
  <c r="AP16" i="195"/>
  <c r="AV16" i="195"/>
  <c r="BB16" i="195"/>
  <c r="BN16" i="195"/>
  <c r="BZ16" i="195"/>
  <c r="BT52" i="195"/>
  <c r="AM64" i="195"/>
  <c r="AY64" i="195"/>
  <c r="BW64" i="195"/>
  <c r="AG88" i="195"/>
  <c r="AM88" i="195"/>
  <c r="BK88" i="195"/>
  <c r="BW40" i="195"/>
  <c r="BW52" i="195"/>
  <c r="BW70" i="195"/>
  <c r="AD71" i="195"/>
  <c r="AS76" i="195"/>
  <c r="AD85" i="195"/>
  <c r="BZ88" i="195"/>
  <c r="AM94" i="195"/>
  <c r="BE94" i="195"/>
  <c r="BK94" i="195"/>
  <c r="AP112" i="195"/>
  <c r="AS118" i="195"/>
  <c r="AY118" i="195"/>
  <c r="BE118" i="195"/>
  <c r="BK118" i="195"/>
  <c r="W16" i="195"/>
  <c r="AC106" i="195"/>
  <c r="AG10" i="195"/>
  <c r="BE10" i="195"/>
  <c r="BN40" i="195"/>
  <c r="BK58" i="195"/>
  <c r="AY106" i="195"/>
  <c r="BE106" i="195"/>
  <c r="BZ58" i="195"/>
  <c r="BW94" i="195"/>
  <c r="AD102" i="195"/>
  <c r="AM28" i="195"/>
  <c r="BB52" i="195"/>
  <c r="BN52" i="195"/>
  <c r="BH100" i="195"/>
  <c r="AG16" i="195"/>
  <c r="AS16" i="195"/>
  <c r="BE16" i="195"/>
  <c r="AJ28" i="195"/>
  <c r="BH28" i="195"/>
  <c r="AY40" i="195"/>
  <c r="BE46" i="195"/>
  <c r="BQ46" i="195"/>
  <c r="BW46" i="195"/>
  <c r="BE52" i="195"/>
  <c r="BK52" i="195"/>
  <c r="BQ52" i="195"/>
  <c r="AG100" i="195"/>
  <c r="BK100" i="195"/>
  <c r="AV124" i="195"/>
  <c r="AG22" i="195"/>
  <c r="AM40" i="195"/>
  <c r="AM46" i="195"/>
  <c r="BZ52" i="195"/>
  <c r="AS70" i="195"/>
  <c r="BE70" i="195"/>
  <c r="BQ70" i="195"/>
  <c r="AJ82" i="195"/>
  <c r="BT34" i="195"/>
  <c r="AM118" i="195"/>
  <c r="W10" i="195"/>
  <c r="BW16" i="195"/>
  <c r="W29" i="195"/>
  <c r="AP22" i="195"/>
  <c r="BB22" i="195"/>
  <c r="BW28" i="195"/>
  <c r="AV34" i="195"/>
  <c r="BK34" i="195"/>
  <c r="BQ34" i="195"/>
  <c r="AD35" i="195"/>
  <c r="AJ40" i="195"/>
  <c r="AD45" i="195"/>
  <c r="AP46" i="195"/>
  <c r="AV46" i="195"/>
  <c r="AD56" i="195"/>
  <c r="AD62" i="195"/>
  <c r="BK64" i="195"/>
  <c r="AJ70" i="195"/>
  <c r="AV70" i="195"/>
  <c r="BB70" i="195"/>
  <c r="BH70" i="195"/>
  <c r="BT70" i="195"/>
  <c r="BT76" i="195"/>
  <c r="BW82" i="195"/>
  <c r="AC88" i="195"/>
  <c r="AJ94" i="195"/>
  <c r="AY100" i="195"/>
  <c r="AS106" i="195"/>
  <c r="BE112" i="195"/>
  <c r="AP118" i="195"/>
  <c r="BB118" i="195"/>
  <c r="BH118" i="195"/>
  <c r="BB124" i="195"/>
  <c r="BH124" i="195"/>
  <c r="BN124" i="195"/>
  <c r="BW124" i="195"/>
  <c r="E12" i="195"/>
  <c r="AP10" i="195"/>
  <c r="BB10" i="195"/>
  <c r="BT28" i="195"/>
  <c r="BZ40" i="195"/>
  <c r="AD42" i="195"/>
  <c r="BN46" i="195"/>
  <c r="AP58" i="195"/>
  <c r="BB64" i="195"/>
  <c r="BW76" i="195"/>
  <c r="AD78" i="195"/>
  <c r="AJ88" i="195"/>
  <c r="AP88" i="195"/>
  <c r="AV88" i="195"/>
  <c r="BB88" i="195"/>
  <c r="BH88" i="195"/>
  <c r="BN88" i="195"/>
  <c r="BT88" i="195"/>
  <c r="BB94" i="195"/>
  <c r="AJ100" i="195"/>
  <c r="BN100" i="195"/>
  <c r="BT100" i="195"/>
  <c r="BH106" i="195"/>
  <c r="BN106" i="195"/>
  <c r="BT106" i="195"/>
  <c r="BH112" i="195"/>
  <c r="BN112" i="195"/>
  <c r="BZ112" i="195"/>
  <c r="AD113" i="195"/>
  <c r="AD115" i="195"/>
  <c r="AJ64" i="195"/>
  <c r="AV64" i="195"/>
  <c r="AD8" i="195"/>
  <c r="AD21" i="195"/>
  <c r="BQ22" i="195"/>
  <c r="AD24" i="195"/>
  <c r="AY58" i="195"/>
  <c r="BK76" i="195"/>
  <c r="BV126" i="195"/>
  <c r="BN22" i="195"/>
  <c r="BT22" i="195"/>
  <c r="BZ22" i="195"/>
  <c r="AB28" i="195"/>
  <c r="AY28" i="195"/>
  <c r="BQ28" i="195"/>
  <c r="AD32" i="195"/>
  <c r="AG34" i="195"/>
  <c r="BH34" i="195"/>
  <c r="AD37" i="195"/>
  <c r="AG40" i="195"/>
  <c r="AP40" i="195"/>
  <c r="AV40" i="195"/>
  <c r="AD41" i="195"/>
  <c r="AM52" i="195"/>
  <c r="AV58" i="195"/>
  <c r="BB58" i="195"/>
  <c r="BW58" i="195"/>
  <c r="AD61" i="195"/>
  <c r="AD67" i="195"/>
  <c r="AH126" i="195"/>
  <c r="BE22" i="195"/>
  <c r="AD44" i="195"/>
  <c r="AC46" i="195"/>
  <c r="AS10" i="195"/>
  <c r="AY10" i="195"/>
  <c r="BF126" i="195"/>
  <c r="BN10" i="195"/>
  <c r="AY22" i="195"/>
  <c r="AV28" i="195"/>
  <c r="AD47" i="195"/>
  <c r="AD50" i="195"/>
  <c r="AD51" i="195"/>
  <c r="AP52" i="195"/>
  <c r="AM58" i="195"/>
  <c r="AD72" i="195"/>
  <c r="AB76" i="195"/>
  <c r="BE82" i="195"/>
  <c r="AV106" i="195"/>
  <c r="AD111" i="195"/>
  <c r="AD121" i="195"/>
  <c r="BT64" i="195"/>
  <c r="AD69" i="195"/>
  <c r="AP76" i="195"/>
  <c r="AV76" i="195"/>
  <c r="BH76" i="195"/>
  <c r="BN76" i="195"/>
  <c r="AV82" i="195"/>
  <c r="BB82" i="195"/>
  <c r="AS88" i="195"/>
  <c r="BE88" i="195"/>
  <c r="BW88" i="195"/>
  <c r="AD92" i="195"/>
  <c r="AS94" i="195"/>
  <c r="BN94" i="195"/>
  <c r="BT94" i="195"/>
  <c r="BZ94" i="195"/>
  <c r="AD97" i="195"/>
  <c r="AV100" i="195"/>
  <c r="BW100" i="195"/>
  <c r="AG106" i="195"/>
  <c r="AD107" i="195"/>
  <c r="AD109" i="195"/>
  <c r="AC112" i="195"/>
  <c r="AS112" i="195"/>
  <c r="AY112" i="195"/>
  <c r="BZ118" i="195"/>
  <c r="AD119" i="195"/>
  <c r="AJ124" i="195"/>
  <c r="AY124" i="195"/>
  <c r="AD116" i="195"/>
  <c r="AM82" i="195"/>
  <c r="AD89" i="195"/>
  <c r="AP94" i="195"/>
  <c r="AM100" i="195"/>
  <c r="AS100" i="195"/>
  <c r="BE100" i="195"/>
  <c r="AJ106" i="195"/>
  <c r="AP106" i="195"/>
  <c r="BQ106" i="195"/>
  <c r="BW106" i="195"/>
  <c r="BB112" i="195"/>
  <c r="AJ118" i="195"/>
  <c r="BQ118" i="195"/>
  <c r="BW118" i="195"/>
  <c r="AG124" i="195"/>
  <c r="AM124" i="195"/>
  <c r="AS124" i="195"/>
  <c r="BZ124" i="195"/>
  <c r="AB31" i="195"/>
  <c r="AW31" i="196"/>
  <c r="K15" i="195"/>
  <c r="AX126" i="195"/>
  <c r="BM126" i="195"/>
  <c r="BR126" i="195"/>
  <c r="AM16" i="195"/>
  <c r="BH16" i="195"/>
  <c r="BQ16" i="195"/>
  <c r="Q28" i="195"/>
  <c r="AJ22" i="195"/>
  <c r="AS22" i="195"/>
  <c r="BK22" i="195"/>
  <c r="AD23" i="195"/>
  <c r="AD25" i="195"/>
  <c r="K37" i="195"/>
  <c r="AP28" i="195"/>
  <c r="BB28" i="195"/>
  <c r="BK28" i="195"/>
  <c r="Q42" i="195"/>
  <c r="AD33" i="195"/>
  <c r="AJ34" i="195"/>
  <c r="AP34" i="195"/>
  <c r="BW34" i="195"/>
  <c r="AD38" i="195"/>
  <c r="BK40" i="195"/>
  <c r="AD43" i="195"/>
  <c r="AB46" i="195"/>
  <c r="BB46" i="195"/>
  <c r="BZ46" i="195"/>
  <c r="AC52" i="195"/>
  <c r="AV52" i="195"/>
  <c r="AJ58" i="195"/>
  <c r="AS58" i="195"/>
  <c r="BH58" i="195"/>
  <c r="BN58" i="195"/>
  <c r="BT58" i="195"/>
  <c r="AD60" i="195"/>
  <c r="AS64" i="195"/>
  <c r="BH64" i="195"/>
  <c r="BN64" i="195"/>
  <c r="AD68" i="195"/>
  <c r="AM70" i="195"/>
  <c r="BN70" i="195"/>
  <c r="AD75" i="195"/>
  <c r="AM76" i="195"/>
  <c r="BB76" i="195"/>
  <c r="AD87" i="195"/>
  <c r="BQ88" i="195"/>
  <c r="AD93" i="195"/>
  <c r="AC94" i="195"/>
  <c r="AY94" i="195"/>
  <c r="AD98" i="195"/>
  <c r="AC100" i="195"/>
  <c r="AD104" i="195"/>
  <c r="AD117" i="195"/>
  <c r="AD123" i="195"/>
  <c r="AC26" i="195"/>
  <c r="AR26" i="196"/>
  <c r="Q17" i="195"/>
  <c r="AD5" i="195"/>
  <c r="AD7" i="195"/>
  <c r="AD9" i="195"/>
  <c r="AK126" i="195"/>
  <c r="AT126" i="195"/>
  <c r="BI126" i="195"/>
  <c r="AD11" i="195"/>
  <c r="AD12" i="195"/>
  <c r="E20" i="195"/>
  <c r="AD14" i="195"/>
  <c r="AD15" i="195"/>
  <c r="AY16" i="195"/>
  <c r="BT16" i="195"/>
  <c r="W19" i="195"/>
  <c r="AD17" i="195"/>
  <c r="AV22" i="195"/>
  <c r="BW22" i="195"/>
  <c r="AD27" i="195"/>
  <c r="AG28" i="195"/>
  <c r="BN28" i="195"/>
  <c r="W35" i="195"/>
  <c r="AD30" i="195"/>
  <c r="BE34" i="195"/>
  <c r="BN34" i="195"/>
  <c r="AD36" i="195"/>
  <c r="W46" i="195"/>
  <c r="AD39" i="195"/>
  <c r="BB40" i="195"/>
  <c r="BH40" i="195"/>
  <c r="AS46" i="195"/>
  <c r="AY46" i="195"/>
  <c r="AB52" i="195"/>
  <c r="AD53" i="195"/>
  <c r="AD57" i="195"/>
  <c r="BE64" i="195"/>
  <c r="BZ64" i="195"/>
  <c r="AD66" i="195"/>
  <c r="AY70" i="195"/>
  <c r="BZ70" i="195"/>
  <c r="AD74" i="195"/>
  <c r="AG76" i="195"/>
  <c r="AY76" i="195"/>
  <c r="BE76" i="195"/>
  <c r="BZ76" i="195"/>
  <c r="AD80" i="195"/>
  <c r="AS82" i="195"/>
  <c r="AY82" i="195"/>
  <c r="BH82" i="195"/>
  <c r="BT82" i="195"/>
  <c r="BZ82" i="195"/>
  <c r="AD84" i="195"/>
  <c r="AD90" i="195"/>
  <c r="AV94" i="195"/>
  <c r="AD95" i="195"/>
  <c r="BB100" i="195"/>
  <c r="BQ100" i="195"/>
  <c r="BZ100" i="195"/>
  <c r="AD108" i="195"/>
  <c r="X47" i="195"/>
  <c r="X49" i="195" s="1"/>
  <c r="AD6" i="195"/>
  <c r="AC10" i="195"/>
  <c r="BJ126" i="195"/>
  <c r="BW10" i="195"/>
  <c r="BZ127" i="195"/>
  <c r="AD13" i="195"/>
  <c r="K26" i="195"/>
  <c r="AJ16" i="195"/>
  <c r="BK16" i="195"/>
  <c r="AD18" i="195"/>
  <c r="AD19" i="195"/>
  <c r="U47" i="195"/>
  <c r="U49" i="195" s="1"/>
  <c r="AD20" i="195"/>
  <c r="E29" i="195"/>
  <c r="AM22" i="195"/>
  <c r="BH22" i="195"/>
  <c r="BE28" i="195"/>
  <c r="BZ28" i="195"/>
  <c r="AD29" i="195"/>
  <c r="E36" i="195"/>
  <c r="AM34" i="195"/>
  <c r="AS34" i="195"/>
  <c r="BT40" i="195"/>
  <c r="BK46" i="195"/>
  <c r="BT46" i="195"/>
  <c r="AD48" i="195"/>
  <c r="AS52" i="195"/>
  <c r="AY52" i="195"/>
  <c r="AD55" i="195"/>
  <c r="BQ58" i="195"/>
  <c r="AD63" i="195"/>
  <c r="AP64" i="195"/>
  <c r="BQ64" i="195"/>
  <c r="AD65" i="195"/>
  <c r="AP70" i="195"/>
  <c r="BK70" i="195"/>
  <c r="AD73" i="195"/>
  <c r="AJ76" i="195"/>
  <c r="BQ76" i="195"/>
  <c r="AD79" i="195"/>
  <c r="AD81" i="195"/>
  <c r="AP82" i="195"/>
  <c r="BK82" i="195"/>
  <c r="BQ82" i="195"/>
  <c r="AD83" i="195"/>
  <c r="BH94" i="195"/>
  <c r="BQ94" i="195"/>
  <c r="AD99" i="195"/>
  <c r="AD103" i="195"/>
  <c r="BK106" i="195"/>
  <c r="AM112" i="195"/>
  <c r="AV112" i="195"/>
  <c r="BK112" i="195"/>
  <c r="BT112" i="195"/>
  <c r="AD122" i="195"/>
  <c r="AC124" i="195"/>
  <c r="AG70" i="195"/>
  <c r="AC70" i="195"/>
  <c r="AG82" i="195"/>
  <c r="AB82" i="195"/>
  <c r="AE126" i="195"/>
  <c r="AI126" i="195"/>
  <c r="AM10" i="195"/>
  <c r="AQ126" i="195"/>
  <c r="AU126" i="195"/>
  <c r="BC126" i="195"/>
  <c r="BG126" i="195"/>
  <c r="BK10" i="195"/>
  <c r="BO126" i="195"/>
  <c r="BS126" i="195"/>
  <c r="AS26" i="195"/>
  <c r="AD26" i="195" s="1"/>
  <c r="AY31" i="195"/>
  <c r="AD31" i="195" s="1"/>
  <c r="BB34" i="195"/>
  <c r="AC40" i="195"/>
  <c r="BQ40" i="195"/>
  <c r="BH46" i="195"/>
  <c r="BH52" i="195"/>
  <c r="AD54" i="195"/>
  <c r="AG58" i="195"/>
  <c r="AC82" i="195"/>
  <c r="AR28" i="195"/>
  <c r="AC28" i="195" s="1"/>
  <c r="V47" i="195"/>
  <c r="V49" i="195" s="1"/>
  <c r="AP100" i="195"/>
  <c r="AB100" i="195"/>
  <c r="AL126" i="195"/>
  <c r="AB10" i="195"/>
  <c r="AF126" i="195"/>
  <c r="AJ10" i="195"/>
  <c r="AN126" i="195"/>
  <c r="AV10" i="195"/>
  <c r="AZ126" i="195"/>
  <c r="BD126" i="195"/>
  <c r="BH10" i="195"/>
  <c r="BL126" i="195"/>
  <c r="BP126" i="195"/>
  <c r="BT10" i="195"/>
  <c r="BX126" i="195"/>
  <c r="AB16" i="195"/>
  <c r="AB22" i="195"/>
  <c r="AW34" i="195"/>
  <c r="AY34" i="195" s="1"/>
  <c r="AB40" i="195"/>
  <c r="BE40" i="195"/>
  <c r="AG46" i="195"/>
  <c r="AG52" i="195"/>
  <c r="AC58" i="195"/>
  <c r="AG64" i="195"/>
  <c r="AB64" i="195"/>
  <c r="AB70" i="195"/>
  <c r="AP124" i="195"/>
  <c r="AB124" i="195"/>
  <c r="AG127" i="195"/>
  <c r="AO126" i="195"/>
  <c r="BA126" i="195"/>
  <c r="BQ10" i="195"/>
  <c r="BU126" i="195"/>
  <c r="BY126" i="195"/>
  <c r="AC16" i="195"/>
  <c r="AC22" i="195"/>
  <c r="AC34" i="195"/>
  <c r="BZ34" i="195"/>
  <c r="AS40" i="195"/>
  <c r="AJ46" i="195"/>
  <c r="AD49" i="195"/>
  <c r="AJ52" i="195"/>
  <c r="AB58" i="195"/>
  <c r="BE58" i="195"/>
  <c r="AD59" i="195"/>
  <c r="AC64" i="195"/>
  <c r="AC76" i="195"/>
  <c r="AD77" i="195"/>
  <c r="AD91" i="195"/>
  <c r="AG94" i="195"/>
  <c r="AB94" i="195"/>
  <c r="AD96" i="195"/>
  <c r="AD101" i="195"/>
  <c r="AD110" i="195"/>
  <c r="AJ112" i="195"/>
  <c r="AB112" i="195"/>
  <c r="AC118" i="195"/>
  <c r="BN82" i="195"/>
  <c r="AD86" i="195"/>
  <c r="AB88" i="195"/>
  <c r="AY88" i="195"/>
  <c r="AD105" i="195"/>
  <c r="AB106" i="195"/>
  <c r="AM106" i="195"/>
  <c r="BB106" i="195"/>
  <c r="BZ106" i="195"/>
  <c r="AD114" i="195"/>
  <c r="AG118" i="195"/>
  <c r="AB118" i="195"/>
  <c r="AV118" i="195"/>
  <c r="BT118" i="195"/>
  <c r="AD120" i="195"/>
  <c r="AD125" i="195"/>
  <c r="BY100" i="196"/>
  <c r="BU16" i="196"/>
  <c r="BS124" i="196"/>
  <c r="BS46" i="196"/>
  <c r="BJ58" i="196"/>
  <c r="BJ22" i="196"/>
  <c r="BA94" i="196"/>
  <c r="AI124" i="196"/>
  <c r="BZ125" i="196"/>
  <c r="BW125" i="196"/>
  <c r="BT125" i="196"/>
  <c r="BQ125" i="196"/>
  <c r="BN125" i="196"/>
  <c r="BK125" i="196"/>
  <c r="BH125" i="196"/>
  <c r="BE125" i="196"/>
  <c r="BB125" i="196"/>
  <c r="AY125" i="196"/>
  <c r="AV125" i="196"/>
  <c r="AS125" i="196"/>
  <c r="AP125" i="196"/>
  <c r="AM125" i="196"/>
  <c r="AJ125" i="196"/>
  <c r="AG125" i="196"/>
  <c r="AC125" i="196"/>
  <c r="AB125" i="196"/>
  <c r="BY124" i="196"/>
  <c r="BX124" i="196"/>
  <c r="BV124" i="196"/>
  <c r="BU124" i="196"/>
  <c r="BR124" i="196"/>
  <c r="BP124" i="196"/>
  <c r="BO124" i="196"/>
  <c r="BM124" i="196"/>
  <c r="BL124" i="196"/>
  <c r="BJ124" i="196"/>
  <c r="BI124" i="196"/>
  <c r="BG124" i="196"/>
  <c r="BF124" i="196"/>
  <c r="BD124" i="196"/>
  <c r="BC124" i="196"/>
  <c r="BA124" i="196"/>
  <c r="AZ124" i="196"/>
  <c r="AX124" i="196"/>
  <c r="AW124" i="196"/>
  <c r="AU124" i="196"/>
  <c r="AT124" i="196"/>
  <c r="AR124" i="196"/>
  <c r="AQ124" i="196"/>
  <c r="AO124" i="196"/>
  <c r="AN124" i="196"/>
  <c r="AL124" i="196"/>
  <c r="AK124" i="196"/>
  <c r="AF124" i="196"/>
  <c r="AE124" i="196"/>
  <c r="BZ123" i="196"/>
  <c r="BW123" i="196"/>
  <c r="BT123" i="196"/>
  <c r="BQ123" i="196"/>
  <c r="BN123" i="196"/>
  <c r="BK123" i="196"/>
  <c r="BH123" i="196"/>
  <c r="BE123" i="196"/>
  <c r="BB123" i="196"/>
  <c r="AY123" i="196"/>
  <c r="AV123" i="196"/>
  <c r="AS123" i="196"/>
  <c r="AP123" i="196"/>
  <c r="AM123" i="196"/>
  <c r="AJ123" i="196"/>
  <c r="AG123" i="196"/>
  <c r="AC123" i="196"/>
  <c r="AB123" i="196"/>
  <c r="BZ122" i="196"/>
  <c r="BW122" i="196"/>
  <c r="BT122" i="196"/>
  <c r="BQ122" i="196"/>
  <c r="BN122" i="196"/>
  <c r="BK122" i="196"/>
  <c r="BH122" i="196"/>
  <c r="BE122" i="196"/>
  <c r="BB122" i="196"/>
  <c r="AY122" i="196"/>
  <c r="AV122" i="196"/>
  <c r="AS122" i="196"/>
  <c r="AP122" i="196"/>
  <c r="AM122" i="196"/>
  <c r="AJ122" i="196"/>
  <c r="AG122" i="196"/>
  <c r="AC122" i="196"/>
  <c r="AB122" i="196"/>
  <c r="BZ121" i="196"/>
  <c r="BW121" i="196"/>
  <c r="BT121" i="196"/>
  <c r="BQ121" i="196"/>
  <c r="BN121" i="196"/>
  <c r="BK121" i="196"/>
  <c r="BH121" i="196"/>
  <c r="BE121" i="196"/>
  <c r="BB121" i="196"/>
  <c r="AY121" i="196"/>
  <c r="AV121" i="196"/>
  <c r="AS121" i="196"/>
  <c r="AP121" i="196"/>
  <c r="AM121" i="196"/>
  <c r="AJ121" i="196"/>
  <c r="AG121" i="196"/>
  <c r="AC121" i="196"/>
  <c r="AB121" i="196"/>
  <c r="BZ120" i="196"/>
  <c r="BW120" i="196"/>
  <c r="BT120" i="196"/>
  <c r="BQ120" i="196"/>
  <c r="BN120" i="196"/>
  <c r="BK120" i="196"/>
  <c r="BH120" i="196"/>
  <c r="BE120" i="196"/>
  <c r="BB120" i="196"/>
  <c r="AY120" i="196"/>
  <c r="AV120" i="196"/>
  <c r="AS120" i="196"/>
  <c r="AP120" i="196"/>
  <c r="AM120" i="196"/>
  <c r="AJ120" i="196"/>
  <c r="AG120" i="196"/>
  <c r="AC120" i="196"/>
  <c r="AB120" i="196"/>
  <c r="BZ119" i="196"/>
  <c r="BW119" i="196"/>
  <c r="BT119" i="196"/>
  <c r="BQ119" i="196"/>
  <c r="BN119" i="196"/>
  <c r="BK119" i="196"/>
  <c r="BH119" i="196"/>
  <c r="BE119" i="196"/>
  <c r="BB119" i="196"/>
  <c r="AY119" i="196"/>
  <c r="AV119" i="196"/>
  <c r="AS119" i="196"/>
  <c r="AP119" i="196"/>
  <c r="AM119" i="196"/>
  <c r="AJ119" i="196"/>
  <c r="AG119" i="196"/>
  <c r="AC119" i="196"/>
  <c r="AB119" i="196"/>
  <c r="BY118" i="196"/>
  <c r="BX118" i="196"/>
  <c r="BV118" i="196"/>
  <c r="BU118" i="196"/>
  <c r="BS118" i="196"/>
  <c r="BR118" i="196"/>
  <c r="BP118" i="196"/>
  <c r="BO118" i="196"/>
  <c r="BM118" i="196"/>
  <c r="BL118" i="196"/>
  <c r="BJ118" i="196"/>
  <c r="BI118" i="196"/>
  <c r="BG118" i="196"/>
  <c r="BF118" i="196"/>
  <c r="BD118" i="196"/>
  <c r="BC118" i="196"/>
  <c r="BA118" i="196"/>
  <c r="AZ118" i="196"/>
  <c r="AX118" i="196"/>
  <c r="AW118" i="196"/>
  <c r="AU118" i="196"/>
  <c r="AT118" i="196"/>
  <c r="AR118" i="196"/>
  <c r="AQ118" i="196"/>
  <c r="AO118" i="196"/>
  <c r="AN118" i="196"/>
  <c r="AL118" i="196"/>
  <c r="AK118" i="196"/>
  <c r="AI118" i="196"/>
  <c r="AH118" i="196"/>
  <c r="AF118" i="196"/>
  <c r="AE118" i="196"/>
  <c r="BZ117" i="196"/>
  <c r="BW117" i="196"/>
  <c r="BT117" i="196"/>
  <c r="BQ117" i="196"/>
  <c r="BN117" i="196"/>
  <c r="BK117" i="196"/>
  <c r="BH117" i="196"/>
  <c r="BE117" i="196"/>
  <c r="BB117" i="196"/>
  <c r="AY117" i="196"/>
  <c r="AV117" i="196"/>
  <c r="AS117" i="196"/>
  <c r="AP117" i="196"/>
  <c r="AM117" i="196"/>
  <c r="AJ117" i="196"/>
  <c r="AG117" i="196"/>
  <c r="AC117" i="196"/>
  <c r="AB117" i="196"/>
  <c r="BZ116" i="196"/>
  <c r="BW116" i="196"/>
  <c r="BT116" i="196"/>
  <c r="BQ116" i="196"/>
  <c r="BN116" i="196"/>
  <c r="BK116" i="196"/>
  <c r="BH116" i="196"/>
  <c r="BE116" i="196"/>
  <c r="BB116" i="196"/>
  <c r="AY116" i="196"/>
  <c r="AV116" i="196"/>
  <c r="AS116" i="196"/>
  <c r="AP116" i="196"/>
  <c r="AM116" i="196"/>
  <c r="AJ116" i="196"/>
  <c r="AG116" i="196"/>
  <c r="AC116" i="196"/>
  <c r="AB116" i="196"/>
  <c r="BZ115" i="196"/>
  <c r="BW115" i="196"/>
  <c r="BT115" i="196"/>
  <c r="BQ115" i="196"/>
  <c r="BN115" i="196"/>
  <c r="BK115" i="196"/>
  <c r="BH115" i="196"/>
  <c r="BE115" i="196"/>
  <c r="BB115" i="196"/>
  <c r="AY115" i="196"/>
  <c r="AV115" i="196"/>
  <c r="AS115" i="196"/>
  <c r="AP115" i="196"/>
  <c r="AM115" i="196"/>
  <c r="AJ115" i="196"/>
  <c r="AG115" i="196"/>
  <c r="AC115" i="196"/>
  <c r="AB115" i="196"/>
  <c r="BZ114" i="196"/>
  <c r="BW114" i="196"/>
  <c r="BT114" i="196"/>
  <c r="BQ114" i="196"/>
  <c r="BN114" i="196"/>
  <c r="BK114" i="196"/>
  <c r="BH114" i="196"/>
  <c r="BE114" i="196"/>
  <c r="BB114" i="196"/>
  <c r="AY114" i="196"/>
  <c r="AV114" i="196"/>
  <c r="AS114" i="196"/>
  <c r="AP114" i="196"/>
  <c r="AM114" i="196"/>
  <c r="AJ114" i="196"/>
  <c r="AG114" i="196"/>
  <c r="AC114" i="196"/>
  <c r="AB114" i="196"/>
  <c r="BZ113" i="196"/>
  <c r="BW113" i="196"/>
  <c r="BT113" i="196"/>
  <c r="BQ113" i="196"/>
  <c r="BN113" i="196"/>
  <c r="BK113" i="196"/>
  <c r="BH113" i="196"/>
  <c r="BE113" i="196"/>
  <c r="BB113" i="196"/>
  <c r="AY113" i="196"/>
  <c r="AV113" i="196"/>
  <c r="AS113" i="196"/>
  <c r="AP113" i="196"/>
  <c r="AM113" i="196"/>
  <c r="AJ113" i="196"/>
  <c r="AG113" i="196"/>
  <c r="AC113" i="196"/>
  <c r="AB113" i="196"/>
  <c r="BY112" i="196"/>
  <c r="BX112" i="196"/>
  <c r="BV112" i="196"/>
  <c r="BU112" i="196"/>
  <c r="BS112" i="196"/>
  <c r="BR112" i="196"/>
  <c r="BP112" i="196"/>
  <c r="BO112" i="196"/>
  <c r="BM112" i="196"/>
  <c r="BL112" i="196"/>
  <c r="BJ112" i="196"/>
  <c r="BI112" i="196"/>
  <c r="BG112" i="196"/>
  <c r="BF112" i="196"/>
  <c r="BD112" i="196"/>
  <c r="BC112" i="196"/>
  <c r="BA112" i="196"/>
  <c r="AZ112" i="196"/>
  <c r="AX112" i="196"/>
  <c r="AW112" i="196"/>
  <c r="AU112" i="196"/>
  <c r="AT112" i="196"/>
  <c r="AR112" i="196"/>
  <c r="AQ112" i="196"/>
  <c r="AO112" i="196"/>
  <c r="AN112" i="196"/>
  <c r="AL112" i="196"/>
  <c r="AK112" i="196"/>
  <c r="AI112" i="196"/>
  <c r="AH112" i="196"/>
  <c r="AE112" i="196"/>
  <c r="BZ111" i="196"/>
  <c r="BW111" i="196"/>
  <c r="BT111" i="196"/>
  <c r="BQ111" i="196"/>
  <c r="BN111" i="196"/>
  <c r="BK111" i="196"/>
  <c r="BH111" i="196"/>
  <c r="BE111" i="196"/>
  <c r="BB111" i="196"/>
  <c r="AY111" i="196"/>
  <c r="AV111" i="196"/>
  <c r="AS111" i="196"/>
  <c r="AP111" i="196"/>
  <c r="AM111" i="196"/>
  <c r="AJ111" i="196"/>
  <c r="AG111" i="196"/>
  <c r="AC111" i="196"/>
  <c r="AB111" i="196"/>
  <c r="BZ110" i="196"/>
  <c r="BW110" i="196"/>
  <c r="BT110" i="196"/>
  <c r="BQ110" i="196"/>
  <c r="BN110" i="196"/>
  <c r="BK110" i="196"/>
  <c r="BH110" i="196"/>
  <c r="BE110" i="196"/>
  <c r="BB110" i="196"/>
  <c r="AY110" i="196"/>
  <c r="AV110" i="196"/>
  <c r="AS110" i="196"/>
  <c r="AP110" i="196"/>
  <c r="AM110" i="196"/>
  <c r="AJ110" i="196"/>
  <c r="AG110" i="196"/>
  <c r="AC110" i="196"/>
  <c r="AB110" i="196"/>
  <c r="BZ109" i="196"/>
  <c r="BW109" i="196"/>
  <c r="BT109" i="196"/>
  <c r="BQ109" i="196"/>
  <c r="BN109" i="196"/>
  <c r="BK109" i="196"/>
  <c r="BH109" i="196"/>
  <c r="BE109" i="196"/>
  <c r="BB109" i="196"/>
  <c r="AY109" i="196"/>
  <c r="AV109" i="196"/>
  <c r="AS109" i="196"/>
  <c r="AP109" i="196"/>
  <c r="AM109" i="196"/>
  <c r="AJ109" i="196"/>
  <c r="AG109" i="196"/>
  <c r="AC109" i="196"/>
  <c r="AB109" i="196"/>
  <c r="BZ108" i="196"/>
  <c r="BW108" i="196"/>
  <c r="BT108" i="196"/>
  <c r="BQ108" i="196"/>
  <c r="BN108" i="196"/>
  <c r="BK108" i="196"/>
  <c r="BH108" i="196"/>
  <c r="BE108" i="196"/>
  <c r="BB108" i="196"/>
  <c r="AY108" i="196"/>
  <c r="AV108" i="196"/>
  <c r="AS108" i="196"/>
  <c r="AP108" i="196"/>
  <c r="AM108" i="196"/>
  <c r="AJ108" i="196"/>
  <c r="AG108" i="196"/>
  <c r="AC108" i="196"/>
  <c r="AB108" i="196"/>
  <c r="BZ107" i="196"/>
  <c r="BW107" i="196"/>
  <c r="BT107" i="196"/>
  <c r="BQ107" i="196"/>
  <c r="BN107" i="196"/>
  <c r="BK107" i="196"/>
  <c r="BH107" i="196"/>
  <c r="BE107" i="196"/>
  <c r="BB107" i="196"/>
  <c r="AY107" i="196"/>
  <c r="AV107" i="196"/>
  <c r="AS107" i="196"/>
  <c r="AP107" i="196"/>
  <c r="AM107" i="196"/>
  <c r="AJ107" i="196"/>
  <c r="AG107" i="196"/>
  <c r="AC107" i="196"/>
  <c r="AB107" i="196"/>
  <c r="BY106" i="196"/>
  <c r="BX106" i="196"/>
  <c r="BV106" i="196"/>
  <c r="BU106" i="196"/>
  <c r="BS106" i="196"/>
  <c r="BR106" i="196"/>
  <c r="BP106" i="196"/>
  <c r="BO106" i="196"/>
  <c r="BM106" i="196"/>
  <c r="BL106" i="196"/>
  <c r="BJ106" i="196"/>
  <c r="BI106" i="196"/>
  <c r="BG106" i="196"/>
  <c r="BF106" i="196"/>
  <c r="BD106" i="196"/>
  <c r="BC106" i="196"/>
  <c r="BA106" i="196"/>
  <c r="AZ106" i="196"/>
  <c r="AX106" i="196"/>
  <c r="AW106" i="196"/>
  <c r="AU106" i="196"/>
  <c r="AT106" i="196"/>
  <c r="AR106" i="196"/>
  <c r="AQ106" i="196"/>
  <c r="AO106" i="196"/>
  <c r="AN106" i="196"/>
  <c r="AL106" i="196"/>
  <c r="AK106" i="196"/>
  <c r="AI106" i="196"/>
  <c r="AH106" i="196"/>
  <c r="AE106" i="196"/>
  <c r="BZ105" i="196"/>
  <c r="BW105" i="196"/>
  <c r="BT105" i="196"/>
  <c r="BQ105" i="196"/>
  <c r="BN105" i="196"/>
  <c r="BK105" i="196"/>
  <c r="BH105" i="196"/>
  <c r="BE105" i="196"/>
  <c r="BB105" i="196"/>
  <c r="AY105" i="196"/>
  <c r="AV105" i="196"/>
  <c r="AS105" i="196"/>
  <c r="AP105" i="196"/>
  <c r="AM105" i="196"/>
  <c r="AJ105" i="196"/>
  <c r="AG105" i="196"/>
  <c r="AC105" i="196"/>
  <c r="AB105" i="196"/>
  <c r="BZ104" i="196"/>
  <c r="BW104" i="196"/>
  <c r="BT104" i="196"/>
  <c r="BQ104" i="196"/>
  <c r="BN104" i="196"/>
  <c r="BK104" i="196"/>
  <c r="BH104" i="196"/>
  <c r="BE104" i="196"/>
  <c r="BB104" i="196"/>
  <c r="AY104" i="196"/>
  <c r="AV104" i="196"/>
  <c r="AS104" i="196"/>
  <c r="AP104" i="196"/>
  <c r="AM104" i="196"/>
  <c r="AJ104" i="196"/>
  <c r="AG104" i="196"/>
  <c r="AC104" i="196"/>
  <c r="AB104" i="196"/>
  <c r="BZ103" i="196"/>
  <c r="BW103" i="196"/>
  <c r="BT103" i="196"/>
  <c r="BQ103" i="196"/>
  <c r="BN103" i="196"/>
  <c r="BK103" i="196"/>
  <c r="BH103" i="196"/>
  <c r="BE103" i="196"/>
  <c r="BB103" i="196"/>
  <c r="AY103" i="196"/>
  <c r="AV103" i="196"/>
  <c r="AS103" i="196"/>
  <c r="AP103" i="196"/>
  <c r="AM103" i="196"/>
  <c r="AJ103" i="196"/>
  <c r="AG103" i="196"/>
  <c r="AC103" i="196"/>
  <c r="AB103" i="196"/>
  <c r="BZ102" i="196"/>
  <c r="BW102" i="196"/>
  <c r="BT102" i="196"/>
  <c r="BQ102" i="196"/>
  <c r="BN102" i="196"/>
  <c r="BK102" i="196"/>
  <c r="BH102" i="196"/>
  <c r="BE102" i="196"/>
  <c r="BB102" i="196"/>
  <c r="AY102" i="196"/>
  <c r="AV102" i="196"/>
  <c r="AS102" i="196"/>
  <c r="AP102" i="196"/>
  <c r="AM102" i="196"/>
  <c r="AJ102" i="196"/>
  <c r="AG102" i="196"/>
  <c r="AC102" i="196"/>
  <c r="AB102" i="196"/>
  <c r="BZ101" i="196"/>
  <c r="BW101" i="196"/>
  <c r="BT101" i="196"/>
  <c r="BQ101" i="196"/>
  <c r="BN101" i="196"/>
  <c r="BK101" i="196"/>
  <c r="BH101" i="196"/>
  <c r="BE101" i="196"/>
  <c r="BB101" i="196"/>
  <c r="AY101" i="196"/>
  <c r="AV101" i="196"/>
  <c r="AS101" i="196"/>
  <c r="AP101" i="196"/>
  <c r="AM101" i="196"/>
  <c r="AJ101" i="196"/>
  <c r="AG101" i="196"/>
  <c r="AC101" i="196"/>
  <c r="AB101" i="196"/>
  <c r="BX100" i="196"/>
  <c r="BV100" i="196"/>
  <c r="BU100" i="196"/>
  <c r="BS100" i="196"/>
  <c r="BR100" i="196"/>
  <c r="BP100" i="196"/>
  <c r="BO100" i="196"/>
  <c r="BM100" i="196"/>
  <c r="BL100" i="196"/>
  <c r="BJ100" i="196"/>
  <c r="BI100" i="196"/>
  <c r="BG100" i="196"/>
  <c r="BF100" i="196"/>
  <c r="BD100" i="196"/>
  <c r="BC100" i="196"/>
  <c r="BA100" i="196"/>
  <c r="AZ100" i="196"/>
  <c r="AX100" i="196"/>
  <c r="AW100" i="196"/>
  <c r="AU100" i="196"/>
  <c r="AT100" i="196"/>
  <c r="AR100" i="196"/>
  <c r="AQ100" i="196"/>
  <c r="AO100" i="196"/>
  <c r="AN100" i="196"/>
  <c r="AL100" i="196"/>
  <c r="AK100" i="196"/>
  <c r="AI100" i="196"/>
  <c r="AH100" i="196"/>
  <c r="AF100" i="196"/>
  <c r="BZ99" i="196"/>
  <c r="BW99" i="196"/>
  <c r="BT99" i="196"/>
  <c r="BQ99" i="196"/>
  <c r="BN99" i="196"/>
  <c r="BK99" i="196"/>
  <c r="BH99" i="196"/>
  <c r="BE99" i="196"/>
  <c r="BB99" i="196"/>
  <c r="AY99" i="196"/>
  <c r="AV99" i="196"/>
  <c r="AS99" i="196"/>
  <c r="AP99" i="196"/>
  <c r="AM99" i="196"/>
  <c r="AJ99" i="196"/>
  <c r="AG99" i="196"/>
  <c r="AC99" i="196"/>
  <c r="AB99" i="196"/>
  <c r="BZ98" i="196"/>
  <c r="BW98" i="196"/>
  <c r="BT98" i="196"/>
  <c r="BQ98" i="196"/>
  <c r="BN98" i="196"/>
  <c r="BK98" i="196"/>
  <c r="BH98" i="196"/>
  <c r="BE98" i="196"/>
  <c r="BB98" i="196"/>
  <c r="AY98" i="196"/>
  <c r="AV98" i="196"/>
  <c r="AS98" i="196"/>
  <c r="AP98" i="196"/>
  <c r="AM98" i="196"/>
  <c r="AJ98" i="196"/>
  <c r="AG98" i="196"/>
  <c r="AC98" i="196"/>
  <c r="AB98" i="196"/>
  <c r="BZ97" i="196"/>
  <c r="BW97" i="196"/>
  <c r="BT97" i="196"/>
  <c r="BQ97" i="196"/>
  <c r="BN97" i="196"/>
  <c r="BK97" i="196"/>
  <c r="BH97" i="196"/>
  <c r="BE97" i="196"/>
  <c r="BB97" i="196"/>
  <c r="AY97" i="196"/>
  <c r="AV97" i="196"/>
  <c r="AS97" i="196"/>
  <c r="AP97" i="196"/>
  <c r="AM97" i="196"/>
  <c r="AJ97" i="196"/>
  <c r="AG97" i="196"/>
  <c r="AC97" i="196"/>
  <c r="AB97" i="196"/>
  <c r="BZ96" i="196"/>
  <c r="BW96" i="196"/>
  <c r="BT96" i="196"/>
  <c r="BQ96" i="196"/>
  <c r="BN96" i="196"/>
  <c r="BK96" i="196"/>
  <c r="BH96" i="196"/>
  <c r="BE96" i="196"/>
  <c r="BB96" i="196"/>
  <c r="AY96" i="196"/>
  <c r="AV96" i="196"/>
  <c r="AS96" i="196"/>
  <c r="AP96" i="196"/>
  <c r="AM96" i="196"/>
  <c r="AJ96" i="196"/>
  <c r="AG96" i="196"/>
  <c r="AC96" i="196"/>
  <c r="AB96" i="196"/>
  <c r="BZ95" i="196"/>
  <c r="BW95" i="196"/>
  <c r="BT95" i="196"/>
  <c r="BQ95" i="196"/>
  <c r="BN95" i="196"/>
  <c r="BK95" i="196"/>
  <c r="BH95" i="196"/>
  <c r="BE95" i="196"/>
  <c r="BB95" i="196"/>
  <c r="AY95" i="196"/>
  <c r="AV95" i="196"/>
  <c r="AS95" i="196"/>
  <c r="AP95" i="196"/>
  <c r="AM95" i="196"/>
  <c r="AJ95" i="196"/>
  <c r="AG95" i="196"/>
  <c r="AC95" i="196"/>
  <c r="AB95" i="196"/>
  <c r="BY94" i="196"/>
  <c r="BX94" i="196"/>
  <c r="BV94" i="196"/>
  <c r="BU94" i="196"/>
  <c r="BS94" i="196"/>
  <c r="BR94" i="196"/>
  <c r="BP94" i="196"/>
  <c r="BO94" i="196"/>
  <c r="BM94" i="196"/>
  <c r="BL94" i="196"/>
  <c r="BJ94" i="196"/>
  <c r="BI94" i="196"/>
  <c r="BG94" i="196"/>
  <c r="BF94" i="196"/>
  <c r="BD94" i="196"/>
  <c r="BC94" i="196"/>
  <c r="AZ94" i="196"/>
  <c r="AX94" i="196"/>
  <c r="AW94" i="196"/>
  <c r="AU94" i="196"/>
  <c r="AT94" i="196"/>
  <c r="AR94" i="196"/>
  <c r="AQ94" i="196"/>
  <c r="AO94" i="196"/>
  <c r="AN94" i="196"/>
  <c r="AL94" i="196"/>
  <c r="AK94" i="196"/>
  <c r="AI94" i="196"/>
  <c r="AH94" i="196"/>
  <c r="AF94" i="196"/>
  <c r="AE94" i="196"/>
  <c r="BZ93" i="196"/>
  <c r="BW93" i="196"/>
  <c r="BT93" i="196"/>
  <c r="BQ93" i="196"/>
  <c r="BN93" i="196"/>
  <c r="BK93" i="196"/>
  <c r="BH93" i="196"/>
  <c r="BE93" i="196"/>
  <c r="BB93" i="196"/>
  <c r="AY93" i="196"/>
  <c r="AV93" i="196"/>
  <c r="AS93" i="196"/>
  <c r="AP93" i="196"/>
  <c r="AM93" i="196"/>
  <c r="AJ93" i="196"/>
  <c r="AG93" i="196"/>
  <c r="AC93" i="196"/>
  <c r="AB93" i="196"/>
  <c r="BZ92" i="196"/>
  <c r="BW92" i="196"/>
  <c r="BT92" i="196"/>
  <c r="BQ92" i="196"/>
  <c r="BN92" i="196"/>
  <c r="BK92" i="196"/>
  <c r="BH92" i="196"/>
  <c r="BE92" i="196"/>
  <c r="BB92" i="196"/>
  <c r="AY92" i="196"/>
  <c r="AV92" i="196"/>
  <c r="AS92" i="196"/>
  <c r="AP92" i="196"/>
  <c r="AM92" i="196"/>
  <c r="AJ92" i="196"/>
  <c r="AG92" i="196"/>
  <c r="AC92" i="196"/>
  <c r="AB92" i="196"/>
  <c r="BZ91" i="196"/>
  <c r="BW91" i="196"/>
  <c r="BT91" i="196"/>
  <c r="BQ91" i="196"/>
  <c r="BN91" i="196"/>
  <c r="BK91" i="196"/>
  <c r="BH91" i="196"/>
  <c r="BE91" i="196"/>
  <c r="BB91" i="196"/>
  <c r="AY91" i="196"/>
  <c r="AV91" i="196"/>
  <c r="AS91" i="196"/>
  <c r="AP91" i="196"/>
  <c r="AM91" i="196"/>
  <c r="AJ91" i="196"/>
  <c r="AG91" i="196"/>
  <c r="AC91" i="196"/>
  <c r="AB91" i="196"/>
  <c r="BZ90" i="196"/>
  <c r="BW90" i="196"/>
  <c r="BT90" i="196"/>
  <c r="BQ90" i="196"/>
  <c r="BN90" i="196"/>
  <c r="BK90" i="196"/>
  <c r="BH90" i="196"/>
  <c r="BE90" i="196"/>
  <c r="BB90" i="196"/>
  <c r="AY90" i="196"/>
  <c r="AV90" i="196"/>
  <c r="AS90" i="196"/>
  <c r="AP90" i="196"/>
  <c r="AM90" i="196"/>
  <c r="AJ90" i="196"/>
  <c r="AG90" i="196"/>
  <c r="AC90" i="196"/>
  <c r="AB90" i="196"/>
  <c r="BZ89" i="196"/>
  <c r="BW89" i="196"/>
  <c r="BT89" i="196"/>
  <c r="BQ89" i="196"/>
  <c r="BN89" i="196"/>
  <c r="BK89" i="196"/>
  <c r="BH89" i="196"/>
  <c r="BE89" i="196"/>
  <c r="BB89" i="196"/>
  <c r="AY89" i="196"/>
  <c r="AV89" i="196"/>
  <c r="AS89" i="196"/>
  <c r="AP89" i="196"/>
  <c r="AM89" i="196"/>
  <c r="AJ89" i="196"/>
  <c r="AG89" i="196"/>
  <c r="AC89" i="196"/>
  <c r="AB89" i="196"/>
  <c r="BY88" i="196"/>
  <c r="BX88" i="196"/>
  <c r="BV88" i="196"/>
  <c r="BU88" i="196"/>
  <c r="BS88" i="196"/>
  <c r="BR88" i="196"/>
  <c r="BP88" i="196"/>
  <c r="BO88" i="196"/>
  <c r="BM88" i="196"/>
  <c r="BL88" i="196"/>
  <c r="BJ88" i="196"/>
  <c r="BI88" i="196"/>
  <c r="BG88" i="196"/>
  <c r="BF88" i="196"/>
  <c r="BD88" i="196"/>
  <c r="BC88" i="196"/>
  <c r="BA88" i="196"/>
  <c r="AZ88" i="196"/>
  <c r="AX88" i="196"/>
  <c r="AW88" i="196"/>
  <c r="AU88" i="196"/>
  <c r="AT88" i="196"/>
  <c r="AR88" i="196"/>
  <c r="AQ88" i="196"/>
  <c r="AO88" i="196"/>
  <c r="AN88" i="196"/>
  <c r="AL88" i="196"/>
  <c r="AK88" i="196"/>
  <c r="AI88" i="196"/>
  <c r="AE88" i="196"/>
  <c r="BZ87" i="196"/>
  <c r="BW87" i="196"/>
  <c r="BT87" i="196"/>
  <c r="BQ87" i="196"/>
  <c r="BN87" i="196"/>
  <c r="BK87" i="196"/>
  <c r="BH87" i="196"/>
  <c r="BE87" i="196"/>
  <c r="BB87" i="196"/>
  <c r="AY87" i="196"/>
  <c r="AV87" i="196"/>
  <c r="AS87" i="196"/>
  <c r="AP87" i="196"/>
  <c r="AM87" i="196"/>
  <c r="AJ87" i="196"/>
  <c r="AG87" i="196"/>
  <c r="AC87" i="196"/>
  <c r="AB87" i="196"/>
  <c r="BZ86" i="196"/>
  <c r="BW86" i="196"/>
  <c r="BT86" i="196"/>
  <c r="BQ86" i="196"/>
  <c r="BN86" i="196"/>
  <c r="BK86" i="196"/>
  <c r="BH86" i="196"/>
  <c r="BE86" i="196"/>
  <c r="BB86" i="196"/>
  <c r="AY86" i="196"/>
  <c r="AV86" i="196"/>
  <c r="AS86" i="196"/>
  <c r="AP86" i="196"/>
  <c r="AM86" i="196"/>
  <c r="AJ86" i="196"/>
  <c r="AG86" i="196"/>
  <c r="AC86" i="196"/>
  <c r="AB86" i="196"/>
  <c r="BZ85" i="196"/>
  <c r="BW85" i="196"/>
  <c r="BT85" i="196"/>
  <c r="BQ85" i="196"/>
  <c r="BN85" i="196"/>
  <c r="BK85" i="196"/>
  <c r="BH85" i="196"/>
  <c r="BE85" i="196"/>
  <c r="BB85" i="196"/>
  <c r="AY85" i="196"/>
  <c r="AV85" i="196"/>
  <c r="AS85" i="196"/>
  <c r="AP85" i="196"/>
  <c r="AM85" i="196"/>
  <c r="AJ85" i="196"/>
  <c r="AG85" i="196"/>
  <c r="AC85" i="196"/>
  <c r="AB85" i="196"/>
  <c r="BZ84" i="196"/>
  <c r="BW84" i="196"/>
  <c r="BT84" i="196"/>
  <c r="BQ84" i="196"/>
  <c r="BN84" i="196"/>
  <c r="BK84" i="196"/>
  <c r="BH84" i="196"/>
  <c r="BE84" i="196"/>
  <c r="BB84" i="196"/>
  <c r="AY84" i="196"/>
  <c r="AV84" i="196"/>
  <c r="AS84" i="196"/>
  <c r="AP84" i="196"/>
  <c r="AM84" i="196"/>
  <c r="AJ84" i="196"/>
  <c r="AG84" i="196"/>
  <c r="AC84" i="196"/>
  <c r="AB84" i="196"/>
  <c r="BZ83" i="196"/>
  <c r="BW83" i="196"/>
  <c r="BT83" i="196"/>
  <c r="BQ83" i="196"/>
  <c r="BN83" i="196"/>
  <c r="BK83" i="196"/>
  <c r="BH83" i="196"/>
  <c r="BE83" i="196"/>
  <c r="BB83" i="196"/>
  <c r="AY83" i="196"/>
  <c r="AV83" i="196"/>
  <c r="AS83" i="196"/>
  <c r="AP83" i="196"/>
  <c r="AM83" i="196"/>
  <c r="AJ83" i="196"/>
  <c r="AG83" i="196"/>
  <c r="AC83" i="196"/>
  <c r="AB83" i="196"/>
  <c r="BY82" i="196"/>
  <c r="BX82" i="196"/>
  <c r="BV82" i="196"/>
  <c r="BU82" i="196"/>
  <c r="BS82" i="196"/>
  <c r="BR82" i="196"/>
  <c r="BP82" i="196"/>
  <c r="BO82" i="196"/>
  <c r="BM82" i="196"/>
  <c r="BL82" i="196"/>
  <c r="BJ82" i="196"/>
  <c r="BI82" i="196"/>
  <c r="BG82" i="196"/>
  <c r="BF82" i="196"/>
  <c r="BD82" i="196"/>
  <c r="BC82" i="196"/>
  <c r="BA82" i="196"/>
  <c r="AZ82" i="196"/>
  <c r="AX82" i="196"/>
  <c r="AW82" i="196"/>
  <c r="AU82" i="196"/>
  <c r="AT82" i="196"/>
  <c r="AR82" i="196"/>
  <c r="AQ82" i="196"/>
  <c r="AO82" i="196"/>
  <c r="AN82" i="196"/>
  <c r="AL82" i="196"/>
  <c r="AK82" i="196"/>
  <c r="AI82" i="196"/>
  <c r="AH82" i="196"/>
  <c r="AF82" i="196"/>
  <c r="AE82" i="196"/>
  <c r="BZ81" i="196"/>
  <c r="BW81" i="196"/>
  <c r="BT81" i="196"/>
  <c r="BQ81" i="196"/>
  <c r="BN81" i="196"/>
  <c r="BK81" i="196"/>
  <c r="BH81" i="196"/>
  <c r="BE81" i="196"/>
  <c r="BB81" i="196"/>
  <c r="AY81" i="196"/>
  <c r="AV81" i="196"/>
  <c r="AS81" i="196"/>
  <c r="AP81" i="196"/>
  <c r="AM81" i="196"/>
  <c r="AJ81" i="196"/>
  <c r="AG81" i="196"/>
  <c r="AC81" i="196"/>
  <c r="AB81" i="196"/>
  <c r="BZ80" i="196"/>
  <c r="BW80" i="196"/>
  <c r="BT80" i="196"/>
  <c r="BQ80" i="196"/>
  <c r="BN80" i="196"/>
  <c r="BK80" i="196"/>
  <c r="BH80" i="196"/>
  <c r="BE80" i="196"/>
  <c r="BB80" i="196"/>
  <c r="AY80" i="196"/>
  <c r="AV80" i="196"/>
  <c r="AS80" i="196"/>
  <c r="AP80" i="196"/>
  <c r="AM80" i="196"/>
  <c r="AJ80" i="196"/>
  <c r="AG80" i="196"/>
  <c r="AC80" i="196"/>
  <c r="AB80" i="196"/>
  <c r="BZ79" i="196"/>
  <c r="BW79" i="196"/>
  <c r="BT79" i="196"/>
  <c r="BQ79" i="196"/>
  <c r="BN79" i="196"/>
  <c r="BK79" i="196"/>
  <c r="BH79" i="196"/>
  <c r="BE79" i="196"/>
  <c r="BB79" i="196"/>
  <c r="AY79" i="196"/>
  <c r="AV79" i="196"/>
  <c r="AS79" i="196"/>
  <c r="AP79" i="196"/>
  <c r="AM79" i="196"/>
  <c r="AJ79" i="196"/>
  <c r="AG79" i="196"/>
  <c r="AC79" i="196"/>
  <c r="AB79" i="196"/>
  <c r="BZ78" i="196"/>
  <c r="BW78" i="196"/>
  <c r="BT78" i="196"/>
  <c r="BQ78" i="196"/>
  <c r="BN78" i="196"/>
  <c r="BK78" i="196"/>
  <c r="BH78" i="196"/>
  <c r="BE78" i="196"/>
  <c r="BB78" i="196"/>
  <c r="AY78" i="196"/>
  <c r="AV78" i="196"/>
  <c r="AS78" i="196"/>
  <c r="AP78" i="196"/>
  <c r="AM78" i="196"/>
  <c r="AJ78" i="196"/>
  <c r="AG78" i="196"/>
  <c r="AC78" i="196"/>
  <c r="AB78" i="196"/>
  <c r="BZ77" i="196"/>
  <c r="BW77" i="196"/>
  <c r="BT77" i="196"/>
  <c r="BQ77" i="196"/>
  <c r="BN77" i="196"/>
  <c r="BK77" i="196"/>
  <c r="BH77" i="196"/>
  <c r="BE77" i="196"/>
  <c r="BB77" i="196"/>
  <c r="AY77" i="196"/>
  <c r="AV77" i="196"/>
  <c r="AS77" i="196"/>
  <c r="AP77" i="196"/>
  <c r="AM77" i="196"/>
  <c r="AJ77" i="196"/>
  <c r="AG77" i="196"/>
  <c r="AC77" i="196"/>
  <c r="AB77" i="196"/>
  <c r="BY76" i="196"/>
  <c r="BX76" i="196"/>
  <c r="BV76" i="196"/>
  <c r="BU76" i="196"/>
  <c r="BS76" i="196"/>
  <c r="BR76" i="196"/>
  <c r="BP76" i="196"/>
  <c r="BO76" i="196"/>
  <c r="BM76" i="196"/>
  <c r="BL76" i="196"/>
  <c r="BJ76" i="196"/>
  <c r="BI76" i="196"/>
  <c r="BG76" i="196"/>
  <c r="BF76" i="196"/>
  <c r="BD76" i="196"/>
  <c r="BC76" i="196"/>
  <c r="BA76" i="196"/>
  <c r="AZ76" i="196"/>
  <c r="AX76" i="196"/>
  <c r="AW76" i="196"/>
  <c r="AU76" i="196"/>
  <c r="AT76" i="196"/>
  <c r="AR76" i="196"/>
  <c r="AQ76" i="196"/>
  <c r="AO76" i="196"/>
  <c r="AN76" i="196"/>
  <c r="AL76" i="196"/>
  <c r="AK76" i="196"/>
  <c r="AI76" i="196"/>
  <c r="AH76" i="196"/>
  <c r="AF76" i="196"/>
  <c r="BZ75" i="196"/>
  <c r="BW75" i="196"/>
  <c r="BT75" i="196"/>
  <c r="BQ75" i="196"/>
  <c r="BN75" i="196"/>
  <c r="BK75" i="196"/>
  <c r="BH75" i="196"/>
  <c r="BE75" i="196"/>
  <c r="BB75" i="196"/>
  <c r="AY75" i="196"/>
  <c r="AV75" i="196"/>
  <c r="AS75" i="196"/>
  <c r="AP75" i="196"/>
  <c r="AM75" i="196"/>
  <c r="AJ75" i="196"/>
  <c r="AG75" i="196"/>
  <c r="AC75" i="196"/>
  <c r="AB75" i="196"/>
  <c r="BZ74" i="196"/>
  <c r="BW74" i="196"/>
  <c r="BT74" i="196"/>
  <c r="BQ74" i="196"/>
  <c r="BN74" i="196"/>
  <c r="BK74" i="196"/>
  <c r="BH74" i="196"/>
  <c r="BE74" i="196"/>
  <c r="BB74" i="196"/>
  <c r="AY74" i="196"/>
  <c r="AV74" i="196"/>
  <c r="AS74" i="196"/>
  <c r="AP74" i="196"/>
  <c r="AM74" i="196"/>
  <c r="AJ74" i="196"/>
  <c r="AG74" i="196"/>
  <c r="AC74" i="196"/>
  <c r="AB74" i="196"/>
  <c r="BZ73" i="196"/>
  <c r="BW73" i="196"/>
  <c r="BT73" i="196"/>
  <c r="BQ73" i="196"/>
  <c r="BN73" i="196"/>
  <c r="BK73" i="196"/>
  <c r="BH73" i="196"/>
  <c r="BE73" i="196"/>
  <c r="BB73" i="196"/>
  <c r="AY73" i="196"/>
  <c r="AV73" i="196"/>
  <c r="AS73" i="196"/>
  <c r="AP73" i="196"/>
  <c r="AM73" i="196"/>
  <c r="AJ73" i="196"/>
  <c r="AG73" i="196"/>
  <c r="AC73" i="196"/>
  <c r="AB73" i="196"/>
  <c r="BZ72" i="196"/>
  <c r="BW72" i="196"/>
  <c r="BT72" i="196"/>
  <c r="BQ72" i="196"/>
  <c r="BN72" i="196"/>
  <c r="BK72" i="196"/>
  <c r="BH72" i="196"/>
  <c r="BE72" i="196"/>
  <c r="BB72" i="196"/>
  <c r="AY72" i="196"/>
  <c r="AV72" i="196"/>
  <c r="AS72" i="196"/>
  <c r="AP72" i="196"/>
  <c r="AM72" i="196"/>
  <c r="AJ72" i="196"/>
  <c r="AG72" i="196"/>
  <c r="AC72" i="196"/>
  <c r="AB72" i="196"/>
  <c r="BZ71" i="196"/>
  <c r="BW71" i="196"/>
  <c r="BT71" i="196"/>
  <c r="BQ71" i="196"/>
  <c r="BN71" i="196"/>
  <c r="BK71" i="196"/>
  <c r="BH71" i="196"/>
  <c r="BE71" i="196"/>
  <c r="BB71" i="196"/>
  <c r="AY71" i="196"/>
  <c r="AV71" i="196"/>
  <c r="AS71" i="196"/>
  <c r="AP71" i="196"/>
  <c r="AM71" i="196"/>
  <c r="AJ71" i="196"/>
  <c r="AG71" i="196"/>
  <c r="AC71" i="196"/>
  <c r="AB71" i="196"/>
  <c r="BY70" i="196"/>
  <c r="BX70" i="196"/>
  <c r="BV70" i="196"/>
  <c r="BU70" i="196"/>
  <c r="BS70" i="196"/>
  <c r="BR70" i="196"/>
  <c r="BP70" i="196"/>
  <c r="BO70" i="196"/>
  <c r="BM70" i="196"/>
  <c r="BL70" i="196"/>
  <c r="BJ70" i="196"/>
  <c r="BI70" i="196"/>
  <c r="BG70" i="196"/>
  <c r="BF70" i="196"/>
  <c r="BD70" i="196"/>
  <c r="BC70" i="196"/>
  <c r="BA70" i="196"/>
  <c r="AZ70" i="196"/>
  <c r="AX70" i="196"/>
  <c r="AW70" i="196"/>
  <c r="AU70" i="196"/>
  <c r="AT70" i="196"/>
  <c r="AR70" i="196"/>
  <c r="AQ70" i="196"/>
  <c r="AO70" i="196"/>
  <c r="AN70" i="196"/>
  <c r="AL70" i="196"/>
  <c r="AK70" i="196"/>
  <c r="AI70" i="196"/>
  <c r="AH70" i="196"/>
  <c r="BZ69" i="196"/>
  <c r="BW69" i="196"/>
  <c r="BT69" i="196"/>
  <c r="BQ69" i="196"/>
  <c r="BN69" i="196"/>
  <c r="BK69" i="196"/>
  <c r="BH69" i="196"/>
  <c r="BE69" i="196"/>
  <c r="BB69" i="196"/>
  <c r="AY69" i="196"/>
  <c r="AV69" i="196"/>
  <c r="AS69" i="196"/>
  <c r="AP69" i="196"/>
  <c r="AM69" i="196"/>
  <c r="AJ69" i="196"/>
  <c r="AG69" i="196"/>
  <c r="AC69" i="196"/>
  <c r="AB69" i="196"/>
  <c r="BZ68" i="196"/>
  <c r="BW68" i="196"/>
  <c r="BT68" i="196"/>
  <c r="BQ68" i="196"/>
  <c r="BN68" i="196"/>
  <c r="BK68" i="196"/>
  <c r="BH68" i="196"/>
  <c r="BE68" i="196"/>
  <c r="BB68" i="196"/>
  <c r="AY68" i="196"/>
  <c r="AV68" i="196"/>
  <c r="AS68" i="196"/>
  <c r="AP68" i="196"/>
  <c r="AM68" i="196"/>
  <c r="AJ68" i="196"/>
  <c r="AG68" i="196"/>
  <c r="AC68" i="196"/>
  <c r="AB68" i="196"/>
  <c r="BZ67" i="196"/>
  <c r="BW67" i="196"/>
  <c r="BT67" i="196"/>
  <c r="BQ67" i="196"/>
  <c r="BN67" i="196"/>
  <c r="BK67" i="196"/>
  <c r="BH67" i="196"/>
  <c r="BE67" i="196"/>
  <c r="BB67" i="196"/>
  <c r="AY67" i="196"/>
  <c r="AV67" i="196"/>
  <c r="AS67" i="196"/>
  <c r="AP67" i="196"/>
  <c r="AM67" i="196"/>
  <c r="AJ67" i="196"/>
  <c r="AG67" i="196"/>
  <c r="AC67" i="196"/>
  <c r="AB67" i="196"/>
  <c r="BZ66" i="196"/>
  <c r="BW66" i="196"/>
  <c r="BT66" i="196"/>
  <c r="BQ66" i="196"/>
  <c r="BN66" i="196"/>
  <c r="BK66" i="196"/>
  <c r="BH66" i="196"/>
  <c r="BE66" i="196"/>
  <c r="BB66" i="196"/>
  <c r="AY66" i="196"/>
  <c r="AV66" i="196"/>
  <c r="AS66" i="196"/>
  <c r="AP66" i="196"/>
  <c r="AM66" i="196"/>
  <c r="AJ66" i="196"/>
  <c r="AG66" i="196"/>
  <c r="AC66" i="196"/>
  <c r="AB66" i="196"/>
  <c r="BZ65" i="196"/>
  <c r="BW65" i="196"/>
  <c r="BT65" i="196"/>
  <c r="BQ65" i="196"/>
  <c r="BN65" i="196"/>
  <c r="BK65" i="196"/>
  <c r="BH65" i="196"/>
  <c r="BE65" i="196"/>
  <c r="BB65" i="196"/>
  <c r="AY65" i="196"/>
  <c r="AV65" i="196"/>
  <c r="AS65" i="196"/>
  <c r="AP65" i="196"/>
  <c r="AM65" i="196"/>
  <c r="AJ65" i="196"/>
  <c r="AG65" i="196"/>
  <c r="AC65" i="196"/>
  <c r="AB65" i="196"/>
  <c r="BY64" i="196"/>
  <c r="BX64" i="196"/>
  <c r="BV64" i="196"/>
  <c r="BU64" i="196"/>
  <c r="BS64" i="196"/>
  <c r="BR64" i="196"/>
  <c r="BP64" i="196"/>
  <c r="BO64" i="196"/>
  <c r="BM64" i="196"/>
  <c r="BL64" i="196"/>
  <c r="BJ64" i="196"/>
  <c r="BI64" i="196"/>
  <c r="BG64" i="196"/>
  <c r="BF64" i="196"/>
  <c r="BD64" i="196"/>
  <c r="BC64" i="196"/>
  <c r="BA64" i="196"/>
  <c r="AZ64" i="196"/>
  <c r="AX64" i="196"/>
  <c r="AW64" i="196"/>
  <c r="AU64" i="196"/>
  <c r="AT64" i="196"/>
  <c r="AR64" i="196"/>
  <c r="AQ64" i="196"/>
  <c r="AO64" i="196"/>
  <c r="AN64" i="196"/>
  <c r="AL64" i="196"/>
  <c r="AK64" i="196"/>
  <c r="AI64" i="196"/>
  <c r="AH64" i="196"/>
  <c r="AE64" i="196"/>
  <c r="BZ63" i="196"/>
  <c r="BW63" i="196"/>
  <c r="BT63" i="196"/>
  <c r="BQ63" i="196"/>
  <c r="BN63" i="196"/>
  <c r="BK63" i="196"/>
  <c r="BH63" i="196"/>
  <c r="BE63" i="196"/>
  <c r="BB63" i="196"/>
  <c r="AY63" i="196"/>
  <c r="AV63" i="196"/>
  <c r="AS63" i="196"/>
  <c r="AP63" i="196"/>
  <c r="AM63" i="196"/>
  <c r="AJ63" i="196"/>
  <c r="AG63" i="196"/>
  <c r="AC63" i="196"/>
  <c r="AB63" i="196"/>
  <c r="BZ62" i="196"/>
  <c r="BW62" i="196"/>
  <c r="BT62" i="196"/>
  <c r="BQ62" i="196"/>
  <c r="BN62" i="196"/>
  <c r="BK62" i="196"/>
  <c r="BH62" i="196"/>
  <c r="BE62" i="196"/>
  <c r="BB62" i="196"/>
  <c r="AY62" i="196"/>
  <c r="AV62" i="196"/>
  <c r="AS62" i="196"/>
  <c r="AP62" i="196"/>
  <c r="AM62" i="196"/>
  <c r="AJ62" i="196"/>
  <c r="AG62" i="196"/>
  <c r="AC62" i="196"/>
  <c r="AB62" i="196"/>
  <c r="BZ61" i="196"/>
  <c r="BW61" i="196"/>
  <c r="BT61" i="196"/>
  <c r="BQ61" i="196"/>
  <c r="BN61" i="196"/>
  <c r="BK61" i="196"/>
  <c r="BH61" i="196"/>
  <c r="BE61" i="196"/>
  <c r="BB61" i="196"/>
  <c r="AY61" i="196"/>
  <c r="AV61" i="196"/>
  <c r="AS61" i="196"/>
  <c r="AP61" i="196"/>
  <c r="AM61" i="196"/>
  <c r="AJ61" i="196"/>
  <c r="AG61" i="196"/>
  <c r="AC61" i="196"/>
  <c r="AB61" i="196"/>
  <c r="BZ60" i="196"/>
  <c r="BW60" i="196"/>
  <c r="BT60" i="196"/>
  <c r="BQ60" i="196"/>
  <c r="BN60" i="196"/>
  <c r="BK60" i="196"/>
  <c r="BH60" i="196"/>
  <c r="BE60" i="196"/>
  <c r="BB60" i="196"/>
  <c r="AY60" i="196"/>
  <c r="AV60" i="196"/>
  <c r="AS60" i="196"/>
  <c r="AP60" i="196"/>
  <c r="AM60" i="196"/>
  <c r="AJ60" i="196"/>
  <c r="AG60" i="196"/>
  <c r="AC60" i="196"/>
  <c r="AB60" i="196"/>
  <c r="BZ59" i="196"/>
  <c r="BW59" i="196"/>
  <c r="BT59" i="196"/>
  <c r="BQ59" i="196"/>
  <c r="BN59" i="196"/>
  <c r="BK59" i="196"/>
  <c r="BH59" i="196"/>
  <c r="BE59" i="196"/>
  <c r="BB59" i="196"/>
  <c r="AY59" i="196"/>
  <c r="AV59" i="196"/>
  <c r="AS59" i="196"/>
  <c r="AP59" i="196"/>
  <c r="AM59" i="196"/>
  <c r="AJ59" i="196"/>
  <c r="AG59" i="196"/>
  <c r="AC59" i="196"/>
  <c r="AB59" i="196"/>
  <c r="BY58" i="196"/>
  <c r="BX58" i="196"/>
  <c r="BV58" i="196"/>
  <c r="BU58" i="196"/>
  <c r="BS58" i="196"/>
  <c r="BR58" i="196"/>
  <c r="BP58" i="196"/>
  <c r="BO58" i="196"/>
  <c r="BM58" i="196"/>
  <c r="BL58" i="196"/>
  <c r="BI58" i="196"/>
  <c r="BG58" i="196"/>
  <c r="BF58" i="196"/>
  <c r="BD58" i="196"/>
  <c r="BC58" i="196"/>
  <c r="BA58" i="196"/>
  <c r="AZ58" i="196"/>
  <c r="AX58" i="196"/>
  <c r="AW58" i="196"/>
  <c r="AU58" i="196"/>
  <c r="AT58" i="196"/>
  <c r="AR58" i="196"/>
  <c r="AQ58" i="196"/>
  <c r="AO58" i="196"/>
  <c r="AN58" i="196"/>
  <c r="AL58" i="196"/>
  <c r="AK58" i="196"/>
  <c r="AI58" i="196"/>
  <c r="AH58" i="196"/>
  <c r="AF58" i="196"/>
  <c r="AE58" i="196"/>
  <c r="BZ57" i="196"/>
  <c r="BW57" i="196"/>
  <c r="BT57" i="196"/>
  <c r="BQ57" i="196"/>
  <c r="BN57" i="196"/>
  <c r="BK57" i="196"/>
  <c r="BH57" i="196"/>
  <c r="BE57" i="196"/>
  <c r="BB57" i="196"/>
  <c r="AY57" i="196"/>
  <c r="AV57" i="196"/>
  <c r="AS57" i="196"/>
  <c r="AP57" i="196"/>
  <c r="AM57" i="196"/>
  <c r="AJ57" i="196"/>
  <c r="AG57" i="196"/>
  <c r="AC57" i="196"/>
  <c r="AB57" i="196"/>
  <c r="BZ56" i="196"/>
  <c r="BW56" i="196"/>
  <c r="BT56" i="196"/>
  <c r="BQ56" i="196"/>
  <c r="BN56" i="196"/>
  <c r="BK56" i="196"/>
  <c r="BH56" i="196"/>
  <c r="BE56" i="196"/>
  <c r="BB56" i="196"/>
  <c r="AY56" i="196"/>
  <c r="AV56" i="196"/>
  <c r="AS56" i="196"/>
  <c r="AP56" i="196"/>
  <c r="AM56" i="196"/>
  <c r="AJ56" i="196"/>
  <c r="AG56" i="196"/>
  <c r="AC56" i="196"/>
  <c r="AB56" i="196"/>
  <c r="BZ55" i="196"/>
  <c r="BW55" i="196"/>
  <c r="BT55" i="196"/>
  <c r="BQ55" i="196"/>
  <c r="BN55" i="196"/>
  <c r="BK55" i="196"/>
  <c r="BH55" i="196"/>
  <c r="BE55" i="196"/>
  <c r="BB55" i="196"/>
  <c r="AY55" i="196"/>
  <c r="AV55" i="196"/>
  <c r="AS55" i="196"/>
  <c r="AP55" i="196"/>
  <c r="AM55" i="196"/>
  <c r="AJ55" i="196"/>
  <c r="AG55" i="196"/>
  <c r="AC55" i="196"/>
  <c r="AB55" i="196"/>
  <c r="BZ54" i="196"/>
  <c r="BW54" i="196"/>
  <c r="BT54" i="196"/>
  <c r="BQ54" i="196"/>
  <c r="BN54" i="196"/>
  <c r="BK54" i="196"/>
  <c r="BH54" i="196"/>
  <c r="BE54" i="196"/>
  <c r="BB54" i="196"/>
  <c r="AY54" i="196"/>
  <c r="AV54" i="196"/>
  <c r="AS54" i="196"/>
  <c r="AP54" i="196"/>
  <c r="AM54" i="196"/>
  <c r="AJ54" i="196"/>
  <c r="AG54" i="196"/>
  <c r="AC54" i="196"/>
  <c r="AB54" i="196"/>
  <c r="BZ53" i="196"/>
  <c r="BW53" i="196"/>
  <c r="BT53" i="196"/>
  <c r="BQ53" i="196"/>
  <c r="BN53" i="196"/>
  <c r="BK53" i="196"/>
  <c r="BH53" i="196"/>
  <c r="BE53" i="196"/>
  <c r="BB53" i="196"/>
  <c r="AY53" i="196"/>
  <c r="AV53" i="196"/>
  <c r="AS53" i="196"/>
  <c r="AP53" i="196"/>
  <c r="AM53" i="196"/>
  <c r="AJ53" i="196"/>
  <c r="AG53" i="196"/>
  <c r="AC53" i="196"/>
  <c r="AB53" i="196"/>
  <c r="BY52" i="196"/>
  <c r="BX52" i="196"/>
  <c r="BV52" i="196"/>
  <c r="BU52" i="196"/>
  <c r="BS52" i="196"/>
  <c r="BR52" i="196"/>
  <c r="BP52" i="196"/>
  <c r="BO52" i="196"/>
  <c r="BM52" i="196"/>
  <c r="BL52" i="196"/>
  <c r="BJ52" i="196"/>
  <c r="BI52" i="196"/>
  <c r="BG52" i="196"/>
  <c r="BF52" i="196"/>
  <c r="BD52" i="196"/>
  <c r="BC52" i="196"/>
  <c r="BA52" i="196"/>
  <c r="AZ52" i="196"/>
  <c r="AX52" i="196"/>
  <c r="AW52" i="196"/>
  <c r="AU52" i="196"/>
  <c r="AT52" i="196"/>
  <c r="AR52" i="196"/>
  <c r="AQ52" i="196"/>
  <c r="AO52" i="196"/>
  <c r="AN52" i="196"/>
  <c r="AL52" i="196"/>
  <c r="AK52" i="196"/>
  <c r="AI52" i="196"/>
  <c r="AH52" i="196"/>
  <c r="BZ51" i="196"/>
  <c r="BW51" i="196"/>
  <c r="BT51" i="196"/>
  <c r="BQ51" i="196"/>
  <c r="BN51" i="196"/>
  <c r="BK51" i="196"/>
  <c r="BH51" i="196"/>
  <c r="BE51" i="196"/>
  <c r="BB51" i="196"/>
  <c r="AY51" i="196"/>
  <c r="AV51" i="196"/>
  <c r="AS51" i="196"/>
  <c r="AP51" i="196"/>
  <c r="AM51" i="196"/>
  <c r="AJ51" i="196"/>
  <c r="AG51" i="196"/>
  <c r="AC51" i="196"/>
  <c r="AB51" i="196"/>
  <c r="BZ50" i="196"/>
  <c r="BW50" i="196"/>
  <c r="BT50" i="196"/>
  <c r="BQ50" i="196"/>
  <c r="BN50" i="196"/>
  <c r="BK50" i="196"/>
  <c r="BH50" i="196"/>
  <c r="BE50" i="196"/>
  <c r="BB50" i="196"/>
  <c r="AY50" i="196"/>
  <c r="AV50" i="196"/>
  <c r="AS50" i="196"/>
  <c r="AP50" i="196"/>
  <c r="AM50" i="196"/>
  <c r="AJ50" i="196"/>
  <c r="AG50" i="196"/>
  <c r="AC50" i="196"/>
  <c r="AB50" i="196"/>
  <c r="BZ49" i="196"/>
  <c r="BW49" i="196"/>
  <c r="BT49" i="196"/>
  <c r="BQ49" i="196"/>
  <c r="BN49" i="196"/>
  <c r="BK49" i="196"/>
  <c r="BH49" i="196"/>
  <c r="BE49" i="196"/>
  <c r="BB49" i="196"/>
  <c r="AY49" i="196"/>
  <c r="AV49" i="196"/>
  <c r="AS49" i="196"/>
  <c r="AP49" i="196"/>
  <c r="AM49" i="196"/>
  <c r="AJ49" i="196"/>
  <c r="AG49" i="196"/>
  <c r="AC49" i="196"/>
  <c r="AB49" i="196"/>
  <c r="BZ48" i="196"/>
  <c r="BW48" i="196"/>
  <c r="BT48" i="196"/>
  <c r="BQ48" i="196"/>
  <c r="BN48" i="196"/>
  <c r="BK48" i="196"/>
  <c r="BH48" i="196"/>
  <c r="BE48" i="196"/>
  <c r="BB48" i="196"/>
  <c r="AY48" i="196"/>
  <c r="AV48" i="196"/>
  <c r="AS48" i="196"/>
  <c r="AP48" i="196"/>
  <c r="AM48" i="196"/>
  <c r="AJ48" i="196"/>
  <c r="AG48" i="196"/>
  <c r="AC48" i="196"/>
  <c r="AB48" i="196"/>
  <c r="BZ47" i="196"/>
  <c r="BW47" i="196"/>
  <c r="BT47" i="196"/>
  <c r="BQ47" i="196"/>
  <c r="BN47" i="196"/>
  <c r="BK47" i="196"/>
  <c r="BH47" i="196"/>
  <c r="BE47" i="196"/>
  <c r="BB47" i="196"/>
  <c r="AY47" i="196"/>
  <c r="AV47" i="196"/>
  <c r="AS47" i="196"/>
  <c r="AP47" i="196"/>
  <c r="AM47" i="196"/>
  <c r="AJ47" i="196"/>
  <c r="AG47" i="196"/>
  <c r="AC47" i="196"/>
  <c r="AB47" i="196"/>
  <c r="BY46" i="196"/>
  <c r="BX46" i="196"/>
  <c r="BU46" i="196"/>
  <c r="BR46" i="196"/>
  <c r="BP46" i="196"/>
  <c r="BO46" i="196"/>
  <c r="BM46" i="196"/>
  <c r="BL46" i="196"/>
  <c r="BJ46" i="196"/>
  <c r="BI46" i="196"/>
  <c r="BG46" i="196"/>
  <c r="BF46" i="196"/>
  <c r="BD46" i="196"/>
  <c r="BC46" i="196"/>
  <c r="BA46" i="196"/>
  <c r="AZ46" i="196"/>
  <c r="AX46" i="196"/>
  <c r="AW46" i="196"/>
  <c r="AU46" i="196"/>
  <c r="AT46" i="196"/>
  <c r="AR46" i="196"/>
  <c r="AQ46" i="196"/>
  <c r="AO46" i="196"/>
  <c r="AN46" i="196"/>
  <c r="AL46" i="196"/>
  <c r="AK46" i="196"/>
  <c r="AI46" i="196"/>
  <c r="AH46" i="196"/>
  <c r="AF46" i="196"/>
  <c r="AE46" i="196"/>
  <c r="X46" i="196"/>
  <c r="V46" i="196"/>
  <c r="U46" i="196"/>
  <c r="BZ45" i="196"/>
  <c r="BW45" i="196"/>
  <c r="BT45" i="196"/>
  <c r="BQ45" i="196"/>
  <c r="BN45" i="196"/>
  <c r="BK45" i="196"/>
  <c r="BH45" i="196"/>
  <c r="BE45" i="196"/>
  <c r="BB45" i="196"/>
  <c r="AY45" i="196"/>
  <c r="AV45" i="196"/>
  <c r="AS45" i="196"/>
  <c r="AP45" i="196"/>
  <c r="AM45" i="196"/>
  <c r="AJ45" i="196"/>
  <c r="AG45" i="196"/>
  <c r="AC45" i="196"/>
  <c r="AB45" i="196"/>
  <c r="W45" i="196"/>
  <c r="BZ44" i="196"/>
  <c r="BW44" i="196"/>
  <c r="BT44" i="196"/>
  <c r="BQ44" i="196"/>
  <c r="BN44" i="196"/>
  <c r="BK44" i="196"/>
  <c r="BH44" i="196"/>
  <c r="BE44" i="196"/>
  <c r="BB44" i="196"/>
  <c r="AY44" i="196"/>
  <c r="AV44" i="196"/>
  <c r="AS44" i="196"/>
  <c r="AP44" i="196"/>
  <c r="AM44" i="196"/>
  <c r="AJ44" i="196"/>
  <c r="AG44" i="196"/>
  <c r="AC44" i="196"/>
  <c r="AB44" i="196"/>
  <c r="W44" i="196"/>
  <c r="BZ43" i="196"/>
  <c r="BW43" i="196"/>
  <c r="BT43" i="196"/>
  <c r="BQ43" i="196"/>
  <c r="BN43" i="196"/>
  <c r="BK43" i="196"/>
  <c r="BH43" i="196"/>
  <c r="BE43" i="196"/>
  <c r="BB43" i="196"/>
  <c r="AY43" i="196"/>
  <c r="AV43" i="196"/>
  <c r="AS43" i="196"/>
  <c r="AP43" i="196"/>
  <c r="AM43" i="196"/>
  <c r="AJ43" i="196"/>
  <c r="AG43" i="196"/>
  <c r="AC43" i="196"/>
  <c r="AB43" i="196"/>
  <c r="W43" i="196"/>
  <c r="BZ42" i="196"/>
  <c r="BW42" i="196"/>
  <c r="BT42" i="196"/>
  <c r="BQ42" i="196"/>
  <c r="BN42" i="196"/>
  <c r="BK42" i="196"/>
  <c r="BH42" i="196"/>
  <c r="BE42" i="196"/>
  <c r="BB42" i="196"/>
  <c r="AY42" i="196"/>
  <c r="AV42" i="196"/>
  <c r="AS42" i="196"/>
  <c r="AP42" i="196"/>
  <c r="AM42" i="196"/>
  <c r="AJ42" i="196"/>
  <c r="AG42" i="196"/>
  <c r="AC42" i="196"/>
  <c r="AB42" i="196"/>
  <c r="W42" i="196"/>
  <c r="R42" i="196"/>
  <c r="P42" i="196"/>
  <c r="O42" i="196"/>
  <c r="BZ41" i="196"/>
  <c r="BW41" i="196"/>
  <c r="BT41" i="196"/>
  <c r="BQ41" i="196"/>
  <c r="BN41" i="196"/>
  <c r="BK41" i="196"/>
  <c r="BH41" i="196"/>
  <c r="BE41" i="196"/>
  <c r="BB41" i="196"/>
  <c r="AY41" i="196"/>
  <c r="AV41" i="196"/>
  <c r="AS41" i="196"/>
  <c r="AP41" i="196"/>
  <c r="AM41" i="196"/>
  <c r="AJ41" i="196"/>
  <c r="AG41" i="196"/>
  <c r="AC41" i="196"/>
  <c r="AB41" i="196"/>
  <c r="W41" i="196"/>
  <c r="Q41" i="196"/>
  <c r="BY40" i="196"/>
  <c r="BX40" i="196"/>
  <c r="BV40" i="196"/>
  <c r="BU40" i="196"/>
  <c r="BS40" i="196"/>
  <c r="BR40" i="196"/>
  <c r="BP40" i="196"/>
  <c r="BO40" i="196"/>
  <c r="BM40" i="196"/>
  <c r="BL40" i="196"/>
  <c r="BJ40" i="196"/>
  <c r="BI40" i="196"/>
  <c r="BG40" i="196"/>
  <c r="BF40" i="196"/>
  <c r="BD40" i="196"/>
  <c r="BC40" i="196"/>
  <c r="BA40" i="196"/>
  <c r="AZ40" i="196"/>
  <c r="AX40" i="196"/>
  <c r="AW40" i="196"/>
  <c r="AU40" i="196"/>
  <c r="AT40" i="196"/>
  <c r="AR40" i="196"/>
  <c r="AQ40" i="196"/>
  <c r="AO40" i="196"/>
  <c r="AN40" i="196"/>
  <c r="AL40" i="196"/>
  <c r="AK40" i="196"/>
  <c r="AI40" i="196"/>
  <c r="AH40" i="196"/>
  <c r="AF40" i="196"/>
  <c r="AE40" i="196"/>
  <c r="W40" i="196"/>
  <c r="Q40" i="196"/>
  <c r="BZ39" i="196"/>
  <c r="BW39" i="196"/>
  <c r="BT39" i="196"/>
  <c r="BQ39" i="196"/>
  <c r="BN39" i="196"/>
  <c r="BK39" i="196"/>
  <c r="BH39" i="196"/>
  <c r="BE39" i="196"/>
  <c r="BB39" i="196"/>
  <c r="AY39" i="196"/>
  <c r="AV39" i="196"/>
  <c r="AS39" i="196"/>
  <c r="AP39" i="196"/>
  <c r="AM39" i="196"/>
  <c r="AJ39" i="196"/>
  <c r="AG39" i="196"/>
  <c r="AC39" i="196"/>
  <c r="AB39" i="196"/>
  <c r="W39" i="196"/>
  <c r="Q39" i="196"/>
  <c r="BZ38" i="196"/>
  <c r="BW38" i="196"/>
  <c r="BT38" i="196"/>
  <c r="BQ38" i="196"/>
  <c r="BN38" i="196"/>
  <c r="BK38" i="196"/>
  <c r="BH38" i="196"/>
  <c r="BE38" i="196"/>
  <c r="BB38" i="196"/>
  <c r="AY38" i="196"/>
  <c r="AV38" i="196"/>
  <c r="AS38" i="196"/>
  <c r="AP38" i="196"/>
  <c r="AM38" i="196"/>
  <c r="AJ38" i="196"/>
  <c r="AG38" i="196"/>
  <c r="AC38" i="196"/>
  <c r="AB38" i="196"/>
  <c r="W38" i="196"/>
  <c r="Q38" i="196"/>
  <c r="BZ37" i="196"/>
  <c r="BW37" i="196"/>
  <c r="BT37" i="196"/>
  <c r="BQ37" i="196"/>
  <c r="BN37" i="196"/>
  <c r="BK37" i="196"/>
  <c r="BH37" i="196"/>
  <c r="BE37" i="196"/>
  <c r="BB37" i="196"/>
  <c r="AY37" i="196"/>
  <c r="AV37" i="196"/>
  <c r="AS37" i="196"/>
  <c r="AP37" i="196"/>
  <c r="AM37" i="196"/>
  <c r="AJ37" i="196"/>
  <c r="AG37" i="196"/>
  <c r="AC37" i="196"/>
  <c r="AB37" i="196"/>
  <c r="W37" i="196"/>
  <c r="Q37" i="196"/>
  <c r="L37" i="196"/>
  <c r="J37" i="196"/>
  <c r="I37" i="196"/>
  <c r="BZ36" i="196"/>
  <c r="BW36" i="196"/>
  <c r="BT36" i="196"/>
  <c r="BQ36" i="196"/>
  <c r="BN36" i="196"/>
  <c r="BK36" i="196"/>
  <c r="BH36" i="196"/>
  <c r="BE36" i="196"/>
  <c r="BB36" i="196"/>
  <c r="AY36" i="196"/>
  <c r="AV36" i="196"/>
  <c r="AS36" i="196"/>
  <c r="AP36" i="196"/>
  <c r="AM36" i="196"/>
  <c r="AJ36" i="196"/>
  <c r="AG36" i="196"/>
  <c r="AC36" i="196"/>
  <c r="AB36" i="196"/>
  <c r="W36" i="196"/>
  <c r="Q36" i="196"/>
  <c r="K36" i="196"/>
  <c r="F36" i="196"/>
  <c r="D36" i="196"/>
  <c r="C36" i="196"/>
  <c r="BZ35" i="196"/>
  <c r="BW35" i="196"/>
  <c r="BT35" i="196"/>
  <c r="BQ35" i="196"/>
  <c r="BN35" i="196"/>
  <c r="BK35" i="196"/>
  <c r="BH35" i="196"/>
  <c r="BE35" i="196"/>
  <c r="BB35" i="196"/>
  <c r="AY35" i="196"/>
  <c r="AV35" i="196"/>
  <c r="AS35" i="196"/>
  <c r="AP35" i="196"/>
  <c r="AM35" i="196"/>
  <c r="AJ35" i="196"/>
  <c r="AG35" i="196"/>
  <c r="AC35" i="196"/>
  <c r="AB35" i="196"/>
  <c r="X35" i="196"/>
  <c r="V35" i="196"/>
  <c r="U35" i="196"/>
  <c r="Q35" i="196"/>
  <c r="K35" i="196"/>
  <c r="E35" i="196"/>
  <c r="BY34" i="196"/>
  <c r="BX34" i="196"/>
  <c r="BV34" i="196"/>
  <c r="BU34" i="196"/>
  <c r="BS34" i="196"/>
  <c r="BR34" i="196"/>
  <c r="BP34" i="196"/>
  <c r="BO34" i="196"/>
  <c r="BM34" i="196"/>
  <c r="BL34" i="196"/>
  <c r="BJ34" i="196"/>
  <c r="BI34" i="196"/>
  <c r="BG34" i="196"/>
  <c r="BF34" i="196"/>
  <c r="BD34" i="196"/>
  <c r="BC34" i="196"/>
  <c r="BA34" i="196"/>
  <c r="AZ34" i="196"/>
  <c r="AX34" i="196"/>
  <c r="AU34" i="196"/>
  <c r="AT34" i="196"/>
  <c r="AR34" i="196"/>
  <c r="AQ34" i="196"/>
  <c r="AO34" i="196"/>
  <c r="AN34" i="196"/>
  <c r="AL34" i="196"/>
  <c r="AK34" i="196"/>
  <c r="AI34" i="196"/>
  <c r="AE34" i="196"/>
  <c r="W34" i="196"/>
  <c r="Q34" i="196"/>
  <c r="K34" i="196"/>
  <c r="E34" i="196"/>
  <c r="BZ33" i="196"/>
  <c r="BW33" i="196"/>
  <c r="BT33" i="196"/>
  <c r="BQ33" i="196"/>
  <c r="BN33" i="196"/>
  <c r="BK33" i="196"/>
  <c r="BH33" i="196"/>
  <c r="BE33" i="196"/>
  <c r="BB33" i="196"/>
  <c r="AY33" i="196"/>
  <c r="AV33" i="196"/>
  <c r="AS33" i="196"/>
  <c r="AP33" i="196"/>
  <c r="AM33" i="196"/>
  <c r="AJ33" i="196"/>
  <c r="AG33" i="196"/>
  <c r="AC33" i="196"/>
  <c r="AB33" i="196"/>
  <c r="W33" i="196"/>
  <c r="Q33" i="196"/>
  <c r="K33" i="196"/>
  <c r="E33" i="196"/>
  <c r="BZ32" i="196"/>
  <c r="BW32" i="196"/>
  <c r="BT32" i="196"/>
  <c r="BQ32" i="196"/>
  <c r="BN32" i="196"/>
  <c r="BK32" i="196"/>
  <c r="BH32" i="196"/>
  <c r="BE32" i="196"/>
  <c r="BB32" i="196"/>
  <c r="AY32" i="196"/>
  <c r="AV32" i="196"/>
  <c r="AS32" i="196"/>
  <c r="AP32" i="196"/>
  <c r="AM32" i="196"/>
  <c r="AJ32" i="196"/>
  <c r="AG32" i="196"/>
  <c r="AC32" i="196"/>
  <c r="AB32" i="196"/>
  <c r="W32" i="196"/>
  <c r="Q32" i="196"/>
  <c r="K32" i="196"/>
  <c r="E32" i="196"/>
  <c r="BZ31" i="196"/>
  <c r="BW31" i="196"/>
  <c r="BT31" i="196"/>
  <c r="BQ31" i="196"/>
  <c r="BN31" i="196"/>
  <c r="BK31" i="196"/>
  <c r="BH31" i="196"/>
  <c r="BE31" i="196"/>
  <c r="BB31" i="196"/>
  <c r="AV31" i="196"/>
  <c r="AS31" i="196"/>
  <c r="AP31" i="196"/>
  <c r="AM31" i="196"/>
  <c r="AJ31" i="196"/>
  <c r="AG31" i="196"/>
  <c r="AC31" i="196"/>
  <c r="AB31" i="196"/>
  <c r="W31" i="196"/>
  <c r="Q31" i="196"/>
  <c r="K31" i="196"/>
  <c r="E31" i="196"/>
  <c r="BZ30" i="196"/>
  <c r="BW30" i="196"/>
  <c r="BT30" i="196"/>
  <c r="BQ30" i="196"/>
  <c r="BN30" i="196"/>
  <c r="BK30" i="196"/>
  <c r="BH30" i="196"/>
  <c r="BE30" i="196"/>
  <c r="BB30" i="196"/>
  <c r="AY30" i="196"/>
  <c r="AV30" i="196"/>
  <c r="AS30" i="196"/>
  <c r="AP30" i="196"/>
  <c r="AM30" i="196"/>
  <c r="AJ30" i="196"/>
  <c r="AG30" i="196"/>
  <c r="AC30" i="196"/>
  <c r="AB30" i="196"/>
  <c r="W30" i="196"/>
  <c r="Q30" i="196"/>
  <c r="K30" i="196"/>
  <c r="E30" i="196"/>
  <c r="BZ29" i="196"/>
  <c r="BW29" i="196"/>
  <c r="BT29" i="196"/>
  <c r="BQ29" i="196"/>
  <c r="BN29" i="196"/>
  <c r="BK29" i="196"/>
  <c r="BH29" i="196"/>
  <c r="BE29" i="196"/>
  <c r="BB29" i="196"/>
  <c r="AY29" i="196"/>
  <c r="AV29" i="196"/>
  <c r="AS29" i="196"/>
  <c r="AP29" i="196"/>
  <c r="AM29" i="196"/>
  <c r="AJ29" i="196"/>
  <c r="AG29" i="196"/>
  <c r="AC29" i="196"/>
  <c r="AB29" i="196"/>
  <c r="X29" i="196"/>
  <c r="V29" i="196"/>
  <c r="U29" i="196"/>
  <c r="Q29" i="196"/>
  <c r="K29" i="196"/>
  <c r="F29" i="196"/>
  <c r="D29" i="196"/>
  <c r="C29" i="196"/>
  <c r="BY28" i="196"/>
  <c r="BX28" i="196"/>
  <c r="BV28" i="196"/>
  <c r="BU28" i="196"/>
  <c r="BS28" i="196"/>
  <c r="BR28" i="196"/>
  <c r="BP28" i="196"/>
  <c r="BO28" i="196"/>
  <c r="BM28" i="196"/>
  <c r="BL28" i="196"/>
  <c r="BJ28" i="196"/>
  <c r="BI28" i="196"/>
  <c r="BG28" i="196"/>
  <c r="BF28" i="196"/>
  <c r="BD28" i="196"/>
  <c r="BC28" i="196"/>
  <c r="BA28" i="196"/>
  <c r="AZ28" i="196"/>
  <c r="AX28" i="196"/>
  <c r="AW28" i="196"/>
  <c r="AU28" i="196"/>
  <c r="AT28" i="196"/>
  <c r="AQ28" i="196"/>
  <c r="AO28" i="196"/>
  <c r="AN28" i="196"/>
  <c r="AL28" i="196"/>
  <c r="AK28" i="196"/>
  <c r="AI28" i="196"/>
  <c r="AH28" i="196"/>
  <c r="AF28" i="196"/>
  <c r="AE28" i="196"/>
  <c r="W28" i="196"/>
  <c r="R28" i="196"/>
  <c r="P28" i="196"/>
  <c r="O28" i="196"/>
  <c r="K28" i="196"/>
  <c r="E28" i="196"/>
  <c r="BZ27" i="196"/>
  <c r="BW27" i="196"/>
  <c r="BT27" i="196"/>
  <c r="BQ27" i="196"/>
  <c r="BN27" i="196"/>
  <c r="BK27" i="196"/>
  <c r="BH27" i="196"/>
  <c r="BE27" i="196"/>
  <c r="BB27" i="196"/>
  <c r="AY27" i="196"/>
  <c r="AV27" i="196"/>
  <c r="AS27" i="196"/>
  <c r="AP27" i="196"/>
  <c r="AM27" i="196"/>
  <c r="AJ27" i="196"/>
  <c r="AG27" i="196"/>
  <c r="AC27" i="196"/>
  <c r="AB27" i="196"/>
  <c r="W27" i="196"/>
  <c r="Q27" i="196"/>
  <c r="K27" i="196"/>
  <c r="E27" i="196"/>
  <c r="BZ26" i="196"/>
  <c r="BW26" i="196"/>
  <c r="BT26" i="196"/>
  <c r="BQ26" i="196"/>
  <c r="BN26" i="196"/>
  <c r="BK26" i="196"/>
  <c r="BH26" i="196"/>
  <c r="BE26" i="196"/>
  <c r="BB26" i="196"/>
  <c r="AY26" i="196"/>
  <c r="AV26" i="196"/>
  <c r="AS26" i="196"/>
  <c r="AP26" i="196"/>
  <c r="AM26" i="196"/>
  <c r="AJ26" i="196"/>
  <c r="AG26" i="196"/>
  <c r="AC26" i="196"/>
  <c r="AB26" i="196"/>
  <c r="W26" i="196"/>
  <c r="Q26" i="196"/>
  <c r="L26" i="196"/>
  <c r="J26" i="196"/>
  <c r="I26" i="196"/>
  <c r="E26" i="196"/>
  <c r="BZ25" i="196"/>
  <c r="BW25" i="196"/>
  <c r="BT25" i="196"/>
  <c r="BQ25" i="196"/>
  <c r="BN25" i="196"/>
  <c r="BK25" i="196"/>
  <c r="BH25" i="196"/>
  <c r="BE25" i="196"/>
  <c r="BB25" i="196"/>
  <c r="AY25" i="196"/>
  <c r="AV25" i="196"/>
  <c r="AS25" i="196"/>
  <c r="AP25" i="196"/>
  <c r="AM25" i="196"/>
  <c r="AJ25" i="196"/>
  <c r="AG25" i="196"/>
  <c r="AC25" i="196"/>
  <c r="AB25" i="196"/>
  <c r="W25" i="196"/>
  <c r="Q25" i="196"/>
  <c r="K25" i="196"/>
  <c r="E25" i="196"/>
  <c r="BZ24" i="196"/>
  <c r="BW24" i="196"/>
  <c r="BT24" i="196"/>
  <c r="BQ24" i="196"/>
  <c r="BN24" i="196"/>
  <c r="BK24" i="196"/>
  <c r="BH24" i="196"/>
  <c r="BE24" i="196"/>
  <c r="BB24" i="196"/>
  <c r="AY24" i="196"/>
  <c r="AV24" i="196"/>
  <c r="AS24" i="196"/>
  <c r="AP24" i="196"/>
  <c r="AM24" i="196"/>
  <c r="AJ24" i="196"/>
  <c r="AG24" i="196"/>
  <c r="AC24" i="196"/>
  <c r="AB24" i="196"/>
  <c r="W24" i="196"/>
  <c r="Q24" i="196"/>
  <c r="K24" i="196"/>
  <c r="E24" i="196"/>
  <c r="BZ23" i="196"/>
  <c r="BW23" i="196"/>
  <c r="BT23" i="196"/>
  <c r="BQ23" i="196"/>
  <c r="BN23" i="196"/>
  <c r="BK23" i="196"/>
  <c r="BH23" i="196"/>
  <c r="BE23" i="196"/>
  <c r="BB23" i="196"/>
  <c r="AY23" i="196"/>
  <c r="AV23" i="196"/>
  <c r="AS23" i="196"/>
  <c r="AP23" i="196"/>
  <c r="AM23" i="196"/>
  <c r="AJ23" i="196"/>
  <c r="AG23" i="196"/>
  <c r="AC23" i="196"/>
  <c r="AB23" i="196"/>
  <c r="W23" i="196"/>
  <c r="Q23" i="196"/>
  <c r="K23" i="196"/>
  <c r="E23" i="196"/>
  <c r="BY22" i="196"/>
  <c r="BX22" i="196"/>
  <c r="BV22" i="196"/>
  <c r="BU22" i="196"/>
  <c r="BS22" i="196"/>
  <c r="BR22" i="196"/>
  <c r="BP22" i="196"/>
  <c r="BO22" i="196"/>
  <c r="BM22" i="196"/>
  <c r="BL22" i="196"/>
  <c r="BI22" i="196"/>
  <c r="BG22" i="196"/>
  <c r="BF22" i="196"/>
  <c r="BD22" i="196"/>
  <c r="BC22" i="196"/>
  <c r="BA22" i="196"/>
  <c r="AZ22" i="196"/>
  <c r="AX22" i="196"/>
  <c r="AW22" i="196"/>
  <c r="AU22" i="196"/>
  <c r="AT22" i="196"/>
  <c r="AR22" i="196"/>
  <c r="AQ22" i="196"/>
  <c r="AO22" i="196"/>
  <c r="AN22" i="196"/>
  <c r="AL22" i="196"/>
  <c r="AK22" i="196"/>
  <c r="AI22" i="196"/>
  <c r="AH22" i="196"/>
  <c r="AF22" i="196"/>
  <c r="AE22" i="196"/>
  <c r="W22" i="196"/>
  <c r="Q22" i="196"/>
  <c r="K22" i="196"/>
  <c r="E22" i="196"/>
  <c r="BZ21" i="196"/>
  <c r="BW21" i="196"/>
  <c r="BT21" i="196"/>
  <c r="BQ21" i="196"/>
  <c r="BN21" i="196"/>
  <c r="BK21" i="196"/>
  <c r="BH21" i="196"/>
  <c r="BE21" i="196"/>
  <c r="BB21" i="196"/>
  <c r="AY21" i="196"/>
  <c r="AV21" i="196"/>
  <c r="AS21" i="196"/>
  <c r="AP21" i="196"/>
  <c r="AM21" i="196"/>
  <c r="AJ21" i="196"/>
  <c r="AG21" i="196"/>
  <c r="AC21" i="196"/>
  <c r="AB21" i="196"/>
  <c r="W21" i="196"/>
  <c r="Q21" i="196"/>
  <c r="K21" i="196"/>
  <c r="BZ20" i="196"/>
  <c r="BW20" i="196"/>
  <c r="BT20" i="196"/>
  <c r="BQ20" i="196"/>
  <c r="BN20" i="196"/>
  <c r="BK20" i="196"/>
  <c r="BH20" i="196"/>
  <c r="BE20" i="196"/>
  <c r="BB20" i="196"/>
  <c r="AY20" i="196"/>
  <c r="AV20" i="196"/>
  <c r="AS20" i="196"/>
  <c r="AP20" i="196"/>
  <c r="AM20" i="196"/>
  <c r="AJ20" i="196"/>
  <c r="AG20" i="196"/>
  <c r="AC20" i="196"/>
  <c r="AB20" i="196"/>
  <c r="W20" i="196"/>
  <c r="Q20" i="196"/>
  <c r="K20" i="196"/>
  <c r="F20" i="196"/>
  <c r="D20" i="196"/>
  <c r="C20" i="196"/>
  <c r="BZ19" i="196"/>
  <c r="BW19" i="196"/>
  <c r="BT19" i="196"/>
  <c r="BQ19" i="196"/>
  <c r="BN19" i="196"/>
  <c r="BK19" i="196"/>
  <c r="BH19" i="196"/>
  <c r="BE19" i="196"/>
  <c r="BB19" i="196"/>
  <c r="AY19" i="196"/>
  <c r="AV19" i="196"/>
  <c r="AS19" i="196"/>
  <c r="AP19" i="196"/>
  <c r="AM19" i="196"/>
  <c r="AJ19" i="196"/>
  <c r="AG19" i="196"/>
  <c r="AC19" i="196"/>
  <c r="AB19" i="196"/>
  <c r="X19" i="196"/>
  <c r="V19" i="196"/>
  <c r="U19" i="196"/>
  <c r="Q19" i="196"/>
  <c r="K19" i="196"/>
  <c r="E19" i="196"/>
  <c r="BZ18" i="196"/>
  <c r="BW18" i="196"/>
  <c r="BT18" i="196"/>
  <c r="BQ18" i="196"/>
  <c r="BN18" i="196"/>
  <c r="BK18" i="196"/>
  <c r="BH18" i="196"/>
  <c r="BE18" i="196"/>
  <c r="BB18" i="196"/>
  <c r="AY18" i="196"/>
  <c r="AV18" i="196"/>
  <c r="AS18" i="196"/>
  <c r="AP18" i="196"/>
  <c r="AM18" i="196"/>
  <c r="AJ18" i="196"/>
  <c r="AG18" i="196"/>
  <c r="AC18" i="196"/>
  <c r="AB18" i="196"/>
  <c r="W18" i="196"/>
  <c r="K18" i="196"/>
  <c r="E18" i="196"/>
  <c r="BZ17" i="196"/>
  <c r="BW17" i="196"/>
  <c r="BT17" i="196"/>
  <c r="BQ17" i="196"/>
  <c r="BN17" i="196"/>
  <c r="BK17" i="196"/>
  <c r="BH17" i="196"/>
  <c r="BE17" i="196"/>
  <c r="BB17" i="196"/>
  <c r="AY17" i="196"/>
  <c r="AV17" i="196"/>
  <c r="AS17" i="196"/>
  <c r="AP17" i="196"/>
  <c r="AM17" i="196"/>
  <c r="AJ17" i="196"/>
  <c r="AG17" i="196"/>
  <c r="AC17" i="196"/>
  <c r="AB17" i="196"/>
  <c r="W17" i="196"/>
  <c r="R17" i="196"/>
  <c r="P17" i="196"/>
  <c r="O17" i="196"/>
  <c r="K17" i="196"/>
  <c r="E17" i="196"/>
  <c r="BY16" i="196"/>
  <c r="BX16" i="196"/>
  <c r="BS16" i="196"/>
  <c r="BR16" i="196"/>
  <c r="BP16" i="196"/>
  <c r="BO16" i="196"/>
  <c r="BM16" i="196"/>
  <c r="BL16" i="196"/>
  <c r="BJ16" i="196"/>
  <c r="BI16" i="196"/>
  <c r="BG16" i="196"/>
  <c r="BF16" i="196"/>
  <c r="BD16" i="196"/>
  <c r="BC16" i="196"/>
  <c r="BA16" i="196"/>
  <c r="AZ16" i="196"/>
  <c r="AX16" i="196"/>
  <c r="AW16" i="196"/>
  <c r="AU16" i="196"/>
  <c r="AT16" i="196"/>
  <c r="AR16" i="196"/>
  <c r="AQ16" i="196"/>
  <c r="AO16" i="196"/>
  <c r="AN16" i="196"/>
  <c r="AL16" i="196"/>
  <c r="AK16" i="196"/>
  <c r="AI16" i="196"/>
  <c r="AH16" i="196"/>
  <c r="AF16" i="196"/>
  <c r="AE16" i="196"/>
  <c r="X16" i="196"/>
  <c r="V16" i="196"/>
  <c r="U16" i="196"/>
  <c r="Q16" i="196"/>
  <c r="K16" i="196"/>
  <c r="E16" i="196"/>
  <c r="BZ15" i="196"/>
  <c r="BW15" i="196"/>
  <c r="BT15" i="196"/>
  <c r="BQ15" i="196"/>
  <c r="BN15" i="196"/>
  <c r="BK15" i="196"/>
  <c r="BH15" i="196"/>
  <c r="BE15" i="196"/>
  <c r="BB15" i="196"/>
  <c r="AY15" i="196"/>
  <c r="AV15" i="196"/>
  <c r="AS15" i="196"/>
  <c r="AP15" i="196"/>
  <c r="AM15" i="196"/>
  <c r="AJ15" i="196"/>
  <c r="AG15" i="196"/>
  <c r="AC15" i="196"/>
  <c r="AB15" i="196"/>
  <c r="W15" i="196"/>
  <c r="Q15" i="196"/>
  <c r="L15" i="196"/>
  <c r="J15" i="196"/>
  <c r="I15" i="196"/>
  <c r="E15" i="196"/>
  <c r="BZ14" i="196"/>
  <c r="BW14" i="196"/>
  <c r="BT14" i="196"/>
  <c r="BQ14" i="196"/>
  <c r="BN14" i="196"/>
  <c r="BK14" i="196"/>
  <c r="BH14" i="196"/>
  <c r="BE14" i="196"/>
  <c r="BB14" i="196"/>
  <c r="AY14" i="196"/>
  <c r="AV14" i="196"/>
  <c r="AS14" i="196"/>
  <c r="AP14" i="196"/>
  <c r="AM14" i="196"/>
  <c r="AJ14" i="196"/>
  <c r="AG14" i="196"/>
  <c r="AC14" i="196"/>
  <c r="AB14" i="196"/>
  <c r="W14" i="196"/>
  <c r="Q14" i="196"/>
  <c r="K14" i="196"/>
  <c r="E14" i="196"/>
  <c r="BZ13" i="196"/>
  <c r="BW13" i="196"/>
  <c r="BT13" i="196"/>
  <c r="BQ13" i="196"/>
  <c r="BN13" i="196"/>
  <c r="BK13" i="196"/>
  <c r="BH13" i="196"/>
  <c r="BE13" i="196"/>
  <c r="BB13" i="196"/>
  <c r="AY13" i="196"/>
  <c r="AV13" i="196"/>
  <c r="AS13" i="196"/>
  <c r="AP13" i="196"/>
  <c r="AM13" i="196"/>
  <c r="AJ13" i="196"/>
  <c r="AG13" i="196"/>
  <c r="AC13" i="196"/>
  <c r="AB13" i="196"/>
  <c r="W13" i="196"/>
  <c r="Q13" i="196"/>
  <c r="K13" i="196"/>
  <c r="E13" i="196"/>
  <c r="BZ12" i="196"/>
  <c r="BW12" i="196"/>
  <c r="BT12" i="196"/>
  <c r="BQ12" i="196"/>
  <c r="BN12" i="196"/>
  <c r="BK12" i="196"/>
  <c r="BH12" i="196"/>
  <c r="BE12" i="196"/>
  <c r="BB12" i="196"/>
  <c r="AY12" i="196"/>
  <c r="AV12" i="196"/>
  <c r="AS12" i="196"/>
  <c r="AP12" i="196"/>
  <c r="AM12" i="196"/>
  <c r="AJ12" i="196"/>
  <c r="AG12" i="196"/>
  <c r="AC12" i="196"/>
  <c r="AB12" i="196"/>
  <c r="W12" i="196"/>
  <c r="Q12" i="196"/>
  <c r="K12" i="196"/>
  <c r="F12" i="196"/>
  <c r="D12" i="196"/>
  <c r="C12" i="196"/>
  <c r="BZ11" i="196"/>
  <c r="BW11" i="196"/>
  <c r="BT11" i="196"/>
  <c r="BQ11" i="196"/>
  <c r="BN11" i="196"/>
  <c r="BK11" i="196"/>
  <c r="BH11" i="196"/>
  <c r="BE11" i="196"/>
  <c r="BB11" i="196"/>
  <c r="AY11" i="196"/>
  <c r="AV11" i="196"/>
  <c r="AS11" i="196"/>
  <c r="AP11" i="196"/>
  <c r="AM11" i="196"/>
  <c r="AJ11" i="196"/>
  <c r="AG11" i="196"/>
  <c r="AC11" i="196"/>
  <c r="AB11" i="196"/>
  <c r="W11" i="196"/>
  <c r="Q11" i="196"/>
  <c r="K11" i="196"/>
  <c r="E11" i="196"/>
  <c r="BY10" i="196"/>
  <c r="BX10" i="196"/>
  <c r="BV10" i="196"/>
  <c r="BU10" i="196"/>
  <c r="BS10" i="196"/>
  <c r="BR10" i="196"/>
  <c r="BP10" i="196"/>
  <c r="BO10" i="196"/>
  <c r="BM10" i="196"/>
  <c r="BL10" i="196"/>
  <c r="BJ10" i="196"/>
  <c r="BI10" i="196"/>
  <c r="BG10" i="196"/>
  <c r="BF10" i="196"/>
  <c r="BD10" i="196"/>
  <c r="BC10" i="196"/>
  <c r="BA10" i="196"/>
  <c r="AZ10" i="196"/>
  <c r="AX10" i="196"/>
  <c r="AW10" i="196"/>
  <c r="AU10" i="196"/>
  <c r="AT10" i="196"/>
  <c r="AR10" i="196"/>
  <c r="AQ10" i="196"/>
  <c r="AO10" i="196"/>
  <c r="AN10" i="196"/>
  <c r="AL10" i="196"/>
  <c r="AK10" i="196"/>
  <c r="AI10" i="196"/>
  <c r="AH10" i="196"/>
  <c r="AF10" i="196"/>
  <c r="AE10" i="196"/>
  <c r="X10" i="196"/>
  <c r="V10" i="196"/>
  <c r="U10" i="196"/>
  <c r="Q10" i="196"/>
  <c r="K10" i="196"/>
  <c r="E10" i="196"/>
  <c r="BZ9" i="196"/>
  <c r="BW9" i="196"/>
  <c r="BT9" i="196"/>
  <c r="BQ9" i="196"/>
  <c r="BN9" i="196"/>
  <c r="BK9" i="196"/>
  <c r="BH9" i="196"/>
  <c r="BE9" i="196"/>
  <c r="BB9" i="196"/>
  <c r="AY9" i="196"/>
  <c r="AV9" i="196"/>
  <c r="AS9" i="196"/>
  <c r="AP9" i="196"/>
  <c r="AM9" i="196"/>
  <c r="AJ9" i="196"/>
  <c r="AG9" i="196"/>
  <c r="AC9" i="196"/>
  <c r="AB9" i="196"/>
  <c r="W9" i="196"/>
  <c r="Q9" i="196"/>
  <c r="K9" i="196"/>
  <c r="E9" i="196"/>
  <c r="BZ8" i="196"/>
  <c r="BW8" i="196"/>
  <c r="BT8" i="196"/>
  <c r="BQ8" i="196"/>
  <c r="BN8" i="196"/>
  <c r="BK8" i="196"/>
  <c r="BH8" i="196"/>
  <c r="BE8" i="196"/>
  <c r="BB8" i="196"/>
  <c r="AY8" i="196"/>
  <c r="AV8" i="196"/>
  <c r="AS8" i="196"/>
  <c r="AP8" i="196"/>
  <c r="AM8" i="196"/>
  <c r="AJ8" i="196"/>
  <c r="AG8" i="196"/>
  <c r="AC8" i="196"/>
  <c r="AB8" i="196"/>
  <c r="W8" i="196"/>
  <c r="Q8" i="196"/>
  <c r="K8" i="196"/>
  <c r="E8" i="196"/>
  <c r="BZ7" i="196"/>
  <c r="BW7" i="196"/>
  <c r="BT7" i="196"/>
  <c r="BQ7" i="196"/>
  <c r="BN7" i="196"/>
  <c r="BK7" i="196"/>
  <c r="BH7" i="196"/>
  <c r="BE7" i="196"/>
  <c r="BB7" i="196"/>
  <c r="AY7" i="196"/>
  <c r="AV7" i="196"/>
  <c r="AS7" i="196"/>
  <c r="AP7" i="196"/>
  <c r="AM7" i="196"/>
  <c r="AJ7" i="196"/>
  <c r="AG7" i="196"/>
  <c r="AC7" i="196"/>
  <c r="AB7" i="196"/>
  <c r="W7" i="196"/>
  <c r="Q7" i="196"/>
  <c r="K7" i="196"/>
  <c r="E7" i="196"/>
  <c r="BZ6" i="196"/>
  <c r="BW6" i="196"/>
  <c r="BT6" i="196"/>
  <c r="BQ6" i="196"/>
  <c r="BN6" i="196"/>
  <c r="BK6" i="196"/>
  <c r="BH6" i="196"/>
  <c r="BE6" i="196"/>
  <c r="BB6" i="196"/>
  <c r="AY6" i="196"/>
  <c r="AV6" i="196"/>
  <c r="AS6" i="196"/>
  <c r="AP6" i="196"/>
  <c r="AM6" i="196"/>
  <c r="AJ6" i="196"/>
  <c r="AG6" i="196"/>
  <c r="AC6" i="196"/>
  <c r="AB6" i="196"/>
  <c r="W6" i="196"/>
  <c r="Q6" i="196"/>
  <c r="K6" i="196"/>
  <c r="E6" i="196"/>
  <c r="BZ5" i="196"/>
  <c r="BW5" i="196"/>
  <c r="BT5" i="196"/>
  <c r="BQ5" i="196"/>
  <c r="BN5" i="196"/>
  <c r="BK5" i="196"/>
  <c r="BH5" i="196"/>
  <c r="BE5" i="196"/>
  <c r="BB5" i="196"/>
  <c r="AY5" i="196"/>
  <c r="AV5" i="196"/>
  <c r="AS5" i="196"/>
  <c r="AP5" i="196"/>
  <c r="AM5" i="196"/>
  <c r="AJ5" i="196"/>
  <c r="AG5" i="196"/>
  <c r="AC5" i="196"/>
  <c r="AB5" i="196"/>
  <c r="W5" i="196"/>
  <c r="Q5" i="196"/>
  <c r="K5" i="196"/>
  <c r="E5" i="196"/>
  <c r="BB127" i="195" l="1"/>
  <c r="BE127" i="195"/>
  <c r="AV128" i="195"/>
  <c r="AP127" i="195"/>
  <c r="BW128" i="195"/>
  <c r="BW129" i="195"/>
  <c r="AS129" i="195"/>
  <c r="BE129" i="195"/>
  <c r="BN129" i="195"/>
  <c r="BH129" i="195"/>
  <c r="BB129" i="195"/>
  <c r="AM129" i="195"/>
  <c r="AY129" i="195"/>
  <c r="BQ127" i="195"/>
  <c r="AD124" i="195"/>
  <c r="BB128" i="195"/>
  <c r="BB130" i="195" s="1"/>
  <c r="AS127" i="195"/>
  <c r="AY31" i="196"/>
  <c r="AD94" i="195"/>
  <c r="BH127" i="195"/>
  <c r="BQ129" i="195"/>
  <c r="AY127" i="195"/>
  <c r="AP128" i="195"/>
  <c r="BT127" i="195"/>
  <c r="AV129" i="195"/>
  <c r="BZ129" i="195"/>
  <c r="BN126" i="195"/>
  <c r="BZ128" i="195"/>
  <c r="AY128" i="195"/>
  <c r="AY130" i="195" s="1"/>
  <c r="AC100" i="196"/>
  <c r="AG129" i="195"/>
  <c r="AM127" i="195"/>
  <c r="AP129" i="195"/>
  <c r="AV127" i="195"/>
  <c r="AV130" i="195" s="1"/>
  <c r="BK129" i="195"/>
  <c r="BT128" i="195"/>
  <c r="AM128" i="195"/>
  <c r="AD76" i="195"/>
  <c r="W47" i="195"/>
  <c r="W49" i="195" s="1"/>
  <c r="AC10" i="196"/>
  <c r="BE126" i="195"/>
  <c r="AJ128" i="195"/>
  <c r="BN127" i="195"/>
  <c r="BH126" i="195"/>
  <c r="AF52" i="196"/>
  <c r="AC52" i="196"/>
  <c r="AR28" i="196"/>
  <c r="BH128" i="195"/>
  <c r="BK127" i="195"/>
  <c r="BK128" i="195"/>
  <c r="AD16" i="195"/>
  <c r="BW126" i="195"/>
  <c r="AC76" i="196"/>
  <c r="AB82" i="196"/>
  <c r="BQ128" i="195"/>
  <c r="AD22" i="195"/>
  <c r="AC28" i="196"/>
  <c r="AW34" i="196"/>
  <c r="AC82" i="196"/>
  <c r="BQ126" i="195"/>
  <c r="BT126" i="195"/>
  <c r="AC34" i="196"/>
  <c r="AF34" i="196"/>
  <c r="AB52" i="196"/>
  <c r="AE52" i="196"/>
  <c r="AB70" i="196"/>
  <c r="AE70" i="196"/>
  <c r="AB76" i="196"/>
  <c r="AE76" i="196"/>
  <c r="AC112" i="196"/>
  <c r="AF112" i="196"/>
  <c r="AJ124" i="196"/>
  <c r="AH124" i="196"/>
  <c r="BW16" i="196"/>
  <c r="BV16" i="196"/>
  <c r="AD82" i="195"/>
  <c r="BN128" i="195"/>
  <c r="BN130" i="195" s="1"/>
  <c r="AH34" i="196"/>
  <c r="AC40" i="196"/>
  <c r="AC46" i="196"/>
  <c r="BV46" i="196"/>
  <c r="AC70" i="196"/>
  <c r="AF70" i="196"/>
  <c r="AC88" i="196"/>
  <c r="AF88" i="196"/>
  <c r="AC106" i="196"/>
  <c r="AF106" i="196"/>
  <c r="AJ126" i="195"/>
  <c r="AD40" i="195"/>
  <c r="BK126" i="195"/>
  <c r="AD46" i="195"/>
  <c r="AB34" i="195"/>
  <c r="AS28" i="195"/>
  <c r="AS128" i="195" s="1"/>
  <c r="Q28" i="196"/>
  <c r="Q18" i="196"/>
  <c r="E29" i="196"/>
  <c r="E21" i="196"/>
  <c r="AC64" i="196"/>
  <c r="AF64" i="196"/>
  <c r="AB88" i="196"/>
  <c r="AH88" i="196"/>
  <c r="AB100" i="196"/>
  <c r="AE100" i="196"/>
  <c r="AD64" i="195"/>
  <c r="BE128" i="195"/>
  <c r="BE130" i="195" s="1"/>
  <c r="AP126" i="195"/>
  <c r="AD70" i="195"/>
  <c r="BW127" i="195"/>
  <c r="BW130" i="195" s="1"/>
  <c r="AD112" i="195"/>
  <c r="AW126" i="195"/>
  <c r="AB126" i="195" s="1"/>
  <c r="AY126" i="195"/>
  <c r="BT129" i="195"/>
  <c r="BB126" i="195"/>
  <c r="AG126" i="195"/>
  <c r="AV126" i="195"/>
  <c r="AD106" i="195"/>
  <c r="AD88" i="195"/>
  <c r="AD52" i="195"/>
  <c r="AR126" i="195"/>
  <c r="AC126" i="195" s="1"/>
  <c r="BZ126" i="195"/>
  <c r="AJ129" i="195"/>
  <c r="AM126" i="195"/>
  <c r="AD58" i="195"/>
  <c r="AD100" i="195"/>
  <c r="AG128" i="195"/>
  <c r="AD34" i="195"/>
  <c r="AD118" i="195"/>
  <c r="AJ127" i="195"/>
  <c r="AD10" i="195"/>
  <c r="AC16" i="196"/>
  <c r="AI126" i="196"/>
  <c r="AO126" i="196"/>
  <c r="BA126" i="196"/>
  <c r="BG126" i="196"/>
  <c r="BM126" i="196"/>
  <c r="BS126" i="196"/>
  <c r="BY126" i="196"/>
  <c r="Q17" i="196"/>
  <c r="AE126" i="196"/>
  <c r="AK126" i="196"/>
  <c r="AQ126" i="196"/>
  <c r="BC126" i="196"/>
  <c r="BI126" i="196"/>
  <c r="BO126" i="196"/>
  <c r="AB40" i="196"/>
  <c r="AC58" i="196"/>
  <c r="AF126" i="196"/>
  <c r="BJ126" i="196"/>
  <c r="BP126" i="196"/>
  <c r="AB64" i="196"/>
  <c r="AB112" i="196"/>
  <c r="AC118" i="196"/>
  <c r="AH126" i="196"/>
  <c r="AN126" i="196"/>
  <c r="BR126" i="196"/>
  <c r="BZ118" i="196"/>
  <c r="BZ112" i="196"/>
  <c r="BZ106" i="196"/>
  <c r="BZ100" i="196"/>
  <c r="BZ94" i="196"/>
  <c r="BZ88" i="196"/>
  <c r="BZ82" i="196"/>
  <c r="BZ76" i="196"/>
  <c r="BZ70" i="196"/>
  <c r="BZ64" i="196"/>
  <c r="BZ58" i="196"/>
  <c r="BZ52" i="196"/>
  <c r="BZ46" i="196"/>
  <c r="BZ40" i="196"/>
  <c r="BZ34" i="196"/>
  <c r="BZ28" i="196"/>
  <c r="BZ22" i="196"/>
  <c r="BZ16" i="196"/>
  <c r="BX126" i="196"/>
  <c r="AB16" i="196"/>
  <c r="BW124" i="196"/>
  <c r="BW118" i="196"/>
  <c r="BW112" i="196"/>
  <c r="BW100" i="196"/>
  <c r="BW94" i="196"/>
  <c r="BW88" i="196"/>
  <c r="BW82" i="196"/>
  <c r="BV126" i="196"/>
  <c r="BW76" i="196"/>
  <c r="BW70" i="196"/>
  <c r="BW64" i="196"/>
  <c r="BW58" i="196"/>
  <c r="BW52" i="196"/>
  <c r="BW46" i="196"/>
  <c r="BW34" i="196"/>
  <c r="BW28" i="196"/>
  <c r="BW22" i="196"/>
  <c r="AB124" i="196"/>
  <c r="BU126" i="196"/>
  <c r="AB46" i="196"/>
  <c r="BT124" i="196"/>
  <c r="BT112" i="196"/>
  <c r="BT106" i="196"/>
  <c r="BT100" i="196"/>
  <c r="BT94" i="196"/>
  <c r="BT88" i="196"/>
  <c r="BT82" i="196"/>
  <c r="BT76" i="196"/>
  <c r="BT70" i="196"/>
  <c r="BT64" i="196"/>
  <c r="BT58" i="196"/>
  <c r="BT52" i="196"/>
  <c r="BT46" i="196"/>
  <c r="BT40" i="196"/>
  <c r="BT34" i="196"/>
  <c r="BT28" i="196"/>
  <c r="BT22" i="196"/>
  <c r="BT16" i="196"/>
  <c r="BQ124" i="196"/>
  <c r="BQ118" i="196"/>
  <c r="BQ106" i="196"/>
  <c r="BQ100" i="196"/>
  <c r="BQ94" i="196"/>
  <c r="BQ88" i="196"/>
  <c r="BQ82" i="196"/>
  <c r="BQ76" i="196"/>
  <c r="BQ70" i="196"/>
  <c r="BQ64" i="196"/>
  <c r="BQ58" i="196"/>
  <c r="BQ52" i="196"/>
  <c r="BQ46" i="196"/>
  <c r="BQ40" i="196"/>
  <c r="BQ34" i="196"/>
  <c r="BQ28" i="196"/>
  <c r="BQ22" i="196"/>
  <c r="BN124" i="196"/>
  <c r="BN118" i="196"/>
  <c r="BN112" i="196"/>
  <c r="BN106" i="196"/>
  <c r="BN100" i="196"/>
  <c r="BN94" i="196"/>
  <c r="BN88" i="196"/>
  <c r="BN82" i="196"/>
  <c r="BN76" i="196"/>
  <c r="BN70" i="196"/>
  <c r="BN64" i="196"/>
  <c r="BN58" i="196"/>
  <c r="BN52" i="196"/>
  <c r="BN46" i="196"/>
  <c r="BN40" i="196"/>
  <c r="BN34" i="196"/>
  <c r="BN28" i="196"/>
  <c r="AC22" i="196"/>
  <c r="BN22" i="196"/>
  <c r="BN16" i="196"/>
  <c r="AB58" i="196"/>
  <c r="BL126" i="196"/>
  <c r="BK124" i="196"/>
  <c r="BK118" i="196"/>
  <c r="BK112" i="196"/>
  <c r="BK106" i="196"/>
  <c r="BK100" i="196"/>
  <c r="BK94" i="196"/>
  <c r="BK88" i="196"/>
  <c r="BK82" i="196"/>
  <c r="BK76" i="196"/>
  <c r="BK70" i="196"/>
  <c r="BK64" i="196"/>
  <c r="BK58" i="196"/>
  <c r="BK52" i="196"/>
  <c r="BK46" i="196"/>
  <c r="BK40" i="196"/>
  <c r="BK34" i="196"/>
  <c r="BK28" i="196"/>
  <c r="BK22" i="196"/>
  <c r="BK16" i="196"/>
  <c r="BH124" i="196"/>
  <c r="BH118" i="196"/>
  <c r="BH106" i="196"/>
  <c r="BH100" i="196"/>
  <c r="BH94" i="196"/>
  <c r="BH88" i="196"/>
  <c r="BH82" i="196"/>
  <c r="BH76" i="196"/>
  <c r="BH70" i="196"/>
  <c r="BH64" i="196"/>
  <c r="BH58" i="196"/>
  <c r="BH52" i="196"/>
  <c r="BH46" i="196"/>
  <c r="BH40" i="196"/>
  <c r="BH34" i="196"/>
  <c r="BH28" i="196"/>
  <c r="BH22" i="196"/>
  <c r="BH16" i="196"/>
  <c r="BF126" i="196"/>
  <c r="BE124" i="196"/>
  <c r="BE118" i="196"/>
  <c r="BE106" i="196"/>
  <c r="BE100" i="196"/>
  <c r="BE94" i="196"/>
  <c r="BE88" i="196"/>
  <c r="BD126" i="196"/>
  <c r="BE82" i="196"/>
  <c r="BE76" i="196"/>
  <c r="BE64" i="196"/>
  <c r="BE58" i="196"/>
  <c r="BE52" i="196"/>
  <c r="BE46" i="196"/>
  <c r="BE40" i="196"/>
  <c r="BE34" i="196"/>
  <c r="BE28" i="196"/>
  <c r="BE22" i="196"/>
  <c r="BE16" i="196"/>
  <c r="BB124" i="196"/>
  <c r="BB118" i="196"/>
  <c r="BB106" i="196"/>
  <c r="BB100" i="196"/>
  <c r="AC94" i="196"/>
  <c r="BB94" i="196"/>
  <c r="BB88" i="196"/>
  <c r="BB82" i="196"/>
  <c r="BB76" i="196"/>
  <c r="BB70" i="196"/>
  <c r="BB64" i="196"/>
  <c r="BB58" i="196"/>
  <c r="BB52" i="196"/>
  <c r="BB46" i="196"/>
  <c r="BB40" i="196"/>
  <c r="BB34" i="196"/>
  <c r="BB28" i="196"/>
  <c r="BB22" i="196"/>
  <c r="BB16" i="196"/>
  <c r="AZ126" i="196"/>
  <c r="AY124" i="196"/>
  <c r="AY112" i="196"/>
  <c r="AY106" i="196"/>
  <c r="AY100" i="196"/>
  <c r="AY94" i="196"/>
  <c r="AY88" i="196"/>
  <c r="AY82" i="196"/>
  <c r="AY76" i="196"/>
  <c r="AY64" i="196"/>
  <c r="AY58" i="196"/>
  <c r="AY52" i="196"/>
  <c r="AY46" i="196"/>
  <c r="AX126" i="196"/>
  <c r="AY40" i="196"/>
  <c r="AY34" i="196"/>
  <c r="AY28" i="196"/>
  <c r="AY22" i="196"/>
  <c r="AY16" i="196"/>
  <c r="AV124" i="196"/>
  <c r="AV112" i="196"/>
  <c r="AV106" i="196"/>
  <c r="AV100" i="196"/>
  <c r="AV94" i="196"/>
  <c r="AV88" i="196"/>
  <c r="AV82" i="196"/>
  <c r="AV76" i="196"/>
  <c r="AV70" i="196"/>
  <c r="AV64" i="196"/>
  <c r="AV58" i="196"/>
  <c r="AV52" i="196"/>
  <c r="AV46" i="196"/>
  <c r="AV40" i="196"/>
  <c r="AV28" i="196"/>
  <c r="AV22" i="196"/>
  <c r="AU126" i="196"/>
  <c r="AV16" i="196"/>
  <c r="AT126" i="196"/>
  <c r="AS124" i="196"/>
  <c r="AS118" i="196"/>
  <c r="AS112" i="196"/>
  <c r="AS106" i="196"/>
  <c r="AS100" i="196"/>
  <c r="AS94" i="196"/>
  <c r="AS88" i="196"/>
  <c r="AS82" i="196"/>
  <c r="AS76" i="196"/>
  <c r="AS70" i="196"/>
  <c r="AS64" i="196"/>
  <c r="AS58" i="196"/>
  <c r="AS52" i="196"/>
  <c r="AS46" i="196"/>
  <c r="AS40" i="196"/>
  <c r="AS34" i="196"/>
  <c r="AS22" i="196"/>
  <c r="AP124" i="196"/>
  <c r="AP118" i="196"/>
  <c r="AP112" i="196"/>
  <c r="AP106" i="196"/>
  <c r="AD96" i="196"/>
  <c r="AP100" i="196"/>
  <c r="AP94" i="196"/>
  <c r="AP88" i="196"/>
  <c r="AP82" i="196"/>
  <c r="AP76" i="196"/>
  <c r="AP70" i="196"/>
  <c r="AD60" i="196"/>
  <c r="AP64" i="196"/>
  <c r="AP58" i="196"/>
  <c r="AP52" i="196"/>
  <c r="AP46" i="196"/>
  <c r="AP40" i="196"/>
  <c r="AP34" i="196"/>
  <c r="AD24" i="196"/>
  <c r="AP28" i="196"/>
  <c r="AP22" i="196"/>
  <c r="AP16" i="196"/>
  <c r="AD7" i="196"/>
  <c r="AD108" i="196"/>
  <c r="AD36" i="196"/>
  <c r="AD29" i="196"/>
  <c r="AD12" i="196"/>
  <c r="AM118" i="196"/>
  <c r="AM112" i="196"/>
  <c r="AM106" i="196"/>
  <c r="AM100" i="196"/>
  <c r="AL126" i="196"/>
  <c r="AM94" i="196"/>
  <c r="AM88" i="196"/>
  <c r="AM82" i="196"/>
  <c r="AM76" i="196"/>
  <c r="AM70" i="196"/>
  <c r="AM64" i="196"/>
  <c r="AM58" i="196"/>
  <c r="AM52" i="196"/>
  <c r="AM46" i="196"/>
  <c r="AM40" i="196"/>
  <c r="AM34" i="196"/>
  <c r="AM28" i="196"/>
  <c r="AM22" i="196"/>
  <c r="AM16" i="196"/>
  <c r="AC124" i="196"/>
  <c r="AD111" i="196"/>
  <c r="AD110" i="196"/>
  <c r="AD109" i="196"/>
  <c r="AJ112" i="196"/>
  <c r="AJ106" i="196"/>
  <c r="AD99" i="196"/>
  <c r="AD98" i="196"/>
  <c r="AD97" i="196"/>
  <c r="AJ100" i="196"/>
  <c r="AJ94" i="196"/>
  <c r="AJ88" i="196"/>
  <c r="AJ82" i="196"/>
  <c r="AJ76" i="196"/>
  <c r="AJ70" i="196"/>
  <c r="AD63" i="196"/>
  <c r="AD62" i="196"/>
  <c r="AD61" i="196"/>
  <c r="AJ64" i="196"/>
  <c r="AJ58" i="196"/>
  <c r="AJ52" i="196"/>
  <c r="AD45" i="196"/>
  <c r="AD43" i="196"/>
  <c r="AJ46" i="196"/>
  <c r="AD39" i="196"/>
  <c r="AD38" i="196"/>
  <c r="AD37" i="196"/>
  <c r="AJ40" i="196"/>
  <c r="AJ34" i="196"/>
  <c r="AD27" i="196"/>
  <c r="AD26" i="196"/>
  <c r="AD25" i="196"/>
  <c r="AJ28" i="196"/>
  <c r="AJ22" i="196"/>
  <c r="AD11" i="196"/>
  <c r="AJ16" i="196"/>
  <c r="AD9" i="196"/>
  <c r="AD8" i="196"/>
  <c r="AD125" i="196"/>
  <c r="AD123" i="196"/>
  <c r="AD122" i="196"/>
  <c r="AD121" i="196"/>
  <c r="AD120" i="196"/>
  <c r="AD119" i="196"/>
  <c r="AD117" i="196"/>
  <c r="AD116" i="196"/>
  <c r="AD115" i="196"/>
  <c r="AD114" i="196"/>
  <c r="AD113" i="196"/>
  <c r="AD107" i="196"/>
  <c r="AD105" i="196"/>
  <c r="AD104" i="196"/>
  <c r="AD103" i="196"/>
  <c r="AD102" i="196"/>
  <c r="AD101" i="196"/>
  <c r="AD95" i="196"/>
  <c r="AD93" i="196"/>
  <c r="AD92" i="196"/>
  <c r="AD91" i="196"/>
  <c r="AD90" i="196"/>
  <c r="AD89" i="196"/>
  <c r="AD87" i="196"/>
  <c r="AD86" i="196"/>
  <c r="AD85" i="196"/>
  <c r="AD84" i="196"/>
  <c r="AD83" i="196"/>
  <c r="AD81" i="196"/>
  <c r="AD80" i="196"/>
  <c r="AD79" i="196"/>
  <c r="AD78" i="196"/>
  <c r="AD77" i="196"/>
  <c r="AD75" i="196"/>
  <c r="AD74" i="196"/>
  <c r="AD73" i="196"/>
  <c r="AD72" i="196"/>
  <c r="AD71" i="196"/>
  <c r="AD69" i="196"/>
  <c r="AD68" i="196"/>
  <c r="AD67" i="196"/>
  <c r="AD66" i="196"/>
  <c r="AD65" i="196"/>
  <c r="AD59" i="196"/>
  <c r="AD57" i="196"/>
  <c r="AD56" i="196"/>
  <c r="AD55" i="196"/>
  <c r="AD54" i="196"/>
  <c r="AD53" i="196"/>
  <c r="AD51" i="196"/>
  <c r="AD50" i="196"/>
  <c r="AD49" i="196"/>
  <c r="AD48" i="196"/>
  <c r="AD47" i="196"/>
  <c r="AD44" i="196"/>
  <c r="AD42" i="196"/>
  <c r="AD41" i="196"/>
  <c r="AD35" i="196"/>
  <c r="AD33" i="196"/>
  <c r="AD32" i="196"/>
  <c r="AD31" i="196"/>
  <c r="AD30" i="196"/>
  <c r="AD23" i="196"/>
  <c r="AD21" i="196"/>
  <c r="AD20" i="196"/>
  <c r="AD19" i="196"/>
  <c r="AD18" i="196"/>
  <c r="AD17" i="196"/>
  <c r="AD15" i="196"/>
  <c r="AD14" i="196"/>
  <c r="AD13" i="196"/>
  <c r="AD6" i="196"/>
  <c r="AD5" i="196"/>
  <c r="AG124" i="196"/>
  <c r="AG118" i="196"/>
  <c r="AG106" i="196"/>
  <c r="AG94" i="196"/>
  <c r="AG82" i="196"/>
  <c r="AG76" i="196"/>
  <c r="AG70" i="196"/>
  <c r="AG52" i="196"/>
  <c r="AG46" i="196"/>
  <c r="AG34" i="196"/>
  <c r="AG22" i="196"/>
  <c r="AG16" i="196"/>
  <c r="AB118" i="196"/>
  <c r="AB106" i="196"/>
  <c r="AB94" i="196"/>
  <c r="AB22" i="196"/>
  <c r="W29" i="196"/>
  <c r="W16" i="196"/>
  <c r="W46" i="196"/>
  <c r="W35" i="196"/>
  <c r="W19" i="196"/>
  <c r="W10" i="196"/>
  <c r="Q42" i="196"/>
  <c r="K26" i="196"/>
  <c r="K15" i="196"/>
  <c r="E36" i="196"/>
  <c r="E12" i="196"/>
  <c r="E20" i="196"/>
  <c r="AG10" i="196"/>
  <c r="AS10" i="196"/>
  <c r="BE10" i="196"/>
  <c r="BQ10" i="196"/>
  <c r="K37" i="196"/>
  <c r="AB28" i="196"/>
  <c r="AB10" i="196"/>
  <c r="AV10" i="196"/>
  <c r="BB10" i="196"/>
  <c r="BN10" i="196"/>
  <c r="BT10" i="196"/>
  <c r="AG40" i="196"/>
  <c r="AG100" i="196"/>
  <c r="AG112" i="196"/>
  <c r="AS28" i="196" l="1"/>
  <c r="AS128" i="196" s="1"/>
  <c r="AD28" i="195"/>
  <c r="BK130" i="195"/>
  <c r="AM130" i="195"/>
  <c r="BH130" i="195"/>
  <c r="BQ130" i="195"/>
  <c r="AS130" i="195"/>
  <c r="BT130" i="195"/>
  <c r="BZ130" i="195"/>
  <c r="AG130" i="195"/>
  <c r="AW126" i="196"/>
  <c r="AP130" i="195"/>
  <c r="AD127" i="195"/>
  <c r="BK126" i="196"/>
  <c r="AJ130" i="195"/>
  <c r="AR126" i="196"/>
  <c r="AD129" i="195"/>
  <c r="AS126" i="195"/>
  <c r="AD126" i="195" s="1"/>
  <c r="AV127" i="196"/>
  <c r="BN129" i="196"/>
  <c r="AP129" i="196"/>
  <c r="AS129" i="196"/>
  <c r="BZ128" i="196"/>
  <c r="BT127" i="196"/>
  <c r="BK129" i="196"/>
  <c r="BE127" i="196"/>
  <c r="AG127" i="196"/>
  <c r="V47" i="196"/>
  <c r="V49" i="196" s="1"/>
  <c r="BH10" i="196"/>
  <c r="BH127" i="196" s="1"/>
  <c r="AJ10" i="196"/>
  <c r="AJ127" i="196" s="1"/>
  <c r="AV34" i="196"/>
  <c r="AV128" i="196" s="1"/>
  <c r="BH128" i="196"/>
  <c r="BQ128" i="196"/>
  <c r="AD64" i="196"/>
  <c r="AG64" i="196"/>
  <c r="BZ10" i="196"/>
  <c r="BZ127" i="196" s="1"/>
  <c r="BB127" i="196"/>
  <c r="X47" i="196"/>
  <c r="X49" i="196" s="1"/>
  <c r="BW10" i="196"/>
  <c r="BW127" i="196" s="1"/>
  <c r="AY10" i="196"/>
  <c r="AY127" i="196" s="1"/>
  <c r="BN128" i="196"/>
  <c r="AB34" i="196"/>
  <c r="AJ118" i="196"/>
  <c r="AJ129" i="196" s="1"/>
  <c r="BT118" i="196"/>
  <c r="BT129" i="196" s="1"/>
  <c r="BZ124" i="196"/>
  <c r="BZ129" i="196" s="1"/>
  <c r="U47" i="196"/>
  <c r="U49" i="196" s="1"/>
  <c r="AJ128" i="196"/>
  <c r="AM128" i="196"/>
  <c r="AV118" i="196"/>
  <c r="AV129" i="196" s="1"/>
  <c r="AY126" i="196"/>
  <c r="AY70" i="196"/>
  <c r="AY128" i="196" s="1"/>
  <c r="AY118" i="196"/>
  <c r="AY129" i="196" s="1"/>
  <c r="BB112" i="196"/>
  <c r="BB129" i="196" s="1"/>
  <c r="BE126" i="196"/>
  <c r="BE70" i="196"/>
  <c r="BE128" i="196" s="1"/>
  <c r="BE112" i="196"/>
  <c r="BE129" i="196" s="1"/>
  <c r="BH112" i="196"/>
  <c r="BH129" i="196" s="1"/>
  <c r="BQ126" i="196"/>
  <c r="BQ16" i="196"/>
  <c r="BQ127" i="196" s="1"/>
  <c r="BQ112" i="196"/>
  <c r="BQ129" i="196" s="1"/>
  <c r="BW126" i="196"/>
  <c r="BW40" i="196"/>
  <c r="BW128" i="196" s="1"/>
  <c r="BW106" i="196"/>
  <c r="BW129" i="196" s="1"/>
  <c r="BN127" i="196"/>
  <c r="AP10" i="196"/>
  <c r="AP127" i="196" s="1"/>
  <c r="BK10" i="196"/>
  <c r="BK127" i="196" s="1"/>
  <c r="AM10" i="196"/>
  <c r="AM127" i="196" s="1"/>
  <c r="AD28" i="196"/>
  <c r="AG28" i="196"/>
  <c r="AD58" i="196"/>
  <c r="AG58" i="196"/>
  <c r="AD88" i="196"/>
  <c r="AG88" i="196"/>
  <c r="AG129" i="196" s="1"/>
  <c r="AM124" i="196"/>
  <c r="AM129" i="196" s="1"/>
  <c r="AP128" i="196"/>
  <c r="AS126" i="196"/>
  <c r="AS16" i="196"/>
  <c r="AS127" i="196" s="1"/>
  <c r="BB128" i="196"/>
  <c r="BK128" i="196"/>
  <c r="BT128" i="196"/>
  <c r="AD128" i="195"/>
  <c r="AD130" i="195" s="1"/>
  <c r="AM126" i="196"/>
  <c r="AD70" i="196"/>
  <c r="AD94" i="196"/>
  <c r="AD112" i="196"/>
  <c r="AD76" i="196"/>
  <c r="AD106" i="196"/>
  <c r="AD100" i="196"/>
  <c r="AD22" i="196"/>
  <c r="AD52" i="196"/>
  <c r="AD118" i="196"/>
  <c r="AD46" i="196"/>
  <c r="AB126" i="196"/>
  <c r="AD34" i="196"/>
  <c r="AC126" i="196"/>
  <c r="AD16" i="196"/>
  <c r="AD82" i="196"/>
  <c r="AD40" i="196"/>
  <c r="BZ126" i="196"/>
  <c r="BN126" i="196"/>
  <c r="BB126" i="196"/>
  <c r="AP126" i="196"/>
  <c r="AD10" i="196"/>
  <c r="AG126" i="196"/>
  <c r="BT126" i="196"/>
  <c r="BH126" i="196"/>
  <c r="AV126" i="196"/>
  <c r="AJ126" i="196"/>
  <c r="BY125" i="177"/>
  <c r="BX125" i="177"/>
  <c r="BV125" i="177"/>
  <c r="BU125" i="177"/>
  <c r="BS125" i="177"/>
  <c r="BR125" i="177"/>
  <c r="BP125" i="177"/>
  <c r="BO125" i="177"/>
  <c r="BM125" i="177"/>
  <c r="BL125" i="177"/>
  <c r="BJ125" i="177"/>
  <c r="BI125" i="177"/>
  <c r="BG125" i="177"/>
  <c r="BF125" i="177"/>
  <c r="BD125" i="177"/>
  <c r="BC125" i="177"/>
  <c r="BA125" i="177"/>
  <c r="AZ125" i="177"/>
  <c r="AX125" i="177"/>
  <c r="AW125" i="177"/>
  <c r="AU125" i="177"/>
  <c r="AT125" i="177"/>
  <c r="AR125" i="177"/>
  <c r="AQ125" i="177"/>
  <c r="AO125" i="177"/>
  <c r="AN125" i="177"/>
  <c r="AL125" i="177"/>
  <c r="AK125" i="177"/>
  <c r="AI125" i="177"/>
  <c r="AH125" i="177"/>
  <c r="AF125" i="177"/>
  <c r="AE125" i="177"/>
  <c r="BY123" i="177"/>
  <c r="BX123" i="177"/>
  <c r="BV123" i="177"/>
  <c r="BU123" i="177"/>
  <c r="BS123" i="177"/>
  <c r="BR123" i="177"/>
  <c r="BP123" i="177"/>
  <c r="BO123" i="177"/>
  <c r="BM123" i="177"/>
  <c r="BL123" i="177"/>
  <c r="BJ123" i="177"/>
  <c r="BI123" i="177"/>
  <c r="BG123" i="177"/>
  <c r="BF123" i="177"/>
  <c r="BD123" i="177"/>
  <c r="BC123" i="177"/>
  <c r="BA123" i="177"/>
  <c r="AZ123" i="177"/>
  <c r="AX123" i="177"/>
  <c r="AW123" i="177"/>
  <c r="AU123" i="177"/>
  <c r="AT123" i="177"/>
  <c r="AR123" i="177"/>
  <c r="AQ123" i="177"/>
  <c r="AO123" i="177"/>
  <c r="AN123" i="177"/>
  <c r="AL123" i="177"/>
  <c r="AK123" i="177"/>
  <c r="AI123" i="177"/>
  <c r="AH123" i="177"/>
  <c r="AF123" i="177"/>
  <c r="AE123" i="177"/>
  <c r="BY122" i="177"/>
  <c r="BX122" i="177"/>
  <c r="BV122" i="177"/>
  <c r="BU122" i="177"/>
  <c r="BS122" i="177"/>
  <c r="BR122" i="177"/>
  <c r="BP122" i="177"/>
  <c r="BO122" i="177"/>
  <c r="BM122" i="177"/>
  <c r="BL122" i="177"/>
  <c r="BJ122" i="177"/>
  <c r="BI122" i="177"/>
  <c r="BG122" i="177"/>
  <c r="BF122" i="177"/>
  <c r="BD122" i="177"/>
  <c r="BC122" i="177"/>
  <c r="BA122" i="177"/>
  <c r="AZ122" i="177"/>
  <c r="AX122" i="177"/>
  <c r="AW122" i="177"/>
  <c r="AU122" i="177"/>
  <c r="AT122" i="177"/>
  <c r="AR122" i="177"/>
  <c r="AQ122" i="177"/>
  <c r="AO122" i="177"/>
  <c r="AN122" i="177"/>
  <c r="AL122" i="177"/>
  <c r="AK122" i="177"/>
  <c r="AI122" i="177"/>
  <c r="AH122" i="177"/>
  <c r="AF122" i="177"/>
  <c r="AE122" i="177"/>
  <c r="BY121" i="177"/>
  <c r="BX121" i="177"/>
  <c r="BV121" i="177"/>
  <c r="BU121" i="177"/>
  <c r="BS121" i="177"/>
  <c r="BR121" i="177"/>
  <c r="BP121" i="177"/>
  <c r="BO121" i="177"/>
  <c r="BM121" i="177"/>
  <c r="BL121" i="177"/>
  <c r="BJ121" i="177"/>
  <c r="BI121" i="177"/>
  <c r="BG121" i="177"/>
  <c r="BF121" i="177"/>
  <c r="BD121" i="177"/>
  <c r="BC121" i="177"/>
  <c r="BA121" i="177"/>
  <c r="AZ121" i="177"/>
  <c r="AX121" i="177"/>
  <c r="AW121" i="177"/>
  <c r="AU121" i="177"/>
  <c r="AT121" i="177"/>
  <c r="AR121" i="177"/>
  <c r="AQ121" i="177"/>
  <c r="AO121" i="177"/>
  <c r="AN121" i="177"/>
  <c r="AL121" i="177"/>
  <c r="AK121" i="177"/>
  <c r="AI121" i="177"/>
  <c r="AH121" i="177"/>
  <c r="AF121" i="177"/>
  <c r="AE121" i="177"/>
  <c r="BY120" i="177"/>
  <c r="BX120" i="177"/>
  <c r="BV120" i="177"/>
  <c r="BU120" i="177"/>
  <c r="BS120" i="177"/>
  <c r="BR120" i="177"/>
  <c r="BP120" i="177"/>
  <c r="BO120" i="177"/>
  <c r="BM120" i="177"/>
  <c r="BL120" i="177"/>
  <c r="BJ120" i="177"/>
  <c r="BI120" i="177"/>
  <c r="BG120" i="177"/>
  <c r="BF120" i="177"/>
  <c r="BD120" i="177"/>
  <c r="BC120" i="177"/>
  <c r="BA120" i="177"/>
  <c r="AZ120" i="177"/>
  <c r="AX120" i="177"/>
  <c r="AW120" i="177"/>
  <c r="AU120" i="177"/>
  <c r="AT120" i="177"/>
  <c r="AR120" i="177"/>
  <c r="AQ120" i="177"/>
  <c r="AO120" i="177"/>
  <c r="AN120" i="177"/>
  <c r="AL120" i="177"/>
  <c r="AK120" i="177"/>
  <c r="AI120" i="177"/>
  <c r="AH120" i="177"/>
  <c r="AF120" i="177"/>
  <c r="AE120" i="177"/>
  <c r="BY119" i="177"/>
  <c r="BX119" i="177"/>
  <c r="BV119" i="177"/>
  <c r="BU119" i="177"/>
  <c r="BS119" i="177"/>
  <c r="BR119" i="177"/>
  <c r="BP119" i="177"/>
  <c r="BO119" i="177"/>
  <c r="BM119" i="177"/>
  <c r="BL119" i="177"/>
  <c r="BJ119" i="177"/>
  <c r="BI119" i="177"/>
  <c r="BG119" i="177"/>
  <c r="BF119" i="177"/>
  <c r="BD119" i="177"/>
  <c r="BC119" i="177"/>
  <c r="BA119" i="177"/>
  <c r="AZ119" i="177"/>
  <c r="AX119" i="177"/>
  <c r="AW119" i="177"/>
  <c r="AU119" i="177"/>
  <c r="AT119" i="177"/>
  <c r="AR119" i="177"/>
  <c r="AQ119" i="177"/>
  <c r="AO119" i="177"/>
  <c r="AN119" i="177"/>
  <c r="AL119" i="177"/>
  <c r="AK119" i="177"/>
  <c r="AI119" i="177"/>
  <c r="AH119" i="177"/>
  <c r="AF119" i="177"/>
  <c r="AE119" i="177"/>
  <c r="BY117" i="177"/>
  <c r="BX117" i="177"/>
  <c r="BV117" i="177"/>
  <c r="BU117" i="177"/>
  <c r="BS117" i="177"/>
  <c r="BR117" i="177"/>
  <c r="BP117" i="177"/>
  <c r="BO117" i="177"/>
  <c r="BM117" i="177"/>
  <c r="BL117" i="177"/>
  <c r="BJ117" i="177"/>
  <c r="BI117" i="177"/>
  <c r="BG117" i="177"/>
  <c r="BF117" i="177"/>
  <c r="BD117" i="177"/>
  <c r="BC117" i="177"/>
  <c r="BA117" i="177"/>
  <c r="AZ117" i="177"/>
  <c r="AX117" i="177"/>
  <c r="AW117" i="177"/>
  <c r="AU117" i="177"/>
  <c r="AT117" i="177"/>
  <c r="AR117" i="177"/>
  <c r="AQ117" i="177"/>
  <c r="AO117" i="177"/>
  <c r="AN117" i="177"/>
  <c r="AL117" i="177"/>
  <c r="AK117" i="177"/>
  <c r="AI117" i="177"/>
  <c r="AH117" i="177"/>
  <c r="AF117" i="177"/>
  <c r="AE117" i="177"/>
  <c r="BY116" i="177"/>
  <c r="BX116" i="177"/>
  <c r="BV116" i="177"/>
  <c r="BU116" i="177"/>
  <c r="BS116" i="177"/>
  <c r="BR116" i="177"/>
  <c r="BP116" i="177"/>
  <c r="BO116" i="177"/>
  <c r="BM116" i="177"/>
  <c r="BL116" i="177"/>
  <c r="BJ116" i="177"/>
  <c r="BI116" i="177"/>
  <c r="BG116" i="177"/>
  <c r="BF116" i="177"/>
  <c r="BD116" i="177"/>
  <c r="BC116" i="177"/>
  <c r="BA116" i="177"/>
  <c r="AZ116" i="177"/>
  <c r="AX116" i="177"/>
  <c r="AW116" i="177"/>
  <c r="AU116" i="177"/>
  <c r="AT116" i="177"/>
  <c r="AR116" i="177"/>
  <c r="AQ116" i="177"/>
  <c r="AO116" i="177"/>
  <c r="AN116" i="177"/>
  <c r="AL116" i="177"/>
  <c r="AK116" i="177"/>
  <c r="AI116" i="177"/>
  <c r="AH116" i="177"/>
  <c r="AF116" i="177"/>
  <c r="AE116" i="177"/>
  <c r="BY115" i="177"/>
  <c r="BX115" i="177"/>
  <c r="BV115" i="177"/>
  <c r="BU115" i="177"/>
  <c r="BS115" i="177"/>
  <c r="BR115" i="177"/>
  <c r="BP115" i="177"/>
  <c r="BO115" i="177"/>
  <c r="BM115" i="177"/>
  <c r="BL115" i="177"/>
  <c r="BJ115" i="177"/>
  <c r="BI115" i="177"/>
  <c r="BG115" i="177"/>
  <c r="BF115" i="177"/>
  <c r="BD115" i="177"/>
  <c r="BC115" i="177"/>
  <c r="BA115" i="177"/>
  <c r="AZ115" i="177"/>
  <c r="AX115" i="177"/>
  <c r="AW115" i="177"/>
  <c r="AU115" i="177"/>
  <c r="AT115" i="177"/>
  <c r="AR115" i="177"/>
  <c r="AQ115" i="177"/>
  <c r="AO115" i="177"/>
  <c r="AN115" i="177"/>
  <c r="AL115" i="177"/>
  <c r="AK115" i="177"/>
  <c r="AI115" i="177"/>
  <c r="AH115" i="177"/>
  <c r="AF115" i="177"/>
  <c r="AE115" i="177"/>
  <c r="BY114" i="177"/>
  <c r="BX114" i="177"/>
  <c r="BV114" i="177"/>
  <c r="BU114" i="177"/>
  <c r="BS114" i="177"/>
  <c r="BR114" i="177"/>
  <c r="BP114" i="177"/>
  <c r="BO114" i="177"/>
  <c r="BM114" i="177"/>
  <c r="BL114" i="177"/>
  <c r="BJ114" i="177"/>
  <c r="BI114" i="177"/>
  <c r="BG114" i="177"/>
  <c r="BF114" i="177"/>
  <c r="BD114" i="177"/>
  <c r="BC114" i="177"/>
  <c r="BA114" i="177"/>
  <c r="AZ114" i="177"/>
  <c r="AX114" i="177"/>
  <c r="AW114" i="177"/>
  <c r="AU114" i="177"/>
  <c r="AT114" i="177"/>
  <c r="AR114" i="177"/>
  <c r="AQ114" i="177"/>
  <c r="AO114" i="177"/>
  <c r="AN114" i="177"/>
  <c r="AL114" i="177"/>
  <c r="AK114" i="177"/>
  <c r="AI114" i="177"/>
  <c r="AH114" i="177"/>
  <c r="AF114" i="177"/>
  <c r="AE114" i="177"/>
  <c r="BY113" i="177"/>
  <c r="BX113" i="177"/>
  <c r="BV113" i="177"/>
  <c r="BU113" i="177"/>
  <c r="BS113" i="177"/>
  <c r="BR113" i="177"/>
  <c r="BP113" i="177"/>
  <c r="BO113" i="177"/>
  <c r="BM113" i="177"/>
  <c r="BL113" i="177"/>
  <c r="BJ113" i="177"/>
  <c r="BI113" i="177"/>
  <c r="BG113" i="177"/>
  <c r="BF113" i="177"/>
  <c r="BD113" i="177"/>
  <c r="BC113" i="177"/>
  <c r="BA113" i="177"/>
  <c r="AZ113" i="177"/>
  <c r="AX113" i="177"/>
  <c r="AW113" i="177"/>
  <c r="AU113" i="177"/>
  <c r="AT113" i="177"/>
  <c r="AR113" i="177"/>
  <c r="AQ113" i="177"/>
  <c r="AO113" i="177"/>
  <c r="AN113" i="177"/>
  <c r="AL113" i="177"/>
  <c r="AK113" i="177"/>
  <c r="AI113" i="177"/>
  <c r="AH113" i="177"/>
  <c r="AF113" i="177"/>
  <c r="AE113" i="177"/>
  <c r="BY111" i="177"/>
  <c r="BX111" i="177"/>
  <c r="BV111" i="177"/>
  <c r="BU111" i="177"/>
  <c r="BS111" i="177"/>
  <c r="BR111" i="177"/>
  <c r="BP111" i="177"/>
  <c r="BO111" i="177"/>
  <c r="BM111" i="177"/>
  <c r="BL111" i="177"/>
  <c r="BJ111" i="177"/>
  <c r="BI111" i="177"/>
  <c r="BG111" i="177"/>
  <c r="BF111" i="177"/>
  <c r="BD111" i="177"/>
  <c r="BC111" i="177"/>
  <c r="BA111" i="177"/>
  <c r="AZ111" i="177"/>
  <c r="AX111" i="177"/>
  <c r="AW111" i="177"/>
  <c r="AU111" i="177"/>
  <c r="AT111" i="177"/>
  <c r="AR111" i="177"/>
  <c r="AQ111" i="177"/>
  <c r="AO111" i="177"/>
  <c r="AN111" i="177"/>
  <c r="AL111" i="177"/>
  <c r="AK111" i="177"/>
  <c r="AI111" i="177"/>
  <c r="AH111" i="177"/>
  <c r="AF111" i="177"/>
  <c r="AE111" i="177"/>
  <c r="BY110" i="177"/>
  <c r="BX110" i="177"/>
  <c r="BV110" i="177"/>
  <c r="BU110" i="177"/>
  <c r="BS110" i="177"/>
  <c r="BR110" i="177"/>
  <c r="BP110" i="177"/>
  <c r="BO110" i="177"/>
  <c r="BM110" i="177"/>
  <c r="BL110" i="177"/>
  <c r="BJ110" i="177"/>
  <c r="BI110" i="177"/>
  <c r="BG110" i="177"/>
  <c r="BF110" i="177"/>
  <c r="BD110" i="177"/>
  <c r="BC110" i="177"/>
  <c r="BA110" i="177"/>
  <c r="AZ110" i="177"/>
  <c r="AX110" i="177"/>
  <c r="AW110" i="177"/>
  <c r="AU110" i="177"/>
  <c r="AT110" i="177"/>
  <c r="AR110" i="177"/>
  <c r="AQ110" i="177"/>
  <c r="AO110" i="177"/>
  <c r="AN110" i="177"/>
  <c r="AL110" i="177"/>
  <c r="AK110" i="177"/>
  <c r="AI110" i="177"/>
  <c r="AH110" i="177"/>
  <c r="AF110" i="177"/>
  <c r="AE110" i="177"/>
  <c r="BY109" i="177"/>
  <c r="BX109" i="177"/>
  <c r="BV109" i="177"/>
  <c r="BU109" i="177"/>
  <c r="BS109" i="177"/>
  <c r="BR109" i="177"/>
  <c r="BP109" i="177"/>
  <c r="BO109" i="177"/>
  <c r="BM109" i="177"/>
  <c r="BL109" i="177"/>
  <c r="BJ109" i="177"/>
  <c r="BI109" i="177"/>
  <c r="BG109" i="177"/>
  <c r="BF109" i="177"/>
  <c r="BD109" i="177"/>
  <c r="BC109" i="177"/>
  <c r="BA109" i="177"/>
  <c r="AZ109" i="177"/>
  <c r="AX109" i="177"/>
  <c r="AW109" i="177"/>
  <c r="AU109" i="177"/>
  <c r="AT109" i="177"/>
  <c r="AR109" i="177"/>
  <c r="AQ109" i="177"/>
  <c r="AO109" i="177"/>
  <c r="AN109" i="177"/>
  <c r="AL109" i="177"/>
  <c r="AK109" i="177"/>
  <c r="AI109" i="177"/>
  <c r="AH109" i="177"/>
  <c r="AF109" i="177"/>
  <c r="AE109" i="177"/>
  <c r="BY108" i="177"/>
  <c r="BX108" i="177"/>
  <c r="BV108" i="177"/>
  <c r="BU108" i="177"/>
  <c r="BS108" i="177"/>
  <c r="BR108" i="177"/>
  <c r="BP108" i="177"/>
  <c r="BO108" i="177"/>
  <c r="BM108" i="177"/>
  <c r="BL108" i="177"/>
  <c r="BJ108" i="177"/>
  <c r="BI108" i="177"/>
  <c r="BG108" i="177"/>
  <c r="BF108" i="177"/>
  <c r="BD108" i="177"/>
  <c r="BC108" i="177"/>
  <c r="BA108" i="177"/>
  <c r="AZ108" i="177"/>
  <c r="AX108" i="177"/>
  <c r="AW108" i="177"/>
  <c r="AU108" i="177"/>
  <c r="AT108" i="177"/>
  <c r="AR108" i="177"/>
  <c r="AQ108" i="177"/>
  <c r="AO108" i="177"/>
  <c r="AN108" i="177"/>
  <c r="AL108" i="177"/>
  <c r="AK108" i="177"/>
  <c r="AI108" i="177"/>
  <c r="AH108" i="177"/>
  <c r="AF108" i="177"/>
  <c r="AE108" i="177"/>
  <c r="BY107" i="177"/>
  <c r="BX107" i="177"/>
  <c r="BV107" i="177"/>
  <c r="BU107" i="177"/>
  <c r="BS107" i="177"/>
  <c r="BR107" i="177"/>
  <c r="BP107" i="177"/>
  <c r="BO107" i="177"/>
  <c r="BM107" i="177"/>
  <c r="BL107" i="177"/>
  <c r="BJ107" i="177"/>
  <c r="BI107" i="177"/>
  <c r="BG107" i="177"/>
  <c r="BF107" i="177"/>
  <c r="BD107" i="177"/>
  <c r="BC107" i="177"/>
  <c r="BA107" i="177"/>
  <c r="AZ107" i="177"/>
  <c r="AX107" i="177"/>
  <c r="AW107" i="177"/>
  <c r="AU107" i="177"/>
  <c r="AT107" i="177"/>
  <c r="AR107" i="177"/>
  <c r="AQ107" i="177"/>
  <c r="AO107" i="177"/>
  <c r="AN107" i="177"/>
  <c r="AL107" i="177"/>
  <c r="AK107" i="177"/>
  <c r="AI107" i="177"/>
  <c r="AH107" i="177"/>
  <c r="AF107" i="177"/>
  <c r="AE107" i="177"/>
  <c r="BY105" i="177"/>
  <c r="BX105" i="177"/>
  <c r="BV105" i="177"/>
  <c r="BU105" i="177"/>
  <c r="BS105" i="177"/>
  <c r="BR105" i="177"/>
  <c r="BP105" i="177"/>
  <c r="BO105" i="177"/>
  <c r="BM105" i="177"/>
  <c r="BL105" i="177"/>
  <c r="BJ105" i="177"/>
  <c r="BI105" i="177"/>
  <c r="BG105" i="177"/>
  <c r="BF105" i="177"/>
  <c r="BD105" i="177"/>
  <c r="BC105" i="177"/>
  <c r="BA105" i="177"/>
  <c r="AZ105" i="177"/>
  <c r="AX105" i="177"/>
  <c r="AW105" i="177"/>
  <c r="AU105" i="177"/>
  <c r="AT105" i="177"/>
  <c r="AR105" i="177"/>
  <c r="AQ105" i="177"/>
  <c r="AO105" i="177"/>
  <c r="AN105" i="177"/>
  <c r="AL105" i="177"/>
  <c r="AK105" i="177"/>
  <c r="AI105" i="177"/>
  <c r="AH105" i="177"/>
  <c r="AF105" i="177"/>
  <c r="AE105" i="177"/>
  <c r="BY104" i="177"/>
  <c r="BX104" i="177"/>
  <c r="BV104" i="177"/>
  <c r="BU104" i="177"/>
  <c r="BS104" i="177"/>
  <c r="BR104" i="177"/>
  <c r="BP104" i="177"/>
  <c r="BO104" i="177"/>
  <c r="BM104" i="177"/>
  <c r="BL104" i="177"/>
  <c r="BJ104" i="177"/>
  <c r="BI104" i="177"/>
  <c r="BG104" i="177"/>
  <c r="BF104" i="177"/>
  <c r="BD104" i="177"/>
  <c r="BC104" i="177"/>
  <c r="BA104" i="177"/>
  <c r="AZ104" i="177"/>
  <c r="AX104" i="177"/>
  <c r="AW104" i="177"/>
  <c r="AU104" i="177"/>
  <c r="AT104" i="177"/>
  <c r="AR104" i="177"/>
  <c r="AQ104" i="177"/>
  <c r="AO104" i="177"/>
  <c r="AN104" i="177"/>
  <c r="AL104" i="177"/>
  <c r="AK104" i="177"/>
  <c r="AI104" i="177"/>
  <c r="AH104" i="177"/>
  <c r="AF104" i="177"/>
  <c r="AE104" i="177"/>
  <c r="BY103" i="177"/>
  <c r="BX103" i="177"/>
  <c r="BV103" i="177"/>
  <c r="BU103" i="177"/>
  <c r="BS103" i="177"/>
  <c r="BR103" i="177"/>
  <c r="BP103" i="177"/>
  <c r="BO103" i="177"/>
  <c r="BM103" i="177"/>
  <c r="BL103" i="177"/>
  <c r="BJ103" i="177"/>
  <c r="BI103" i="177"/>
  <c r="BG103" i="177"/>
  <c r="BF103" i="177"/>
  <c r="BD103" i="177"/>
  <c r="BC103" i="177"/>
  <c r="BA103" i="177"/>
  <c r="AZ103" i="177"/>
  <c r="AX103" i="177"/>
  <c r="AW103" i="177"/>
  <c r="AU103" i="177"/>
  <c r="AT103" i="177"/>
  <c r="AR103" i="177"/>
  <c r="AQ103" i="177"/>
  <c r="AO103" i="177"/>
  <c r="AN103" i="177"/>
  <c r="AL103" i="177"/>
  <c r="AK103" i="177"/>
  <c r="AI103" i="177"/>
  <c r="AH103" i="177"/>
  <c r="AF103" i="177"/>
  <c r="AE103" i="177"/>
  <c r="BY102" i="177"/>
  <c r="BX102" i="177"/>
  <c r="BV102" i="177"/>
  <c r="BU102" i="177"/>
  <c r="BS102" i="177"/>
  <c r="BR102" i="177"/>
  <c r="BP102" i="177"/>
  <c r="BO102" i="177"/>
  <c r="BM102" i="177"/>
  <c r="BL102" i="177"/>
  <c r="BJ102" i="177"/>
  <c r="BI102" i="177"/>
  <c r="BG102" i="177"/>
  <c r="BF102" i="177"/>
  <c r="BD102" i="177"/>
  <c r="BC102" i="177"/>
  <c r="BA102" i="177"/>
  <c r="AZ102" i="177"/>
  <c r="AX102" i="177"/>
  <c r="AW102" i="177"/>
  <c r="AU102" i="177"/>
  <c r="AT102" i="177"/>
  <c r="AR102" i="177"/>
  <c r="AQ102" i="177"/>
  <c r="AO102" i="177"/>
  <c r="AN102" i="177"/>
  <c r="AL102" i="177"/>
  <c r="AK102" i="177"/>
  <c r="AI102" i="177"/>
  <c r="AH102" i="177"/>
  <c r="AF102" i="177"/>
  <c r="AE102" i="177"/>
  <c r="BY101" i="177"/>
  <c r="BX101" i="177"/>
  <c r="BV101" i="177"/>
  <c r="BU101" i="177"/>
  <c r="BS101" i="177"/>
  <c r="BR101" i="177"/>
  <c r="BP101" i="177"/>
  <c r="BO101" i="177"/>
  <c r="BM101" i="177"/>
  <c r="BL101" i="177"/>
  <c r="BJ101" i="177"/>
  <c r="BI101" i="177"/>
  <c r="BG101" i="177"/>
  <c r="BF101" i="177"/>
  <c r="BD101" i="177"/>
  <c r="BC101" i="177"/>
  <c r="BA101" i="177"/>
  <c r="AZ101" i="177"/>
  <c r="AX101" i="177"/>
  <c r="AW101" i="177"/>
  <c r="AU101" i="177"/>
  <c r="AT101" i="177"/>
  <c r="AR101" i="177"/>
  <c r="AQ101" i="177"/>
  <c r="AO101" i="177"/>
  <c r="AN101" i="177"/>
  <c r="AL101" i="177"/>
  <c r="AK101" i="177"/>
  <c r="AI101" i="177"/>
  <c r="AH101" i="177"/>
  <c r="AF101" i="177"/>
  <c r="AE101" i="177"/>
  <c r="BY99" i="177"/>
  <c r="BX99" i="177"/>
  <c r="BV99" i="177"/>
  <c r="BU99" i="177"/>
  <c r="BS99" i="177"/>
  <c r="BR99" i="177"/>
  <c r="BP99" i="177"/>
  <c r="BO99" i="177"/>
  <c r="BM99" i="177"/>
  <c r="BL99" i="177"/>
  <c r="BJ99" i="177"/>
  <c r="BI99" i="177"/>
  <c r="BG99" i="177"/>
  <c r="BF99" i="177"/>
  <c r="BD99" i="177"/>
  <c r="BC99" i="177"/>
  <c r="BA99" i="177"/>
  <c r="AZ99" i="177"/>
  <c r="AX99" i="177"/>
  <c r="AW99" i="177"/>
  <c r="AU99" i="177"/>
  <c r="AT99" i="177"/>
  <c r="AR99" i="177"/>
  <c r="AQ99" i="177"/>
  <c r="AO99" i="177"/>
  <c r="AN99" i="177"/>
  <c r="AL99" i="177"/>
  <c r="AK99" i="177"/>
  <c r="AI99" i="177"/>
  <c r="AH99" i="177"/>
  <c r="AF99" i="177"/>
  <c r="AE99" i="177"/>
  <c r="BY98" i="177"/>
  <c r="BX98" i="177"/>
  <c r="BV98" i="177"/>
  <c r="BU98" i="177"/>
  <c r="BS98" i="177"/>
  <c r="BR98" i="177"/>
  <c r="BP98" i="177"/>
  <c r="BO98" i="177"/>
  <c r="BM98" i="177"/>
  <c r="BL98" i="177"/>
  <c r="BJ98" i="177"/>
  <c r="BI98" i="177"/>
  <c r="BG98" i="177"/>
  <c r="BF98" i="177"/>
  <c r="BD98" i="177"/>
  <c r="BC98" i="177"/>
  <c r="BA98" i="177"/>
  <c r="AZ98" i="177"/>
  <c r="AX98" i="177"/>
  <c r="AW98" i="177"/>
  <c r="AU98" i="177"/>
  <c r="AT98" i="177"/>
  <c r="AR98" i="177"/>
  <c r="AQ98" i="177"/>
  <c r="AO98" i="177"/>
  <c r="AN98" i="177"/>
  <c r="AL98" i="177"/>
  <c r="AK98" i="177"/>
  <c r="AI98" i="177"/>
  <c r="AH98" i="177"/>
  <c r="AF98" i="177"/>
  <c r="AE98" i="177"/>
  <c r="BY97" i="177"/>
  <c r="BX97" i="177"/>
  <c r="BV97" i="177"/>
  <c r="BU97" i="177"/>
  <c r="BS97" i="177"/>
  <c r="BR97" i="177"/>
  <c r="BP97" i="177"/>
  <c r="BO97" i="177"/>
  <c r="BM97" i="177"/>
  <c r="BL97" i="177"/>
  <c r="BJ97" i="177"/>
  <c r="BI97" i="177"/>
  <c r="BG97" i="177"/>
  <c r="BF97" i="177"/>
  <c r="BD97" i="177"/>
  <c r="BC97" i="177"/>
  <c r="BA97" i="177"/>
  <c r="AZ97" i="177"/>
  <c r="AX97" i="177"/>
  <c r="AW97" i="177"/>
  <c r="AU97" i="177"/>
  <c r="AT97" i="177"/>
  <c r="AR97" i="177"/>
  <c r="AQ97" i="177"/>
  <c r="AO97" i="177"/>
  <c r="AN97" i="177"/>
  <c r="AL97" i="177"/>
  <c r="AK97" i="177"/>
  <c r="AI97" i="177"/>
  <c r="AH97" i="177"/>
  <c r="AF97" i="177"/>
  <c r="AE97" i="177"/>
  <c r="BY96" i="177"/>
  <c r="BX96" i="177"/>
  <c r="BV96" i="177"/>
  <c r="BU96" i="177"/>
  <c r="BS96" i="177"/>
  <c r="BR96" i="177"/>
  <c r="BP96" i="177"/>
  <c r="BO96" i="177"/>
  <c r="BM96" i="177"/>
  <c r="BL96" i="177"/>
  <c r="BJ96" i="177"/>
  <c r="BI96" i="177"/>
  <c r="BG96" i="177"/>
  <c r="BF96" i="177"/>
  <c r="BD96" i="177"/>
  <c r="BC96" i="177"/>
  <c r="BA96" i="177"/>
  <c r="AZ96" i="177"/>
  <c r="AX96" i="177"/>
  <c r="AW96" i="177"/>
  <c r="AU96" i="177"/>
  <c r="AT96" i="177"/>
  <c r="AR96" i="177"/>
  <c r="AQ96" i="177"/>
  <c r="AO96" i="177"/>
  <c r="AN96" i="177"/>
  <c r="AL96" i="177"/>
  <c r="AK96" i="177"/>
  <c r="AI96" i="177"/>
  <c r="AH96" i="177"/>
  <c r="AF96" i="177"/>
  <c r="AE96" i="177"/>
  <c r="BY95" i="177"/>
  <c r="BX95" i="177"/>
  <c r="BV95" i="177"/>
  <c r="BU95" i="177"/>
  <c r="BS95" i="177"/>
  <c r="BR95" i="177"/>
  <c r="BP95" i="177"/>
  <c r="BO95" i="177"/>
  <c r="BM95" i="177"/>
  <c r="BL95" i="177"/>
  <c r="BJ95" i="177"/>
  <c r="BI95" i="177"/>
  <c r="BG95" i="177"/>
  <c r="BF95" i="177"/>
  <c r="BD95" i="177"/>
  <c r="BC95" i="177"/>
  <c r="BA95" i="177"/>
  <c r="AZ95" i="177"/>
  <c r="AX95" i="177"/>
  <c r="AW95" i="177"/>
  <c r="AU95" i="177"/>
  <c r="AT95" i="177"/>
  <c r="AR95" i="177"/>
  <c r="AQ95" i="177"/>
  <c r="AO95" i="177"/>
  <c r="AN95" i="177"/>
  <c r="AL95" i="177"/>
  <c r="AK95" i="177"/>
  <c r="AI95" i="177"/>
  <c r="AH95" i="177"/>
  <c r="AF95" i="177"/>
  <c r="AE95" i="177"/>
  <c r="BY93" i="177"/>
  <c r="BX93" i="177"/>
  <c r="BV93" i="177"/>
  <c r="BU93" i="177"/>
  <c r="BS93" i="177"/>
  <c r="BR93" i="177"/>
  <c r="BP93" i="177"/>
  <c r="BO93" i="177"/>
  <c r="BM93" i="177"/>
  <c r="BL93" i="177"/>
  <c r="BJ93" i="177"/>
  <c r="BI93" i="177"/>
  <c r="BG93" i="177"/>
  <c r="BF93" i="177"/>
  <c r="BD93" i="177"/>
  <c r="BC93" i="177"/>
  <c r="BA93" i="177"/>
  <c r="AZ93" i="177"/>
  <c r="AX93" i="177"/>
  <c r="AW93" i="177"/>
  <c r="AU93" i="177"/>
  <c r="AT93" i="177"/>
  <c r="AR93" i="177"/>
  <c r="AQ93" i="177"/>
  <c r="AO93" i="177"/>
  <c r="AN93" i="177"/>
  <c r="AL93" i="177"/>
  <c r="AK93" i="177"/>
  <c r="AI93" i="177"/>
  <c r="AH93" i="177"/>
  <c r="AF93" i="177"/>
  <c r="AE93" i="177"/>
  <c r="BY92" i="177"/>
  <c r="BX92" i="177"/>
  <c r="BV92" i="177"/>
  <c r="BU92" i="177"/>
  <c r="BS92" i="177"/>
  <c r="BR92" i="177"/>
  <c r="BP92" i="177"/>
  <c r="BO92" i="177"/>
  <c r="BM92" i="177"/>
  <c r="BL92" i="177"/>
  <c r="BJ92" i="177"/>
  <c r="BI92" i="177"/>
  <c r="BG92" i="177"/>
  <c r="BF92" i="177"/>
  <c r="BD92" i="177"/>
  <c r="BC92" i="177"/>
  <c r="BA92" i="177"/>
  <c r="AZ92" i="177"/>
  <c r="AX92" i="177"/>
  <c r="AW92" i="177"/>
  <c r="AU92" i="177"/>
  <c r="AT92" i="177"/>
  <c r="AR92" i="177"/>
  <c r="AQ92" i="177"/>
  <c r="AO92" i="177"/>
  <c r="AN92" i="177"/>
  <c r="AL92" i="177"/>
  <c r="AK92" i="177"/>
  <c r="AI92" i="177"/>
  <c r="AH92" i="177"/>
  <c r="AF92" i="177"/>
  <c r="AE92" i="177"/>
  <c r="BY91" i="177"/>
  <c r="BX91" i="177"/>
  <c r="BV91" i="177"/>
  <c r="BU91" i="177"/>
  <c r="BS91" i="177"/>
  <c r="BR91" i="177"/>
  <c r="BP91" i="177"/>
  <c r="BO91" i="177"/>
  <c r="BM91" i="177"/>
  <c r="BL91" i="177"/>
  <c r="BJ91" i="177"/>
  <c r="BI91" i="177"/>
  <c r="BG91" i="177"/>
  <c r="BF91" i="177"/>
  <c r="BD91" i="177"/>
  <c r="BC91" i="177"/>
  <c r="BA91" i="177"/>
  <c r="AZ91" i="177"/>
  <c r="AX91" i="177"/>
  <c r="AW91" i="177"/>
  <c r="AU91" i="177"/>
  <c r="AT91" i="177"/>
  <c r="AR91" i="177"/>
  <c r="AQ91" i="177"/>
  <c r="AO91" i="177"/>
  <c r="AN91" i="177"/>
  <c r="AL91" i="177"/>
  <c r="AK91" i="177"/>
  <c r="AI91" i="177"/>
  <c r="AH91" i="177"/>
  <c r="AF91" i="177"/>
  <c r="AE91" i="177"/>
  <c r="BY90" i="177"/>
  <c r="BX90" i="177"/>
  <c r="BV90" i="177"/>
  <c r="BU90" i="177"/>
  <c r="BS90" i="177"/>
  <c r="BR90" i="177"/>
  <c r="BP90" i="177"/>
  <c r="BO90" i="177"/>
  <c r="BM90" i="177"/>
  <c r="BL90" i="177"/>
  <c r="BJ90" i="177"/>
  <c r="BI90" i="177"/>
  <c r="BG90" i="177"/>
  <c r="BF90" i="177"/>
  <c r="BD90" i="177"/>
  <c r="BC90" i="177"/>
  <c r="BA90" i="177"/>
  <c r="AZ90" i="177"/>
  <c r="AX90" i="177"/>
  <c r="AW90" i="177"/>
  <c r="AU90" i="177"/>
  <c r="AT90" i="177"/>
  <c r="AR90" i="177"/>
  <c r="AQ90" i="177"/>
  <c r="AO90" i="177"/>
  <c r="AN90" i="177"/>
  <c r="AL90" i="177"/>
  <c r="AK90" i="177"/>
  <c r="AI90" i="177"/>
  <c r="AH90" i="177"/>
  <c r="AF90" i="177"/>
  <c r="AE90" i="177"/>
  <c r="BY89" i="177"/>
  <c r="BX89" i="177"/>
  <c r="BV89" i="177"/>
  <c r="BU89" i="177"/>
  <c r="BS89" i="177"/>
  <c r="BR89" i="177"/>
  <c r="BP89" i="177"/>
  <c r="BO89" i="177"/>
  <c r="BM89" i="177"/>
  <c r="BL89" i="177"/>
  <c r="BJ89" i="177"/>
  <c r="BI89" i="177"/>
  <c r="BG89" i="177"/>
  <c r="BF89" i="177"/>
  <c r="BD89" i="177"/>
  <c r="BC89" i="177"/>
  <c r="BA89" i="177"/>
  <c r="AZ89" i="177"/>
  <c r="AX89" i="177"/>
  <c r="AW89" i="177"/>
  <c r="AU89" i="177"/>
  <c r="AT89" i="177"/>
  <c r="AR89" i="177"/>
  <c r="AQ89" i="177"/>
  <c r="AO89" i="177"/>
  <c r="AN89" i="177"/>
  <c r="AL89" i="177"/>
  <c r="AK89" i="177"/>
  <c r="AI89" i="177"/>
  <c r="AH89" i="177"/>
  <c r="AF89" i="177"/>
  <c r="AE89" i="177"/>
  <c r="BY87" i="177"/>
  <c r="BX87" i="177"/>
  <c r="BV87" i="177"/>
  <c r="BU87" i="177"/>
  <c r="BS87" i="177"/>
  <c r="BR87" i="177"/>
  <c r="BP87" i="177"/>
  <c r="BO87" i="177"/>
  <c r="BM87" i="177"/>
  <c r="BL87" i="177"/>
  <c r="BJ87" i="177"/>
  <c r="BI87" i="177"/>
  <c r="BG87" i="177"/>
  <c r="BF87" i="177"/>
  <c r="BD87" i="177"/>
  <c r="BC87" i="177"/>
  <c r="BA87" i="177"/>
  <c r="AZ87" i="177"/>
  <c r="AX87" i="177"/>
  <c r="AW87" i="177"/>
  <c r="AU87" i="177"/>
  <c r="AT87" i="177"/>
  <c r="AR87" i="177"/>
  <c r="AQ87" i="177"/>
  <c r="AO87" i="177"/>
  <c r="AN87" i="177"/>
  <c r="AL87" i="177"/>
  <c r="AK87" i="177"/>
  <c r="AI87" i="177"/>
  <c r="AH87" i="177"/>
  <c r="AF87" i="177"/>
  <c r="AE87" i="177"/>
  <c r="BY86" i="177"/>
  <c r="BX86" i="177"/>
  <c r="BV86" i="177"/>
  <c r="BU86" i="177"/>
  <c r="BS86" i="177"/>
  <c r="BR86" i="177"/>
  <c r="BP86" i="177"/>
  <c r="BO86" i="177"/>
  <c r="BM86" i="177"/>
  <c r="BL86" i="177"/>
  <c r="BJ86" i="177"/>
  <c r="BI86" i="177"/>
  <c r="BG86" i="177"/>
  <c r="BF86" i="177"/>
  <c r="BD86" i="177"/>
  <c r="BC86" i="177"/>
  <c r="BA86" i="177"/>
  <c r="AZ86" i="177"/>
  <c r="AX86" i="177"/>
  <c r="AW86" i="177"/>
  <c r="AU86" i="177"/>
  <c r="AT86" i="177"/>
  <c r="AR86" i="177"/>
  <c r="AQ86" i="177"/>
  <c r="AO86" i="177"/>
  <c r="AN86" i="177"/>
  <c r="AL86" i="177"/>
  <c r="AK86" i="177"/>
  <c r="AI86" i="177"/>
  <c r="AH86" i="177"/>
  <c r="AF86" i="177"/>
  <c r="AE86" i="177"/>
  <c r="BY85" i="177"/>
  <c r="BX85" i="177"/>
  <c r="BV85" i="177"/>
  <c r="BU85" i="177"/>
  <c r="BS85" i="177"/>
  <c r="BR85" i="177"/>
  <c r="BP85" i="177"/>
  <c r="BO85" i="177"/>
  <c r="BM85" i="177"/>
  <c r="BL85" i="177"/>
  <c r="BJ85" i="177"/>
  <c r="BI85" i="177"/>
  <c r="BG85" i="177"/>
  <c r="BF85" i="177"/>
  <c r="BD85" i="177"/>
  <c r="BC85" i="177"/>
  <c r="BA85" i="177"/>
  <c r="AZ85" i="177"/>
  <c r="AX85" i="177"/>
  <c r="AW85" i="177"/>
  <c r="AU85" i="177"/>
  <c r="AT85" i="177"/>
  <c r="AR85" i="177"/>
  <c r="AQ85" i="177"/>
  <c r="AO85" i="177"/>
  <c r="AN85" i="177"/>
  <c r="AL85" i="177"/>
  <c r="AK85" i="177"/>
  <c r="AI85" i="177"/>
  <c r="AH85" i="177"/>
  <c r="AF85" i="177"/>
  <c r="AE85" i="177"/>
  <c r="BY84" i="177"/>
  <c r="BX84" i="177"/>
  <c r="BV84" i="177"/>
  <c r="BU84" i="177"/>
  <c r="BS84" i="177"/>
  <c r="BR84" i="177"/>
  <c r="BP84" i="177"/>
  <c r="BO84" i="177"/>
  <c r="BM84" i="177"/>
  <c r="BL84" i="177"/>
  <c r="BJ84" i="177"/>
  <c r="BI84" i="177"/>
  <c r="BG84" i="177"/>
  <c r="BF84" i="177"/>
  <c r="BD84" i="177"/>
  <c r="BC84" i="177"/>
  <c r="BA84" i="177"/>
  <c r="AZ84" i="177"/>
  <c r="AX84" i="177"/>
  <c r="AW84" i="177"/>
  <c r="AU84" i="177"/>
  <c r="AT84" i="177"/>
  <c r="AR84" i="177"/>
  <c r="AQ84" i="177"/>
  <c r="AO84" i="177"/>
  <c r="AN84" i="177"/>
  <c r="AL84" i="177"/>
  <c r="AK84" i="177"/>
  <c r="AI84" i="177"/>
  <c r="AH84" i="177"/>
  <c r="AF84" i="177"/>
  <c r="AE84" i="177"/>
  <c r="BY83" i="177"/>
  <c r="BX83" i="177"/>
  <c r="BV83" i="177"/>
  <c r="BU83" i="177"/>
  <c r="BS83" i="177"/>
  <c r="BR83" i="177"/>
  <c r="BP83" i="177"/>
  <c r="BO83" i="177"/>
  <c r="BM83" i="177"/>
  <c r="BL83" i="177"/>
  <c r="BJ83" i="177"/>
  <c r="BI83" i="177"/>
  <c r="BG83" i="177"/>
  <c r="BF83" i="177"/>
  <c r="BD83" i="177"/>
  <c r="BC83" i="177"/>
  <c r="BA83" i="177"/>
  <c r="AZ83" i="177"/>
  <c r="AX83" i="177"/>
  <c r="AW83" i="177"/>
  <c r="AU83" i="177"/>
  <c r="AT83" i="177"/>
  <c r="AR83" i="177"/>
  <c r="AQ83" i="177"/>
  <c r="AO83" i="177"/>
  <c r="AN83" i="177"/>
  <c r="AL83" i="177"/>
  <c r="AK83" i="177"/>
  <c r="AI83" i="177"/>
  <c r="AH83" i="177"/>
  <c r="AF83" i="177"/>
  <c r="AE83" i="177"/>
  <c r="BY81" i="177"/>
  <c r="BX81" i="177"/>
  <c r="BV81" i="177"/>
  <c r="BU81" i="177"/>
  <c r="BS81" i="177"/>
  <c r="BR81" i="177"/>
  <c r="BP81" i="177"/>
  <c r="BO81" i="177"/>
  <c r="BM81" i="177"/>
  <c r="BL81" i="177"/>
  <c r="BJ81" i="177"/>
  <c r="BI81" i="177"/>
  <c r="BG81" i="177"/>
  <c r="BF81" i="177"/>
  <c r="BD81" i="177"/>
  <c r="BC81" i="177"/>
  <c r="BA81" i="177"/>
  <c r="AZ81" i="177"/>
  <c r="AX81" i="177"/>
  <c r="AW81" i="177"/>
  <c r="AU81" i="177"/>
  <c r="AT81" i="177"/>
  <c r="AR81" i="177"/>
  <c r="AQ81" i="177"/>
  <c r="AO81" i="177"/>
  <c r="AN81" i="177"/>
  <c r="AL81" i="177"/>
  <c r="AK81" i="177"/>
  <c r="AI81" i="177"/>
  <c r="AH81" i="177"/>
  <c r="AF81" i="177"/>
  <c r="AE81" i="177"/>
  <c r="BY80" i="177"/>
  <c r="BX80" i="177"/>
  <c r="BV80" i="177"/>
  <c r="BU80" i="177"/>
  <c r="BS80" i="177"/>
  <c r="BR80" i="177"/>
  <c r="BP80" i="177"/>
  <c r="BO80" i="177"/>
  <c r="BM80" i="177"/>
  <c r="BL80" i="177"/>
  <c r="BJ80" i="177"/>
  <c r="BI80" i="177"/>
  <c r="BG80" i="177"/>
  <c r="BF80" i="177"/>
  <c r="BD80" i="177"/>
  <c r="BC80" i="177"/>
  <c r="BA80" i="177"/>
  <c r="AZ80" i="177"/>
  <c r="AX80" i="177"/>
  <c r="AW80" i="177"/>
  <c r="AU80" i="177"/>
  <c r="AT80" i="177"/>
  <c r="AR80" i="177"/>
  <c r="AQ80" i="177"/>
  <c r="AO80" i="177"/>
  <c r="AN80" i="177"/>
  <c r="AL80" i="177"/>
  <c r="AK80" i="177"/>
  <c r="AI80" i="177"/>
  <c r="AH80" i="177"/>
  <c r="AF80" i="177"/>
  <c r="AE80" i="177"/>
  <c r="BY79" i="177"/>
  <c r="BX79" i="177"/>
  <c r="BV79" i="177"/>
  <c r="BU79" i="177"/>
  <c r="BS79" i="177"/>
  <c r="BR79" i="177"/>
  <c r="BP79" i="177"/>
  <c r="BO79" i="177"/>
  <c r="BM79" i="177"/>
  <c r="BL79" i="177"/>
  <c r="BJ79" i="177"/>
  <c r="BI79" i="177"/>
  <c r="BG79" i="177"/>
  <c r="BF79" i="177"/>
  <c r="BD79" i="177"/>
  <c r="BC79" i="177"/>
  <c r="BA79" i="177"/>
  <c r="AZ79" i="177"/>
  <c r="AX79" i="177"/>
  <c r="AW79" i="177"/>
  <c r="AU79" i="177"/>
  <c r="AT79" i="177"/>
  <c r="AR79" i="177"/>
  <c r="AQ79" i="177"/>
  <c r="AO79" i="177"/>
  <c r="AN79" i="177"/>
  <c r="AL79" i="177"/>
  <c r="AK79" i="177"/>
  <c r="AI79" i="177"/>
  <c r="AH79" i="177"/>
  <c r="AF79" i="177"/>
  <c r="AE79" i="177"/>
  <c r="BY78" i="177"/>
  <c r="BX78" i="177"/>
  <c r="BV78" i="177"/>
  <c r="BU78" i="177"/>
  <c r="BS78" i="177"/>
  <c r="BR78" i="177"/>
  <c r="BP78" i="177"/>
  <c r="BO78" i="177"/>
  <c r="BM78" i="177"/>
  <c r="BL78" i="177"/>
  <c r="BJ78" i="177"/>
  <c r="BI78" i="177"/>
  <c r="BG78" i="177"/>
  <c r="BF78" i="177"/>
  <c r="BD78" i="177"/>
  <c r="BC78" i="177"/>
  <c r="BA78" i="177"/>
  <c r="AZ78" i="177"/>
  <c r="AX78" i="177"/>
  <c r="AW78" i="177"/>
  <c r="AU78" i="177"/>
  <c r="AT78" i="177"/>
  <c r="AR78" i="177"/>
  <c r="AQ78" i="177"/>
  <c r="AO78" i="177"/>
  <c r="AN78" i="177"/>
  <c r="AL78" i="177"/>
  <c r="AK78" i="177"/>
  <c r="AI78" i="177"/>
  <c r="AH78" i="177"/>
  <c r="AF78" i="177"/>
  <c r="AE78" i="177"/>
  <c r="BY77" i="177"/>
  <c r="BX77" i="177"/>
  <c r="BV77" i="177"/>
  <c r="BU77" i="177"/>
  <c r="BS77" i="177"/>
  <c r="BR77" i="177"/>
  <c r="BP77" i="177"/>
  <c r="BO77" i="177"/>
  <c r="BM77" i="177"/>
  <c r="BL77" i="177"/>
  <c r="BJ77" i="177"/>
  <c r="BI77" i="177"/>
  <c r="BG77" i="177"/>
  <c r="BF77" i="177"/>
  <c r="BD77" i="177"/>
  <c r="BC77" i="177"/>
  <c r="BA77" i="177"/>
  <c r="AZ77" i="177"/>
  <c r="AX77" i="177"/>
  <c r="AW77" i="177"/>
  <c r="AU77" i="177"/>
  <c r="AT77" i="177"/>
  <c r="AR77" i="177"/>
  <c r="AQ77" i="177"/>
  <c r="AO77" i="177"/>
  <c r="AN77" i="177"/>
  <c r="AL77" i="177"/>
  <c r="AK77" i="177"/>
  <c r="AI77" i="177"/>
  <c r="AH77" i="177"/>
  <c r="AF77" i="177"/>
  <c r="AE77" i="177"/>
  <c r="BY75" i="177"/>
  <c r="BX75" i="177"/>
  <c r="BV75" i="177"/>
  <c r="BU75" i="177"/>
  <c r="BS75" i="177"/>
  <c r="BR75" i="177"/>
  <c r="BP75" i="177"/>
  <c r="BO75" i="177"/>
  <c r="BM75" i="177"/>
  <c r="BL75" i="177"/>
  <c r="BJ75" i="177"/>
  <c r="BI75" i="177"/>
  <c r="BG75" i="177"/>
  <c r="BF75" i="177"/>
  <c r="BD75" i="177"/>
  <c r="BC75" i="177"/>
  <c r="BA75" i="177"/>
  <c r="AZ75" i="177"/>
  <c r="AX75" i="177"/>
  <c r="AW75" i="177"/>
  <c r="AU75" i="177"/>
  <c r="AT75" i="177"/>
  <c r="AR75" i="177"/>
  <c r="AQ75" i="177"/>
  <c r="AO75" i="177"/>
  <c r="AN75" i="177"/>
  <c r="AL75" i="177"/>
  <c r="AK75" i="177"/>
  <c r="AI75" i="177"/>
  <c r="AH75" i="177"/>
  <c r="AF75" i="177"/>
  <c r="AE75" i="177"/>
  <c r="BY74" i="177"/>
  <c r="BX74" i="177"/>
  <c r="BV74" i="177"/>
  <c r="BU74" i="177"/>
  <c r="BS74" i="177"/>
  <c r="BR74" i="177"/>
  <c r="BP74" i="177"/>
  <c r="BO74" i="177"/>
  <c r="BM74" i="177"/>
  <c r="BL74" i="177"/>
  <c r="BJ74" i="177"/>
  <c r="BI74" i="177"/>
  <c r="BG74" i="177"/>
  <c r="BF74" i="177"/>
  <c r="BD74" i="177"/>
  <c r="BC74" i="177"/>
  <c r="BA74" i="177"/>
  <c r="AZ74" i="177"/>
  <c r="AX74" i="177"/>
  <c r="AW74" i="177"/>
  <c r="AU74" i="177"/>
  <c r="AT74" i="177"/>
  <c r="AR74" i="177"/>
  <c r="AQ74" i="177"/>
  <c r="AO74" i="177"/>
  <c r="AN74" i="177"/>
  <c r="AL74" i="177"/>
  <c r="AK74" i="177"/>
  <c r="AI74" i="177"/>
  <c r="AH74" i="177"/>
  <c r="AF74" i="177"/>
  <c r="AE74" i="177"/>
  <c r="BY73" i="177"/>
  <c r="BX73" i="177"/>
  <c r="BV73" i="177"/>
  <c r="BU73" i="177"/>
  <c r="BS73" i="177"/>
  <c r="BR73" i="177"/>
  <c r="BP73" i="177"/>
  <c r="BO73" i="177"/>
  <c r="BM73" i="177"/>
  <c r="BL73" i="177"/>
  <c r="BJ73" i="177"/>
  <c r="BI73" i="177"/>
  <c r="BG73" i="177"/>
  <c r="BF73" i="177"/>
  <c r="BD73" i="177"/>
  <c r="BC73" i="177"/>
  <c r="BA73" i="177"/>
  <c r="AZ73" i="177"/>
  <c r="AX73" i="177"/>
  <c r="AW73" i="177"/>
  <c r="AU73" i="177"/>
  <c r="AT73" i="177"/>
  <c r="AR73" i="177"/>
  <c r="AQ73" i="177"/>
  <c r="AO73" i="177"/>
  <c r="AN73" i="177"/>
  <c r="AL73" i="177"/>
  <c r="AK73" i="177"/>
  <c r="AI73" i="177"/>
  <c r="AH73" i="177"/>
  <c r="AF73" i="177"/>
  <c r="AE73" i="177"/>
  <c r="BY72" i="177"/>
  <c r="BX72" i="177"/>
  <c r="BV72" i="177"/>
  <c r="BU72" i="177"/>
  <c r="BS72" i="177"/>
  <c r="BR72" i="177"/>
  <c r="BP72" i="177"/>
  <c r="BO72" i="177"/>
  <c r="BM72" i="177"/>
  <c r="BL72" i="177"/>
  <c r="BJ72" i="177"/>
  <c r="BI72" i="177"/>
  <c r="BG72" i="177"/>
  <c r="BF72" i="177"/>
  <c r="BD72" i="177"/>
  <c r="BC72" i="177"/>
  <c r="BA72" i="177"/>
  <c r="AZ72" i="177"/>
  <c r="AX72" i="177"/>
  <c r="AW72" i="177"/>
  <c r="AU72" i="177"/>
  <c r="AT72" i="177"/>
  <c r="AR72" i="177"/>
  <c r="AQ72" i="177"/>
  <c r="AO72" i="177"/>
  <c r="AN72" i="177"/>
  <c r="AL72" i="177"/>
  <c r="AK72" i="177"/>
  <c r="AI72" i="177"/>
  <c r="AH72" i="177"/>
  <c r="AF72" i="177"/>
  <c r="AE72" i="177"/>
  <c r="BY71" i="177"/>
  <c r="BX71" i="177"/>
  <c r="BV71" i="177"/>
  <c r="BU71" i="177"/>
  <c r="BS71" i="177"/>
  <c r="BR71" i="177"/>
  <c r="BP71" i="177"/>
  <c r="BO71" i="177"/>
  <c r="BM71" i="177"/>
  <c r="BL71" i="177"/>
  <c r="BJ71" i="177"/>
  <c r="BI71" i="177"/>
  <c r="BG71" i="177"/>
  <c r="BF71" i="177"/>
  <c r="BD71" i="177"/>
  <c r="BC71" i="177"/>
  <c r="BA71" i="177"/>
  <c r="AZ71" i="177"/>
  <c r="AX71" i="177"/>
  <c r="AW71" i="177"/>
  <c r="AU71" i="177"/>
  <c r="AT71" i="177"/>
  <c r="AR71" i="177"/>
  <c r="AQ71" i="177"/>
  <c r="AO71" i="177"/>
  <c r="AN71" i="177"/>
  <c r="AL71" i="177"/>
  <c r="AK71" i="177"/>
  <c r="AI71" i="177"/>
  <c r="AH71" i="177"/>
  <c r="AF71" i="177"/>
  <c r="AE71" i="177"/>
  <c r="BY69" i="177"/>
  <c r="BX69" i="177"/>
  <c r="BV69" i="177"/>
  <c r="BU69" i="177"/>
  <c r="BS69" i="177"/>
  <c r="BR69" i="177"/>
  <c r="BP69" i="177"/>
  <c r="BO69" i="177"/>
  <c r="BM69" i="177"/>
  <c r="BL69" i="177"/>
  <c r="BJ69" i="177"/>
  <c r="BI69" i="177"/>
  <c r="BG69" i="177"/>
  <c r="BF69" i="177"/>
  <c r="BD69" i="177"/>
  <c r="BC69" i="177"/>
  <c r="BA69" i="177"/>
  <c r="AZ69" i="177"/>
  <c r="AX69" i="177"/>
  <c r="AW69" i="177"/>
  <c r="AU69" i="177"/>
  <c r="AT69" i="177"/>
  <c r="AR69" i="177"/>
  <c r="AQ69" i="177"/>
  <c r="AO69" i="177"/>
  <c r="AN69" i="177"/>
  <c r="AL69" i="177"/>
  <c r="AK69" i="177"/>
  <c r="AI69" i="177"/>
  <c r="AH69" i="177"/>
  <c r="AF69" i="177"/>
  <c r="AE69" i="177"/>
  <c r="BY68" i="177"/>
  <c r="BX68" i="177"/>
  <c r="BV68" i="177"/>
  <c r="BU68" i="177"/>
  <c r="BS68" i="177"/>
  <c r="BR68" i="177"/>
  <c r="BP68" i="177"/>
  <c r="BO68" i="177"/>
  <c r="BM68" i="177"/>
  <c r="BL68" i="177"/>
  <c r="BJ68" i="177"/>
  <c r="BI68" i="177"/>
  <c r="BG68" i="177"/>
  <c r="BF68" i="177"/>
  <c r="BD68" i="177"/>
  <c r="BC68" i="177"/>
  <c r="BA68" i="177"/>
  <c r="AZ68" i="177"/>
  <c r="AX68" i="177"/>
  <c r="AW68" i="177"/>
  <c r="AU68" i="177"/>
  <c r="AT68" i="177"/>
  <c r="AR68" i="177"/>
  <c r="AQ68" i="177"/>
  <c r="AO68" i="177"/>
  <c r="AN68" i="177"/>
  <c r="AL68" i="177"/>
  <c r="AK68" i="177"/>
  <c r="AI68" i="177"/>
  <c r="AH68" i="177"/>
  <c r="AF68" i="177"/>
  <c r="AE68" i="177"/>
  <c r="BY67" i="177"/>
  <c r="BX67" i="177"/>
  <c r="BV67" i="177"/>
  <c r="BU67" i="177"/>
  <c r="BS67" i="177"/>
  <c r="BR67" i="177"/>
  <c r="BP67" i="177"/>
  <c r="BO67" i="177"/>
  <c r="BM67" i="177"/>
  <c r="BL67" i="177"/>
  <c r="BJ67" i="177"/>
  <c r="BI67" i="177"/>
  <c r="BG67" i="177"/>
  <c r="BF67" i="177"/>
  <c r="BD67" i="177"/>
  <c r="BC67" i="177"/>
  <c r="BA67" i="177"/>
  <c r="AZ67" i="177"/>
  <c r="AX67" i="177"/>
  <c r="AW67" i="177"/>
  <c r="AU67" i="177"/>
  <c r="AT67" i="177"/>
  <c r="AR67" i="177"/>
  <c r="AQ67" i="177"/>
  <c r="AO67" i="177"/>
  <c r="AN67" i="177"/>
  <c r="AL67" i="177"/>
  <c r="AK67" i="177"/>
  <c r="AI67" i="177"/>
  <c r="AH67" i="177"/>
  <c r="AF67" i="177"/>
  <c r="AE67" i="177"/>
  <c r="BY66" i="177"/>
  <c r="BX66" i="177"/>
  <c r="BV66" i="177"/>
  <c r="BU66" i="177"/>
  <c r="BS66" i="177"/>
  <c r="BR66" i="177"/>
  <c r="BP66" i="177"/>
  <c r="BO66" i="177"/>
  <c r="BM66" i="177"/>
  <c r="BL66" i="177"/>
  <c r="BJ66" i="177"/>
  <c r="BI66" i="177"/>
  <c r="BG66" i="177"/>
  <c r="BF66" i="177"/>
  <c r="BD66" i="177"/>
  <c r="BC66" i="177"/>
  <c r="BA66" i="177"/>
  <c r="AZ66" i="177"/>
  <c r="AX66" i="177"/>
  <c r="AW66" i="177"/>
  <c r="AU66" i="177"/>
  <c r="AT66" i="177"/>
  <c r="AR66" i="177"/>
  <c r="AQ66" i="177"/>
  <c r="AO66" i="177"/>
  <c r="AN66" i="177"/>
  <c r="AL66" i="177"/>
  <c r="AK66" i="177"/>
  <c r="AI66" i="177"/>
  <c r="AH66" i="177"/>
  <c r="AF66" i="177"/>
  <c r="AE66" i="177"/>
  <c r="BY65" i="177"/>
  <c r="BX65" i="177"/>
  <c r="BV65" i="177"/>
  <c r="BU65" i="177"/>
  <c r="BS65" i="177"/>
  <c r="BR65" i="177"/>
  <c r="BP65" i="177"/>
  <c r="BO65" i="177"/>
  <c r="BM65" i="177"/>
  <c r="BL65" i="177"/>
  <c r="BJ65" i="177"/>
  <c r="BI65" i="177"/>
  <c r="BG65" i="177"/>
  <c r="BF65" i="177"/>
  <c r="BD65" i="177"/>
  <c r="BC65" i="177"/>
  <c r="BA65" i="177"/>
  <c r="AZ65" i="177"/>
  <c r="AX65" i="177"/>
  <c r="AW65" i="177"/>
  <c r="AU65" i="177"/>
  <c r="AT65" i="177"/>
  <c r="AR65" i="177"/>
  <c r="AQ65" i="177"/>
  <c r="AO65" i="177"/>
  <c r="AN65" i="177"/>
  <c r="AL65" i="177"/>
  <c r="AK65" i="177"/>
  <c r="AI65" i="177"/>
  <c r="AH65" i="177"/>
  <c r="AF65" i="177"/>
  <c r="AE65" i="177"/>
  <c r="BY63" i="177"/>
  <c r="BX63" i="177"/>
  <c r="BV63" i="177"/>
  <c r="BU63" i="177"/>
  <c r="BS63" i="177"/>
  <c r="BR63" i="177"/>
  <c r="BP63" i="177"/>
  <c r="BO63" i="177"/>
  <c r="BM63" i="177"/>
  <c r="BL63" i="177"/>
  <c r="BJ63" i="177"/>
  <c r="BI63" i="177"/>
  <c r="BG63" i="177"/>
  <c r="BF63" i="177"/>
  <c r="BD63" i="177"/>
  <c r="BC63" i="177"/>
  <c r="BA63" i="177"/>
  <c r="AZ63" i="177"/>
  <c r="AX63" i="177"/>
  <c r="AW63" i="177"/>
  <c r="AU63" i="177"/>
  <c r="AT63" i="177"/>
  <c r="AR63" i="177"/>
  <c r="AQ63" i="177"/>
  <c r="AO63" i="177"/>
  <c r="AN63" i="177"/>
  <c r="AL63" i="177"/>
  <c r="AK63" i="177"/>
  <c r="AI63" i="177"/>
  <c r="AH63" i="177"/>
  <c r="AF63" i="177"/>
  <c r="AE63" i="177"/>
  <c r="BY62" i="177"/>
  <c r="BX62" i="177"/>
  <c r="BV62" i="177"/>
  <c r="BU62" i="177"/>
  <c r="BS62" i="177"/>
  <c r="BR62" i="177"/>
  <c r="BP62" i="177"/>
  <c r="BO62" i="177"/>
  <c r="BM62" i="177"/>
  <c r="BL62" i="177"/>
  <c r="BJ62" i="177"/>
  <c r="BI62" i="177"/>
  <c r="BG62" i="177"/>
  <c r="BF62" i="177"/>
  <c r="BD62" i="177"/>
  <c r="BC62" i="177"/>
  <c r="BA62" i="177"/>
  <c r="AZ62" i="177"/>
  <c r="AX62" i="177"/>
  <c r="AW62" i="177"/>
  <c r="AU62" i="177"/>
  <c r="AT62" i="177"/>
  <c r="AR62" i="177"/>
  <c r="AQ62" i="177"/>
  <c r="AO62" i="177"/>
  <c r="AN62" i="177"/>
  <c r="AL62" i="177"/>
  <c r="AK62" i="177"/>
  <c r="AI62" i="177"/>
  <c r="AH62" i="177"/>
  <c r="AF62" i="177"/>
  <c r="AE62" i="177"/>
  <c r="BY61" i="177"/>
  <c r="BX61" i="177"/>
  <c r="BV61" i="177"/>
  <c r="BU61" i="177"/>
  <c r="BS61" i="177"/>
  <c r="BR61" i="177"/>
  <c r="BP61" i="177"/>
  <c r="BO61" i="177"/>
  <c r="BM61" i="177"/>
  <c r="BL61" i="177"/>
  <c r="BJ61" i="177"/>
  <c r="BI61" i="177"/>
  <c r="BG61" i="177"/>
  <c r="BF61" i="177"/>
  <c r="BD61" i="177"/>
  <c r="BC61" i="177"/>
  <c r="BA61" i="177"/>
  <c r="AZ61" i="177"/>
  <c r="AX61" i="177"/>
  <c r="AW61" i="177"/>
  <c r="AU61" i="177"/>
  <c r="AT61" i="177"/>
  <c r="AR61" i="177"/>
  <c r="AQ61" i="177"/>
  <c r="AO61" i="177"/>
  <c r="AN61" i="177"/>
  <c r="AL61" i="177"/>
  <c r="AK61" i="177"/>
  <c r="AI61" i="177"/>
  <c r="AH61" i="177"/>
  <c r="AF61" i="177"/>
  <c r="AE61" i="177"/>
  <c r="BY60" i="177"/>
  <c r="BX60" i="177"/>
  <c r="BV60" i="177"/>
  <c r="BU60" i="177"/>
  <c r="BS60" i="177"/>
  <c r="BR60" i="177"/>
  <c r="BP60" i="177"/>
  <c r="BO60" i="177"/>
  <c r="BM60" i="177"/>
  <c r="BL60" i="177"/>
  <c r="BJ60" i="177"/>
  <c r="BI60" i="177"/>
  <c r="BG60" i="177"/>
  <c r="BF60" i="177"/>
  <c r="BD60" i="177"/>
  <c r="BC60" i="177"/>
  <c r="BA60" i="177"/>
  <c r="AZ60" i="177"/>
  <c r="AX60" i="177"/>
  <c r="AW60" i="177"/>
  <c r="AU60" i="177"/>
  <c r="AT60" i="177"/>
  <c r="AR60" i="177"/>
  <c r="AQ60" i="177"/>
  <c r="AO60" i="177"/>
  <c r="AN60" i="177"/>
  <c r="AL60" i="177"/>
  <c r="AK60" i="177"/>
  <c r="AI60" i="177"/>
  <c r="AH60" i="177"/>
  <c r="AF60" i="177"/>
  <c r="AE60" i="177"/>
  <c r="BY59" i="177"/>
  <c r="BX59" i="177"/>
  <c r="BV59" i="177"/>
  <c r="BU59" i="177"/>
  <c r="BS59" i="177"/>
  <c r="BR59" i="177"/>
  <c r="BP59" i="177"/>
  <c r="BO59" i="177"/>
  <c r="BM59" i="177"/>
  <c r="BL59" i="177"/>
  <c r="BJ59" i="177"/>
  <c r="BI59" i="177"/>
  <c r="BG59" i="177"/>
  <c r="BF59" i="177"/>
  <c r="BD59" i="177"/>
  <c r="BC59" i="177"/>
  <c r="BA59" i="177"/>
  <c r="AZ59" i="177"/>
  <c r="AX59" i="177"/>
  <c r="AW59" i="177"/>
  <c r="AU59" i="177"/>
  <c r="AT59" i="177"/>
  <c r="AR59" i="177"/>
  <c r="AQ59" i="177"/>
  <c r="AO59" i="177"/>
  <c r="AN59" i="177"/>
  <c r="AL59" i="177"/>
  <c r="AK59" i="177"/>
  <c r="AI59" i="177"/>
  <c r="AH59" i="177"/>
  <c r="AF59" i="177"/>
  <c r="AE59" i="177"/>
  <c r="BY57" i="177"/>
  <c r="BX57" i="177"/>
  <c r="BV57" i="177"/>
  <c r="BU57" i="177"/>
  <c r="BS57" i="177"/>
  <c r="BR57" i="177"/>
  <c r="BP57" i="177"/>
  <c r="BO57" i="177"/>
  <c r="BM57" i="177"/>
  <c r="BL57" i="177"/>
  <c r="BJ57" i="177"/>
  <c r="BI57" i="177"/>
  <c r="BG57" i="177"/>
  <c r="BF57" i="177"/>
  <c r="BD57" i="177"/>
  <c r="BC57" i="177"/>
  <c r="BA57" i="177"/>
  <c r="AZ57" i="177"/>
  <c r="AX57" i="177"/>
  <c r="AW57" i="177"/>
  <c r="AU57" i="177"/>
  <c r="AT57" i="177"/>
  <c r="AR57" i="177"/>
  <c r="AQ57" i="177"/>
  <c r="AO57" i="177"/>
  <c r="AN57" i="177"/>
  <c r="AL57" i="177"/>
  <c r="AK57" i="177"/>
  <c r="AI57" i="177"/>
  <c r="AH57" i="177"/>
  <c r="AF57" i="177"/>
  <c r="AE57" i="177"/>
  <c r="BY56" i="177"/>
  <c r="BX56" i="177"/>
  <c r="BV56" i="177"/>
  <c r="BU56" i="177"/>
  <c r="BS56" i="177"/>
  <c r="BR56" i="177"/>
  <c r="BP56" i="177"/>
  <c r="BO56" i="177"/>
  <c r="BM56" i="177"/>
  <c r="BL56" i="177"/>
  <c r="BJ56" i="177"/>
  <c r="BI56" i="177"/>
  <c r="BG56" i="177"/>
  <c r="BF56" i="177"/>
  <c r="BD56" i="177"/>
  <c r="BC56" i="177"/>
  <c r="BA56" i="177"/>
  <c r="AZ56" i="177"/>
  <c r="AX56" i="177"/>
  <c r="AW56" i="177"/>
  <c r="AU56" i="177"/>
  <c r="AT56" i="177"/>
  <c r="AR56" i="177"/>
  <c r="AQ56" i="177"/>
  <c r="AO56" i="177"/>
  <c r="AN56" i="177"/>
  <c r="AL56" i="177"/>
  <c r="AK56" i="177"/>
  <c r="AI56" i="177"/>
  <c r="AH56" i="177"/>
  <c r="AF56" i="177"/>
  <c r="AE56" i="177"/>
  <c r="BY55" i="177"/>
  <c r="BX55" i="177"/>
  <c r="BV55" i="177"/>
  <c r="BU55" i="177"/>
  <c r="BS55" i="177"/>
  <c r="BR55" i="177"/>
  <c r="BP55" i="177"/>
  <c r="BO55" i="177"/>
  <c r="BM55" i="177"/>
  <c r="BL55" i="177"/>
  <c r="BJ55" i="177"/>
  <c r="BI55" i="177"/>
  <c r="BG55" i="177"/>
  <c r="BF55" i="177"/>
  <c r="BD55" i="177"/>
  <c r="BC55" i="177"/>
  <c r="BA55" i="177"/>
  <c r="AZ55" i="177"/>
  <c r="AX55" i="177"/>
  <c r="AW55" i="177"/>
  <c r="AU55" i="177"/>
  <c r="AT55" i="177"/>
  <c r="AR55" i="177"/>
  <c r="AQ55" i="177"/>
  <c r="AO55" i="177"/>
  <c r="AN55" i="177"/>
  <c r="AL55" i="177"/>
  <c r="AK55" i="177"/>
  <c r="AI55" i="177"/>
  <c r="AH55" i="177"/>
  <c r="AF55" i="177"/>
  <c r="AE55" i="177"/>
  <c r="BY54" i="177"/>
  <c r="BX54" i="177"/>
  <c r="BV54" i="177"/>
  <c r="BU54" i="177"/>
  <c r="BS54" i="177"/>
  <c r="BR54" i="177"/>
  <c r="BP54" i="177"/>
  <c r="BO54" i="177"/>
  <c r="BM54" i="177"/>
  <c r="BL54" i="177"/>
  <c r="BJ54" i="177"/>
  <c r="BI54" i="177"/>
  <c r="BG54" i="177"/>
  <c r="BF54" i="177"/>
  <c r="BD54" i="177"/>
  <c r="BC54" i="177"/>
  <c r="BA54" i="177"/>
  <c r="AZ54" i="177"/>
  <c r="AX54" i="177"/>
  <c r="AW54" i="177"/>
  <c r="AU54" i="177"/>
  <c r="AT54" i="177"/>
  <c r="AR54" i="177"/>
  <c r="AQ54" i="177"/>
  <c r="AO54" i="177"/>
  <c r="AN54" i="177"/>
  <c r="AL54" i="177"/>
  <c r="AK54" i="177"/>
  <c r="AI54" i="177"/>
  <c r="AH54" i="177"/>
  <c r="AF54" i="177"/>
  <c r="AE54" i="177"/>
  <c r="BY53" i="177"/>
  <c r="BX53" i="177"/>
  <c r="BV53" i="177"/>
  <c r="BU53" i="177"/>
  <c r="BS53" i="177"/>
  <c r="BR53" i="177"/>
  <c r="BP53" i="177"/>
  <c r="BO53" i="177"/>
  <c r="BM53" i="177"/>
  <c r="BL53" i="177"/>
  <c r="BJ53" i="177"/>
  <c r="BI53" i="177"/>
  <c r="BG53" i="177"/>
  <c r="BF53" i="177"/>
  <c r="BD53" i="177"/>
  <c r="BC53" i="177"/>
  <c r="BA53" i="177"/>
  <c r="AZ53" i="177"/>
  <c r="AX53" i="177"/>
  <c r="AW53" i="177"/>
  <c r="AU53" i="177"/>
  <c r="AT53" i="177"/>
  <c r="AR53" i="177"/>
  <c r="AQ53" i="177"/>
  <c r="AO53" i="177"/>
  <c r="AN53" i="177"/>
  <c r="AL53" i="177"/>
  <c r="AK53" i="177"/>
  <c r="AI53" i="177"/>
  <c r="AH53" i="177"/>
  <c r="AF53" i="177"/>
  <c r="AE53" i="177"/>
  <c r="BY51" i="177"/>
  <c r="BX51" i="177"/>
  <c r="BV51" i="177"/>
  <c r="BU51" i="177"/>
  <c r="BS51" i="177"/>
  <c r="BR51" i="177"/>
  <c r="BP51" i="177"/>
  <c r="BO51" i="177"/>
  <c r="BM51" i="177"/>
  <c r="BL51" i="177"/>
  <c r="BJ51" i="177"/>
  <c r="BI51" i="177"/>
  <c r="BG51" i="177"/>
  <c r="BF51" i="177"/>
  <c r="BD51" i="177"/>
  <c r="BC51" i="177"/>
  <c r="BA51" i="177"/>
  <c r="AZ51" i="177"/>
  <c r="AX51" i="177"/>
  <c r="AW51" i="177"/>
  <c r="AU51" i="177"/>
  <c r="AT51" i="177"/>
  <c r="AR51" i="177"/>
  <c r="AQ51" i="177"/>
  <c r="AO51" i="177"/>
  <c r="AN51" i="177"/>
  <c r="AL51" i="177"/>
  <c r="AK51" i="177"/>
  <c r="AI51" i="177"/>
  <c r="AH51" i="177"/>
  <c r="AF51" i="177"/>
  <c r="AE51" i="177"/>
  <c r="BY50" i="177"/>
  <c r="BX50" i="177"/>
  <c r="BV50" i="177"/>
  <c r="BU50" i="177"/>
  <c r="BS50" i="177"/>
  <c r="BR50" i="177"/>
  <c r="BP50" i="177"/>
  <c r="BO50" i="177"/>
  <c r="BM50" i="177"/>
  <c r="BL50" i="177"/>
  <c r="BJ50" i="177"/>
  <c r="BI50" i="177"/>
  <c r="BG50" i="177"/>
  <c r="BF50" i="177"/>
  <c r="BD50" i="177"/>
  <c r="BC50" i="177"/>
  <c r="BA50" i="177"/>
  <c r="AZ50" i="177"/>
  <c r="AX50" i="177"/>
  <c r="AW50" i="177"/>
  <c r="AU50" i="177"/>
  <c r="AT50" i="177"/>
  <c r="AR50" i="177"/>
  <c r="AQ50" i="177"/>
  <c r="AO50" i="177"/>
  <c r="AN50" i="177"/>
  <c r="AL50" i="177"/>
  <c r="AK50" i="177"/>
  <c r="AI50" i="177"/>
  <c r="AH50" i="177"/>
  <c r="AF50" i="177"/>
  <c r="AE50" i="177"/>
  <c r="BY49" i="177"/>
  <c r="BX49" i="177"/>
  <c r="BV49" i="177"/>
  <c r="BU49" i="177"/>
  <c r="BS49" i="177"/>
  <c r="BR49" i="177"/>
  <c r="BP49" i="177"/>
  <c r="BO49" i="177"/>
  <c r="BM49" i="177"/>
  <c r="BL49" i="177"/>
  <c r="BJ49" i="177"/>
  <c r="BI49" i="177"/>
  <c r="BG49" i="177"/>
  <c r="BF49" i="177"/>
  <c r="BD49" i="177"/>
  <c r="BC49" i="177"/>
  <c r="BA49" i="177"/>
  <c r="AZ49" i="177"/>
  <c r="AX49" i="177"/>
  <c r="AW49" i="177"/>
  <c r="AU49" i="177"/>
  <c r="AT49" i="177"/>
  <c r="AR49" i="177"/>
  <c r="AQ49" i="177"/>
  <c r="AO49" i="177"/>
  <c r="AN49" i="177"/>
  <c r="AL49" i="177"/>
  <c r="AK49" i="177"/>
  <c r="AI49" i="177"/>
  <c r="AH49" i="177"/>
  <c r="AF49" i="177"/>
  <c r="AE49" i="177"/>
  <c r="BY48" i="177"/>
  <c r="BX48" i="177"/>
  <c r="BV48" i="177"/>
  <c r="BU48" i="177"/>
  <c r="BS48" i="177"/>
  <c r="BR48" i="177"/>
  <c r="BP48" i="177"/>
  <c r="BO48" i="177"/>
  <c r="BM48" i="177"/>
  <c r="BL48" i="177"/>
  <c r="BJ48" i="177"/>
  <c r="BI48" i="177"/>
  <c r="BG48" i="177"/>
  <c r="BF48" i="177"/>
  <c r="BD48" i="177"/>
  <c r="BC48" i="177"/>
  <c r="BA48" i="177"/>
  <c r="AZ48" i="177"/>
  <c r="AX48" i="177"/>
  <c r="AW48" i="177"/>
  <c r="AU48" i="177"/>
  <c r="AT48" i="177"/>
  <c r="AR48" i="177"/>
  <c r="AQ48" i="177"/>
  <c r="AO48" i="177"/>
  <c r="AN48" i="177"/>
  <c r="AL48" i="177"/>
  <c r="AK48" i="177"/>
  <c r="AI48" i="177"/>
  <c r="AH48" i="177"/>
  <c r="AF48" i="177"/>
  <c r="AE48" i="177"/>
  <c r="BY47" i="177"/>
  <c r="BX47" i="177"/>
  <c r="BV47" i="177"/>
  <c r="BU47" i="177"/>
  <c r="BS47" i="177"/>
  <c r="BR47" i="177"/>
  <c r="BP47" i="177"/>
  <c r="BO47" i="177"/>
  <c r="BM47" i="177"/>
  <c r="BL47" i="177"/>
  <c r="BJ47" i="177"/>
  <c r="BI47" i="177"/>
  <c r="BG47" i="177"/>
  <c r="BF47" i="177"/>
  <c r="BD47" i="177"/>
  <c r="BC47" i="177"/>
  <c r="BA47" i="177"/>
  <c r="AZ47" i="177"/>
  <c r="AX47" i="177"/>
  <c r="AW47" i="177"/>
  <c r="AU47" i="177"/>
  <c r="AT47" i="177"/>
  <c r="AR47" i="177"/>
  <c r="AQ47" i="177"/>
  <c r="AO47" i="177"/>
  <c r="AN47" i="177"/>
  <c r="AL47" i="177"/>
  <c r="AK47" i="177"/>
  <c r="AI47" i="177"/>
  <c r="AH47" i="177"/>
  <c r="AF47" i="177"/>
  <c r="AE47" i="177"/>
  <c r="BY45" i="177"/>
  <c r="BX45" i="177"/>
  <c r="BV45" i="177"/>
  <c r="BU45" i="177"/>
  <c r="BS45" i="177"/>
  <c r="BR45" i="177"/>
  <c r="BP45" i="177"/>
  <c r="BO45" i="177"/>
  <c r="BM45" i="177"/>
  <c r="BL45" i="177"/>
  <c r="BJ45" i="177"/>
  <c r="BI45" i="177"/>
  <c r="BG45" i="177"/>
  <c r="BF45" i="177"/>
  <c r="BD45" i="177"/>
  <c r="BC45" i="177"/>
  <c r="BA45" i="177"/>
  <c r="AZ45" i="177"/>
  <c r="AX45" i="177"/>
  <c r="AW45" i="177"/>
  <c r="AU45" i="177"/>
  <c r="AT45" i="177"/>
  <c r="AR45" i="177"/>
  <c r="AQ45" i="177"/>
  <c r="AO45" i="177"/>
  <c r="AN45" i="177"/>
  <c r="AL45" i="177"/>
  <c r="AK45" i="177"/>
  <c r="AI45" i="177"/>
  <c r="AH45" i="177"/>
  <c r="AF45" i="177"/>
  <c r="AE45" i="177"/>
  <c r="BY44" i="177"/>
  <c r="BX44" i="177"/>
  <c r="BV44" i="177"/>
  <c r="BU44" i="177"/>
  <c r="BS44" i="177"/>
  <c r="BR44" i="177"/>
  <c r="BP44" i="177"/>
  <c r="BO44" i="177"/>
  <c r="BM44" i="177"/>
  <c r="BL44" i="177"/>
  <c r="BJ44" i="177"/>
  <c r="BI44" i="177"/>
  <c r="BG44" i="177"/>
  <c r="BF44" i="177"/>
  <c r="BD44" i="177"/>
  <c r="BC44" i="177"/>
  <c r="BA44" i="177"/>
  <c r="AZ44" i="177"/>
  <c r="AX44" i="177"/>
  <c r="AW44" i="177"/>
  <c r="AU44" i="177"/>
  <c r="AT44" i="177"/>
  <c r="AR44" i="177"/>
  <c r="AQ44" i="177"/>
  <c r="AO44" i="177"/>
  <c r="AN44" i="177"/>
  <c r="AL44" i="177"/>
  <c r="AK44" i="177"/>
  <c r="AI44" i="177"/>
  <c r="AH44" i="177"/>
  <c r="AF44" i="177"/>
  <c r="AE44" i="177"/>
  <c r="BY43" i="177"/>
  <c r="BX43" i="177"/>
  <c r="BV43" i="177"/>
  <c r="BU43" i="177"/>
  <c r="BS43" i="177"/>
  <c r="BR43" i="177"/>
  <c r="BP43" i="177"/>
  <c r="BO43" i="177"/>
  <c r="BM43" i="177"/>
  <c r="BL43" i="177"/>
  <c r="BJ43" i="177"/>
  <c r="BI43" i="177"/>
  <c r="BG43" i="177"/>
  <c r="BF43" i="177"/>
  <c r="BD43" i="177"/>
  <c r="BC43" i="177"/>
  <c r="BA43" i="177"/>
  <c r="AZ43" i="177"/>
  <c r="AX43" i="177"/>
  <c r="AW43" i="177"/>
  <c r="AU43" i="177"/>
  <c r="AT43" i="177"/>
  <c r="AR43" i="177"/>
  <c r="AQ43" i="177"/>
  <c r="AO43" i="177"/>
  <c r="AN43" i="177"/>
  <c r="AL43" i="177"/>
  <c r="AK43" i="177"/>
  <c r="AI43" i="177"/>
  <c r="AH43" i="177"/>
  <c r="AF43" i="177"/>
  <c r="AE43" i="177"/>
  <c r="BY42" i="177"/>
  <c r="BX42" i="177"/>
  <c r="BV42" i="177"/>
  <c r="BU42" i="177"/>
  <c r="BS42" i="177"/>
  <c r="BR42" i="177"/>
  <c r="BP42" i="177"/>
  <c r="BO42" i="177"/>
  <c r="BM42" i="177"/>
  <c r="BL42" i="177"/>
  <c r="BJ42" i="177"/>
  <c r="BI42" i="177"/>
  <c r="BG42" i="177"/>
  <c r="BF42" i="177"/>
  <c r="BD42" i="177"/>
  <c r="BC42" i="177"/>
  <c r="BA42" i="177"/>
  <c r="AZ42" i="177"/>
  <c r="AX42" i="177"/>
  <c r="AW42" i="177"/>
  <c r="AU42" i="177"/>
  <c r="AT42" i="177"/>
  <c r="AR42" i="177"/>
  <c r="AQ42" i="177"/>
  <c r="AO42" i="177"/>
  <c r="AN42" i="177"/>
  <c r="AL42" i="177"/>
  <c r="AK42" i="177"/>
  <c r="AI42" i="177"/>
  <c r="AH42" i="177"/>
  <c r="AF42" i="177"/>
  <c r="AE42" i="177"/>
  <c r="BY41" i="177"/>
  <c r="BX41" i="177"/>
  <c r="BV41" i="177"/>
  <c r="BU41" i="177"/>
  <c r="BS41" i="177"/>
  <c r="BR41" i="177"/>
  <c r="BP41" i="177"/>
  <c r="BO41" i="177"/>
  <c r="BM41" i="177"/>
  <c r="BL41" i="177"/>
  <c r="BJ41" i="177"/>
  <c r="BI41" i="177"/>
  <c r="BG41" i="177"/>
  <c r="BF41" i="177"/>
  <c r="BD41" i="177"/>
  <c r="BC41" i="177"/>
  <c r="BA41" i="177"/>
  <c r="AZ41" i="177"/>
  <c r="AX41" i="177"/>
  <c r="AW41" i="177"/>
  <c r="AU41" i="177"/>
  <c r="AT41" i="177"/>
  <c r="AR41" i="177"/>
  <c r="AQ41" i="177"/>
  <c r="AO41" i="177"/>
  <c r="AN41" i="177"/>
  <c r="AL41" i="177"/>
  <c r="AK41" i="177"/>
  <c r="AI41" i="177"/>
  <c r="AH41" i="177"/>
  <c r="AF41" i="177"/>
  <c r="AE41" i="177"/>
  <c r="BY39" i="177"/>
  <c r="BX39" i="177"/>
  <c r="BV39" i="177"/>
  <c r="BU39" i="177"/>
  <c r="BS39" i="177"/>
  <c r="BR39" i="177"/>
  <c r="BP39" i="177"/>
  <c r="BO39" i="177"/>
  <c r="BM39" i="177"/>
  <c r="BL39" i="177"/>
  <c r="BJ39" i="177"/>
  <c r="BI39" i="177"/>
  <c r="BG39" i="177"/>
  <c r="BF39" i="177"/>
  <c r="BD39" i="177"/>
  <c r="BC39" i="177"/>
  <c r="BA39" i="177"/>
  <c r="AZ39" i="177"/>
  <c r="AX39" i="177"/>
  <c r="AW39" i="177"/>
  <c r="AU39" i="177"/>
  <c r="AT39" i="177"/>
  <c r="AR39" i="177"/>
  <c r="AQ39" i="177"/>
  <c r="AO39" i="177"/>
  <c r="AN39" i="177"/>
  <c r="AL39" i="177"/>
  <c r="AK39" i="177"/>
  <c r="AI39" i="177"/>
  <c r="AH39" i="177"/>
  <c r="AF39" i="177"/>
  <c r="AE39" i="177"/>
  <c r="BY38" i="177"/>
  <c r="BX38" i="177"/>
  <c r="BV38" i="177"/>
  <c r="BU38" i="177"/>
  <c r="BS38" i="177"/>
  <c r="BR38" i="177"/>
  <c r="BP38" i="177"/>
  <c r="BO38" i="177"/>
  <c r="BM38" i="177"/>
  <c r="BL38" i="177"/>
  <c r="BJ38" i="177"/>
  <c r="BI38" i="177"/>
  <c r="BG38" i="177"/>
  <c r="BF38" i="177"/>
  <c r="BD38" i="177"/>
  <c r="BC38" i="177"/>
  <c r="BA38" i="177"/>
  <c r="AZ38" i="177"/>
  <c r="AX38" i="177"/>
  <c r="AW38" i="177"/>
  <c r="AU38" i="177"/>
  <c r="AT38" i="177"/>
  <c r="AR38" i="177"/>
  <c r="AQ38" i="177"/>
  <c r="AO38" i="177"/>
  <c r="AN38" i="177"/>
  <c r="AL38" i="177"/>
  <c r="AK38" i="177"/>
  <c r="AI38" i="177"/>
  <c r="AH38" i="177"/>
  <c r="AF38" i="177"/>
  <c r="AE38" i="177"/>
  <c r="BY37" i="177"/>
  <c r="BX37" i="177"/>
  <c r="BV37" i="177"/>
  <c r="BU37" i="177"/>
  <c r="BS37" i="177"/>
  <c r="BR37" i="177"/>
  <c r="BP37" i="177"/>
  <c r="BO37" i="177"/>
  <c r="BM37" i="177"/>
  <c r="BL37" i="177"/>
  <c r="BJ37" i="177"/>
  <c r="BI37" i="177"/>
  <c r="BG37" i="177"/>
  <c r="BF37" i="177"/>
  <c r="BD37" i="177"/>
  <c r="BC37" i="177"/>
  <c r="BA37" i="177"/>
  <c r="AZ37" i="177"/>
  <c r="AX37" i="177"/>
  <c r="AW37" i="177"/>
  <c r="AU37" i="177"/>
  <c r="AT37" i="177"/>
  <c r="AR37" i="177"/>
  <c r="AQ37" i="177"/>
  <c r="AO37" i="177"/>
  <c r="AN37" i="177"/>
  <c r="AL37" i="177"/>
  <c r="AK37" i="177"/>
  <c r="AI37" i="177"/>
  <c r="AH37" i="177"/>
  <c r="AF37" i="177"/>
  <c r="AE37" i="177"/>
  <c r="BY36" i="177"/>
  <c r="BX36" i="177"/>
  <c r="BV36" i="177"/>
  <c r="BU36" i="177"/>
  <c r="BS36" i="177"/>
  <c r="BR36" i="177"/>
  <c r="BP36" i="177"/>
  <c r="BO36" i="177"/>
  <c r="BM36" i="177"/>
  <c r="BL36" i="177"/>
  <c r="BJ36" i="177"/>
  <c r="BI36" i="177"/>
  <c r="BG36" i="177"/>
  <c r="BF36" i="177"/>
  <c r="BD36" i="177"/>
  <c r="BC36" i="177"/>
  <c r="BA36" i="177"/>
  <c r="AZ36" i="177"/>
  <c r="AX36" i="177"/>
  <c r="AW36" i="177"/>
  <c r="AU36" i="177"/>
  <c r="AT36" i="177"/>
  <c r="AR36" i="177"/>
  <c r="AQ36" i="177"/>
  <c r="AO36" i="177"/>
  <c r="AN36" i="177"/>
  <c r="AL36" i="177"/>
  <c r="AK36" i="177"/>
  <c r="AI36" i="177"/>
  <c r="AH36" i="177"/>
  <c r="AF36" i="177"/>
  <c r="AE36" i="177"/>
  <c r="BY35" i="177"/>
  <c r="BX35" i="177"/>
  <c r="BV35" i="177"/>
  <c r="BU35" i="177"/>
  <c r="BS35" i="177"/>
  <c r="BR35" i="177"/>
  <c r="BP35" i="177"/>
  <c r="BO35" i="177"/>
  <c r="BM35" i="177"/>
  <c r="BL35" i="177"/>
  <c r="BJ35" i="177"/>
  <c r="BI35" i="177"/>
  <c r="BG35" i="177"/>
  <c r="BF35" i="177"/>
  <c r="BD35" i="177"/>
  <c r="BC35" i="177"/>
  <c r="BA35" i="177"/>
  <c r="AZ35" i="177"/>
  <c r="AX35" i="177"/>
  <c r="AW35" i="177"/>
  <c r="AU35" i="177"/>
  <c r="AT35" i="177"/>
  <c r="AR35" i="177"/>
  <c r="AQ35" i="177"/>
  <c r="AO35" i="177"/>
  <c r="AN35" i="177"/>
  <c r="AL35" i="177"/>
  <c r="AK35" i="177"/>
  <c r="AI35" i="177"/>
  <c r="AH35" i="177"/>
  <c r="AF35" i="177"/>
  <c r="AE35" i="177"/>
  <c r="BY33" i="177"/>
  <c r="BX33" i="177"/>
  <c r="BV33" i="177"/>
  <c r="BU33" i="177"/>
  <c r="BS33" i="177"/>
  <c r="BR33" i="177"/>
  <c r="BP33" i="177"/>
  <c r="BO33" i="177"/>
  <c r="BM33" i="177"/>
  <c r="BL33" i="177"/>
  <c r="BJ33" i="177"/>
  <c r="BI33" i="177"/>
  <c r="BG33" i="177"/>
  <c r="BF33" i="177"/>
  <c r="BD33" i="177"/>
  <c r="BC33" i="177"/>
  <c r="BA33" i="177"/>
  <c r="AZ33" i="177"/>
  <c r="AX33" i="177"/>
  <c r="AW33" i="177"/>
  <c r="AU33" i="177"/>
  <c r="AT33" i="177"/>
  <c r="AR33" i="177"/>
  <c r="AQ33" i="177"/>
  <c r="AO33" i="177"/>
  <c r="AN33" i="177"/>
  <c r="AL33" i="177"/>
  <c r="AK33" i="177"/>
  <c r="AI33" i="177"/>
  <c r="AH33" i="177"/>
  <c r="AF33" i="177"/>
  <c r="AE33" i="177"/>
  <c r="BY32" i="177"/>
  <c r="BX32" i="177"/>
  <c r="BV32" i="177"/>
  <c r="BU32" i="177"/>
  <c r="BS32" i="177"/>
  <c r="BR32" i="177"/>
  <c r="BP32" i="177"/>
  <c r="BO32" i="177"/>
  <c r="BM32" i="177"/>
  <c r="BL32" i="177"/>
  <c r="BJ32" i="177"/>
  <c r="BI32" i="177"/>
  <c r="BG32" i="177"/>
  <c r="BF32" i="177"/>
  <c r="BD32" i="177"/>
  <c r="BC32" i="177"/>
  <c r="BA32" i="177"/>
  <c r="AZ32" i="177"/>
  <c r="AX32" i="177"/>
  <c r="AW32" i="177"/>
  <c r="AU32" i="177"/>
  <c r="AT32" i="177"/>
  <c r="AR32" i="177"/>
  <c r="AQ32" i="177"/>
  <c r="AO32" i="177"/>
  <c r="AN32" i="177"/>
  <c r="AL32" i="177"/>
  <c r="AK32" i="177"/>
  <c r="AI32" i="177"/>
  <c r="AH32" i="177"/>
  <c r="AF32" i="177"/>
  <c r="AE32" i="177"/>
  <c r="BY31" i="177"/>
  <c r="BX31" i="177"/>
  <c r="BV31" i="177"/>
  <c r="BU31" i="177"/>
  <c r="BS31" i="177"/>
  <c r="BR31" i="177"/>
  <c r="BP31" i="177"/>
  <c r="BO31" i="177"/>
  <c r="BM31" i="177"/>
  <c r="BL31" i="177"/>
  <c r="BJ31" i="177"/>
  <c r="BI31" i="177"/>
  <c r="BG31" i="177"/>
  <c r="BF31" i="177"/>
  <c r="BD31" i="177"/>
  <c r="BC31" i="177"/>
  <c r="BA31" i="177"/>
  <c r="AZ31" i="177"/>
  <c r="AX31" i="177"/>
  <c r="AW31" i="177"/>
  <c r="AU31" i="177"/>
  <c r="AT31" i="177"/>
  <c r="AR31" i="177"/>
  <c r="AQ31" i="177"/>
  <c r="AO31" i="177"/>
  <c r="AN31" i="177"/>
  <c r="AL31" i="177"/>
  <c r="AK31" i="177"/>
  <c r="AI31" i="177"/>
  <c r="AH31" i="177"/>
  <c r="AF31" i="177"/>
  <c r="AE31" i="177"/>
  <c r="BY30" i="177"/>
  <c r="BX30" i="177"/>
  <c r="BV30" i="177"/>
  <c r="BU30" i="177"/>
  <c r="BS30" i="177"/>
  <c r="BR30" i="177"/>
  <c r="BP30" i="177"/>
  <c r="BO30" i="177"/>
  <c r="BM30" i="177"/>
  <c r="BL30" i="177"/>
  <c r="BJ30" i="177"/>
  <c r="BI30" i="177"/>
  <c r="BG30" i="177"/>
  <c r="BF30" i="177"/>
  <c r="BD30" i="177"/>
  <c r="BC30" i="177"/>
  <c r="BA30" i="177"/>
  <c r="AZ30" i="177"/>
  <c r="AX30" i="177"/>
  <c r="AW30" i="177"/>
  <c r="AU30" i="177"/>
  <c r="AT30" i="177"/>
  <c r="AR30" i="177"/>
  <c r="AQ30" i="177"/>
  <c r="AO30" i="177"/>
  <c r="AN30" i="177"/>
  <c r="AL30" i="177"/>
  <c r="AK30" i="177"/>
  <c r="AI30" i="177"/>
  <c r="AH30" i="177"/>
  <c r="AF30" i="177"/>
  <c r="AE30" i="177"/>
  <c r="BY29" i="177"/>
  <c r="BX29" i="177"/>
  <c r="BV29" i="177"/>
  <c r="BU29" i="177"/>
  <c r="BS29" i="177"/>
  <c r="BR29" i="177"/>
  <c r="BP29" i="177"/>
  <c r="BO29" i="177"/>
  <c r="BM29" i="177"/>
  <c r="BL29" i="177"/>
  <c r="BJ29" i="177"/>
  <c r="BI29" i="177"/>
  <c r="BG29" i="177"/>
  <c r="BF29" i="177"/>
  <c r="BD29" i="177"/>
  <c r="BC29" i="177"/>
  <c r="BA29" i="177"/>
  <c r="AZ29" i="177"/>
  <c r="AX29" i="177"/>
  <c r="AW29" i="177"/>
  <c r="AU29" i="177"/>
  <c r="AT29" i="177"/>
  <c r="AR29" i="177"/>
  <c r="AQ29" i="177"/>
  <c r="AO29" i="177"/>
  <c r="AN29" i="177"/>
  <c r="AL29" i="177"/>
  <c r="AK29" i="177"/>
  <c r="AI29" i="177"/>
  <c r="AH29" i="177"/>
  <c r="AF29" i="177"/>
  <c r="AE29" i="177"/>
  <c r="BY27" i="177"/>
  <c r="BX27" i="177"/>
  <c r="BV27" i="177"/>
  <c r="BU27" i="177"/>
  <c r="BS27" i="177"/>
  <c r="BR27" i="177"/>
  <c r="BP27" i="177"/>
  <c r="BO27" i="177"/>
  <c r="BM27" i="177"/>
  <c r="BL27" i="177"/>
  <c r="BJ27" i="177"/>
  <c r="BI27" i="177"/>
  <c r="BG27" i="177"/>
  <c r="BF27" i="177"/>
  <c r="BD27" i="177"/>
  <c r="BC27" i="177"/>
  <c r="BA27" i="177"/>
  <c r="AZ27" i="177"/>
  <c r="AX27" i="177"/>
  <c r="AW27" i="177"/>
  <c r="AU27" i="177"/>
  <c r="AT27" i="177"/>
  <c r="AR27" i="177"/>
  <c r="AQ27" i="177"/>
  <c r="AO27" i="177"/>
  <c r="AN27" i="177"/>
  <c r="AL27" i="177"/>
  <c r="AK27" i="177"/>
  <c r="AI27" i="177"/>
  <c r="AH27" i="177"/>
  <c r="AF27" i="177"/>
  <c r="AE27" i="177"/>
  <c r="BY26" i="177"/>
  <c r="BX26" i="177"/>
  <c r="BV26" i="177"/>
  <c r="BU26" i="177"/>
  <c r="BS26" i="177"/>
  <c r="BR26" i="177"/>
  <c r="BP26" i="177"/>
  <c r="BO26" i="177"/>
  <c r="BM26" i="177"/>
  <c r="BL26" i="177"/>
  <c r="BJ26" i="177"/>
  <c r="BI26" i="177"/>
  <c r="BG26" i="177"/>
  <c r="BF26" i="177"/>
  <c r="BD26" i="177"/>
  <c r="BC26" i="177"/>
  <c r="BA26" i="177"/>
  <c r="AZ26" i="177"/>
  <c r="AX26" i="177"/>
  <c r="AW26" i="177"/>
  <c r="AU26" i="177"/>
  <c r="AT26" i="177"/>
  <c r="AR26" i="177"/>
  <c r="AQ26" i="177"/>
  <c r="AO26" i="177"/>
  <c r="AN26" i="177"/>
  <c r="AL26" i="177"/>
  <c r="AK26" i="177"/>
  <c r="AI26" i="177"/>
  <c r="AH26" i="177"/>
  <c r="AF26" i="177"/>
  <c r="AE26" i="177"/>
  <c r="BY25" i="177"/>
  <c r="BX25" i="177"/>
  <c r="BV25" i="177"/>
  <c r="BU25" i="177"/>
  <c r="BS25" i="177"/>
  <c r="BR25" i="177"/>
  <c r="BP25" i="177"/>
  <c r="BO25" i="177"/>
  <c r="BM25" i="177"/>
  <c r="BL25" i="177"/>
  <c r="BJ25" i="177"/>
  <c r="BI25" i="177"/>
  <c r="BG25" i="177"/>
  <c r="BF25" i="177"/>
  <c r="BD25" i="177"/>
  <c r="BC25" i="177"/>
  <c r="BA25" i="177"/>
  <c r="AZ25" i="177"/>
  <c r="AX25" i="177"/>
  <c r="AW25" i="177"/>
  <c r="AU25" i="177"/>
  <c r="AT25" i="177"/>
  <c r="AR25" i="177"/>
  <c r="AQ25" i="177"/>
  <c r="AO25" i="177"/>
  <c r="AN25" i="177"/>
  <c r="AL25" i="177"/>
  <c r="AK25" i="177"/>
  <c r="AI25" i="177"/>
  <c r="AH25" i="177"/>
  <c r="AF25" i="177"/>
  <c r="AE25" i="177"/>
  <c r="BY24" i="177"/>
  <c r="BX24" i="177"/>
  <c r="BV24" i="177"/>
  <c r="BU24" i="177"/>
  <c r="BS24" i="177"/>
  <c r="BR24" i="177"/>
  <c r="BP24" i="177"/>
  <c r="BO24" i="177"/>
  <c r="BM24" i="177"/>
  <c r="BL24" i="177"/>
  <c r="BJ24" i="177"/>
  <c r="BI24" i="177"/>
  <c r="BG24" i="177"/>
  <c r="BF24" i="177"/>
  <c r="BD24" i="177"/>
  <c r="BC24" i="177"/>
  <c r="BA24" i="177"/>
  <c r="AZ24" i="177"/>
  <c r="AX24" i="177"/>
  <c r="AW24" i="177"/>
  <c r="AU24" i="177"/>
  <c r="AT24" i="177"/>
  <c r="AR24" i="177"/>
  <c r="AQ24" i="177"/>
  <c r="AO24" i="177"/>
  <c r="AN24" i="177"/>
  <c r="AL24" i="177"/>
  <c r="AK24" i="177"/>
  <c r="AI24" i="177"/>
  <c r="AH24" i="177"/>
  <c r="AF24" i="177"/>
  <c r="AE24" i="177"/>
  <c r="BY23" i="177"/>
  <c r="BX23" i="177"/>
  <c r="BV23" i="177"/>
  <c r="BU23" i="177"/>
  <c r="BS23" i="177"/>
  <c r="BR23" i="177"/>
  <c r="BP23" i="177"/>
  <c r="BO23" i="177"/>
  <c r="BM23" i="177"/>
  <c r="BL23" i="177"/>
  <c r="BJ23" i="177"/>
  <c r="BI23" i="177"/>
  <c r="BG23" i="177"/>
  <c r="BF23" i="177"/>
  <c r="BD23" i="177"/>
  <c r="BC23" i="177"/>
  <c r="BA23" i="177"/>
  <c r="AZ23" i="177"/>
  <c r="AX23" i="177"/>
  <c r="AW23" i="177"/>
  <c r="AU23" i="177"/>
  <c r="AT23" i="177"/>
  <c r="AR23" i="177"/>
  <c r="AQ23" i="177"/>
  <c r="AO23" i="177"/>
  <c r="AN23" i="177"/>
  <c r="AL23" i="177"/>
  <c r="AK23" i="177"/>
  <c r="AI23" i="177"/>
  <c r="AH23" i="177"/>
  <c r="AF23" i="177"/>
  <c r="AE23" i="177"/>
  <c r="BY21" i="177"/>
  <c r="BX21" i="177"/>
  <c r="BV21" i="177"/>
  <c r="BU21" i="177"/>
  <c r="BS21" i="177"/>
  <c r="BR21" i="177"/>
  <c r="BP21" i="177"/>
  <c r="BO21" i="177"/>
  <c r="BM21" i="177"/>
  <c r="BL21" i="177"/>
  <c r="BJ21" i="177"/>
  <c r="BI21" i="177"/>
  <c r="BG21" i="177"/>
  <c r="BF21" i="177"/>
  <c r="BD21" i="177"/>
  <c r="BC21" i="177"/>
  <c r="BA21" i="177"/>
  <c r="AZ21" i="177"/>
  <c r="AX21" i="177"/>
  <c r="AW21" i="177"/>
  <c r="AU21" i="177"/>
  <c r="AT21" i="177"/>
  <c r="AR21" i="177"/>
  <c r="AQ21" i="177"/>
  <c r="AO21" i="177"/>
  <c r="AN21" i="177"/>
  <c r="AL21" i="177"/>
  <c r="AK21" i="177"/>
  <c r="AI21" i="177"/>
  <c r="AH21" i="177"/>
  <c r="AF21" i="177"/>
  <c r="AE21" i="177"/>
  <c r="BY20" i="177"/>
  <c r="BX20" i="177"/>
  <c r="BV20" i="177"/>
  <c r="BU20" i="177"/>
  <c r="BS20" i="177"/>
  <c r="BR20" i="177"/>
  <c r="BP20" i="177"/>
  <c r="BO20" i="177"/>
  <c r="BM20" i="177"/>
  <c r="BL20" i="177"/>
  <c r="BJ20" i="177"/>
  <c r="BI20" i="177"/>
  <c r="BG20" i="177"/>
  <c r="BF20" i="177"/>
  <c r="BD20" i="177"/>
  <c r="BC20" i="177"/>
  <c r="BA20" i="177"/>
  <c r="AZ20" i="177"/>
  <c r="AX20" i="177"/>
  <c r="AW20" i="177"/>
  <c r="AU20" i="177"/>
  <c r="AT20" i="177"/>
  <c r="AR20" i="177"/>
  <c r="AQ20" i="177"/>
  <c r="AO20" i="177"/>
  <c r="AN20" i="177"/>
  <c r="AL20" i="177"/>
  <c r="AK20" i="177"/>
  <c r="AI20" i="177"/>
  <c r="AH20" i="177"/>
  <c r="AF20" i="177"/>
  <c r="AE20" i="177"/>
  <c r="BY19" i="177"/>
  <c r="BX19" i="177"/>
  <c r="BV19" i="177"/>
  <c r="BU19" i="177"/>
  <c r="BS19" i="177"/>
  <c r="BR19" i="177"/>
  <c r="BP19" i="177"/>
  <c r="BO19" i="177"/>
  <c r="BM19" i="177"/>
  <c r="BL19" i="177"/>
  <c r="BJ19" i="177"/>
  <c r="BI19" i="177"/>
  <c r="BG19" i="177"/>
  <c r="BF19" i="177"/>
  <c r="BD19" i="177"/>
  <c r="BC19" i="177"/>
  <c r="BA19" i="177"/>
  <c r="AZ19" i="177"/>
  <c r="AX19" i="177"/>
  <c r="AW19" i="177"/>
  <c r="AU19" i="177"/>
  <c r="AT19" i="177"/>
  <c r="AR19" i="177"/>
  <c r="AQ19" i="177"/>
  <c r="AO19" i="177"/>
  <c r="AN19" i="177"/>
  <c r="AL19" i="177"/>
  <c r="AK19" i="177"/>
  <c r="AI19" i="177"/>
  <c r="AH19" i="177"/>
  <c r="AF19" i="177"/>
  <c r="AE19" i="177"/>
  <c r="BY18" i="177"/>
  <c r="BX18" i="177"/>
  <c r="BV18" i="177"/>
  <c r="BU18" i="177"/>
  <c r="BS18" i="177"/>
  <c r="BR18" i="177"/>
  <c r="BP18" i="177"/>
  <c r="BO18" i="177"/>
  <c r="BM18" i="177"/>
  <c r="BL18" i="177"/>
  <c r="BJ18" i="177"/>
  <c r="BI18" i="177"/>
  <c r="BG18" i="177"/>
  <c r="BF18" i="177"/>
  <c r="BD18" i="177"/>
  <c r="BC18" i="177"/>
  <c r="BA18" i="177"/>
  <c r="AZ18" i="177"/>
  <c r="AX18" i="177"/>
  <c r="AW18" i="177"/>
  <c r="AU18" i="177"/>
  <c r="AT18" i="177"/>
  <c r="AR18" i="177"/>
  <c r="AQ18" i="177"/>
  <c r="AO18" i="177"/>
  <c r="AN18" i="177"/>
  <c r="AL18" i="177"/>
  <c r="AK18" i="177"/>
  <c r="AI18" i="177"/>
  <c r="AH18" i="177"/>
  <c r="AF18" i="177"/>
  <c r="AE18" i="177"/>
  <c r="BY17" i="177"/>
  <c r="BX17" i="177"/>
  <c r="BV17" i="177"/>
  <c r="BU17" i="177"/>
  <c r="BS17" i="177"/>
  <c r="BR17" i="177"/>
  <c r="BP17" i="177"/>
  <c r="BO17" i="177"/>
  <c r="BM17" i="177"/>
  <c r="BL17" i="177"/>
  <c r="BJ17" i="177"/>
  <c r="BI17" i="177"/>
  <c r="BG17" i="177"/>
  <c r="BF17" i="177"/>
  <c r="BD17" i="177"/>
  <c r="BC17" i="177"/>
  <c r="BA17" i="177"/>
  <c r="AZ17" i="177"/>
  <c r="AX17" i="177"/>
  <c r="AW17" i="177"/>
  <c r="AU17" i="177"/>
  <c r="AT17" i="177"/>
  <c r="AR17" i="177"/>
  <c r="AQ17" i="177"/>
  <c r="AO17" i="177"/>
  <c r="AN17" i="177"/>
  <c r="AL17" i="177"/>
  <c r="AK17" i="177"/>
  <c r="AI17" i="177"/>
  <c r="AH17" i="177"/>
  <c r="AF17" i="177"/>
  <c r="AE17" i="177"/>
  <c r="BY15" i="177"/>
  <c r="BX15" i="177"/>
  <c r="BV15" i="177"/>
  <c r="BU15" i="177"/>
  <c r="BS15" i="177"/>
  <c r="BR15" i="177"/>
  <c r="BP15" i="177"/>
  <c r="BO15" i="177"/>
  <c r="BM15" i="177"/>
  <c r="BL15" i="177"/>
  <c r="BJ15" i="177"/>
  <c r="BI15" i="177"/>
  <c r="BG15" i="177"/>
  <c r="BF15" i="177"/>
  <c r="BD15" i="177"/>
  <c r="BC15" i="177"/>
  <c r="BA15" i="177"/>
  <c r="AZ15" i="177"/>
  <c r="AX15" i="177"/>
  <c r="AW15" i="177"/>
  <c r="AU15" i="177"/>
  <c r="AT15" i="177"/>
  <c r="AR15" i="177"/>
  <c r="AQ15" i="177"/>
  <c r="AO15" i="177"/>
  <c r="AN15" i="177"/>
  <c r="AL15" i="177"/>
  <c r="AK15" i="177"/>
  <c r="AI15" i="177"/>
  <c r="AH15" i="177"/>
  <c r="AF15" i="177"/>
  <c r="AE15" i="177"/>
  <c r="BY14" i="177"/>
  <c r="BX14" i="177"/>
  <c r="BV14" i="177"/>
  <c r="BU14" i="177"/>
  <c r="BS14" i="177"/>
  <c r="BR14" i="177"/>
  <c r="BP14" i="177"/>
  <c r="BO14" i="177"/>
  <c r="BM14" i="177"/>
  <c r="BL14" i="177"/>
  <c r="BJ14" i="177"/>
  <c r="BI14" i="177"/>
  <c r="BG14" i="177"/>
  <c r="BF14" i="177"/>
  <c r="BD14" i="177"/>
  <c r="BC14" i="177"/>
  <c r="BA14" i="177"/>
  <c r="AZ14" i="177"/>
  <c r="AX14" i="177"/>
  <c r="AW14" i="177"/>
  <c r="AU14" i="177"/>
  <c r="AT14" i="177"/>
  <c r="AR14" i="177"/>
  <c r="AQ14" i="177"/>
  <c r="AO14" i="177"/>
  <c r="AN14" i="177"/>
  <c r="AL14" i="177"/>
  <c r="AK14" i="177"/>
  <c r="AI14" i="177"/>
  <c r="AH14" i="177"/>
  <c r="AF14" i="177"/>
  <c r="AE14" i="177"/>
  <c r="BY13" i="177"/>
  <c r="BX13" i="177"/>
  <c r="BV13" i="177"/>
  <c r="BU13" i="177"/>
  <c r="BS13" i="177"/>
  <c r="BR13" i="177"/>
  <c r="BP13" i="177"/>
  <c r="BO13" i="177"/>
  <c r="BM13" i="177"/>
  <c r="BL13" i="177"/>
  <c r="BJ13" i="177"/>
  <c r="BI13" i="177"/>
  <c r="BG13" i="177"/>
  <c r="BF13" i="177"/>
  <c r="BD13" i="177"/>
  <c r="BC13" i="177"/>
  <c r="BA13" i="177"/>
  <c r="AZ13" i="177"/>
  <c r="AX13" i="177"/>
  <c r="AW13" i="177"/>
  <c r="AU13" i="177"/>
  <c r="AT13" i="177"/>
  <c r="AR13" i="177"/>
  <c r="AQ13" i="177"/>
  <c r="AO13" i="177"/>
  <c r="AN13" i="177"/>
  <c r="AL13" i="177"/>
  <c r="AK13" i="177"/>
  <c r="AI13" i="177"/>
  <c r="AH13" i="177"/>
  <c r="AF13" i="177"/>
  <c r="AE13" i="177"/>
  <c r="BY12" i="177"/>
  <c r="BX12" i="177"/>
  <c r="BV12" i="177"/>
  <c r="BU12" i="177"/>
  <c r="BS12" i="177"/>
  <c r="BR12" i="177"/>
  <c r="BP12" i="177"/>
  <c r="BO12" i="177"/>
  <c r="BM12" i="177"/>
  <c r="BL12" i="177"/>
  <c r="BJ12" i="177"/>
  <c r="BI12" i="177"/>
  <c r="BG12" i="177"/>
  <c r="BF12" i="177"/>
  <c r="BD12" i="177"/>
  <c r="BC12" i="177"/>
  <c r="BA12" i="177"/>
  <c r="AZ12" i="177"/>
  <c r="AX12" i="177"/>
  <c r="AW12" i="177"/>
  <c r="AU12" i="177"/>
  <c r="AT12" i="177"/>
  <c r="AR12" i="177"/>
  <c r="AQ12" i="177"/>
  <c r="AO12" i="177"/>
  <c r="AN12" i="177"/>
  <c r="AL12" i="177"/>
  <c r="AK12" i="177"/>
  <c r="AI12" i="177"/>
  <c r="AH12" i="177"/>
  <c r="AF12" i="177"/>
  <c r="AE12" i="177"/>
  <c r="BY11" i="177"/>
  <c r="BX11" i="177"/>
  <c r="BV11" i="177"/>
  <c r="BU11" i="177"/>
  <c r="BS11" i="177"/>
  <c r="BR11" i="177"/>
  <c r="BP11" i="177"/>
  <c r="BO11" i="177"/>
  <c r="BM11" i="177"/>
  <c r="BL11" i="177"/>
  <c r="BJ11" i="177"/>
  <c r="BI11" i="177"/>
  <c r="BG11" i="177"/>
  <c r="BF11" i="177"/>
  <c r="BD11" i="177"/>
  <c r="BC11" i="177"/>
  <c r="BA11" i="177"/>
  <c r="AZ11" i="177"/>
  <c r="AX11" i="177"/>
  <c r="AW11" i="177"/>
  <c r="AU11" i="177"/>
  <c r="AT11" i="177"/>
  <c r="AR11" i="177"/>
  <c r="AQ11" i="177"/>
  <c r="AO11" i="177"/>
  <c r="AN11" i="177"/>
  <c r="AL11" i="177"/>
  <c r="AK11" i="177"/>
  <c r="AI11" i="177"/>
  <c r="AH11" i="177"/>
  <c r="AF11" i="177"/>
  <c r="AE11" i="177"/>
  <c r="BY9" i="177"/>
  <c r="BX9" i="177"/>
  <c r="BV9" i="177"/>
  <c r="BU9" i="177"/>
  <c r="BS9" i="177"/>
  <c r="BR9" i="177"/>
  <c r="BP9" i="177"/>
  <c r="BO9" i="177"/>
  <c r="BM9" i="177"/>
  <c r="BL9" i="177"/>
  <c r="BJ9" i="177"/>
  <c r="BI9" i="177"/>
  <c r="BG9" i="177"/>
  <c r="BF9" i="177"/>
  <c r="BD9" i="177"/>
  <c r="BC9" i="177"/>
  <c r="BA9" i="177"/>
  <c r="AZ9" i="177"/>
  <c r="AX9" i="177"/>
  <c r="AW9" i="177"/>
  <c r="AU9" i="177"/>
  <c r="AT9" i="177"/>
  <c r="AR9" i="177"/>
  <c r="AQ9" i="177"/>
  <c r="AO9" i="177"/>
  <c r="AN9" i="177"/>
  <c r="AL9" i="177"/>
  <c r="AK9" i="177"/>
  <c r="AI9" i="177"/>
  <c r="AH9" i="177"/>
  <c r="AF9" i="177"/>
  <c r="AE9" i="177"/>
  <c r="BY8" i="177"/>
  <c r="BX8" i="177"/>
  <c r="BV8" i="177"/>
  <c r="BU8" i="177"/>
  <c r="BS8" i="177"/>
  <c r="BR8" i="177"/>
  <c r="BP8" i="177"/>
  <c r="BO8" i="177"/>
  <c r="BM8" i="177"/>
  <c r="BL8" i="177"/>
  <c r="BJ8" i="177"/>
  <c r="BI8" i="177"/>
  <c r="BG8" i="177"/>
  <c r="BF8" i="177"/>
  <c r="BD8" i="177"/>
  <c r="BC8" i="177"/>
  <c r="BA8" i="177"/>
  <c r="AZ8" i="177"/>
  <c r="AX8" i="177"/>
  <c r="AW8" i="177"/>
  <c r="AU8" i="177"/>
  <c r="AT8" i="177"/>
  <c r="AR8" i="177"/>
  <c r="AQ8" i="177"/>
  <c r="AO8" i="177"/>
  <c r="AN8" i="177"/>
  <c r="AL8" i="177"/>
  <c r="AK8" i="177"/>
  <c r="AI8" i="177"/>
  <c r="AH8" i="177"/>
  <c r="AF8" i="177"/>
  <c r="AE8" i="177"/>
  <c r="BY7" i="177"/>
  <c r="BX7" i="177"/>
  <c r="BV7" i="177"/>
  <c r="BU7" i="177"/>
  <c r="BS7" i="177"/>
  <c r="BR7" i="177"/>
  <c r="BP7" i="177"/>
  <c r="BO7" i="177"/>
  <c r="BM7" i="177"/>
  <c r="BL7" i="177"/>
  <c r="BJ7" i="177"/>
  <c r="BI7" i="177"/>
  <c r="BG7" i="177"/>
  <c r="BF7" i="177"/>
  <c r="BD7" i="177"/>
  <c r="BC7" i="177"/>
  <c r="BA7" i="177"/>
  <c r="AZ7" i="177"/>
  <c r="AX7" i="177"/>
  <c r="AW7" i="177"/>
  <c r="AU7" i="177"/>
  <c r="AT7" i="177"/>
  <c r="AR7" i="177"/>
  <c r="AQ7" i="177"/>
  <c r="AO7" i="177"/>
  <c r="AN7" i="177"/>
  <c r="AL7" i="177"/>
  <c r="AK7" i="177"/>
  <c r="AI7" i="177"/>
  <c r="AH7" i="177"/>
  <c r="AF7" i="177"/>
  <c r="AE7" i="177"/>
  <c r="BY6" i="177"/>
  <c r="BX6" i="177"/>
  <c r="BV6" i="177"/>
  <c r="BU6" i="177"/>
  <c r="BS6" i="177"/>
  <c r="BR6" i="177"/>
  <c r="BP6" i="177"/>
  <c r="BO6" i="177"/>
  <c r="BM6" i="177"/>
  <c r="BL6" i="177"/>
  <c r="BJ6" i="177"/>
  <c r="BI6" i="177"/>
  <c r="BG6" i="177"/>
  <c r="BF6" i="177"/>
  <c r="BD6" i="177"/>
  <c r="BC6" i="177"/>
  <c r="BA6" i="177"/>
  <c r="AZ6" i="177"/>
  <c r="AX6" i="177"/>
  <c r="AW6" i="177"/>
  <c r="AU6" i="177"/>
  <c r="AT6" i="177"/>
  <c r="AR6" i="177"/>
  <c r="AQ6" i="177"/>
  <c r="AO6" i="177"/>
  <c r="AN6" i="177"/>
  <c r="AL6" i="177"/>
  <c r="AK6" i="177"/>
  <c r="AI6" i="177"/>
  <c r="AH6" i="177"/>
  <c r="AF6" i="177"/>
  <c r="AE6" i="177"/>
  <c r="BY5" i="177"/>
  <c r="BX5" i="177"/>
  <c r="BV5" i="177"/>
  <c r="BU5" i="177"/>
  <c r="BS5" i="177"/>
  <c r="BR5" i="177"/>
  <c r="BP5" i="177"/>
  <c r="BO5" i="177"/>
  <c r="BM5" i="177"/>
  <c r="BL5" i="177"/>
  <c r="BJ5" i="177"/>
  <c r="BI5" i="177"/>
  <c r="BG5" i="177"/>
  <c r="BF5" i="177"/>
  <c r="BD5" i="177"/>
  <c r="BC5" i="177"/>
  <c r="BA5" i="177"/>
  <c r="AZ5" i="177"/>
  <c r="AX5" i="177"/>
  <c r="AW5" i="177"/>
  <c r="AU5" i="177"/>
  <c r="AT5" i="177"/>
  <c r="AR5" i="177"/>
  <c r="AQ5" i="177"/>
  <c r="AO5" i="177"/>
  <c r="AN5" i="177"/>
  <c r="AL5" i="177"/>
  <c r="AK5" i="177"/>
  <c r="AI5" i="177"/>
  <c r="AH5" i="177"/>
  <c r="AF5" i="177"/>
  <c r="AE5" i="177"/>
  <c r="X48" i="177"/>
  <c r="V48" i="177"/>
  <c r="U48" i="177"/>
  <c r="X45" i="177"/>
  <c r="V45" i="177"/>
  <c r="U45" i="177"/>
  <c r="X44" i="177"/>
  <c r="V44" i="177"/>
  <c r="U44" i="177"/>
  <c r="X43" i="177"/>
  <c r="V43" i="177"/>
  <c r="U43" i="177"/>
  <c r="X42" i="177"/>
  <c r="V42" i="177"/>
  <c r="U42" i="177"/>
  <c r="X41" i="177"/>
  <c r="V41" i="177"/>
  <c r="U41" i="177"/>
  <c r="R41" i="177"/>
  <c r="P41" i="177"/>
  <c r="O41" i="177"/>
  <c r="X40" i="177"/>
  <c r="V40" i="177"/>
  <c r="U40" i="177"/>
  <c r="R40" i="177"/>
  <c r="P40" i="177"/>
  <c r="O40" i="177"/>
  <c r="X39" i="177"/>
  <c r="V39" i="177"/>
  <c r="U39" i="177"/>
  <c r="R39" i="177"/>
  <c r="P39" i="177"/>
  <c r="O39" i="177"/>
  <c r="X38" i="177"/>
  <c r="V38" i="177"/>
  <c r="U38" i="177"/>
  <c r="R38" i="177"/>
  <c r="P38" i="177"/>
  <c r="O38" i="177"/>
  <c r="X37" i="177"/>
  <c r="V37" i="177"/>
  <c r="U37" i="177"/>
  <c r="R37" i="177"/>
  <c r="P37" i="177"/>
  <c r="O37" i="177"/>
  <c r="X36" i="177"/>
  <c r="V36" i="177"/>
  <c r="U36" i="177"/>
  <c r="R36" i="177"/>
  <c r="P36" i="177"/>
  <c r="O36" i="177"/>
  <c r="L36" i="177"/>
  <c r="J36" i="177"/>
  <c r="I36" i="177"/>
  <c r="R35" i="177"/>
  <c r="P35" i="177"/>
  <c r="O35" i="177"/>
  <c r="L35" i="177"/>
  <c r="J35" i="177"/>
  <c r="I35" i="177"/>
  <c r="F35" i="177"/>
  <c r="D35" i="177"/>
  <c r="C35" i="177"/>
  <c r="X34" i="177"/>
  <c r="V34" i="177"/>
  <c r="U34" i="177"/>
  <c r="R34" i="177"/>
  <c r="P34" i="177"/>
  <c r="O34" i="177"/>
  <c r="L34" i="177"/>
  <c r="J34" i="177"/>
  <c r="I34" i="177"/>
  <c r="F34" i="177"/>
  <c r="D34" i="177"/>
  <c r="C34" i="177"/>
  <c r="X33" i="177"/>
  <c r="V33" i="177"/>
  <c r="U33" i="177"/>
  <c r="R33" i="177"/>
  <c r="P33" i="177"/>
  <c r="O33" i="177"/>
  <c r="L33" i="177"/>
  <c r="J33" i="177"/>
  <c r="I33" i="177"/>
  <c r="F33" i="177"/>
  <c r="D33" i="177"/>
  <c r="C33" i="177"/>
  <c r="X32" i="177"/>
  <c r="V32" i="177"/>
  <c r="U32" i="177"/>
  <c r="R32" i="177"/>
  <c r="P32" i="177"/>
  <c r="O32" i="177"/>
  <c r="L32" i="177"/>
  <c r="J32" i="177"/>
  <c r="I32" i="177"/>
  <c r="F32" i="177"/>
  <c r="D32" i="177"/>
  <c r="C32" i="177"/>
  <c r="X31" i="177"/>
  <c r="V31" i="177"/>
  <c r="U31" i="177"/>
  <c r="R31" i="177"/>
  <c r="P31" i="177"/>
  <c r="O31" i="177"/>
  <c r="L31" i="177"/>
  <c r="J31" i="177"/>
  <c r="I31" i="177"/>
  <c r="F31" i="177"/>
  <c r="D31" i="177"/>
  <c r="C31" i="177"/>
  <c r="X30" i="177"/>
  <c r="V30" i="177"/>
  <c r="U30" i="177"/>
  <c r="R30" i="177"/>
  <c r="P30" i="177"/>
  <c r="O30" i="177"/>
  <c r="L30" i="177"/>
  <c r="J30" i="177"/>
  <c r="I30" i="177"/>
  <c r="F30" i="177"/>
  <c r="D30" i="177"/>
  <c r="C30" i="177"/>
  <c r="R29" i="177"/>
  <c r="P29" i="177"/>
  <c r="O29" i="177"/>
  <c r="L29" i="177"/>
  <c r="J29" i="177"/>
  <c r="I29" i="177"/>
  <c r="X28" i="177"/>
  <c r="V28" i="177"/>
  <c r="U28" i="177"/>
  <c r="L28" i="177"/>
  <c r="J28" i="177"/>
  <c r="I28" i="177"/>
  <c r="F28" i="177"/>
  <c r="D28" i="177"/>
  <c r="C28" i="177"/>
  <c r="X27" i="177"/>
  <c r="V27" i="177"/>
  <c r="U27" i="177"/>
  <c r="R27" i="177"/>
  <c r="P27" i="177"/>
  <c r="O27" i="177"/>
  <c r="L27" i="177"/>
  <c r="J27" i="177"/>
  <c r="I27" i="177"/>
  <c r="F27" i="177"/>
  <c r="D27" i="177"/>
  <c r="C27" i="177"/>
  <c r="X26" i="177"/>
  <c r="V26" i="177"/>
  <c r="U26" i="177"/>
  <c r="R26" i="177"/>
  <c r="P26" i="177"/>
  <c r="O26" i="177"/>
  <c r="F26" i="177"/>
  <c r="D26" i="177"/>
  <c r="C26" i="177"/>
  <c r="X25" i="177"/>
  <c r="V25" i="177"/>
  <c r="U25" i="177"/>
  <c r="R25" i="177"/>
  <c r="P25" i="177"/>
  <c r="O25" i="177"/>
  <c r="L25" i="177"/>
  <c r="J25" i="177"/>
  <c r="I25" i="177"/>
  <c r="F25" i="177"/>
  <c r="D25" i="177"/>
  <c r="C25" i="177"/>
  <c r="X24" i="177"/>
  <c r="V24" i="177"/>
  <c r="U24" i="177"/>
  <c r="R24" i="177"/>
  <c r="P24" i="177"/>
  <c r="O24" i="177"/>
  <c r="L24" i="177"/>
  <c r="J24" i="177"/>
  <c r="I24" i="177"/>
  <c r="F24" i="177"/>
  <c r="D24" i="177"/>
  <c r="C24" i="177"/>
  <c r="X23" i="177"/>
  <c r="V23" i="177"/>
  <c r="U23" i="177"/>
  <c r="R23" i="177"/>
  <c r="P23" i="177"/>
  <c r="O23" i="177"/>
  <c r="L23" i="177"/>
  <c r="J23" i="177"/>
  <c r="I23" i="177"/>
  <c r="F23" i="177"/>
  <c r="D23" i="177"/>
  <c r="C23" i="177"/>
  <c r="X22" i="177"/>
  <c r="V22" i="177"/>
  <c r="U22" i="177"/>
  <c r="R22" i="177"/>
  <c r="P22" i="177"/>
  <c r="O22" i="177"/>
  <c r="L22" i="177"/>
  <c r="J22" i="177"/>
  <c r="I22" i="177"/>
  <c r="F22" i="177"/>
  <c r="D22" i="177"/>
  <c r="C22" i="177"/>
  <c r="X21" i="177"/>
  <c r="V21" i="177"/>
  <c r="U21" i="177"/>
  <c r="R21" i="177"/>
  <c r="P21" i="177"/>
  <c r="O21" i="177"/>
  <c r="L21" i="177"/>
  <c r="J21" i="177"/>
  <c r="I21" i="177"/>
  <c r="F21" i="177"/>
  <c r="D21" i="177"/>
  <c r="C21" i="177"/>
  <c r="X20" i="177"/>
  <c r="V20" i="177"/>
  <c r="U20" i="177"/>
  <c r="R20" i="177"/>
  <c r="P20" i="177"/>
  <c r="O20" i="177"/>
  <c r="L20" i="177"/>
  <c r="J20" i="177"/>
  <c r="I20" i="177"/>
  <c r="R19" i="177"/>
  <c r="P19" i="177"/>
  <c r="O19" i="177"/>
  <c r="L19" i="177"/>
  <c r="J19" i="177"/>
  <c r="I19" i="177"/>
  <c r="F19" i="177"/>
  <c r="D19" i="177"/>
  <c r="C19" i="177"/>
  <c r="X18" i="177"/>
  <c r="V18" i="177"/>
  <c r="U18" i="177"/>
  <c r="R18" i="177"/>
  <c r="P18" i="177"/>
  <c r="O18" i="177"/>
  <c r="L18" i="177"/>
  <c r="J18" i="177"/>
  <c r="I18" i="177"/>
  <c r="F18" i="177"/>
  <c r="D18" i="177"/>
  <c r="C18" i="177"/>
  <c r="X17" i="177"/>
  <c r="V17" i="177"/>
  <c r="U17" i="177"/>
  <c r="L17" i="177"/>
  <c r="J17" i="177"/>
  <c r="I17" i="177"/>
  <c r="F17" i="177"/>
  <c r="D17" i="177"/>
  <c r="C17" i="177"/>
  <c r="R16" i="177"/>
  <c r="P16" i="177"/>
  <c r="O16" i="177"/>
  <c r="L16" i="177"/>
  <c r="J16" i="177"/>
  <c r="I16" i="177"/>
  <c r="F16" i="177"/>
  <c r="D16" i="177"/>
  <c r="C16" i="177"/>
  <c r="X15" i="177"/>
  <c r="V15" i="177"/>
  <c r="U15" i="177"/>
  <c r="R15" i="177"/>
  <c r="P15" i="177"/>
  <c r="O15" i="177"/>
  <c r="F15" i="177"/>
  <c r="D15" i="177"/>
  <c r="C15" i="177"/>
  <c r="X14" i="177"/>
  <c r="V14" i="177"/>
  <c r="U14" i="177"/>
  <c r="R14" i="177"/>
  <c r="P14" i="177"/>
  <c r="O14" i="177"/>
  <c r="L14" i="177"/>
  <c r="J14" i="177"/>
  <c r="I14" i="177"/>
  <c r="F14" i="177"/>
  <c r="D14" i="177"/>
  <c r="C14" i="177"/>
  <c r="X13" i="177"/>
  <c r="V13" i="177"/>
  <c r="U13" i="177"/>
  <c r="R13" i="177"/>
  <c r="P13" i="177"/>
  <c r="O13" i="177"/>
  <c r="L13" i="177"/>
  <c r="J13" i="177"/>
  <c r="I13" i="177"/>
  <c r="F13" i="177"/>
  <c r="D13" i="177"/>
  <c r="C13" i="177"/>
  <c r="X12" i="177"/>
  <c r="V12" i="177"/>
  <c r="U12" i="177"/>
  <c r="R12" i="177"/>
  <c r="P12" i="177"/>
  <c r="O12" i="177"/>
  <c r="L12" i="177"/>
  <c r="J12" i="177"/>
  <c r="I12" i="177"/>
  <c r="X11" i="177"/>
  <c r="V11" i="177"/>
  <c r="U11" i="177"/>
  <c r="R11" i="177"/>
  <c r="P11" i="177"/>
  <c r="O11" i="177"/>
  <c r="L11" i="177"/>
  <c r="J11" i="177"/>
  <c r="I11" i="177"/>
  <c r="F11" i="177"/>
  <c r="D11" i="177"/>
  <c r="C11" i="177"/>
  <c r="R10" i="177"/>
  <c r="P10" i="177"/>
  <c r="O10" i="177"/>
  <c r="L10" i="177"/>
  <c r="J10" i="177"/>
  <c r="I10" i="177"/>
  <c r="F10" i="177"/>
  <c r="D10" i="177"/>
  <c r="C10" i="177"/>
  <c r="X9" i="177"/>
  <c r="V9" i="177"/>
  <c r="U9" i="177"/>
  <c r="R9" i="177"/>
  <c r="P9" i="177"/>
  <c r="O9" i="177"/>
  <c r="L9" i="177"/>
  <c r="J9" i="177"/>
  <c r="I9" i="177"/>
  <c r="F9" i="177"/>
  <c r="D9" i="177"/>
  <c r="C9" i="177"/>
  <c r="X8" i="177"/>
  <c r="V8" i="177"/>
  <c r="U8" i="177"/>
  <c r="R8" i="177"/>
  <c r="P8" i="177"/>
  <c r="O8" i="177"/>
  <c r="L8" i="177"/>
  <c r="J8" i="177"/>
  <c r="I8" i="177"/>
  <c r="F8" i="177"/>
  <c r="D8" i="177"/>
  <c r="C8" i="177"/>
  <c r="X7" i="177"/>
  <c r="V7" i="177"/>
  <c r="U7" i="177"/>
  <c r="R7" i="177"/>
  <c r="P7" i="177"/>
  <c r="O7" i="177"/>
  <c r="L7" i="177"/>
  <c r="J7" i="177"/>
  <c r="I7" i="177"/>
  <c r="F7" i="177"/>
  <c r="D7" i="177"/>
  <c r="C7" i="177"/>
  <c r="X6" i="177"/>
  <c r="V6" i="177"/>
  <c r="U6" i="177"/>
  <c r="R6" i="177"/>
  <c r="P6" i="177"/>
  <c r="O6" i="177"/>
  <c r="L6" i="177"/>
  <c r="J6" i="177"/>
  <c r="I6" i="177"/>
  <c r="F6" i="177"/>
  <c r="D6" i="177"/>
  <c r="C6" i="177"/>
  <c r="X5" i="177"/>
  <c r="V5" i="177"/>
  <c r="U5" i="177"/>
  <c r="R5" i="177"/>
  <c r="P5" i="177"/>
  <c r="O5" i="177"/>
  <c r="L5" i="177"/>
  <c r="J5" i="177"/>
  <c r="I5" i="177"/>
  <c r="F5" i="177"/>
  <c r="D5" i="177"/>
  <c r="C5" i="177"/>
  <c r="AA124" i="177"/>
  <c r="AA118" i="177"/>
  <c r="AA112" i="177"/>
  <c r="AA106" i="177"/>
  <c r="AA100" i="177"/>
  <c r="AA94" i="177"/>
  <c r="AA88" i="177"/>
  <c r="AA82" i="177"/>
  <c r="AA76" i="177"/>
  <c r="AA70" i="177"/>
  <c r="AA64" i="177"/>
  <c r="AA58" i="177"/>
  <c r="AA52" i="177"/>
  <c r="AA46" i="177"/>
  <c r="AA40" i="177"/>
  <c r="AA34" i="177"/>
  <c r="AA28" i="177"/>
  <c r="AA22" i="177"/>
  <c r="AA16" i="177"/>
  <c r="AA10" i="177"/>
  <c r="C5" i="164"/>
  <c r="C18" i="164"/>
  <c r="BZ125" i="178"/>
  <c r="BW125" i="178"/>
  <c r="BT125" i="178"/>
  <c r="BQ125" i="178"/>
  <c r="BN125" i="178"/>
  <c r="BK125" i="178"/>
  <c r="BH125" i="178"/>
  <c r="BE125" i="178"/>
  <c r="BB125" i="178"/>
  <c r="AY125" i="178"/>
  <c r="AV125" i="178"/>
  <c r="AS125" i="178"/>
  <c r="AP125" i="178"/>
  <c r="AM125" i="178"/>
  <c r="AJ125" i="178"/>
  <c r="AG125" i="178"/>
  <c r="AC125" i="178"/>
  <c r="AB125" i="178"/>
  <c r="BY124" i="178"/>
  <c r="BX124" i="178"/>
  <c r="BZ124" i="178" s="1"/>
  <c r="BV124" i="178"/>
  <c r="BU124" i="178"/>
  <c r="BS124" i="178"/>
  <c r="BR124" i="178"/>
  <c r="BP124" i="178"/>
  <c r="BO124" i="178"/>
  <c r="BM124" i="178"/>
  <c r="BL124" i="178"/>
  <c r="BJ124" i="178"/>
  <c r="BI124" i="178"/>
  <c r="BG124" i="178"/>
  <c r="BF124" i="178"/>
  <c r="BH124" i="178" s="1"/>
  <c r="BD124" i="178"/>
  <c r="BC124" i="178"/>
  <c r="BA124" i="178"/>
  <c r="AZ124" i="178"/>
  <c r="BB124" i="178" s="1"/>
  <c r="AX124" i="178"/>
  <c r="AW124" i="178"/>
  <c r="AU124" i="178"/>
  <c r="AT124" i="178"/>
  <c r="AR124" i="178"/>
  <c r="AQ124" i="178"/>
  <c r="AO124" i="178"/>
  <c r="AN124" i="178"/>
  <c r="AL124" i="178"/>
  <c r="AK124" i="178"/>
  <c r="AI124" i="178"/>
  <c r="AH124" i="178"/>
  <c r="AF124" i="178"/>
  <c r="AE124" i="178"/>
  <c r="AA124" i="178"/>
  <c r="BZ123" i="178"/>
  <c r="BW123" i="178"/>
  <c r="BT123" i="178"/>
  <c r="BQ123" i="178"/>
  <c r="BN123" i="178"/>
  <c r="BK123" i="178"/>
  <c r="BH123" i="178"/>
  <c r="BE123" i="178"/>
  <c r="BB123" i="178"/>
  <c r="AY123" i="178"/>
  <c r="AV123" i="178"/>
  <c r="AS123" i="178"/>
  <c r="AP123" i="178"/>
  <c r="AM123" i="178"/>
  <c r="AJ123" i="178"/>
  <c r="AG123" i="178"/>
  <c r="AC123" i="178"/>
  <c r="AB123" i="178"/>
  <c r="BZ122" i="178"/>
  <c r="BW122" i="178"/>
  <c r="BT122" i="178"/>
  <c r="BQ122" i="178"/>
  <c r="BN122" i="178"/>
  <c r="BK122" i="178"/>
  <c r="BH122" i="178"/>
  <c r="BE122" i="178"/>
  <c r="BB122" i="178"/>
  <c r="AY122" i="178"/>
  <c r="AV122" i="178"/>
  <c r="AS122" i="178"/>
  <c r="AP122" i="178"/>
  <c r="AM122" i="178"/>
  <c r="AJ122" i="178"/>
  <c r="AG122" i="178"/>
  <c r="AC122" i="178"/>
  <c r="AB122" i="178"/>
  <c r="BZ121" i="178"/>
  <c r="BW121" i="178"/>
  <c r="BT121" i="178"/>
  <c r="BQ121" i="178"/>
  <c r="BN121" i="178"/>
  <c r="BK121" i="178"/>
  <c r="BH121" i="178"/>
  <c r="BE121" i="178"/>
  <c r="BB121" i="178"/>
  <c r="AY121" i="178"/>
  <c r="AV121" i="178"/>
  <c r="AS121" i="178"/>
  <c r="AP121" i="178"/>
  <c r="AM121" i="178"/>
  <c r="AJ121" i="178"/>
  <c r="AG121" i="178"/>
  <c r="AC121" i="178"/>
  <c r="AB121" i="178"/>
  <c r="BZ120" i="178"/>
  <c r="BW120" i="178"/>
  <c r="BT120" i="178"/>
  <c r="BQ120" i="178"/>
  <c r="BN120" i="178"/>
  <c r="BK120" i="178"/>
  <c r="BH120" i="178"/>
  <c r="BE120" i="178"/>
  <c r="BB120" i="178"/>
  <c r="AY120" i="178"/>
  <c r="AV120" i="178"/>
  <c r="AS120" i="178"/>
  <c r="AP120" i="178"/>
  <c r="AM120" i="178"/>
  <c r="AJ120" i="178"/>
  <c r="AG120" i="178"/>
  <c r="AC120" i="178"/>
  <c r="AB120" i="178"/>
  <c r="BZ119" i="178"/>
  <c r="BW119" i="178"/>
  <c r="BT119" i="178"/>
  <c r="BQ119" i="178"/>
  <c r="BN119" i="178"/>
  <c r="BK119" i="178"/>
  <c r="BH119" i="178"/>
  <c r="BE119" i="178"/>
  <c r="BB119" i="178"/>
  <c r="AY119" i="178"/>
  <c r="AV119" i="178"/>
  <c r="AS119" i="178"/>
  <c r="AP119" i="178"/>
  <c r="AM119" i="178"/>
  <c r="AJ119" i="178"/>
  <c r="AG119" i="178"/>
  <c r="AC119" i="178"/>
  <c r="AB119" i="178"/>
  <c r="BY118" i="178"/>
  <c r="BX118" i="178"/>
  <c r="BV118" i="178"/>
  <c r="BU118" i="178"/>
  <c r="BS118" i="178"/>
  <c r="BR118" i="178"/>
  <c r="BP118" i="178"/>
  <c r="BO118" i="178"/>
  <c r="BM118" i="178"/>
  <c r="BL118" i="178"/>
  <c r="BJ118" i="178"/>
  <c r="BI118" i="178"/>
  <c r="BG118" i="178"/>
  <c r="BF118" i="178"/>
  <c r="BD118" i="178"/>
  <c r="BC118" i="178"/>
  <c r="BA118" i="178"/>
  <c r="AZ118" i="178"/>
  <c r="AX118" i="178"/>
  <c r="AW118" i="178"/>
  <c r="AU118" i="178"/>
  <c r="AT118" i="178"/>
  <c r="AR118" i="178"/>
  <c r="AQ118" i="178"/>
  <c r="AO118" i="178"/>
  <c r="AN118" i="178"/>
  <c r="AL118" i="178"/>
  <c r="AK118" i="178"/>
  <c r="AI118" i="178"/>
  <c r="AH118" i="178"/>
  <c r="AF118" i="178"/>
  <c r="AE118" i="178"/>
  <c r="AA118" i="178"/>
  <c r="BZ117" i="178"/>
  <c r="BW117" i="178"/>
  <c r="BT117" i="178"/>
  <c r="BQ117" i="178"/>
  <c r="BN117" i="178"/>
  <c r="BK117" i="178"/>
  <c r="BH117" i="178"/>
  <c r="BE117" i="178"/>
  <c r="BB117" i="178"/>
  <c r="AY117" i="178"/>
  <c r="AV117" i="178"/>
  <c r="AS117" i="178"/>
  <c r="AP117" i="178"/>
  <c r="AM117" i="178"/>
  <c r="AJ117" i="178"/>
  <c r="AG117" i="178"/>
  <c r="AC117" i="178"/>
  <c r="AB117" i="178"/>
  <c r="BZ116" i="178"/>
  <c r="BW116" i="178"/>
  <c r="BT116" i="178"/>
  <c r="BQ116" i="178"/>
  <c r="BN116" i="178"/>
  <c r="BK116" i="178"/>
  <c r="BH116" i="178"/>
  <c r="BE116" i="178"/>
  <c r="BB116" i="178"/>
  <c r="AY116" i="178"/>
  <c r="AV116" i="178"/>
  <c r="AS116" i="178"/>
  <c r="AP116" i="178"/>
  <c r="AM116" i="178"/>
  <c r="AJ116" i="178"/>
  <c r="AG116" i="178"/>
  <c r="AC116" i="178"/>
  <c r="AB116" i="178"/>
  <c r="BZ115" i="178"/>
  <c r="BW115" i="178"/>
  <c r="BT115" i="178"/>
  <c r="BQ115" i="178"/>
  <c r="BN115" i="178"/>
  <c r="BK115" i="178"/>
  <c r="BH115" i="178"/>
  <c r="BE115" i="178"/>
  <c r="BB115" i="178"/>
  <c r="AY115" i="178"/>
  <c r="AV115" i="178"/>
  <c r="AS115" i="178"/>
  <c r="AP115" i="178"/>
  <c r="AM115" i="178"/>
  <c r="AJ115" i="178"/>
  <c r="AG115" i="178"/>
  <c r="AC115" i="178"/>
  <c r="AB115" i="178"/>
  <c r="BZ114" i="178"/>
  <c r="BW114" i="178"/>
  <c r="BT114" i="178"/>
  <c r="BQ114" i="178"/>
  <c r="BN114" i="178"/>
  <c r="BK114" i="178"/>
  <c r="BH114" i="178"/>
  <c r="BE114" i="178"/>
  <c r="BB114" i="178"/>
  <c r="AY114" i="178"/>
  <c r="AV114" i="178"/>
  <c r="AS114" i="178"/>
  <c r="AP114" i="178"/>
  <c r="AM114" i="178"/>
  <c r="AJ114" i="178"/>
  <c r="AG114" i="178"/>
  <c r="AC114" i="178"/>
  <c r="AB114" i="178"/>
  <c r="BZ113" i="178"/>
  <c r="BW113" i="178"/>
  <c r="BT113" i="178"/>
  <c r="BQ113" i="178"/>
  <c r="BN113" i="178"/>
  <c r="BK113" i="178"/>
  <c r="BH113" i="178"/>
  <c r="BE113" i="178"/>
  <c r="BB113" i="178"/>
  <c r="AY113" i="178"/>
  <c r="AV113" i="178"/>
  <c r="AS113" i="178"/>
  <c r="AP113" i="178"/>
  <c r="AM113" i="178"/>
  <c r="AJ113" i="178"/>
  <c r="AG113" i="178"/>
  <c r="AC113" i="178"/>
  <c r="AB113" i="178"/>
  <c r="BY112" i="178"/>
  <c r="BX112" i="178"/>
  <c r="BV112" i="178"/>
  <c r="BU112" i="178"/>
  <c r="BS112" i="178"/>
  <c r="BR112" i="178"/>
  <c r="BP112" i="178"/>
  <c r="BO112" i="178"/>
  <c r="BM112" i="178"/>
  <c r="BL112" i="178"/>
  <c r="BJ112" i="178"/>
  <c r="BI112" i="178"/>
  <c r="BG112" i="178"/>
  <c r="BF112" i="178"/>
  <c r="BD112" i="178"/>
  <c r="BC112" i="178"/>
  <c r="BA112" i="178"/>
  <c r="AZ112" i="178"/>
  <c r="AX112" i="178"/>
  <c r="AW112" i="178"/>
  <c r="AU112" i="178"/>
  <c r="AT112" i="178"/>
  <c r="AR112" i="178"/>
  <c r="AQ112" i="178"/>
  <c r="AO112" i="178"/>
  <c r="AN112" i="178"/>
  <c r="AL112" i="178"/>
  <c r="AK112" i="178"/>
  <c r="AI112" i="178"/>
  <c r="AH112" i="178"/>
  <c r="AF112" i="178"/>
  <c r="AE112" i="178"/>
  <c r="AA112" i="178"/>
  <c r="BZ111" i="178"/>
  <c r="BW111" i="178"/>
  <c r="BT111" i="178"/>
  <c r="BQ111" i="178"/>
  <c r="BN111" i="178"/>
  <c r="BK111" i="178"/>
  <c r="BH111" i="178"/>
  <c r="BE111" i="178"/>
  <c r="BB111" i="178"/>
  <c r="AY111" i="178"/>
  <c r="AV111" i="178"/>
  <c r="AS111" i="178"/>
  <c r="AP111" i="178"/>
  <c r="AM111" i="178"/>
  <c r="AJ111" i="178"/>
  <c r="AG111" i="178"/>
  <c r="AC111" i="178"/>
  <c r="AB111" i="178"/>
  <c r="BZ110" i="178"/>
  <c r="BW110" i="178"/>
  <c r="BT110" i="178"/>
  <c r="BQ110" i="178"/>
  <c r="BN110" i="178"/>
  <c r="BK110" i="178"/>
  <c r="BH110" i="178"/>
  <c r="BE110" i="178"/>
  <c r="BB110" i="178"/>
  <c r="AY110" i="178"/>
  <c r="AV110" i="178"/>
  <c r="AS110" i="178"/>
  <c r="AP110" i="178"/>
  <c r="AM110" i="178"/>
  <c r="AJ110" i="178"/>
  <c r="AG110" i="178"/>
  <c r="AC110" i="178"/>
  <c r="AB110" i="178"/>
  <c r="BZ109" i="178"/>
  <c r="BW109" i="178"/>
  <c r="BT109" i="178"/>
  <c r="BQ109" i="178"/>
  <c r="BN109" i="178"/>
  <c r="BK109" i="178"/>
  <c r="BH109" i="178"/>
  <c r="BE109" i="178"/>
  <c r="BB109" i="178"/>
  <c r="AY109" i="178"/>
  <c r="AV109" i="178"/>
  <c r="AS109" i="178"/>
  <c r="AP109" i="178"/>
  <c r="AM109" i="178"/>
  <c r="AJ109" i="178"/>
  <c r="AG109" i="178"/>
  <c r="AC109" i="178"/>
  <c r="AB109" i="178"/>
  <c r="BZ108" i="178"/>
  <c r="BW108" i="178"/>
  <c r="BT108" i="178"/>
  <c r="BQ108" i="178"/>
  <c r="BN108" i="178"/>
  <c r="BK108" i="178"/>
  <c r="BH108" i="178"/>
  <c r="BE108" i="178"/>
  <c r="BB108" i="178"/>
  <c r="AY108" i="178"/>
  <c r="AV108" i="178"/>
  <c r="AS108" i="178"/>
  <c r="AP108" i="178"/>
  <c r="AM108" i="178"/>
  <c r="AJ108" i="178"/>
  <c r="AG108" i="178"/>
  <c r="AC108" i="178"/>
  <c r="AB108" i="178"/>
  <c r="BZ107" i="178"/>
  <c r="BW107" i="178"/>
  <c r="BT107" i="178"/>
  <c r="BQ107" i="178"/>
  <c r="BN107" i="178"/>
  <c r="BK107" i="178"/>
  <c r="BH107" i="178"/>
  <c r="BE107" i="178"/>
  <c r="BB107" i="178"/>
  <c r="AY107" i="178"/>
  <c r="AV107" i="178"/>
  <c r="AS107" i="178"/>
  <c r="AP107" i="178"/>
  <c r="AM107" i="178"/>
  <c r="AJ107" i="178"/>
  <c r="AG107" i="178"/>
  <c r="AC107" i="178"/>
  <c r="AB107" i="178"/>
  <c r="BY106" i="178"/>
  <c r="BX106" i="178"/>
  <c r="BV106" i="178"/>
  <c r="BU106" i="178"/>
  <c r="BS106" i="178"/>
  <c r="BR106" i="178"/>
  <c r="BP106" i="178"/>
  <c r="BO106" i="178"/>
  <c r="BM106" i="178"/>
  <c r="BL106" i="178"/>
  <c r="BJ106" i="178"/>
  <c r="BI106" i="178"/>
  <c r="BG106" i="178"/>
  <c r="BF106" i="178"/>
  <c r="BD106" i="178"/>
  <c r="BC106" i="178"/>
  <c r="BA106" i="178"/>
  <c r="AZ106" i="178"/>
  <c r="AX106" i="178"/>
  <c r="AW106" i="178"/>
  <c r="AU106" i="178"/>
  <c r="AT106" i="178"/>
  <c r="AR106" i="178"/>
  <c r="AQ106" i="178"/>
  <c r="AO106" i="178"/>
  <c r="AN106" i="178"/>
  <c r="AL106" i="178"/>
  <c r="AK106" i="178"/>
  <c r="AI106" i="178"/>
  <c r="AH106" i="178"/>
  <c r="AF106" i="178"/>
  <c r="AE106" i="178"/>
  <c r="AA106" i="178"/>
  <c r="BZ105" i="178"/>
  <c r="BW105" i="178"/>
  <c r="BT105" i="178"/>
  <c r="BQ105" i="178"/>
  <c r="BN105" i="178"/>
  <c r="BK105" i="178"/>
  <c r="BH105" i="178"/>
  <c r="BE105" i="178"/>
  <c r="BB105" i="178"/>
  <c r="AY105" i="178"/>
  <c r="AV105" i="178"/>
  <c r="AS105" i="178"/>
  <c r="AP105" i="178"/>
  <c r="AM105" i="178"/>
  <c r="AJ105" i="178"/>
  <c r="AG105" i="178"/>
  <c r="AC105" i="178"/>
  <c r="AB105" i="178"/>
  <c r="BZ104" i="178"/>
  <c r="BW104" i="178"/>
  <c r="BT104" i="178"/>
  <c r="BQ104" i="178"/>
  <c r="BN104" i="178"/>
  <c r="BK104" i="178"/>
  <c r="BH104" i="178"/>
  <c r="BE104" i="178"/>
  <c r="BB104" i="178"/>
  <c r="AY104" i="178"/>
  <c r="AV104" i="178"/>
  <c r="AS104" i="178"/>
  <c r="AP104" i="178"/>
  <c r="AM104" i="178"/>
  <c r="AJ104" i="178"/>
  <c r="AG104" i="178"/>
  <c r="AC104" i="178"/>
  <c r="AB104" i="178"/>
  <c r="BZ103" i="178"/>
  <c r="BW103" i="178"/>
  <c r="BT103" i="178"/>
  <c r="BQ103" i="178"/>
  <c r="BN103" i="178"/>
  <c r="BK103" i="178"/>
  <c r="BH103" i="178"/>
  <c r="BE103" i="178"/>
  <c r="BB103" i="178"/>
  <c r="AY103" i="178"/>
  <c r="AV103" i="178"/>
  <c r="AS103" i="178"/>
  <c r="AP103" i="178"/>
  <c r="AM103" i="178"/>
  <c r="AJ103" i="178"/>
  <c r="AG103" i="178"/>
  <c r="AC103" i="178"/>
  <c r="AB103" i="178"/>
  <c r="BZ102" i="178"/>
  <c r="BW102" i="178"/>
  <c r="BT102" i="178"/>
  <c r="BQ102" i="178"/>
  <c r="BN102" i="178"/>
  <c r="BK102" i="178"/>
  <c r="BH102" i="178"/>
  <c r="BE102" i="178"/>
  <c r="BB102" i="178"/>
  <c r="AY102" i="178"/>
  <c r="AV102" i="178"/>
  <c r="AS102" i="178"/>
  <c r="AP102" i="178"/>
  <c r="AM102" i="178"/>
  <c r="AJ102" i="178"/>
  <c r="AG102" i="178"/>
  <c r="AC102" i="178"/>
  <c r="AB102" i="178"/>
  <c r="BZ101" i="178"/>
  <c r="BW101" i="178"/>
  <c r="BT101" i="178"/>
  <c r="BQ101" i="178"/>
  <c r="BN101" i="178"/>
  <c r="BK101" i="178"/>
  <c r="BH101" i="178"/>
  <c r="BE101" i="178"/>
  <c r="BB101" i="178"/>
  <c r="AY101" i="178"/>
  <c r="AV101" i="178"/>
  <c r="AS101" i="178"/>
  <c r="AP101" i="178"/>
  <c r="AM101" i="178"/>
  <c r="AJ101" i="178"/>
  <c r="AG101" i="178"/>
  <c r="AC101" i="178"/>
  <c r="AB101" i="178"/>
  <c r="BY100" i="178"/>
  <c r="BX100" i="178"/>
  <c r="BZ100" i="178" s="1"/>
  <c r="BV100" i="178"/>
  <c r="BU100" i="178"/>
  <c r="BS100" i="178"/>
  <c r="BR100" i="178"/>
  <c r="BP100" i="178"/>
  <c r="BO100" i="178"/>
  <c r="BM100" i="178"/>
  <c r="BL100" i="178"/>
  <c r="BJ100" i="178"/>
  <c r="BI100" i="178"/>
  <c r="BG100" i="178"/>
  <c r="BF100" i="178"/>
  <c r="BD100" i="178"/>
  <c r="BC100" i="178"/>
  <c r="BA100" i="178"/>
  <c r="AZ100" i="178"/>
  <c r="AX100" i="178"/>
  <c r="AW100" i="178"/>
  <c r="AU100" i="178"/>
  <c r="AT100" i="178"/>
  <c r="AR100" i="178"/>
  <c r="AQ100" i="178"/>
  <c r="AO100" i="178"/>
  <c r="AN100" i="178"/>
  <c r="AL100" i="178"/>
  <c r="AK100" i="178"/>
  <c r="AI100" i="178"/>
  <c r="AH100" i="178"/>
  <c r="AF100" i="178"/>
  <c r="AE100" i="178"/>
  <c r="AA100" i="178"/>
  <c r="BZ99" i="178"/>
  <c r="BW99" i="178"/>
  <c r="BT99" i="178"/>
  <c r="BQ99" i="178"/>
  <c r="BN99" i="178"/>
  <c r="BK99" i="178"/>
  <c r="BH99" i="178"/>
  <c r="BE99" i="178"/>
  <c r="BB99" i="178"/>
  <c r="AY99" i="178"/>
  <c r="AV99" i="178"/>
  <c r="AS99" i="178"/>
  <c r="AP99" i="178"/>
  <c r="AM99" i="178"/>
  <c r="AJ99" i="178"/>
  <c r="AG99" i="178"/>
  <c r="AC99" i="178"/>
  <c r="AB99" i="178"/>
  <c r="BZ98" i="178"/>
  <c r="BW98" i="178"/>
  <c r="BT98" i="178"/>
  <c r="BQ98" i="178"/>
  <c r="BN98" i="178"/>
  <c r="BK98" i="178"/>
  <c r="BH98" i="178"/>
  <c r="BE98" i="178"/>
  <c r="BB98" i="178"/>
  <c r="AY98" i="178"/>
  <c r="AV98" i="178"/>
  <c r="AS98" i="178"/>
  <c r="AP98" i="178"/>
  <c r="AM98" i="178"/>
  <c r="AJ98" i="178"/>
  <c r="AG98" i="178"/>
  <c r="AC98" i="178"/>
  <c r="AB98" i="178"/>
  <c r="BZ97" i="178"/>
  <c r="BW97" i="178"/>
  <c r="BT97" i="178"/>
  <c r="BQ97" i="178"/>
  <c r="BN97" i="178"/>
  <c r="BK97" i="178"/>
  <c r="BH97" i="178"/>
  <c r="BE97" i="178"/>
  <c r="BB97" i="178"/>
  <c r="AY97" i="178"/>
  <c r="AV97" i="178"/>
  <c r="AS97" i="178"/>
  <c r="AP97" i="178"/>
  <c r="AM97" i="178"/>
  <c r="AJ97" i="178"/>
  <c r="AG97" i="178"/>
  <c r="AC97" i="178"/>
  <c r="AB97" i="178"/>
  <c r="BZ96" i="178"/>
  <c r="BW96" i="178"/>
  <c r="BT96" i="178"/>
  <c r="BQ96" i="178"/>
  <c r="BN96" i="178"/>
  <c r="BK96" i="178"/>
  <c r="BH96" i="178"/>
  <c r="BE96" i="178"/>
  <c r="BB96" i="178"/>
  <c r="AY96" i="178"/>
  <c r="AV96" i="178"/>
  <c r="AS96" i="178"/>
  <c r="AP96" i="178"/>
  <c r="AM96" i="178"/>
  <c r="AJ96" i="178"/>
  <c r="AG96" i="178"/>
  <c r="AC96" i="178"/>
  <c r="AB96" i="178"/>
  <c r="BZ95" i="178"/>
  <c r="BW95" i="178"/>
  <c r="BT95" i="178"/>
  <c r="BQ95" i="178"/>
  <c r="BN95" i="178"/>
  <c r="BK95" i="178"/>
  <c r="BH95" i="178"/>
  <c r="BE95" i="178"/>
  <c r="BB95" i="178"/>
  <c r="AY95" i="178"/>
  <c r="AV95" i="178"/>
  <c r="AS95" i="178"/>
  <c r="AP95" i="178"/>
  <c r="AM95" i="178"/>
  <c r="AJ95" i="178"/>
  <c r="AG95" i="178"/>
  <c r="AC95" i="178"/>
  <c r="AB95" i="178"/>
  <c r="BY94" i="178"/>
  <c r="BX94" i="178"/>
  <c r="BV94" i="178"/>
  <c r="BU94" i="178"/>
  <c r="BS94" i="178"/>
  <c r="BR94" i="178"/>
  <c r="BP94" i="178"/>
  <c r="BO94" i="178"/>
  <c r="BM94" i="178"/>
  <c r="BL94" i="178"/>
  <c r="BJ94" i="178"/>
  <c r="BI94" i="178"/>
  <c r="BG94" i="178"/>
  <c r="BF94" i="178"/>
  <c r="BD94" i="178"/>
  <c r="BC94" i="178"/>
  <c r="BA94" i="178"/>
  <c r="AZ94" i="178"/>
  <c r="AX94" i="178"/>
  <c r="AW94" i="178"/>
  <c r="AU94" i="178"/>
  <c r="AT94" i="178"/>
  <c r="AR94" i="178"/>
  <c r="AQ94" i="178"/>
  <c r="AO94" i="178"/>
  <c r="AN94" i="178"/>
  <c r="AL94" i="178"/>
  <c r="AK94" i="178"/>
  <c r="AI94" i="178"/>
  <c r="AH94" i="178"/>
  <c r="AF94" i="178"/>
  <c r="AE94" i="178"/>
  <c r="AA94" i="178"/>
  <c r="BZ93" i="178"/>
  <c r="BW93" i="178"/>
  <c r="BT93" i="178"/>
  <c r="BQ93" i="178"/>
  <c r="BN93" i="178"/>
  <c r="BK93" i="178"/>
  <c r="BH93" i="178"/>
  <c r="BE93" i="178"/>
  <c r="BB93" i="178"/>
  <c r="AY93" i="178"/>
  <c r="AV93" i="178"/>
  <c r="AS93" i="178"/>
  <c r="AP93" i="178"/>
  <c r="AM93" i="178"/>
  <c r="AJ93" i="178"/>
  <c r="AG93" i="178"/>
  <c r="AC93" i="178"/>
  <c r="AB93" i="178"/>
  <c r="BZ92" i="178"/>
  <c r="BW92" i="178"/>
  <c r="BT92" i="178"/>
  <c r="BQ92" i="178"/>
  <c r="BN92" i="178"/>
  <c r="BK92" i="178"/>
  <c r="BH92" i="178"/>
  <c r="BE92" i="178"/>
  <c r="BB92" i="178"/>
  <c r="AY92" i="178"/>
  <c r="AV92" i="178"/>
  <c r="AS92" i="178"/>
  <c r="AP92" i="178"/>
  <c r="AM92" i="178"/>
  <c r="AJ92" i="178"/>
  <c r="AG92" i="178"/>
  <c r="AC92" i="178"/>
  <c r="AB92" i="178"/>
  <c r="BZ91" i="178"/>
  <c r="BW91" i="178"/>
  <c r="BT91" i="178"/>
  <c r="BQ91" i="178"/>
  <c r="BN91" i="178"/>
  <c r="BK91" i="178"/>
  <c r="BH91" i="178"/>
  <c r="BE91" i="178"/>
  <c r="BB91" i="178"/>
  <c r="AY91" i="178"/>
  <c r="AV91" i="178"/>
  <c r="AS91" i="178"/>
  <c r="AP91" i="178"/>
  <c r="AM91" i="178"/>
  <c r="AJ91" i="178"/>
  <c r="AG91" i="178"/>
  <c r="AC91" i="178"/>
  <c r="AB91" i="178"/>
  <c r="BZ90" i="178"/>
  <c r="BW90" i="178"/>
  <c r="BT90" i="178"/>
  <c r="BQ90" i="178"/>
  <c r="BN90" i="178"/>
  <c r="BK90" i="178"/>
  <c r="BH90" i="178"/>
  <c r="BE90" i="178"/>
  <c r="BB90" i="178"/>
  <c r="AY90" i="178"/>
  <c r="AV90" i="178"/>
  <c r="AS90" i="178"/>
  <c r="AP90" i="178"/>
  <c r="AM90" i="178"/>
  <c r="AJ90" i="178"/>
  <c r="AG90" i="178"/>
  <c r="AC90" i="178"/>
  <c r="AB90" i="178"/>
  <c r="BZ89" i="178"/>
  <c r="BW89" i="178"/>
  <c r="BT89" i="178"/>
  <c r="BQ89" i="178"/>
  <c r="BN89" i="178"/>
  <c r="BK89" i="178"/>
  <c r="BH89" i="178"/>
  <c r="BE89" i="178"/>
  <c r="BB89" i="178"/>
  <c r="AY89" i="178"/>
  <c r="AV89" i="178"/>
  <c r="AS89" i="178"/>
  <c r="AP89" i="178"/>
  <c r="AM89" i="178"/>
  <c r="AJ89" i="178"/>
  <c r="AG89" i="178"/>
  <c r="AC89" i="178"/>
  <c r="AB89" i="178"/>
  <c r="BY88" i="178"/>
  <c r="BX88" i="178"/>
  <c r="BV88" i="178"/>
  <c r="BU88" i="178"/>
  <c r="BS88" i="178"/>
  <c r="BR88" i="178"/>
  <c r="BP88" i="178"/>
  <c r="BO88" i="178"/>
  <c r="BM88" i="178"/>
  <c r="BL88" i="178"/>
  <c r="BJ88" i="178"/>
  <c r="BI88" i="178"/>
  <c r="BG88" i="178"/>
  <c r="BF88" i="178"/>
  <c r="BD88" i="178"/>
  <c r="BC88" i="178"/>
  <c r="BA88" i="178"/>
  <c r="AZ88" i="178"/>
  <c r="AX88" i="178"/>
  <c r="AW88" i="178"/>
  <c r="AU88" i="178"/>
  <c r="AT88" i="178"/>
  <c r="AR88" i="178"/>
  <c r="AQ88" i="178"/>
  <c r="AO88" i="178"/>
  <c r="AN88" i="178"/>
  <c r="AL88" i="178"/>
  <c r="AK88" i="178"/>
  <c r="AI88" i="178"/>
  <c r="AH88" i="178"/>
  <c r="AF88" i="178"/>
  <c r="AE88" i="178"/>
  <c r="AA88" i="178"/>
  <c r="BZ87" i="178"/>
  <c r="BW87" i="178"/>
  <c r="BT87" i="178"/>
  <c r="BQ87" i="178"/>
  <c r="BN87" i="178"/>
  <c r="BK87" i="178"/>
  <c r="BH87" i="178"/>
  <c r="BE87" i="178"/>
  <c r="BB87" i="178"/>
  <c r="AY87" i="178"/>
  <c r="AV87" i="178"/>
  <c r="AS87" i="178"/>
  <c r="AP87" i="178"/>
  <c r="AM87" i="178"/>
  <c r="AJ87" i="178"/>
  <c r="AG87" i="178"/>
  <c r="AC87" i="178"/>
  <c r="AB87" i="178"/>
  <c r="BZ86" i="178"/>
  <c r="BW86" i="178"/>
  <c r="BT86" i="178"/>
  <c r="BQ86" i="178"/>
  <c r="BN86" i="178"/>
  <c r="BK86" i="178"/>
  <c r="BH86" i="178"/>
  <c r="BE86" i="178"/>
  <c r="BB86" i="178"/>
  <c r="AY86" i="178"/>
  <c r="AV86" i="178"/>
  <c r="AS86" i="178"/>
  <c r="AP86" i="178"/>
  <c r="AM86" i="178"/>
  <c r="AJ86" i="178"/>
  <c r="AG86" i="178"/>
  <c r="AC86" i="178"/>
  <c r="AB86" i="178"/>
  <c r="BZ85" i="178"/>
  <c r="BW85" i="178"/>
  <c r="BT85" i="178"/>
  <c r="BQ85" i="178"/>
  <c r="BN85" i="178"/>
  <c r="BK85" i="178"/>
  <c r="BH85" i="178"/>
  <c r="BE85" i="178"/>
  <c r="BB85" i="178"/>
  <c r="AY85" i="178"/>
  <c r="AV85" i="178"/>
  <c r="AS85" i="178"/>
  <c r="AP85" i="178"/>
  <c r="AM85" i="178"/>
  <c r="AJ85" i="178"/>
  <c r="AG85" i="178"/>
  <c r="AC85" i="178"/>
  <c r="AB85" i="178"/>
  <c r="BZ84" i="178"/>
  <c r="BW84" i="178"/>
  <c r="BT84" i="178"/>
  <c r="BQ84" i="178"/>
  <c r="BN84" i="178"/>
  <c r="BK84" i="178"/>
  <c r="BH84" i="178"/>
  <c r="BE84" i="178"/>
  <c r="BB84" i="178"/>
  <c r="AY84" i="178"/>
  <c r="AV84" i="178"/>
  <c r="AS84" i="178"/>
  <c r="AP84" i="178"/>
  <c r="AM84" i="178"/>
  <c r="AJ84" i="178"/>
  <c r="AG84" i="178"/>
  <c r="AC84" i="178"/>
  <c r="AB84" i="178"/>
  <c r="BZ83" i="178"/>
  <c r="BW83" i="178"/>
  <c r="BT83" i="178"/>
  <c r="BQ83" i="178"/>
  <c r="BN83" i="178"/>
  <c r="BK83" i="178"/>
  <c r="BH83" i="178"/>
  <c r="BE83" i="178"/>
  <c r="BB83" i="178"/>
  <c r="AY83" i="178"/>
  <c r="AV83" i="178"/>
  <c r="AS83" i="178"/>
  <c r="AP83" i="178"/>
  <c r="AM83" i="178"/>
  <c r="AJ83" i="178"/>
  <c r="AG83" i="178"/>
  <c r="AC83" i="178"/>
  <c r="AB83" i="178"/>
  <c r="BY82" i="178"/>
  <c r="BX82" i="178"/>
  <c r="BV82" i="178"/>
  <c r="BU82" i="178"/>
  <c r="BS82" i="178"/>
  <c r="BR82" i="178"/>
  <c r="BP82" i="178"/>
  <c r="BO82" i="178"/>
  <c r="BM82" i="178"/>
  <c r="BL82" i="178"/>
  <c r="BJ82" i="178"/>
  <c r="BI82" i="178"/>
  <c r="BG82" i="178"/>
  <c r="BF82" i="178"/>
  <c r="BD82" i="178"/>
  <c r="BC82" i="178"/>
  <c r="BA82" i="178"/>
  <c r="AZ82" i="178"/>
  <c r="AX82" i="178"/>
  <c r="AW82" i="178"/>
  <c r="AU82" i="178"/>
  <c r="AT82" i="178"/>
  <c r="AR82" i="178"/>
  <c r="AQ82" i="178"/>
  <c r="AO82" i="178"/>
  <c r="AN82" i="178"/>
  <c r="AL82" i="178"/>
  <c r="AK82" i="178"/>
  <c r="AI82" i="178"/>
  <c r="AH82" i="178"/>
  <c r="AF82" i="178"/>
  <c r="AE82" i="178"/>
  <c r="AA82" i="178"/>
  <c r="BZ81" i="178"/>
  <c r="BW81" i="178"/>
  <c r="BT81" i="178"/>
  <c r="BQ81" i="178"/>
  <c r="BN81" i="178"/>
  <c r="BK81" i="178"/>
  <c r="BH81" i="178"/>
  <c r="BE81" i="178"/>
  <c r="BB81" i="178"/>
  <c r="AY81" i="178"/>
  <c r="AV81" i="178"/>
  <c r="AS81" i="178"/>
  <c r="AP81" i="178"/>
  <c r="AM81" i="178"/>
  <c r="AJ81" i="178"/>
  <c r="AG81" i="178"/>
  <c r="AC81" i="178"/>
  <c r="AB81" i="178"/>
  <c r="BZ80" i="178"/>
  <c r="BW80" i="178"/>
  <c r="BT80" i="178"/>
  <c r="BQ80" i="178"/>
  <c r="BN80" i="178"/>
  <c r="BK80" i="178"/>
  <c r="BH80" i="178"/>
  <c r="BE80" i="178"/>
  <c r="BB80" i="178"/>
  <c r="AY80" i="178"/>
  <c r="AV80" i="178"/>
  <c r="AS80" i="178"/>
  <c r="AP80" i="178"/>
  <c r="AM80" i="178"/>
  <c r="AJ80" i="178"/>
  <c r="AG80" i="178"/>
  <c r="AC80" i="178"/>
  <c r="AB80" i="178"/>
  <c r="BZ79" i="178"/>
  <c r="BW79" i="178"/>
  <c r="BT79" i="178"/>
  <c r="BQ79" i="178"/>
  <c r="BN79" i="178"/>
  <c r="BK79" i="178"/>
  <c r="BH79" i="178"/>
  <c r="BE79" i="178"/>
  <c r="BB79" i="178"/>
  <c r="AY79" i="178"/>
  <c r="AV79" i="178"/>
  <c r="AS79" i="178"/>
  <c r="AP79" i="178"/>
  <c r="AM79" i="178"/>
  <c r="AJ79" i="178"/>
  <c r="AG79" i="178"/>
  <c r="AC79" i="178"/>
  <c r="AB79" i="178"/>
  <c r="BZ78" i="178"/>
  <c r="BW78" i="178"/>
  <c r="BT78" i="178"/>
  <c r="BQ78" i="178"/>
  <c r="BN78" i="178"/>
  <c r="BK78" i="178"/>
  <c r="BH78" i="178"/>
  <c r="BE78" i="178"/>
  <c r="BB78" i="178"/>
  <c r="AY78" i="178"/>
  <c r="AV78" i="178"/>
  <c r="AS78" i="178"/>
  <c r="AP78" i="178"/>
  <c r="AM78" i="178"/>
  <c r="AJ78" i="178"/>
  <c r="AG78" i="178"/>
  <c r="AC78" i="178"/>
  <c r="AB78" i="178"/>
  <c r="BZ77" i="178"/>
  <c r="BW77" i="178"/>
  <c r="BT77" i="178"/>
  <c r="BQ77" i="178"/>
  <c r="BN77" i="178"/>
  <c r="BK77" i="178"/>
  <c r="BH77" i="178"/>
  <c r="BE77" i="178"/>
  <c r="BB77" i="178"/>
  <c r="AY77" i="178"/>
  <c r="AV77" i="178"/>
  <c r="AS77" i="178"/>
  <c r="AP77" i="178"/>
  <c r="AM77" i="178"/>
  <c r="AJ77" i="178"/>
  <c r="AG77" i="178"/>
  <c r="AC77" i="178"/>
  <c r="AB77" i="178"/>
  <c r="BY76" i="178"/>
  <c r="BX76" i="178"/>
  <c r="BV76" i="178"/>
  <c r="BU76" i="178"/>
  <c r="BS76" i="178"/>
  <c r="BR76" i="178"/>
  <c r="BP76" i="178"/>
  <c r="BO76" i="178"/>
  <c r="BM76" i="178"/>
  <c r="BL76" i="178"/>
  <c r="BJ76" i="178"/>
  <c r="BI76" i="178"/>
  <c r="BG76" i="178"/>
  <c r="BF76" i="178"/>
  <c r="BD76" i="178"/>
  <c r="BC76" i="178"/>
  <c r="BA76" i="178"/>
  <c r="AZ76" i="178"/>
  <c r="AX76" i="178"/>
  <c r="AW76" i="178"/>
  <c r="AU76" i="178"/>
  <c r="AT76" i="178"/>
  <c r="AR76" i="178"/>
  <c r="AQ76" i="178"/>
  <c r="AO76" i="178"/>
  <c r="AN76" i="178"/>
  <c r="AL76" i="178"/>
  <c r="AK76" i="178"/>
  <c r="AI76" i="178"/>
  <c r="AH76" i="178"/>
  <c r="AF76" i="178"/>
  <c r="AE76" i="178"/>
  <c r="AA76" i="178"/>
  <c r="BZ75" i="178"/>
  <c r="BW75" i="178"/>
  <c r="BT75" i="178"/>
  <c r="BQ75" i="178"/>
  <c r="BN75" i="178"/>
  <c r="BK75" i="178"/>
  <c r="BH75" i="178"/>
  <c r="BE75" i="178"/>
  <c r="BB75" i="178"/>
  <c r="AY75" i="178"/>
  <c r="AV75" i="178"/>
  <c r="AS75" i="178"/>
  <c r="AP75" i="178"/>
  <c r="AM75" i="178"/>
  <c r="AJ75" i="178"/>
  <c r="AG75" i="178"/>
  <c r="AC75" i="178"/>
  <c r="AB75" i="178"/>
  <c r="BZ74" i="178"/>
  <c r="BW74" i="178"/>
  <c r="BT74" i="178"/>
  <c r="BQ74" i="178"/>
  <c r="BN74" i="178"/>
  <c r="BK74" i="178"/>
  <c r="BH74" i="178"/>
  <c r="BE74" i="178"/>
  <c r="BB74" i="178"/>
  <c r="AY74" i="178"/>
  <c r="AV74" i="178"/>
  <c r="AS74" i="178"/>
  <c r="AP74" i="178"/>
  <c r="AM74" i="178"/>
  <c r="AJ74" i="178"/>
  <c r="AG74" i="178"/>
  <c r="AC74" i="178"/>
  <c r="AB74" i="178"/>
  <c r="BZ73" i="178"/>
  <c r="BW73" i="178"/>
  <c r="BT73" i="178"/>
  <c r="BQ73" i="178"/>
  <c r="BN73" i="178"/>
  <c r="BK73" i="178"/>
  <c r="BH73" i="178"/>
  <c r="BE73" i="178"/>
  <c r="BB73" i="178"/>
  <c r="AY73" i="178"/>
  <c r="AV73" i="178"/>
  <c r="AS73" i="178"/>
  <c r="AP73" i="178"/>
  <c r="AM73" i="178"/>
  <c r="AJ73" i="178"/>
  <c r="AG73" i="178"/>
  <c r="AC73" i="178"/>
  <c r="AB73" i="178"/>
  <c r="BZ72" i="178"/>
  <c r="BW72" i="178"/>
  <c r="BT72" i="178"/>
  <c r="BQ72" i="178"/>
  <c r="BN72" i="178"/>
  <c r="BK72" i="178"/>
  <c r="BH72" i="178"/>
  <c r="BE72" i="178"/>
  <c r="BB72" i="178"/>
  <c r="AY72" i="178"/>
  <c r="AV72" i="178"/>
  <c r="AS72" i="178"/>
  <c r="AP72" i="178"/>
  <c r="AM72" i="178"/>
  <c r="AJ72" i="178"/>
  <c r="AG72" i="178"/>
  <c r="AC72" i="178"/>
  <c r="AB72" i="178"/>
  <c r="BZ71" i="178"/>
  <c r="BW71" i="178"/>
  <c r="BT71" i="178"/>
  <c r="BQ71" i="178"/>
  <c r="BN71" i="178"/>
  <c r="BK71" i="178"/>
  <c r="BH71" i="178"/>
  <c r="BE71" i="178"/>
  <c r="BB71" i="178"/>
  <c r="AY71" i="178"/>
  <c r="AV71" i="178"/>
  <c r="AS71" i="178"/>
  <c r="AP71" i="178"/>
  <c r="AM71" i="178"/>
  <c r="AJ71" i="178"/>
  <c r="AG71" i="178"/>
  <c r="AC71" i="178"/>
  <c r="AB71" i="178"/>
  <c r="BY70" i="178"/>
  <c r="BX70" i="178"/>
  <c r="BV70" i="178"/>
  <c r="BU70" i="178"/>
  <c r="BS70" i="178"/>
  <c r="BR70" i="178"/>
  <c r="BP70" i="178"/>
  <c r="BO70" i="178"/>
  <c r="BM70" i="178"/>
  <c r="BL70" i="178"/>
  <c r="BJ70" i="178"/>
  <c r="BI70" i="178"/>
  <c r="BG70" i="178"/>
  <c r="BF70" i="178"/>
  <c r="BD70" i="178"/>
  <c r="BC70" i="178"/>
  <c r="BA70" i="178"/>
  <c r="AZ70" i="178"/>
  <c r="AX70" i="178"/>
  <c r="AW70" i="178"/>
  <c r="AU70" i="178"/>
  <c r="AT70" i="178"/>
  <c r="AR70" i="178"/>
  <c r="AQ70" i="178"/>
  <c r="AO70" i="178"/>
  <c r="AN70" i="178"/>
  <c r="AL70" i="178"/>
  <c r="AK70" i="178"/>
  <c r="AI70" i="178"/>
  <c r="AH70" i="178"/>
  <c r="AF70" i="178"/>
  <c r="AE70" i="178"/>
  <c r="AA70" i="178"/>
  <c r="BZ69" i="178"/>
  <c r="BW69" i="178"/>
  <c r="BT69" i="178"/>
  <c r="BQ69" i="178"/>
  <c r="BN69" i="178"/>
  <c r="BK69" i="178"/>
  <c r="BH69" i="178"/>
  <c r="BE69" i="178"/>
  <c r="BB69" i="178"/>
  <c r="AY69" i="178"/>
  <c r="AV69" i="178"/>
  <c r="AS69" i="178"/>
  <c r="AP69" i="178"/>
  <c r="AM69" i="178"/>
  <c r="AJ69" i="178"/>
  <c r="AG69" i="178"/>
  <c r="AC69" i="178"/>
  <c r="AB69" i="178"/>
  <c r="BZ68" i="178"/>
  <c r="BW68" i="178"/>
  <c r="BT68" i="178"/>
  <c r="BQ68" i="178"/>
  <c r="BN68" i="178"/>
  <c r="BK68" i="178"/>
  <c r="BH68" i="178"/>
  <c r="BE68" i="178"/>
  <c r="BB68" i="178"/>
  <c r="AY68" i="178"/>
  <c r="AV68" i="178"/>
  <c r="AS68" i="178"/>
  <c r="AP68" i="178"/>
  <c r="AM68" i="178"/>
  <c r="AJ68" i="178"/>
  <c r="AG68" i="178"/>
  <c r="AC68" i="178"/>
  <c r="AB68" i="178"/>
  <c r="BZ67" i="178"/>
  <c r="BW67" i="178"/>
  <c r="BT67" i="178"/>
  <c r="BQ67" i="178"/>
  <c r="BN67" i="178"/>
  <c r="BK67" i="178"/>
  <c r="BH67" i="178"/>
  <c r="BE67" i="178"/>
  <c r="BB67" i="178"/>
  <c r="AY67" i="178"/>
  <c r="AV67" i="178"/>
  <c r="AS67" i="178"/>
  <c r="AP67" i="178"/>
  <c r="AM67" i="178"/>
  <c r="AJ67" i="178"/>
  <c r="AG67" i="178"/>
  <c r="AC67" i="178"/>
  <c r="AB67" i="178"/>
  <c r="BZ66" i="178"/>
  <c r="BW66" i="178"/>
  <c r="BT66" i="178"/>
  <c r="BQ66" i="178"/>
  <c r="BN66" i="178"/>
  <c r="BK66" i="178"/>
  <c r="BH66" i="178"/>
  <c r="BE66" i="178"/>
  <c r="BB66" i="178"/>
  <c r="AY66" i="178"/>
  <c r="AV66" i="178"/>
  <c r="AS66" i="178"/>
  <c r="AP66" i="178"/>
  <c r="AM66" i="178"/>
  <c r="AJ66" i="178"/>
  <c r="AG66" i="178"/>
  <c r="AC66" i="178"/>
  <c r="AB66" i="178"/>
  <c r="BZ65" i="178"/>
  <c r="BW65" i="178"/>
  <c r="BT65" i="178"/>
  <c r="BQ65" i="178"/>
  <c r="BN65" i="178"/>
  <c r="BK65" i="178"/>
  <c r="BH65" i="178"/>
  <c r="BE65" i="178"/>
  <c r="BB65" i="178"/>
  <c r="AY65" i="178"/>
  <c r="AV65" i="178"/>
  <c r="AS65" i="178"/>
  <c r="AP65" i="178"/>
  <c r="AM65" i="178"/>
  <c r="AJ65" i="178"/>
  <c r="AG65" i="178"/>
  <c r="AC65" i="178"/>
  <c r="AB65" i="178"/>
  <c r="BY64" i="178"/>
  <c r="BX64" i="178"/>
  <c r="BV64" i="178"/>
  <c r="BU64" i="178"/>
  <c r="BS64" i="178"/>
  <c r="BR64" i="178"/>
  <c r="BP64" i="178"/>
  <c r="BO64" i="178"/>
  <c r="BM64" i="178"/>
  <c r="BL64" i="178"/>
  <c r="BJ64" i="178"/>
  <c r="BI64" i="178"/>
  <c r="BG64" i="178"/>
  <c r="BF64" i="178"/>
  <c r="BD64" i="178"/>
  <c r="BC64" i="178"/>
  <c r="BA64" i="178"/>
  <c r="AZ64" i="178"/>
  <c r="AX64" i="178"/>
  <c r="AW64" i="178"/>
  <c r="AU64" i="178"/>
  <c r="AT64" i="178"/>
  <c r="AR64" i="178"/>
  <c r="AQ64" i="178"/>
  <c r="AO64" i="178"/>
  <c r="AN64" i="178"/>
  <c r="AL64" i="178"/>
  <c r="AK64" i="178"/>
  <c r="AI64" i="178"/>
  <c r="AH64" i="178"/>
  <c r="AF64" i="178"/>
  <c r="AE64" i="178"/>
  <c r="AA64" i="178"/>
  <c r="BZ63" i="178"/>
  <c r="BW63" i="178"/>
  <c r="BT63" i="178"/>
  <c r="BQ63" i="178"/>
  <c r="BN63" i="178"/>
  <c r="BK63" i="178"/>
  <c r="BH63" i="178"/>
  <c r="BE63" i="178"/>
  <c r="BB63" i="178"/>
  <c r="AY63" i="178"/>
  <c r="AV63" i="178"/>
  <c r="AS63" i="178"/>
  <c r="AP63" i="178"/>
  <c r="AM63" i="178"/>
  <c r="AJ63" i="178"/>
  <c r="AG63" i="178"/>
  <c r="AC63" i="178"/>
  <c r="AB63" i="178"/>
  <c r="BZ62" i="178"/>
  <c r="BW62" i="178"/>
  <c r="BT62" i="178"/>
  <c r="BQ62" i="178"/>
  <c r="BN62" i="178"/>
  <c r="BK62" i="178"/>
  <c r="BH62" i="178"/>
  <c r="BE62" i="178"/>
  <c r="BB62" i="178"/>
  <c r="AY62" i="178"/>
  <c r="AV62" i="178"/>
  <c r="AS62" i="178"/>
  <c r="AP62" i="178"/>
  <c r="AM62" i="178"/>
  <c r="AJ62" i="178"/>
  <c r="AG62" i="178"/>
  <c r="AC62" i="178"/>
  <c r="AB62" i="178"/>
  <c r="BZ61" i="178"/>
  <c r="BW61" i="178"/>
  <c r="BT61" i="178"/>
  <c r="BQ61" i="178"/>
  <c r="BN61" i="178"/>
  <c r="BK61" i="178"/>
  <c r="BH61" i="178"/>
  <c r="BE61" i="178"/>
  <c r="BB61" i="178"/>
  <c r="AY61" i="178"/>
  <c r="AV61" i="178"/>
  <c r="AS61" i="178"/>
  <c r="AP61" i="178"/>
  <c r="AM61" i="178"/>
  <c r="AJ61" i="178"/>
  <c r="AG61" i="178"/>
  <c r="AC61" i="178"/>
  <c r="AB61" i="178"/>
  <c r="BZ60" i="178"/>
  <c r="BW60" i="178"/>
  <c r="BT60" i="178"/>
  <c r="BQ60" i="178"/>
  <c r="BN60" i="178"/>
  <c r="BK60" i="178"/>
  <c r="BH60" i="178"/>
  <c r="BE60" i="178"/>
  <c r="BB60" i="178"/>
  <c r="AY60" i="178"/>
  <c r="AV60" i="178"/>
  <c r="AS60" i="178"/>
  <c r="AP60" i="178"/>
  <c r="AM60" i="178"/>
  <c r="AJ60" i="178"/>
  <c r="AG60" i="178"/>
  <c r="AC60" i="178"/>
  <c r="AB60" i="178"/>
  <c r="BZ59" i="178"/>
  <c r="BW59" i="178"/>
  <c r="BT59" i="178"/>
  <c r="BQ59" i="178"/>
  <c r="BN59" i="178"/>
  <c r="BK59" i="178"/>
  <c r="BH59" i="178"/>
  <c r="BE59" i="178"/>
  <c r="BB59" i="178"/>
  <c r="AY59" i="178"/>
  <c r="AV59" i="178"/>
  <c r="AS59" i="178"/>
  <c r="AP59" i="178"/>
  <c r="AM59" i="178"/>
  <c r="AJ59" i="178"/>
  <c r="AG59" i="178"/>
  <c r="AC59" i="178"/>
  <c r="AB59" i="178"/>
  <c r="BY58" i="178"/>
  <c r="BX58" i="178"/>
  <c r="BV58" i="178"/>
  <c r="BU58" i="178"/>
  <c r="BS58" i="178"/>
  <c r="BR58" i="178"/>
  <c r="BP58" i="178"/>
  <c r="BO58" i="178"/>
  <c r="BM58" i="178"/>
  <c r="BL58" i="178"/>
  <c r="BJ58" i="178"/>
  <c r="BI58" i="178"/>
  <c r="BG58" i="178"/>
  <c r="BF58" i="178"/>
  <c r="BD58" i="178"/>
  <c r="BC58" i="178"/>
  <c r="BA58" i="178"/>
  <c r="AZ58" i="178"/>
  <c r="AX58" i="178"/>
  <c r="AW58" i="178"/>
  <c r="AU58" i="178"/>
  <c r="AT58" i="178"/>
  <c r="AR58" i="178"/>
  <c r="AQ58" i="178"/>
  <c r="AO58" i="178"/>
  <c r="AN58" i="178"/>
  <c r="AL58" i="178"/>
  <c r="AK58" i="178"/>
  <c r="AI58" i="178"/>
  <c r="AH58" i="178"/>
  <c r="AF58" i="178"/>
  <c r="AE58" i="178"/>
  <c r="AA58" i="178"/>
  <c r="BZ57" i="178"/>
  <c r="BW57" i="178"/>
  <c r="BT57" i="178"/>
  <c r="BQ57" i="178"/>
  <c r="BN57" i="178"/>
  <c r="BK57" i="178"/>
  <c r="BH57" i="178"/>
  <c r="BE57" i="178"/>
  <c r="BB57" i="178"/>
  <c r="AY57" i="178"/>
  <c r="AV57" i="178"/>
  <c r="AS57" i="178"/>
  <c r="AP57" i="178"/>
  <c r="AM57" i="178"/>
  <c r="AJ57" i="178"/>
  <c r="AG57" i="178"/>
  <c r="AC57" i="178"/>
  <c r="AB57" i="178"/>
  <c r="BZ56" i="178"/>
  <c r="BW56" i="178"/>
  <c r="BT56" i="178"/>
  <c r="BQ56" i="178"/>
  <c r="BN56" i="178"/>
  <c r="BK56" i="178"/>
  <c r="BH56" i="178"/>
  <c r="BE56" i="178"/>
  <c r="BB56" i="178"/>
  <c r="AY56" i="178"/>
  <c r="AV56" i="178"/>
  <c r="AS56" i="178"/>
  <c r="AP56" i="178"/>
  <c r="AM56" i="178"/>
  <c r="AJ56" i="178"/>
  <c r="AG56" i="178"/>
  <c r="AC56" i="178"/>
  <c r="AB56" i="178"/>
  <c r="BZ55" i="178"/>
  <c r="BW55" i="178"/>
  <c r="BT55" i="178"/>
  <c r="BQ55" i="178"/>
  <c r="BN55" i="178"/>
  <c r="BK55" i="178"/>
  <c r="BH55" i="178"/>
  <c r="BE55" i="178"/>
  <c r="BB55" i="178"/>
  <c r="AY55" i="178"/>
  <c r="AV55" i="178"/>
  <c r="AS55" i="178"/>
  <c r="AP55" i="178"/>
  <c r="AM55" i="178"/>
  <c r="AJ55" i="178"/>
  <c r="AG55" i="178"/>
  <c r="AC55" i="178"/>
  <c r="AB55" i="178"/>
  <c r="BZ54" i="178"/>
  <c r="BW54" i="178"/>
  <c r="BT54" i="178"/>
  <c r="BQ54" i="178"/>
  <c r="BN54" i="178"/>
  <c r="BK54" i="178"/>
  <c r="BH54" i="178"/>
  <c r="BE54" i="178"/>
  <c r="BB54" i="178"/>
  <c r="AY54" i="178"/>
  <c r="AV54" i="178"/>
  <c r="AS54" i="178"/>
  <c r="AP54" i="178"/>
  <c r="AM54" i="178"/>
  <c r="AJ54" i="178"/>
  <c r="AG54" i="178"/>
  <c r="AC54" i="178"/>
  <c r="AB54" i="178"/>
  <c r="BZ53" i="178"/>
  <c r="BW53" i="178"/>
  <c r="BT53" i="178"/>
  <c r="BQ53" i="178"/>
  <c r="BN53" i="178"/>
  <c r="BK53" i="178"/>
  <c r="BH53" i="178"/>
  <c r="BE53" i="178"/>
  <c r="BB53" i="178"/>
  <c r="AY53" i="178"/>
  <c r="AV53" i="178"/>
  <c r="AS53" i="178"/>
  <c r="AP53" i="178"/>
  <c r="AM53" i="178"/>
  <c r="AJ53" i="178"/>
  <c r="AG53" i="178"/>
  <c r="AC53" i="178"/>
  <c r="AB53" i="178"/>
  <c r="BY52" i="178"/>
  <c r="BX52" i="178"/>
  <c r="BV52" i="178"/>
  <c r="BU52" i="178"/>
  <c r="BS52" i="178"/>
  <c r="BR52" i="178"/>
  <c r="BP52" i="178"/>
  <c r="BO52" i="178"/>
  <c r="BM52" i="178"/>
  <c r="BL52" i="178"/>
  <c r="BJ52" i="178"/>
  <c r="BI52" i="178"/>
  <c r="BG52" i="178"/>
  <c r="BF52" i="178"/>
  <c r="BD52" i="178"/>
  <c r="BC52" i="178"/>
  <c r="BA52" i="178"/>
  <c r="AZ52" i="178"/>
  <c r="AX52" i="178"/>
  <c r="AW52" i="178"/>
  <c r="AU52" i="178"/>
  <c r="AT52" i="178"/>
  <c r="AR52" i="178"/>
  <c r="AQ52" i="178"/>
  <c r="AO52" i="178"/>
  <c r="AN52" i="178"/>
  <c r="AL52" i="178"/>
  <c r="AK52" i="178"/>
  <c r="AI52" i="178"/>
  <c r="AH52" i="178"/>
  <c r="AF52" i="178"/>
  <c r="AE52" i="178"/>
  <c r="AA52" i="178"/>
  <c r="BZ51" i="178"/>
  <c r="BW51" i="178"/>
  <c r="BT51" i="178"/>
  <c r="BQ51" i="178"/>
  <c r="BN51" i="178"/>
  <c r="BK51" i="178"/>
  <c r="BH51" i="178"/>
  <c r="BE51" i="178"/>
  <c r="BB51" i="178"/>
  <c r="AY51" i="178"/>
  <c r="AV51" i="178"/>
  <c r="AS51" i="178"/>
  <c r="AP51" i="178"/>
  <c r="AM51" i="178"/>
  <c r="AJ51" i="178"/>
  <c r="AG51" i="178"/>
  <c r="AC51" i="178"/>
  <c r="AB51" i="178"/>
  <c r="BZ50" i="178"/>
  <c r="BW50" i="178"/>
  <c r="BT50" i="178"/>
  <c r="BQ50" i="178"/>
  <c r="BN50" i="178"/>
  <c r="BK50" i="178"/>
  <c r="BH50" i="178"/>
  <c r="BE50" i="178"/>
  <c r="BB50" i="178"/>
  <c r="AY50" i="178"/>
  <c r="AV50" i="178"/>
  <c r="AS50" i="178"/>
  <c r="AP50" i="178"/>
  <c r="AM50" i="178"/>
  <c r="AJ50" i="178"/>
  <c r="AG50" i="178"/>
  <c r="AC50" i="178"/>
  <c r="AB50" i="178"/>
  <c r="BZ49" i="178"/>
  <c r="BW49" i="178"/>
  <c r="BT49" i="178"/>
  <c r="BQ49" i="178"/>
  <c r="BN49" i="178"/>
  <c r="BK49" i="178"/>
  <c r="BH49" i="178"/>
  <c r="BE49" i="178"/>
  <c r="BB49" i="178"/>
  <c r="AY49" i="178"/>
  <c r="AV49" i="178"/>
  <c r="AS49" i="178"/>
  <c r="AP49" i="178"/>
  <c r="AM49" i="178"/>
  <c r="AJ49" i="178"/>
  <c r="AG49" i="178"/>
  <c r="AC49" i="178"/>
  <c r="AB49" i="178"/>
  <c r="BZ48" i="178"/>
  <c r="BW48" i="178"/>
  <c r="BT48" i="178"/>
  <c r="BQ48" i="178"/>
  <c r="BN48" i="178"/>
  <c r="BK48" i="178"/>
  <c r="BH48" i="178"/>
  <c r="BE48" i="178"/>
  <c r="BB48" i="178"/>
  <c r="AY48" i="178"/>
  <c r="AV48" i="178"/>
  <c r="AS48" i="178"/>
  <c r="AP48" i="178"/>
  <c r="AM48" i="178"/>
  <c r="AJ48" i="178"/>
  <c r="AG48" i="178"/>
  <c r="AC48" i="178"/>
  <c r="AB48" i="178"/>
  <c r="W48" i="178"/>
  <c r="W48" i="177" s="1"/>
  <c r="BZ47" i="178"/>
  <c r="BW47" i="178"/>
  <c r="BT47" i="178"/>
  <c r="BQ47" i="178"/>
  <c r="BN47" i="178"/>
  <c r="BK47" i="178"/>
  <c r="BH47" i="178"/>
  <c r="BE47" i="178"/>
  <c r="BB47" i="178"/>
  <c r="AY47" i="178"/>
  <c r="AV47" i="178"/>
  <c r="AS47" i="178"/>
  <c r="AP47" i="178"/>
  <c r="AM47" i="178"/>
  <c r="AJ47" i="178"/>
  <c r="AG47" i="178"/>
  <c r="AC47" i="178"/>
  <c r="AB47" i="178"/>
  <c r="BY46" i="178"/>
  <c r="BX46" i="178"/>
  <c r="BV46" i="178"/>
  <c r="BU46" i="178"/>
  <c r="BS46" i="178"/>
  <c r="BR46" i="178"/>
  <c r="BP46" i="178"/>
  <c r="BO46" i="178"/>
  <c r="BM46" i="178"/>
  <c r="BL46" i="178"/>
  <c r="BJ46" i="178"/>
  <c r="BI46" i="178"/>
  <c r="BG46" i="178"/>
  <c r="BF46" i="178"/>
  <c r="BD46" i="178"/>
  <c r="BC46" i="178"/>
  <c r="BA46" i="178"/>
  <c r="AZ46" i="178"/>
  <c r="AX46" i="178"/>
  <c r="AW46" i="178"/>
  <c r="AU46" i="178"/>
  <c r="AT46" i="178"/>
  <c r="AR46" i="178"/>
  <c r="AQ46" i="178"/>
  <c r="AO46" i="178"/>
  <c r="AN46" i="178"/>
  <c r="AL46" i="178"/>
  <c r="AK46" i="178"/>
  <c r="AI46" i="178"/>
  <c r="AH46" i="178"/>
  <c r="AF46" i="178"/>
  <c r="AE46" i="178"/>
  <c r="AA46" i="178"/>
  <c r="X46" i="178"/>
  <c r="V46" i="178"/>
  <c r="U46" i="178"/>
  <c r="BZ45" i="178"/>
  <c r="BW45" i="178"/>
  <c r="BT45" i="178"/>
  <c r="BQ45" i="178"/>
  <c r="BN45" i="178"/>
  <c r="BK45" i="178"/>
  <c r="BH45" i="178"/>
  <c r="BE45" i="178"/>
  <c r="BB45" i="178"/>
  <c r="AY45" i="178"/>
  <c r="AV45" i="178"/>
  <c r="AS45" i="178"/>
  <c r="AP45" i="178"/>
  <c r="AM45" i="178"/>
  <c r="AJ45" i="178"/>
  <c r="AG45" i="178"/>
  <c r="AC45" i="178"/>
  <c r="AB45" i="178"/>
  <c r="W45" i="178"/>
  <c r="BZ44" i="178"/>
  <c r="BW44" i="178"/>
  <c r="BT44" i="178"/>
  <c r="BQ44" i="178"/>
  <c r="BN44" i="178"/>
  <c r="BK44" i="178"/>
  <c r="BH44" i="178"/>
  <c r="BE44" i="178"/>
  <c r="BB44" i="178"/>
  <c r="AY44" i="178"/>
  <c r="AV44" i="178"/>
  <c r="AS44" i="178"/>
  <c r="AP44" i="178"/>
  <c r="AM44" i="178"/>
  <c r="AJ44" i="178"/>
  <c r="AG44" i="178"/>
  <c r="AC44" i="178"/>
  <c r="AB44" i="178"/>
  <c r="W44" i="178"/>
  <c r="BZ43" i="178"/>
  <c r="BW43" i="178"/>
  <c r="BT43" i="178"/>
  <c r="BQ43" i="178"/>
  <c r="BN43" i="178"/>
  <c r="BK43" i="178"/>
  <c r="BH43" i="178"/>
  <c r="BE43" i="178"/>
  <c r="BB43" i="178"/>
  <c r="AY43" i="178"/>
  <c r="AV43" i="178"/>
  <c r="AS43" i="178"/>
  <c r="AP43" i="178"/>
  <c r="AM43" i="178"/>
  <c r="AJ43" i="178"/>
  <c r="AG43" i="178"/>
  <c r="AC43" i="178"/>
  <c r="AB43" i="178"/>
  <c r="W43" i="178"/>
  <c r="BZ42" i="178"/>
  <c r="BW42" i="178"/>
  <c r="BT42" i="178"/>
  <c r="BQ42" i="178"/>
  <c r="BN42" i="178"/>
  <c r="BK42" i="178"/>
  <c r="BH42" i="178"/>
  <c r="BE42" i="178"/>
  <c r="BB42" i="178"/>
  <c r="AY42" i="178"/>
  <c r="AV42" i="178"/>
  <c r="AS42" i="178"/>
  <c r="AP42" i="178"/>
  <c r="AM42" i="178"/>
  <c r="AJ42" i="178"/>
  <c r="AG42" i="178"/>
  <c r="AC42" i="178"/>
  <c r="AB42" i="178"/>
  <c r="W42" i="178"/>
  <c r="R42" i="178"/>
  <c r="P42" i="178"/>
  <c r="O42" i="178"/>
  <c r="BZ41" i="178"/>
  <c r="BW41" i="178"/>
  <c r="BT41" i="178"/>
  <c r="BQ41" i="178"/>
  <c r="BN41" i="178"/>
  <c r="BK41" i="178"/>
  <c r="BH41" i="178"/>
  <c r="BE41" i="178"/>
  <c r="BB41" i="178"/>
  <c r="AY41" i="178"/>
  <c r="AV41" i="178"/>
  <c r="AS41" i="178"/>
  <c r="AP41" i="178"/>
  <c r="AM41" i="178"/>
  <c r="AJ41" i="178"/>
  <c r="AG41" i="178"/>
  <c r="AC41" i="178"/>
  <c r="AB41" i="178"/>
  <c r="W41" i="178"/>
  <c r="Q41" i="178"/>
  <c r="BY40" i="178"/>
  <c r="BX40" i="178"/>
  <c r="BV40" i="178"/>
  <c r="BU40" i="178"/>
  <c r="BS40" i="178"/>
  <c r="BR40" i="178"/>
  <c r="BP40" i="178"/>
  <c r="BO40" i="178"/>
  <c r="BM40" i="178"/>
  <c r="BL40" i="178"/>
  <c r="BJ40" i="178"/>
  <c r="BI40" i="178"/>
  <c r="BG40" i="178"/>
  <c r="BF40" i="178"/>
  <c r="BD40" i="178"/>
  <c r="BC40" i="178"/>
  <c r="BA40" i="178"/>
  <c r="AZ40" i="178"/>
  <c r="AX40" i="178"/>
  <c r="AW40" i="178"/>
  <c r="AU40" i="178"/>
  <c r="AT40" i="178"/>
  <c r="AR40" i="178"/>
  <c r="AQ40" i="178"/>
  <c r="AO40" i="178"/>
  <c r="AN40" i="178"/>
  <c r="AL40" i="178"/>
  <c r="AK40" i="178"/>
  <c r="AI40" i="178"/>
  <c r="AH40" i="178"/>
  <c r="AF40" i="178"/>
  <c r="AE40" i="178"/>
  <c r="AA40" i="178"/>
  <c r="W40" i="178"/>
  <c r="Q40" i="178"/>
  <c r="BZ39" i="178"/>
  <c r="BW39" i="178"/>
  <c r="BT39" i="178"/>
  <c r="BQ39" i="178"/>
  <c r="BN39" i="178"/>
  <c r="BK39" i="178"/>
  <c r="BH39" i="178"/>
  <c r="BE39" i="178"/>
  <c r="BB39" i="178"/>
  <c r="AY39" i="178"/>
  <c r="AV39" i="178"/>
  <c r="AS39" i="178"/>
  <c r="AP39" i="178"/>
  <c r="AM39" i="178"/>
  <c r="AJ39" i="178"/>
  <c r="AG39" i="178"/>
  <c r="AC39" i="178"/>
  <c r="AB39" i="178"/>
  <c r="W39" i="178"/>
  <c r="Q39" i="178"/>
  <c r="BZ38" i="178"/>
  <c r="BW38" i="178"/>
  <c r="BT38" i="178"/>
  <c r="BQ38" i="178"/>
  <c r="BN38" i="178"/>
  <c r="BK38" i="178"/>
  <c r="BH38" i="178"/>
  <c r="BE38" i="178"/>
  <c r="BB38" i="178"/>
  <c r="AY38" i="178"/>
  <c r="AV38" i="178"/>
  <c r="AS38" i="178"/>
  <c r="AP38" i="178"/>
  <c r="AM38" i="178"/>
  <c r="AJ38" i="178"/>
  <c r="AG38" i="178"/>
  <c r="AC38" i="178"/>
  <c r="AB38" i="178"/>
  <c r="W38" i="178"/>
  <c r="Q38" i="178"/>
  <c r="BZ37" i="178"/>
  <c r="BW37" i="178"/>
  <c r="BT37" i="178"/>
  <c r="BQ37" i="178"/>
  <c r="BN37" i="178"/>
  <c r="BK37" i="178"/>
  <c r="BH37" i="178"/>
  <c r="BE37" i="178"/>
  <c r="BB37" i="178"/>
  <c r="AY37" i="178"/>
  <c r="AV37" i="178"/>
  <c r="AS37" i="178"/>
  <c r="AP37" i="178"/>
  <c r="AM37" i="178"/>
  <c r="AJ37" i="178"/>
  <c r="AG37" i="178"/>
  <c r="AC37" i="178"/>
  <c r="AB37" i="178"/>
  <c r="W37" i="178"/>
  <c r="Q37" i="178"/>
  <c r="L37" i="178"/>
  <c r="J37" i="178"/>
  <c r="I37" i="178"/>
  <c r="BZ36" i="178"/>
  <c r="BW36" i="178"/>
  <c r="BT36" i="178"/>
  <c r="BQ36" i="178"/>
  <c r="BN36" i="178"/>
  <c r="BK36" i="178"/>
  <c r="BH36" i="178"/>
  <c r="BE36" i="178"/>
  <c r="BB36" i="178"/>
  <c r="AY36" i="178"/>
  <c r="AV36" i="178"/>
  <c r="AS36" i="178"/>
  <c r="AP36" i="178"/>
  <c r="AM36" i="178"/>
  <c r="AJ36" i="178"/>
  <c r="AG36" i="178"/>
  <c r="AC36" i="178"/>
  <c r="AB36" i="178"/>
  <c r="W36" i="178"/>
  <c r="Q36" i="178"/>
  <c r="K36" i="178"/>
  <c r="F36" i="178"/>
  <c r="D36" i="178"/>
  <c r="C36" i="178"/>
  <c r="BZ35" i="178"/>
  <c r="BW35" i="178"/>
  <c r="BT35" i="178"/>
  <c r="BQ35" i="178"/>
  <c r="BN35" i="178"/>
  <c r="BK35" i="178"/>
  <c r="BH35" i="178"/>
  <c r="BE35" i="178"/>
  <c r="BB35" i="178"/>
  <c r="AY35" i="178"/>
  <c r="AV35" i="178"/>
  <c r="AS35" i="178"/>
  <c r="AP35" i="178"/>
  <c r="AM35" i="178"/>
  <c r="AJ35" i="178"/>
  <c r="AG35" i="178"/>
  <c r="AC35" i="178"/>
  <c r="AB35" i="178"/>
  <c r="X35" i="178"/>
  <c r="V35" i="178"/>
  <c r="U35" i="178"/>
  <c r="Q35" i="178"/>
  <c r="K35" i="178"/>
  <c r="E35" i="178"/>
  <c r="BY34" i="178"/>
  <c r="BX34" i="178"/>
  <c r="BV34" i="178"/>
  <c r="BU34" i="178"/>
  <c r="BS34" i="178"/>
  <c r="BR34" i="178"/>
  <c r="BP34" i="178"/>
  <c r="BO34" i="178"/>
  <c r="BM34" i="178"/>
  <c r="BL34" i="178"/>
  <c r="BJ34" i="178"/>
  <c r="BI34" i="178"/>
  <c r="BG34" i="178"/>
  <c r="BF34" i="178"/>
  <c r="BD34" i="178"/>
  <c r="BC34" i="178"/>
  <c r="BA34" i="178"/>
  <c r="AZ34" i="178"/>
  <c r="AX34" i="178"/>
  <c r="AW34" i="178"/>
  <c r="AU34" i="178"/>
  <c r="AT34" i="178"/>
  <c r="AR34" i="178"/>
  <c r="AQ34" i="178"/>
  <c r="AO34" i="178"/>
  <c r="AN34" i="178"/>
  <c r="AL34" i="178"/>
  <c r="AK34" i="178"/>
  <c r="AI34" i="178"/>
  <c r="AH34" i="178"/>
  <c r="AF34" i="178"/>
  <c r="AE34" i="178"/>
  <c r="AA34" i="178"/>
  <c r="W34" i="178"/>
  <c r="Q34" i="178"/>
  <c r="K34" i="178"/>
  <c r="E34" i="178"/>
  <c r="BZ33" i="178"/>
  <c r="BW33" i="178"/>
  <c r="BT33" i="178"/>
  <c r="BQ33" i="178"/>
  <c r="BN33" i="178"/>
  <c r="BK33" i="178"/>
  <c r="BH33" i="178"/>
  <c r="BE33" i="178"/>
  <c r="BB33" i="178"/>
  <c r="AY33" i="178"/>
  <c r="AV33" i="178"/>
  <c r="AS33" i="178"/>
  <c r="AP33" i="178"/>
  <c r="AM33" i="178"/>
  <c r="AJ33" i="178"/>
  <c r="AG33" i="178"/>
  <c r="AC33" i="178"/>
  <c r="AB33" i="178"/>
  <c r="W33" i="178"/>
  <c r="Q33" i="178"/>
  <c r="K33" i="178"/>
  <c r="E33" i="178"/>
  <c r="BZ32" i="178"/>
  <c r="BW32" i="178"/>
  <c r="BT32" i="178"/>
  <c r="BQ32" i="178"/>
  <c r="BN32" i="178"/>
  <c r="BK32" i="178"/>
  <c r="BH32" i="178"/>
  <c r="BE32" i="178"/>
  <c r="BB32" i="178"/>
  <c r="AY32" i="178"/>
  <c r="AV32" i="178"/>
  <c r="AS32" i="178"/>
  <c r="AP32" i="178"/>
  <c r="AM32" i="178"/>
  <c r="AJ32" i="178"/>
  <c r="AG32" i="178"/>
  <c r="AC32" i="178"/>
  <c r="AB32" i="178"/>
  <c r="W32" i="178"/>
  <c r="Q32" i="178"/>
  <c r="K32" i="178"/>
  <c r="E32" i="178"/>
  <c r="BZ31" i="178"/>
  <c r="BW31" i="178"/>
  <c r="BT31" i="178"/>
  <c r="BQ31" i="178"/>
  <c r="BN31" i="178"/>
  <c r="BK31" i="178"/>
  <c r="BH31" i="178"/>
  <c r="BE31" i="178"/>
  <c r="BB31" i="178"/>
  <c r="AY31" i="178"/>
  <c r="AV31" i="178"/>
  <c r="AS31" i="178"/>
  <c r="AP31" i="178"/>
  <c r="AM31" i="178"/>
  <c r="AJ31" i="178"/>
  <c r="AG31" i="178"/>
  <c r="AC31" i="178"/>
  <c r="AB31" i="178"/>
  <c r="W31" i="178"/>
  <c r="Q31" i="178"/>
  <c r="K31" i="178"/>
  <c r="E31" i="178"/>
  <c r="BZ30" i="178"/>
  <c r="BW30" i="178"/>
  <c r="BT30" i="178"/>
  <c r="BQ30" i="178"/>
  <c r="BN30" i="178"/>
  <c r="BK30" i="178"/>
  <c r="BH30" i="178"/>
  <c r="BE30" i="178"/>
  <c r="BB30" i="178"/>
  <c r="AY30" i="178"/>
  <c r="AV30" i="178"/>
  <c r="AS30" i="178"/>
  <c r="AP30" i="178"/>
  <c r="AM30" i="178"/>
  <c r="AJ30" i="178"/>
  <c r="AG30" i="178"/>
  <c r="AC30" i="178"/>
  <c r="AB30" i="178"/>
  <c r="W30" i="178"/>
  <c r="Q30" i="178"/>
  <c r="K30" i="178"/>
  <c r="E30" i="178"/>
  <c r="BZ29" i="178"/>
  <c r="BW29" i="178"/>
  <c r="BT29" i="178"/>
  <c r="BQ29" i="178"/>
  <c r="BN29" i="178"/>
  <c r="BK29" i="178"/>
  <c r="BH29" i="178"/>
  <c r="BE29" i="178"/>
  <c r="BB29" i="178"/>
  <c r="AY29" i="178"/>
  <c r="AV29" i="178"/>
  <c r="AS29" i="178"/>
  <c r="AP29" i="178"/>
  <c r="AM29" i="178"/>
  <c r="AJ29" i="178"/>
  <c r="AG29" i="178"/>
  <c r="AC29" i="178"/>
  <c r="AB29" i="178"/>
  <c r="X29" i="178"/>
  <c r="V29" i="178"/>
  <c r="U29" i="178"/>
  <c r="Q29" i="178"/>
  <c r="K29" i="178"/>
  <c r="F29" i="178"/>
  <c r="D29" i="178"/>
  <c r="C29" i="178"/>
  <c r="BY28" i="178"/>
  <c r="BX28" i="178"/>
  <c r="BV28" i="178"/>
  <c r="BU28" i="178"/>
  <c r="BS28" i="178"/>
  <c r="BR28" i="178"/>
  <c r="BP28" i="178"/>
  <c r="BO28" i="178"/>
  <c r="BM28" i="178"/>
  <c r="BL28" i="178"/>
  <c r="BJ28" i="178"/>
  <c r="BI28" i="178"/>
  <c r="BG28" i="178"/>
  <c r="BF28" i="178"/>
  <c r="BD28" i="178"/>
  <c r="BC28" i="178"/>
  <c r="BA28" i="178"/>
  <c r="AZ28" i="178"/>
  <c r="AX28" i="178"/>
  <c r="AW28" i="178"/>
  <c r="AU28" i="178"/>
  <c r="AT28" i="178"/>
  <c r="AR28" i="178"/>
  <c r="AQ28" i="178"/>
  <c r="AO28" i="178"/>
  <c r="AN28" i="178"/>
  <c r="AL28" i="178"/>
  <c r="AK28" i="178"/>
  <c r="AI28" i="178"/>
  <c r="AH28" i="178"/>
  <c r="AF28" i="178"/>
  <c r="AE28" i="178"/>
  <c r="AA28" i="178"/>
  <c r="W28" i="178"/>
  <c r="R28" i="178"/>
  <c r="P28" i="178"/>
  <c r="O28" i="178"/>
  <c r="K28" i="178"/>
  <c r="E28" i="178"/>
  <c r="BZ27" i="178"/>
  <c r="BW27" i="178"/>
  <c r="BT27" i="178"/>
  <c r="BQ27" i="178"/>
  <c r="BN27" i="178"/>
  <c r="BK27" i="178"/>
  <c r="BH27" i="178"/>
  <c r="BE27" i="178"/>
  <c r="BB27" i="178"/>
  <c r="AY27" i="178"/>
  <c r="AV27" i="178"/>
  <c r="AS27" i="178"/>
  <c r="AP27" i="178"/>
  <c r="AM27" i="178"/>
  <c r="AJ27" i="178"/>
  <c r="AG27" i="178"/>
  <c r="AC27" i="178"/>
  <c r="AB27" i="178"/>
  <c r="W27" i="178"/>
  <c r="Q27" i="178"/>
  <c r="K27" i="178"/>
  <c r="E27" i="178"/>
  <c r="BZ26" i="178"/>
  <c r="BW26" i="178"/>
  <c r="BT26" i="178"/>
  <c r="BQ26" i="178"/>
  <c r="BN26" i="178"/>
  <c r="BK26" i="178"/>
  <c r="BH26" i="178"/>
  <c r="BE26" i="178"/>
  <c r="BB26" i="178"/>
  <c r="AY26" i="178"/>
  <c r="AV26" i="178"/>
  <c r="AS26" i="178"/>
  <c r="AP26" i="178"/>
  <c r="AM26" i="178"/>
  <c r="AJ26" i="178"/>
  <c r="AG26" i="178"/>
  <c r="AC26" i="178"/>
  <c r="AB26" i="178"/>
  <c r="W26" i="178"/>
  <c r="Q26" i="178"/>
  <c r="L26" i="178"/>
  <c r="J26" i="178"/>
  <c r="I26" i="178"/>
  <c r="E26" i="178"/>
  <c r="BZ25" i="178"/>
  <c r="BW25" i="178"/>
  <c r="BT25" i="178"/>
  <c r="BQ25" i="178"/>
  <c r="BN25" i="178"/>
  <c r="BK25" i="178"/>
  <c r="BH25" i="178"/>
  <c r="BE25" i="178"/>
  <c r="BB25" i="178"/>
  <c r="AY25" i="178"/>
  <c r="AV25" i="178"/>
  <c r="AS25" i="178"/>
  <c r="AP25" i="178"/>
  <c r="AM25" i="178"/>
  <c r="AJ25" i="178"/>
  <c r="AG25" i="178"/>
  <c r="AC25" i="178"/>
  <c r="AB25" i="178"/>
  <c r="W25" i="178"/>
  <c r="Q25" i="178"/>
  <c r="K25" i="178"/>
  <c r="E25" i="178"/>
  <c r="BZ24" i="178"/>
  <c r="BW24" i="178"/>
  <c r="BT24" i="178"/>
  <c r="BQ24" i="178"/>
  <c r="BN24" i="178"/>
  <c r="BK24" i="178"/>
  <c r="BH24" i="178"/>
  <c r="BE24" i="178"/>
  <c r="BB24" i="178"/>
  <c r="AY24" i="178"/>
  <c r="AV24" i="178"/>
  <c r="AS24" i="178"/>
  <c r="AP24" i="178"/>
  <c r="AM24" i="178"/>
  <c r="AJ24" i="178"/>
  <c r="AG24" i="178"/>
  <c r="AC24" i="178"/>
  <c r="AB24" i="178"/>
  <c r="W24" i="178"/>
  <c r="Q24" i="178"/>
  <c r="K24" i="178"/>
  <c r="E24" i="178"/>
  <c r="BZ23" i="178"/>
  <c r="BW23" i="178"/>
  <c r="BT23" i="178"/>
  <c r="BQ23" i="178"/>
  <c r="BN23" i="178"/>
  <c r="BK23" i="178"/>
  <c r="BH23" i="178"/>
  <c r="BE23" i="178"/>
  <c r="BB23" i="178"/>
  <c r="AY23" i="178"/>
  <c r="AV23" i="178"/>
  <c r="AS23" i="178"/>
  <c r="AP23" i="178"/>
  <c r="AM23" i="178"/>
  <c r="AJ23" i="178"/>
  <c r="AG23" i="178"/>
  <c r="AC23" i="178"/>
  <c r="AB23" i="178"/>
  <c r="W23" i="178"/>
  <c r="Q23" i="178"/>
  <c r="K23" i="178"/>
  <c r="E23" i="178"/>
  <c r="BY22" i="178"/>
  <c r="BX22" i="178"/>
  <c r="BV22" i="178"/>
  <c r="BU22" i="178"/>
  <c r="BS22" i="178"/>
  <c r="BR22" i="178"/>
  <c r="BP22" i="178"/>
  <c r="BO22" i="178"/>
  <c r="BM22" i="178"/>
  <c r="BL22" i="178"/>
  <c r="BJ22" i="178"/>
  <c r="BI22" i="178"/>
  <c r="BG22" i="178"/>
  <c r="BF22" i="178"/>
  <c r="BD22" i="178"/>
  <c r="BC22" i="178"/>
  <c r="BA22" i="178"/>
  <c r="AZ22" i="178"/>
  <c r="AX22" i="178"/>
  <c r="AW22" i="178"/>
  <c r="AU22" i="178"/>
  <c r="AT22" i="178"/>
  <c r="AR22" i="178"/>
  <c r="AQ22" i="178"/>
  <c r="AO22" i="178"/>
  <c r="AN22" i="178"/>
  <c r="AL22" i="178"/>
  <c r="AK22" i="178"/>
  <c r="AI22" i="178"/>
  <c r="AH22" i="178"/>
  <c r="AF22" i="178"/>
  <c r="AE22" i="178"/>
  <c r="AA22" i="178"/>
  <c r="W22" i="178"/>
  <c r="Q22" i="178"/>
  <c r="K22" i="178"/>
  <c r="E22" i="178"/>
  <c r="BZ21" i="178"/>
  <c r="BW21" i="178"/>
  <c r="BT21" i="178"/>
  <c r="BQ21" i="178"/>
  <c r="BN21" i="178"/>
  <c r="BK21" i="178"/>
  <c r="BH21" i="178"/>
  <c r="BE21" i="178"/>
  <c r="BB21" i="178"/>
  <c r="AY21" i="178"/>
  <c r="AV21" i="178"/>
  <c r="AS21" i="178"/>
  <c r="AP21" i="178"/>
  <c r="AM21" i="178"/>
  <c r="AJ21" i="178"/>
  <c r="AG21" i="178"/>
  <c r="AC21" i="178"/>
  <c r="AB21" i="178"/>
  <c r="W21" i="178"/>
  <c r="Q21" i="178"/>
  <c r="K21" i="178"/>
  <c r="E21" i="178"/>
  <c r="BZ20" i="178"/>
  <c r="BW20" i="178"/>
  <c r="BT20" i="178"/>
  <c r="BQ20" i="178"/>
  <c r="BN20" i="178"/>
  <c r="BK20" i="178"/>
  <c r="BH20" i="178"/>
  <c r="BE20" i="178"/>
  <c r="BB20" i="178"/>
  <c r="AY20" i="178"/>
  <c r="AV20" i="178"/>
  <c r="AS20" i="178"/>
  <c r="AP20" i="178"/>
  <c r="AM20" i="178"/>
  <c r="AJ20" i="178"/>
  <c r="AG20" i="178"/>
  <c r="AC20" i="178"/>
  <c r="AB20" i="178"/>
  <c r="W20" i="178"/>
  <c r="Q20" i="178"/>
  <c r="K20" i="178"/>
  <c r="F20" i="178"/>
  <c r="D20" i="178"/>
  <c r="C20" i="178"/>
  <c r="BZ19" i="178"/>
  <c r="BW19" i="178"/>
  <c r="BT19" i="178"/>
  <c r="BQ19" i="178"/>
  <c r="BN19" i="178"/>
  <c r="BK19" i="178"/>
  <c r="BH19" i="178"/>
  <c r="BE19" i="178"/>
  <c r="BB19" i="178"/>
  <c r="AY19" i="178"/>
  <c r="AV19" i="178"/>
  <c r="AS19" i="178"/>
  <c r="AP19" i="178"/>
  <c r="AM19" i="178"/>
  <c r="AJ19" i="178"/>
  <c r="AG19" i="178"/>
  <c r="AC19" i="178"/>
  <c r="AB19" i="178"/>
  <c r="X19" i="178"/>
  <c r="V19" i="178"/>
  <c r="U19" i="178"/>
  <c r="Q19" i="178"/>
  <c r="K19" i="178"/>
  <c r="E19" i="178"/>
  <c r="BZ18" i="178"/>
  <c r="BW18" i="178"/>
  <c r="BT18" i="178"/>
  <c r="BQ18" i="178"/>
  <c r="BN18" i="178"/>
  <c r="BK18" i="178"/>
  <c r="BH18" i="178"/>
  <c r="BE18" i="178"/>
  <c r="BB18" i="178"/>
  <c r="AY18" i="178"/>
  <c r="AV18" i="178"/>
  <c r="AS18" i="178"/>
  <c r="AP18" i="178"/>
  <c r="AM18" i="178"/>
  <c r="AJ18" i="178"/>
  <c r="AG18" i="178"/>
  <c r="AC18" i="178"/>
  <c r="AB18" i="178"/>
  <c r="W18" i="178"/>
  <c r="Q18" i="178"/>
  <c r="K18" i="178"/>
  <c r="E18" i="178"/>
  <c r="BZ17" i="178"/>
  <c r="BW17" i="178"/>
  <c r="BT17" i="178"/>
  <c r="BQ17" i="178"/>
  <c r="BN17" i="178"/>
  <c r="BK17" i="178"/>
  <c r="BH17" i="178"/>
  <c r="BE17" i="178"/>
  <c r="BB17" i="178"/>
  <c r="AY17" i="178"/>
  <c r="AV17" i="178"/>
  <c r="AS17" i="178"/>
  <c r="AP17" i="178"/>
  <c r="AM17" i="178"/>
  <c r="AJ17" i="178"/>
  <c r="AG17" i="178"/>
  <c r="AC17" i="178"/>
  <c r="AB17" i="178"/>
  <c r="W17" i="178"/>
  <c r="R17" i="178"/>
  <c r="P17" i="178"/>
  <c r="O17" i="178"/>
  <c r="K17" i="178"/>
  <c r="E17" i="178"/>
  <c r="BY16" i="178"/>
  <c r="BX16" i="178"/>
  <c r="BV16" i="178"/>
  <c r="BU16" i="178"/>
  <c r="BS16" i="178"/>
  <c r="BR16" i="178"/>
  <c r="BP16" i="178"/>
  <c r="BO16" i="178"/>
  <c r="BM16" i="178"/>
  <c r="BL16" i="178"/>
  <c r="BJ16" i="178"/>
  <c r="BI16" i="178"/>
  <c r="BG16" i="178"/>
  <c r="BF16" i="178"/>
  <c r="BD16" i="178"/>
  <c r="BC16" i="178"/>
  <c r="BA16" i="178"/>
  <c r="AZ16" i="178"/>
  <c r="AX16" i="178"/>
  <c r="AW16" i="178"/>
  <c r="AU16" i="178"/>
  <c r="AT16" i="178"/>
  <c r="AR16" i="178"/>
  <c r="AQ16" i="178"/>
  <c r="AO16" i="178"/>
  <c r="AN16" i="178"/>
  <c r="AL16" i="178"/>
  <c r="AK16" i="178"/>
  <c r="AI16" i="178"/>
  <c r="AH16" i="178"/>
  <c r="AF16" i="178"/>
  <c r="AE16" i="178"/>
  <c r="AA16" i="178"/>
  <c r="X16" i="178"/>
  <c r="V16" i="178"/>
  <c r="U16" i="178"/>
  <c r="Q16" i="178"/>
  <c r="K16" i="178"/>
  <c r="E16" i="178"/>
  <c r="BZ15" i="178"/>
  <c r="BW15" i="178"/>
  <c r="BT15" i="178"/>
  <c r="BQ15" i="178"/>
  <c r="BN15" i="178"/>
  <c r="BK15" i="178"/>
  <c r="BH15" i="178"/>
  <c r="BE15" i="178"/>
  <c r="BB15" i="178"/>
  <c r="AY15" i="178"/>
  <c r="AV15" i="178"/>
  <c r="AS15" i="178"/>
  <c r="AP15" i="178"/>
  <c r="AM15" i="178"/>
  <c r="AJ15" i="178"/>
  <c r="AG15" i="178"/>
  <c r="AC15" i="178"/>
  <c r="AB15" i="178"/>
  <c r="W15" i="178"/>
  <c r="Q15" i="178"/>
  <c r="L15" i="178"/>
  <c r="J15" i="178"/>
  <c r="I15" i="178"/>
  <c r="E15" i="178"/>
  <c r="BZ14" i="178"/>
  <c r="BW14" i="178"/>
  <c r="BT14" i="178"/>
  <c r="BQ14" i="178"/>
  <c r="BN14" i="178"/>
  <c r="BK14" i="178"/>
  <c r="BH14" i="178"/>
  <c r="BE14" i="178"/>
  <c r="BB14" i="178"/>
  <c r="AY14" i="178"/>
  <c r="AV14" i="178"/>
  <c r="AS14" i="178"/>
  <c r="AP14" i="178"/>
  <c r="AM14" i="178"/>
  <c r="AJ14" i="178"/>
  <c r="AG14" i="178"/>
  <c r="AC14" i="178"/>
  <c r="AB14" i="178"/>
  <c r="W14" i="178"/>
  <c r="Q14" i="178"/>
  <c r="K14" i="178"/>
  <c r="E14" i="178"/>
  <c r="BZ13" i="178"/>
  <c r="BW13" i="178"/>
  <c r="BT13" i="178"/>
  <c r="BQ13" i="178"/>
  <c r="BN13" i="178"/>
  <c r="BK13" i="178"/>
  <c r="BH13" i="178"/>
  <c r="BE13" i="178"/>
  <c r="BB13" i="178"/>
  <c r="AY13" i="178"/>
  <c r="AV13" i="178"/>
  <c r="AS13" i="178"/>
  <c r="AP13" i="178"/>
  <c r="AM13" i="178"/>
  <c r="AJ13" i="178"/>
  <c r="AG13" i="178"/>
  <c r="AC13" i="178"/>
  <c r="AB13" i="178"/>
  <c r="W13" i="178"/>
  <c r="Q13" i="178"/>
  <c r="K13" i="178"/>
  <c r="E13" i="178"/>
  <c r="BZ12" i="178"/>
  <c r="BW12" i="178"/>
  <c r="BT12" i="178"/>
  <c r="BQ12" i="178"/>
  <c r="BN12" i="178"/>
  <c r="BK12" i="178"/>
  <c r="BH12" i="178"/>
  <c r="BE12" i="178"/>
  <c r="BB12" i="178"/>
  <c r="AY12" i="178"/>
  <c r="AV12" i="178"/>
  <c r="AS12" i="178"/>
  <c r="AP12" i="178"/>
  <c r="AM12" i="178"/>
  <c r="AJ12" i="178"/>
  <c r="AG12" i="178"/>
  <c r="AC12" i="178"/>
  <c r="AB12" i="178"/>
  <c r="W12" i="178"/>
  <c r="Q12" i="178"/>
  <c r="K12" i="178"/>
  <c r="F12" i="178"/>
  <c r="D12" i="178"/>
  <c r="C12" i="178"/>
  <c r="BZ11" i="178"/>
  <c r="BW11" i="178"/>
  <c r="BT11" i="178"/>
  <c r="BQ11" i="178"/>
  <c r="BN11" i="178"/>
  <c r="BK11" i="178"/>
  <c r="BH11" i="178"/>
  <c r="BE11" i="178"/>
  <c r="BB11" i="178"/>
  <c r="AY11" i="178"/>
  <c r="AV11" i="178"/>
  <c r="AS11" i="178"/>
  <c r="AP11" i="178"/>
  <c r="AM11" i="178"/>
  <c r="AJ11" i="178"/>
  <c r="AG11" i="178"/>
  <c r="AC11" i="178"/>
  <c r="AB11" i="178"/>
  <c r="W11" i="178"/>
  <c r="Q11" i="178"/>
  <c r="K11" i="178"/>
  <c r="E11" i="178"/>
  <c r="BY10" i="178"/>
  <c r="BX10" i="178"/>
  <c r="BV10" i="178"/>
  <c r="BU10" i="178"/>
  <c r="BS10" i="178"/>
  <c r="BR10" i="178"/>
  <c r="BP10" i="178"/>
  <c r="BO10" i="178"/>
  <c r="BM10" i="178"/>
  <c r="BL10" i="178"/>
  <c r="BJ10" i="178"/>
  <c r="BI10" i="178"/>
  <c r="BG10" i="178"/>
  <c r="BF10" i="178"/>
  <c r="BD10" i="178"/>
  <c r="BC10" i="178"/>
  <c r="BA10" i="178"/>
  <c r="AZ10" i="178"/>
  <c r="AX10" i="178"/>
  <c r="AW10" i="178"/>
  <c r="AU10" i="178"/>
  <c r="AT10" i="178"/>
  <c r="AR10" i="178"/>
  <c r="AQ10" i="178"/>
  <c r="AO10" i="178"/>
  <c r="AN10" i="178"/>
  <c r="AL10" i="178"/>
  <c r="AK10" i="178"/>
  <c r="AI10" i="178"/>
  <c r="AH10" i="178"/>
  <c r="AF10" i="178"/>
  <c r="AE10" i="178"/>
  <c r="AA10" i="178"/>
  <c r="X10" i="178"/>
  <c r="V10" i="178"/>
  <c r="U10" i="178"/>
  <c r="Q10" i="178"/>
  <c r="K10" i="178"/>
  <c r="E10" i="178"/>
  <c r="BZ9" i="178"/>
  <c r="BW9" i="178"/>
  <c r="BT9" i="178"/>
  <c r="BQ9" i="178"/>
  <c r="BN9" i="178"/>
  <c r="BK9" i="178"/>
  <c r="BH9" i="178"/>
  <c r="BE9" i="178"/>
  <c r="BB9" i="178"/>
  <c r="AY9" i="178"/>
  <c r="AV9" i="178"/>
  <c r="AS9" i="178"/>
  <c r="AP9" i="178"/>
  <c r="AM9" i="178"/>
  <c r="AJ9" i="178"/>
  <c r="AG9" i="178"/>
  <c r="AC9" i="178"/>
  <c r="AB9" i="178"/>
  <c r="W9" i="178"/>
  <c r="Q9" i="178"/>
  <c r="K9" i="178"/>
  <c r="E9" i="178"/>
  <c r="BZ8" i="178"/>
  <c r="BW8" i="178"/>
  <c r="BT8" i="178"/>
  <c r="BQ8" i="178"/>
  <c r="BN8" i="178"/>
  <c r="BK8" i="178"/>
  <c r="BH8" i="178"/>
  <c r="BE8" i="178"/>
  <c r="BB8" i="178"/>
  <c r="AY8" i="178"/>
  <c r="AV8" i="178"/>
  <c r="AS8" i="178"/>
  <c r="AP8" i="178"/>
  <c r="AM8" i="178"/>
  <c r="AJ8" i="178"/>
  <c r="AG8" i="178"/>
  <c r="AC8" i="178"/>
  <c r="AB8" i="178"/>
  <c r="W8" i="178"/>
  <c r="Q8" i="178"/>
  <c r="K8" i="178"/>
  <c r="E8" i="178"/>
  <c r="BZ7" i="178"/>
  <c r="BW7" i="178"/>
  <c r="BT7" i="178"/>
  <c r="BQ7" i="178"/>
  <c r="BN7" i="178"/>
  <c r="BK7" i="178"/>
  <c r="BH7" i="178"/>
  <c r="BE7" i="178"/>
  <c r="BB7" i="178"/>
  <c r="AY7" i="178"/>
  <c r="AV7" i="178"/>
  <c r="AS7" i="178"/>
  <c r="AP7" i="178"/>
  <c r="AM7" i="178"/>
  <c r="AJ7" i="178"/>
  <c r="AG7" i="178"/>
  <c r="AC7" i="178"/>
  <c r="AB7" i="178"/>
  <c r="W7" i="178"/>
  <c r="Q7" i="178"/>
  <c r="K7" i="178"/>
  <c r="E7" i="178"/>
  <c r="BZ6" i="178"/>
  <c r="BW6" i="178"/>
  <c r="BT6" i="178"/>
  <c r="BQ6" i="178"/>
  <c r="BN6" i="178"/>
  <c r="BK6" i="178"/>
  <c r="BH6" i="178"/>
  <c r="BE6" i="178"/>
  <c r="BB6" i="178"/>
  <c r="AY6" i="178"/>
  <c r="AV6" i="178"/>
  <c r="AS6" i="178"/>
  <c r="AP6" i="178"/>
  <c r="AM6" i="178"/>
  <c r="AJ6" i="178"/>
  <c r="AG6" i="178"/>
  <c r="AC6" i="178"/>
  <c r="AB6" i="178"/>
  <c r="W6" i="178"/>
  <c r="Q6" i="178"/>
  <c r="K6" i="178"/>
  <c r="E6" i="178"/>
  <c r="BZ5" i="178"/>
  <c r="BW5" i="178"/>
  <c r="BT5" i="178"/>
  <c r="BQ5" i="178"/>
  <c r="BN5" i="178"/>
  <c r="BK5" i="178"/>
  <c r="BH5" i="178"/>
  <c r="BE5" i="178"/>
  <c r="BB5" i="178"/>
  <c r="AY5" i="178"/>
  <c r="AV5" i="178"/>
  <c r="AS5" i="178"/>
  <c r="AP5" i="178"/>
  <c r="AM5" i="178"/>
  <c r="AJ5" i="178"/>
  <c r="AG5" i="178"/>
  <c r="AC5" i="178"/>
  <c r="AB5" i="178"/>
  <c r="W5" i="178"/>
  <c r="Q5" i="178"/>
  <c r="K5" i="178"/>
  <c r="E5" i="178"/>
  <c r="BY125" i="164"/>
  <c r="BX125" i="164"/>
  <c r="BV125" i="164"/>
  <c r="BU125" i="164"/>
  <c r="BS125" i="164"/>
  <c r="BR125" i="164"/>
  <c r="BP125" i="164"/>
  <c r="BO125" i="164"/>
  <c r="BM125" i="164"/>
  <c r="BL125" i="164"/>
  <c r="BJ125" i="164"/>
  <c r="BI125" i="164"/>
  <c r="BG125" i="164"/>
  <c r="BF125" i="164"/>
  <c r="BD125" i="164"/>
  <c r="BC125" i="164"/>
  <c r="BA125" i="164"/>
  <c r="AZ125" i="164"/>
  <c r="AX125" i="164"/>
  <c r="AW125" i="164"/>
  <c r="AU125" i="164"/>
  <c r="AT125" i="164"/>
  <c r="AR125" i="164"/>
  <c r="AQ125" i="164"/>
  <c r="AO125" i="164"/>
  <c r="AN125" i="164"/>
  <c r="AL125" i="164"/>
  <c r="AK125" i="164"/>
  <c r="AI125" i="164"/>
  <c r="AH125" i="164"/>
  <c r="AF125" i="164"/>
  <c r="AE125" i="164"/>
  <c r="BY123" i="164"/>
  <c r="BX123" i="164"/>
  <c r="BV123" i="164"/>
  <c r="BU123" i="164"/>
  <c r="BS123" i="164"/>
  <c r="BR123" i="164"/>
  <c r="BP123" i="164"/>
  <c r="BO123" i="164"/>
  <c r="BM123" i="164"/>
  <c r="BL123" i="164"/>
  <c r="BJ123" i="164"/>
  <c r="BI123" i="164"/>
  <c r="BG123" i="164"/>
  <c r="BF123" i="164"/>
  <c r="BD123" i="164"/>
  <c r="BC123" i="164"/>
  <c r="BA123" i="164"/>
  <c r="AZ123" i="164"/>
  <c r="AX123" i="164"/>
  <c r="AW123" i="164"/>
  <c r="AU123" i="164"/>
  <c r="AT123" i="164"/>
  <c r="AR123" i="164"/>
  <c r="AQ123" i="164"/>
  <c r="AO123" i="164"/>
  <c r="AN123" i="164"/>
  <c r="AL123" i="164"/>
  <c r="AK123" i="164"/>
  <c r="AI123" i="164"/>
  <c r="AH123" i="164"/>
  <c r="AF123" i="164"/>
  <c r="AE123" i="164"/>
  <c r="BY122" i="164"/>
  <c r="BX122" i="164"/>
  <c r="BV122" i="164"/>
  <c r="BU122" i="164"/>
  <c r="BS122" i="164"/>
  <c r="BR122" i="164"/>
  <c r="BP122" i="164"/>
  <c r="BO122" i="164"/>
  <c r="BM122" i="164"/>
  <c r="BL122" i="164"/>
  <c r="BJ122" i="164"/>
  <c r="BI122" i="164"/>
  <c r="BG122" i="164"/>
  <c r="BF122" i="164"/>
  <c r="BD122" i="164"/>
  <c r="BC122" i="164"/>
  <c r="BA122" i="164"/>
  <c r="AZ122" i="164"/>
  <c r="AX122" i="164"/>
  <c r="AW122" i="164"/>
  <c r="AU122" i="164"/>
  <c r="AT122" i="164"/>
  <c r="AR122" i="164"/>
  <c r="AQ122" i="164"/>
  <c r="AO122" i="164"/>
  <c r="AN122" i="164"/>
  <c r="AL122" i="164"/>
  <c r="AK122" i="164"/>
  <c r="AI122" i="164"/>
  <c r="AH122" i="164"/>
  <c r="AF122" i="164"/>
  <c r="AE122" i="164"/>
  <c r="BY121" i="164"/>
  <c r="BX121" i="164"/>
  <c r="BV121" i="164"/>
  <c r="BU121" i="164"/>
  <c r="BS121" i="164"/>
  <c r="BR121" i="164"/>
  <c r="BP121" i="164"/>
  <c r="BO121" i="164"/>
  <c r="BM121" i="164"/>
  <c r="BL121" i="164"/>
  <c r="BJ121" i="164"/>
  <c r="BI121" i="164"/>
  <c r="BG121" i="164"/>
  <c r="BF121" i="164"/>
  <c r="BD121" i="164"/>
  <c r="BC121" i="164"/>
  <c r="BA121" i="164"/>
  <c r="AZ121" i="164"/>
  <c r="AX121" i="164"/>
  <c r="AW121" i="164"/>
  <c r="AU121" i="164"/>
  <c r="AT121" i="164"/>
  <c r="AR121" i="164"/>
  <c r="AQ121" i="164"/>
  <c r="AO121" i="164"/>
  <c r="AN121" i="164"/>
  <c r="AL121" i="164"/>
  <c r="AK121" i="164"/>
  <c r="AI121" i="164"/>
  <c r="AH121" i="164"/>
  <c r="AF121" i="164"/>
  <c r="AE121" i="164"/>
  <c r="BY120" i="164"/>
  <c r="BX120" i="164"/>
  <c r="BV120" i="164"/>
  <c r="BU120" i="164"/>
  <c r="BS120" i="164"/>
  <c r="BR120" i="164"/>
  <c r="BP120" i="164"/>
  <c r="BO120" i="164"/>
  <c r="BM120" i="164"/>
  <c r="BL120" i="164"/>
  <c r="BJ120" i="164"/>
  <c r="BI120" i="164"/>
  <c r="BG120" i="164"/>
  <c r="BF120" i="164"/>
  <c r="BD120" i="164"/>
  <c r="BC120" i="164"/>
  <c r="BA120" i="164"/>
  <c r="AZ120" i="164"/>
  <c r="AX120" i="164"/>
  <c r="AW120" i="164"/>
  <c r="AU120" i="164"/>
  <c r="AT120" i="164"/>
  <c r="AR120" i="164"/>
  <c r="AQ120" i="164"/>
  <c r="AO120" i="164"/>
  <c r="AN120" i="164"/>
  <c r="AL120" i="164"/>
  <c r="AK120" i="164"/>
  <c r="AI120" i="164"/>
  <c r="AH120" i="164"/>
  <c r="AF120" i="164"/>
  <c r="AE120" i="164"/>
  <c r="BY119" i="164"/>
  <c r="BX119" i="164"/>
  <c r="BV119" i="164"/>
  <c r="BU119" i="164"/>
  <c r="BS119" i="164"/>
  <c r="BR119" i="164"/>
  <c r="BP119" i="164"/>
  <c r="BO119" i="164"/>
  <c r="BM119" i="164"/>
  <c r="BL119" i="164"/>
  <c r="BJ119" i="164"/>
  <c r="BI119" i="164"/>
  <c r="BG119" i="164"/>
  <c r="BF119" i="164"/>
  <c r="BD119" i="164"/>
  <c r="BC119" i="164"/>
  <c r="BA119" i="164"/>
  <c r="AZ119" i="164"/>
  <c r="AX119" i="164"/>
  <c r="AW119" i="164"/>
  <c r="AU119" i="164"/>
  <c r="AT119" i="164"/>
  <c r="AR119" i="164"/>
  <c r="AQ119" i="164"/>
  <c r="AO119" i="164"/>
  <c r="AN119" i="164"/>
  <c r="AL119" i="164"/>
  <c r="AK119" i="164"/>
  <c r="AI119" i="164"/>
  <c r="AH119" i="164"/>
  <c r="AF119" i="164"/>
  <c r="AE119" i="164"/>
  <c r="BY117" i="164"/>
  <c r="BX117" i="164"/>
  <c r="BV117" i="164"/>
  <c r="BU117" i="164"/>
  <c r="BS117" i="164"/>
  <c r="BR117" i="164"/>
  <c r="BP117" i="164"/>
  <c r="BO117" i="164"/>
  <c r="BM117" i="164"/>
  <c r="BL117" i="164"/>
  <c r="BJ117" i="164"/>
  <c r="BI117" i="164"/>
  <c r="BG117" i="164"/>
  <c r="BF117" i="164"/>
  <c r="BD117" i="164"/>
  <c r="BC117" i="164"/>
  <c r="BA117" i="164"/>
  <c r="AZ117" i="164"/>
  <c r="AX117" i="164"/>
  <c r="AW117" i="164"/>
  <c r="AU117" i="164"/>
  <c r="AT117" i="164"/>
  <c r="AR117" i="164"/>
  <c r="AQ117" i="164"/>
  <c r="AO117" i="164"/>
  <c r="AN117" i="164"/>
  <c r="AL117" i="164"/>
  <c r="AK117" i="164"/>
  <c r="AI117" i="164"/>
  <c r="AH117" i="164"/>
  <c r="AF117" i="164"/>
  <c r="AE117" i="164"/>
  <c r="BY116" i="164"/>
  <c r="BX116" i="164"/>
  <c r="BV116" i="164"/>
  <c r="BU116" i="164"/>
  <c r="BS116" i="164"/>
  <c r="BR116" i="164"/>
  <c r="BP116" i="164"/>
  <c r="BO116" i="164"/>
  <c r="BM116" i="164"/>
  <c r="BL116" i="164"/>
  <c r="BJ116" i="164"/>
  <c r="BI116" i="164"/>
  <c r="BG116" i="164"/>
  <c r="BF116" i="164"/>
  <c r="BD116" i="164"/>
  <c r="BC116" i="164"/>
  <c r="BA116" i="164"/>
  <c r="AZ116" i="164"/>
  <c r="AX116" i="164"/>
  <c r="AW116" i="164"/>
  <c r="AU116" i="164"/>
  <c r="AT116" i="164"/>
  <c r="AR116" i="164"/>
  <c r="AQ116" i="164"/>
  <c r="AO116" i="164"/>
  <c r="AN116" i="164"/>
  <c r="AL116" i="164"/>
  <c r="AK116" i="164"/>
  <c r="AI116" i="164"/>
  <c r="AH116" i="164"/>
  <c r="AF116" i="164"/>
  <c r="AE116" i="164"/>
  <c r="BY115" i="164"/>
  <c r="BX115" i="164"/>
  <c r="BV115" i="164"/>
  <c r="BU115" i="164"/>
  <c r="BS115" i="164"/>
  <c r="BR115" i="164"/>
  <c r="BP115" i="164"/>
  <c r="BO115" i="164"/>
  <c r="BM115" i="164"/>
  <c r="BL115" i="164"/>
  <c r="BJ115" i="164"/>
  <c r="BI115" i="164"/>
  <c r="BG115" i="164"/>
  <c r="BF115" i="164"/>
  <c r="BD115" i="164"/>
  <c r="BC115" i="164"/>
  <c r="BA115" i="164"/>
  <c r="AZ115" i="164"/>
  <c r="AX115" i="164"/>
  <c r="AW115" i="164"/>
  <c r="AU115" i="164"/>
  <c r="AT115" i="164"/>
  <c r="AR115" i="164"/>
  <c r="AQ115" i="164"/>
  <c r="AO115" i="164"/>
  <c r="AN115" i="164"/>
  <c r="AL115" i="164"/>
  <c r="AK115" i="164"/>
  <c r="AI115" i="164"/>
  <c r="AH115" i="164"/>
  <c r="AF115" i="164"/>
  <c r="AE115" i="164"/>
  <c r="BY114" i="164"/>
  <c r="BX114" i="164"/>
  <c r="BV114" i="164"/>
  <c r="BU114" i="164"/>
  <c r="BS114" i="164"/>
  <c r="BR114" i="164"/>
  <c r="BP114" i="164"/>
  <c r="BO114" i="164"/>
  <c r="BM114" i="164"/>
  <c r="BL114" i="164"/>
  <c r="BJ114" i="164"/>
  <c r="BI114" i="164"/>
  <c r="BG114" i="164"/>
  <c r="BF114" i="164"/>
  <c r="BD114" i="164"/>
  <c r="BC114" i="164"/>
  <c r="BA114" i="164"/>
  <c r="AZ114" i="164"/>
  <c r="AX114" i="164"/>
  <c r="AW114" i="164"/>
  <c r="AU114" i="164"/>
  <c r="AT114" i="164"/>
  <c r="AR114" i="164"/>
  <c r="AQ114" i="164"/>
  <c r="AO114" i="164"/>
  <c r="AN114" i="164"/>
  <c r="AL114" i="164"/>
  <c r="AK114" i="164"/>
  <c r="AI114" i="164"/>
  <c r="AH114" i="164"/>
  <c r="AF114" i="164"/>
  <c r="AE114" i="164"/>
  <c r="BY113" i="164"/>
  <c r="BX113" i="164"/>
  <c r="BV113" i="164"/>
  <c r="BU113" i="164"/>
  <c r="BS113" i="164"/>
  <c r="BR113" i="164"/>
  <c r="BP113" i="164"/>
  <c r="BO113" i="164"/>
  <c r="BM113" i="164"/>
  <c r="BL113" i="164"/>
  <c r="BJ113" i="164"/>
  <c r="BI113" i="164"/>
  <c r="BG113" i="164"/>
  <c r="BF113" i="164"/>
  <c r="BD113" i="164"/>
  <c r="BC113" i="164"/>
  <c r="BA113" i="164"/>
  <c r="AZ113" i="164"/>
  <c r="AX113" i="164"/>
  <c r="AW113" i="164"/>
  <c r="AU113" i="164"/>
  <c r="AT113" i="164"/>
  <c r="AR113" i="164"/>
  <c r="AQ113" i="164"/>
  <c r="AO113" i="164"/>
  <c r="AN113" i="164"/>
  <c r="AL113" i="164"/>
  <c r="AK113" i="164"/>
  <c r="AI113" i="164"/>
  <c r="AH113" i="164"/>
  <c r="AF113" i="164"/>
  <c r="AE113" i="164"/>
  <c r="BY111" i="164"/>
  <c r="BX111" i="164"/>
  <c r="BV111" i="164"/>
  <c r="BU111" i="164"/>
  <c r="BS111" i="164"/>
  <c r="BR111" i="164"/>
  <c r="BP111" i="164"/>
  <c r="BO111" i="164"/>
  <c r="BM111" i="164"/>
  <c r="BL111" i="164"/>
  <c r="BJ111" i="164"/>
  <c r="BI111" i="164"/>
  <c r="BG111" i="164"/>
  <c r="BF111" i="164"/>
  <c r="BD111" i="164"/>
  <c r="BC111" i="164"/>
  <c r="BA111" i="164"/>
  <c r="AZ111" i="164"/>
  <c r="AX111" i="164"/>
  <c r="AW111" i="164"/>
  <c r="AU111" i="164"/>
  <c r="AT111" i="164"/>
  <c r="AR111" i="164"/>
  <c r="AQ111" i="164"/>
  <c r="AO111" i="164"/>
  <c r="AN111" i="164"/>
  <c r="AL111" i="164"/>
  <c r="AK111" i="164"/>
  <c r="AI111" i="164"/>
  <c r="AH111" i="164"/>
  <c r="AF111" i="164"/>
  <c r="AE111" i="164"/>
  <c r="BY110" i="164"/>
  <c r="BX110" i="164"/>
  <c r="BV110" i="164"/>
  <c r="BU110" i="164"/>
  <c r="BS110" i="164"/>
  <c r="BR110" i="164"/>
  <c r="BP110" i="164"/>
  <c r="BO110" i="164"/>
  <c r="BM110" i="164"/>
  <c r="BL110" i="164"/>
  <c r="BJ110" i="164"/>
  <c r="BI110" i="164"/>
  <c r="BG110" i="164"/>
  <c r="BF110" i="164"/>
  <c r="BD110" i="164"/>
  <c r="BC110" i="164"/>
  <c r="BA110" i="164"/>
  <c r="AZ110" i="164"/>
  <c r="AX110" i="164"/>
  <c r="AW110" i="164"/>
  <c r="AU110" i="164"/>
  <c r="AT110" i="164"/>
  <c r="AR110" i="164"/>
  <c r="AQ110" i="164"/>
  <c r="AO110" i="164"/>
  <c r="AN110" i="164"/>
  <c r="AL110" i="164"/>
  <c r="AK110" i="164"/>
  <c r="AI110" i="164"/>
  <c r="AH110" i="164"/>
  <c r="AF110" i="164"/>
  <c r="AE110" i="164"/>
  <c r="BY109" i="164"/>
  <c r="BX109" i="164"/>
  <c r="BV109" i="164"/>
  <c r="BU109" i="164"/>
  <c r="BS109" i="164"/>
  <c r="BR109" i="164"/>
  <c r="BP109" i="164"/>
  <c r="BO109" i="164"/>
  <c r="BM109" i="164"/>
  <c r="BL109" i="164"/>
  <c r="BJ109" i="164"/>
  <c r="BI109" i="164"/>
  <c r="BG109" i="164"/>
  <c r="BF109" i="164"/>
  <c r="BD109" i="164"/>
  <c r="BC109" i="164"/>
  <c r="BA109" i="164"/>
  <c r="AZ109" i="164"/>
  <c r="AX109" i="164"/>
  <c r="AW109" i="164"/>
  <c r="AU109" i="164"/>
  <c r="AT109" i="164"/>
  <c r="AR109" i="164"/>
  <c r="AQ109" i="164"/>
  <c r="AO109" i="164"/>
  <c r="AN109" i="164"/>
  <c r="AL109" i="164"/>
  <c r="AK109" i="164"/>
  <c r="AI109" i="164"/>
  <c r="AH109" i="164"/>
  <c r="AF109" i="164"/>
  <c r="AE109" i="164"/>
  <c r="BY108" i="164"/>
  <c r="BX108" i="164"/>
  <c r="BV108" i="164"/>
  <c r="BU108" i="164"/>
  <c r="BS108" i="164"/>
  <c r="BR108" i="164"/>
  <c r="BP108" i="164"/>
  <c r="BO108" i="164"/>
  <c r="BM108" i="164"/>
  <c r="BL108" i="164"/>
  <c r="BJ108" i="164"/>
  <c r="BI108" i="164"/>
  <c r="BG108" i="164"/>
  <c r="BF108" i="164"/>
  <c r="BD108" i="164"/>
  <c r="BC108" i="164"/>
  <c r="BA108" i="164"/>
  <c r="AZ108" i="164"/>
  <c r="AX108" i="164"/>
  <c r="AW108" i="164"/>
  <c r="AU108" i="164"/>
  <c r="AT108" i="164"/>
  <c r="AR108" i="164"/>
  <c r="AQ108" i="164"/>
  <c r="AO108" i="164"/>
  <c r="AN108" i="164"/>
  <c r="AL108" i="164"/>
  <c r="AK108" i="164"/>
  <c r="AI108" i="164"/>
  <c r="AH108" i="164"/>
  <c r="AF108" i="164"/>
  <c r="AE108" i="164"/>
  <c r="BY107" i="164"/>
  <c r="BX107" i="164"/>
  <c r="BV107" i="164"/>
  <c r="BU107" i="164"/>
  <c r="BS107" i="164"/>
  <c r="BR107" i="164"/>
  <c r="BP107" i="164"/>
  <c r="BO107" i="164"/>
  <c r="BM107" i="164"/>
  <c r="BL107" i="164"/>
  <c r="BJ107" i="164"/>
  <c r="BI107" i="164"/>
  <c r="BG107" i="164"/>
  <c r="BF107" i="164"/>
  <c r="BD107" i="164"/>
  <c r="BC107" i="164"/>
  <c r="BA107" i="164"/>
  <c r="AZ107" i="164"/>
  <c r="AX107" i="164"/>
  <c r="AW107" i="164"/>
  <c r="AU107" i="164"/>
  <c r="AT107" i="164"/>
  <c r="AR107" i="164"/>
  <c r="AQ107" i="164"/>
  <c r="AO107" i="164"/>
  <c r="AN107" i="164"/>
  <c r="AL107" i="164"/>
  <c r="AK107" i="164"/>
  <c r="AI107" i="164"/>
  <c r="AH107" i="164"/>
  <c r="AF107" i="164"/>
  <c r="AE107" i="164"/>
  <c r="BY105" i="164"/>
  <c r="BX105" i="164"/>
  <c r="BV105" i="164"/>
  <c r="BU105" i="164"/>
  <c r="BS105" i="164"/>
  <c r="BR105" i="164"/>
  <c r="BP105" i="164"/>
  <c r="BO105" i="164"/>
  <c r="BM105" i="164"/>
  <c r="BL105" i="164"/>
  <c r="BJ105" i="164"/>
  <c r="BI105" i="164"/>
  <c r="BG105" i="164"/>
  <c r="BF105" i="164"/>
  <c r="BD105" i="164"/>
  <c r="BC105" i="164"/>
  <c r="BA105" i="164"/>
  <c r="AZ105" i="164"/>
  <c r="AX105" i="164"/>
  <c r="AW105" i="164"/>
  <c r="AU105" i="164"/>
  <c r="AT105" i="164"/>
  <c r="AR105" i="164"/>
  <c r="AQ105" i="164"/>
  <c r="AO105" i="164"/>
  <c r="AN105" i="164"/>
  <c r="AL105" i="164"/>
  <c r="AK105" i="164"/>
  <c r="AI105" i="164"/>
  <c r="AH105" i="164"/>
  <c r="AF105" i="164"/>
  <c r="AE105" i="164"/>
  <c r="BY104" i="164"/>
  <c r="BX104" i="164"/>
  <c r="BV104" i="164"/>
  <c r="BU104" i="164"/>
  <c r="BS104" i="164"/>
  <c r="BR104" i="164"/>
  <c r="BP104" i="164"/>
  <c r="BO104" i="164"/>
  <c r="BM104" i="164"/>
  <c r="BL104" i="164"/>
  <c r="BJ104" i="164"/>
  <c r="BI104" i="164"/>
  <c r="BG104" i="164"/>
  <c r="BF104" i="164"/>
  <c r="BD104" i="164"/>
  <c r="BC104" i="164"/>
  <c r="BA104" i="164"/>
  <c r="AZ104" i="164"/>
  <c r="AX104" i="164"/>
  <c r="AW104" i="164"/>
  <c r="AU104" i="164"/>
  <c r="AT104" i="164"/>
  <c r="AR104" i="164"/>
  <c r="AQ104" i="164"/>
  <c r="AO104" i="164"/>
  <c r="AN104" i="164"/>
  <c r="AL104" i="164"/>
  <c r="AK104" i="164"/>
  <c r="AI104" i="164"/>
  <c r="AH104" i="164"/>
  <c r="AF104" i="164"/>
  <c r="AE104" i="164"/>
  <c r="BY103" i="164"/>
  <c r="BX103" i="164"/>
  <c r="BV103" i="164"/>
  <c r="BU103" i="164"/>
  <c r="BS103" i="164"/>
  <c r="BR103" i="164"/>
  <c r="BP103" i="164"/>
  <c r="BO103" i="164"/>
  <c r="BM103" i="164"/>
  <c r="BL103" i="164"/>
  <c r="BJ103" i="164"/>
  <c r="BI103" i="164"/>
  <c r="BG103" i="164"/>
  <c r="BF103" i="164"/>
  <c r="BD103" i="164"/>
  <c r="BC103" i="164"/>
  <c r="BA103" i="164"/>
  <c r="AZ103" i="164"/>
  <c r="AX103" i="164"/>
  <c r="AW103" i="164"/>
  <c r="AU103" i="164"/>
  <c r="AT103" i="164"/>
  <c r="AR103" i="164"/>
  <c r="AQ103" i="164"/>
  <c r="AO103" i="164"/>
  <c r="AN103" i="164"/>
  <c r="AL103" i="164"/>
  <c r="AK103" i="164"/>
  <c r="AI103" i="164"/>
  <c r="AH103" i="164"/>
  <c r="AF103" i="164"/>
  <c r="AE103" i="164"/>
  <c r="BY102" i="164"/>
  <c r="BX102" i="164"/>
  <c r="BV102" i="164"/>
  <c r="BU102" i="164"/>
  <c r="BS102" i="164"/>
  <c r="BR102" i="164"/>
  <c r="BP102" i="164"/>
  <c r="BO102" i="164"/>
  <c r="BM102" i="164"/>
  <c r="BL102" i="164"/>
  <c r="BJ102" i="164"/>
  <c r="BI102" i="164"/>
  <c r="BG102" i="164"/>
  <c r="BF102" i="164"/>
  <c r="BD102" i="164"/>
  <c r="BC102" i="164"/>
  <c r="BA102" i="164"/>
  <c r="AZ102" i="164"/>
  <c r="AX102" i="164"/>
  <c r="AW102" i="164"/>
  <c r="AU102" i="164"/>
  <c r="AT102" i="164"/>
  <c r="AR102" i="164"/>
  <c r="AQ102" i="164"/>
  <c r="AO102" i="164"/>
  <c r="AN102" i="164"/>
  <c r="AL102" i="164"/>
  <c r="AK102" i="164"/>
  <c r="AI102" i="164"/>
  <c r="AH102" i="164"/>
  <c r="AF102" i="164"/>
  <c r="AE102" i="164"/>
  <c r="BY101" i="164"/>
  <c r="BX101" i="164"/>
  <c r="BV101" i="164"/>
  <c r="BU101" i="164"/>
  <c r="BS101" i="164"/>
  <c r="BR101" i="164"/>
  <c r="BP101" i="164"/>
  <c r="BO101" i="164"/>
  <c r="BM101" i="164"/>
  <c r="BL101" i="164"/>
  <c r="BJ101" i="164"/>
  <c r="BI101" i="164"/>
  <c r="BG101" i="164"/>
  <c r="BF101" i="164"/>
  <c r="BD101" i="164"/>
  <c r="BC101" i="164"/>
  <c r="BA101" i="164"/>
  <c r="AZ101" i="164"/>
  <c r="AX101" i="164"/>
  <c r="AW101" i="164"/>
  <c r="AU101" i="164"/>
  <c r="AT101" i="164"/>
  <c r="AR101" i="164"/>
  <c r="AQ101" i="164"/>
  <c r="AO101" i="164"/>
  <c r="AN101" i="164"/>
  <c r="AL101" i="164"/>
  <c r="AK101" i="164"/>
  <c r="AI101" i="164"/>
  <c r="AH101" i="164"/>
  <c r="AF101" i="164"/>
  <c r="AE101" i="164"/>
  <c r="BY99" i="164"/>
  <c r="BX99" i="164"/>
  <c r="BV99" i="164"/>
  <c r="BU99" i="164"/>
  <c r="BS99" i="164"/>
  <c r="BR99" i="164"/>
  <c r="BP99" i="164"/>
  <c r="BO99" i="164"/>
  <c r="BM99" i="164"/>
  <c r="BL99" i="164"/>
  <c r="BJ99" i="164"/>
  <c r="BI99" i="164"/>
  <c r="BG99" i="164"/>
  <c r="BF99" i="164"/>
  <c r="BD99" i="164"/>
  <c r="BC99" i="164"/>
  <c r="BA99" i="164"/>
  <c r="AZ99" i="164"/>
  <c r="AX99" i="164"/>
  <c r="AW99" i="164"/>
  <c r="AU99" i="164"/>
  <c r="AT99" i="164"/>
  <c r="AR99" i="164"/>
  <c r="AQ99" i="164"/>
  <c r="AO99" i="164"/>
  <c r="AN99" i="164"/>
  <c r="AL99" i="164"/>
  <c r="AK99" i="164"/>
  <c r="AI99" i="164"/>
  <c r="AH99" i="164"/>
  <c r="AF99" i="164"/>
  <c r="AE99" i="164"/>
  <c r="BY98" i="164"/>
  <c r="BX98" i="164"/>
  <c r="BV98" i="164"/>
  <c r="BU98" i="164"/>
  <c r="BS98" i="164"/>
  <c r="BR98" i="164"/>
  <c r="BP98" i="164"/>
  <c r="BO98" i="164"/>
  <c r="BM98" i="164"/>
  <c r="BL98" i="164"/>
  <c r="BJ98" i="164"/>
  <c r="BI98" i="164"/>
  <c r="BG98" i="164"/>
  <c r="BF98" i="164"/>
  <c r="BD98" i="164"/>
  <c r="BC98" i="164"/>
  <c r="BA98" i="164"/>
  <c r="AZ98" i="164"/>
  <c r="AX98" i="164"/>
  <c r="AW98" i="164"/>
  <c r="AU98" i="164"/>
  <c r="AT98" i="164"/>
  <c r="AR98" i="164"/>
  <c r="AQ98" i="164"/>
  <c r="AO98" i="164"/>
  <c r="AN98" i="164"/>
  <c r="AL98" i="164"/>
  <c r="AK98" i="164"/>
  <c r="AI98" i="164"/>
  <c r="AH98" i="164"/>
  <c r="AF98" i="164"/>
  <c r="AE98" i="164"/>
  <c r="BY97" i="164"/>
  <c r="BX97" i="164"/>
  <c r="BV97" i="164"/>
  <c r="BU97" i="164"/>
  <c r="BS97" i="164"/>
  <c r="BR97" i="164"/>
  <c r="BP97" i="164"/>
  <c r="BO97" i="164"/>
  <c r="BM97" i="164"/>
  <c r="BL97" i="164"/>
  <c r="BJ97" i="164"/>
  <c r="BI97" i="164"/>
  <c r="BG97" i="164"/>
  <c r="BF97" i="164"/>
  <c r="BD97" i="164"/>
  <c r="BC97" i="164"/>
  <c r="BA97" i="164"/>
  <c r="AZ97" i="164"/>
  <c r="AX97" i="164"/>
  <c r="AW97" i="164"/>
  <c r="AU97" i="164"/>
  <c r="AT97" i="164"/>
  <c r="AR97" i="164"/>
  <c r="AQ97" i="164"/>
  <c r="AO97" i="164"/>
  <c r="AN97" i="164"/>
  <c r="AL97" i="164"/>
  <c r="AK97" i="164"/>
  <c r="AI97" i="164"/>
  <c r="AH97" i="164"/>
  <c r="AF97" i="164"/>
  <c r="AE97" i="164"/>
  <c r="BY96" i="164"/>
  <c r="BX96" i="164"/>
  <c r="BV96" i="164"/>
  <c r="BU96" i="164"/>
  <c r="BS96" i="164"/>
  <c r="BR96" i="164"/>
  <c r="BP96" i="164"/>
  <c r="BO96" i="164"/>
  <c r="BM96" i="164"/>
  <c r="BL96" i="164"/>
  <c r="BJ96" i="164"/>
  <c r="BI96" i="164"/>
  <c r="BG96" i="164"/>
  <c r="BF96" i="164"/>
  <c r="BD96" i="164"/>
  <c r="BC96" i="164"/>
  <c r="BA96" i="164"/>
  <c r="AZ96" i="164"/>
  <c r="AX96" i="164"/>
  <c r="AW96" i="164"/>
  <c r="AU96" i="164"/>
  <c r="AT96" i="164"/>
  <c r="AR96" i="164"/>
  <c r="AQ96" i="164"/>
  <c r="AO96" i="164"/>
  <c r="AN96" i="164"/>
  <c r="AL96" i="164"/>
  <c r="AK96" i="164"/>
  <c r="AI96" i="164"/>
  <c r="AH96" i="164"/>
  <c r="AF96" i="164"/>
  <c r="AE96" i="164"/>
  <c r="BY95" i="164"/>
  <c r="BX95" i="164"/>
  <c r="BV95" i="164"/>
  <c r="BU95" i="164"/>
  <c r="BS95" i="164"/>
  <c r="BR95" i="164"/>
  <c r="BP95" i="164"/>
  <c r="BO95" i="164"/>
  <c r="BM95" i="164"/>
  <c r="BL95" i="164"/>
  <c r="BJ95" i="164"/>
  <c r="BI95" i="164"/>
  <c r="BG95" i="164"/>
  <c r="BF95" i="164"/>
  <c r="BD95" i="164"/>
  <c r="BC95" i="164"/>
  <c r="BA95" i="164"/>
  <c r="AZ95" i="164"/>
  <c r="AX95" i="164"/>
  <c r="AW95" i="164"/>
  <c r="AU95" i="164"/>
  <c r="AT95" i="164"/>
  <c r="AR95" i="164"/>
  <c r="AQ95" i="164"/>
  <c r="AO95" i="164"/>
  <c r="AN95" i="164"/>
  <c r="AL95" i="164"/>
  <c r="AK95" i="164"/>
  <c r="AI95" i="164"/>
  <c r="AH95" i="164"/>
  <c r="AF95" i="164"/>
  <c r="AE95" i="164"/>
  <c r="BY93" i="164"/>
  <c r="BX93" i="164"/>
  <c r="BV93" i="164"/>
  <c r="BU93" i="164"/>
  <c r="BS93" i="164"/>
  <c r="BR93" i="164"/>
  <c r="BP93" i="164"/>
  <c r="BO93" i="164"/>
  <c r="BM93" i="164"/>
  <c r="BL93" i="164"/>
  <c r="BJ93" i="164"/>
  <c r="BI93" i="164"/>
  <c r="BG93" i="164"/>
  <c r="BF93" i="164"/>
  <c r="BD93" i="164"/>
  <c r="BC93" i="164"/>
  <c r="BA93" i="164"/>
  <c r="AZ93" i="164"/>
  <c r="AX93" i="164"/>
  <c r="AW93" i="164"/>
  <c r="AU93" i="164"/>
  <c r="AT93" i="164"/>
  <c r="AR93" i="164"/>
  <c r="AQ93" i="164"/>
  <c r="AO93" i="164"/>
  <c r="AN93" i="164"/>
  <c r="AL93" i="164"/>
  <c r="AK93" i="164"/>
  <c r="AI93" i="164"/>
  <c r="AH93" i="164"/>
  <c r="AF93" i="164"/>
  <c r="AE93" i="164"/>
  <c r="BY92" i="164"/>
  <c r="BX92" i="164"/>
  <c r="BV92" i="164"/>
  <c r="BU92" i="164"/>
  <c r="BS92" i="164"/>
  <c r="BR92" i="164"/>
  <c r="BP92" i="164"/>
  <c r="BO92" i="164"/>
  <c r="BM92" i="164"/>
  <c r="BL92" i="164"/>
  <c r="BJ92" i="164"/>
  <c r="BI92" i="164"/>
  <c r="BG92" i="164"/>
  <c r="BF92" i="164"/>
  <c r="BD92" i="164"/>
  <c r="BC92" i="164"/>
  <c r="BA92" i="164"/>
  <c r="AZ92" i="164"/>
  <c r="AX92" i="164"/>
  <c r="AW92" i="164"/>
  <c r="AU92" i="164"/>
  <c r="AT92" i="164"/>
  <c r="AR92" i="164"/>
  <c r="AQ92" i="164"/>
  <c r="AO92" i="164"/>
  <c r="AN92" i="164"/>
  <c r="AL92" i="164"/>
  <c r="AK92" i="164"/>
  <c r="AI92" i="164"/>
  <c r="AH92" i="164"/>
  <c r="AF92" i="164"/>
  <c r="AE92" i="164"/>
  <c r="BY91" i="164"/>
  <c r="BX91" i="164"/>
  <c r="BV91" i="164"/>
  <c r="BU91" i="164"/>
  <c r="BS91" i="164"/>
  <c r="BR91" i="164"/>
  <c r="BP91" i="164"/>
  <c r="BO91" i="164"/>
  <c r="BM91" i="164"/>
  <c r="BL91" i="164"/>
  <c r="BJ91" i="164"/>
  <c r="BI91" i="164"/>
  <c r="BG91" i="164"/>
  <c r="BF91" i="164"/>
  <c r="BD91" i="164"/>
  <c r="BC91" i="164"/>
  <c r="BA91" i="164"/>
  <c r="AZ91" i="164"/>
  <c r="AX91" i="164"/>
  <c r="AW91" i="164"/>
  <c r="AU91" i="164"/>
  <c r="AT91" i="164"/>
  <c r="AR91" i="164"/>
  <c r="AQ91" i="164"/>
  <c r="AO91" i="164"/>
  <c r="AN91" i="164"/>
  <c r="AL91" i="164"/>
  <c r="AK91" i="164"/>
  <c r="AI91" i="164"/>
  <c r="AH91" i="164"/>
  <c r="AF91" i="164"/>
  <c r="AE91" i="164"/>
  <c r="BY90" i="164"/>
  <c r="BX90" i="164"/>
  <c r="BV90" i="164"/>
  <c r="BU90" i="164"/>
  <c r="BS90" i="164"/>
  <c r="BR90" i="164"/>
  <c r="BP90" i="164"/>
  <c r="BO90" i="164"/>
  <c r="BM90" i="164"/>
  <c r="BL90" i="164"/>
  <c r="BJ90" i="164"/>
  <c r="BI90" i="164"/>
  <c r="BG90" i="164"/>
  <c r="BF90" i="164"/>
  <c r="BD90" i="164"/>
  <c r="BC90" i="164"/>
  <c r="BA90" i="164"/>
  <c r="AZ90" i="164"/>
  <c r="AX90" i="164"/>
  <c r="AW90" i="164"/>
  <c r="AU90" i="164"/>
  <c r="AT90" i="164"/>
  <c r="AR90" i="164"/>
  <c r="AQ90" i="164"/>
  <c r="AO90" i="164"/>
  <c r="AN90" i="164"/>
  <c r="AL90" i="164"/>
  <c r="AK90" i="164"/>
  <c r="AI90" i="164"/>
  <c r="AH90" i="164"/>
  <c r="AF90" i="164"/>
  <c r="AE90" i="164"/>
  <c r="BY89" i="164"/>
  <c r="BX89" i="164"/>
  <c r="BV89" i="164"/>
  <c r="BU89" i="164"/>
  <c r="BS89" i="164"/>
  <c r="BR89" i="164"/>
  <c r="BP89" i="164"/>
  <c r="BO89" i="164"/>
  <c r="BM89" i="164"/>
  <c r="BL89" i="164"/>
  <c r="BJ89" i="164"/>
  <c r="BI89" i="164"/>
  <c r="BG89" i="164"/>
  <c r="BF89" i="164"/>
  <c r="BD89" i="164"/>
  <c r="BC89" i="164"/>
  <c r="BA89" i="164"/>
  <c r="AZ89" i="164"/>
  <c r="AX89" i="164"/>
  <c r="AW89" i="164"/>
  <c r="AU89" i="164"/>
  <c r="AT89" i="164"/>
  <c r="AR89" i="164"/>
  <c r="AQ89" i="164"/>
  <c r="AO89" i="164"/>
  <c r="AN89" i="164"/>
  <c r="AL89" i="164"/>
  <c r="AK89" i="164"/>
  <c r="AI89" i="164"/>
  <c r="AH89" i="164"/>
  <c r="AF89" i="164"/>
  <c r="AE89" i="164"/>
  <c r="BY87" i="164"/>
  <c r="BX87" i="164"/>
  <c r="BV87" i="164"/>
  <c r="BU87" i="164"/>
  <c r="BS87" i="164"/>
  <c r="BR87" i="164"/>
  <c r="BP87" i="164"/>
  <c r="BO87" i="164"/>
  <c r="BM87" i="164"/>
  <c r="BL87" i="164"/>
  <c r="BJ87" i="164"/>
  <c r="BI87" i="164"/>
  <c r="BG87" i="164"/>
  <c r="BF87" i="164"/>
  <c r="BD87" i="164"/>
  <c r="BC87" i="164"/>
  <c r="BA87" i="164"/>
  <c r="AZ87" i="164"/>
  <c r="AX87" i="164"/>
  <c r="AW87" i="164"/>
  <c r="AU87" i="164"/>
  <c r="AT87" i="164"/>
  <c r="AR87" i="164"/>
  <c r="AQ87" i="164"/>
  <c r="AO87" i="164"/>
  <c r="AN87" i="164"/>
  <c r="AL87" i="164"/>
  <c r="AK87" i="164"/>
  <c r="AI87" i="164"/>
  <c r="AH87" i="164"/>
  <c r="AF87" i="164"/>
  <c r="AE87" i="164"/>
  <c r="BY86" i="164"/>
  <c r="BX86" i="164"/>
  <c r="BV86" i="164"/>
  <c r="BU86" i="164"/>
  <c r="BS86" i="164"/>
  <c r="BR86" i="164"/>
  <c r="BP86" i="164"/>
  <c r="BO86" i="164"/>
  <c r="BM86" i="164"/>
  <c r="BL86" i="164"/>
  <c r="BJ86" i="164"/>
  <c r="BI86" i="164"/>
  <c r="BG86" i="164"/>
  <c r="BF86" i="164"/>
  <c r="BD86" i="164"/>
  <c r="BC86" i="164"/>
  <c r="BA86" i="164"/>
  <c r="AZ86" i="164"/>
  <c r="AX86" i="164"/>
  <c r="AW86" i="164"/>
  <c r="AU86" i="164"/>
  <c r="AT86" i="164"/>
  <c r="AR86" i="164"/>
  <c r="AQ86" i="164"/>
  <c r="AO86" i="164"/>
  <c r="AN86" i="164"/>
  <c r="AL86" i="164"/>
  <c r="AK86" i="164"/>
  <c r="AI86" i="164"/>
  <c r="AH86" i="164"/>
  <c r="AF86" i="164"/>
  <c r="AE86" i="164"/>
  <c r="BY85" i="164"/>
  <c r="BX85" i="164"/>
  <c r="BV85" i="164"/>
  <c r="BU85" i="164"/>
  <c r="BS85" i="164"/>
  <c r="BR85" i="164"/>
  <c r="BP85" i="164"/>
  <c r="BO85" i="164"/>
  <c r="BM85" i="164"/>
  <c r="BL85" i="164"/>
  <c r="BJ85" i="164"/>
  <c r="BI85" i="164"/>
  <c r="BG85" i="164"/>
  <c r="BF85" i="164"/>
  <c r="BD85" i="164"/>
  <c r="BC85" i="164"/>
  <c r="BA85" i="164"/>
  <c r="AZ85" i="164"/>
  <c r="AX85" i="164"/>
  <c r="AW85" i="164"/>
  <c r="AU85" i="164"/>
  <c r="AT85" i="164"/>
  <c r="AR85" i="164"/>
  <c r="AQ85" i="164"/>
  <c r="AO85" i="164"/>
  <c r="AN85" i="164"/>
  <c r="AL85" i="164"/>
  <c r="AK85" i="164"/>
  <c r="AI85" i="164"/>
  <c r="AH85" i="164"/>
  <c r="AF85" i="164"/>
  <c r="AE85" i="164"/>
  <c r="BY84" i="164"/>
  <c r="BX84" i="164"/>
  <c r="BV84" i="164"/>
  <c r="BU84" i="164"/>
  <c r="BS84" i="164"/>
  <c r="BR84" i="164"/>
  <c r="BP84" i="164"/>
  <c r="BO84" i="164"/>
  <c r="BM84" i="164"/>
  <c r="BL84" i="164"/>
  <c r="BJ84" i="164"/>
  <c r="BI84" i="164"/>
  <c r="BG84" i="164"/>
  <c r="BF84" i="164"/>
  <c r="BD84" i="164"/>
  <c r="BC84" i="164"/>
  <c r="BA84" i="164"/>
  <c r="AZ84" i="164"/>
  <c r="AX84" i="164"/>
  <c r="AW84" i="164"/>
  <c r="AU84" i="164"/>
  <c r="AT84" i="164"/>
  <c r="AR84" i="164"/>
  <c r="AQ84" i="164"/>
  <c r="AO84" i="164"/>
  <c r="AN84" i="164"/>
  <c r="AL84" i="164"/>
  <c r="AK84" i="164"/>
  <c r="AI84" i="164"/>
  <c r="AH84" i="164"/>
  <c r="AF84" i="164"/>
  <c r="AE84" i="164"/>
  <c r="BY83" i="164"/>
  <c r="BX83" i="164"/>
  <c r="BV83" i="164"/>
  <c r="BU83" i="164"/>
  <c r="BS83" i="164"/>
  <c r="BR83" i="164"/>
  <c r="BP83" i="164"/>
  <c r="BO83" i="164"/>
  <c r="BM83" i="164"/>
  <c r="BL83" i="164"/>
  <c r="BJ83" i="164"/>
  <c r="BI83" i="164"/>
  <c r="BG83" i="164"/>
  <c r="BF83" i="164"/>
  <c r="BD83" i="164"/>
  <c r="BC83" i="164"/>
  <c r="BA83" i="164"/>
  <c r="AZ83" i="164"/>
  <c r="AX83" i="164"/>
  <c r="AW83" i="164"/>
  <c r="AU83" i="164"/>
  <c r="AT83" i="164"/>
  <c r="AR83" i="164"/>
  <c r="AQ83" i="164"/>
  <c r="AO83" i="164"/>
  <c r="AN83" i="164"/>
  <c r="AL83" i="164"/>
  <c r="AK83" i="164"/>
  <c r="AI83" i="164"/>
  <c r="AH83" i="164"/>
  <c r="AF83" i="164"/>
  <c r="AE83" i="164"/>
  <c r="BY81" i="164"/>
  <c r="BX81" i="164"/>
  <c r="BV81" i="164"/>
  <c r="BU81" i="164"/>
  <c r="BS81" i="164"/>
  <c r="BR81" i="164"/>
  <c r="BP81" i="164"/>
  <c r="BO81" i="164"/>
  <c r="BM81" i="164"/>
  <c r="BL81" i="164"/>
  <c r="BJ81" i="164"/>
  <c r="BI81" i="164"/>
  <c r="BG81" i="164"/>
  <c r="BF81" i="164"/>
  <c r="BD81" i="164"/>
  <c r="BC81" i="164"/>
  <c r="BA81" i="164"/>
  <c r="AZ81" i="164"/>
  <c r="AX81" i="164"/>
  <c r="AW81" i="164"/>
  <c r="AU81" i="164"/>
  <c r="AT81" i="164"/>
  <c r="AR81" i="164"/>
  <c r="AQ81" i="164"/>
  <c r="AO81" i="164"/>
  <c r="AN81" i="164"/>
  <c r="AL81" i="164"/>
  <c r="AK81" i="164"/>
  <c r="AI81" i="164"/>
  <c r="AH81" i="164"/>
  <c r="AF81" i="164"/>
  <c r="AE81" i="164"/>
  <c r="BY80" i="164"/>
  <c r="BX80" i="164"/>
  <c r="BV80" i="164"/>
  <c r="BU80" i="164"/>
  <c r="BS80" i="164"/>
  <c r="BR80" i="164"/>
  <c r="BP80" i="164"/>
  <c r="BO80" i="164"/>
  <c r="BM80" i="164"/>
  <c r="BL80" i="164"/>
  <c r="BJ80" i="164"/>
  <c r="BI80" i="164"/>
  <c r="BG80" i="164"/>
  <c r="BF80" i="164"/>
  <c r="BD80" i="164"/>
  <c r="BC80" i="164"/>
  <c r="BA80" i="164"/>
  <c r="AZ80" i="164"/>
  <c r="AX80" i="164"/>
  <c r="AW80" i="164"/>
  <c r="AU80" i="164"/>
  <c r="AT80" i="164"/>
  <c r="AR80" i="164"/>
  <c r="AQ80" i="164"/>
  <c r="AO80" i="164"/>
  <c r="AN80" i="164"/>
  <c r="AL80" i="164"/>
  <c r="AK80" i="164"/>
  <c r="AI80" i="164"/>
  <c r="AH80" i="164"/>
  <c r="AF80" i="164"/>
  <c r="AE80" i="164"/>
  <c r="BY79" i="164"/>
  <c r="BX79" i="164"/>
  <c r="BV79" i="164"/>
  <c r="BU79" i="164"/>
  <c r="BS79" i="164"/>
  <c r="BR79" i="164"/>
  <c r="BP79" i="164"/>
  <c r="BO79" i="164"/>
  <c r="BM79" i="164"/>
  <c r="BL79" i="164"/>
  <c r="BJ79" i="164"/>
  <c r="BI79" i="164"/>
  <c r="BG79" i="164"/>
  <c r="BF79" i="164"/>
  <c r="BD79" i="164"/>
  <c r="BC79" i="164"/>
  <c r="BA79" i="164"/>
  <c r="AZ79" i="164"/>
  <c r="AX79" i="164"/>
  <c r="AW79" i="164"/>
  <c r="AU79" i="164"/>
  <c r="AT79" i="164"/>
  <c r="AR79" i="164"/>
  <c r="AQ79" i="164"/>
  <c r="AO79" i="164"/>
  <c r="AN79" i="164"/>
  <c r="AL79" i="164"/>
  <c r="AK79" i="164"/>
  <c r="AI79" i="164"/>
  <c r="AH79" i="164"/>
  <c r="AF79" i="164"/>
  <c r="AE79" i="164"/>
  <c r="BY78" i="164"/>
  <c r="BX78" i="164"/>
  <c r="BV78" i="164"/>
  <c r="BU78" i="164"/>
  <c r="BS78" i="164"/>
  <c r="BR78" i="164"/>
  <c r="BP78" i="164"/>
  <c r="BO78" i="164"/>
  <c r="BM78" i="164"/>
  <c r="BL78" i="164"/>
  <c r="BJ78" i="164"/>
  <c r="BI78" i="164"/>
  <c r="BG78" i="164"/>
  <c r="BF78" i="164"/>
  <c r="BD78" i="164"/>
  <c r="BC78" i="164"/>
  <c r="BA78" i="164"/>
  <c r="AZ78" i="164"/>
  <c r="AX78" i="164"/>
  <c r="AW78" i="164"/>
  <c r="AU78" i="164"/>
  <c r="AT78" i="164"/>
  <c r="AR78" i="164"/>
  <c r="AQ78" i="164"/>
  <c r="AO78" i="164"/>
  <c r="AN78" i="164"/>
  <c r="AL78" i="164"/>
  <c r="AK78" i="164"/>
  <c r="AI78" i="164"/>
  <c r="AH78" i="164"/>
  <c r="AF78" i="164"/>
  <c r="AE78" i="164"/>
  <c r="BY77" i="164"/>
  <c r="BX77" i="164"/>
  <c r="BV77" i="164"/>
  <c r="BU77" i="164"/>
  <c r="BS77" i="164"/>
  <c r="BR77" i="164"/>
  <c r="BP77" i="164"/>
  <c r="BO77" i="164"/>
  <c r="BM77" i="164"/>
  <c r="BL77" i="164"/>
  <c r="BJ77" i="164"/>
  <c r="BI77" i="164"/>
  <c r="BG77" i="164"/>
  <c r="BF77" i="164"/>
  <c r="BD77" i="164"/>
  <c r="BC77" i="164"/>
  <c r="BA77" i="164"/>
  <c r="AZ77" i="164"/>
  <c r="AX77" i="164"/>
  <c r="AW77" i="164"/>
  <c r="AU77" i="164"/>
  <c r="AT77" i="164"/>
  <c r="AR77" i="164"/>
  <c r="AQ77" i="164"/>
  <c r="AO77" i="164"/>
  <c r="AN77" i="164"/>
  <c r="AL77" i="164"/>
  <c r="AK77" i="164"/>
  <c r="AI77" i="164"/>
  <c r="AH77" i="164"/>
  <c r="AF77" i="164"/>
  <c r="AE77" i="164"/>
  <c r="BY75" i="164"/>
  <c r="BX75" i="164"/>
  <c r="BV75" i="164"/>
  <c r="BU75" i="164"/>
  <c r="BS75" i="164"/>
  <c r="BR75" i="164"/>
  <c r="BP75" i="164"/>
  <c r="BO75" i="164"/>
  <c r="BM75" i="164"/>
  <c r="BL75" i="164"/>
  <c r="BJ75" i="164"/>
  <c r="BI75" i="164"/>
  <c r="BG75" i="164"/>
  <c r="BF75" i="164"/>
  <c r="BD75" i="164"/>
  <c r="BC75" i="164"/>
  <c r="BA75" i="164"/>
  <c r="AZ75" i="164"/>
  <c r="AX75" i="164"/>
  <c r="AW75" i="164"/>
  <c r="AU75" i="164"/>
  <c r="AT75" i="164"/>
  <c r="AR75" i="164"/>
  <c r="AQ75" i="164"/>
  <c r="AO75" i="164"/>
  <c r="AN75" i="164"/>
  <c r="AL75" i="164"/>
  <c r="AK75" i="164"/>
  <c r="AI75" i="164"/>
  <c r="AH75" i="164"/>
  <c r="AF75" i="164"/>
  <c r="AE75" i="164"/>
  <c r="BY74" i="164"/>
  <c r="BX74" i="164"/>
  <c r="BV74" i="164"/>
  <c r="BU74" i="164"/>
  <c r="BS74" i="164"/>
  <c r="BR74" i="164"/>
  <c r="BP74" i="164"/>
  <c r="BO74" i="164"/>
  <c r="BM74" i="164"/>
  <c r="BL74" i="164"/>
  <c r="BJ74" i="164"/>
  <c r="BI74" i="164"/>
  <c r="BG74" i="164"/>
  <c r="BF74" i="164"/>
  <c r="BD74" i="164"/>
  <c r="BC74" i="164"/>
  <c r="BA74" i="164"/>
  <c r="AZ74" i="164"/>
  <c r="AX74" i="164"/>
  <c r="AW74" i="164"/>
  <c r="AU74" i="164"/>
  <c r="AT74" i="164"/>
  <c r="AR74" i="164"/>
  <c r="AQ74" i="164"/>
  <c r="AO74" i="164"/>
  <c r="AN74" i="164"/>
  <c r="AL74" i="164"/>
  <c r="AK74" i="164"/>
  <c r="AI74" i="164"/>
  <c r="AH74" i="164"/>
  <c r="AF74" i="164"/>
  <c r="AE74" i="164"/>
  <c r="BY73" i="164"/>
  <c r="BX73" i="164"/>
  <c r="BV73" i="164"/>
  <c r="BU73" i="164"/>
  <c r="BS73" i="164"/>
  <c r="BR73" i="164"/>
  <c r="BP73" i="164"/>
  <c r="BO73" i="164"/>
  <c r="BM73" i="164"/>
  <c r="BL73" i="164"/>
  <c r="BJ73" i="164"/>
  <c r="BI73" i="164"/>
  <c r="BG73" i="164"/>
  <c r="BF73" i="164"/>
  <c r="BD73" i="164"/>
  <c r="BC73" i="164"/>
  <c r="BA73" i="164"/>
  <c r="AZ73" i="164"/>
  <c r="AX73" i="164"/>
  <c r="AW73" i="164"/>
  <c r="AU73" i="164"/>
  <c r="AT73" i="164"/>
  <c r="AR73" i="164"/>
  <c r="AQ73" i="164"/>
  <c r="AO73" i="164"/>
  <c r="AN73" i="164"/>
  <c r="AL73" i="164"/>
  <c r="AK73" i="164"/>
  <c r="AI73" i="164"/>
  <c r="AH73" i="164"/>
  <c r="AF73" i="164"/>
  <c r="AE73" i="164"/>
  <c r="BY72" i="164"/>
  <c r="BX72" i="164"/>
  <c r="BV72" i="164"/>
  <c r="BU72" i="164"/>
  <c r="BS72" i="164"/>
  <c r="BR72" i="164"/>
  <c r="BP72" i="164"/>
  <c r="BO72" i="164"/>
  <c r="BM72" i="164"/>
  <c r="BL72" i="164"/>
  <c r="BJ72" i="164"/>
  <c r="BI72" i="164"/>
  <c r="BG72" i="164"/>
  <c r="BF72" i="164"/>
  <c r="BD72" i="164"/>
  <c r="BC72" i="164"/>
  <c r="BA72" i="164"/>
  <c r="AZ72" i="164"/>
  <c r="AX72" i="164"/>
  <c r="AW72" i="164"/>
  <c r="AU72" i="164"/>
  <c r="AT72" i="164"/>
  <c r="AR72" i="164"/>
  <c r="AQ72" i="164"/>
  <c r="AO72" i="164"/>
  <c r="AN72" i="164"/>
  <c r="AL72" i="164"/>
  <c r="AK72" i="164"/>
  <c r="AI72" i="164"/>
  <c r="AH72" i="164"/>
  <c r="AF72" i="164"/>
  <c r="AE72" i="164"/>
  <c r="BY71" i="164"/>
  <c r="BX71" i="164"/>
  <c r="BV71" i="164"/>
  <c r="BU71" i="164"/>
  <c r="BS71" i="164"/>
  <c r="BR71" i="164"/>
  <c r="BP71" i="164"/>
  <c r="BO71" i="164"/>
  <c r="BM71" i="164"/>
  <c r="BL71" i="164"/>
  <c r="BJ71" i="164"/>
  <c r="BI71" i="164"/>
  <c r="BG71" i="164"/>
  <c r="BF71" i="164"/>
  <c r="BD71" i="164"/>
  <c r="BC71" i="164"/>
  <c r="BA71" i="164"/>
  <c r="AZ71" i="164"/>
  <c r="AX71" i="164"/>
  <c r="AW71" i="164"/>
  <c r="AU71" i="164"/>
  <c r="AT71" i="164"/>
  <c r="AR71" i="164"/>
  <c r="AQ71" i="164"/>
  <c r="AO71" i="164"/>
  <c r="AN71" i="164"/>
  <c r="AL71" i="164"/>
  <c r="AK71" i="164"/>
  <c r="AI71" i="164"/>
  <c r="AH71" i="164"/>
  <c r="AF71" i="164"/>
  <c r="AE71" i="164"/>
  <c r="BY69" i="164"/>
  <c r="BX69" i="164"/>
  <c r="BV69" i="164"/>
  <c r="BU69" i="164"/>
  <c r="BS69" i="164"/>
  <c r="BR69" i="164"/>
  <c r="BP69" i="164"/>
  <c r="BO69" i="164"/>
  <c r="BM69" i="164"/>
  <c r="BL69" i="164"/>
  <c r="BJ69" i="164"/>
  <c r="BI69" i="164"/>
  <c r="BG69" i="164"/>
  <c r="BF69" i="164"/>
  <c r="BD69" i="164"/>
  <c r="BC69" i="164"/>
  <c r="BA69" i="164"/>
  <c r="AZ69" i="164"/>
  <c r="AX69" i="164"/>
  <c r="AW69" i="164"/>
  <c r="AU69" i="164"/>
  <c r="AT69" i="164"/>
  <c r="AR69" i="164"/>
  <c r="AQ69" i="164"/>
  <c r="AO69" i="164"/>
  <c r="AN69" i="164"/>
  <c r="AL69" i="164"/>
  <c r="AK69" i="164"/>
  <c r="AI69" i="164"/>
  <c r="AH69" i="164"/>
  <c r="AF69" i="164"/>
  <c r="AE69" i="164"/>
  <c r="BY68" i="164"/>
  <c r="BX68" i="164"/>
  <c r="BV68" i="164"/>
  <c r="BU68" i="164"/>
  <c r="BS68" i="164"/>
  <c r="BR68" i="164"/>
  <c r="BP68" i="164"/>
  <c r="BO68" i="164"/>
  <c r="BM68" i="164"/>
  <c r="BL68" i="164"/>
  <c r="BJ68" i="164"/>
  <c r="BI68" i="164"/>
  <c r="BG68" i="164"/>
  <c r="BF68" i="164"/>
  <c r="BD68" i="164"/>
  <c r="BC68" i="164"/>
  <c r="BA68" i="164"/>
  <c r="AZ68" i="164"/>
  <c r="AX68" i="164"/>
  <c r="AW68" i="164"/>
  <c r="AU68" i="164"/>
  <c r="AT68" i="164"/>
  <c r="AR68" i="164"/>
  <c r="AQ68" i="164"/>
  <c r="AO68" i="164"/>
  <c r="AN68" i="164"/>
  <c r="AL68" i="164"/>
  <c r="AK68" i="164"/>
  <c r="AI68" i="164"/>
  <c r="AH68" i="164"/>
  <c r="AF68" i="164"/>
  <c r="AE68" i="164"/>
  <c r="BY67" i="164"/>
  <c r="BX67" i="164"/>
  <c r="BV67" i="164"/>
  <c r="BU67" i="164"/>
  <c r="BS67" i="164"/>
  <c r="BR67" i="164"/>
  <c r="BP67" i="164"/>
  <c r="BO67" i="164"/>
  <c r="BM67" i="164"/>
  <c r="BL67" i="164"/>
  <c r="BJ67" i="164"/>
  <c r="BI67" i="164"/>
  <c r="BG67" i="164"/>
  <c r="BF67" i="164"/>
  <c r="BD67" i="164"/>
  <c r="BC67" i="164"/>
  <c r="BA67" i="164"/>
  <c r="AZ67" i="164"/>
  <c r="AX67" i="164"/>
  <c r="AW67" i="164"/>
  <c r="AU67" i="164"/>
  <c r="AT67" i="164"/>
  <c r="AR67" i="164"/>
  <c r="AQ67" i="164"/>
  <c r="AO67" i="164"/>
  <c r="AN67" i="164"/>
  <c r="AL67" i="164"/>
  <c r="AK67" i="164"/>
  <c r="AI67" i="164"/>
  <c r="AH67" i="164"/>
  <c r="AF67" i="164"/>
  <c r="AE67" i="164"/>
  <c r="BY66" i="164"/>
  <c r="BX66" i="164"/>
  <c r="BV66" i="164"/>
  <c r="BU66" i="164"/>
  <c r="BS66" i="164"/>
  <c r="BR66" i="164"/>
  <c r="BP66" i="164"/>
  <c r="BO66" i="164"/>
  <c r="BM66" i="164"/>
  <c r="BL66" i="164"/>
  <c r="BJ66" i="164"/>
  <c r="BI66" i="164"/>
  <c r="BG66" i="164"/>
  <c r="BF66" i="164"/>
  <c r="BD66" i="164"/>
  <c r="BC66" i="164"/>
  <c r="BA66" i="164"/>
  <c r="AZ66" i="164"/>
  <c r="AX66" i="164"/>
  <c r="AW66" i="164"/>
  <c r="AU66" i="164"/>
  <c r="AT66" i="164"/>
  <c r="AR66" i="164"/>
  <c r="AQ66" i="164"/>
  <c r="AO66" i="164"/>
  <c r="AN66" i="164"/>
  <c r="AL66" i="164"/>
  <c r="AK66" i="164"/>
  <c r="AI66" i="164"/>
  <c r="AH66" i="164"/>
  <c r="AF66" i="164"/>
  <c r="AE66" i="164"/>
  <c r="BY65" i="164"/>
  <c r="BX65" i="164"/>
  <c r="BV65" i="164"/>
  <c r="BU65" i="164"/>
  <c r="BS65" i="164"/>
  <c r="BR65" i="164"/>
  <c r="BP65" i="164"/>
  <c r="BO65" i="164"/>
  <c r="BM65" i="164"/>
  <c r="BL65" i="164"/>
  <c r="BJ65" i="164"/>
  <c r="BI65" i="164"/>
  <c r="BG65" i="164"/>
  <c r="BF65" i="164"/>
  <c r="BD65" i="164"/>
  <c r="BC65" i="164"/>
  <c r="BA65" i="164"/>
  <c r="AZ65" i="164"/>
  <c r="AX65" i="164"/>
  <c r="AW65" i="164"/>
  <c r="AU65" i="164"/>
  <c r="AT65" i="164"/>
  <c r="AR65" i="164"/>
  <c r="AQ65" i="164"/>
  <c r="AO65" i="164"/>
  <c r="AN65" i="164"/>
  <c r="AL65" i="164"/>
  <c r="AK65" i="164"/>
  <c r="AI65" i="164"/>
  <c r="AH65" i="164"/>
  <c r="AF65" i="164"/>
  <c r="AE65" i="164"/>
  <c r="BY63" i="164"/>
  <c r="BX63" i="164"/>
  <c r="BV63" i="164"/>
  <c r="BU63" i="164"/>
  <c r="BS63" i="164"/>
  <c r="BR63" i="164"/>
  <c r="BP63" i="164"/>
  <c r="BO63" i="164"/>
  <c r="BM63" i="164"/>
  <c r="BL63" i="164"/>
  <c r="BJ63" i="164"/>
  <c r="BI63" i="164"/>
  <c r="BG63" i="164"/>
  <c r="BF63" i="164"/>
  <c r="BD63" i="164"/>
  <c r="BC63" i="164"/>
  <c r="BA63" i="164"/>
  <c r="AZ63" i="164"/>
  <c r="AX63" i="164"/>
  <c r="AW63" i="164"/>
  <c r="AU63" i="164"/>
  <c r="AT63" i="164"/>
  <c r="AR63" i="164"/>
  <c r="AQ63" i="164"/>
  <c r="AO63" i="164"/>
  <c r="AN63" i="164"/>
  <c r="AL63" i="164"/>
  <c r="AK63" i="164"/>
  <c r="AI63" i="164"/>
  <c r="AH63" i="164"/>
  <c r="AF63" i="164"/>
  <c r="AE63" i="164"/>
  <c r="BY62" i="164"/>
  <c r="BX62" i="164"/>
  <c r="BV62" i="164"/>
  <c r="BU62" i="164"/>
  <c r="BS62" i="164"/>
  <c r="BR62" i="164"/>
  <c r="BP62" i="164"/>
  <c r="BO62" i="164"/>
  <c r="BM62" i="164"/>
  <c r="BL62" i="164"/>
  <c r="BJ62" i="164"/>
  <c r="BI62" i="164"/>
  <c r="BG62" i="164"/>
  <c r="BF62" i="164"/>
  <c r="BD62" i="164"/>
  <c r="BC62" i="164"/>
  <c r="BA62" i="164"/>
  <c r="AZ62" i="164"/>
  <c r="AX62" i="164"/>
  <c r="AW62" i="164"/>
  <c r="AU62" i="164"/>
  <c r="AT62" i="164"/>
  <c r="AR62" i="164"/>
  <c r="AQ62" i="164"/>
  <c r="AO62" i="164"/>
  <c r="AN62" i="164"/>
  <c r="AL62" i="164"/>
  <c r="AK62" i="164"/>
  <c r="AI62" i="164"/>
  <c r="AH62" i="164"/>
  <c r="AF62" i="164"/>
  <c r="AE62" i="164"/>
  <c r="BY61" i="164"/>
  <c r="BX61" i="164"/>
  <c r="BV61" i="164"/>
  <c r="BU61" i="164"/>
  <c r="BS61" i="164"/>
  <c r="BR61" i="164"/>
  <c r="BP61" i="164"/>
  <c r="BO61" i="164"/>
  <c r="BM61" i="164"/>
  <c r="BL61" i="164"/>
  <c r="BJ61" i="164"/>
  <c r="BI61" i="164"/>
  <c r="BG61" i="164"/>
  <c r="BF61" i="164"/>
  <c r="BD61" i="164"/>
  <c r="BC61" i="164"/>
  <c r="BA61" i="164"/>
  <c r="AZ61" i="164"/>
  <c r="AX61" i="164"/>
  <c r="AW61" i="164"/>
  <c r="AU61" i="164"/>
  <c r="AT61" i="164"/>
  <c r="AR61" i="164"/>
  <c r="AQ61" i="164"/>
  <c r="AO61" i="164"/>
  <c r="AN61" i="164"/>
  <c r="AL61" i="164"/>
  <c r="AK61" i="164"/>
  <c r="AI61" i="164"/>
  <c r="AH61" i="164"/>
  <c r="AF61" i="164"/>
  <c r="AE61" i="164"/>
  <c r="BY60" i="164"/>
  <c r="BX60" i="164"/>
  <c r="BV60" i="164"/>
  <c r="BU60" i="164"/>
  <c r="BS60" i="164"/>
  <c r="BR60" i="164"/>
  <c r="BP60" i="164"/>
  <c r="BO60" i="164"/>
  <c r="BM60" i="164"/>
  <c r="BL60" i="164"/>
  <c r="BJ60" i="164"/>
  <c r="BI60" i="164"/>
  <c r="BG60" i="164"/>
  <c r="BF60" i="164"/>
  <c r="BD60" i="164"/>
  <c r="BC60" i="164"/>
  <c r="BA60" i="164"/>
  <c r="AZ60" i="164"/>
  <c r="AX60" i="164"/>
  <c r="AW60" i="164"/>
  <c r="AU60" i="164"/>
  <c r="AT60" i="164"/>
  <c r="AR60" i="164"/>
  <c r="AQ60" i="164"/>
  <c r="AO60" i="164"/>
  <c r="AN60" i="164"/>
  <c r="AL60" i="164"/>
  <c r="AK60" i="164"/>
  <c r="AI60" i="164"/>
  <c r="AH60" i="164"/>
  <c r="AF60" i="164"/>
  <c r="AE60" i="164"/>
  <c r="BY59" i="164"/>
  <c r="BX59" i="164"/>
  <c r="BV59" i="164"/>
  <c r="BU59" i="164"/>
  <c r="BS59" i="164"/>
  <c r="BR59" i="164"/>
  <c r="BP59" i="164"/>
  <c r="BO59" i="164"/>
  <c r="BM59" i="164"/>
  <c r="BL59" i="164"/>
  <c r="BJ59" i="164"/>
  <c r="BI59" i="164"/>
  <c r="BG59" i="164"/>
  <c r="BF59" i="164"/>
  <c r="BD59" i="164"/>
  <c r="BC59" i="164"/>
  <c r="BA59" i="164"/>
  <c r="AZ59" i="164"/>
  <c r="AX59" i="164"/>
  <c r="AW59" i="164"/>
  <c r="AU59" i="164"/>
  <c r="AT59" i="164"/>
  <c r="AR59" i="164"/>
  <c r="AQ59" i="164"/>
  <c r="AO59" i="164"/>
  <c r="AN59" i="164"/>
  <c r="AL59" i="164"/>
  <c r="AK59" i="164"/>
  <c r="AI59" i="164"/>
  <c r="AH59" i="164"/>
  <c r="AF59" i="164"/>
  <c r="AE59" i="164"/>
  <c r="BY57" i="164"/>
  <c r="BX57" i="164"/>
  <c r="BV57" i="164"/>
  <c r="BU57" i="164"/>
  <c r="BS57" i="164"/>
  <c r="BR57" i="164"/>
  <c r="BP57" i="164"/>
  <c r="BO57" i="164"/>
  <c r="BM57" i="164"/>
  <c r="BL57" i="164"/>
  <c r="BJ57" i="164"/>
  <c r="BI57" i="164"/>
  <c r="BG57" i="164"/>
  <c r="BF57" i="164"/>
  <c r="BD57" i="164"/>
  <c r="BC57" i="164"/>
  <c r="BA57" i="164"/>
  <c r="AZ57" i="164"/>
  <c r="AX57" i="164"/>
  <c r="AW57" i="164"/>
  <c r="AU57" i="164"/>
  <c r="AT57" i="164"/>
  <c r="AR57" i="164"/>
  <c r="AQ57" i="164"/>
  <c r="AO57" i="164"/>
  <c r="AN57" i="164"/>
  <c r="AL57" i="164"/>
  <c r="AK57" i="164"/>
  <c r="AI57" i="164"/>
  <c r="AH57" i="164"/>
  <c r="AF57" i="164"/>
  <c r="AE57" i="164"/>
  <c r="BY56" i="164"/>
  <c r="BX56" i="164"/>
  <c r="BV56" i="164"/>
  <c r="BU56" i="164"/>
  <c r="BS56" i="164"/>
  <c r="BR56" i="164"/>
  <c r="BP56" i="164"/>
  <c r="BO56" i="164"/>
  <c r="BM56" i="164"/>
  <c r="BL56" i="164"/>
  <c r="BJ56" i="164"/>
  <c r="BI56" i="164"/>
  <c r="BG56" i="164"/>
  <c r="BF56" i="164"/>
  <c r="BD56" i="164"/>
  <c r="BC56" i="164"/>
  <c r="BA56" i="164"/>
  <c r="AZ56" i="164"/>
  <c r="AX56" i="164"/>
  <c r="AW56" i="164"/>
  <c r="AU56" i="164"/>
  <c r="AT56" i="164"/>
  <c r="AR56" i="164"/>
  <c r="AQ56" i="164"/>
  <c r="AO56" i="164"/>
  <c r="AN56" i="164"/>
  <c r="AL56" i="164"/>
  <c r="AK56" i="164"/>
  <c r="AI56" i="164"/>
  <c r="AH56" i="164"/>
  <c r="AF56" i="164"/>
  <c r="AE56" i="164"/>
  <c r="BY55" i="164"/>
  <c r="BX55" i="164"/>
  <c r="BV55" i="164"/>
  <c r="BU55" i="164"/>
  <c r="BS55" i="164"/>
  <c r="BR55" i="164"/>
  <c r="BP55" i="164"/>
  <c r="BO55" i="164"/>
  <c r="BM55" i="164"/>
  <c r="BL55" i="164"/>
  <c r="BJ55" i="164"/>
  <c r="BI55" i="164"/>
  <c r="BG55" i="164"/>
  <c r="BF55" i="164"/>
  <c r="BD55" i="164"/>
  <c r="BC55" i="164"/>
  <c r="BA55" i="164"/>
  <c r="AZ55" i="164"/>
  <c r="AX55" i="164"/>
  <c r="AW55" i="164"/>
  <c r="AU55" i="164"/>
  <c r="AT55" i="164"/>
  <c r="AR55" i="164"/>
  <c r="AQ55" i="164"/>
  <c r="AO55" i="164"/>
  <c r="AN55" i="164"/>
  <c r="AL55" i="164"/>
  <c r="AK55" i="164"/>
  <c r="AI55" i="164"/>
  <c r="AH55" i="164"/>
  <c r="AF55" i="164"/>
  <c r="AE55" i="164"/>
  <c r="BY54" i="164"/>
  <c r="BX54" i="164"/>
  <c r="BV54" i="164"/>
  <c r="BU54" i="164"/>
  <c r="BS54" i="164"/>
  <c r="BR54" i="164"/>
  <c r="BP54" i="164"/>
  <c r="BO54" i="164"/>
  <c r="BM54" i="164"/>
  <c r="BL54" i="164"/>
  <c r="BJ54" i="164"/>
  <c r="BI54" i="164"/>
  <c r="BG54" i="164"/>
  <c r="BF54" i="164"/>
  <c r="BD54" i="164"/>
  <c r="BC54" i="164"/>
  <c r="BA54" i="164"/>
  <c r="AZ54" i="164"/>
  <c r="AX54" i="164"/>
  <c r="AW54" i="164"/>
  <c r="AU54" i="164"/>
  <c r="AT54" i="164"/>
  <c r="AR54" i="164"/>
  <c r="AQ54" i="164"/>
  <c r="AO54" i="164"/>
  <c r="AN54" i="164"/>
  <c r="AL54" i="164"/>
  <c r="AK54" i="164"/>
  <c r="AI54" i="164"/>
  <c r="AH54" i="164"/>
  <c r="AF54" i="164"/>
  <c r="AE54" i="164"/>
  <c r="BY53" i="164"/>
  <c r="BX53" i="164"/>
  <c r="BV53" i="164"/>
  <c r="BU53" i="164"/>
  <c r="BS53" i="164"/>
  <c r="BR53" i="164"/>
  <c r="BP53" i="164"/>
  <c r="BO53" i="164"/>
  <c r="BM53" i="164"/>
  <c r="BL53" i="164"/>
  <c r="BJ53" i="164"/>
  <c r="BI53" i="164"/>
  <c r="BG53" i="164"/>
  <c r="BF53" i="164"/>
  <c r="BD53" i="164"/>
  <c r="BC53" i="164"/>
  <c r="BA53" i="164"/>
  <c r="AZ53" i="164"/>
  <c r="AX53" i="164"/>
  <c r="AW53" i="164"/>
  <c r="AU53" i="164"/>
  <c r="AT53" i="164"/>
  <c r="AR53" i="164"/>
  <c r="AQ53" i="164"/>
  <c r="AO53" i="164"/>
  <c r="AN53" i="164"/>
  <c r="AL53" i="164"/>
  <c r="AK53" i="164"/>
  <c r="AI53" i="164"/>
  <c r="AH53" i="164"/>
  <c r="AF53" i="164"/>
  <c r="AE53" i="164"/>
  <c r="BY51" i="164"/>
  <c r="BX51" i="164"/>
  <c r="BV51" i="164"/>
  <c r="BU51" i="164"/>
  <c r="BS51" i="164"/>
  <c r="BR51" i="164"/>
  <c r="BP51" i="164"/>
  <c r="BO51" i="164"/>
  <c r="BM51" i="164"/>
  <c r="BL51" i="164"/>
  <c r="BJ51" i="164"/>
  <c r="BI51" i="164"/>
  <c r="BG51" i="164"/>
  <c r="BF51" i="164"/>
  <c r="BD51" i="164"/>
  <c r="BC51" i="164"/>
  <c r="BA51" i="164"/>
  <c r="AZ51" i="164"/>
  <c r="AX51" i="164"/>
  <c r="AW51" i="164"/>
  <c r="AU51" i="164"/>
  <c r="AT51" i="164"/>
  <c r="AR51" i="164"/>
  <c r="AQ51" i="164"/>
  <c r="AO51" i="164"/>
  <c r="AN51" i="164"/>
  <c r="AL51" i="164"/>
  <c r="AK51" i="164"/>
  <c r="AI51" i="164"/>
  <c r="AH51" i="164"/>
  <c r="AF51" i="164"/>
  <c r="AE51" i="164"/>
  <c r="BY50" i="164"/>
  <c r="BX50" i="164"/>
  <c r="BV50" i="164"/>
  <c r="BU50" i="164"/>
  <c r="BS50" i="164"/>
  <c r="BR50" i="164"/>
  <c r="BP50" i="164"/>
  <c r="BO50" i="164"/>
  <c r="BM50" i="164"/>
  <c r="BL50" i="164"/>
  <c r="BJ50" i="164"/>
  <c r="BI50" i="164"/>
  <c r="BG50" i="164"/>
  <c r="BF50" i="164"/>
  <c r="BD50" i="164"/>
  <c r="BC50" i="164"/>
  <c r="BA50" i="164"/>
  <c r="AZ50" i="164"/>
  <c r="AX50" i="164"/>
  <c r="AW50" i="164"/>
  <c r="AU50" i="164"/>
  <c r="AT50" i="164"/>
  <c r="AR50" i="164"/>
  <c r="AQ50" i="164"/>
  <c r="AO50" i="164"/>
  <c r="AN50" i="164"/>
  <c r="AL50" i="164"/>
  <c r="AK50" i="164"/>
  <c r="AI50" i="164"/>
  <c r="AH50" i="164"/>
  <c r="AF50" i="164"/>
  <c r="AE50" i="164"/>
  <c r="BY49" i="164"/>
  <c r="BX49" i="164"/>
  <c r="BV49" i="164"/>
  <c r="BU49" i="164"/>
  <c r="BS49" i="164"/>
  <c r="BR49" i="164"/>
  <c r="BP49" i="164"/>
  <c r="BO49" i="164"/>
  <c r="BM49" i="164"/>
  <c r="BL49" i="164"/>
  <c r="BJ49" i="164"/>
  <c r="BI49" i="164"/>
  <c r="BG49" i="164"/>
  <c r="BF49" i="164"/>
  <c r="BD49" i="164"/>
  <c r="BC49" i="164"/>
  <c r="BA49" i="164"/>
  <c r="AZ49" i="164"/>
  <c r="AX49" i="164"/>
  <c r="AW49" i="164"/>
  <c r="AU49" i="164"/>
  <c r="AT49" i="164"/>
  <c r="AR49" i="164"/>
  <c r="AQ49" i="164"/>
  <c r="AO49" i="164"/>
  <c r="AN49" i="164"/>
  <c r="AL49" i="164"/>
  <c r="AK49" i="164"/>
  <c r="AI49" i="164"/>
  <c r="AH49" i="164"/>
  <c r="AF49" i="164"/>
  <c r="AE49" i="164"/>
  <c r="BY48" i="164"/>
  <c r="BX48" i="164"/>
  <c r="BV48" i="164"/>
  <c r="BU48" i="164"/>
  <c r="BS48" i="164"/>
  <c r="BR48" i="164"/>
  <c r="BP48" i="164"/>
  <c r="BO48" i="164"/>
  <c r="BM48" i="164"/>
  <c r="BL48" i="164"/>
  <c r="BJ48" i="164"/>
  <c r="BI48" i="164"/>
  <c r="BG48" i="164"/>
  <c r="BF48" i="164"/>
  <c r="BD48" i="164"/>
  <c r="BC48" i="164"/>
  <c r="BA48" i="164"/>
  <c r="AZ48" i="164"/>
  <c r="AX48" i="164"/>
  <c r="AW48" i="164"/>
  <c r="AU48" i="164"/>
  <c r="AT48" i="164"/>
  <c r="AR48" i="164"/>
  <c r="AQ48" i="164"/>
  <c r="AO48" i="164"/>
  <c r="AN48" i="164"/>
  <c r="AL48" i="164"/>
  <c r="AK48" i="164"/>
  <c r="AI48" i="164"/>
  <c r="AH48" i="164"/>
  <c r="AF48" i="164"/>
  <c r="AE48" i="164"/>
  <c r="BY47" i="164"/>
  <c r="BX47" i="164"/>
  <c r="BV47" i="164"/>
  <c r="BU47" i="164"/>
  <c r="BS47" i="164"/>
  <c r="BR47" i="164"/>
  <c r="BP47" i="164"/>
  <c r="BO47" i="164"/>
  <c r="BM47" i="164"/>
  <c r="BL47" i="164"/>
  <c r="BJ47" i="164"/>
  <c r="BI47" i="164"/>
  <c r="BG47" i="164"/>
  <c r="BF47" i="164"/>
  <c r="BD47" i="164"/>
  <c r="BC47" i="164"/>
  <c r="BA47" i="164"/>
  <c r="AZ47" i="164"/>
  <c r="AX47" i="164"/>
  <c r="AW47" i="164"/>
  <c r="AU47" i="164"/>
  <c r="AT47" i="164"/>
  <c r="AR47" i="164"/>
  <c r="AQ47" i="164"/>
  <c r="AO47" i="164"/>
  <c r="AN47" i="164"/>
  <c r="AL47" i="164"/>
  <c r="AK47" i="164"/>
  <c r="AI47" i="164"/>
  <c r="AH47" i="164"/>
  <c r="AF47" i="164"/>
  <c r="AE47" i="164"/>
  <c r="BY45" i="164"/>
  <c r="BX45" i="164"/>
  <c r="BV45" i="164"/>
  <c r="BU45" i="164"/>
  <c r="BS45" i="164"/>
  <c r="BR45" i="164"/>
  <c r="BP45" i="164"/>
  <c r="BO45" i="164"/>
  <c r="BM45" i="164"/>
  <c r="BL45" i="164"/>
  <c r="BJ45" i="164"/>
  <c r="BI45" i="164"/>
  <c r="BG45" i="164"/>
  <c r="BF45" i="164"/>
  <c r="BD45" i="164"/>
  <c r="BC45" i="164"/>
  <c r="BA45" i="164"/>
  <c r="AZ45" i="164"/>
  <c r="AX45" i="164"/>
  <c r="AW45" i="164"/>
  <c r="AU45" i="164"/>
  <c r="AT45" i="164"/>
  <c r="AR45" i="164"/>
  <c r="AQ45" i="164"/>
  <c r="AO45" i="164"/>
  <c r="AN45" i="164"/>
  <c r="AL45" i="164"/>
  <c r="AK45" i="164"/>
  <c r="AI45" i="164"/>
  <c r="AH45" i="164"/>
  <c r="AF45" i="164"/>
  <c r="AE45" i="164"/>
  <c r="BY44" i="164"/>
  <c r="BX44" i="164"/>
  <c r="BV44" i="164"/>
  <c r="BU44" i="164"/>
  <c r="BS44" i="164"/>
  <c r="BR44" i="164"/>
  <c r="BP44" i="164"/>
  <c r="BO44" i="164"/>
  <c r="BM44" i="164"/>
  <c r="BL44" i="164"/>
  <c r="BJ44" i="164"/>
  <c r="BI44" i="164"/>
  <c r="BG44" i="164"/>
  <c r="BF44" i="164"/>
  <c r="BD44" i="164"/>
  <c r="BC44" i="164"/>
  <c r="BA44" i="164"/>
  <c r="AZ44" i="164"/>
  <c r="AX44" i="164"/>
  <c r="AW44" i="164"/>
  <c r="AU44" i="164"/>
  <c r="AT44" i="164"/>
  <c r="AR44" i="164"/>
  <c r="AQ44" i="164"/>
  <c r="AO44" i="164"/>
  <c r="AN44" i="164"/>
  <c r="AL44" i="164"/>
  <c r="AK44" i="164"/>
  <c r="AI44" i="164"/>
  <c r="AH44" i="164"/>
  <c r="AF44" i="164"/>
  <c r="AE44" i="164"/>
  <c r="BY43" i="164"/>
  <c r="BX43" i="164"/>
  <c r="BV43" i="164"/>
  <c r="BU43" i="164"/>
  <c r="BS43" i="164"/>
  <c r="BR43" i="164"/>
  <c r="BP43" i="164"/>
  <c r="BO43" i="164"/>
  <c r="BM43" i="164"/>
  <c r="BL43" i="164"/>
  <c r="BJ43" i="164"/>
  <c r="BI43" i="164"/>
  <c r="BG43" i="164"/>
  <c r="BF43" i="164"/>
  <c r="BD43" i="164"/>
  <c r="BC43" i="164"/>
  <c r="BA43" i="164"/>
  <c r="AZ43" i="164"/>
  <c r="AX43" i="164"/>
  <c r="AW43" i="164"/>
  <c r="AU43" i="164"/>
  <c r="AT43" i="164"/>
  <c r="AR43" i="164"/>
  <c r="AQ43" i="164"/>
  <c r="AO43" i="164"/>
  <c r="AN43" i="164"/>
  <c r="AL43" i="164"/>
  <c r="AK43" i="164"/>
  <c r="AI43" i="164"/>
  <c r="AH43" i="164"/>
  <c r="AF43" i="164"/>
  <c r="AE43" i="164"/>
  <c r="BY42" i="164"/>
  <c r="BX42" i="164"/>
  <c r="BV42" i="164"/>
  <c r="BU42" i="164"/>
  <c r="BS42" i="164"/>
  <c r="BR42" i="164"/>
  <c r="BP42" i="164"/>
  <c r="BO42" i="164"/>
  <c r="BM42" i="164"/>
  <c r="BL42" i="164"/>
  <c r="BJ42" i="164"/>
  <c r="BI42" i="164"/>
  <c r="BG42" i="164"/>
  <c r="BF42" i="164"/>
  <c r="BD42" i="164"/>
  <c r="BC42" i="164"/>
  <c r="BA42" i="164"/>
  <c r="AZ42" i="164"/>
  <c r="AX42" i="164"/>
  <c r="AW42" i="164"/>
  <c r="AU42" i="164"/>
  <c r="AT42" i="164"/>
  <c r="AR42" i="164"/>
  <c r="AQ42" i="164"/>
  <c r="AO42" i="164"/>
  <c r="AN42" i="164"/>
  <c r="AL42" i="164"/>
  <c r="AK42" i="164"/>
  <c r="AI42" i="164"/>
  <c r="AH42" i="164"/>
  <c r="AF42" i="164"/>
  <c r="AE42" i="164"/>
  <c r="BY41" i="164"/>
  <c r="BX41" i="164"/>
  <c r="BV41" i="164"/>
  <c r="BU41" i="164"/>
  <c r="BS41" i="164"/>
  <c r="BR41" i="164"/>
  <c r="BP41" i="164"/>
  <c r="BO41" i="164"/>
  <c r="BM41" i="164"/>
  <c r="BL41" i="164"/>
  <c r="BJ41" i="164"/>
  <c r="BI41" i="164"/>
  <c r="BG41" i="164"/>
  <c r="BF41" i="164"/>
  <c r="BD41" i="164"/>
  <c r="BC41" i="164"/>
  <c r="BA41" i="164"/>
  <c r="AZ41" i="164"/>
  <c r="AX41" i="164"/>
  <c r="AW41" i="164"/>
  <c r="AU41" i="164"/>
  <c r="AT41" i="164"/>
  <c r="AR41" i="164"/>
  <c r="AQ41" i="164"/>
  <c r="AO41" i="164"/>
  <c r="AN41" i="164"/>
  <c r="AL41" i="164"/>
  <c r="AK41" i="164"/>
  <c r="AI41" i="164"/>
  <c r="AH41" i="164"/>
  <c r="AF41" i="164"/>
  <c r="AE41" i="164"/>
  <c r="BY39" i="164"/>
  <c r="BX39" i="164"/>
  <c r="BV39" i="164"/>
  <c r="BU39" i="164"/>
  <c r="BS39" i="164"/>
  <c r="BR39" i="164"/>
  <c r="BP39" i="164"/>
  <c r="BO39" i="164"/>
  <c r="BM39" i="164"/>
  <c r="BL39" i="164"/>
  <c r="BJ39" i="164"/>
  <c r="BI39" i="164"/>
  <c r="BG39" i="164"/>
  <c r="BF39" i="164"/>
  <c r="BD39" i="164"/>
  <c r="BC39" i="164"/>
  <c r="BA39" i="164"/>
  <c r="AZ39" i="164"/>
  <c r="AX39" i="164"/>
  <c r="AW39" i="164"/>
  <c r="AU39" i="164"/>
  <c r="AT39" i="164"/>
  <c r="AR39" i="164"/>
  <c r="AQ39" i="164"/>
  <c r="AO39" i="164"/>
  <c r="AN39" i="164"/>
  <c r="AL39" i="164"/>
  <c r="AK39" i="164"/>
  <c r="AI39" i="164"/>
  <c r="AH39" i="164"/>
  <c r="AF39" i="164"/>
  <c r="AE39" i="164"/>
  <c r="BY38" i="164"/>
  <c r="BX38" i="164"/>
  <c r="BV38" i="164"/>
  <c r="BU38" i="164"/>
  <c r="BS38" i="164"/>
  <c r="BR38" i="164"/>
  <c r="BP38" i="164"/>
  <c r="BO38" i="164"/>
  <c r="BM38" i="164"/>
  <c r="BL38" i="164"/>
  <c r="BJ38" i="164"/>
  <c r="BI38" i="164"/>
  <c r="BG38" i="164"/>
  <c r="BF38" i="164"/>
  <c r="BD38" i="164"/>
  <c r="BC38" i="164"/>
  <c r="BA38" i="164"/>
  <c r="AZ38" i="164"/>
  <c r="AX38" i="164"/>
  <c r="AW38" i="164"/>
  <c r="AU38" i="164"/>
  <c r="AT38" i="164"/>
  <c r="AR38" i="164"/>
  <c r="AQ38" i="164"/>
  <c r="AO38" i="164"/>
  <c r="AN38" i="164"/>
  <c r="AL38" i="164"/>
  <c r="AK38" i="164"/>
  <c r="AI38" i="164"/>
  <c r="AH38" i="164"/>
  <c r="AF38" i="164"/>
  <c r="AE38" i="164"/>
  <c r="BY37" i="164"/>
  <c r="BX37" i="164"/>
  <c r="BV37" i="164"/>
  <c r="BU37" i="164"/>
  <c r="BS37" i="164"/>
  <c r="BR37" i="164"/>
  <c r="BP37" i="164"/>
  <c r="BO37" i="164"/>
  <c r="BM37" i="164"/>
  <c r="BL37" i="164"/>
  <c r="BJ37" i="164"/>
  <c r="BI37" i="164"/>
  <c r="BG37" i="164"/>
  <c r="BF37" i="164"/>
  <c r="BD37" i="164"/>
  <c r="BC37" i="164"/>
  <c r="BA37" i="164"/>
  <c r="AZ37" i="164"/>
  <c r="AX37" i="164"/>
  <c r="AW37" i="164"/>
  <c r="AU37" i="164"/>
  <c r="AT37" i="164"/>
  <c r="AR37" i="164"/>
  <c r="AQ37" i="164"/>
  <c r="AO37" i="164"/>
  <c r="AN37" i="164"/>
  <c r="AL37" i="164"/>
  <c r="AK37" i="164"/>
  <c r="AI37" i="164"/>
  <c r="AH37" i="164"/>
  <c r="AF37" i="164"/>
  <c r="AE37" i="164"/>
  <c r="BY36" i="164"/>
  <c r="BX36" i="164"/>
  <c r="BV36" i="164"/>
  <c r="BU36" i="164"/>
  <c r="BS36" i="164"/>
  <c r="BR36" i="164"/>
  <c r="BP36" i="164"/>
  <c r="BO36" i="164"/>
  <c r="BM36" i="164"/>
  <c r="BL36" i="164"/>
  <c r="BJ36" i="164"/>
  <c r="BI36" i="164"/>
  <c r="BG36" i="164"/>
  <c r="BF36" i="164"/>
  <c r="BD36" i="164"/>
  <c r="BC36" i="164"/>
  <c r="BA36" i="164"/>
  <c r="AZ36" i="164"/>
  <c r="AX36" i="164"/>
  <c r="AW36" i="164"/>
  <c r="AU36" i="164"/>
  <c r="AT36" i="164"/>
  <c r="AR36" i="164"/>
  <c r="AQ36" i="164"/>
  <c r="AO36" i="164"/>
  <c r="AN36" i="164"/>
  <c r="AL36" i="164"/>
  <c r="AK36" i="164"/>
  <c r="AI36" i="164"/>
  <c r="AH36" i="164"/>
  <c r="AF36" i="164"/>
  <c r="AE36" i="164"/>
  <c r="BY35" i="164"/>
  <c r="BX35" i="164"/>
  <c r="BV35" i="164"/>
  <c r="BU35" i="164"/>
  <c r="BS35" i="164"/>
  <c r="BR35" i="164"/>
  <c r="BP35" i="164"/>
  <c r="BO35" i="164"/>
  <c r="BM35" i="164"/>
  <c r="BL35" i="164"/>
  <c r="BJ35" i="164"/>
  <c r="BI35" i="164"/>
  <c r="BG35" i="164"/>
  <c r="BF35" i="164"/>
  <c r="BD35" i="164"/>
  <c r="BC35" i="164"/>
  <c r="BA35" i="164"/>
  <c r="AZ35" i="164"/>
  <c r="AX35" i="164"/>
  <c r="AW35" i="164"/>
  <c r="AU35" i="164"/>
  <c r="AT35" i="164"/>
  <c r="AR35" i="164"/>
  <c r="AQ35" i="164"/>
  <c r="AO35" i="164"/>
  <c r="AN35" i="164"/>
  <c r="AL35" i="164"/>
  <c r="AK35" i="164"/>
  <c r="AI35" i="164"/>
  <c r="AH35" i="164"/>
  <c r="AF35" i="164"/>
  <c r="AE35" i="164"/>
  <c r="BY33" i="164"/>
  <c r="BX33" i="164"/>
  <c r="BV33" i="164"/>
  <c r="BU33" i="164"/>
  <c r="BS33" i="164"/>
  <c r="BR33" i="164"/>
  <c r="BP33" i="164"/>
  <c r="BO33" i="164"/>
  <c r="BM33" i="164"/>
  <c r="BL33" i="164"/>
  <c r="BJ33" i="164"/>
  <c r="BI33" i="164"/>
  <c r="BG33" i="164"/>
  <c r="BF33" i="164"/>
  <c r="BD33" i="164"/>
  <c r="BC33" i="164"/>
  <c r="BA33" i="164"/>
  <c r="AZ33" i="164"/>
  <c r="AX33" i="164"/>
  <c r="AW33" i="164"/>
  <c r="AU33" i="164"/>
  <c r="AT33" i="164"/>
  <c r="AR33" i="164"/>
  <c r="AQ33" i="164"/>
  <c r="AO33" i="164"/>
  <c r="AN33" i="164"/>
  <c r="AL33" i="164"/>
  <c r="AK33" i="164"/>
  <c r="AI33" i="164"/>
  <c r="AH33" i="164"/>
  <c r="AF33" i="164"/>
  <c r="AE33" i="164"/>
  <c r="BY32" i="164"/>
  <c r="BX32" i="164"/>
  <c r="BV32" i="164"/>
  <c r="BU32" i="164"/>
  <c r="BS32" i="164"/>
  <c r="BR32" i="164"/>
  <c r="BP32" i="164"/>
  <c r="BO32" i="164"/>
  <c r="BM32" i="164"/>
  <c r="BL32" i="164"/>
  <c r="BJ32" i="164"/>
  <c r="BI32" i="164"/>
  <c r="BG32" i="164"/>
  <c r="BF32" i="164"/>
  <c r="BD32" i="164"/>
  <c r="BC32" i="164"/>
  <c r="BA32" i="164"/>
  <c r="AZ32" i="164"/>
  <c r="AX32" i="164"/>
  <c r="AW32" i="164"/>
  <c r="AU32" i="164"/>
  <c r="AT32" i="164"/>
  <c r="AR32" i="164"/>
  <c r="AQ32" i="164"/>
  <c r="AO32" i="164"/>
  <c r="AN32" i="164"/>
  <c r="AL32" i="164"/>
  <c r="AK32" i="164"/>
  <c r="AI32" i="164"/>
  <c r="AH32" i="164"/>
  <c r="AF32" i="164"/>
  <c r="AE32" i="164"/>
  <c r="BY31" i="164"/>
  <c r="BX31" i="164"/>
  <c r="BV31" i="164"/>
  <c r="BU31" i="164"/>
  <c r="BS31" i="164"/>
  <c r="BR31" i="164"/>
  <c r="BP31" i="164"/>
  <c r="BO31" i="164"/>
  <c r="BM31" i="164"/>
  <c r="BL31" i="164"/>
  <c r="BJ31" i="164"/>
  <c r="BI31" i="164"/>
  <c r="BG31" i="164"/>
  <c r="BF31" i="164"/>
  <c r="BD31" i="164"/>
  <c r="BC31" i="164"/>
  <c r="BA31" i="164"/>
  <c r="AZ31" i="164"/>
  <c r="AX31" i="164"/>
  <c r="AW31" i="164"/>
  <c r="AU31" i="164"/>
  <c r="AT31" i="164"/>
  <c r="AR31" i="164"/>
  <c r="AQ31" i="164"/>
  <c r="AO31" i="164"/>
  <c r="AN31" i="164"/>
  <c r="AL31" i="164"/>
  <c r="AK31" i="164"/>
  <c r="AI31" i="164"/>
  <c r="AH31" i="164"/>
  <c r="AF31" i="164"/>
  <c r="AE31" i="164"/>
  <c r="BY30" i="164"/>
  <c r="BX30" i="164"/>
  <c r="BV30" i="164"/>
  <c r="BU30" i="164"/>
  <c r="BS30" i="164"/>
  <c r="BR30" i="164"/>
  <c r="BP30" i="164"/>
  <c r="BO30" i="164"/>
  <c r="BM30" i="164"/>
  <c r="BL30" i="164"/>
  <c r="BJ30" i="164"/>
  <c r="BI30" i="164"/>
  <c r="BG30" i="164"/>
  <c r="BF30" i="164"/>
  <c r="BD30" i="164"/>
  <c r="BC30" i="164"/>
  <c r="BA30" i="164"/>
  <c r="AZ30" i="164"/>
  <c r="AX30" i="164"/>
  <c r="AW30" i="164"/>
  <c r="AU30" i="164"/>
  <c r="AT30" i="164"/>
  <c r="AR30" i="164"/>
  <c r="AQ30" i="164"/>
  <c r="AO30" i="164"/>
  <c r="AN30" i="164"/>
  <c r="AL30" i="164"/>
  <c r="AK30" i="164"/>
  <c r="AI30" i="164"/>
  <c r="AH30" i="164"/>
  <c r="AF30" i="164"/>
  <c r="AE30" i="164"/>
  <c r="BY29" i="164"/>
  <c r="BX29" i="164"/>
  <c r="BV29" i="164"/>
  <c r="BU29" i="164"/>
  <c r="BS29" i="164"/>
  <c r="BR29" i="164"/>
  <c r="BP29" i="164"/>
  <c r="BO29" i="164"/>
  <c r="BM29" i="164"/>
  <c r="BL29" i="164"/>
  <c r="BJ29" i="164"/>
  <c r="BI29" i="164"/>
  <c r="BG29" i="164"/>
  <c r="BF29" i="164"/>
  <c r="BD29" i="164"/>
  <c r="BC29" i="164"/>
  <c r="BA29" i="164"/>
  <c r="AZ29" i="164"/>
  <c r="AX29" i="164"/>
  <c r="AW29" i="164"/>
  <c r="AU29" i="164"/>
  <c r="AT29" i="164"/>
  <c r="AR29" i="164"/>
  <c r="AQ29" i="164"/>
  <c r="AO29" i="164"/>
  <c r="AN29" i="164"/>
  <c r="AL29" i="164"/>
  <c r="AK29" i="164"/>
  <c r="AI29" i="164"/>
  <c r="AH29" i="164"/>
  <c r="AF29" i="164"/>
  <c r="AE29" i="164"/>
  <c r="BY27" i="164"/>
  <c r="BX27" i="164"/>
  <c r="BV27" i="164"/>
  <c r="BU27" i="164"/>
  <c r="BS27" i="164"/>
  <c r="BR27" i="164"/>
  <c r="BP27" i="164"/>
  <c r="BO27" i="164"/>
  <c r="BM27" i="164"/>
  <c r="BL27" i="164"/>
  <c r="BJ27" i="164"/>
  <c r="BI27" i="164"/>
  <c r="BG27" i="164"/>
  <c r="BF27" i="164"/>
  <c r="BD27" i="164"/>
  <c r="BC27" i="164"/>
  <c r="BA27" i="164"/>
  <c r="AZ27" i="164"/>
  <c r="AX27" i="164"/>
  <c r="AW27" i="164"/>
  <c r="AU27" i="164"/>
  <c r="AT27" i="164"/>
  <c r="AR27" i="164"/>
  <c r="AQ27" i="164"/>
  <c r="AO27" i="164"/>
  <c r="AN27" i="164"/>
  <c r="AL27" i="164"/>
  <c r="AK27" i="164"/>
  <c r="AI27" i="164"/>
  <c r="AH27" i="164"/>
  <c r="AF27" i="164"/>
  <c r="AE27" i="164"/>
  <c r="BY26" i="164"/>
  <c r="BX26" i="164"/>
  <c r="BV26" i="164"/>
  <c r="BU26" i="164"/>
  <c r="BS26" i="164"/>
  <c r="BR26" i="164"/>
  <c r="BP26" i="164"/>
  <c r="BO26" i="164"/>
  <c r="BM26" i="164"/>
  <c r="BL26" i="164"/>
  <c r="BJ26" i="164"/>
  <c r="BI26" i="164"/>
  <c r="BG26" i="164"/>
  <c r="BF26" i="164"/>
  <c r="BD26" i="164"/>
  <c r="BC26" i="164"/>
  <c r="BA26" i="164"/>
  <c r="AZ26" i="164"/>
  <c r="AX26" i="164"/>
  <c r="AW26" i="164"/>
  <c r="AU26" i="164"/>
  <c r="AT26" i="164"/>
  <c r="AR26" i="164"/>
  <c r="AQ26" i="164"/>
  <c r="AO26" i="164"/>
  <c r="AN26" i="164"/>
  <c r="AL26" i="164"/>
  <c r="AK26" i="164"/>
  <c r="AI26" i="164"/>
  <c r="AH26" i="164"/>
  <c r="AF26" i="164"/>
  <c r="AE26" i="164"/>
  <c r="BY25" i="164"/>
  <c r="BX25" i="164"/>
  <c r="BV25" i="164"/>
  <c r="BU25" i="164"/>
  <c r="BS25" i="164"/>
  <c r="BR25" i="164"/>
  <c r="BP25" i="164"/>
  <c r="BO25" i="164"/>
  <c r="BM25" i="164"/>
  <c r="BL25" i="164"/>
  <c r="BJ25" i="164"/>
  <c r="BI25" i="164"/>
  <c r="BG25" i="164"/>
  <c r="BF25" i="164"/>
  <c r="BD25" i="164"/>
  <c r="BC25" i="164"/>
  <c r="BA25" i="164"/>
  <c r="AZ25" i="164"/>
  <c r="AX25" i="164"/>
  <c r="AW25" i="164"/>
  <c r="AU25" i="164"/>
  <c r="AT25" i="164"/>
  <c r="AR25" i="164"/>
  <c r="AQ25" i="164"/>
  <c r="AO25" i="164"/>
  <c r="AN25" i="164"/>
  <c r="AL25" i="164"/>
  <c r="AK25" i="164"/>
  <c r="AI25" i="164"/>
  <c r="AH25" i="164"/>
  <c r="AF25" i="164"/>
  <c r="AE25" i="164"/>
  <c r="BY24" i="164"/>
  <c r="BX24" i="164"/>
  <c r="BV24" i="164"/>
  <c r="BU24" i="164"/>
  <c r="BS24" i="164"/>
  <c r="BR24" i="164"/>
  <c r="BP24" i="164"/>
  <c r="BO24" i="164"/>
  <c r="BM24" i="164"/>
  <c r="BL24" i="164"/>
  <c r="BJ24" i="164"/>
  <c r="BI24" i="164"/>
  <c r="BG24" i="164"/>
  <c r="BF24" i="164"/>
  <c r="BD24" i="164"/>
  <c r="BC24" i="164"/>
  <c r="BA24" i="164"/>
  <c r="AZ24" i="164"/>
  <c r="AX24" i="164"/>
  <c r="AW24" i="164"/>
  <c r="AU24" i="164"/>
  <c r="AT24" i="164"/>
  <c r="AR24" i="164"/>
  <c r="AQ24" i="164"/>
  <c r="AO24" i="164"/>
  <c r="AN24" i="164"/>
  <c r="AL24" i="164"/>
  <c r="AK24" i="164"/>
  <c r="AI24" i="164"/>
  <c r="AH24" i="164"/>
  <c r="AF24" i="164"/>
  <c r="AE24" i="164"/>
  <c r="BY23" i="164"/>
  <c r="BX23" i="164"/>
  <c r="BV23" i="164"/>
  <c r="BU23" i="164"/>
  <c r="BS23" i="164"/>
  <c r="BR23" i="164"/>
  <c r="BP23" i="164"/>
  <c r="BO23" i="164"/>
  <c r="BM23" i="164"/>
  <c r="BL23" i="164"/>
  <c r="BJ23" i="164"/>
  <c r="BI23" i="164"/>
  <c r="BG23" i="164"/>
  <c r="BF23" i="164"/>
  <c r="BD23" i="164"/>
  <c r="BC23" i="164"/>
  <c r="BA23" i="164"/>
  <c r="AZ23" i="164"/>
  <c r="AX23" i="164"/>
  <c r="AW23" i="164"/>
  <c r="AU23" i="164"/>
  <c r="AT23" i="164"/>
  <c r="AR23" i="164"/>
  <c r="AQ23" i="164"/>
  <c r="AO23" i="164"/>
  <c r="AN23" i="164"/>
  <c r="AL23" i="164"/>
  <c r="AK23" i="164"/>
  <c r="AI23" i="164"/>
  <c r="AH23" i="164"/>
  <c r="AF23" i="164"/>
  <c r="AE23" i="164"/>
  <c r="BY21" i="164"/>
  <c r="BX21" i="164"/>
  <c r="BV21" i="164"/>
  <c r="BU21" i="164"/>
  <c r="BS21" i="164"/>
  <c r="BR21" i="164"/>
  <c r="BP21" i="164"/>
  <c r="BO21" i="164"/>
  <c r="BM21" i="164"/>
  <c r="BL21" i="164"/>
  <c r="BJ21" i="164"/>
  <c r="BI21" i="164"/>
  <c r="BG21" i="164"/>
  <c r="BF21" i="164"/>
  <c r="BD21" i="164"/>
  <c r="BC21" i="164"/>
  <c r="BA21" i="164"/>
  <c r="AZ21" i="164"/>
  <c r="AX21" i="164"/>
  <c r="AW21" i="164"/>
  <c r="AU21" i="164"/>
  <c r="AT21" i="164"/>
  <c r="AR21" i="164"/>
  <c r="AQ21" i="164"/>
  <c r="AO21" i="164"/>
  <c r="AN21" i="164"/>
  <c r="AL21" i="164"/>
  <c r="AK21" i="164"/>
  <c r="AI21" i="164"/>
  <c r="AH21" i="164"/>
  <c r="AF21" i="164"/>
  <c r="AE21" i="164"/>
  <c r="BY20" i="164"/>
  <c r="BX20" i="164"/>
  <c r="BV20" i="164"/>
  <c r="BU20" i="164"/>
  <c r="BS20" i="164"/>
  <c r="BR20" i="164"/>
  <c r="BP20" i="164"/>
  <c r="BO20" i="164"/>
  <c r="BM20" i="164"/>
  <c r="BL20" i="164"/>
  <c r="BJ20" i="164"/>
  <c r="BI20" i="164"/>
  <c r="BG20" i="164"/>
  <c r="BF20" i="164"/>
  <c r="BD20" i="164"/>
  <c r="BC20" i="164"/>
  <c r="BA20" i="164"/>
  <c r="AZ20" i="164"/>
  <c r="AX20" i="164"/>
  <c r="AW20" i="164"/>
  <c r="AU20" i="164"/>
  <c r="AT20" i="164"/>
  <c r="AR20" i="164"/>
  <c r="AQ20" i="164"/>
  <c r="AO20" i="164"/>
  <c r="AN20" i="164"/>
  <c r="AL20" i="164"/>
  <c r="AK20" i="164"/>
  <c r="AI20" i="164"/>
  <c r="AH20" i="164"/>
  <c r="AF20" i="164"/>
  <c r="AE20" i="164"/>
  <c r="BY19" i="164"/>
  <c r="BX19" i="164"/>
  <c r="BV19" i="164"/>
  <c r="BU19" i="164"/>
  <c r="BS19" i="164"/>
  <c r="BR19" i="164"/>
  <c r="BP19" i="164"/>
  <c r="BO19" i="164"/>
  <c r="BM19" i="164"/>
  <c r="BL19" i="164"/>
  <c r="BJ19" i="164"/>
  <c r="BI19" i="164"/>
  <c r="BG19" i="164"/>
  <c r="BF19" i="164"/>
  <c r="BD19" i="164"/>
  <c r="BC19" i="164"/>
  <c r="BA19" i="164"/>
  <c r="AZ19" i="164"/>
  <c r="AX19" i="164"/>
  <c r="AW19" i="164"/>
  <c r="AU19" i="164"/>
  <c r="AT19" i="164"/>
  <c r="AR19" i="164"/>
  <c r="AQ19" i="164"/>
  <c r="AO19" i="164"/>
  <c r="AN19" i="164"/>
  <c r="AL19" i="164"/>
  <c r="AK19" i="164"/>
  <c r="AI19" i="164"/>
  <c r="AH19" i="164"/>
  <c r="AF19" i="164"/>
  <c r="AE19" i="164"/>
  <c r="BY18" i="164"/>
  <c r="BX18" i="164"/>
  <c r="BV18" i="164"/>
  <c r="BU18" i="164"/>
  <c r="BS18" i="164"/>
  <c r="BR18" i="164"/>
  <c r="BP18" i="164"/>
  <c r="BO18" i="164"/>
  <c r="BM18" i="164"/>
  <c r="BL18" i="164"/>
  <c r="BJ18" i="164"/>
  <c r="BI18" i="164"/>
  <c r="BG18" i="164"/>
  <c r="BF18" i="164"/>
  <c r="BD18" i="164"/>
  <c r="BC18" i="164"/>
  <c r="BA18" i="164"/>
  <c r="AZ18" i="164"/>
  <c r="AX18" i="164"/>
  <c r="AW18" i="164"/>
  <c r="AU18" i="164"/>
  <c r="AT18" i="164"/>
  <c r="AR18" i="164"/>
  <c r="AQ18" i="164"/>
  <c r="AO18" i="164"/>
  <c r="AN18" i="164"/>
  <c r="AL18" i="164"/>
  <c r="AK18" i="164"/>
  <c r="AI18" i="164"/>
  <c r="AH18" i="164"/>
  <c r="AF18" i="164"/>
  <c r="AE18" i="164"/>
  <c r="BY17" i="164"/>
  <c r="BX17" i="164"/>
  <c r="BV17" i="164"/>
  <c r="BU17" i="164"/>
  <c r="BS17" i="164"/>
  <c r="BR17" i="164"/>
  <c r="BP17" i="164"/>
  <c r="BO17" i="164"/>
  <c r="BM17" i="164"/>
  <c r="BL17" i="164"/>
  <c r="BJ17" i="164"/>
  <c r="BI17" i="164"/>
  <c r="BG17" i="164"/>
  <c r="BF17" i="164"/>
  <c r="BD17" i="164"/>
  <c r="BC17" i="164"/>
  <c r="BA17" i="164"/>
  <c r="AZ17" i="164"/>
  <c r="AX17" i="164"/>
  <c r="AW17" i="164"/>
  <c r="AU17" i="164"/>
  <c r="AT17" i="164"/>
  <c r="AR17" i="164"/>
  <c r="AQ17" i="164"/>
  <c r="AO17" i="164"/>
  <c r="AN17" i="164"/>
  <c r="AL17" i="164"/>
  <c r="AK17" i="164"/>
  <c r="AI17" i="164"/>
  <c r="AH17" i="164"/>
  <c r="AF17" i="164"/>
  <c r="AE17" i="164"/>
  <c r="BY15" i="164"/>
  <c r="BX15" i="164"/>
  <c r="BV15" i="164"/>
  <c r="BU15" i="164"/>
  <c r="BS15" i="164"/>
  <c r="BR15" i="164"/>
  <c r="BP15" i="164"/>
  <c r="BO15" i="164"/>
  <c r="BM15" i="164"/>
  <c r="BL15" i="164"/>
  <c r="BJ15" i="164"/>
  <c r="BI15" i="164"/>
  <c r="BG15" i="164"/>
  <c r="BF15" i="164"/>
  <c r="BD15" i="164"/>
  <c r="BC15" i="164"/>
  <c r="BA15" i="164"/>
  <c r="AZ15" i="164"/>
  <c r="AX15" i="164"/>
  <c r="AW15" i="164"/>
  <c r="AU15" i="164"/>
  <c r="AT15" i="164"/>
  <c r="AR15" i="164"/>
  <c r="AQ15" i="164"/>
  <c r="AO15" i="164"/>
  <c r="AN15" i="164"/>
  <c r="AL15" i="164"/>
  <c r="AK15" i="164"/>
  <c r="AI15" i="164"/>
  <c r="AH15" i="164"/>
  <c r="AF15" i="164"/>
  <c r="AE15" i="164"/>
  <c r="BY14" i="164"/>
  <c r="BX14" i="164"/>
  <c r="BV14" i="164"/>
  <c r="BU14" i="164"/>
  <c r="BS14" i="164"/>
  <c r="BR14" i="164"/>
  <c r="BP14" i="164"/>
  <c r="BO14" i="164"/>
  <c r="BM14" i="164"/>
  <c r="BL14" i="164"/>
  <c r="BJ14" i="164"/>
  <c r="BI14" i="164"/>
  <c r="BG14" i="164"/>
  <c r="BF14" i="164"/>
  <c r="BD14" i="164"/>
  <c r="BC14" i="164"/>
  <c r="BA14" i="164"/>
  <c r="AZ14" i="164"/>
  <c r="AX14" i="164"/>
  <c r="AW14" i="164"/>
  <c r="AU14" i="164"/>
  <c r="AT14" i="164"/>
  <c r="AR14" i="164"/>
  <c r="AQ14" i="164"/>
  <c r="AO14" i="164"/>
  <c r="AN14" i="164"/>
  <c r="AL14" i="164"/>
  <c r="AK14" i="164"/>
  <c r="AI14" i="164"/>
  <c r="AH14" i="164"/>
  <c r="AF14" i="164"/>
  <c r="AE14" i="164"/>
  <c r="BY13" i="164"/>
  <c r="BX13" i="164"/>
  <c r="BV13" i="164"/>
  <c r="BU13" i="164"/>
  <c r="BS13" i="164"/>
  <c r="BR13" i="164"/>
  <c r="BP13" i="164"/>
  <c r="BO13" i="164"/>
  <c r="BM13" i="164"/>
  <c r="BL13" i="164"/>
  <c r="BJ13" i="164"/>
  <c r="BI13" i="164"/>
  <c r="BG13" i="164"/>
  <c r="BF13" i="164"/>
  <c r="BD13" i="164"/>
  <c r="BC13" i="164"/>
  <c r="BA13" i="164"/>
  <c r="AZ13" i="164"/>
  <c r="AX13" i="164"/>
  <c r="AW13" i="164"/>
  <c r="AU13" i="164"/>
  <c r="AT13" i="164"/>
  <c r="AR13" i="164"/>
  <c r="AQ13" i="164"/>
  <c r="AO13" i="164"/>
  <c r="AN13" i="164"/>
  <c r="AL13" i="164"/>
  <c r="AK13" i="164"/>
  <c r="AI13" i="164"/>
  <c r="AH13" i="164"/>
  <c r="AF13" i="164"/>
  <c r="AE13" i="164"/>
  <c r="BY12" i="164"/>
  <c r="BX12" i="164"/>
  <c r="BV12" i="164"/>
  <c r="BU12" i="164"/>
  <c r="BS12" i="164"/>
  <c r="BR12" i="164"/>
  <c r="BP12" i="164"/>
  <c r="BO12" i="164"/>
  <c r="BM12" i="164"/>
  <c r="BL12" i="164"/>
  <c r="BJ12" i="164"/>
  <c r="BI12" i="164"/>
  <c r="BG12" i="164"/>
  <c r="BF12" i="164"/>
  <c r="BD12" i="164"/>
  <c r="BC12" i="164"/>
  <c r="BA12" i="164"/>
  <c r="AZ12" i="164"/>
  <c r="AX12" i="164"/>
  <c r="AW12" i="164"/>
  <c r="AU12" i="164"/>
  <c r="AT12" i="164"/>
  <c r="AR12" i="164"/>
  <c r="AQ12" i="164"/>
  <c r="AO12" i="164"/>
  <c r="AN12" i="164"/>
  <c r="AL12" i="164"/>
  <c r="AK12" i="164"/>
  <c r="AI12" i="164"/>
  <c r="AH12" i="164"/>
  <c r="AF12" i="164"/>
  <c r="AE12" i="164"/>
  <c r="BY11" i="164"/>
  <c r="BX11" i="164"/>
  <c r="BV11" i="164"/>
  <c r="BU11" i="164"/>
  <c r="BS11" i="164"/>
  <c r="BR11" i="164"/>
  <c r="BP11" i="164"/>
  <c r="BO11" i="164"/>
  <c r="BM11" i="164"/>
  <c r="BL11" i="164"/>
  <c r="BJ11" i="164"/>
  <c r="BI11" i="164"/>
  <c r="BG11" i="164"/>
  <c r="BF11" i="164"/>
  <c r="BD11" i="164"/>
  <c r="BC11" i="164"/>
  <c r="BA11" i="164"/>
  <c r="AZ11" i="164"/>
  <c r="AX11" i="164"/>
  <c r="AW11" i="164"/>
  <c r="AU11" i="164"/>
  <c r="AT11" i="164"/>
  <c r="AR11" i="164"/>
  <c r="AQ11" i="164"/>
  <c r="AO11" i="164"/>
  <c r="AN11" i="164"/>
  <c r="AL11" i="164"/>
  <c r="AK11" i="164"/>
  <c r="AI11" i="164"/>
  <c r="AH11" i="164"/>
  <c r="AF11" i="164"/>
  <c r="AE11" i="164"/>
  <c r="BY9" i="164"/>
  <c r="BX9" i="164"/>
  <c r="BV9" i="164"/>
  <c r="BU9" i="164"/>
  <c r="BS9" i="164"/>
  <c r="BR9" i="164"/>
  <c r="BP9" i="164"/>
  <c r="BO9" i="164"/>
  <c r="BM9" i="164"/>
  <c r="BL9" i="164"/>
  <c r="BJ9" i="164"/>
  <c r="BI9" i="164"/>
  <c r="BG9" i="164"/>
  <c r="BF9" i="164"/>
  <c r="BD9" i="164"/>
  <c r="BC9" i="164"/>
  <c r="BA9" i="164"/>
  <c r="AZ9" i="164"/>
  <c r="AX9" i="164"/>
  <c r="AW9" i="164"/>
  <c r="AU9" i="164"/>
  <c r="AT9" i="164"/>
  <c r="AR9" i="164"/>
  <c r="AQ9" i="164"/>
  <c r="AO9" i="164"/>
  <c r="AN9" i="164"/>
  <c r="AL9" i="164"/>
  <c r="AK9" i="164"/>
  <c r="AI9" i="164"/>
  <c r="AH9" i="164"/>
  <c r="AF9" i="164"/>
  <c r="AE9" i="164"/>
  <c r="BY8" i="164"/>
  <c r="BX8" i="164"/>
  <c r="BV8" i="164"/>
  <c r="BU8" i="164"/>
  <c r="BS8" i="164"/>
  <c r="BR8" i="164"/>
  <c r="BP8" i="164"/>
  <c r="BO8" i="164"/>
  <c r="BM8" i="164"/>
  <c r="BL8" i="164"/>
  <c r="BJ8" i="164"/>
  <c r="BI8" i="164"/>
  <c r="BG8" i="164"/>
  <c r="BF8" i="164"/>
  <c r="BD8" i="164"/>
  <c r="BC8" i="164"/>
  <c r="BA8" i="164"/>
  <c r="AZ8" i="164"/>
  <c r="AX8" i="164"/>
  <c r="AW8" i="164"/>
  <c r="AU8" i="164"/>
  <c r="AT8" i="164"/>
  <c r="AR8" i="164"/>
  <c r="AQ8" i="164"/>
  <c r="AO8" i="164"/>
  <c r="AN8" i="164"/>
  <c r="AL8" i="164"/>
  <c r="AK8" i="164"/>
  <c r="AI8" i="164"/>
  <c r="AH8" i="164"/>
  <c r="AF8" i="164"/>
  <c r="AE8" i="164"/>
  <c r="BY7" i="164"/>
  <c r="BX7" i="164"/>
  <c r="BV7" i="164"/>
  <c r="BU7" i="164"/>
  <c r="BS7" i="164"/>
  <c r="BR7" i="164"/>
  <c r="BP7" i="164"/>
  <c r="BO7" i="164"/>
  <c r="BM7" i="164"/>
  <c r="BL7" i="164"/>
  <c r="BJ7" i="164"/>
  <c r="BI7" i="164"/>
  <c r="BG7" i="164"/>
  <c r="BF7" i="164"/>
  <c r="BD7" i="164"/>
  <c r="BC7" i="164"/>
  <c r="BA7" i="164"/>
  <c r="AZ7" i="164"/>
  <c r="AX7" i="164"/>
  <c r="AW7" i="164"/>
  <c r="AU7" i="164"/>
  <c r="AT7" i="164"/>
  <c r="AR7" i="164"/>
  <c r="AQ7" i="164"/>
  <c r="AO7" i="164"/>
  <c r="AN7" i="164"/>
  <c r="AL7" i="164"/>
  <c r="AK7" i="164"/>
  <c r="AI7" i="164"/>
  <c r="AH7" i="164"/>
  <c r="AF7" i="164"/>
  <c r="AE7" i="164"/>
  <c r="BY6" i="164"/>
  <c r="BX6" i="164"/>
  <c r="BV6" i="164"/>
  <c r="BU6" i="164"/>
  <c r="BS6" i="164"/>
  <c r="BR6" i="164"/>
  <c r="BP6" i="164"/>
  <c r="BO6" i="164"/>
  <c r="BM6" i="164"/>
  <c r="BL6" i="164"/>
  <c r="BJ6" i="164"/>
  <c r="BI6" i="164"/>
  <c r="BG6" i="164"/>
  <c r="BF6" i="164"/>
  <c r="BD6" i="164"/>
  <c r="BC6" i="164"/>
  <c r="BA6" i="164"/>
  <c r="AZ6" i="164"/>
  <c r="AX6" i="164"/>
  <c r="AW6" i="164"/>
  <c r="AU6" i="164"/>
  <c r="AT6" i="164"/>
  <c r="AR6" i="164"/>
  <c r="AQ6" i="164"/>
  <c r="AO6" i="164"/>
  <c r="AN6" i="164"/>
  <c r="AL6" i="164"/>
  <c r="AK6" i="164"/>
  <c r="AI6" i="164"/>
  <c r="AH6" i="164"/>
  <c r="AF6" i="164"/>
  <c r="AE6" i="164"/>
  <c r="BY5" i="164"/>
  <c r="BX5" i="164"/>
  <c r="BV5" i="164"/>
  <c r="BU5" i="164"/>
  <c r="BS5" i="164"/>
  <c r="BR5" i="164"/>
  <c r="BP5" i="164"/>
  <c r="BO5" i="164"/>
  <c r="BM5" i="164"/>
  <c r="BL5" i="164"/>
  <c r="BJ5" i="164"/>
  <c r="BI5" i="164"/>
  <c r="BG5" i="164"/>
  <c r="BF5" i="164"/>
  <c r="BD5" i="164"/>
  <c r="BC5" i="164"/>
  <c r="BA5" i="164"/>
  <c r="AZ5" i="164"/>
  <c r="AX5" i="164"/>
  <c r="AW5" i="164"/>
  <c r="AU5" i="164"/>
  <c r="AT5" i="164"/>
  <c r="AR5" i="164"/>
  <c r="AQ5" i="164"/>
  <c r="AO5" i="164"/>
  <c r="AN5" i="164"/>
  <c r="AL5" i="164"/>
  <c r="AK5" i="164"/>
  <c r="AI5" i="164"/>
  <c r="AH5" i="164"/>
  <c r="AF5" i="164"/>
  <c r="AE5" i="164"/>
  <c r="X48" i="164"/>
  <c r="V48" i="164"/>
  <c r="U48" i="164"/>
  <c r="X45" i="164"/>
  <c r="V45" i="164"/>
  <c r="U45" i="164"/>
  <c r="X44" i="164"/>
  <c r="V44" i="164"/>
  <c r="U44" i="164"/>
  <c r="X43" i="164"/>
  <c r="V43" i="164"/>
  <c r="U43" i="164"/>
  <c r="X42" i="164"/>
  <c r="V42" i="164"/>
  <c r="U42" i="164"/>
  <c r="X41" i="164"/>
  <c r="V41" i="164"/>
  <c r="U41" i="164"/>
  <c r="X40" i="164"/>
  <c r="V40" i="164"/>
  <c r="U40" i="164"/>
  <c r="X39" i="164"/>
  <c r="V39" i="164"/>
  <c r="U39" i="164"/>
  <c r="X38" i="164"/>
  <c r="V38" i="164"/>
  <c r="U38" i="164"/>
  <c r="X37" i="164"/>
  <c r="V37" i="164"/>
  <c r="U37" i="164"/>
  <c r="X36" i="164"/>
  <c r="V36" i="164"/>
  <c r="U36" i="164"/>
  <c r="X34" i="164"/>
  <c r="V34" i="164"/>
  <c r="U34" i="164"/>
  <c r="X33" i="164"/>
  <c r="V33" i="164"/>
  <c r="U33" i="164"/>
  <c r="X32" i="164"/>
  <c r="V32" i="164"/>
  <c r="U32" i="164"/>
  <c r="X31" i="164"/>
  <c r="V31" i="164"/>
  <c r="U31" i="164"/>
  <c r="X30" i="164"/>
  <c r="V30" i="164"/>
  <c r="U30" i="164"/>
  <c r="X28" i="164"/>
  <c r="V28" i="164"/>
  <c r="U28" i="164"/>
  <c r="X27" i="164"/>
  <c r="V27" i="164"/>
  <c r="U27" i="164"/>
  <c r="X26" i="164"/>
  <c r="V26" i="164"/>
  <c r="U26" i="164"/>
  <c r="X25" i="164"/>
  <c r="V25" i="164"/>
  <c r="U25" i="164"/>
  <c r="X24" i="164"/>
  <c r="V24" i="164"/>
  <c r="U24" i="164"/>
  <c r="X23" i="164"/>
  <c r="V23" i="164"/>
  <c r="U23" i="164"/>
  <c r="X22" i="164"/>
  <c r="V22" i="164"/>
  <c r="U22" i="164"/>
  <c r="X21" i="164"/>
  <c r="V21" i="164"/>
  <c r="U21" i="164"/>
  <c r="X20" i="164"/>
  <c r="V20" i="164"/>
  <c r="U20" i="164"/>
  <c r="X18" i="164"/>
  <c r="V18" i="164"/>
  <c r="U18" i="164"/>
  <c r="X17" i="164"/>
  <c r="V17" i="164"/>
  <c r="U17" i="164"/>
  <c r="X15" i="164"/>
  <c r="V15" i="164"/>
  <c r="U15" i="164"/>
  <c r="X14" i="164"/>
  <c r="V14" i="164"/>
  <c r="U14" i="164"/>
  <c r="X13" i="164"/>
  <c r="V13" i="164"/>
  <c r="U13" i="164"/>
  <c r="X12" i="164"/>
  <c r="V12" i="164"/>
  <c r="U12" i="164"/>
  <c r="X11" i="164"/>
  <c r="V11" i="164"/>
  <c r="U11" i="164"/>
  <c r="X9" i="164"/>
  <c r="V9" i="164"/>
  <c r="U9" i="164"/>
  <c r="X8" i="164"/>
  <c r="V8" i="164"/>
  <c r="U8" i="164"/>
  <c r="X7" i="164"/>
  <c r="V7" i="164"/>
  <c r="U7" i="164"/>
  <c r="X6" i="164"/>
  <c r="V6" i="164"/>
  <c r="U6" i="164"/>
  <c r="X5" i="164"/>
  <c r="V5" i="164"/>
  <c r="U5" i="164"/>
  <c r="R41" i="164"/>
  <c r="P41" i="164"/>
  <c r="O41" i="164"/>
  <c r="R40" i="164"/>
  <c r="P40" i="164"/>
  <c r="O40" i="164"/>
  <c r="R39" i="164"/>
  <c r="P39" i="164"/>
  <c r="O39" i="164"/>
  <c r="R38" i="164"/>
  <c r="P38" i="164"/>
  <c r="O38" i="164"/>
  <c r="R37" i="164"/>
  <c r="P37" i="164"/>
  <c r="O37" i="164"/>
  <c r="R36" i="164"/>
  <c r="P36" i="164"/>
  <c r="O36" i="164"/>
  <c r="R35" i="164"/>
  <c r="P35" i="164"/>
  <c r="O35" i="164"/>
  <c r="R34" i="164"/>
  <c r="P34" i="164"/>
  <c r="O34" i="164"/>
  <c r="R33" i="164"/>
  <c r="P33" i="164"/>
  <c r="O33" i="164"/>
  <c r="R32" i="164"/>
  <c r="P32" i="164"/>
  <c r="O32" i="164"/>
  <c r="R31" i="164"/>
  <c r="P31" i="164"/>
  <c r="O31" i="164"/>
  <c r="R30" i="164"/>
  <c r="P30" i="164"/>
  <c r="O30" i="164"/>
  <c r="R29" i="164"/>
  <c r="P29" i="164"/>
  <c r="O29" i="164"/>
  <c r="R27" i="164"/>
  <c r="P27" i="164"/>
  <c r="O27" i="164"/>
  <c r="R26" i="164"/>
  <c r="P26" i="164"/>
  <c r="O26" i="164"/>
  <c r="R25" i="164"/>
  <c r="P25" i="164"/>
  <c r="O25" i="164"/>
  <c r="R24" i="164"/>
  <c r="P24" i="164"/>
  <c r="O24" i="164"/>
  <c r="R23" i="164"/>
  <c r="P23" i="164"/>
  <c r="O23" i="164"/>
  <c r="R22" i="164"/>
  <c r="P22" i="164"/>
  <c r="O22" i="164"/>
  <c r="R21" i="164"/>
  <c r="P21" i="164"/>
  <c r="O21" i="164"/>
  <c r="R20" i="164"/>
  <c r="P20" i="164"/>
  <c r="O20" i="164"/>
  <c r="R19" i="164"/>
  <c r="P19" i="164"/>
  <c r="O19" i="164"/>
  <c r="R18" i="164"/>
  <c r="P18" i="164"/>
  <c r="O18" i="164"/>
  <c r="R16" i="164"/>
  <c r="P16" i="164"/>
  <c r="O16" i="164"/>
  <c r="R15" i="164"/>
  <c r="P15" i="164"/>
  <c r="O15" i="164"/>
  <c r="R14" i="164"/>
  <c r="P14" i="164"/>
  <c r="O14" i="164"/>
  <c r="R13" i="164"/>
  <c r="P13" i="164"/>
  <c r="O13" i="164"/>
  <c r="R12" i="164"/>
  <c r="P12" i="164"/>
  <c r="O12" i="164"/>
  <c r="R11" i="164"/>
  <c r="P11" i="164"/>
  <c r="O11" i="164"/>
  <c r="R10" i="164"/>
  <c r="P10" i="164"/>
  <c r="O10" i="164"/>
  <c r="R9" i="164"/>
  <c r="P9" i="164"/>
  <c r="O9" i="164"/>
  <c r="R8" i="164"/>
  <c r="P8" i="164"/>
  <c r="O8" i="164"/>
  <c r="R7" i="164"/>
  <c r="P7" i="164"/>
  <c r="O7" i="164"/>
  <c r="R6" i="164"/>
  <c r="P6" i="164"/>
  <c r="O6" i="164"/>
  <c r="R5" i="164"/>
  <c r="P5" i="164"/>
  <c r="O5" i="164"/>
  <c r="L36" i="164"/>
  <c r="J36" i="164"/>
  <c r="I36" i="164"/>
  <c r="L35" i="164"/>
  <c r="J35" i="164"/>
  <c r="I35" i="164"/>
  <c r="L34" i="164"/>
  <c r="J34" i="164"/>
  <c r="I34" i="164"/>
  <c r="L33" i="164"/>
  <c r="J33" i="164"/>
  <c r="I33" i="164"/>
  <c r="L32" i="164"/>
  <c r="J32" i="164"/>
  <c r="I32" i="164"/>
  <c r="L31" i="164"/>
  <c r="J31" i="164"/>
  <c r="I31" i="164"/>
  <c r="L30" i="164"/>
  <c r="J30" i="164"/>
  <c r="I30" i="164"/>
  <c r="L29" i="164"/>
  <c r="J29" i="164"/>
  <c r="I29" i="164"/>
  <c r="L28" i="164"/>
  <c r="J28" i="164"/>
  <c r="I28" i="164"/>
  <c r="L27" i="164"/>
  <c r="J27" i="164"/>
  <c r="I27" i="164"/>
  <c r="L25" i="164"/>
  <c r="J25" i="164"/>
  <c r="I25" i="164"/>
  <c r="L24" i="164"/>
  <c r="J24" i="164"/>
  <c r="I24" i="164"/>
  <c r="L23" i="164"/>
  <c r="J23" i="164"/>
  <c r="I23" i="164"/>
  <c r="L22" i="164"/>
  <c r="J22" i="164"/>
  <c r="I22" i="164"/>
  <c r="L21" i="164"/>
  <c r="J21" i="164"/>
  <c r="I21" i="164"/>
  <c r="L20" i="164"/>
  <c r="J20" i="164"/>
  <c r="I20" i="164"/>
  <c r="L19" i="164"/>
  <c r="J19" i="164"/>
  <c r="I19" i="164"/>
  <c r="L18" i="164"/>
  <c r="J18" i="164"/>
  <c r="I18" i="164"/>
  <c r="L17" i="164"/>
  <c r="J17" i="164"/>
  <c r="I17" i="164"/>
  <c r="L16" i="164"/>
  <c r="J16" i="164"/>
  <c r="I16" i="164"/>
  <c r="L14" i="164"/>
  <c r="J14" i="164"/>
  <c r="I14" i="164"/>
  <c r="L13" i="164"/>
  <c r="J13" i="164"/>
  <c r="I13" i="164"/>
  <c r="L12" i="164"/>
  <c r="J12" i="164"/>
  <c r="I12" i="164"/>
  <c r="L11" i="164"/>
  <c r="J11" i="164"/>
  <c r="I11" i="164"/>
  <c r="L10" i="164"/>
  <c r="J10" i="164"/>
  <c r="I10" i="164"/>
  <c r="L9" i="164"/>
  <c r="J9" i="164"/>
  <c r="I9" i="164"/>
  <c r="L8" i="164"/>
  <c r="J8" i="164"/>
  <c r="I8" i="164"/>
  <c r="L7" i="164"/>
  <c r="J7" i="164"/>
  <c r="I7" i="164"/>
  <c r="L6" i="164"/>
  <c r="J6" i="164"/>
  <c r="I6" i="164"/>
  <c r="L5" i="164"/>
  <c r="J5" i="164"/>
  <c r="I5" i="164"/>
  <c r="F35" i="164"/>
  <c r="F34" i="164"/>
  <c r="F33" i="164"/>
  <c r="F32" i="164"/>
  <c r="F31" i="164"/>
  <c r="F30" i="164"/>
  <c r="F28" i="164"/>
  <c r="F27" i="164"/>
  <c r="F26" i="164"/>
  <c r="F25" i="164"/>
  <c r="F24" i="164"/>
  <c r="F23" i="164"/>
  <c r="F22" i="164"/>
  <c r="F21" i="164"/>
  <c r="F19" i="164"/>
  <c r="F18" i="164"/>
  <c r="F17" i="164"/>
  <c r="F16" i="164"/>
  <c r="F15" i="164"/>
  <c r="F14" i="164"/>
  <c r="F13" i="164"/>
  <c r="F11" i="164"/>
  <c r="F10" i="164"/>
  <c r="F9" i="164"/>
  <c r="F8" i="164"/>
  <c r="F7" i="164"/>
  <c r="F6" i="164"/>
  <c r="F5" i="164"/>
  <c r="D35" i="164"/>
  <c r="C35" i="164"/>
  <c r="D34" i="164"/>
  <c r="C34" i="164"/>
  <c r="D33" i="164"/>
  <c r="C33" i="164"/>
  <c r="D32" i="164"/>
  <c r="C32" i="164"/>
  <c r="D31" i="164"/>
  <c r="C31" i="164"/>
  <c r="D30" i="164"/>
  <c r="C30" i="164"/>
  <c r="D28" i="164"/>
  <c r="C28" i="164"/>
  <c r="D27" i="164"/>
  <c r="C27" i="164"/>
  <c r="D26" i="164"/>
  <c r="C26" i="164"/>
  <c r="D25" i="164"/>
  <c r="C25" i="164"/>
  <c r="D24" i="164"/>
  <c r="C24" i="164"/>
  <c r="D23" i="164"/>
  <c r="C23" i="164"/>
  <c r="D22" i="164"/>
  <c r="C22" i="164"/>
  <c r="D21" i="164"/>
  <c r="C21" i="164"/>
  <c r="D19" i="164"/>
  <c r="C19" i="164"/>
  <c r="D18" i="164"/>
  <c r="D17" i="164"/>
  <c r="C17" i="164"/>
  <c r="D16" i="164"/>
  <c r="C16" i="164"/>
  <c r="D15" i="164"/>
  <c r="C15" i="164"/>
  <c r="D14" i="164"/>
  <c r="C14" i="164"/>
  <c r="D13" i="164"/>
  <c r="C13" i="164"/>
  <c r="D11" i="164"/>
  <c r="C11" i="164"/>
  <c r="D10" i="164"/>
  <c r="C10" i="164"/>
  <c r="D9" i="164"/>
  <c r="C9" i="164"/>
  <c r="D8" i="164"/>
  <c r="C8" i="164"/>
  <c r="D7" i="164"/>
  <c r="C7" i="164"/>
  <c r="D6" i="164"/>
  <c r="C6" i="164"/>
  <c r="D5" i="164"/>
  <c r="C5" i="154"/>
  <c r="AA124" i="164"/>
  <c r="AA118" i="164"/>
  <c r="AA112" i="164"/>
  <c r="AA106" i="164"/>
  <c r="AA100" i="164"/>
  <c r="AA94" i="164"/>
  <c r="AA88" i="164"/>
  <c r="AA82" i="164"/>
  <c r="AA76" i="164"/>
  <c r="AA70" i="164"/>
  <c r="AA64" i="164"/>
  <c r="AA58" i="164"/>
  <c r="AA52" i="164"/>
  <c r="AA46" i="164"/>
  <c r="AA40" i="164"/>
  <c r="AA34" i="164"/>
  <c r="AA28" i="164"/>
  <c r="AA22" i="164"/>
  <c r="AA16" i="164"/>
  <c r="AA10" i="164"/>
  <c r="AC6" i="163"/>
  <c r="BZ125" i="163"/>
  <c r="BW125" i="163"/>
  <c r="BT125" i="163"/>
  <c r="BQ125" i="163"/>
  <c r="BN125" i="163"/>
  <c r="BK125" i="163"/>
  <c r="BH125" i="163"/>
  <c r="BE125" i="163"/>
  <c r="BB125" i="163"/>
  <c r="AY125" i="163"/>
  <c r="AV125" i="163"/>
  <c r="AS125" i="163"/>
  <c r="AP125" i="163"/>
  <c r="AM125" i="163"/>
  <c r="AJ125" i="163"/>
  <c r="AG125" i="163"/>
  <c r="AC125" i="163"/>
  <c r="AB125" i="163"/>
  <c r="BY124" i="163"/>
  <c r="BX124" i="163"/>
  <c r="BV124" i="163"/>
  <c r="BU124" i="163"/>
  <c r="BS124" i="163"/>
  <c r="BR124" i="163"/>
  <c r="BP124" i="163"/>
  <c r="BO124" i="163"/>
  <c r="BM124" i="163"/>
  <c r="BL124" i="163"/>
  <c r="BJ124" i="163"/>
  <c r="BI124" i="163"/>
  <c r="BG124" i="163"/>
  <c r="BF124" i="163"/>
  <c r="BD124" i="163"/>
  <c r="BC124" i="163"/>
  <c r="BA124" i="163"/>
  <c r="AZ124" i="163"/>
  <c r="AX124" i="163"/>
  <c r="AW124" i="163"/>
  <c r="AU124" i="163"/>
  <c r="AT124" i="163"/>
  <c r="AR124" i="163"/>
  <c r="AQ124" i="163"/>
  <c r="AO124" i="163"/>
  <c r="AN124" i="163"/>
  <c r="AL124" i="163"/>
  <c r="AK124" i="163"/>
  <c r="AI124" i="163"/>
  <c r="AH124" i="163"/>
  <c r="AF124" i="163"/>
  <c r="AE124" i="163"/>
  <c r="AA124" i="163"/>
  <c r="BZ123" i="163"/>
  <c r="BW123" i="163"/>
  <c r="BT123" i="163"/>
  <c r="BQ123" i="163"/>
  <c r="BN123" i="163"/>
  <c r="BK123" i="163"/>
  <c r="BH123" i="163"/>
  <c r="BE123" i="163"/>
  <c r="BB123" i="163"/>
  <c r="AY123" i="163"/>
  <c r="AV123" i="163"/>
  <c r="AS123" i="163"/>
  <c r="AP123" i="163"/>
  <c r="AM123" i="163"/>
  <c r="AJ123" i="163"/>
  <c r="AG123" i="163"/>
  <c r="AC123" i="163"/>
  <c r="AB123" i="163"/>
  <c r="BZ122" i="163"/>
  <c r="BW122" i="163"/>
  <c r="BT122" i="163"/>
  <c r="BQ122" i="163"/>
  <c r="BN122" i="163"/>
  <c r="BK122" i="163"/>
  <c r="BH122" i="163"/>
  <c r="BE122" i="163"/>
  <c r="BB122" i="163"/>
  <c r="AY122" i="163"/>
  <c r="AV122" i="163"/>
  <c r="AS122" i="163"/>
  <c r="AP122" i="163"/>
  <c r="AM122" i="163"/>
  <c r="AJ122" i="163"/>
  <c r="AG122" i="163"/>
  <c r="AC122" i="163"/>
  <c r="AB122" i="163"/>
  <c r="BZ121" i="163"/>
  <c r="BW121" i="163"/>
  <c r="BT121" i="163"/>
  <c r="BQ121" i="163"/>
  <c r="BN121" i="163"/>
  <c r="BK121" i="163"/>
  <c r="BH121" i="163"/>
  <c r="BE121" i="163"/>
  <c r="BB121" i="163"/>
  <c r="AY121" i="163"/>
  <c r="AV121" i="163"/>
  <c r="AS121" i="163"/>
  <c r="AP121" i="163"/>
  <c r="AM121" i="163"/>
  <c r="AJ121" i="163"/>
  <c r="AG121" i="163"/>
  <c r="AC121" i="163"/>
  <c r="AB121" i="163"/>
  <c r="BZ120" i="163"/>
  <c r="BW120" i="163"/>
  <c r="BT120" i="163"/>
  <c r="BQ120" i="163"/>
  <c r="BN120" i="163"/>
  <c r="BK120" i="163"/>
  <c r="BH120" i="163"/>
  <c r="BE120" i="163"/>
  <c r="BB120" i="163"/>
  <c r="AY120" i="163"/>
  <c r="AV120" i="163"/>
  <c r="AS120" i="163"/>
  <c r="AP120" i="163"/>
  <c r="AM120" i="163"/>
  <c r="AJ120" i="163"/>
  <c r="AG120" i="163"/>
  <c r="AC120" i="163"/>
  <c r="AB120" i="163"/>
  <c r="BZ119" i="163"/>
  <c r="BW119" i="163"/>
  <c r="BT119" i="163"/>
  <c r="BQ119" i="163"/>
  <c r="BN119" i="163"/>
  <c r="BK119" i="163"/>
  <c r="BH119" i="163"/>
  <c r="BE119" i="163"/>
  <c r="BB119" i="163"/>
  <c r="AY119" i="163"/>
  <c r="AV119" i="163"/>
  <c r="AS119" i="163"/>
  <c r="AP119" i="163"/>
  <c r="AM119" i="163"/>
  <c r="AJ119" i="163"/>
  <c r="AG119" i="163"/>
  <c r="AC119" i="163"/>
  <c r="AB119" i="163"/>
  <c r="BY118" i="163"/>
  <c r="BX118" i="163"/>
  <c r="BV118" i="163"/>
  <c r="BU118" i="163"/>
  <c r="BS118" i="163"/>
  <c r="BR118" i="163"/>
  <c r="BP118" i="163"/>
  <c r="BO118" i="163"/>
  <c r="BM118" i="163"/>
  <c r="BL118" i="163"/>
  <c r="BJ118" i="163"/>
  <c r="BI118" i="163"/>
  <c r="BG118" i="163"/>
  <c r="BF118" i="163"/>
  <c r="BD118" i="163"/>
  <c r="BC118" i="163"/>
  <c r="BA118" i="163"/>
  <c r="AZ118" i="163"/>
  <c r="AX118" i="163"/>
  <c r="AW118" i="163"/>
  <c r="AU118" i="163"/>
  <c r="AT118" i="163"/>
  <c r="AR118" i="163"/>
  <c r="AQ118" i="163"/>
  <c r="AO118" i="163"/>
  <c r="AN118" i="163"/>
  <c r="AL118" i="163"/>
  <c r="AK118" i="163"/>
  <c r="AI118" i="163"/>
  <c r="AH118" i="163"/>
  <c r="AF118" i="163"/>
  <c r="AE118" i="163"/>
  <c r="AA118" i="163"/>
  <c r="BZ117" i="163"/>
  <c r="BW117" i="163"/>
  <c r="BT117" i="163"/>
  <c r="BQ117" i="163"/>
  <c r="BN117" i="163"/>
  <c r="BK117" i="163"/>
  <c r="BH117" i="163"/>
  <c r="BE117" i="163"/>
  <c r="BB117" i="163"/>
  <c r="AY117" i="163"/>
  <c r="AV117" i="163"/>
  <c r="AS117" i="163"/>
  <c r="AP117" i="163"/>
  <c r="AM117" i="163"/>
  <c r="AJ117" i="163"/>
  <c r="AG117" i="163"/>
  <c r="AC117" i="163"/>
  <c r="AB117" i="163"/>
  <c r="BZ116" i="163"/>
  <c r="BW116" i="163"/>
  <c r="BT116" i="163"/>
  <c r="BQ116" i="163"/>
  <c r="BN116" i="163"/>
  <c r="BK116" i="163"/>
  <c r="BH116" i="163"/>
  <c r="BE116" i="163"/>
  <c r="BB116" i="163"/>
  <c r="AY116" i="163"/>
  <c r="AV116" i="163"/>
  <c r="AS116" i="163"/>
  <c r="AP116" i="163"/>
  <c r="AM116" i="163"/>
  <c r="AJ116" i="163"/>
  <c r="AG116" i="163"/>
  <c r="AC116" i="163"/>
  <c r="AB116" i="163"/>
  <c r="BZ115" i="163"/>
  <c r="BW115" i="163"/>
  <c r="BT115" i="163"/>
  <c r="BQ115" i="163"/>
  <c r="BN115" i="163"/>
  <c r="BK115" i="163"/>
  <c r="BH115" i="163"/>
  <c r="BE115" i="163"/>
  <c r="BB115" i="163"/>
  <c r="AY115" i="163"/>
  <c r="AV115" i="163"/>
  <c r="AS115" i="163"/>
  <c r="AP115" i="163"/>
  <c r="AM115" i="163"/>
  <c r="AJ115" i="163"/>
  <c r="AG115" i="163"/>
  <c r="AC115" i="163"/>
  <c r="AB115" i="163"/>
  <c r="BZ114" i="163"/>
  <c r="BW114" i="163"/>
  <c r="BT114" i="163"/>
  <c r="BQ114" i="163"/>
  <c r="BN114" i="163"/>
  <c r="BK114" i="163"/>
  <c r="BH114" i="163"/>
  <c r="BE114" i="163"/>
  <c r="BB114" i="163"/>
  <c r="AY114" i="163"/>
  <c r="AV114" i="163"/>
  <c r="AS114" i="163"/>
  <c r="AP114" i="163"/>
  <c r="AM114" i="163"/>
  <c r="AJ114" i="163"/>
  <c r="AG114" i="163"/>
  <c r="AC114" i="163"/>
  <c r="AB114" i="163"/>
  <c r="BZ113" i="163"/>
  <c r="BW113" i="163"/>
  <c r="BT113" i="163"/>
  <c r="BQ113" i="163"/>
  <c r="BN113" i="163"/>
  <c r="BK113" i="163"/>
  <c r="BH113" i="163"/>
  <c r="BE113" i="163"/>
  <c r="BB113" i="163"/>
  <c r="AY113" i="163"/>
  <c r="AV113" i="163"/>
  <c r="AS113" i="163"/>
  <c r="AP113" i="163"/>
  <c r="AM113" i="163"/>
  <c r="AJ113" i="163"/>
  <c r="AG113" i="163"/>
  <c r="AC113" i="163"/>
  <c r="AB113" i="163"/>
  <c r="BY112" i="163"/>
  <c r="BX112" i="163"/>
  <c r="BV112" i="163"/>
  <c r="BU112" i="163"/>
  <c r="BS112" i="163"/>
  <c r="BR112" i="163"/>
  <c r="BP112" i="163"/>
  <c r="BO112" i="163"/>
  <c r="BM112" i="163"/>
  <c r="BL112" i="163"/>
  <c r="BJ112" i="163"/>
  <c r="BI112" i="163"/>
  <c r="BG112" i="163"/>
  <c r="BF112" i="163"/>
  <c r="BD112" i="163"/>
  <c r="BC112" i="163"/>
  <c r="BA112" i="163"/>
  <c r="AZ112" i="163"/>
  <c r="AX112" i="163"/>
  <c r="AW112" i="163"/>
  <c r="AU112" i="163"/>
  <c r="AT112" i="163"/>
  <c r="AR112" i="163"/>
  <c r="AQ112" i="163"/>
  <c r="AO112" i="163"/>
  <c r="AN112" i="163"/>
  <c r="AL112" i="163"/>
  <c r="AK112" i="163"/>
  <c r="AI112" i="163"/>
  <c r="AH112" i="163"/>
  <c r="AF112" i="163"/>
  <c r="AE112" i="163"/>
  <c r="AA112" i="163"/>
  <c r="BZ111" i="163"/>
  <c r="BW111" i="163"/>
  <c r="BT111" i="163"/>
  <c r="BQ111" i="163"/>
  <c r="BN111" i="163"/>
  <c r="BK111" i="163"/>
  <c r="BH111" i="163"/>
  <c r="BE111" i="163"/>
  <c r="BB111" i="163"/>
  <c r="AY111" i="163"/>
  <c r="AV111" i="163"/>
  <c r="AS111" i="163"/>
  <c r="AP111" i="163"/>
  <c r="AM111" i="163"/>
  <c r="AJ111" i="163"/>
  <c r="AG111" i="163"/>
  <c r="AC111" i="163"/>
  <c r="AB111" i="163"/>
  <c r="BZ110" i="163"/>
  <c r="BW110" i="163"/>
  <c r="BT110" i="163"/>
  <c r="BQ110" i="163"/>
  <c r="BN110" i="163"/>
  <c r="BK110" i="163"/>
  <c r="BH110" i="163"/>
  <c r="BE110" i="163"/>
  <c r="BB110" i="163"/>
  <c r="AY110" i="163"/>
  <c r="AV110" i="163"/>
  <c r="AS110" i="163"/>
  <c r="AP110" i="163"/>
  <c r="AM110" i="163"/>
  <c r="AJ110" i="163"/>
  <c r="AG110" i="163"/>
  <c r="AC110" i="163"/>
  <c r="AB110" i="163"/>
  <c r="BZ109" i="163"/>
  <c r="BW109" i="163"/>
  <c r="BT109" i="163"/>
  <c r="BQ109" i="163"/>
  <c r="BN109" i="163"/>
  <c r="BK109" i="163"/>
  <c r="BH109" i="163"/>
  <c r="BE109" i="163"/>
  <c r="BB109" i="163"/>
  <c r="AY109" i="163"/>
  <c r="AV109" i="163"/>
  <c r="AS109" i="163"/>
  <c r="AP109" i="163"/>
  <c r="AM109" i="163"/>
  <c r="AJ109" i="163"/>
  <c r="AG109" i="163"/>
  <c r="AC109" i="163"/>
  <c r="AB109" i="163"/>
  <c r="BZ108" i="163"/>
  <c r="BW108" i="163"/>
  <c r="BT108" i="163"/>
  <c r="BQ108" i="163"/>
  <c r="BN108" i="163"/>
  <c r="BK108" i="163"/>
  <c r="BH108" i="163"/>
  <c r="BE108" i="163"/>
  <c r="BB108" i="163"/>
  <c r="AY108" i="163"/>
  <c r="AV108" i="163"/>
  <c r="AS108" i="163"/>
  <c r="AP108" i="163"/>
  <c r="AM108" i="163"/>
  <c r="AJ108" i="163"/>
  <c r="AG108" i="163"/>
  <c r="AC108" i="163"/>
  <c r="AB108" i="163"/>
  <c r="BZ107" i="163"/>
  <c r="BW107" i="163"/>
  <c r="BT107" i="163"/>
  <c r="BQ107" i="163"/>
  <c r="BN107" i="163"/>
  <c r="BK107" i="163"/>
  <c r="BH107" i="163"/>
  <c r="BE107" i="163"/>
  <c r="BB107" i="163"/>
  <c r="AY107" i="163"/>
  <c r="AV107" i="163"/>
  <c r="AS107" i="163"/>
  <c r="AP107" i="163"/>
  <c r="AM107" i="163"/>
  <c r="AJ107" i="163"/>
  <c r="AG107" i="163"/>
  <c r="AC107" i="163"/>
  <c r="AB107" i="163"/>
  <c r="BY106" i="163"/>
  <c r="BX106" i="163"/>
  <c r="BV106" i="163"/>
  <c r="BU106" i="163"/>
  <c r="BS106" i="163"/>
  <c r="BR106" i="163"/>
  <c r="BP106" i="163"/>
  <c r="BO106" i="163"/>
  <c r="BM106" i="163"/>
  <c r="BL106" i="163"/>
  <c r="BJ106" i="163"/>
  <c r="BI106" i="163"/>
  <c r="BG106" i="163"/>
  <c r="BF106" i="163"/>
  <c r="BD106" i="163"/>
  <c r="BC106" i="163"/>
  <c r="BA106" i="163"/>
  <c r="AZ106" i="163"/>
  <c r="AX106" i="163"/>
  <c r="AW106" i="163"/>
  <c r="AU106" i="163"/>
  <c r="AT106" i="163"/>
  <c r="AR106" i="163"/>
  <c r="AQ106" i="163"/>
  <c r="AO106" i="163"/>
  <c r="AN106" i="163"/>
  <c r="AL106" i="163"/>
  <c r="AK106" i="163"/>
  <c r="AI106" i="163"/>
  <c r="AH106" i="163"/>
  <c r="AF106" i="163"/>
  <c r="AE106" i="163"/>
  <c r="AA106" i="163"/>
  <c r="BZ105" i="163"/>
  <c r="BW105" i="163"/>
  <c r="BT105" i="163"/>
  <c r="BQ105" i="163"/>
  <c r="BN105" i="163"/>
  <c r="BK105" i="163"/>
  <c r="BH105" i="163"/>
  <c r="BE105" i="163"/>
  <c r="BB105" i="163"/>
  <c r="AY105" i="163"/>
  <c r="AV105" i="163"/>
  <c r="AS105" i="163"/>
  <c r="AP105" i="163"/>
  <c r="AM105" i="163"/>
  <c r="AJ105" i="163"/>
  <c r="AG105" i="163"/>
  <c r="AC105" i="163"/>
  <c r="AB105" i="163"/>
  <c r="BZ104" i="163"/>
  <c r="BW104" i="163"/>
  <c r="BT104" i="163"/>
  <c r="BQ104" i="163"/>
  <c r="BN104" i="163"/>
  <c r="BK104" i="163"/>
  <c r="BH104" i="163"/>
  <c r="BE104" i="163"/>
  <c r="BB104" i="163"/>
  <c r="AY104" i="163"/>
  <c r="AV104" i="163"/>
  <c r="AS104" i="163"/>
  <c r="AP104" i="163"/>
  <c r="AM104" i="163"/>
  <c r="AJ104" i="163"/>
  <c r="AG104" i="163"/>
  <c r="AC104" i="163"/>
  <c r="AB104" i="163"/>
  <c r="BZ103" i="163"/>
  <c r="BW103" i="163"/>
  <c r="BT103" i="163"/>
  <c r="BQ103" i="163"/>
  <c r="BN103" i="163"/>
  <c r="BK103" i="163"/>
  <c r="BH103" i="163"/>
  <c r="BE103" i="163"/>
  <c r="BB103" i="163"/>
  <c r="AY103" i="163"/>
  <c r="AV103" i="163"/>
  <c r="AS103" i="163"/>
  <c r="AP103" i="163"/>
  <c r="AM103" i="163"/>
  <c r="AJ103" i="163"/>
  <c r="AG103" i="163"/>
  <c r="AC103" i="163"/>
  <c r="AB103" i="163"/>
  <c r="BZ102" i="163"/>
  <c r="BW102" i="163"/>
  <c r="BT102" i="163"/>
  <c r="BQ102" i="163"/>
  <c r="BN102" i="163"/>
  <c r="BK102" i="163"/>
  <c r="BH102" i="163"/>
  <c r="BE102" i="163"/>
  <c r="BB102" i="163"/>
  <c r="AY102" i="163"/>
  <c r="AV102" i="163"/>
  <c r="AS102" i="163"/>
  <c r="AP102" i="163"/>
  <c r="AM102" i="163"/>
  <c r="AJ102" i="163"/>
  <c r="AG102" i="163"/>
  <c r="AC102" i="163"/>
  <c r="AB102" i="163"/>
  <c r="BZ101" i="163"/>
  <c r="BW101" i="163"/>
  <c r="BT101" i="163"/>
  <c r="BQ101" i="163"/>
  <c r="BN101" i="163"/>
  <c r="BK101" i="163"/>
  <c r="BH101" i="163"/>
  <c r="BE101" i="163"/>
  <c r="BB101" i="163"/>
  <c r="AY101" i="163"/>
  <c r="AV101" i="163"/>
  <c r="AS101" i="163"/>
  <c r="AP101" i="163"/>
  <c r="AM101" i="163"/>
  <c r="AJ101" i="163"/>
  <c r="AG101" i="163"/>
  <c r="AC101" i="163"/>
  <c r="AB101" i="163"/>
  <c r="BY100" i="163"/>
  <c r="BX100" i="163"/>
  <c r="BV100" i="163"/>
  <c r="BU100" i="163"/>
  <c r="BS100" i="163"/>
  <c r="BR100" i="163"/>
  <c r="BP100" i="163"/>
  <c r="BO100" i="163"/>
  <c r="BM100" i="163"/>
  <c r="BL100" i="163"/>
  <c r="BJ100" i="163"/>
  <c r="BI100" i="163"/>
  <c r="BG100" i="163"/>
  <c r="BF100" i="163"/>
  <c r="BD100" i="163"/>
  <c r="BC100" i="163"/>
  <c r="BA100" i="163"/>
  <c r="AZ100" i="163"/>
  <c r="AX100" i="163"/>
  <c r="AW100" i="163"/>
  <c r="AU100" i="163"/>
  <c r="AT100" i="163"/>
  <c r="AR100" i="163"/>
  <c r="AQ100" i="163"/>
  <c r="AO100" i="163"/>
  <c r="AN100" i="163"/>
  <c r="AL100" i="163"/>
  <c r="AK100" i="163"/>
  <c r="AI100" i="163"/>
  <c r="AH100" i="163"/>
  <c r="AF100" i="163"/>
  <c r="AE100" i="163"/>
  <c r="AA100" i="163"/>
  <c r="BZ99" i="163"/>
  <c r="BW99" i="163"/>
  <c r="BT99" i="163"/>
  <c r="BQ99" i="163"/>
  <c r="BN99" i="163"/>
  <c r="BK99" i="163"/>
  <c r="BH99" i="163"/>
  <c r="BE99" i="163"/>
  <c r="BB99" i="163"/>
  <c r="AY99" i="163"/>
  <c r="AV99" i="163"/>
  <c r="AS99" i="163"/>
  <c r="AP99" i="163"/>
  <c r="AM99" i="163"/>
  <c r="AJ99" i="163"/>
  <c r="AG99" i="163"/>
  <c r="AC99" i="163"/>
  <c r="AB99" i="163"/>
  <c r="BZ98" i="163"/>
  <c r="BW98" i="163"/>
  <c r="BT98" i="163"/>
  <c r="BQ98" i="163"/>
  <c r="BN98" i="163"/>
  <c r="BK98" i="163"/>
  <c r="BH98" i="163"/>
  <c r="BE98" i="163"/>
  <c r="BB98" i="163"/>
  <c r="AY98" i="163"/>
  <c r="AV98" i="163"/>
  <c r="AS98" i="163"/>
  <c r="AP98" i="163"/>
  <c r="AM98" i="163"/>
  <c r="AJ98" i="163"/>
  <c r="AG98" i="163"/>
  <c r="AC98" i="163"/>
  <c r="AB98" i="163"/>
  <c r="BZ97" i="163"/>
  <c r="BW97" i="163"/>
  <c r="BT97" i="163"/>
  <c r="BQ97" i="163"/>
  <c r="BN97" i="163"/>
  <c r="BK97" i="163"/>
  <c r="BH97" i="163"/>
  <c r="BE97" i="163"/>
  <c r="BB97" i="163"/>
  <c r="AY97" i="163"/>
  <c r="AV97" i="163"/>
  <c r="AS97" i="163"/>
  <c r="AP97" i="163"/>
  <c r="AM97" i="163"/>
  <c r="AJ97" i="163"/>
  <c r="AG97" i="163"/>
  <c r="AC97" i="163"/>
  <c r="AB97" i="163"/>
  <c r="BZ96" i="163"/>
  <c r="BW96" i="163"/>
  <c r="BT96" i="163"/>
  <c r="BQ96" i="163"/>
  <c r="BN96" i="163"/>
  <c r="BK96" i="163"/>
  <c r="BH96" i="163"/>
  <c r="BE96" i="163"/>
  <c r="BB96" i="163"/>
  <c r="AY96" i="163"/>
  <c r="AV96" i="163"/>
  <c r="AS96" i="163"/>
  <c r="AP96" i="163"/>
  <c r="AM96" i="163"/>
  <c r="AJ96" i="163"/>
  <c r="AG96" i="163"/>
  <c r="AC96" i="163"/>
  <c r="AB96" i="163"/>
  <c r="BZ95" i="163"/>
  <c r="BW95" i="163"/>
  <c r="BT95" i="163"/>
  <c r="BQ95" i="163"/>
  <c r="BN95" i="163"/>
  <c r="BK95" i="163"/>
  <c r="BH95" i="163"/>
  <c r="BE95" i="163"/>
  <c r="BB95" i="163"/>
  <c r="AY95" i="163"/>
  <c r="AV95" i="163"/>
  <c r="AS95" i="163"/>
  <c r="AP95" i="163"/>
  <c r="AM95" i="163"/>
  <c r="AJ95" i="163"/>
  <c r="AG95" i="163"/>
  <c r="AC95" i="163"/>
  <c r="AB95" i="163"/>
  <c r="BY94" i="163"/>
  <c r="BX94" i="163"/>
  <c r="BV94" i="163"/>
  <c r="BU94" i="163"/>
  <c r="BS94" i="163"/>
  <c r="BR94" i="163"/>
  <c r="BP94" i="163"/>
  <c r="BO94" i="163"/>
  <c r="BM94" i="163"/>
  <c r="BL94" i="163"/>
  <c r="BJ94" i="163"/>
  <c r="BI94" i="163"/>
  <c r="BG94" i="163"/>
  <c r="BF94" i="163"/>
  <c r="BD94" i="163"/>
  <c r="BC94" i="163"/>
  <c r="BA94" i="163"/>
  <c r="AZ94" i="163"/>
  <c r="AX94" i="163"/>
  <c r="AW94" i="163"/>
  <c r="AU94" i="163"/>
  <c r="AT94" i="163"/>
  <c r="AR94" i="163"/>
  <c r="AQ94" i="163"/>
  <c r="AO94" i="163"/>
  <c r="AN94" i="163"/>
  <c r="AL94" i="163"/>
  <c r="AK94" i="163"/>
  <c r="AI94" i="163"/>
  <c r="AH94" i="163"/>
  <c r="AF94" i="163"/>
  <c r="AE94" i="163"/>
  <c r="AA94" i="163"/>
  <c r="BZ93" i="163"/>
  <c r="BW93" i="163"/>
  <c r="BT93" i="163"/>
  <c r="BQ93" i="163"/>
  <c r="BN93" i="163"/>
  <c r="BK93" i="163"/>
  <c r="BH93" i="163"/>
  <c r="BE93" i="163"/>
  <c r="BB93" i="163"/>
  <c r="AY93" i="163"/>
  <c r="AV93" i="163"/>
  <c r="AS93" i="163"/>
  <c r="AP93" i="163"/>
  <c r="AM93" i="163"/>
  <c r="AJ93" i="163"/>
  <c r="AG93" i="163"/>
  <c r="AC93" i="163"/>
  <c r="AB93" i="163"/>
  <c r="BZ92" i="163"/>
  <c r="BW92" i="163"/>
  <c r="BT92" i="163"/>
  <c r="BQ92" i="163"/>
  <c r="BN92" i="163"/>
  <c r="BK92" i="163"/>
  <c r="BH92" i="163"/>
  <c r="BE92" i="163"/>
  <c r="BB92" i="163"/>
  <c r="AY92" i="163"/>
  <c r="AV92" i="163"/>
  <c r="AS92" i="163"/>
  <c r="AP92" i="163"/>
  <c r="AM92" i="163"/>
  <c r="AJ92" i="163"/>
  <c r="AG92" i="163"/>
  <c r="AC92" i="163"/>
  <c r="AB92" i="163"/>
  <c r="BZ91" i="163"/>
  <c r="BW91" i="163"/>
  <c r="BT91" i="163"/>
  <c r="BQ91" i="163"/>
  <c r="BN91" i="163"/>
  <c r="BK91" i="163"/>
  <c r="BH91" i="163"/>
  <c r="BE91" i="163"/>
  <c r="BB91" i="163"/>
  <c r="AY91" i="163"/>
  <c r="AV91" i="163"/>
  <c r="AS91" i="163"/>
  <c r="AP91" i="163"/>
  <c r="AM91" i="163"/>
  <c r="AJ91" i="163"/>
  <c r="AG91" i="163"/>
  <c r="AC91" i="163"/>
  <c r="AB91" i="163"/>
  <c r="BZ90" i="163"/>
  <c r="BW90" i="163"/>
  <c r="BT90" i="163"/>
  <c r="BQ90" i="163"/>
  <c r="BN90" i="163"/>
  <c r="BK90" i="163"/>
  <c r="BH90" i="163"/>
  <c r="BE90" i="163"/>
  <c r="BB90" i="163"/>
  <c r="AY90" i="163"/>
  <c r="AV90" i="163"/>
  <c r="AS90" i="163"/>
  <c r="AP90" i="163"/>
  <c r="AM90" i="163"/>
  <c r="AJ90" i="163"/>
  <c r="AG90" i="163"/>
  <c r="AC90" i="163"/>
  <c r="AB90" i="163"/>
  <c r="BZ89" i="163"/>
  <c r="BW89" i="163"/>
  <c r="BT89" i="163"/>
  <c r="BQ89" i="163"/>
  <c r="BN89" i="163"/>
  <c r="BK89" i="163"/>
  <c r="BH89" i="163"/>
  <c r="BE89" i="163"/>
  <c r="BB89" i="163"/>
  <c r="AY89" i="163"/>
  <c r="AV89" i="163"/>
  <c r="AS89" i="163"/>
  <c r="AP89" i="163"/>
  <c r="AM89" i="163"/>
  <c r="AJ89" i="163"/>
  <c r="AG89" i="163"/>
  <c r="AC89" i="163"/>
  <c r="AB89" i="163"/>
  <c r="BY88" i="163"/>
  <c r="BX88" i="163"/>
  <c r="BV88" i="163"/>
  <c r="BU88" i="163"/>
  <c r="BS88" i="163"/>
  <c r="BR88" i="163"/>
  <c r="BP88" i="163"/>
  <c r="BO88" i="163"/>
  <c r="BM88" i="163"/>
  <c r="BL88" i="163"/>
  <c r="BJ88" i="163"/>
  <c r="BI88" i="163"/>
  <c r="BG88" i="163"/>
  <c r="BF88" i="163"/>
  <c r="BD88" i="163"/>
  <c r="BC88" i="163"/>
  <c r="BA88" i="163"/>
  <c r="AZ88" i="163"/>
  <c r="AX88" i="163"/>
  <c r="AW88" i="163"/>
  <c r="AU88" i="163"/>
  <c r="AT88" i="163"/>
  <c r="AR88" i="163"/>
  <c r="AQ88" i="163"/>
  <c r="AO88" i="163"/>
  <c r="AN88" i="163"/>
  <c r="AL88" i="163"/>
  <c r="AK88" i="163"/>
  <c r="AI88" i="163"/>
  <c r="AH88" i="163"/>
  <c r="AF88" i="163"/>
  <c r="AE88" i="163"/>
  <c r="AA88" i="163"/>
  <c r="BZ87" i="163"/>
  <c r="BW87" i="163"/>
  <c r="BT87" i="163"/>
  <c r="BQ87" i="163"/>
  <c r="BN87" i="163"/>
  <c r="BK87" i="163"/>
  <c r="BH87" i="163"/>
  <c r="BE87" i="163"/>
  <c r="BB87" i="163"/>
  <c r="AY87" i="163"/>
  <c r="AV87" i="163"/>
  <c r="AS87" i="163"/>
  <c r="AP87" i="163"/>
  <c r="AM87" i="163"/>
  <c r="AJ87" i="163"/>
  <c r="AG87" i="163"/>
  <c r="AC87" i="163"/>
  <c r="AB87" i="163"/>
  <c r="BZ86" i="163"/>
  <c r="BW86" i="163"/>
  <c r="BT86" i="163"/>
  <c r="BQ86" i="163"/>
  <c r="BN86" i="163"/>
  <c r="BK86" i="163"/>
  <c r="BH86" i="163"/>
  <c r="BE86" i="163"/>
  <c r="BB86" i="163"/>
  <c r="AY86" i="163"/>
  <c r="AV86" i="163"/>
  <c r="AS86" i="163"/>
  <c r="AP86" i="163"/>
  <c r="AM86" i="163"/>
  <c r="AJ86" i="163"/>
  <c r="AG86" i="163"/>
  <c r="AC86" i="163"/>
  <c r="AB86" i="163"/>
  <c r="BZ85" i="163"/>
  <c r="BW85" i="163"/>
  <c r="BT85" i="163"/>
  <c r="BQ85" i="163"/>
  <c r="BN85" i="163"/>
  <c r="BK85" i="163"/>
  <c r="BH85" i="163"/>
  <c r="BE85" i="163"/>
  <c r="BB85" i="163"/>
  <c r="AY85" i="163"/>
  <c r="AV85" i="163"/>
  <c r="AS85" i="163"/>
  <c r="AP85" i="163"/>
  <c r="AM85" i="163"/>
  <c r="AJ85" i="163"/>
  <c r="AG85" i="163"/>
  <c r="AC85" i="163"/>
  <c r="AB85" i="163"/>
  <c r="BZ84" i="163"/>
  <c r="BW84" i="163"/>
  <c r="BT84" i="163"/>
  <c r="BQ84" i="163"/>
  <c r="BN84" i="163"/>
  <c r="BK84" i="163"/>
  <c r="BH84" i="163"/>
  <c r="BE84" i="163"/>
  <c r="BB84" i="163"/>
  <c r="AY84" i="163"/>
  <c r="AV84" i="163"/>
  <c r="AS84" i="163"/>
  <c r="AP84" i="163"/>
  <c r="AM84" i="163"/>
  <c r="AJ84" i="163"/>
  <c r="AG84" i="163"/>
  <c r="AC84" i="163"/>
  <c r="AB84" i="163"/>
  <c r="BZ83" i="163"/>
  <c r="BW83" i="163"/>
  <c r="BT83" i="163"/>
  <c r="BQ83" i="163"/>
  <c r="BN83" i="163"/>
  <c r="BK83" i="163"/>
  <c r="BH83" i="163"/>
  <c r="BE83" i="163"/>
  <c r="BB83" i="163"/>
  <c r="AY83" i="163"/>
  <c r="AV83" i="163"/>
  <c r="AS83" i="163"/>
  <c r="AP83" i="163"/>
  <c r="AM83" i="163"/>
  <c r="AJ83" i="163"/>
  <c r="AG83" i="163"/>
  <c r="AC83" i="163"/>
  <c r="AB83" i="163"/>
  <c r="BY82" i="163"/>
  <c r="BX82" i="163"/>
  <c r="BV82" i="163"/>
  <c r="BU82" i="163"/>
  <c r="BS82" i="163"/>
  <c r="BR82" i="163"/>
  <c r="BP82" i="163"/>
  <c r="BO82" i="163"/>
  <c r="BM82" i="163"/>
  <c r="BL82" i="163"/>
  <c r="BJ82" i="163"/>
  <c r="BI82" i="163"/>
  <c r="BG82" i="163"/>
  <c r="BF82" i="163"/>
  <c r="BD82" i="163"/>
  <c r="BC82" i="163"/>
  <c r="BA82" i="163"/>
  <c r="AZ82" i="163"/>
  <c r="AX82" i="163"/>
  <c r="AW82" i="163"/>
  <c r="AU82" i="163"/>
  <c r="AT82" i="163"/>
  <c r="AR82" i="163"/>
  <c r="AQ82" i="163"/>
  <c r="AO82" i="163"/>
  <c r="AN82" i="163"/>
  <c r="AL82" i="163"/>
  <c r="AK82" i="163"/>
  <c r="AI82" i="163"/>
  <c r="AH82" i="163"/>
  <c r="AF82" i="163"/>
  <c r="AE82" i="163"/>
  <c r="AA82" i="163"/>
  <c r="BZ81" i="163"/>
  <c r="BW81" i="163"/>
  <c r="BT81" i="163"/>
  <c r="BQ81" i="163"/>
  <c r="BN81" i="163"/>
  <c r="BK81" i="163"/>
  <c r="BH81" i="163"/>
  <c r="BE81" i="163"/>
  <c r="BB81" i="163"/>
  <c r="AY81" i="163"/>
  <c r="AV81" i="163"/>
  <c r="AS81" i="163"/>
  <c r="AP81" i="163"/>
  <c r="AM81" i="163"/>
  <c r="AJ81" i="163"/>
  <c r="AG81" i="163"/>
  <c r="AC81" i="163"/>
  <c r="AB81" i="163"/>
  <c r="BZ80" i="163"/>
  <c r="BW80" i="163"/>
  <c r="BT80" i="163"/>
  <c r="BQ80" i="163"/>
  <c r="BN80" i="163"/>
  <c r="BK80" i="163"/>
  <c r="BH80" i="163"/>
  <c r="BE80" i="163"/>
  <c r="BB80" i="163"/>
  <c r="AY80" i="163"/>
  <c r="AV80" i="163"/>
  <c r="AS80" i="163"/>
  <c r="AP80" i="163"/>
  <c r="AM80" i="163"/>
  <c r="AJ80" i="163"/>
  <c r="AG80" i="163"/>
  <c r="AC80" i="163"/>
  <c r="AB80" i="163"/>
  <c r="BZ79" i="163"/>
  <c r="BW79" i="163"/>
  <c r="BT79" i="163"/>
  <c r="BQ79" i="163"/>
  <c r="BN79" i="163"/>
  <c r="BK79" i="163"/>
  <c r="BH79" i="163"/>
  <c r="BE79" i="163"/>
  <c r="BB79" i="163"/>
  <c r="AY79" i="163"/>
  <c r="AV79" i="163"/>
  <c r="AS79" i="163"/>
  <c r="AP79" i="163"/>
  <c r="AM79" i="163"/>
  <c r="AJ79" i="163"/>
  <c r="AG79" i="163"/>
  <c r="AC79" i="163"/>
  <c r="AB79" i="163"/>
  <c r="BZ78" i="163"/>
  <c r="BW78" i="163"/>
  <c r="BT78" i="163"/>
  <c r="BQ78" i="163"/>
  <c r="BN78" i="163"/>
  <c r="BK78" i="163"/>
  <c r="BH78" i="163"/>
  <c r="BE78" i="163"/>
  <c r="BB78" i="163"/>
  <c r="AY78" i="163"/>
  <c r="AV78" i="163"/>
  <c r="AS78" i="163"/>
  <c r="AP78" i="163"/>
  <c r="AM78" i="163"/>
  <c r="AJ78" i="163"/>
  <c r="AG78" i="163"/>
  <c r="AC78" i="163"/>
  <c r="AB78" i="163"/>
  <c r="BZ77" i="163"/>
  <c r="BW77" i="163"/>
  <c r="BT77" i="163"/>
  <c r="BQ77" i="163"/>
  <c r="BN77" i="163"/>
  <c r="BK77" i="163"/>
  <c r="BH77" i="163"/>
  <c r="BE77" i="163"/>
  <c r="BB77" i="163"/>
  <c r="AY77" i="163"/>
  <c r="AV77" i="163"/>
  <c r="AS77" i="163"/>
  <c r="AP77" i="163"/>
  <c r="AM77" i="163"/>
  <c r="AJ77" i="163"/>
  <c r="AG77" i="163"/>
  <c r="AC77" i="163"/>
  <c r="AB77" i="163"/>
  <c r="BY76" i="163"/>
  <c r="BX76" i="163"/>
  <c r="BV76" i="163"/>
  <c r="BU76" i="163"/>
  <c r="BS76" i="163"/>
  <c r="BR76" i="163"/>
  <c r="BP76" i="163"/>
  <c r="BO76" i="163"/>
  <c r="BM76" i="163"/>
  <c r="BL76" i="163"/>
  <c r="BJ76" i="163"/>
  <c r="BI76" i="163"/>
  <c r="BG76" i="163"/>
  <c r="BF76" i="163"/>
  <c r="BD76" i="163"/>
  <c r="BC76" i="163"/>
  <c r="BA76" i="163"/>
  <c r="AZ76" i="163"/>
  <c r="AX76" i="163"/>
  <c r="AW76" i="163"/>
  <c r="AU76" i="163"/>
  <c r="AT76" i="163"/>
  <c r="AR76" i="163"/>
  <c r="AQ76" i="163"/>
  <c r="AO76" i="163"/>
  <c r="AN76" i="163"/>
  <c r="AL76" i="163"/>
  <c r="AK76" i="163"/>
  <c r="AI76" i="163"/>
  <c r="AH76" i="163"/>
  <c r="AF76" i="163"/>
  <c r="AE76" i="163"/>
  <c r="AA76" i="163"/>
  <c r="BZ75" i="163"/>
  <c r="BW75" i="163"/>
  <c r="BT75" i="163"/>
  <c r="BQ75" i="163"/>
  <c r="BN75" i="163"/>
  <c r="BK75" i="163"/>
  <c r="BH75" i="163"/>
  <c r="BE75" i="163"/>
  <c r="BB75" i="163"/>
  <c r="AY75" i="163"/>
  <c r="AV75" i="163"/>
  <c r="AS75" i="163"/>
  <c r="AP75" i="163"/>
  <c r="AM75" i="163"/>
  <c r="AJ75" i="163"/>
  <c r="AG75" i="163"/>
  <c r="AC75" i="163"/>
  <c r="AB75" i="163"/>
  <c r="BZ74" i="163"/>
  <c r="BW74" i="163"/>
  <c r="BT74" i="163"/>
  <c r="BQ74" i="163"/>
  <c r="BN74" i="163"/>
  <c r="BK74" i="163"/>
  <c r="BH74" i="163"/>
  <c r="BE74" i="163"/>
  <c r="BB74" i="163"/>
  <c r="AY74" i="163"/>
  <c r="AV74" i="163"/>
  <c r="AS74" i="163"/>
  <c r="AP74" i="163"/>
  <c r="AM74" i="163"/>
  <c r="AJ74" i="163"/>
  <c r="AG74" i="163"/>
  <c r="AC74" i="163"/>
  <c r="AB74" i="163"/>
  <c r="BZ73" i="163"/>
  <c r="BW73" i="163"/>
  <c r="BT73" i="163"/>
  <c r="BQ73" i="163"/>
  <c r="BN73" i="163"/>
  <c r="BK73" i="163"/>
  <c r="BH73" i="163"/>
  <c r="BE73" i="163"/>
  <c r="BB73" i="163"/>
  <c r="AY73" i="163"/>
  <c r="AV73" i="163"/>
  <c r="AS73" i="163"/>
  <c r="AP73" i="163"/>
  <c r="AM73" i="163"/>
  <c r="AJ73" i="163"/>
  <c r="AG73" i="163"/>
  <c r="AC73" i="163"/>
  <c r="AB73" i="163"/>
  <c r="BZ72" i="163"/>
  <c r="BW72" i="163"/>
  <c r="BT72" i="163"/>
  <c r="BQ72" i="163"/>
  <c r="BN72" i="163"/>
  <c r="BK72" i="163"/>
  <c r="BH72" i="163"/>
  <c r="BE72" i="163"/>
  <c r="BB72" i="163"/>
  <c r="AY72" i="163"/>
  <c r="AV72" i="163"/>
  <c r="AS72" i="163"/>
  <c r="AP72" i="163"/>
  <c r="AM72" i="163"/>
  <c r="AJ72" i="163"/>
  <c r="AG72" i="163"/>
  <c r="AC72" i="163"/>
  <c r="AB72" i="163"/>
  <c r="BZ71" i="163"/>
  <c r="BW71" i="163"/>
  <c r="BT71" i="163"/>
  <c r="BQ71" i="163"/>
  <c r="BN71" i="163"/>
  <c r="BK71" i="163"/>
  <c r="BH71" i="163"/>
  <c r="BE71" i="163"/>
  <c r="BB71" i="163"/>
  <c r="AY71" i="163"/>
  <c r="AV71" i="163"/>
  <c r="AS71" i="163"/>
  <c r="AP71" i="163"/>
  <c r="AM71" i="163"/>
  <c r="AJ71" i="163"/>
  <c r="AG71" i="163"/>
  <c r="AC71" i="163"/>
  <c r="AB71" i="163"/>
  <c r="BY70" i="163"/>
  <c r="BX70" i="163"/>
  <c r="BV70" i="163"/>
  <c r="BU70" i="163"/>
  <c r="BS70" i="163"/>
  <c r="BR70" i="163"/>
  <c r="BP70" i="163"/>
  <c r="BO70" i="163"/>
  <c r="BM70" i="163"/>
  <c r="BL70" i="163"/>
  <c r="BJ70" i="163"/>
  <c r="BI70" i="163"/>
  <c r="BG70" i="163"/>
  <c r="BF70" i="163"/>
  <c r="BD70" i="163"/>
  <c r="BC70" i="163"/>
  <c r="BA70" i="163"/>
  <c r="AZ70" i="163"/>
  <c r="AX70" i="163"/>
  <c r="AW70" i="163"/>
  <c r="AU70" i="163"/>
  <c r="AT70" i="163"/>
  <c r="AR70" i="163"/>
  <c r="AQ70" i="163"/>
  <c r="AO70" i="163"/>
  <c r="AN70" i="163"/>
  <c r="AL70" i="163"/>
  <c r="AK70" i="163"/>
  <c r="AI70" i="163"/>
  <c r="AH70" i="163"/>
  <c r="AF70" i="163"/>
  <c r="AE70" i="163"/>
  <c r="AA70" i="163"/>
  <c r="BZ69" i="163"/>
  <c r="BW69" i="163"/>
  <c r="BT69" i="163"/>
  <c r="BQ69" i="163"/>
  <c r="BN69" i="163"/>
  <c r="BK69" i="163"/>
  <c r="BH69" i="163"/>
  <c r="BE69" i="163"/>
  <c r="BB69" i="163"/>
  <c r="AY69" i="163"/>
  <c r="AV69" i="163"/>
  <c r="AS69" i="163"/>
  <c r="AP69" i="163"/>
  <c r="AM69" i="163"/>
  <c r="AJ69" i="163"/>
  <c r="AG69" i="163"/>
  <c r="AC69" i="163"/>
  <c r="AB69" i="163"/>
  <c r="BZ68" i="163"/>
  <c r="BW68" i="163"/>
  <c r="BT68" i="163"/>
  <c r="BQ68" i="163"/>
  <c r="BN68" i="163"/>
  <c r="BK68" i="163"/>
  <c r="BH68" i="163"/>
  <c r="BE68" i="163"/>
  <c r="BB68" i="163"/>
  <c r="AY68" i="163"/>
  <c r="AV68" i="163"/>
  <c r="AS68" i="163"/>
  <c r="AP68" i="163"/>
  <c r="AM68" i="163"/>
  <c r="AJ68" i="163"/>
  <c r="AG68" i="163"/>
  <c r="AC68" i="163"/>
  <c r="AB68" i="163"/>
  <c r="BZ67" i="163"/>
  <c r="BW67" i="163"/>
  <c r="BT67" i="163"/>
  <c r="BQ67" i="163"/>
  <c r="BN67" i="163"/>
  <c r="BK67" i="163"/>
  <c r="BH67" i="163"/>
  <c r="BE67" i="163"/>
  <c r="BB67" i="163"/>
  <c r="AY67" i="163"/>
  <c r="AV67" i="163"/>
  <c r="AS67" i="163"/>
  <c r="AP67" i="163"/>
  <c r="AM67" i="163"/>
  <c r="AJ67" i="163"/>
  <c r="AG67" i="163"/>
  <c r="AC67" i="163"/>
  <c r="AB67" i="163"/>
  <c r="BZ66" i="163"/>
  <c r="BW66" i="163"/>
  <c r="BT66" i="163"/>
  <c r="BQ66" i="163"/>
  <c r="BN66" i="163"/>
  <c r="BK66" i="163"/>
  <c r="BH66" i="163"/>
  <c r="BE66" i="163"/>
  <c r="BB66" i="163"/>
  <c r="AY66" i="163"/>
  <c r="AV66" i="163"/>
  <c r="AS66" i="163"/>
  <c r="AP66" i="163"/>
  <c r="AM66" i="163"/>
  <c r="AJ66" i="163"/>
  <c r="AG66" i="163"/>
  <c r="AC66" i="163"/>
  <c r="AB66" i="163"/>
  <c r="BZ65" i="163"/>
  <c r="BW65" i="163"/>
  <c r="BT65" i="163"/>
  <c r="BQ65" i="163"/>
  <c r="BN65" i="163"/>
  <c r="BK65" i="163"/>
  <c r="BH65" i="163"/>
  <c r="BE65" i="163"/>
  <c r="BB65" i="163"/>
  <c r="AY65" i="163"/>
  <c r="AV65" i="163"/>
  <c r="AS65" i="163"/>
  <c r="AP65" i="163"/>
  <c r="AM65" i="163"/>
  <c r="AJ65" i="163"/>
  <c r="AG65" i="163"/>
  <c r="AC65" i="163"/>
  <c r="AB65" i="163"/>
  <c r="BY64" i="163"/>
  <c r="BX64" i="163"/>
  <c r="BV64" i="163"/>
  <c r="BU64" i="163"/>
  <c r="BS64" i="163"/>
  <c r="BR64" i="163"/>
  <c r="BP64" i="163"/>
  <c r="BO64" i="163"/>
  <c r="BM64" i="163"/>
  <c r="BL64" i="163"/>
  <c r="BJ64" i="163"/>
  <c r="BI64" i="163"/>
  <c r="BG64" i="163"/>
  <c r="BF64" i="163"/>
  <c r="BD64" i="163"/>
  <c r="BC64" i="163"/>
  <c r="BA64" i="163"/>
  <c r="AZ64" i="163"/>
  <c r="AX64" i="163"/>
  <c r="AW64" i="163"/>
  <c r="AU64" i="163"/>
  <c r="AT64" i="163"/>
  <c r="AR64" i="163"/>
  <c r="AQ64" i="163"/>
  <c r="AO64" i="163"/>
  <c r="AN64" i="163"/>
  <c r="AL64" i="163"/>
  <c r="AK64" i="163"/>
  <c r="AI64" i="163"/>
  <c r="AH64" i="163"/>
  <c r="AF64" i="163"/>
  <c r="AE64" i="163"/>
  <c r="AA64" i="163"/>
  <c r="BZ63" i="163"/>
  <c r="BW63" i="163"/>
  <c r="BT63" i="163"/>
  <c r="BQ63" i="163"/>
  <c r="BN63" i="163"/>
  <c r="BK63" i="163"/>
  <c r="BH63" i="163"/>
  <c r="BE63" i="163"/>
  <c r="BB63" i="163"/>
  <c r="AY63" i="163"/>
  <c r="AV63" i="163"/>
  <c r="AS63" i="163"/>
  <c r="AP63" i="163"/>
  <c r="AM63" i="163"/>
  <c r="AJ63" i="163"/>
  <c r="AG63" i="163"/>
  <c r="AC63" i="163"/>
  <c r="AB63" i="163"/>
  <c r="BZ62" i="163"/>
  <c r="BW62" i="163"/>
  <c r="BT62" i="163"/>
  <c r="BQ62" i="163"/>
  <c r="BN62" i="163"/>
  <c r="BK62" i="163"/>
  <c r="BH62" i="163"/>
  <c r="BE62" i="163"/>
  <c r="BB62" i="163"/>
  <c r="AY62" i="163"/>
  <c r="AV62" i="163"/>
  <c r="AS62" i="163"/>
  <c r="AP62" i="163"/>
  <c r="AM62" i="163"/>
  <c r="AJ62" i="163"/>
  <c r="AG62" i="163"/>
  <c r="AC62" i="163"/>
  <c r="AB62" i="163"/>
  <c r="BZ61" i="163"/>
  <c r="BW61" i="163"/>
  <c r="BT61" i="163"/>
  <c r="BQ61" i="163"/>
  <c r="BN61" i="163"/>
  <c r="BK61" i="163"/>
  <c r="BH61" i="163"/>
  <c r="BE61" i="163"/>
  <c r="BB61" i="163"/>
  <c r="AY61" i="163"/>
  <c r="AV61" i="163"/>
  <c r="AS61" i="163"/>
  <c r="AP61" i="163"/>
  <c r="AM61" i="163"/>
  <c r="AJ61" i="163"/>
  <c r="AG61" i="163"/>
  <c r="AC61" i="163"/>
  <c r="AB61" i="163"/>
  <c r="BZ60" i="163"/>
  <c r="BW60" i="163"/>
  <c r="BT60" i="163"/>
  <c r="BQ60" i="163"/>
  <c r="BN60" i="163"/>
  <c r="BK60" i="163"/>
  <c r="BH60" i="163"/>
  <c r="BE60" i="163"/>
  <c r="BB60" i="163"/>
  <c r="AY60" i="163"/>
  <c r="AV60" i="163"/>
  <c r="AS60" i="163"/>
  <c r="AP60" i="163"/>
  <c r="AM60" i="163"/>
  <c r="AJ60" i="163"/>
  <c r="AG60" i="163"/>
  <c r="AC60" i="163"/>
  <c r="AB60" i="163"/>
  <c r="BZ59" i="163"/>
  <c r="BW59" i="163"/>
  <c r="BT59" i="163"/>
  <c r="BQ59" i="163"/>
  <c r="BN59" i="163"/>
  <c r="BK59" i="163"/>
  <c r="BH59" i="163"/>
  <c r="BE59" i="163"/>
  <c r="BB59" i="163"/>
  <c r="AY59" i="163"/>
  <c r="AV59" i="163"/>
  <c r="AS59" i="163"/>
  <c r="AP59" i="163"/>
  <c r="AM59" i="163"/>
  <c r="AJ59" i="163"/>
  <c r="AG59" i="163"/>
  <c r="AC59" i="163"/>
  <c r="AB59" i="163"/>
  <c r="BY58" i="163"/>
  <c r="BX58" i="163"/>
  <c r="BV58" i="163"/>
  <c r="BU58" i="163"/>
  <c r="BS58" i="163"/>
  <c r="BR58" i="163"/>
  <c r="BP58" i="163"/>
  <c r="BO58" i="163"/>
  <c r="BM58" i="163"/>
  <c r="BL58" i="163"/>
  <c r="BJ58" i="163"/>
  <c r="BI58" i="163"/>
  <c r="BG58" i="163"/>
  <c r="BF58" i="163"/>
  <c r="BD58" i="163"/>
  <c r="BC58" i="163"/>
  <c r="BA58" i="163"/>
  <c r="AZ58" i="163"/>
  <c r="AX58" i="163"/>
  <c r="AW58" i="163"/>
  <c r="AU58" i="163"/>
  <c r="AT58" i="163"/>
  <c r="AR58" i="163"/>
  <c r="AQ58" i="163"/>
  <c r="AO58" i="163"/>
  <c r="AN58" i="163"/>
  <c r="AL58" i="163"/>
  <c r="AK58" i="163"/>
  <c r="AI58" i="163"/>
  <c r="AH58" i="163"/>
  <c r="AF58" i="163"/>
  <c r="AE58" i="163"/>
  <c r="AA58" i="163"/>
  <c r="BZ57" i="163"/>
  <c r="BW57" i="163"/>
  <c r="BT57" i="163"/>
  <c r="BQ57" i="163"/>
  <c r="BN57" i="163"/>
  <c r="BK57" i="163"/>
  <c r="BH57" i="163"/>
  <c r="BE57" i="163"/>
  <c r="BB57" i="163"/>
  <c r="AY57" i="163"/>
  <c r="AV57" i="163"/>
  <c r="AS57" i="163"/>
  <c r="AP57" i="163"/>
  <c r="AM57" i="163"/>
  <c r="AJ57" i="163"/>
  <c r="AG57" i="163"/>
  <c r="AC57" i="163"/>
  <c r="AB57" i="163"/>
  <c r="BZ56" i="163"/>
  <c r="BW56" i="163"/>
  <c r="BT56" i="163"/>
  <c r="BQ56" i="163"/>
  <c r="BN56" i="163"/>
  <c r="BK56" i="163"/>
  <c r="BH56" i="163"/>
  <c r="BE56" i="163"/>
  <c r="BB56" i="163"/>
  <c r="AY56" i="163"/>
  <c r="AV56" i="163"/>
  <c r="AS56" i="163"/>
  <c r="AP56" i="163"/>
  <c r="AM56" i="163"/>
  <c r="AJ56" i="163"/>
  <c r="AG56" i="163"/>
  <c r="AC56" i="163"/>
  <c r="AB56" i="163"/>
  <c r="BZ55" i="163"/>
  <c r="BW55" i="163"/>
  <c r="BT55" i="163"/>
  <c r="BQ55" i="163"/>
  <c r="BN55" i="163"/>
  <c r="BK55" i="163"/>
  <c r="BH55" i="163"/>
  <c r="BE55" i="163"/>
  <c r="BB55" i="163"/>
  <c r="AY55" i="163"/>
  <c r="AV55" i="163"/>
  <c r="AS55" i="163"/>
  <c r="AP55" i="163"/>
  <c r="AM55" i="163"/>
  <c r="AJ55" i="163"/>
  <c r="AG55" i="163"/>
  <c r="AC55" i="163"/>
  <c r="AB55" i="163"/>
  <c r="BZ54" i="163"/>
  <c r="BW54" i="163"/>
  <c r="BT54" i="163"/>
  <c r="BQ54" i="163"/>
  <c r="BN54" i="163"/>
  <c r="BK54" i="163"/>
  <c r="BH54" i="163"/>
  <c r="BE54" i="163"/>
  <c r="BB54" i="163"/>
  <c r="AY54" i="163"/>
  <c r="AV54" i="163"/>
  <c r="AS54" i="163"/>
  <c r="AP54" i="163"/>
  <c r="AM54" i="163"/>
  <c r="AJ54" i="163"/>
  <c r="AG54" i="163"/>
  <c r="AC54" i="163"/>
  <c r="AB54" i="163"/>
  <c r="BZ53" i="163"/>
  <c r="BW53" i="163"/>
  <c r="BT53" i="163"/>
  <c r="BQ53" i="163"/>
  <c r="BN53" i="163"/>
  <c r="BK53" i="163"/>
  <c r="BH53" i="163"/>
  <c r="BE53" i="163"/>
  <c r="BB53" i="163"/>
  <c r="AY53" i="163"/>
  <c r="AV53" i="163"/>
  <c r="AS53" i="163"/>
  <c r="AP53" i="163"/>
  <c r="AM53" i="163"/>
  <c r="AJ53" i="163"/>
  <c r="AG53" i="163"/>
  <c r="AC53" i="163"/>
  <c r="AB53" i="163"/>
  <c r="BY52" i="163"/>
  <c r="BX52" i="163"/>
  <c r="BV52" i="163"/>
  <c r="BU52" i="163"/>
  <c r="BS52" i="163"/>
  <c r="BR52" i="163"/>
  <c r="BP52" i="163"/>
  <c r="BO52" i="163"/>
  <c r="BM52" i="163"/>
  <c r="BL52" i="163"/>
  <c r="BJ52" i="163"/>
  <c r="BI52" i="163"/>
  <c r="BG52" i="163"/>
  <c r="BF52" i="163"/>
  <c r="BD52" i="163"/>
  <c r="BC52" i="163"/>
  <c r="BA52" i="163"/>
  <c r="AZ52" i="163"/>
  <c r="AX52" i="163"/>
  <c r="AW52" i="163"/>
  <c r="AU52" i="163"/>
  <c r="AT52" i="163"/>
  <c r="AR52" i="163"/>
  <c r="AQ52" i="163"/>
  <c r="AO52" i="163"/>
  <c r="AN52" i="163"/>
  <c r="AL52" i="163"/>
  <c r="AK52" i="163"/>
  <c r="AI52" i="163"/>
  <c r="AH52" i="163"/>
  <c r="AF52" i="163"/>
  <c r="AE52" i="163"/>
  <c r="AA52" i="163"/>
  <c r="BZ51" i="163"/>
  <c r="BW51" i="163"/>
  <c r="BT51" i="163"/>
  <c r="BQ51" i="163"/>
  <c r="BN51" i="163"/>
  <c r="BK51" i="163"/>
  <c r="BH51" i="163"/>
  <c r="BE51" i="163"/>
  <c r="BB51" i="163"/>
  <c r="AY51" i="163"/>
  <c r="AV51" i="163"/>
  <c r="AS51" i="163"/>
  <c r="AP51" i="163"/>
  <c r="AM51" i="163"/>
  <c r="AJ51" i="163"/>
  <c r="AG51" i="163"/>
  <c r="AC51" i="163"/>
  <c r="AB51" i="163"/>
  <c r="BZ50" i="163"/>
  <c r="BW50" i="163"/>
  <c r="BT50" i="163"/>
  <c r="BQ50" i="163"/>
  <c r="BN50" i="163"/>
  <c r="BK50" i="163"/>
  <c r="BH50" i="163"/>
  <c r="BE50" i="163"/>
  <c r="BB50" i="163"/>
  <c r="AY50" i="163"/>
  <c r="AV50" i="163"/>
  <c r="AS50" i="163"/>
  <c r="AP50" i="163"/>
  <c r="AM50" i="163"/>
  <c r="AJ50" i="163"/>
  <c r="AG50" i="163"/>
  <c r="AC50" i="163"/>
  <c r="AB50" i="163"/>
  <c r="BZ49" i="163"/>
  <c r="BW49" i="163"/>
  <c r="BT49" i="163"/>
  <c r="BQ49" i="163"/>
  <c r="BN49" i="163"/>
  <c r="BK49" i="163"/>
  <c r="BH49" i="163"/>
  <c r="BE49" i="163"/>
  <c r="BB49" i="163"/>
  <c r="AY49" i="163"/>
  <c r="AV49" i="163"/>
  <c r="AS49" i="163"/>
  <c r="AP49" i="163"/>
  <c r="AM49" i="163"/>
  <c r="AJ49" i="163"/>
  <c r="AG49" i="163"/>
  <c r="AC49" i="163"/>
  <c r="AB49" i="163"/>
  <c r="BZ48" i="163"/>
  <c r="BW48" i="163"/>
  <c r="BT48" i="163"/>
  <c r="BQ48" i="163"/>
  <c r="BN48" i="163"/>
  <c r="BK48" i="163"/>
  <c r="BH48" i="163"/>
  <c r="BE48" i="163"/>
  <c r="BB48" i="163"/>
  <c r="AY48" i="163"/>
  <c r="AV48" i="163"/>
  <c r="AS48" i="163"/>
  <c r="AP48" i="163"/>
  <c r="AM48" i="163"/>
  <c r="AJ48" i="163"/>
  <c r="AG48" i="163"/>
  <c r="AC48" i="163"/>
  <c r="AB48" i="163"/>
  <c r="W48" i="163"/>
  <c r="BZ47" i="163"/>
  <c r="BW47" i="163"/>
  <c r="BT47" i="163"/>
  <c r="BQ47" i="163"/>
  <c r="BN47" i="163"/>
  <c r="BK47" i="163"/>
  <c r="BH47" i="163"/>
  <c r="BE47" i="163"/>
  <c r="BB47" i="163"/>
  <c r="AY47" i="163"/>
  <c r="AV47" i="163"/>
  <c r="AS47" i="163"/>
  <c r="AP47" i="163"/>
  <c r="AM47" i="163"/>
  <c r="AJ47" i="163"/>
  <c r="AG47" i="163"/>
  <c r="AC47" i="163"/>
  <c r="AB47" i="163"/>
  <c r="BY46" i="163"/>
  <c r="BX46" i="163"/>
  <c r="BV46" i="163"/>
  <c r="BU46" i="163"/>
  <c r="BS46" i="163"/>
  <c r="BR46" i="163"/>
  <c r="BP46" i="163"/>
  <c r="BO46" i="163"/>
  <c r="BM46" i="163"/>
  <c r="BL46" i="163"/>
  <c r="BJ46" i="163"/>
  <c r="BI46" i="163"/>
  <c r="BG46" i="163"/>
  <c r="BF46" i="163"/>
  <c r="BD46" i="163"/>
  <c r="BC46" i="163"/>
  <c r="BA46" i="163"/>
  <c r="AZ46" i="163"/>
  <c r="AX46" i="163"/>
  <c r="AW46" i="163"/>
  <c r="AU46" i="163"/>
  <c r="AT46" i="163"/>
  <c r="AR46" i="163"/>
  <c r="AQ46" i="163"/>
  <c r="AO46" i="163"/>
  <c r="AN46" i="163"/>
  <c r="AL46" i="163"/>
  <c r="AK46" i="163"/>
  <c r="AI46" i="163"/>
  <c r="AH46" i="163"/>
  <c r="AF46" i="163"/>
  <c r="AE46" i="163"/>
  <c r="AA46" i="163"/>
  <c r="X46" i="163"/>
  <c r="V46" i="163"/>
  <c r="U46" i="163"/>
  <c r="BZ45" i="163"/>
  <c r="BW45" i="163"/>
  <c r="BT45" i="163"/>
  <c r="BQ45" i="163"/>
  <c r="BN45" i="163"/>
  <c r="BK45" i="163"/>
  <c r="BH45" i="163"/>
  <c r="BE45" i="163"/>
  <c r="BB45" i="163"/>
  <c r="AY45" i="163"/>
  <c r="AV45" i="163"/>
  <c r="AS45" i="163"/>
  <c r="AP45" i="163"/>
  <c r="AM45" i="163"/>
  <c r="AJ45" i="163"/>
  <c r="AG45" i="163"/>
  <c r="AC45" i="163"/>
  <c r="AB45" i="163"/>
  <c r="W45" i="163"/>
  <c r="BZ44" i="163"/>
  <c r="BW44" i="163"/>
  <c r="BT44" i="163"/>
  <c r="BQ44" i="163"/>
  <c r="BN44" i="163"/>
  <c r="BK44" i="163"/>
  <c r="BH44" i="163"/>
  <c r="BE44" i="163"/>
  <c r="BB44" i="163"/>
  <c r="AY44" i="163"/>
  <c r="AV44" i="163"/>
  <c r="AS44" i="163"/>
  <c r="AP44" i="163"/>
  <c r="AM44" i="163"/>
  <c r="AJ44" i="163"/>
  <c r="AG44" i="163"/>
  <c r="AC44" i="163"/>
  <c r="AB44" i="163"/>
  <c r="W44" i="163"/>
  <c r="BZ43" i="163"/>
  <c r="BW43" i="163"/>
  <c r="BT43" i="163"/>
  <c r="BQ43" i="163"/>
  <c r="BN43" i="163"/>
  <c r="BK43" i="163"/>
  <c r="BH43" i="163"/>
  <c r="BE43" i="163"/>
  <c r="BB43" i="163"/>
  <c r="AY43" i="163"/>
  <c r="AV43" i="163"/>
  <c r="AS43" i="163"/>
  <c r="AP43" i="163"/>
  <c r="AM43" i="163"/>
  <c r="AJ43" i="163"/>
  <c r="AG43" i="163"/>
  <c r="AC43" i="163"/>
  <c r="AB43" i="163"/>
  <c r="W43" i="163"/>
  <c r="BZ42" i="163"/>
  <c r="BW42" i="163"/>
  <c r="BT42" i="163"/>
  <c r="BQ42" i="163"/>
  <c r="BN42" i="163"/>
  <c r="BK42" i="163"/>
  <c r="BH42" i="163"/>
  <c r="BE42" i="163"/>
  <c r="BB42" i="163"/>
  <c r="AY42" i="163"/>
  <c r="AV42" i="163"/>
  <c r="AS42" i="163"/>
  <c r="AP42" i="163"/>
  <c r="AM42" i="163"/>
  <c r="AJ42" i="163"/>
  <c r="AG42" i="163"/>
  <c r="AC42" i="163"/>
  <c r="AB42" i="163"/>
  <c r="W42" i="163"/>
  <c r="R42" i="163"/>
  <c r="P42" i="163"/>
  <c r="O42" i="163"/>
  <c r="BZ41" i="163"/>
  <c r="BW41" i="163"/>
  <c r="BT41" i="163"/>
  <c r="BQ41" i="163"/>
  <c r="BN41" i="163"/>
  <c r="BK41" i="163"/>
  <c r="BH41" i="163"/>
  <c r="BE41" i="163"/>
  <c r="BB41" i="163"/>
  <c r="AY41" i="163"/>
  <c r="AV41" i="163"/>
  <c r="AS41" i="163"/>
  <c r="AP41" i="163"/>
  <c r="AM41" i="163"/>
  <c r="AJ41" i="163"/>
  <c r="AG41" i="163"/>
  <c r="AC41" i="163"/>
  <c r="AB41" i="163"/>
  <c r="W41" i="163"/>
  <c r="Q41" i="163"/>
  <c r="BY40" i="163"/>
  <c r="BX40" i="163"/>
  <c r="BV40" i="163"/>
  <c r="BU40" i="163"/>
  <c r="BS40" i="163"/>
  <c r="BR40" i="163"/>
  <c r="BP40" i="163"/>
  <c r="BO40" i="163"/>
  <c r="BM40" i="163"/>
  <c r="BL40" i="163"/>
  <c r="BJ40" i="163"/>
  <c r="BI40" i="163"/>
  <c r="BG40" i="163"/>
  <c r="BF40" i="163"/>
  <c r="BD40" i="163"/>
  <c r="BC40" i="163"/>
  <c r="BA40" i="163"/>
  <c r="AZ40" i="163"/>
  <c r="AX40" i="163"/>
  <c r="AW40" i="163"/>
  <c r="AU40" i="163"/>
  <c r="AT40" i="163"/>
  <c r="AR40" i="163"/>
  <c r="AQ40" i="163"/>
  <c r="AO40" i="163"/>
  <c r="AN40" i="163"/>
  <c r="AL40" i="163"/>
  <c r="AK40" i="163"/>
  <c r="AI40" i="163"/>
  <c r="AH40" i="163"/>
  <c r="AF40" i="163"/>
  <c r="AE40" i="163"/>
  <c r="AA40" i="163"/>
  <c r="W40" i="163"/>
  <c r="Q40" i="163"/>
  <c r="BZ39" i="163"/>
  <c r="BW39" i="163"/>
  <c r="BT39" i="163"/>
  <c r="BQ39" i="163"/>
  <c r="BN39" i="163"/>
  <c r="BK39" i="163"/>
  <c r="BH39" i="163"/>
  <c r="BE39" i="163"/>
  <c r="BB39" i="163"/>
  <c r="AY39" i="163"/>
  <c r="AV39" i="163"/>
  <c r="AS39" i="163"/>
  <c r="AP39" i="163"/>
  <c r="AM39" i="163"/>
  <c r="AJ39" i="163"/>
  <c r="AG39" i="163"/>
  <c r="AC39" i="163"/>
  <c r="AB39" i="163"/>
  <c r="W39" i="163"/>
  <c r="Q39" i="163"/>
  <c r="BZ38" i="163"/>
  <c r="BW38" i="163"/>
  <c r="BT38" i="163"/>
  <c r="BQ38" i="163"/>
  <c r="BN38" i="163"/>
  <c r="BK38" i="163"/>
  <c r="BH38" i="163"/>
  <c r="BE38" i="163"/>
  <c r="BB38" i="163"/>
  <c r="AY38" i="163"/>
  <c r="AV38" i="163"/>
  <c r="AS38" i="163"/>
  <c r="AP38" i="163"/>
  <c r="AM38" i="163"/>
  <c r="AJ38" i="163"/>
  <c r="AG38" i="163"/>
  <c r="AC38" i="163"/>
  <c r="AB38" i="163"/>
  <c r="W38" i="163"/>
  <c r="Q38" i="163"/>
  <c r="BZ37" i="163"/>
  <c r="BW37" i="163"/>
  <c r="BT37" i="163"/>
  <c r="BQ37" i="163"/>
  <c r="BN37" i="163"/>
  <c r="BK37" i="163"/>
  <c r="BH37" i="163"/>
  <c r="BE37" i="163"/>
  <c r="BB37" i="163"/>
  <c r="AY37" i="163"/>
  <c r="AV37" i="163"/>
  <c r="AS37" i="163"/>
  <c r="AP37" i="163"/>
  <c r="AM37" i="163"/>
  <c r="AJ37" i="163"/>
  <c r="AG37" i="163"/>
  <c r="AC37" i="163"/>
  <c r="AB37" i="163"/>
  <c r="W37" i="163"/>
  <c r="Q37" i="163"/>
  <c r="L37" i="163"/>
  <c r="J37" i="163"/>
  <c r="I37" i="163"/>
  <c r="BZ36" i="163"/>
  <c r="BW36" i="163"/>
  <c r="BT36" i="163"/>
  <c r="BQ36" i="163"/>
  <c r="BN36" i="163"/>
  <c r="BK36" i="163"/>
  <c r="BH36" i="163"/>
  <c r="BE36" i="163"/>
  <c r="BB36" i="163"/>
  <c r="AY36" i="163"/>
  <c r="AV36" i="163"/>
  <c r="AS36" i="163"/>
  <c r="AP36" i="163"/>
  <c r="AM36" i="163"/>
  <c r="AJ36" i="163"/>
  <c r="AG36" i="163"/>
  <c r="AC36" i="163"/>
  <c r="AB36" i="163"/>
  <c r="W36" i="163"/>
  <c r="Q36" i="163"/>
  <c r="K36" i="163"/>
  <c r="F36" i="163"/>
  <c r="D36" i="163"/>
  <c r="C36" i="163"/>
  <c r="BZ35" i="163"/>
  <c r="BW35" i="163"/>
  <c r="BT35" i="163"/>
  <c r="BQ35" i="163"/>
  <c r="BN35" i="163"/>
  <c r="BK35" i="163"/>
  <c r="BH35" i="163"/>
  <c r="BE35" i="163"/>
  <c r="BB35" i="163"/>
  <c r="AY35" i="163"/>
  <c r="AV35" i="163"/>
  <c r="AS35" i="163"/>
  <c r="AP35" i="163"/>
  <c r="AM35" i="163"/>
  <c r="AJ35" i="163"/>
  <c r="AG35" i="163"/>
  <c r="AC35" i="163"/>
  <c r="AB35" i="163"/>
  <c r="X35" i="163"/>
  <c r="V35" i="163"/>
  <c r="U35" i="163"/>
  <c r="Q35" i="163"/>
  <c r="K35" i="163"/>
  <c r="E35" i="163"/>
  <c r="BY34" i="163"/>
  <c r="BX34" i="163"/>
  <c r="BV34" i="163"/>
  <c r="BU34" i="163"/>
  <c r="BS34" i="163"/>
  <c r="BR34" i="163"/>
  <c r="BP34" i="163"/>
  <c r="BO34" i="163"/>
  <c r="BM34" i="163"/>
  <c r="BL34" i="163"/>
  <c r="BJ34" i="163"/>
  <c r="BI34" i="163"/>
  <c r="BG34" i="163"/>
  <c r="BF34" i="163"/>
  <c r="BD34" i="163"/>
  <c r="BC34" i="163"/>
  <c r="BA34" i="163"/>
  <c r="AZ34" i="163"/>
  <c r="AX34" i="163"/>
  <c r="AW34" i="163"/>
  <c r="AU34" i="163"/>
  <c r="AT34" i="163"/>
  <c r="AR34" i="163"/>
  <c r="AQ34" i="163"/>
  <c r="AO34" i="163"/>
  <c r="AN34" i="163"/>
  <c r="AL34" i="163"/>
  <c r="AK34" i="163"/>
  <c r="AI34" i="163"/>
  <c r="AH34" i="163"/>
  <c r="AF34" i="163"/>
  <c r="AE34" i="163"/>
  <c r="AA34" i="163"/>
  <c r="W34" i="163"/>
  <c r="Q34" i="163"/>
  <c r="K34" i="163"/>
  <c r="E34" i="163"/>
  <c r="BZ33" i="163"/>
  <c r="BW33" i="163"/>
  <c r="BT33" i="163"/>
  <c r="BQ33" i="163"/>
  <c r="BN33" i="163"/>
  <c r="BK33" i="163"/>
  <c r="BH33" i="163"/>
  <c r="BE33" i="163"/>
  <c r="BB33" i="163"/>
  <c r="AY33" i="163"/>
  <c r="AV33" i="163"/>
  <c r="AS33" i="163"/>
  <c r="AP33" i="163"/>
  <c r="AM33" i="163"/>
  <c r="AJ33" i="163"/>
  <c r="AG33" i="163"/>
  <c r="AC33" i="163"/>
  <c r="AB33" i="163"/>
  <c r="W33" i="163"/>
  <c r="Q33" i="163"/>
  <c r="K33" i="163"/>
  <c r="E33" i="163"/>
  <c r="BZ32" i="163"/>
  <c r="BW32" i="163"/>
  <c r="BT32" i="163"/>
  <c r="BQ32" i="163"/>
  <c r="BN32" i="163"/>
  <c r="BK32" i="163"/>
  <c r="BH32" i="163"/>
  <c r="BE32" i="163"/>
  <c r="BB32" i="163"/>
  <c r="AY32" i="163"/>
  <c r="AV32" i="163"/>
  <c r="AS32" i="163"/>
  <c r="AP32" i="163"/>
  <c r="AM32" i="163"/>
  <c r="AJ32" i="163"/>
  <c r="AG32" i="163"/>
  <c r="AC32" i="163"/>
  <c r="AB32" i="163"/>
  <c r="W32" i="163"/>
  <c r="Q32" i="163"/>
  <c r="K32" i="163"/>
  <c r="E32" i="163"/>
  <c r="BZ31" i="163"/>
  <c r="BW31" i="163"/>
  <c r="BT31" i="163"/>
  <c r="BQ31" i="163"/>
  <c r="BN31" i="163"/>
  <c r="BK31" i="163"/>
  <c r="BH31" i="163"/>
  <c r="BE31" i="163"/>
  <c r="BB31" i="163"/>
  <c r="AY31" i="163"/>
  <c r="AV31" i="163"/>
  <c r="AS31" i="163"/>
  <c r="AP31" i="163"/>
  <c r="AM31" i="163"/>
  <c r="AJ31" i="163"/>
  <c r="AG31" i="163"/>
  <c r="AC31" i="163"/>
  <c r="AB31" i="163"/>
  <c r="W31" i="163"/>
  <c r="Q31" i="163"/>
  <c r="K31" i="163"/>
  <c r="E31" i="163"/>
  <c r="BZ30" i="163"/>
  <c r="BW30" i="163"/>
  <c r="BT30" i="163"/>
  <c r="BQ30" i="163"/>
  <c r="BN30" i="163"/>
  <c r="BK30" i="163"/>
  <c r="BH30" i="163"/>
  <c r="BE30" i="163"/>
  <c r="BB30" i="163"/>
  <c r="AY30" i="163"/>
  <c r="AV30" i="163"/>
  <c r="AS30" i="163"/>
  <c r="AP30" i="163"/>
  <c r="AM30" i="163"/>
  <c r="AJ30" i="163"/>
  <c r="AG30" i="163"/>
  <c r="AC30" i="163"/>
  <c r="AB30" i="163"/>
  <c r="W30" i="163"/>
  <c r="Q30" i="163"/>
  <c r="K30" i="163"/>
  <c r="E30" i="163"/>
  <c r="BZ29" i="163"/>
  <c r="BW29" i="163"/>
  <c r="BT29" i="163"/>
  <c r="BQ29" i="163"/>
  <c r="BN29" i="163"/>
  <c r="BK29" i="163"/>
  <c r="BH29" i="163"/>
  <c r="BE29" i="163"/>
  <c r="BB29" i="163"/>
  <c r="AY29" i="163"/>
  <c r="AV29" i="163"/>
  <c r="AS29" i="163"/>
  <c r="AP29" i="163"/>
  <c r="AM29" i="163"/>
  <c r="AJ29" i="163"/>
  <c r="AG29" i="163"/>
  <c r="AC29" i="163"/>
  <c r="AB29" i="163"/>
  <c r="X29" i="163"/>
  <c r="V29" i="163"/>
  <c r="U29" i="163"/>
  <c r="Q29" i="163"/>
  <c r="K29" i="163"/>
  <c r="F29" i="163"/>
  <c r="D29" i="163"/>
  <c r="C29" i="163"/>
  <c r="BY28" i="163"/>
  <c r="BX28" i="163"/>
  <c r="BV28" i="163"/>
  <c r="BU28" i="163"/>
  <c r="BS28" i="163"/>
  <c r="BR28" i="163"/>
  <c r="BP28" i="163"/>
  <c r="BO28" i="163"/>
  <c r="BM28" i="163"/>
  <c r="BL28" i="163"/>
  <c r="BJ28" i="163"/>
  <c r="BI28" i="163"/>
  <c r="BG28" i="163"/>
  <c r="BF28" i="163"/>
  <c r="BD28" i="163"/>
  <c r="BC28" i="163"/>
  <c r="BA28" i="163"/>
  <c r="AZ28" i="163"/>
  <c r="AX28" i="163"/>
  <c r="AW28" i="163"/>
  <c r="AU28" i="163"/>
  <c r="AT28" i="163"/>
  <c r="AR28" i="163"/>
  <c r="AQ28" i="163"/>
  <c r="AO28" i="163"/>
  <c r="AN28" i="163"/>
  <c r="AL28" i="163"/>
  <c r="AK28" i="163"/>
  <c r="AI28" i="163"/>
  <c r="AH28" i="163"/>
  <c r="AF28" i="163"/>
  <c r="AE28" i="163"/>
  <c r="AA28" i="163"/>
  <c r="W28" i="163"/>
  <c r="R28" i="163"/>
  <c r="P28" i="163"/>
  <c r="O28" i="163"/>
  <c r="K28" i="163"/>
  <c r="E28" i="163"/>
  <c r="BZ27" i="163"/>
  <c r="BW27" i="163"/>
  <c r="BT27" i="163"/>
  <c r="BQ27" i="163"/>
  <c r="BN27" i="163"/>
  <c r="BK27" i="163"/>
  <c r="BH27" i="163"/>
  <c r="BE27" i="163"/>
  <c r="BB27" i="163"/>
  <c r="AY27" i="163"/>
  <c r="AV27" i="163"/>
  <c r="AS27" i="163"/>
  <c r="AP27" i="163"/>
  <c r="AM27" i="163"/>
  <c r="AJ27" i="163"/>
  <c r="AG27" i="163"/>
  <c r="AC27" i="163"/>
  <c r="AB27" i="163"/>
  <c r="W27" i="163"/>
  <c r="Q27" i="163"/>
  <c r="K27" i="163"/>
  <c r="E27" i="163"/>
  <c r="BZ26" i="163"/>
  <c r="BW26" i="163"/>
  <c r="BT26" i="163"/>
  <c r="BQ26" i="163"/>
  <c r="BN26" i="163"/>
  <c r="BK26" i="163"/>
  <c r="BH26" i="163"/>
  <c r="BE26" i="163"/>
  <c r="BB26" i="163"/>
  <c r="AY26" i="163"/>
  <c r="AV26" i="163"/>
  <c r="AS26" i="163"/>
  <c r="AP26" i="163"/>
  <c r="AM26" i="163"/>
  <c r="AJ26" i="163"/>
  <c r="AG26" i="163"/>
  <c r="AC26" i="163"/>
  <c r="AB26" i="163"/>
  <c r="W26" i="163"/>
  <c r="Q26" i="163"/>
  <c r="L26" i="163"/>
  <c r="J26" i="163"/>
  <c r="I26" i="163"/>
  <c r="E26" i="163"/>
  <c r="BZ25" i="163"/>
  <c r="BW25" i="163"/>
  <c r="BT25" i="163"/>
  <c r="BQ25" i="163"/>
  <c r="BN25" i="163"/>
  <c r="BK25" i="163"/>
  <c r="BH25" i="163"/>
  <c r="BE25" i="163"/>
  <c r="BB25" i="163"/>
  <c r="AY25" i="163"/>
  <c r="AV25" i="163"/>
  <c r="AS25" i="163"/>
  <c r="AP25" i="163"/>
  <c r="AM25" i="163"/>
  <c r="AJ25" i="163"/>
  <c r="AG25" i="163"/>
  <c r="AC25" i="163"/>
  <c r="AB25" i="163"/>
  <c r="W25" i="163"/>
  <c r="Q25" i="163"/>
  <c r="K25" i="163"/>
  <c r="E25" i="163"/>
  <c r="BZ24" i="163"/>
  <c r="BW24" i="163"/>
  <c r="BT24" i="163"/>
  <c r="BQ24" i="163"/>
  <c r="BN24" i="163"/>
  <c r="BK24" i="163"/>
  <c r="BH24" i="163"/>
  <c r="BE24" i="163"/>
  <c r="BB24" i="163"/>
  <c r="AY24" i="163"/>
  <c r="AV24" i="163"/>
  <c r="AS24" i="163"/>
  <c r="AP24" i="163"/>
  <c r="AM24" i="163"/>
  <c r="AJ24" i="163"/>
  <c r="AG24" i="163"/>
  <c r="AC24" i="163"/>
  <c r="AB24" i="163"/>
  <c r="W24" i="163"/>
  <c r="Q24" i="163"/>
  <c r="K24" i="163"/>
  <c r="E24" i="163"/>
  <c r="BZ23" i="163"/>
  <c r="BW23" i="163"/>
  <c r="BT23" i="163"/>
  <c r="BQ23" i="163"/>
  <c r="BN23" i="163"/>
  <c r="BK23" i="163"/>
  <c r="BH23" i="163"/>
  <c r="BE23" i="163"/>
  <c r="BB23" i="163"/>
  <c r="AY23" i="163"/>
  <c r="AV23" i="163"/>
  <c r="AS23" i="163"/>
  <c r="AP23" i="163"/>
  <c r="AM23" i="163"/>
  <c r="AJ23" i="163"/>
  <c r="AG23" i="163"/>
  <c r="AC23" i="163"/>
  <c r="AB23" i="163"/>
  <c r="W23" i="163"/>
  <c r="Q23" i="163"/>
  <c r="K23" i="163"/>
  <c r="E23" i="163"/>
  <c r="BY22" i="163"/>
  <c r="BX22" i="163"/>
  <c r="BV22" i="163"/>
  <c r="BU22" i="163"/>
  <c r="BS22" i="163"/>
  <c r="BR22" i="163"/>
  <c r="BP22" i="163"/>
  <c r="BO22" i="163"/>
  <c r="BM22" i="163"/>
  <c r="BL22" i="163"/>
  <c r="BJ22" i="163"/>
  <c r="BI22" i="163"/>
  <c r="BG22" i="163"/>
  <c r="BF22" i="163"/>
  <c r="BD22" i="163"/>
  <c r="BC22" i="163"/>
  <c r="BA22" i="163"/>
  <c r="AZ22" i="163"/>
  <c r="AX22" i="163"/>
  <c r="AW22" i="163"/>
  <c r="AU22" i="163"/>
  <c r="AT22" i="163"/>
  <c r="AR22" i="163"/>
  <c r="AQ22" i="163"/>
  <c r="AO22" i="163"/>
  <c r="AN22" i="163"/>
  <c r="AL22" i="163"/>
  <c r="AK22" i="163"/>
  <c r="AI22" i="163"/>
  <c r="AH22" i="163"/>
  <c r="AF22" i="163"/>
  <c r="AE22" i="163"/>
  <c r="AA22" i="163"/>
  <c r="W22" i="163"/>
  <c r="Q22" i="163"/>
  <c r="K22" i="163"/>
  <c r="E22" i="163"/>
  <c r="BZ21" i="163"/>
  <c r="BW21" i="163"/>
  <c r="BT21" i="163"/>
  <c r="BQ21" i="163"/>
  <c r="BN21" i="163"/>
  <c r="BK21" i="163"/>
  <c r="BH21" i="163"/>
  <c r="BE21" i="163"/>
  <c r="BB21" i="163"/>
  <c r="AY21" i="163"/>
  <c r="AV21" i="163"/>
  <c r="AS21" i="163"/>
  <c r="AP21" i="163"/>
  <c r="AM21" i="163"/>
  <c r="AJ21" i="163"/>
  <c r="AG21" i="163"/>
  <c r="AC21" i="163"/>
  <c r="AB21" i="163"/>
  <c r="W21" i="163"/>
  <c r="Q21" i="163"/>
  <c r="K21" i="163"/>
  <c r="E21" i="163"/>
  <c r="BZ20" i="163"/>
  <c r="BW20" i="163"/>
  <c r="BT20" i="163"/>
  <c r="BQ20" i="163"/>
  <c r="BN20" i="163"/>
  <c r="BK20" i="163"/>
  <c r="BH20" i="163"/>
  <c r="BE20" i="163"/>
  <c r="BB20" i="163"/>
  <c r="AY20" i="163"/>
  <c r="AV20" i="163"/>
  <c r="AS20" i="163"/>
  <c r="AP20" i="163"/>
  <c r="AM20" i="163"/>
  <c r="AJ20" i="163"/>
  <c r="AG20" i="163"/>
  <c r="AC20" i="163"/>
  <c r="AB20" i="163"/>
  <c r="W20" i="163"/>
  <c r="Q20" i="163"/>
  <c r="K20" i="163"/>
  <c r="F20" i="163"/>
  <c r="D20" i="163"/>
  <c r="C20" i="163"/>
  <c r="BZ19" i="163"/>
  <c r="BW19" i="163"/>
  <c r="BT19" i="163"/>
  <c r="BQ19" i="163"/>
  <c r="BN19" i="163"/>
  <c r="BK19" i="163"/>
  <c r="BH19" i="163"/>
  <c r="BE19" i="163"/>
  <c r="BB19" i="163"/>
  <c r="AY19" i="163"/>
  <c r="AV19" i="163"/>
  <c r="AS19" i="163"/>
  <c r="AP19" i="163"/>
  <c r="AM19" i="163"/>
  <c r="AJ19" i="163"/>
  <c r="AG19" i="163"/>
  <c r="AC19" i="163"/>
  <c r="AB19" i="163"/>
  <c r="X19" i="163"/>
  <c r="V19" i="163"/>
  <c r="U19" i="163"/>
  <c r="Q19" i="163"/>
  <c r="K19" i="163"/>
  <c r="E19" i="163"/>
  <c r="BZ18" i="163"/>
  <c r="BW18" i="163"/>
  <c r="BT18" i="163"/>
  <c r="BQ18" i="163"/>
  <c r="BN18" i="163"/>
  <c r="BK18" i="163"/>
  <c r="BH18" i="163"/>
  <c r="BE18" i="163"/>
  <c r="BB18" i="163"/>
  <c r="AY18" i="163"/>
  <c r="AV18" i="163"/>
  <c r="AS18" i="163"/>
  <c r="AP18" i="163"/>
  <c r="AM18" i="163"/>
  <c r="AJ18" i="163"/>
  <c r="AG18" i="163"/>
  <c r="AC18" i="163"/>
  <c r="AB18" i="163"/>
  <c r="W18" i="163"/>
  <c r="Q18" i="163"/>
  <c r="K18" i="163"/>
  <c r="E18" i="163"/>
  <c r="BZ17" i="163"/>
  <c r="BW17" i="163"/>
  <c r="BT17" i="163"/>
  <c r="BQ17" i="163"/>
  <c r="BN17" i="163"/>
  <c r="BK17" i="163"/>
  <c r="BH17" i="163"/>
  <c r="BE17" i="163"/>
  <c r="BB17" i="163"/>
  <c r="AY17" i="163"/>
  <c r="AV17" i="163"/>
  <c r="AS17" i="163"/>
  <c r="AP17" i="163"/>
  <c r="AM17" i="163"/>
  <c r="AJ17" i="163"/>
  <c r="AG17" i="163"/>
  <c r="AC17" i="163"/>
  <c r="AB17" i="163"/>
  <c r="W17" i="163"/>
  <c r="R17" i="163"/>
  <c r="P17" i="163"/>
  <c r="O17" i="163"/>
  <c r="K17" i="163"/>
  <c r="E17" i="163"/>
  <c r="BY16" i="163"/>
  <c r="BX16" i="163"/>
  <c r="BV16" i="163"/>
  <c r="BU16" i="163"/>
  <c r="BS16" i="163"/>
  <c r="BR16" i="163"/>
  <c r="BP16" i="163"/>
  <c r="BO16" i="163"/>
  <c r="BM16" i="163"/>
  <c r="BL16" i="163"/>
  <c r="BJ16" i="163"/>
  <c r="BI16" i="163"/>
  <c r="BG16" i="163"/>
  <c r="BF16" i="163"/>
  <c r="BD16" i="163"/>
  <c r="BC16" i="163"/>
  <c r="BA16" i="163"/>
  <c r="AZ16" i="163"/>
  <c r="AX16" i="163"/>
  <c r="AW16" i="163"/>
  <c r="AU16" i="163"/>
  <c r="AT16" i="163"/>
  <c r="AR16" i="163"/>
  <c r="AQ16" i="163"/>
  <c r="AO16" i="163"/>
  <c r="AN16" i="163"/>
  <c r="AL16" i="163"/>
  <c r="AK16" i="163"/>
  <c r="AI16" i="163"/>
  <c r="AH16" i="163"/>
  <c r="AF16" i="163"/>
  <c r="AE16" i="163"/>
  <c r="AA16" i="163"/>
  <c r="X16" i="163"/>
  <c r="V16" i="163"/>
  <c r="U16" i="163"/>
  <c r="Q16" i="163"/>
  <c r="K16" i="163"/>
  <c r="E16" i="163"/>
  <c r="BZ15" i="163"/>
  <c r="BW15" i="163"/>
  <c r="BT15" i="163"/>
  <c r="BQ15" i="163"/>
  <c r="BN15" i="163"/>
  <c r="BK15" i="163"/>
  <c r="BH15" i="163"/>
  <c r="BE15" i="163"/>
  <c r="BB15" i="163"/>
  <c r="AY15" i="163"/>
  <c r="AV15" i="163"/>
  <c r="AS15" i="163"/>
  <c r="AP15" i="163"/>
  <c r="AM15" i="163"/>
  <c r="AJ15" i="163"/>
  <c r="AG15" i="163"/>
  <c r="AC15" i="163"/>
  <c r="AB15" i="163"/>
  <c r="W15" i="163"/>
  <c r="Q15" i="163"/>
  <c r="L15" i="163"/>
  <c r="J15" i="163"/>
  <c r="I15" i="163"/>
  <c r="E15" i="163"/>
  <c r="BZ14" i="163"/>
  <c r="BW14" i="163"/>
  <c r="BT14" i="163"/>
  <c r="BQ14" i="163"/>
  <c r="BN14" i="163"/>
  <c r="BK14" i="163"/>
  <c r="BH14" i="163"/>
  <c r="BE14" i="163"/>
  <c r="BB14" i="163"/>
  <c r="AY14" i="163"/>
  <c r="AV14" i="163"/>
  <c r="AS14" i="163"/>
  <c r="AP14" i="163"/>
  <c r="AM14" i="163"/>
  <c r="AJ14" i="163"/>
  <c r="AG14" i="163"/>
  <c r="AC14" i="163"/>
  <c r="AB14" i="163"/>
  <c r="W14" i="163"/>
  <c r="Q14" i="163"/>
  <c r="K14" i="163"/>
  <c r="E14" i="163"/>
  <c r="BZ13" i="163"/>
  <c r="BW13" i="163"/>
  <c r="BT13" i="163"/>
  <c r="BQ13" i="163"/>
  <c r="BN13" i="163"/>
  <c r="BK13" i="163"/>
  <c r="BH13" i="163"/>
  <c r="BE13" i="163"/>
  <c r="BB13" i="163"/>
  <c r="AY13" i="163"/>
  <c r="AV13" i="163"/>
  <c r="AS13" i="163"/>
  <c r="AP13" i="163"/>
  <c r="AM13" i="163"/>
  <c r="AJ13" i="163"/>
  <c r="AG13" i="163"/>
  <c r="AC13" i="163"/>
  <c r="AB13" i="163"/>
  <c r="W13" i="163"/>
  <c r="Q13" i="163"/>
  <c r="K13" i="163"/>
  <c r="E13" i="163"/>
  <c r="BZ12" i="163"/>
  <c r="BW12" i="163"/>
  <c r="BT12" i="163"/>
  <c r="BQ12" i="163"/>
  <c r="BN12" i="163"/>
  <c r="BK12" i="163"/>
  <c r="BH12" i="163"/>
  <c r="BE12" i="163"/>
  <c r="BB12" i="163"/>
  <c r="AY12" i="163"/>
  <c r="AV12" i="163"/>
  <c r="AS12" i="163"/>
  <c r="AP12" i="163"/>
  <c r="AM12" i="163"/>
  <c r="AJ12" i="163"/>
  <c r="AG12" i="163"/>
  <c r="AC12" i="163"/>
  <c r="AB12" i="163"/>
  <c r="W12" i="163"/>
  <c r="Q12" i="163"/>
  <c r="K12" i="163"/>
  <c r="F12" i="163"/>
  <c r="D12" i="163"/>
  <c r="C12" i="163"/>
  <c r="BZ11" i="163"/>
  <c r="BW11" i="163"/>
  <c r="BT11" i="163"/>
  <c r="BQ11" i="163"/>
  <c r="BN11" i="163"/>
  <c r="BK11" i="163"/>
  <c r="BH11" i="163"/>
  <c r="BE11" i="163"/>
  <c r="BB11" i="163"/>
  <c r="AY11" i="163"/>
  <c r="AV11" i="163"/>
  <c r="AS11" i="163"/>
  <c r="AP11" i="163"/>
  <c r="AM11" i="163"/>
  <c r="AJ11" i="163"/>
  <c r="AG11" i="163"/>
  <c r="AC11" i="163"/>
  <c r="AB11" i="163"/>
  <c r="W11" i="163"/>
  <c r="Q11" i="163"/>
  <c r="K11" i="163"/>
  <c r="E11" i="163"/>
  <c r="BY10" i="163"/>
  <c r="BX10" i="163"/>
  <c r="BV10" i="163"/>
  <c r="BU10" i="163"/>
  <c r="BS10" i="163"/>
  <c r="BR10" i="163"/>
  <c r="BP10" i="163"/>
  <c r="BO10" i="163"/>
  <c r="BM10" i="163"/>
  <c r="BL10" i="163"/>
  <c r="BJ10" i="163"/>
  <c r="BI10" i="163"/>
  <c r="BG10" i="163"/>
  <c r="BF10" i="163"/>
  <c r="BD10" i="163"/>
  <c r="BC10" i="163"/>
  <c r="BA10" i="163"/>
  <c r="AZ10" i="163"/>
  <c r="AX10" i="163"/>
  <c r="AW10" i="163"/>
  <c r="AU10" i="163"/>
  <c r="AT10" i="163"/>
  <c r="AR10" i="163"/>
  <c r="AQ10" i="163"/>
  <c r="AO10" i="163"/>
  <c r="AN10" i="163"/>
  <c r="AL10" i="163"/>
  <c r="AK10" i="163"/>
  <c r="AI10" i="163"/>
  <c r="AH10" i="163"/>
  <c r="AF10" i="163"/>
  <c r="AE10" i="163"/>
  <c r="AA10" i="163"/>
  <c r="X10" i="163"/>
  <c r="V10" i="163"/>
  <c r="U10" i="163"/>
  <c r="Q10" i="163"/>
  <c r="K10" i="163"/>
  <c r="E10" i="163"/>
  <c r="BZ9" i="163"/>
  <c r="BW9" i="163"/>
  <c r="BT9" i="163"/>
  <c r="BQ9" i="163"/>
  <c r="BN9" i="163"/>
  <c r="BK9" i="163"/>
  <c r="BH9" i="163"/>
  <c r="BE9" i="163"/>
  <c r="BB9" i="163"/>
  <c r="AY9" i="163"/>
  <c r="AV9" i="163"/>
  <c r="AS9" i="163"/>
  <c r="AP9" i="163"/>
  <c r="AM9" i="163"/>
  <c r="AJ9" i="163"/>
  <c r="AG9" i="163"/>
  <c r="AC9" i="163"/>
  <c r="AB9" i="163"/>
  <c r="W9" i="163"/>
  <c r="Q9" i="163"/>
  <c r="K9" i="163"/>
  <c r="E9" i="163"/>
  <c r="BZ8" i="163"/>
  <c r="BW8" i="163"/>
  <c r="BT8" i="163"/>
  <c r="BQ8" i="163"/>
  <c r="BN8" i="163"/>
  <c r="BK8" i="163"/>
  <c r="BH8" i="163"/>
  <c r="BE8" i="163"/>
  <c r="BB8" i="163"/>
  <c r="AY8" i="163"/>
  <c r="AV8" i="163"/>
  <c r="AS8" i="163"/>
  <c r="AP8" i="163"/>
  <c r="AM8" i="163"/>
  <c r="AJ8" i="163"/>
  <c r="AG8" i="163"/>
  <c r="AC8" i="163"/>
  <c r="AB8" i="163"/>
  <c r="W8" i="163"/>
  <c r="Q8" i="163"/>
  <c r="K8" i="163"/>
  <c r="E8" i="163"/>
  <c r="BZ7" i="163"/>
  <c r="BW7" i="163"/>
  <c r="BT7" i="163"/>
  <c r="BQ7" i="163"/>
  <c r="BN7" i="163"/>
  <c r="BK7" i="163"/>
  <c r="BH7" i="163"/>
  <c r="BE7" i="163"/>
  <c r="BB7" i="163"/>
  <c r="AY7" i="163"/>
  <c r="AV7" i="163"/>
  <c r="AS7" i="163"/>
  <c r="AP7" i="163"/>
  <c r="AM7" i="163"/>
  <c r="AJ7" i="163"/>
  <c r="AG7" i="163"/>
  <c r="AC7" i="163"/>
  <c r="AB7" i="163"/>
  <c r="W7" i="163"/>
  <c r="Q7" i="163"/>
  <c r="K7" i="163"/>
  <c r="E7" i="163"/>
  <c r="BZ6" i="163"/>
  <c r="BW6" i="163"/>
  <c r="BT6" i="163"/>
  <c r="BQ6" i="163"/>
  <c r="BN6" i="163"/>
  <c r="BK6" i="163"/>
  <c r="BH6" i="163"/>
  <c r="BE6" i="163"/>
  <c r="BB6" i="163"/>
  <c r="AY6" i="163"/>
  <c r="AV6" i="163"/>
  <c r="AS6" i="163"/>
  <c r="AP6" i="163"/>
  <c r="AM6" i="163"/>
  <c r="AJ6" i="163"/>
  <c r="AG6" i="163"/>
  <c r="AB6" i="163"/>
  <c r="W6" i="163"/>
  <c r="Q6" i="163"/>
  <c r="K6" i="163"/>
  <c r="E6" i="163"/>
  <c r="BZ5" i="163"/>
  <c r="BW5" i="163"/>
  <c r="BT5" i="163"/>
  <c r="BQ5" i="163"/>
  <c r="BN5" i="163"/>
  <c r="BK5" i="163"/>
  <c r="BH5" i="163"/>
  <c r="BE5" i="163"/>
  <c r="BB5" i="163"/>
  <c r="AY5" i="163"/>
  <c r="AV5" i="163"/>
  <c r="AS5" i="163"/>
  <c r="AP5" i="163"/>
  <c r="AM5" i="163"/>
  <c r="AJ5" i="163"/>
  <c r="AG5" i="163"/>
  <c r="AC5" i="163"/>
  <c r="AB5" i="163"/>
  <c r="W5" i="163"/>
  <c r="Q5" i="163"/>
  <c r="K5" i="163"/>
  <c r="E5" i="163"/>
  <c r="BW125" i="164"/>
  <c r="BK125" i="164"/>
  <c r="AY125" i="164"/>
  <c r="AM125" i="164"/>
  <c r="AB125" i="164"/>
  <c r="BU124" i="164"/>
  <c r="AX124" i="164"/>
  <c r="AL124" i="164"/>
  <c r="BI118" i="164"/>
  <c r="AW118" i="164"/>
  <c r="AT118" i="164"/>
  <c r="AN118" i="164"/>
  <c r="AK118" i="164"/>
  <c r="BT117" i="164"/>
  <c r="BZ116" i="164"/>
  <c r="AC116" i="164"/>
  <c r="BT115" i="164"/>
  <c r="BH115" i="164"/>
  <c r="AV115" i="164"/>
  <c r="AJ115" i="164"/>
  <c r="BZ114" i="164"/>
  <c r="BN114" i="164"/>
  <c r="BB114" i="164"/>
  <c r="AP114" i="164"/>
  <c r="BH113" i="164"/>
  <c r="BS112" i="164"/>
  <c r="AU112" i="164"/>
  <c r="AL112" i="164"/>
  <c r="AI112" i="164"/>
  <c r="BQ111" i="164"/>
  <c r="BE111" i="164"/>
  <c r="AS111" i="164"/>
  <c r="AG111" i="164"/>
  <c r="BE110" i="164"/>
  <c r="AB110" i="164"/>
  <c r="BQ109" i="164"/>
  <c r="BE109" i="164"/>
  <c r="AS109" i="164"/>
  <c r="AG109" i="164"/>
  <c r="BW108" i="164"/>
  <c r="BK108" i="164"/>
  <c r="AY108" i="164"/>
  <c r="AM108" i="164"/>
  <c r="AB108" i="164"/>
  <c r="BQ107" i="164"/>
  <c r="BE107" i="164"/>
  <c r="AS107" i="164"/>
  <c r="AG107" i="164"/>
  <c r="AC107" i="164"/>
  <c r="BV106" i="164"/>
  <c r="BP106" i="164"/>
  <c r="BJ106" i="164"/>
  <c r="AG101" i="164"/>
  <c r="BR100" i="164"/>
  <c r="BF100" i="164"/>
  <c r="AW100" i="164"/>
  <c r="BZ98" i="164"/>
  <c r="BN98" i="164"/>
  <c r="BB98" i="164"/>
  <c r="AP98" i="164"/>
  <c r="AC98" i="164"/>
  <c r="BT97" i="164"/>
  <c r="BH97" i="164"/>
  <c r="AV97" i="164"/>
  <c r="AJ97" i="164"/>
  <c r="BL88" i="164"/>
  <c r="BF88" i="164"/>
  <c r="AZ88" i="164"/>
  <c r="AT88" i="164"/>
  <c r="AN88" i="164"/>
  <c r="AH88" i="164"/>
  <c r="AJ87" i="164"/>
  <c r="AC87" i="164"/>
  <c r="BT86" i="164"/>
  <c r="BH86" i="164"/>
  <c r="AV86" i="164"/>
  <c r="AJ86" i="164"/>
  <c r="BZ85" i="164"/>
  <c r="BN85" i="164"/>
  <c r="BB85" i="164"/>
  <c r="AP85" i="164"/>
  <c r="BT83" i="164"/>
  <c r="AC83" i="164"/>
  <c r="BV82" i="164"/>
  <c r="BW78" i="164"/>
  <c r="BK78" i="164"/>
  <c r="AY78" i="164"/>
  <c r="AM78" i="164"/>
  <c r="AB78" i="164"/>
  <c r="BQ77" i="164"/>
  <c r="BE77" i="164"/>
  <c r="AS77" i="164"/>
  <c r="AP77" i="164"/>
  <c r="AG77" i="164"/>
  <c r="BR76" i="164"/>
  <c r="BI76" i="164"/>
  <c r="BD76" i="164"/>
  <c r="AX76" i="164"/>
  <c r="AT76" i="164"/>
  <c r="AK76" i="164"/>
  <c r="BW75" i="164"/>
  <c r="BW73" i="164"/>
  <c r="BK73" i="164"/>
  <c r="BB73" i="164"/>
  <c r="AY73" i="164"/>
  <c r="AM73" i="164"/>
  <c r="AB73" i="164"/>
  <c r="BZ72" i="164"/>
  <c r="BQ72" i="164"/>
  <c r="BE72" i="164"/>
  <c r="BB72" i="164"/>
  <c r="AS72" i="164"/>
  <c r="AG72" i="164"/>
  <c r="AM71" i="164"/>
  <c r="AB71" i="164"/>
  <c r="BY70" i="164"/>
  <c r="BU70" i="164"/>
  <c r="BA70" i="164"/>
  <c r="AO70" i="164"/>
  <c r="AK70" i="164"/>
  <c r="BZ68" i="164"/>
  <c r="BB68" i="164"/>
  <c r="AC68" i="164"/>
  <c r="BT67" i="164"/>
  <c r="BH67" i="164"/>
  <c r="AV67" i="164"/>
  <c r="AJ67" i="164"/>
  <c r="BZ66" i="164"/>
  <c r="BN66" i="164"/>
  <c r="BB66" i="164"/>
  <c r="AP66" i="164"/>
  <c r="BS64" i="164"/>
  <c r="AN64" i="164"/>
  <c r="AH64" i="164"/>
  <c r="BZ63" i="164"/>
  <c r="BN63" i="164"/>
  <c r="BB63" i="164"/>
  <c r="AP63" i="164"/>
  <c r="AC63" i="164"/>
  <c r="BT62" i="164"/>
  <c r="BH62" i="164"/>
  <c r="AV62" i="164"/>
  <c r="AJ62" i="164"/>
  <c r="BZ61" i="164"/>
  <c r="BN61" i="164"/>
  <c r="BB61" i="164"/>
  <c r="AP61" i="164"/>
  <c r="AC61" i="164"/>
  <c r="BT60" i="164"/>
  <c r="BH60" i="164"/>
  <c r="AV60" i="164"/>
  <c r="AJ60" i="164"/>
  <c r="BZ59" i="164"/>
  <c r="BN59" i="164"/>
  <c r="BB59" i="164"/>
  <c r="AP59" i="164"/>
  <c r="AC59" i="164"/>
  <c r="BV58" i="164"/>
  <c r="BP58" i="164"/>
  <c r="BJ58" i="164"/>
  <c r="BD58" i="164"/>
  <c r="AX58" i="164"/>
  <c r="AR58" i="164"/>
  <c r="AL58" i="164"/>
  <c r="BW57" i="164"/>
  <c r="BK57" i="164"/>
  <c r="AY57" i="164"/>
  <c r="AM57" i="164"/>
  <c r="AB57" i="164"/>
  <c r="BQ56" i="164"/>
  <c r="BE56" i="164"/>
  <c r="AS56" i="164"/>
  <c r="AG56" i="164"/>
  <c r="BW55" i="164"/>
  <c r="BK55" i="164"/>
  <c r="AY55" i="164"/>
  <c r="AM55" i="164"/>
  <c r="BW53" i="164"/>
  <c r="BK53" i="164"/>
  <c r="AY53" i="164"/>
  <c r="AM53" i="164"/>
  <c r="AB53" i="164"/>
  <c r="BU52" i="164"/>
  <c r="BI52" i="164"/>
  <c r="AW52" i="164"/>
  <c r="AK52" i="164"/>
  <c r="BB50" i="164"/>
  <c r="BN48" i="164"/>
  <c r="AP48" i="164"/>
  <c r="AB47" i="164"/>
  <c r="BU46" i="164"/>
  <c r="AK46" i="164"/>
  <c r="AJ36" i="164"/>
  <c r="BD34" i="164"/>
  <c r="AF34" i="164"/>
  <c r="BW33" i="164"/>
  <c r="AP30" i="164"/>
  <c r="BT26" i="164"/>
  <c r="AV26" i="164"/>
  <c r="W26" i="164"/>
  <c r="I26" i="164"/>
  <c r="BT25" i="164"/>
  <c r="BH25" i="164"/>
  <c r="AV25" i="164"/>
  <c r="AJ25" i="164"/>
  <c r="W25" i="164"/>
  <c r="BZ24" i="164"/>
  <c r="BN24" i="164"/>
  <c r="BB24" i="164"/>
  <c r="AP24" i="164"/>
  <c r="K24" i="164"/>
  <c r="W23" i="164"/>
  <c r="BS22" i="164"/>
  <c r="AU22" i="164"/>
  <c r="AI22" i="164"/>
  <c r="BQ21" i="164"/>
  <c r="BE21" i="164"/>
  <c r="AS21" i="164"/>
  <c r="AG21" i="164"/>
  <c r="Q21" i="164"/>
  <c r="BW20" i="164"/>
  <c r="BK20" i="164"/>
  <c r="AY20" i="164"/>
  <c r="AM20" i="164"/>
  <c r="AB20" i="164"/>
  <c r="F20" i="164"/>
  <c r="BW19" i="164"/>
  <c r="AY19" i="164"/>
  <c r="Q19" i="164"/>
  <c r="AB18" i="164"/>
  <c r="E18" i="164"/>
  <c r="BQ17" i="164"/>
  <c r="BE17" i="164"/>
  <c r="AS17" i="164"/>
  <c r="AG17" i="164"/>
  <c r="R17" i="164"/>
  <c r="E17" i="164"/>
  <c r="U16" i="164"/>
  <c r="AC15" i="164"/>
  <c r="L15" i="164"/>
  <c r="BZ14" i="164"/>
  <c r="BN14" i="164"/>
  <c r="BB14" i="164"/>
  <c r="AP14" i="164"/>
  <c r="AC14" i="164"/>
  <c r="K14" i="164"/>
  <c r="BT13" i="164"/>
  <c r="BH13" i="164"/>
  <c r="AV13" i="164"/>
  <c r="AJ13" i="164"/>
  <c r="W13" i="164"/>
  <c r="BN12" i="164"/>
  <c r="BB12" i="164"/>
  <c r="AC12" i="164"/>
  <c r="K12" i="164"/>
  <c r="BZ11" i="164"/>
  <c r="BN11" i="164"/>
  <c r="BB11" i="164"/>
  <c r="AP11" i="164"/>
  <c r="AC11" i="164"/>
  <c r="K11" i="164"/>
  <c r="BV10" i="164"/>
  <c r="BP10" i="164"/>
  <c r="BJ10" i="164"/>
  <c r="BD10" i="164"/>
  <c r="AX10" i="164"/>
  <c r="AR10" i="164"/>
  <c r="AL10" i="164"/>
  <c r="AF10" i="164"/>
  <c r="AS9" i="164"/>
  <c r="K6" i="164"/>
  <c r="BT5" i="164"/>
  <c r="BH5" i="164"/>
  <c r="AV5" i="164"/>
  <c r="AJ5" i="164"/>
  <c r="AE6" i="154"/>
  <c r="AF6" i="154"/>
  <c r="AH6" i="154"/>
  <c r="AI6" i="154"/>
  <c r="AK6" i="154"/>
  <c r="AL6" i="154"/>
  <c r="AN6" i="154"/>
  <c r="AO6" i="154"/>
  <c r="AQ6" i="154"/>
  <c r="AR6" i="154"/>
  <c r="AT6" i="154"/>
  <c r="AU6" i="154"/>
  <c r="AW6" i="154"/>
  <c r="AX6" i="154"/>
  <c r="AZ6" i="154"/>
  <c r="BA6" i="154"/>
  <c r="BC6" i="154"/>
  <c r="BD6" i="154"/>
  <c r="BF6" i="154"/>
  <c r="BG6" i="154"/>
  <c r="BI6" i="154"/>
  <c r="BJ6" i="154"/>
  <c r="BL6" i="154"/>
  <c r="BM6" i="154"/>
  <c r="BO6" i="154"/>
  <c r="BP6" i="154"/>
  <c r="BR6" i="154"/>
  <c r="BS6" i="154"/>
  <c r="BU6" i="154"/>
  <c r="BV6" i="154"/>
  <c r="BX6" i="154"/>
  <c r="BY6" i="154"/>
  <c r="AE7" i="154"/>
  <c r="AF7" i="154"/>
  <c r="AH7" i="154"/>
  <c r="AI7" i="154"/>
  <c r="AK7" i="154"/>
  <c r="AL7" i="154"/>
  <c r="AN7" i="154"/>
  <c r="AO7" i="154"/>
  <c r="AQ7" i="154"/>
  <c r="AR7" i="154"/>
  <c r="AT7" i="154"/>
  <c r="AU7" i="154"/>
  <c r="AW7" i="154"/>
  <c r="AX7" i="154"/>
  <c r="AZ7" i="154"/>
  <c r="BA7" i="154"/>
  <c r="BC7" i="154"/>
  <c r="BD7" i="154"/>
  <c r="BF7" i="154"/>
  <c r="BG7" i="154"/>
  <c r="BI7" i="154"/>
  <c r="BJ7" i="154"/>
  <c r="BL7" i="154"/>
  <c r="BM7" i="154"/>
  <c r="BO7" i="154"/>
  <c r="BP7" i="154"/>
  <c r="BR7" i="154"/>
  <c r="BS7" i="154"/>
  <c r="BU7" i="154"/>
  <c r="BV7" i="154"/>
  <c r="BX7" i="154"/>
  <c r="BY7" i="154"/>
  <c r="AE8" i="154"/>
  <c r="AF8" i="154"/>
  <c r="AH8" i="154"/>
  <c r="AI8" i="154"/>
  <c r="AK8" i="154"/>
  <c r="AL8" i="154"/>
  <c r="AN8" i="154"/>
  <c r="AO8" i="154"/>
  <c r="AQ8" i="154"/>
  <c r="AR8" i="154"/>
  <c r="AT8" i="154"/>
  <c r="AU8" i="154"/>
  <c r="AW8" i="154"/>
  <c r="AX8" i="154"/>
  <c r="AZ8" i="154"/>
  <c r="BA8" i="154"/>
  <c r="BC8" i="154"/>
  <c r="BD8" i="154"/>
  <c r="BF8" i="154"/>
  <c r="BG8" i="154"/>
  <c r="BI8" i="154"/>
  <c r="BJ8" i="154"/>
  <c r="BL8" i="154"/>
  <c r="BM8" i="154"/>
  <c r="BO8" i="154"/>
  <c r="BP8" i="154"/>
  <c r="BR8" i="154"/>
  <c r="BS8" i="154"/>
  <c r="BU8" i="154"/>
  <c r="BV8" i="154"/>
  <c r="BX8" i="154"/>
  <c r="BY8" i="154"/>
  <c r="AE9" i="154"/>
  <c r="AF9" i="154"/>
  <c r="AH9" i="154"/>
  <c r="AI9" i="154"/>
  <c r="AK9" i="154"/>
  <c r="AL9" i="154"/>
  <c r="AN9" i="154"/>
  <c r="AO9" i="154"/>
  <c r="AQ9" i="154"/>
  <c r="AR9" i="154"/>
  <c r="AT9" i="154"/>
  <c r="AU9" i="154"/>
  <c r="AW9" i="154"/>
  <c r="AX9" i="154"/>
  <c r="AZ9" i="154"/>
  <c r="BA9" i="154"/>
  <c r="BC9" i="154"/>
  <c r="BD9" i="154"/>
  <c r="BF9" i="154"/>
  <c r="BG9" i="154"/>
  <c r="BI9" i="154"/>
  <c r="BJ9" i="154"/>
  <c r="BL9" i="154"/>
  <c r="BM9" i="154"/>
  <c r="BO9" i="154"/>
  <c r="BP9" i="154"/>
  <c r="BR9" i="154"/>
  <c r="BS9" i="154"/>
  <c r="BU9" i="154"/>
  <c r="BV9" i="154"/>
  <c r="BX9" i="154"/>
  <c r="BY9" i="154"/>
  <c r="AE11" i="154"/>
  <c r="AF11" i="154"/>
  <c r="AH11" i="154"/>
  <c r="AI11" i="154"/>
  <c r="AK11" i="154"/>
  <c r="AL11" i="154"/>
  <c r="AN11" i="154"/>
  <c r="AO11" i="154"/>
  <c r="AQ11" i="154"/>
  <c r="AR11" i="154"/>
  <c r="AT11" i="154"/>
  <c r="AU11" i="154"/>
  <c r="AW11" i="154"/>
  <c r="AX11" i="154"/>
  <c r="AZ11" i="154"/>
  <c r="BA11" i="154"/>
  <c r="BC11" i="154"/>
  <c r="BD11" i="154"/>
  <c r="BF11" i="154"/>
  <c r="BG11" i="154"/>
  <c r="BI11" i="154"/>
  <c r="BJ11" i="154"/>
  <c r="BL11" i="154"/>
  <c r="BM11" i="154"/>
  <c r="BO11" i="154"/>
  <c r="BP11" i="154"/>
  <c r="BR11" i="154"/>
  <c r="BS11" i="154"/>
  <c r="BU11" i="154"/>
  <c r="BV11" i="154"/>
  <c r="BX11" i="154"/>
  <c r="BY11" i="154"/>
  <c r="AE12" i="154"/>
  <c r="AF12" i="154"/>
  <c r="AH12" i="154"/>
  <c r="AI12" i="154"/>
  <c r="AK12" i="154"/>
  <c r="AL12" i="154"/>
  <c r="AN12" i="154"/>
  <c r="AO12" i="154"/>
  <c r="AQ12" i="154"/>
  <c r="AR12" i="154"/>
  <c r="AT12" i="154"/>
  <c r="AU12" i="154"/>
  <c r="AW12" i="154"/>
  <c r="AX12" i="154"/>
  <c r="AZ12" i="154"/>
  <c r="BA12" i="154"/>
  <c r="BC12" i="154"/>
  <c r="BD12" i="154"/>
  <c r="BF12" i="154"/>
  <c r="BG12" i="154"/>
  <c r="BI12" i="154"/>
  <c r="BJ12" i="154"/>
  <c r="BL12" i="154"/>
  <c r="BM12" i="154"/>
  <c r="BO12" i="154"/>
  <c r="BP12" i="154"/>
  <c r="BR12" i="154"/>
  <c r="BS12" i="154"/>
  <c r="BU12" i="154"/>
  <c r="BV12" i="154"/>
  <c r="BX12" i="154"/>
  <c r="BY12" i="154"/>
  <c r="AE13" i="154"/>
  <c r="AF13" i="154"/>
  <c r="AH13" i="154"/>
  <c r="AI13" i="154"/>
  <c r="AK13" i="154"/>
  <c r="AL13" i="154"/>
  <c r="AN13" i="154"/>
  <c r="AO13" i="154"/>
  <c r="AQ13" i="154"/>
  <c r="AR13" i="154"/>
  <c r="AT13" i="154"/>
  <c r="AU13" i="154"/>
  <c r="AW13" i="154"/>
  <c r="AX13" i="154"/>
  <c r="AZ13" i="154"/>
  <c r="BA13" i="154"/>
  <c r="BC13" i="154"/>
  <c r="BD13" i="154"/>
  <c r="BF13" i="154"/>
  <c r="BG13" i="154"/>
  <c r="BI13" i="154"/>
  <c r="BJ13" i="154"/>
  <c r="BL13" i="154"/>
  <c r="BM13" i="154"/>
  <c r="BO13" i="154"/>
  <c r="BP13" i="154"/>
  <c r="BR13" i="154"/>
  <c r="BS13" i="154"/>
  <c r="BU13" i="154"/>
  <c r="BV13" i="154"/>
  <c r="BX13" i="154"/>
  <c r="BY13" i="154"/>
  <c r="AE14" i="154"/>
  <c r="AF14" i="154"/>
  <c r="AH14" i="154"/>
  <c r="AI14" i="154"/>
  <c r="AK14" i="154"/>
  <c r="AL14" i="154"/>
  <c r="AN14" i="154"/>
  <c r="AO14" i="154"/>
  <c r="AQ14" i="154"/>
  <c r="AR14" i="154"/>
  <c r="AT14" i="154"/>
  <c r="AU14" i="154"/>
  <c r="AW14" i="154"/>
  <c r="AX14" i="154"/>
  <c r="AZ14" i="154"/>
  <c r="BA14" i="154"/>
  <c r="BC14" i="154"/>
  <c r="BD14" i="154"/>
  <c r="BF14" i="154"/>
  <c r="BG14" i="154"/>
  <c r="BI14" i="154"/>
  <c r="BJ14" i="154"/>
  <c r="BL14" i="154"/>
  <c r="BM14" i="154"/>
  <c r="BO14" i="154"/>
  <c r="BP14" i="154"/>
  <c r="BR14" i="154"/>
  <c r="BS14" i="154"/>
  <c r="BU14" i="154"/>
  <c r="BV14" i="154"/>
  <c r="BX14" i="154"/>
  <c r="BY14" i="154"/>
  <c r="AE15" i="154"/>
  <c r="AF15" i="154"/>
  <c r="AH15" i="154"/>
  <c r="AI15" i="154"/>
  <c r="AK15" i="154"/>
  <c r="AL15" i="154"/>
  <c r="AN15" i="154"/>
  <c r="AO15" i="154"/>
  <c r="AQ15" i="154"/>
  <c r="AR15" i="154"/>
  <c r="AT15" i="154"/>
  <c r="AU15" i="154"/>
  <c r="AW15" i="154"/>
  <c r="AX15" i="154"/>
  <c r="AZ15" i="154"/>
  <c r="BA15" i="154"/>
  <c r="BC15" i="154"/>
  <c r="BD15" i="154"/>
  <c r="BF15" i="154"/>
  <c r="BG15" i="154"/>
  <c r="BI15" i="154"/>
  <c r="BJ15" i="154"/>
  <c r="BL15" i="154"/>
  <c r="BM15" i="154"/>
  <c r="BO15" i="154"/>
  <c r="BP15" i="154"/>
  <c r="BR15" i="154"/>
  <c r="BS15" i="154"/>
  <c r="BU15" i="154"/>
  <c r="BV15" i="154"/>
  <c r="BX15" i="154"/>
  <c r="BY15" i="154"/>
  <c r="AE17" i="154"/>
  <c r="AF17" i="154"/>
  <c r="AH17" i="154"/>
  <c r="AI17" i="154"/>
  <c r="AK17" i="154"/>
  <c r="AL17" i="154"/>
  <c r="AN17" i="154"/>
  <c r="AO17" i="154"/>
  <c r="AQ17" i="154"/>
  <c r="AR17" i="154"/>
  <c r="AT17" i="154"/>
  <c r="AU17" i="154"/>
  <c r="AW17" i="154"/>
  <c r="AX17" i="154"/>
  <c r="AZ17" i="154"/>
  <c r="BA17" i="154"/>
  <c r="BC17" i="154"/>
  <c r="BD17" i="154"/>
  <c r="BF17" i="154"/>
  <c r="BG17" i="154"/>
  <c r="BI17" i="154"/>
  <c r="BJ17" i="154"/>
  <c r="BL17" i="154"/>
  <c r="BM17" i="154"/>
  <c r="BO17" i="154"/>
  <c r="BP17" i="154"/>
  <c r="BR17" i="154"/>
  <c r="BS17" i="154"/>
  <c r="BU17" i="154"/>
  <c r="BV17" i="154"/>
  <c r="BX17" i="154"/>
  <c r="BY17" i="154"/>
  <c r="AE18" i="154"/>
  <c r="AF18" i="154"/>
  <c r="AH18" i="154"/>
  <c r="AI18" i="154"/>
  <c r="AK18" i="154"/>
  <c r="AL18" i="154"/>
  <c r="AN18" i="154"/>
  <c r="AO18" i="154"/>
  <c r="AQ18" i="154"/>
  <c r="AR18" i="154"/>
  <c r="AT18" i="154"/>
  <c r="AU18" i="154"/>
  <c r="AW18" i="154"/>
  <c r="AX18" i="154"/>
  <c r="AZ18" i="154"/>
  <c r="BA18" i="154"/>
  <c r="BC18" i="154"/>
  <c r="BD18" i="154"/>
  <c r="BF18" i="154"/>
  <c r="BG18" i="154"/>
  <c r="BI18" i="154"/>
  <c r="BJ18" i="154"/>
  <c r="BL18" i="154"/>
  <c r="BM18" i="154"/>
  <c r="BO18" i="154"/>
  <c r="BP18" i="154"/>
  <c r="BR18" i="154"/>
  <c r="BS18" i="154"/>
  <c r="BU18" i="154"/>
  <c r="BV18" i="154"/>
  <c r="BX18" i="154"/>
  <c r="BY18" i="154"/>
  <c r="AE19" i="154"/>
  <c r="AF19" i="154"/>
  <c r="AH19" i="154"/>
  <c r="AI19" i="154"/>
  <c r="AK19" i="154"/>
  <c r="AL19" i="154"/>
  <c r="AN19" i="154"/>
  <c r="AO19" i="154"/>
  <c r="AQ19" i="154"/>
  <c r="AR19" i="154"/>
  <c r="AT19" i="154"/>
  <c r="AU19" i="154"/>
  <c r="AW19" i="154"/>
  <c r="AX19" i="154"/>
  <c r="AZ19" i="154"/>
  <c r="BA19" i="154"/>
  <c r="BC19" i="154"/>
  <c r="BD19" i="154"/>
  <c r="BF19" i="154"/>
  <c r="BG19" i="154"/>
  <c r="BI19" i="154"/>
  <c r="BJ19" i="154"/>
  <c r="BL19" i="154"/>
  <c r="BM19" i="154"/>
  <c r="BO19" i="154"/>
  <c r="BP19" i="154"/>
  <c r="BR19" i="154"/>
  <c r="BS19" i="154"/>
  <c r="BU19" i="154"/>
  <c r="BV19" i="154"/>
  <c r="BX19" i="154"/>
  <c r="BY19" i="154"/>
  <c r="AE20" i="154"/>
  <c r="AF20" i="154"/>
  <c r="AH20" i="154"/>
  <c r="AI20" i="154"/>
  <c r="AK20" i="154"/>
  <c r="AL20" i="154"/>
  <c r="AN20" i="154"/>
  <c r="AO20" i="154"/>
  <c r="AQ20" i="154"/>
  <c r="AR20" i="154"/>
  <c r="AT20" i="154"/>
  <c r="AU20" i="154"/>
  <c r="AW20" i="154"/>
  <c r="AX20" i="154"/>
  <c r="AZ20" i="154"/>
  <c r="BA20" i="154"/>
  <c r="BC20" i="154"/>
  <c r="BD20" i="154"/>
  <c r="BF20" i="154"/>
  <c r="BG20" i="154"/>
  <c r="BI20" i="154"/>
  <c r="BJ20" i="154"/>
  <c r="BL20" i="154"/>
  <c r="BM20" i="154"/>
  <c r="BO20" i="154"/>
  <c r="BP20" i="154"/>
  <c r="BR20" i="154"/>
  <c r="BS20" i="154"/>
  <c r="BU20" i="154"/>
  <c r="BV20" i="154"/>
  <c r="BX20" i="154"/>
  <c r="BY20" i="154"/>
  <c r="AE21" i="154"/>
  <c r="AF21" i="154"/>
  <c r="AH21" i="154"/>
  <c r="AI21" i="154"/>
  <c r="AK21" i="154"/>
  <c r="AL21" i="154"/>
  <c r="AN21" i="154"/>
  <c r="AO21" i="154"/>
  <c r="AQ21" i="154"/>
  <c r="AR21" i="154"/>
  <c r="AT21" i="154"/>
  <c r="AU21" i="154"/>
  <c r="AW21" i="154"/>
  <c r="AX21" i="154"/>
  <c r="AZ21" i="154"/>
  <c r="BA21" i="154"/>
  <c r="BC21" i="154"/>
  <c r="BD21" i="154"/>
  <c r="BF21" i="154"/>
  <c r="BG21" i="154"/>
  <c r="BI21" i="154"/>
  <c r="BJ21" i="154"/>
  <c r="BL21" i="154"/>
  <c r="BM21" i="154"/>
  <c r="BO21" i="154"/>
  <c r="BP21" i="154"/>
  <c r="BR21" i="154"/>
  <c r="BS21" i="154"/>
  <c r="BU21" i="154"/>
  <c r="BV21" i="154"/>
  <c r="BX21" i="154"/>
  <c r="BY21" i="154"/>
  <c r="AE23" i="154"/>
  <c r="AF23" i="154"/>
  <c r="AH23" i="154"/>
  <c r="AI23" i="154"/>
  <c r="AK23" i="154"/>
  <c r="AL23" i="154"/>
  <c r="AN23" i="154"/>
  <c r="AO23" i="154"/>
  <c r="AQ23" i="154"/>
  <c r="AR23" i="154"/>
  <c r="AT23" i="154"/>
  <c r="AU23" i="154"/>
  <c r="AW23" i="154"/>
  <c r="AX23" i="154"/>
  <c r="AZ23" i="154"/>
  <c r="BA23" i="154"/>
  <c r="BC23" i="154"/>
  <c r="BD23" i="154"/>
  <c r="BF23" i="154"/>
  <c r="BG23" i="154"/>
  <c r="BI23" i="154"/>
  <c r="BJ23" i="154"/>
  <c r="BL23" i="154"/>
  <c r="BM23" i="154"/>
  <c r="BO23" i="154"/>
  <c r="BP23" i="154"/>
  <c r="BR23" i="154"/>
  <c r="BS23" i="154"/>
  <c r="BU23" i="154"/>
  <c r="BV23" i="154"/>
  <c r="BX23" i="154"/>
  <c r="BY23" i="154"/>
  <c r="AE24" i="154"/>
  <c r="AF24" i="154"/>
  <c r="AH24" i="154"/>
  <c r="AI24" i="154"/>
  <c r="AK24" i="154"/>
  <c r="AL24" i="154"/>
  <c r="AN24" i="154"/>
  <c r="AO24" i="154"/>
  <c r="AQ24" i="154"/>
  <c r="AR24" i="154"/>
  <c r="AT24" i="154"/>
  <c r="AU24" i="154"/>
  <c r="AW24" i="154"/>
  <c r="AX24" i="154"/>
  <c r="AZ24" i="154"/>
  <c r="BA24" i="154"/>
  <c r="BC24" i="154"/>
  <c r="BD24" i="154"/>
  <c r="BF24" i="154"/>
  <c r="BG24" i="154"/>
  <c r="BI24" i="154"/>
  <c r="BJ24" i="154"/>
  <c r="BL24" i="154"/>
  <c r="BM24" i="154"/>
  <c r="BO24" i="154"/>
  <c r="BP24" i="154"/>
  <c r="BR24" i="154"/>
  <c r="BS24" i="154"/>
  <c r="BU24" i="154"/>
  <c r="BV24" i="154"/>
  <c r="BX24" i="154"/>
  <c r="BY24" i="154"/>
  <c r="AE25" i="154"/>
  <c r="AF25" i="154"/>
  <c r="AH25" i="154"/>
  <c r="AI25" i="154"/>
  <c r="AK25" i="154"/>
  <c r="AL25" i="154"/>
  <c r="AN25" i="154"/>
  <c r="AO25" i="154"/>
  <c r="AQ25" i="154"/>
  <c r="AR25" i="154"/>
  <c r="AT25" i="154"/>
  <c r="AU25" i="154"/>
  <c r="AW25" i="154"/>
  <c r="AX25" i="154"/>
  <c r="AZ25" i="154"/>
  <c r="BA25" i="154"/>
  <c r="BC25" i="154"/>
  <c r="BD25" i="154"/>
  <c r="BF25" i="154"/>
  <c r="BG25" i="154"/>
  <c r="BI25" i="154"/>
  <c r="BJ25" i="154"/>
  <c r="BL25" i="154"/>
  <c r="BM25" i="154"/>
  <c r="BO25" i="154"/>
  <c r="BP25" i="154"/>
  <c r="BR25" i="154"/>
  <c r="BS25" i="154"/>
  <c r="BU25" i="154"/>
  <c r="BV25" i="154"/>
  <c r="BX25" i="154"/>
  <c r="BY25" i="154"/>
  <c r="AE26" i="154"/>
  <c r="AF26" i="154"/>
  <c r="AH26" i="154"/>
  <c r="AI26" i="154"/>
  <c r="AK26" i="154"/>
  <c r="AL26" i="154"/>
  <c r="AN26" i="154"/>
  <c r="AO26" i="154"/>
  <c r="AQ26" i="154"/>
  <c r="AR26" i="154"/>
  <c r="AT26" i="154"/>
  <c r="AU26" i="154"/>
  <c r="AW26" i="154"/>
  <c r="AX26" i="154"/>
  <c r="AZ26" i="154"/>
  <c r="BA26" i="154"/>
  <c r="BC26" i="154"/>
  <c r="BD26" i="154"/>
  <c r="BF26" i="154"/>
  <c r="BG26" i="154"/>
  <c r="BI26" i="154"/>
  <c r="BJ26" i="154"/>
  <c r="BL26" i="154"/>
  <c r="BM26" i="154"/>
  <c r="BO26" i="154"/>
  <c r="BP26" i="154"/>
  <c r="BR26" i="154"/>
  <c r="BS26" i="154"/>
  <c r="BU26" i="154"/>
  <c r="BV26" i="154"/>
  <c r="BX26" i="154"/>
  <c r="BY26" i="154"/>
  <c r="AE27" i="154"/>
  <c r="AF27" i="154"/>
  <c r="AH27" i="154"/>
  <c r="AI27" i="154"/>
  <c r="AK27" i="154"/>
  <c r="AL27" i="154"/>
  <c r="AN27" i="154"/>
  <c r="AO27" i="154"/>
  <c r="AQ27" i="154"/>
  <c r="AR27" i="154"/>
  <c r="AT27" i="154"/>
  <c r="AU27" i="154"/>
  <c r="AW27" i="154"/>
  <c r="AX27" i="154"/>
  <c r="AZ27" i="154"/>
  <c r="BA27" i="154"/>
  <c r="BC27" i="154"/>
  <c r="BD27" i="154"/>
  <c r="BF27" i="154"/>
  <c r="BG27" i="154"/>
  <c r="BI27" i="154"/>
  <c r="BJ27" i="154"/>
  <c r="BL27" i="154"/>
  <c r="BM27" i="154"/>
  <c r="BO27" i="154"/>
  <c r="BP27" i="154"/>
  <c r="BR27" i="154"/>
  <c r="BS27" i="154"/>
  <c r="BU27" i="154"/>
  <c r="BV27" i="154"/>
  <c r="BX27" i="154"/>
  <c r="BY27" i="154"/>
  <c r="AE29" i="154"/>
  <c r="AF29" i="154"/>
  <c r="AH29" i="154"/>
  <c r="AI29" i="154"/>
  <c r="AK29" i="154"/>
  <c r="AL29" i="154"/>
  <c r="AN29" i="154"/>
  <c r="AO29" i="154"/>
  <c r="AQ29" i="154"/>
  <c r="AR29" i="154"/>
  <c r="AT29" i="154"/>
  <c r="AU29" i="154"/>
  <c r="AW29" i="154"/>
  <c r="AX29" i="154"/>
  <c r="AZ29" i="154"/>
  <c r="BA29" i="154"/>
  <c r="BC29" i="154"/>
  <c r="BD29" i="154"/>
  <c r="BF29" i="154"/>
  <c r="BG29" i="154"/>
  <c r="BI29" i="154"/>
  <c r="BJ29" i="154"/>
  <c r="BL29" i="154"/>
  <c r="BM29" i="154"/>
  <c r="BO29" i="154"/>
  <c r="BP29" i="154"/>
  <c r="BR29" i="154"/>
  <c r="BS29" i="154"/>
  <c r="BU29" i="154"/>
  <c r="BV29" i="154"/>
  <c r="BX29" i="154"/>
  <c r="BY29" i="154"/>
  <c r="AE30" i="154"/>
  <c r="AF30" i="154"/>
  <c r="AH30" i="154"/>
  <c r="AI30" i="154"/>
  <c r="AK30" i="154"/>
  <c r="AL30" i="154"/>
  <c r="AN30" i="154"/>
  <c r="AO30" i="154"/>
  <c r="AQ30" i="154"/>
  <c r="AR30" i="154"/>
  <c r="AT30" i="154"/>
  <c r="AU30" i="154"/>
  <c r="AW30" i="154"/>
  <c r="AX30" i="154"/>
  <c r="AZ30" i="154"/>
  <c r="BA30" i="154"/>
  <c r="BC30" i="154"/>
  <c r="BD30" i="154"/>
  <c r="BF30" i="154"/>
  <c r="BG30" i="154"/>
  <c r="BI30" i="154"/>
  <c r="BJ30" i="154"/>
  <c r="BL30" i="154"/>
  <c r="BM30" i="154"/>
  <c r="BO30" i="154"/>
  <c r="BP30" i="154"/>
  <c r="BR30" i="154"/>
  <c r="BS30" i="154"/>
  <c r="BU30" i="154"/>
  <c r="BV30" i="154"/>
  <c r="BX30" i="154"/>
  <c r="BY30" i="154"/>
  <c r="AE31" i="154"/>
  <c r="AF31" i="154"/>
  <c r="AH31" i="154"/>
  <c r="AI31" i="154"/>
  <c r="AK31" i="154"/>
  <c r="AL31" i="154"/>
  <c r="AN31" i="154"/>
  <c r="AO31" i="154"/>
  <c r="AQ31" i="154"/>
  <c r="AR31" i="154"/>
  <c r="AT31" i="154"/>
  <c r="AU31" i="154"/>
  <c r="AW31" i="154"/>
  <c r="AX31" i="154"/>
  <c r="AZ31" i="154"/>
  <c r="BA31" i="154"/>
  <c r="BC31" i="154"/>
  <c r="BD31" i="154"/>
  <c r="BF31" i="154"/>
  <c r="BG31" i="154"/>
  <c r="BI31" i="154"/>
  <c r="BJ31" i="154"/>
  <c r="BL31" i="154"/>
  <c r="BM31" i="154"/>
  <c r="BO31" i="154"/>
  <c r="BP31" i="154"/>
  <c r="BR31" i="154"/>
  <c r="BS31" i="154"/>
  <c r="BU31" i="154"/>
  <c r="BV31" i="154"/>
  <c r="BX31" i="154"/>
  <c r="BY31" i="154"/>
  <c r="AE32" i="154"/>
  <c r="AF32" i="154"/>
  <c r="AH32" i="154"/>
  <c r="AI32" i="154"/>
  <c r="AK32" i="154"/>
  <c r="AL32" i="154"/>
  <c r="AN32" i="154"/>
  <c r="AO32" i="154"/>
  <c r="AQ32" i="154"/>
  <c r="AR32" i="154"/>
  <c r="AT32" i="154"/>
  <c r="AU32" i="154"/>
  <c r="AW32" i="154"/>
  <c r="AX32" i="154"/>
  <c r="AZ32" i="154"/>
  <c r="BA32" i="154"/>
  <c r="BC32" i="154"/>
  <c r="BD32" i="154"/>
  <c r="BF32" i="154"/>
  <c r="BG32" i="154"/>
  <c r="BI32" i="154"/>
  <c r="BJ32" i="154"/>
  <c r="BL32" i="154"/>
  <c r="BM32" i="154"/>
  <c r="BO32" i="154"/>
  <c r="BP32" i="154"/>
  <c r="BR32" i="154"/>
  <c r="BS32" i="154"/>
  <c r="BU32" i="154"/>
  <c r="BV32" i="154"/>
  <c r="BX32" i="154"/>
  <c r="BY32" i="154"/>
  <c r="AE33" i="154"/>
  <c r="AF33" i="154"/>
  <c r="AH33" i="154"/>
  <c r="AI33" i="154"/>
  <c r="AK33" i="154"/>
  <c r="AL33" i="154"/>
  <c r="AN33" i="154"/>
  <c r="AO33" i="154"/>
  <c r="AQ33" i="154"/>
  <c r="AR33" i="154"/>
  <c r="AT33" i="154"/>
  <c r="AU33" i="154"/>
  <c r="AW33" i="154"/>
  <c r="AX33" i="154"/>
  <c r="AZ33" i="154"/>
  <c r="BA33" i="154"/>
  <c r="BC33" i="154"/>
  <c r="BD33" i="154"/>
  <c r="BF33" i="154"/>
  <c r="BG33" i="154"/>
  <c r="BI33" i="154"/>
  <c r="BJ33" i="154"/>
  <c r="BL33" i="154"/>
  <c r="BM33" i="154"/>
  <c r="BO33" i="154"/>
  <c r="BP33" i="154"/>
  <c r="BR33" i="154"/>
  <c r="BS33" i="154"/>
  <c r="BU33" i="154"/>
  <c r="BV33" i="154"/>
  <c r="BX33" i="154"/>
  <c r="BY33" i="154"/>
  <c r="AE35" i="154"/>
  <c r="AF35" i="154"/>
  <c r="AH35" i="154"/>
  <c r="AI35" i="154"/>
  <c r="AK35" i="154"/>
  <c r="AL35" i="154"/>
  <c r="AN35" i="154"/>
  <c r="AO35" i="154"/>
  <c r="AQ35" i="154"/>
  <c r="AR35" i="154"/>
  <c r="AT35" i="154"/>
  <c r="AU35" i="154"/>
  <c r="AW35" i="154"/>
  <c r="AX35" i="154"/>
  <c r="AZ35" i="154"/>
  <c r="BA35" i="154"/>
  <c r="BC35" i="154"/>
  <c r="BD35" i="154"/>
  <c r="BF35" i="154"/>
  <c r="BG35" i="154"/>
  <c r="BI35" i="154"/>
  <c r="BJ35" i="154"/>
  <c r="BL35" i="154"/>
  <c r="BM35" i="154"/>
  <c r="BO35" i="154"/>
  <c r="BP35" i="154"/>
  <c r="BR35" i="154"/>
  <c r="BS35" i="154"/>
  <c r="BU35" i="154"/>
  <c r="BV35" i="154"/>
  <c r="BX35" i="154"/>
  <c r="BY35" i="154"/>
  <c r="AE36" i="154"/>
  <c r="AF36" i="154"/>
  <c r="AH36" i="154"/>
  <c r="AI36" i="154"/>
  <c r="AK36" i="154"/>
  <c r="AL36" i="154"/>
  <c r="AN36" i="154"/>
  <c r="AO36" i="154"/>
  <c r="AQ36" i="154"/>
  <c r="AR36" i="154"/>
  <c r="AT36" i="154"/>
  <c r="AU36" i="154"/>
  <c r="AW36" i="154"/>
  <c r="AX36" i="154"/>
  <c r="AZ36" i="154"/>
  <c r="BA36" i="154"/>
  <c r="BC36" i="154"/>
  <c r="BD36" i="154"/>
  <c r="BF36" i="154"/>
  <c r="BG36" i="154"/>
  <c r="BI36" i="154"/>
  <c r="BJ36" i="154"/>
  <c r="BL36" i="154"/>
  <c r="BM36" i="154"/>
  <c r="BO36" i="154"/>
  <c r="BP36" i="154"/>
  <c r="BR36" i="154"/>
  <c r="BS36" i="154"/>
  <c r="BU36" i="154"/>
  <c r="BV36" i="154"/>
  <c r="BX36" i="154"/>
  <c r="BY36" i="154"/>
  <c r="AE37" i="154"/>
  <c r="AF37" i="154"/>
  <c r="AH37" i="154"/>
  <c r="AI37" i="154"/>
  <c r="AK37" i="154"/>
  <c r="AL37" i="154"/>
  <c r="AN37" i="154"/>
  <c r="AO37" i="154"/>
  <c r="AQ37" i="154"/>
  <c r="AR37" i="154"/>
  <c r="AT37" i="154"/>
  <c r="AU37" i="154"/>
  <c r="AW37" i="154"/>
  <c r="AX37" i="154"/>
  <c r="AZ37" i="154"/>
  <c r="BA37" i="154"/>
  <c r="BC37" i="154"/>
  <c r="BD37" i="154"/>
  <c r="BF37" i="154"/>
  <c r="BG37" i="154"/>
  <c r="BI37" i="154"/>
  <c r="BJ37" i="154"/>
  <c r="BL37" i="154"/>
  <c r="BM37" i="154"/>
  <c r="BO37" i="154"/>
  <c r="BP37" i="154"/>
  <c r="BR37" i="154"/>
  <c r="BS37" i="154"/>
  <c r="BU37" i="154"/>
  <c r="BV37" i="154"/>
  <c r="BX37" i="154"/>
  <c r="BY37" i="154"/>
  <c r="AE38" i="154"/>
  <c r="AF38" i="154"/>
  <c r="AH38" i="154"/>
  <c r="AI38" i="154"/>
  <c r="AK38" i="154"/>
  <c r="AL38" i="154"/>
  <c r="AN38" i="154"/>
  <c r="AO38" i="154"/>
  <c r="AQ38" i="154"/>
  <c r="AR38" i="154"/>
  <c r="AT38" i="154"/>
  <c r="AU38" i="154"/>
  <c r="AW38" i="154"/>
  <c r="AX38" i="154"/>
  <c r="AZ38" i="154"/>
  <c r="BA38" i="154"/>
  <c r="BC38" i="154"/>
  <c r="BD38" i="154"/>
  <c r="BF38" i="154"/>
  <c r="BG38" i="154"/>
  <c r="BI38" i="154"/>
  <c r="BJ38" i="154"/>
  <c r="BL38" i="154"/>
  <c r="BM38" i="154"/>
  <c r="BO38" i="154"/>
  <c r="BP38" i="154"/>
  <c r="BR38" i="154"/>
  <c r="BS38" i="154"/>
  <c r="BU38" i="154"/>
  <c r="BV38" i="154"/>
  <c r="BX38" i="154"/>
  <c r="BY38" i="154"/>
  <c r="AE39" i="154"/>
  <c r="AF39" i="154"/>
  <c r="AH39" i="154"/>
  <c r="AI39" i="154"/>
  <c r="AK39" i="154"/>
  <c r="AL39" i="154"/>
  <c r="AN39" i="154"/>
  <c r="AO39" i="154"/>
  <c r="AQ39" i="154"/>
  <c r="AR39" i="154"/>
  <c r="AT39" i="154"/>
  <c r="AU39" i="154"/>
  <c r="AW39" i="154"/>
  <c r="AX39" i="154"/>
  <c r="AZ39" i="154"/>
  <c r="BA39" i="154"/>
  <c r="BC39" i="154"/>
  <c r="BD39" i="154"/>
  <c r="BF39" i="154"/>
  <c r="BG39" i="154"/>
  <c r="BI39" i="154"/>
  <c r="BJ39" i="154"/>
  <c r="BL39" i="154"/>
  <c r="BM39" i="154"/>
  <c r="BO39" i="154"/>
  <c r="BP39" i="154"/>
  <c r="BR39" i="154"/>
  <c r="BS39" i="154"/>
  <c r="BU39" i="154"/>
  <c r="BV39" i="154"/>
  <c r="BX39" i="154"/>
  <c r="BY39" i="154"/>
  <c r="AE41" i="154"/>
  <c r="AF41" i="154"/>
  <c r="AH41" i="154"/>
  <c r="AI41" i="154"/>
  <c r="AK41" i="154"/>
  <c r="AL41" i="154"/>
  <c r="AN41" i="154"/>
  <c r="AO41" i="154"/>
  <c r="AQ41" i="154"/>
  <c r="AR41" i="154"/>
  <c r="AT41" i="154"/>
  <c r="AU41" i="154"/>
  <c r="AW41" i="154"/>
  <c r="AX41" i="154"/>
  <c r="AZ41" i="154"/>
  <c r="BA41" i="154"/>
  <c r="BC41" i="154"/>
  <c r="BD41" i="154"/>
  <c r="BF41" i="154"/>
  <c r="BG41" i="154"/>
  <c r="BI41" i="154"/>
  <c r="BJ41" i="154"/>
  <c r="BL41" i="154"/>
  <c r="BM41" i="154"/>
  <c r="BO41" i="154"/>
  <c r="BP41" i="154"/>
  <c r="BR41" i="154"/>
  <c r="BS41" i="154"/>
  <c r="BU41" i="154"/>
  <c r="BV41" i="154"/>
  <c r="BX41" i="154"/>
  <c r="BY41" i="154"/>
  <c r="AE42" i="154"/>
  <c r="AF42" i="154"/>
  <c r="AH42" i="154"/>
  <c r="AI42" i="154"/>
  <c r="AK42" i="154"/>
  <c r="AL42" i="154"/>
  <c r="AN42" i="154"/>
  <c r="AO42" i="154"/>
  <c r="AQ42" i="154"/>
  <c r="AR42" i="154"/>
  <c r="AT42" i="154"/>
  <c r="AU42" i="154"/>
  <c r="AW42" i="154"/>
  <c r="AX42" i="154"/>
  <c r="AZ42" i="154"/>
  <c r="BA42" i="154"/>
  <c r="BC42" i="154"/>
  <c r="BD42" i="154"/>
  <c r="BF42" i="154"/>
  <c r="BG42" i="154"/>
  <c r="BI42" i="154"/>
  <c r="BJ42" i="154"/>
  <c r="BL42" i="154"/>
  <c r="BM42" i="154"/>
  <c r="BO42" i="154"/>
  <c r="BP42" i="154"/>
  <c r="BR42" i="154"/>
  <c r="BS42" i="154"/>
  <c r="BU42" i="154"/>
  <c r="BV42" i="154"/>
  <c r="BX42" i="154"/>
  <c r="BY42" i="154"/>
  <c r="AE43" i="154"/>
  <c r="AF43" i="154"/>
  <c r="AH43" i="154"/>
  <c r="AI43" i="154"/>
  <c r="AK43" i="154"/>
  <c r="AL43" i="154"/>
  <c r="AN43" i="154"/>
  <c r="AO43" i="154"/>
  <c r="AQ43" i="154"/>
  <c r="AR43" i="154"/>
  <c r="AT43" i="154"/>
  <c r="AU43" i="154"/>
  <c r="AW43" i="154"/>
  <c r="AX43" i="154"/>
  <c r="AZ43" i="154"/>
  <c r="BA43" i="154"/>
  <c r="BC43" i="154"/>
  <c r="BD43" i="154"/>
  <c r="BF43" i="154"/>
  <c r="BG43" i="154"/>
  <c r="BI43" i="154"/>
  <c r="BJ43" i="154"/>
  <c r="BL43" i="154"/>
  <c r="BM43" i="154"/>
  <c r="BO43" i="154"/>
  <c r="BP43" i="154"/>
  <c r="BR43" i="154"/>
  <c r="BS43" i="154"/>
  <c r="BU43" i="154"/>
  <c r="BV43" i="154"/>
  <c r="BX43" i="154"/>
  <c r="BY43" i="154"/>
  <c r="AE44" i="154"/>
  <c r="AF44" i="154"/>
  <c r="AH44" i="154"/>
  <c r="AI44" i="154"/>
  <c r="AK44" i="154"/>
  <c r="AL44" i="154"/>
  <c r="AN44" i="154"/>
  <c r="AO44" i="154"/>
  <c r="AQ44" i="154"/>
  <c r="AR44" i="154"/>
  <c r="AT44" i="154"/>
  <c r="AU44" i="154"/>
  <c r="AW44" i="154"/>
  <c r="AX44" i="154"/>
  <c r="AZ44" i="154"/>
  <c r="BA44" i="154"/>
  <c r="BC44" i="154"/>
  <c r="BD44" i="154"/>
  <c r="BF44" i="154"/>
  <c r="BG44" i="154"/>
  <c r="BI44" i="154"/>
  <c r="BJ44" i="154"/>
  <c r="BL44" i="154"/>
  <c r="BM44" i="154"/>
  <c r="BO44" i="154"/>
  <c r="BP44" i="154"/>
  <c r="BR44" i="154"/>
  <c r="BS44" i="154"/>
  <c r="BU44" i="154"/>
  <c r="BV44" i="154"/>
  <c r="BX44" i="154"/>
  <c r="BY44" i="154"/>
  <c r="AE45" i="154"/>
  <c r="AF45" i="154"/>
  <c r="AH45" i="154"/>
  <c r="AI45" i="154"/>
  <c r="AK45" i="154"/>
  <c r="AL45" i="154"/>
  <c r="AN45" i="154"/>
  <c r="AO45" i="154"/>
  <c r="AQ45" i="154"/>
  <c r="AR45" i="154"/>
  <c r="AT45" i="154"/>
  <c r="AU45" i="154"/>
  <c r="AW45" i="154"/>
  <c r="AX45" i="154"/>
  <c r="AZ45" i="154"/>
  <c r="BA45" i="154"/>
  <c r="BC45" i="154"/>
  <c r="BD45" i="154"/>
  <c r="BF45" i="154"/>
  <c r="BG45" i="154"/>
  <c r="BI45" i="154"/>
  <c r="BJ45" i="154"/>
  <c r="BL45" i="154"/>
  <c r="BM45" i="154"/>
  <c r="BO45" i="154"/>
  <c r="BP45" i="154"/>
  <c r="BR45" i="154"/>
  <c r="BS45" i="154"/>
  <c r="BU45" i="154"/>
  <c r="BV45" i="154"/>
  <c r="BX45" i="154"/>
  <c r="BY45" i="154"/>
  <c r="AE47" i="154"/>
  <c r="AF47" i="154"/>
  <c r="AH47" i="154"/>
  <c r="AI47" i="154"/>
  <c r="AK47" i="154"/>
  <c r="AL47" i="154"/>
  <c r="AN47" i="154"/>
  <c r="AO47" i="154"/>
  <c r="AQ47" i="154"/>
  <c r="AR47" i="154"/>
  <c r="AT47" i="154"/>
  <c r="AU47" i="154"/>
  <c r="AW47" i="154"/>
  <c r="AX47" i="154"/>
  <c r="AZ47" i="154"/>
  <c r="BA47" i="154"/>
  <c r="BC47" i="154"/>
  <c r="BD47" i="154"/>
  <c r="BF47" i="154"/>
  <c r="BG47" i="154"/>
  <c r="BI47" i="154"/>
  <c r="BJ47" i="154"/>
  <c r="BL47" i="154"/>
  <c r="BM47" i="154"/>
  <c r="BO47" i="154"/>
  <c r="BP47" i="154"/>
  <c r="BR47" i="154"/>
  <c r="BS47" i="154"/>
  <c r="BU47" i="154"/>
  <c r="BV47" i="154"/>
  <c r="BX47" i="154"/>
  <c r="BY47" i="154"/>
  <c r="AE48" i="154"/>
  <c r="AF48" i="154"/>
  <c r="AH48" i="154"/>
  <c r="AI48" i="154"/>
  <c r="AK48" i="154"/>
  <c r="AL48" i="154"/>
  <c r="AN48" i="154"/>
  <c r="AO48" i="154"/>
  <c r="AQ48" i="154"/>
  <c r="AR48" i="154"/>
  <c r="AT48" i="154"/>
  <c r="AU48" i="154"/>
  <c r="AW48" i="154"/>
  <c r="AX48" i="154"/>
  <c r="AZ48" i="154"/>
  <c r="BA48" i="154"/>
  <c r="BC48" i="154"/>
  <c r="BD48" i="154"/>
  <c r="BF48" i="154"/>
  <c r="BG48" i="154"/>
  <c r="BI48" i="154"/>
  <c r="BJ48" i="154"/>
  <c r="BL48" i="154"/>
  <c r="BM48" i="154"/>
  <c r="BO48" i="154"/>
  <c r="BP48" i="154"/>
  <c r="BR48" i="154"/>
  <c r="BS48" i="154"/>
  <c r="BU48" i="154"/>
  <c r="BV48" i="154"/>
  <c r="BX48" i="154"/>
  <c r="BY48" i="154"/>
  <c r="AE49" i="154"/>
  <c r="AF49" i="154"/>
  <c r="AH49" i="154"/>
  <c r="AI49" i="154"/>
  <c r="AK49" i="154"/>
  <c r="AL49" i="154"/>
  <c r="AN49" i="154"/>
  <c r="AO49" i="154"/>
  <c r="AQ49" i="154"/>
  <c r="AR49" i="154"/>
  <c r="AT49" i="154"/>
  <c r="AU49" i="154"/>
  <c r="AW49" i="154"/>
  <c r="AX49" i="154"/>
  <c r="AZ49" i="154"/>
  <c r="BA49" i="154"/>
  <c r="BC49" i="154"/>
  <c r="BD49" i="154"/>
  <c r="BF49" i="154"/>
  <c r="BG49" i="154"/>
  <c r="BI49" i="154"/>
  <c r="BJ49" i="154"/>
  <c r="BL49" i="154"/>
  <c r="BM49" i="154"/>
  <c r="BO49" i="154"/>
  <c r="BP49" i="154"/>
  <c r="BR49" i="154"/>
  <c r="BS49" i="154"/>
  <c r="BU49" i="154"/>
  <c r="BV49" i="154"/>
  <c r="BX49" i="154"/>
  <c r="BY49" i="154"/>
  <c r="AE50" i="154"/>
  <c r="AF50" i="154"/>
  <c r="AH50" i="154"/>
  <c r="AI50" i="154"/>
  <c r="AK50" i="154"/>
  <c r="AL50" i="154"/>
  <c r="AN50" i="154"/>
  <c r="AO50" i="154"/>
  <c r="AQ50" i="154"/>
  <c r="AR50" i="154"/>
  <c r="AT50" i="154"/>
  <c r="AU50" i="154"/>
  <c r="AW50" i="154"/>
  <c r="AX50" i="154"/>
  <c r="AZ50" i="154"/>
  <c r="BA50" i="154"/>
  <c r="BC50" i="154"/>
  <c r="BD50" i="154"/>
  <c r="BF50" i="154"/>
  <c r="BG50" i="154"/>
  <c r="BI50" i="154"/>
  <c r="BJ50" i="154"/>
  <c r="BL50" i="154"/>
  <c r="BM50" i="154"/>
  <c r="BO50" i="154"/>
  <c r="BP50" i="154"/>
  <c r="BR50" i="154"/>
  <c r="BS50" i="154"/>
  <c r="BU50" i="154"/>
  <c r="BV50" i="154"/>
  <c r="BX50" i="154"/>
  <c r="BY50" i="154"/>
  <c r="AE51" i="154"/>
  <c r="AF51" i="154"/>
  <c r="AH51" i="154"/>
  <c r="AI51" i="154"/>
  <c r="AK51" i="154"/>
  <c r="AL51" i="154"/>
  <c r="AN51" i="154"/>
  <c r="AO51" i="154"/>
  <c r="AQ51" i="154"/>
  <c r="AR51" i="154"/>
  <c r="AT51" i="154"/>
  <c r="AU51" i="154"/>
  <c r="AW51" i="154"/>
  <c r="AX51" i="154"/>
  <c r="AZ51" i="154"/>
  <c r="BA51" i="154"/>
  <c r="BC51" i="154"/>
  <c r="BD51" i="154"/>
  <c r="BF51" i="154"/>
  <c r="BG51" i="154"/>
  <c r="BI51" i="154"/>
  <c r="BJ51" i="154"/>
  <c r="BL51" i="154"/>
  <c r="BM51" i="154"/>
  <c r="BO51" i="154"/>
  <c r="BP51" i="154"/>
  <c r="BR51" i="154"/>
  <c r="BS51" i="154"/>
  <c r="BU51" i="154"/>
  <c r="BV51" i="154"/>
  <c r="BX51" i="154"/>
  <c r="BY51" i="154"/>
  <c r="AE53" i="154"/>
  <c r="AF53" i="154"/>
  <c r="AH53" i="154"/>
  <c r="AI53" i="154"/>
  <c r="AK53" i="154"/>
  <c r="AL53" i="154"/>
  <c r="AN53" i="154"/>
  <c r="AO53" i="154"/>
  <c r="AQ53" i="154"/>
  <c r="AR53" i="154"/>
  <c r="AT53" i="154"/>
  <c r="AU53" i="154"/>
  <c r="AW53" i="154"/>
  <c r="AX53" i="154"/>
  <c r="AZ53" i="154"/>
  <c r="BA53" i="154"/>
  <c r="BC53" i="154"/>
  <c r="BD53" i="154"/>
  <c r="BF53" i="154"/>
  <c r="BG53" i="154"/>
  <c r="BI53" i="154"/>
  <c r="BJ53" i="154"/>
  <c r="BL53" i="154"/>
  <c r="BM53" i="154"/>
  <c r="BO53" i="154"/>
  <c r="BP53" i="154"/>
  <c r="BR53" i="154"/>
  <c r="BS53" i="154"/>
  <c r="BU53" i="154"/>
  <c r="BV53" i="154"/>
  <c r="BX53" i="154"/>
  <c r="BY53" i="154"/>
  <c r="AE54" i="154"/>
  <c r="AF54" i="154"/>
  <c r="AH54" i="154"/>
  <c r="AI54" i="154"/>
  <c r="AK54" i="154"/>
  <c r="AL54" i="154"/>
  <c r="AN54" i="154"/>
  <c r="AO54" i="154"/>
  <c r="AQ54" i="154"/>
  <c r="AR54" i="154"/>
  <c r="AT54" i="154"/>
  <c r="AU54" i="154"/>
  <c r="AW54" i="154"/>
  <c r="AX54" i="154"/>
  <c r="AZ54" i="154"/>
  <c r="BA54" i="154"/>
  <c r="BC54" i="154"/>
  <c r="BD54" i="154"/>
  <c r="BF54" i="154"/>
  <c r="BG54" i="154"/>
  <c r="BI54" i="154"/>
  <c r="BJ54" i="154"/>
  <c r="BL54" i="154"/>
  <c r="BM54" i="154"/>
  <c r="BO54" i="154"/>
  <c r="BP54" i="154"/>
  <c r="BR54" i="154"/>
  <c r="BS54" i="154"/>
  <c r="BU54" i="154"/>
  <c r="BV54" i="154"/>
  <c r="BX54" i="154"/>
  <c r="BY54" i="154"/>
  <c r="AE55" i="154"/>
  <c r="AF55" i="154"/>
  <c r="AH55" i="154"/>
  <c r="AI55" i="154"/>
  <c r="AK55" i="154"/>
  <c r="AL55" i="154"/>
  <c r="AN55" i="154"/>
  <c r="AO55" i="154"/>
  <c r="AQ55" i="154"/>
  <c r="AR55" i="154"/>
  <c r="AT55" i="154"/>
  <c r="AU55" i="154"/>
  <c r="AW55" i="154"/>
  <c r="AX55" i="154"/>
  <c r="AZ55" i="154"/>
  <c r="BA55" i="154"/>
  <c r="BC55" i="154"/>
  <c r="BD55" i="154"/>
  <c r="BF55" i="154"/>
  <c r="BG55" i="154"/>
  <c r="BI55" i="154"/>
  <c r="BJ55" i="154"/>
  <c r="BL55" i="154"/>
  <c r="BM55" i="154"/>
  <c r="BO55" i="154"/>
  <c r="BP55" i="154"/>
  <c r="BR55" i="154"/>
  <c r="BS55" i="154"/>
  <c r="BU55" i="154"/>
  <c r="BV55" i="154"/>
  <c r="BX55" i="154"/>
  <c r="BY55" i="154"/>
  <c r="AE56" i="154"/>
  <c r="AF56" i="154"/>
  <c r="AH56" i="154"/>
  <c r="AI56" i="154"/>
  <c r="AK56" i="154"/>
  <c r="AL56" i="154"/>
  <c r="AN56" i="154"/>
  <c r="AO56" i="154"/>
  <c r="AQ56" i="154"/>
  <c r="AR56" i="154"/>
  <c r="AT56" i="154"/>
  <c r="AU56" i="154"/>
  <c r="AW56" i="154"/>
  <c r="AX56" i="154"/>
  <c r="AZ56" i="154"/>
  <c r="BA56" i="154"/>
  <c r="BC56" i="154"/>
  <c r="BD56" i="154"/>
  <c r="BF56" i="154"/>
  <c r="BG56" i="154"/>
  <c r="BI56" i="154"/>
  <c r="BJ56" i="154"/>
  <c r="BL56" i="154"/>
  <c r="BM56" i="154"/>
  <c r="BO56" i="154"/>
  <c r="BP56" i="154"/>
  <c r="BR56" i="154"/>
  <c r="BS56" i="154"/>
  <c r="BU56" i="154"/>
  <c r="BV56" i="154"/>
  <c r="BX56" i="154"/>
  <c r="BY56" i="154"/>
  <c r="AE57" i="154"/>
  <c r="AF57" i="154"/>
  <c r="AH57" i="154"/>
  <c r="AI57" i="154"/>
  <c r="AK57" i="154"/>
  <c r="AL57" i="154"/>
  <c r="AN57" i="154"/>
  <c r="AO57" i="154"/>
  <c r="AQ57" i="154"/>
  <c r="AR57" i="154"/>
  <c r="AT57" i="154"/>
  <c r="AU57" i="154"/>
  <c r="AW57" i="154"/>
  <c r="AX57" i="154"/>
  <c r="AZ57" i="154"/>
  <c r="BA57" i="154"/>
  <c r="BC57" i="154"/>
  <c r="BD57" i="154"/>
  <c r="BF57" i="154"/>
  <c r="BG57" i="154"/>
  <c r="BI57" i="154"/>
  <c r="BJ57" i="154"/>
  <c r="BL57" i="154"/>
  <c r="BM57" i="154"/>
  <c r="BO57" i="154"/>
  <c r="BP57" i="154"/>
  <c r="BR57" i="154"/>
  <c r="BS57" i="154"/>
  <c r="BU57" i="154"/>
  <c r="BV57" i="154"/>
  <c r="BX57" i="154"/>
  <c r="BY57" i="154"/>
  <c r="AE59" i="154"/>
  <c r="AF59" i="154"/>
  <c r="AH59" i="154"/>
  <c r="AI59" i="154"/>
  <c r="AK59" i="154"/>
  <c r="AL59" i="154"/>
  <c r="AN59" i="154"/>
  <c r="AO59" i="154"/>
  <c r="AQ59" i="154"/>
  <c r="AR59" i="154"/>
  <c r="AT59" i="154"/>
  <c r="AU59" i="154"/>
  <c r="AW59" i="154"/>
  <c r="AX59" i="154"/>
  <c r="AZ59" i="154"/>
  <c r="BA59" i="154"/>
  <c r="BC59" i="154"/>
  <c r="BD59" i="154"/>
  <c r="BF59" i="154"/>
  <c r="BG59" i="154"/>
  <c r="BI59" i="154"/>
  <c r="BJ59" i="154"/>
  <c r="BL59" i="154"/>
  <c r="BM59" i="154"/>
  <c r="BO59" i="154"/>
  <c r="BP59" i="154"/>
  <c r="BR59" i="154"/>
  <c r="BS59" i="154"/>
  <c r="BU59" i="154"/>
  <c r="BV59" i="154"/>
  <c r="BX59" i="154"/>
  <c r="BY59" i="154"/>
  <c r="AE60" i="154"/>
  <c r="AF60" i="154"/>
  <c r="AH60" i="154"/>
  <c r="AI60" i="154"/>
  <c r="AK60" i="154"/>
  <c r="AL60" i="154"/>
  <c r="AN60" i="154"/>
  <c r="AO60" i="154"/>
  <c r="AQ60" i="154"/>
  <c r="AR60" i="154"/>
  <c r="AT60" i="154"/>
  <c r="AU60" i="154"/>
  <c r="AW60" i="154"/>
  <c r="AX60" i="154"/>
  <c r="AZ60" i="154"/>
  <c r="BA60" i="154"/>
  <c r="BC60" i="154"/>
  <c r="BD60" i="154"/>
  <c r="BF60" i="154"/>
  <c r="BG60" i="154"/>
  <c r="BI60" i="154"/>
  <c r="BJ60" i="154"/>
  <c r="BL60" i="154"/>
  <c r="BM60" i="154"/>
  <c r="BO60" i="154"/>
  <c r="BP60" i="154"/>
  <c r="BR60" i="154"/>
  <c r="BS60" i="154"/>
  <c r="BU60" i="154"/>
  <c r="BV60" i="154"/>
  <c r="BX60" i="154"/>
  <c r="BY60" i="154"/>
  <c r="AE61" i="154"/>
  <c r="AF61" i="154"/>
  <c r="AH61" i="154"/>
  <c r="AI61" i="154"/>
  <c r="AK61" i="154"/>
  <c r="AL61" i="154"/>
  <c r="AN61" i="154"/>
  <c r="AO61" i="154"/>
  <c r="AQ61" i="154"/>
  <c r="AR61" i="154"/>
  <c r="AT61" i="154"/>
  <c r="AU61" i="154"/>
  <c r="AW61" i="154"/>
  <c r="AX61" i="154"/>
  <c r="AZ61" i="154"/>
  <c r="BA61" i="154"/>
  <c r="BC61" i="154"/>
  <c r="BD61" i="154"/>
  <c r="BF61" i="154"/>
  <c r="BG61" i="154"/>
  <c r="BI61" i="154"/>
  <c r="BJ61" i="154"/>
  <c r="BL61" i="154"/>
  <c r="BM61" i="154"/>
  <c r="BO61" i="154"/>
  <c r="BP61" i="154"/>
  <c r="BR61" i="154"/>
  <c r="BS61" i="154"/>
  <c r="BU61" i="154"/>
  <c r="BV61" i="154"/>
  <c r="BX61" i="154"/>
  <c r="BY61" i="154"/>
  <c r="AE62" i="154"/>
  <c r="AF62" i="154"/>
  <c r="AH62" i="154"/>
  <c r="AI62" i="154"/>
  <c r="AK62" i="154"/>
  <c r="AL62" i="154"/>
  <c r="AN62" i="154"/>
  <c r="AO62" i="154"/>
  <c r="AQ62" i="154"/>
  <c r="AR62" i="154"/>
  <c r="AT62" i="154"/>
  <c r="AU62" i="154"/>
  <c r="AW62" i="154"/>
  <c r="AX62" i="154"/>
  <c r="AZ62" i="154"/>
  <c r="BA62" i="154"/>
  <c r="BC62" i="154"/>
  <c r="BD62" i="154"/>
  <c r="BF62" i="154"/>
  <c r="BG62" i="154"/>
  <c r="BI62" i="154"/>
  <c r="BJ62" i="154"/>
  <c r="BL62" i="154"/>
  <c r="BM62" i="154"/>
  <c r="BO62" i="154"/>
  <c r="BP62" i="154"/>
  <c r="BR62" i="154"/>
  <c r="BS62" i="154"/>
  <c r="BU62" i="154"/>
  <c r="BV62" i="154"/>
  <c r="BX62" i="154"/>
  <c r="BY62" i="154"/>
  <c r="AE63" i="154"/>
  <c r="AF63" i="154"/>
  <c r="AH63" i="154"/>
  <c r="AI63" i="154"/>
  <c r="AK63" i="154"/>
  <c r="AL63" i="154"/>
  <c r="AN63" i="154"/>
  <c r="AO63" i="154"/>
  <c r="AQ63" i="154"/>
  <c r="AR63" i="154"/>
  <c r="AT63" i="154"/>
  <c r="AU63" i="154"/>
  <c r="AW63" i="154"/>
  <c r="AX63" i="154"/>
  <c r="AZ63" i="154"/>
  <c r="BA63" i="154"/>
  <c r="BC63" i="154"/>
  <c r="BD63" i="154"/>
  <c r="BF63" i="154"/>
  <c r="BG63" i="154"/>
  <c r="BI63" i="154"/>
  <c r="BJ63" i="154"/>
  <c r="BL63" i="154"/>
  <c r="BM63" i="154"/>
  <c r="BO63" i="154"/>
  <c r="BP63" i="154"/>
  <c r="BR63" i="154"/>
  <c r="BS63" i="154"/>
  <c r="BU63" i="154"/>
  <c r="BV63" i="154"/>
  <c r="BX63" i="154"/>
  <c r="BY63" i="154"/>
  <c r="AE65" i="154"/>
  <c r="AF65" i="154"/>
  <c r="AH65" i="154"/>
  <c r="AI65" i="154"/>
  <c r="AK65" i="154"/>
  <c r="AL65" i="154"/>
  <c r="AN65" i="154"/>
  <c r="AO65" i="154"/>
  <c r="AQ65" i="154"/>
  <c r="AR65" i="154"/>
  <c r="AT65" i="154"/>
  <c r="AU65" i="154"/>
  <c r="AW65" i="154"/>
  <c r="AX65" i="154"/>
  <c r="AZ65" i="154"/>
  <c r="BA65" i="154"/>
  <c r="BC65" i="154"/>
  <c r="BD65" i="154"/>
  <c r="BF65" i="154"/>
  <c r="BG65" i="154"/>
  <c r="BI65" i="154"/>
  <c r="BJ65" i="154"/>
  <c r="BL65" i="154"/>
  <c r="BM65" i="154"/>
  <c r="BO65" i="154"/>
  <c r="BP65" i="154"/>
  <c r="BR65" i="154"/>
  <c r="BS65" i="154"/>
  <c r="BU65" i="154"/>
  <c r="BV65" i="154"/>
  <c r="BX65" i="154"/>
  <c r="BY65" i="154"/>
  <c r="AE66" i="154"/>
  <c r="AF66" i="154"/>
  <c r="AH66" i="154"/>
  <c r="AI66" i="154"/>
  <c r="AK66" i="154"/>
  <c r="AL66" i="154"/>
  <c r="AN66" i="154"/>
  <c r="AO66" i="154"/>
  <c r="AQ66" i="154"/>
  <c r="AR66" i="154"/>
  <c r="AT66" i="154"/>
  <c r="AU66" i="154"/>
  <c r="AW66" i="154"/>
  <c r="AX66" i="154"/>
  <c r="AZ66" i="154"/>
  <c r="BA66" i="154"/>
  <c r="BC66" i="154"/>
  <c r="BD66" i="154"/>
  <c r="BF66" i="154"/>
  <c r="BG66" i="154"/>
  <c r="BI66" i="154"/>
  <c r="BJ66" i="154"/>
  <c r="BL66" i="154"/>
  <c r="BM66" i="154"/>
  <c r="BO66" i="154"/>
  <c r="BP66" i="154"/>
  <c r="BR66" i="154"/>
  <c r="BS66" i="154"/>
  <c r="BU66" i="154"/>
  <c r="BV66" i="154"/>
  <c r="BX66" i="154"/>
  <c r="BY66" i="154"/>
  <c r="AE67" i="154"/>
  <c r="AF67" i="154"/>
  <c r="AH67" i="154"/>
  <c r="AI67" i="154"/>
  <c r="AK67" i="154"/>
  <c r="AL67" i="154"/>
  <c r="AN67" i="154"/>
  <c r="AO67" i="154"/>
  <c r="AQ67" i="154"/>
  <c r="AR67" i="154"/>
  <c r="AT67" i="154"/>
  <c r="AU67" i="154"/>
  <c r="AW67" i="154"/>
  <c r="AX67" i="154"/>
  <c r="AZ67" i="154"/>
  <c r="BA67" i="154"/>
  <c r="BC67" i="154"/>
  <c r="BD67" i="154"/>
  <c r="BF67" i="154"/>
  <c r="BG67" i="154"/>
  <c r="BI67" i="154"/>
  <c r="BJ67" i="154"/>
  <c r="BL67" i="154"/>
  <c r="BM67" i="154"/>
  <c r="BO67" i="154"/>
  <c r="BP67" i="154"/>
  <c r="BR67" i="154"/>
  <c r="BS67" i="154"/>
  <c r="BU67" i="154"/>
  <c r="BV67" i="154"/>
  <c r="BX67" i="154"/>
  <c r="BY67" i="154"/>
  <c r="AE68" i="154"/>
  <c r="AF68" i="154"/>
  <c r="AH68" i="154"/>
  <c r="AI68" i="154"/>
  <c r="AK68" i="154"/>
  <c r="AL68" i="154"/>
  <c r="AN68" i="154"/>
  <c r="AO68" i="154"/>
  <c r="AQ68" i="154"/>
  <c r="AR68" i="154"/>
  <c r="AT68" i="154"/>
  <c r="AU68" i="154"/>
  <c r="AW68" i="154"/>
  <c r="AX68" i="154"/>
  <c r="AZ68" i="154"/>
  <c r="BA68" i="154"/>
  <c r="BC68" i="154"/>
  <c r="BD68" i="154"/>
  <c r="BF68" i="154"/>
  <c r="BG68" i="154"/>
  <c r="BI68" i="154"/>
  <c r="BJ68" i="154"/>
  <c r="BL68" i="154"/>
  <c r="BM68" i="154"/>
  <c r="BO68" i="154"/>
  <c r="BP68" i="154"/>
  <c r="BR68" i="154"/>
  <c r="BS68" i="154"/>
  <c r="BU68" i="154"/>
  <c r="BV68" i="154"/>
  <c r="BX68" i="154"/>
  <c r="BY68" i="154"/>
  <c r="AE69" i="154"/>
  <c r="AF69" i="154"/>
  <c r="AH69" i="154"/>
  <c r="AI69" i="154"/>
  <c r="AK69" i="154"/>
  <c r="AL69" i="154"/>
  <c r="AN69" i="154"/>
  <c r="AO69" i="154"/>
  <c r="AQ69" i="154"/>
  <c r="AR69" i="154"/>
  <c r="AT69" i="154"/>
  <c r="AU69" i="154"/>
  <c r="AW69" i="154"/>
  <c r="AX69" i="154"/>
  <c r="AZ69" i="154"/>
  <c r="BA69" i="154"/>
  <c r="BC69" i="154"/>
  <c r="BD69" i="154"/>
  <c r="BF69" i="154"/>
  <c r="BG69" i="154"/>
  <c r="BI69" i="154"/>
  <c r="BJ69" i="154"/>
  <c r="BL69" i="154"/>
  <c r="BM69" i="154"/>
  <c r="BO69" i="154"/>
  <c r="BP69" i="154"/>
  <c r="BR69" i="154"/>
  <c r="BS69" i="154"/>
  <c r="BU69" i="154"/>
  <c r="BV69" i="154"/>
  <c r="BX69" i="154"/>
  <c r="BY69" i="154"/>
  <c r="AE71" i="154"/>
  <c r="AF71" i="154"/>
  <c r="AH71" i="154"/>
  <c r="AI71" i="154"/>
  <c r="AK71" i="154"/>
  <c r="AL71" i="154"/>
  <c r="AN71" i="154"/>
  <c r="AO71" i="154"/>
  <c r="AQ71" i="154"/>
  <c r="AR71" i="154"/>
  <c r="AT71" i="154"/>
  <c r="AU71" i="154"/>
  <c r="AW71" i="154"/>
  <c r="AX71" i="154"/>
  <c r="AZ71" i="154"/>
  <c r="BA71" i="154"/>
  <c r="BC71" i="154"/>
  <c r="BD71" i="154"/>
  <c r="BF71" i="154"/>
  <c r="BG71" i="154"/>
  <c r="BI71" i="154"/>
  <c r="BJ71" i="154"/>
  <c r="BL71" i="154"/>
  <c r="BM71" i="154"/>
  <c r="BO71" i="154"/>
  <c r="BP71" i="154"/>
  <c r="BR71" i="154"/>
  <c r="BS71" i="154"/>
  <c r="BU71" i="154"/>
  <c r="BV71" i="154"/>
  <c r="BX71" i="154"/>
  <c r="BY71" i="154"/>
  <c r="AE72" i="154"/>
  <c r="AF72" i="154"/>
  <c r="AH72" i="154"/>
  <c r="AI72" i="154"/>
  <c r="AK72" i="154"/>
  <c r="AL72" i="154"/>
  <c r="AN72" i="154"/>
  <c r="AO72" i="154"/>
  <c r="AQ72" i="154"/>
  <c r="AR72" i="154"/>
  <c r="AT72" i="154"/>
  <c r="AU72" i="154"/>
  <c r="AW72" i="154"/>
  <c r="AX72" i="154"/>
  <c r="AZ72" i="154"/>
  <c r="BA72" i="154"/>
  <c r="BC72" i="154"/>
  <c r="BD72" i="154"/>
  <c r="BF72" i="154"/>
  <c r="BG72" i="154"/>
  <c r="BI72" i="154"/>
  <c r="BJ72" i="154"/>
  <c r="BL72" i="154"/>
  <c r="BM72" i="154"/>
  <c r="BO72" i="154"/>
  <c r="BP72" i="154"/>
  <c r="BR72" i="154"/>
  <c r="BS72" i="154"/>
  <c r="BU72" i="154"/>
  <c r="BV72" i="154"/>
  <c r="BX72" i="154"/>
  <c r="BY72" i="154"/>
  <c r="AE73" i="154"/>
  <c r="AF73" i="154"/>
  <c r="AH73" i="154"/>
  <c r="AI73" i="154"/>
  <c r="AK73" i="154"/>
  <c r="AL73" i="154"/>
  <c r="AN73" i="154"/>
  <c r="AO73" i="154"/>
  <c r="AQ73" i="154"/>
  <c r="AR73" i="154"/>
  <c r="AT73" i="154"/>
  <c r="AU73" i="154"/>
  <c r="AW73" i="154"/>
  <c r="AX73" i="154"/>
  <c r="AZ73" i="154"/>
  <c r="BA73" i="154"/>
  <c r="BC73" i="154"/>
  <c r="BD73" i="154"/>
  <c r="BF73" i="154"/>
  <c r="BG73" i="154"/>
  <c r="BI73" i="154"/>
  <c r="BJ73" i="154"/>
  <c r="BL73" i="154"/>
  <c r="BM73" i="154"/>
  <c r="BO73" i="154"/>
  <c r="BP73" i="154"/>
  <c r="BR73" i="154"/>
  <c r="BS73" i="154"/>
  <c r="BU73" i="154"/>
  <c r="BV73" i="154"/>
  <c r="BX73" i="154"/>
  <c r="BY73" i="154"/>
  <c r="AE74" i="154"/>
  <c r="AF74" i="154"/>
  <c r="AH74" i="154"/>
  <c r="AI74" i="154"/>
  <c r="AK74" i="154"/>
  <c r="AL74" i="154"/>
  <c r="AN74" i="154"/>
  <c r="AO74" i="154"/>
  <c r="AQ74" i="154"/>
  <c r="AR74" i="154"/>
  <c r="AT74" i="154"/>
  <c r="AU74" i="154"/>
  <c r="AW74" i="154"/>
  <c r="AX74" i="154"/>
  <c r="AZ74" i="154"/>
  <c r="BA74" i="154"/>
  <c r="BC74" i="154"/>
  <c r="BD74" i="154"/>
  <c r="BF74" i="154"/>
  <c r="BG74" i="154"/>
  <c r="BI74" i="154"/>
  <c r="BJ74" i="154"/>
  <c r="BL74" i="154"/>
  <c r="BM74" i="154"/>
  <c r="BO74" i="154"/>
  <c r="BP74" i="154"/>
  <c r="BR74" i="154"/>
  <c r="BS74" i="154"/>
  <c r="BU74" i="154"/>
  <c r="BV74" i="154"/>
  <c r="BX74" i="154"/>
  <c r="BY74" i="154"/>
  <c r="AE75" i="154"/>
  <c r="AF75" i="154"/>
  <c r="AH75" i="154"/>
  <c r="AI75" i="154"/>
  <c r="AK75" i="154"/>
  <c r="AL75" i="154"/>
  <c r="AN75" i="154"/>
  <c r="AO75" i="154"/>
  <c r="AQ75" i="154"/>
  <c r="AR75" i="154"/>
  <c r="AT75" i="154"/>
  <c r="AU75" i="154"/>
  <c r="AW75" i="154"/>
  <c r="AX75" i="154"/>
  <c r="AZ75" i="154"/>
  <c r="BA75" i="154"/>
  <c r="BC75" i="154"/>
  <c r="BD75" i="154"/>
  <c r="BF75" i="154"/>
  <c r="BG75" i="154"/>
  <c r="BI75" i="154"/>
  <c r="BJ75" i="154"/>
  <c r="BL75" i="154"/>
  <c r="BM75" i="154"/>
  <c r="BO75" i="154"/>
  <c r="BP75" i="154"/>
  <c r="BR75" i="154"/>
  <c r="BS75" i="154"/>
  <c r="BU75" i="154"/>
  <c r="BV75" i="154"/>
  <c r="BX75" i="154"/>
  <c r="BY75" i="154"/>
  <c r="AE77" i="154"/>
  <c r="AF77" i="154"/>
  <c r="AH77" i="154"/>
  <c r="AI77" i="154"/>
  <c r="AK77" i="154"/>
  <c r="AL77" i="154"/>
  <c r="AN77" i="154"/>
  <c r="AO77" i="154"/>
  <c r="AQ77" i="154"/>
  <c r="AR77" i="154"/>
  <c r="AT77" i="154"/>
  <c r="AU77" i="154"/>
  <c r="AW77" i="154"/>
  <c r="AX77" i="154"/>
  <c r="AZ77" i="154"/>
  <c r="BA77" i="154"/>
  <c r="BC77" i="154"/>
  <c r="BD77" i="154"/>
  <c r="BF77" i="154"/>
  <c r="BG77" i="154"/>
  <c r="BI77" i="154"/>
  <c r="BJ77" i="154"/>
  <c r="BL77" i="154"/>
  <c r="BM77" i="154"/>
  <c r="BO77" i="154"/>
  <c r="BP77" i="154"/>
  <c r="BR77" i="154"/>
  <c r="BS77" i="154"/>
  <c r="BU77" i="154"/>
  <c r="BV77" i="154"/>
  <c r="BX77" i="154"/>
  <c r="BY77" i="154"/>
  <c r="AE78" i="154"/>
  <c r="AF78" i="154"/>
  <c r="AH78" i="154"/>
  <c r="AI78" i="154"/>
  <c r="AK78" i="154"/>
  <c r="AL78" i="154"/>
  <c r="AN78" i="154"/>
  <c r="AO78" i="154"/>
  <c r="AQ78" i="154"/>
  <c r="AR78" i="154"/>
  <c r="AT78" i="154"/>
  <c r="AU78" i="154"/>
  <c r="AW78" i="154"/>
  <c r="AX78" i="154"/>
  <c r="AZ78" i="154"/>
  <c r="BA78" i="154"/>
  <c r="BC78" i="154"/>
  <c r="BD78" i="154"/>
  <c r="BF78" i="154"/>
  <c r="BG78" i="154"/>
  <c r="BI78" i="154"/>
  <c r="BJ78" i="154"/>
  <c r="BL78" i="154"/>
  <c r="BM78" i="154"/>
  <c r="BO78" i="154"/>
  <c r="BP78" i="154"/>
  <c r="BR78" i="154"/>
  <c r="BS78" i="154"/>
  <c r="BU78" i="154"/>
  <c r="BV78" i="154"/>
  <c r="BX78" i="154"/>
  <c r="BY78" i="154"/>
  <c r="AE79" i="154"/>
  <c r="AF79" i="154"/>
  <c r="AH79" i="154"/>
  <c r="AI79" i="154"/>
  <c r="AK79" i="154"/>
  <c r="AL79" i="154"/>
  <c r="AN79" i="154"/>
  <c r="AO79" i="154"/>
  <c r="AQ79" i="154"/>
  <c r="AR79" i="154"/>
  <c r="AT79" i="154"/>
  <c r="AU79" i="154"/>
  <c r="AW79" i="154"/>
  <c r="AX79" i="154"/>
  <c r="AZ79" i="154"/>
  <c r="BA79" i="154"/>
  <c r="BC79" i="154"/>
  <c r="BD79" i="154"/>
  <c r="BF79" i="154"/>
  <c r="BG79" i="154"/>
  <c r="BI79" i="154"/>
  <c r="BJ79" i="154"/>
  <c r="BL79" i="154"/>
  <c r="BM79" i="154"/>
  <c r="BO79" i="154"/>
  <c r="BP79" i="154"/>
  <c r="BR79" i="154"/>
  <c r="BS79" i="154"/>
  <c r="BU79" i="154"/>
  <c r="BV79" i="154"/>
  <c r="BX79" i="154"/>
  <c r="BY79" i="154"/>
  <c r="AE80" i="154"/>
  <c r="AF80" i="154"/>
  <c r="AH80" i="154"/>
  <c r="AI80" i="154"/>
  <c r="AK80" i="154"/>
  <c r="AL80" i="154"/>
  <c r="AN80" i="154"/>
  <c r="AO80" i="154"/>
  <c r="AQ80" i="154"/>
  <c r="AR80" i="154"/>
  <c r="AT80" i="154"/>
  <c r="AU80" i="154"/>
  <c r="AW80" i="154"/>
  <c r="AX80" i="154"/>
  <c r="AZ80" i="154"/>
  <c r="BA80" i="154"/>
  <c r="BC80" i="154"/>
  <c r="BD80" i="154"/>
  <c r="BF80" i="154"/>
  <c r="BG80" i="154"/>
  <c r="BI80" i="154"/>
  <c r="BJ80" i="154"/>
  <c r="BL80" i="154"/>
  <c r="BM80" i="154"/>
  <c r="BO80" i="154"/>
  <c r="BP80" i="154"/>
  <c r="BR80" i="154"/>
  <c r="BS80" i="154"/>
  <c r="BU80" i="154"/>
  <c r="BV80" i="154"/>
  <c r="BX80" i="154"/>
  <c r="BY80" i="154"/>
  <c r="AE81" i="154"/>
  <c r="AF81" i="154"/>
  <c r="AH81" i="154"/>
  <c r="AI81" i="154"/>
  <c r="AK81" i="154"/>
  <c r="AL81" i="154"/>
  <c r="AN81" i="154"/>
  <c r="AO81" i="154"/>
  <c r="AQ81" i="154"/>
  <c r="AR81" i="154"/>
  <c r="AT81" i="154"/>
  <c r="AU81" i="154"/>
  <c r="AW81" i="154"/>
  <c r="AX81" i="154"/>
  <c r="AZ81" i="154"/>
  <c r="BA81" i="154"/>
  <c r="BC81" i="154"/>
  <c r="BD81" i="154"/>
  <c r="BF81" i="154"/>
  <c r="BG81" i="154"/>
  <c r="BI81" i="154"/>
  <c r="BJ81" i="154"/>
  <c r="BL81" i="154"/>
  <c r="BM81" i="154"/>
  <c r="BO81" i="154"/>
  <c r="BP81" i="154"/>
  <c r="BR81" i="154"/>
  <c r="BS81" i="154"/>
  <c r="BU81" i="154"/>
  <c r="BV81" i="154"/>
  <c r="BX81" i="154"/>
  <c r="BY81" i="154"/>
  <c r="AE83" i="154"/>
  <c r="AF83" i="154"/>
  <c r="AH83" i="154"/>
  <c r="AI83" i="154"/>
  <c r="AK83" i="154"/>
  <c r="AL83" i="154"/>
  <c r="AN83" i="154"/>
  <c r="AO83" i="154"/>
  <c r="AQ83" i="154"/>
  <c r="AR83" i="154"/>
  <c r="AT83" i="154"/>
  <c r="AU83" i="154"/>
  <c r="AW83" i="154"/>
  <c r="AX83" i="154"/>
  <c r="AZ83" i="154"/>
  <c r="BA83" i="154"/>
  <c r="BC83" i="154"/>
  <c r="BD83" i="154"/>
  <c r="BF83" i="154"/>
  <c r="BG83" i="154"/>
  <c r="BI83" i="154"/>
  <c r="BJ83" i="154"/>
  <c r="BL83" i="154"/>
  <c r="BM83" i="154"/>
  <c r="BO83" i="154"/>
  <c r="BP83" i="154"/>
  <c r="BR83" i="154"/>
  <c r="BS83" i="154"/>
  <c r="BU83" i="154"/>
  <c r="BV83" i="154"/>
  <c r="BX83" i="154"/>
  <c r="BY83" i="154"/>
  <c r="AE84" i="154"/>
  <c r="AF84" i="154"/>
  <c r="AH84" i="154"/>
  <c r="AI84" i="154"/>
  <c r="AK84" i="154"/>
  <c r="AL84" i="154"/>
  <c r="AN84" i="154"/>
  <c r="AO84" i="154"/>
  <c r="AQ84" i="154"/>
  <c r="AR84" i="154"/>
  <c r="AT84" i="154"/>
  <c r="AU84" i="154"/>
  <c r="AW84" i="154"/>
  <c r="AX84" i="154"/>
  <c r="AZ84" i="154"/>
  <c r="BA84" i="154"/>
  <c r="BC84" i="154"/>
  <c r="BD84" i="154"/>
  <c r="BF84" i="154"/>
  <c r="BG84" i="154"/>
  <c r="BI84" i="154"/>
  <c r="BJ84" i="154"/>
  <c r="BL84" i="154"/>
  <c r="BM84" i="154"/>
  <c r="BO84" i="154"/>
  <c r="BP84" i="154"/>
  <c r="BR84" i="154"/>
  <c r="BS84" i="154"/>
  <c r="BU84" i="154"/>
  <c r="BV84" i="154"/>
  <c r="BX84" i="154"/>
  <c r="BY84" i="154"/>
  <c r="AE85" i="154"/>
  <c r="AF85" i="154"/>
  <c r="AH85" i="154"/>
  <c r="AI85" i="154"/>
  <c r="AK85" i="154"/>
  <c r="AL85" i="154"/>
  <c r="AN85" i="154"/>
  <c r="AO85" i="154"/>
  <c r="AQ85" i="154"/>
  <c r="AR85" i="154"/>
  <c r="AT85" i="154"/>
  <c r="AU85" i="154"/>
  <c r="AW85" i="154"/>
  <c r="AX85" i="154"/>
  <c r="AZ85" i="154"/>
  <c r="BA85" i="154"/>
  <c r="BC85" i="154"/>
  <c r="BD85" i="154"/>
  <c r="BF85" i="154"/>
  <c r="BG85" i="154"/>
  <c r="BI85" i="154"/>
  <c r="BJ85" i="154"/>
  <c r="BL85" i="154"/>
  <c r="BM85" i="154"/>
  <c r="BO85" i="154"/>
  <c r="BP85" i="154"/>
  <c r="BR85" i="154"/>
  <c r="BS85" i="154"/>
  <c r="BU85" i="154"/>
  <c r="BV85" i="154"/>
  <c r="BX85" i="154"/>
  <c r="BY85" i="154"/>
  <c r="AE86" i="154"/>
  <c r="AF86" i="154"/>
  <c r="AH86" i="154"/>
  <c r="AI86" i="154"/>
  <c r="AK86" i="154"/>
  <c r="AL86" i="154"/>
  <c r="AN86" i="154"/>
  <c r="AO86" i="154"/>
  <c r="AQ86" i="154"/>
  <c r="AR86" i="154"/>
  <c r="AT86" i="154"/>
  <c r="AU86" i="154"/>
  <c r="AW86" i="154"/>
  <c r="AX86" i="154"/>
  <c r="AZ86" i="154"/>
  <c r="BA86" i="154"/>
  <c r="BC86" i="154"/>
  <c r="BD86" i="154"/>
  <c r="BF86" i="154"/>
  <c r="BG86" i="154"/>
  <c r="BI86" i="154"/>
  <c r="BJ86" i="154"/>
  <c r="BL86" i="154"/>
  <c r="BM86" i="154"/>
  <c r="BO86" i="154"/>
  <c r="BP86" i="154"/>
  <c r="BR86" i="154"/>
  <c r="BS86" i="154"/>
  <c r="BU86" i="154"/>
  <c r="BV86" i="154"/>
  <c r="BX86" i="154"/>
  <c r="BY86" i="154"/>
  <c r="AE87" i="154"/>
  <c r="AF87" i="154"/>
  <c r="AH87" i="154"/>
  <c r="AI87" i="154"/>
  <c r="AK87" i="154"/>
  <c r="AL87" i="154"/>
  <c r="AN87" i="154"/>
  <c r="AO87" i="154"/>
  <c r="AQ87" i="154"/>
  <c r="AR87" i="154"/>
  <c r="AT87" i="154"/>
  <c r="AU87" i="154"/>
  <c r="AW87" i="154"/>
  <c r="AX87" i="154"/>
  <c r="AZ87" i="154"/>
  <c r="BA87" i="154"/>
  <c r="BC87" i="154"/>
  <c r="BD87" i="154"/>
  <c r="BF87" i="154"/>
  <c r="BG87" i="154"/>
  <c r="BI87" i="154"/>
  <c r="BJ87" i="154"/>
  <c r="BL87" i="154"/>
  <c r="BM87" i="154"/>
  <c r="BO87" i="154"/>
  <c r="BP87" i="154"/>
  <c r="BR87" i="154"/>
  <c r="BS87" i="154"/>
  <c r="BU87" i="154"/>
  <c r="BV87" i="154"/>
  <c r="BX87" i="154"/>
  <c r="BY87" i="154"/>
  <c r="AE89" i="154"/>
  <c r="AF89" i="154"/>
  <c r="AH89" i="154"/>
  <c r="AI89" i="154"/>
  <c r="AK89" i="154"/>
  <c r="AL89" i="154"/>
  <c r="AN89" i="154"/>
  <c r="AO89" i="154"/>
  <c r="AQ89" i="154"/>
  <c r="AR89" i="154"/>
  <c r="AT89" i="154"/>
  <c r="AU89" i="154"/>
  <c r="AW89" i="154"/>
  <c r="AX89" i="154"/>
  <c r="AZ89" i="154"/>
  <c r="BA89" i="154"/>
  <c r="BC89" i="154"/>
  <c r="BD89" i="154"/>
  <c r="BF89" i="154"/>
  <c r="BG89" i="154"/>
  <c r="BI89" i="154"/>
  <c r="BJ89" i="154"/>
  <c r="BL89" i="154"/>
  <c r="BM89" i="154"/>
  <c r="BO89" i="154"/>
  <c r="BP89" i="154"/>
  <c r="BR89" i="154"/>
  <c r="BS89" i="154"/>
  <c r="BU89" i="154"/>
  <c r="BV89" i="154"/>
  <c r="BX89" i="154"/>
  <c r="BY89" i="154"/>
  <c r="AE90" i="154"/>
  <c r="AF90" i="154"/>
  <c r="AH90" i="154"/>
  <c r="AI90" i="154"/>
  <c r="AK90" i="154"/>
  <c r="AL90" i="154"/>
  <c r="AN90" i="154"/>
  <c r="AO90" i="154"/>
  <c r="AQ90" i="154"/>
  <c r="AR90" i="154"/>
  <c r="AT90" i="154"/>
  <c r="AU90" i="154"/>
  <c r="AW90" i="154"/>
  <c r="AX90" i="154"/>
  <c r="AZ90" i="154"/>
  <c r="BA90" i="154"/>
  <c r="BC90" i="154"/>
  <c r="BD90" i="154"/>
  <c r="BF90" i="154"/>
  <c r="BG90" i="154"/>
  <c r="BI90" i="154"/>
  <c r="BJ90" i="154"/>
  <c r="BL90" i="154"/>
  <c r="BM90" i="154"/>
  <c r="BO90" i="154"/>
  <c r="BP90" i="154"/>
  <c r="BR90" i="154"/>
  <c r="BS90" i="154"/>
  <c r="BU90" i="154"/>
  <c r="BV90" i="154"/>
  <c r="BX90" i="154"/>
  <c r="BY90" i="154"/>
  <c r="AE91" i="154"/>
  <c r="AF91" i="154"/>
  <c r="AH91" i="154"/>
  <c r="AI91" i="154"/>
  <c r="AK91" i="154"/>
  <c r="AL91" i="154"/>
  <c r="AN91" i="154"/>
  <c r="AO91" i="154"/>
  <c r="AQ91" i="154"/>
  <c r="AR91" i="154"/>
  <c r="AT91" i="154"/>
  <c r="AU91" i="154"/>
  <c r="AW91" i="154"/>
  <c r="AX91" i="154"/>
  <c r="AZ91" i="154"/>
  <c r="BA91" i="154"/>
  <c r="BC91" i="154"/>
  <c r="BD91" i="154"/>
  <c r="BF91" i="154"/>
  <c r="BG91" i="154"/>
  <c r="BI91" i="154"/>
  <c r="BJ91" i="154"/>
  <c r="BL91" i="154"/>
  <c r="BM91" i="154"/>
  <c r="BO91" i="154"/>
  <c r="BP91" i="154"/>
  <c r="BR91" i="154"/>
  <c r="BS91" i="154"/>
  <c r="BU91" i="154"/>
  <c r="BV91" i="154"/>
  <c r="BX91" i="154"/>
  <c r="BY91" i="154"/>
  <c r="AE92" i="154"/>
  <c r="AF92" i="154"/>
  <c r="AH92" i="154"/>
  <c r="AI92" i="154"/>
  <c r="AK92" i="154"/>
  <c r="AL92" i="154"/>
  <c r="AN92" i="154"/>
  <c r="AO92" i="154"/>
  <c r="AQ92" i="154"/>
  <c r="AR92" i="154"/>
  <c r="AT92" i="154"/>
  <c r="AU92" i="154"/>
  <c r="AW92" i="154"/>
  <c r="AX92" i="154"/>
  <c r="AZ92" i="154"/>
  <c r="BA92" i="154"/>
  <c r="BC92" i="154"/>
  <c r="BD92" i="154"/>
  <c r="BF92" i="154"/>
  <c r="BG92" i="154"/>
  <c r="BI92" i="154"/>
  <c r="BJ92" i="154"/>
  <c r="BL92" i="154"/>
  <c r="BM92" i="154"/>
  <c r="BO92" i="154"/>
  <c r="BP92" i="154"/>
  <c r="BR92" i="154"/>
  <c r="BS92" i="154"/>
  <c r="BU92" i="154"/>
  <c r="BV92" i="154"/>
  <c r="BX92" i="154"/>
  <c r="BY92" i="154"/>
  <c r="AE93" i="154"/>
  <c r="AF93" i="154"/>
  <c r="AH93" i="154"/>
  <c r="AI93" i="154"/>
  <c r="AK93" i="154"/>
  <c r="AL93" i="154"/>
  <c r="AN93" i="154"/>
  <c r="AO93" i="154"/>
  <c r="AQ93" i="154"/>
  <c r="AR93" i="154"/>
  <c r="AT93" i="154"/>
  <c r="AU93" i="154"/>
  <c r="AW93" i="154"/>
  <c r="AX93" i="154"/>
  <c r="AZ93" i="154"/>
  <c r="BA93" i="154"/>
  <c r="BC93" i="154"/>
  <c r="BD93" i="154"/>
  <c r="BF93" i="154"/>
  <c r="BG93" i="154"/>
  <c r="BI93" i="154"/>
  <c r="BJ93" i="154"/>
  <c r="BL93" i="154"/>
  <c r="BM93" i="154"/>
  <c r="BO93" i="154"/>
  <c r="BP93" i="154"/>
  <c r="BR93" i="154"/>
  <c r="BS93" i="154"/>
  <c r="BU93" i="154"/>
  <c r="BV93" i="154"/>
  <c r="BX93" i="154"/>
  <c r="BY93" i="154"/>
  <c r="AE95" i="154"/>
  <c r="AF95" i="154"/>
  <c r="AH95" i="154"/>
  <c r="AI95" i="154"/>
  <c r="AK95" i="154"/>
  <c r="AL95" i="154"/>
  <c r="AN95" i="154"/>
  <c r="AO95" i="154"/>
  <c r="AQ95" i="154"/>
  <c r="AR95" i="154"/>
  <c r="AT95" i="154"/>
  <c r="AU95" i="154"/>
  <c r="AW95" i="154"/>
  <c r="AX95" i="154"/>
  <c r="AZ95" i="154"/>
  <c r="BA95" i="154"/>
  <c r="BC95" i="154"/>
  <c r="BD95" i="154"/>
  <c r="BF95" i="154"/>
  <c r="BG95" i="154"/>
  <c r="BI95" i="154"/>
  <c r="BJ95" i="154"/>
  <c r="BL95" i="154"/>
  <c r="BM95" i="154"/>
  <c r="BO95" i="154"/>
  <c r="BP95" i="154"/>
  <c r="BR95" i="154"/>
  <c r="BS95" i="154"/>
  <c r="BU95" i="154"/>
  <c r="BV95" i="154"/>
  <c r="BX95" i="154"/>
  <c r="BY95" i="154"/>
  <c r="AE96" i="154"/>
  <c r="AF96" i="154"/>
  <c r="AH96" i="154"/>
  <c r="AI96" i="154"/>
  <c r="AK96" i="154"/>
  <c r="AL96" i="154"/>
  <c r="AN96" i="154"/>
  <c r="AO96" i="154"/>
  <c r="AQ96" i="154"/>
  <c r="AR96" i="154"/>
  <c r="AT96" i="154"/>
  <c r="AU96" i="154"/>
  <c r="AW96" i="154"/>
  <c r="AX96" i="154"/>
  <c r="AZ96" i="154"/>
  <c r="BA96" i="154"/>
  <c r="BC96" i="154"/>
  <c r="BD96" i="154"/>
  <c r="BF96" i="154"/>
  <c r="BG96" i="154"/>
  <c r="BI96" i="154"/>
  <c r="BJ96" i="154"/>
  <c r="BL96" i="154"/>
  <c r="BM96" i="154"/>
  <c r="BO96" i="154"/>
  <c r="BP96" i="154"/>
  <c r="BR96" i="154"/>
  <c r="BS96" i="154"/>
  <c r="BU96" i="154"/>
  <c r="BV96" i="154"/>
  <c r="BX96" i="154"/>
  <c r="BY96" i="154"/>
  <c r="AE97" i="154"/>
  <c r="AF97" i="154"/>
  <c r="AH97" i="154"/>
  <c r="AI97" i="154"/>
  <c r="AK97" i="154"/>
  <c r="AL97" i="154"/>
  <c r="AN97" i="154"/>
  <c r="AO97" i="154"/>
  <c r="AQ97" i="154"/>
  <c r="AR97" i="154"/>
  <c r="AT97" i="154"/>
  <c r="AU97" i="154"/>
  <c r="AW97" i="154"/>
  <c r="AX97" i="154"/>
  <c r="AZ97" i="154"/>
  <c r="BA97" i="154"/>
  <c r="BC97" i="154"/>
  <c r="BD97" i="154"/>
  <c r="BF97" i="154"/>
  <c r="BG97" i="154"/>
  <c r="BI97" i="154"/>
  <c r="BJ97" i="154"/>
  <c r="BL97" i="154"/>
  <c r="BM97" i="154"/>
  <c r="BO97" i="154"/>
  <c r="BP97" i="154"/>
  <c r="BR97" i="154"/>
  <c r="BS97" i="154"/>
  <c r="BU97" i="154"/>
  <c r="BV97" i="154"/>
  <c r="BX97" i="154"/>
  <c r="BY97" i="154"/>
  <c r="AE98" i="154"/>
  <c r="AF98" i="154"/>
  <c r="AH98" i="154"/>
  <c r="AI98" i="154"/>
  <c r="AK98" i="154"/>
  <c r="AL98" i="154"/>
  <c r="AN98" i="154"/>
  <c r="AO98" i="154"/>
  <c r="AQ98" i="154"/>
  <c r="AR98" i="154"/>
  <c r="AT98" i="154"/>
  <c r="AU98" i="154"/>
  <c r="AW98" i="154"/>
  <c r="AX98" i="154"/>
  <c r="AZ98" i="154"/>
  <c r="BA98" i="154"/>
  <c r="BC98" i="154"/>
  <c r="BD98" i="154"/>
  <c r="BF98" i="154"/>
  <c r="BG98" i="154"/>
  <c r="BI98" i="154"/>
  <c r="BJ98" i="154"/>
  <c r="BL98" i="154"/>
  <c r="BM98" i="154"/>
  <c r="BO98" i="154"/>
  <c r="BP98" i="154"/>
  <c r="BR98" i="154"/>
  <c r="BS98" i="154"/>
  <c r="BU98" i="154"/>
  <c r="BV98" i="154"/>
  <c r="BX98" i="154"/>
  <c r="BY98" i="154"/>
  <c r="AE99" i="154"/>
  <c r="AF99" i="154"/>
  <c r="AH99" i="154"/>
  <c r="AI99" i="154"/>
  <c r="AK99" i="154"/>
  <c r="AL99" i="154"/>
  <c r="AN99" i="154"/>
  <c r="AO99" i="154"/>
  <c r="AQ99" i="154"/>
  <c r="AR99" i="154"/>
  <c r="AT99" i="154"/>
  <c r="AU99" i="154"/>
  <c r="AW99" i="154"/>
  <c r="AX99" i="154"/>
  <c r="AZ99" i="154"/>
  <c r="BA99" i="154"/>
  <c r="BC99" i="154"/>
  <c r="BD99" i="154"/>
  <c r="BF99" i="154"/>
  <c r="BG99" i="154"/>
  <c r="BI99" i="154"/>
  <c r="BJ99" i="154"/>
  <c r="BL99" i="154"/>
  <c r="BM99" i="154"/>
  <c r="BO99" i="154"/>
  <c r="BP99" i="154"/>
  <c r="BR99" i="154"/>
  <c r="BS99" i="154"/>
  <c r="BU99" i="154"/>
  <c r="BV99" i="154"/>
  <c r="BX99" i="154"/>
  <c r="BY99" i="154"/>
  <c r="AE101" i="154"/>
  <c r="AF101" i="154"/>
  <c r="AH101" i="154"/>
  <c r="AI101" i="154"/>
  <c r="AK101" i="154"/>
  <c r="AL101" i="154"/>
  <c r="AN101" i="154"/>
  <c r="AO101" i="154"/>
  <c r="AQ101" i="154"/>
  <c r="AR101" i="154"/>
  <c r="AT101" i="154"/>
  <c r="AU101" i="154"/>
  <c r="AW101" i="154"/>
  <c r="AX101" i="154"/>
  <c r="AZ101" i="154"/>
  <c r="BA101" i="154"/>
  <c r="BC101" i="154"/>
  <c r="BD101" i="154"/>
  <c r="BF101" i="154"/>
  <c r="BG101" i="154"/>
  <c r="BI101" i="154"/>
  <c r="BJ101" i="154"/>
  <c r="BL101" i="154"/>
  <c r="BM101" i="154"/>
  <c r="BO101" i="154"/>
  <c r="BP101" i="154"/>
  <c r="BR101" i="154"/>
  <c r="BS101" i="154"/>
  <c r="BU101" i="154"/>
  <c r="BV101" i="154"/>
  <c r="BX101" i="154"/>
  <c r="BY101" i="154"/>
  <c r="AE102" i="154"/>
  <c r="AF102" i="154"/>
  <c r="AH102" i="154"/>
  <c r="AI102" i="154"/>
  <c r="AK102" i="154"/>
  <c r="AL102" i="154"/>
  <c r="AN102" i="154"/>
  <c r="AO102" i="154"/>
  <c r="AQ102" i="154"/>
  <c r="AR102" i="154"/>
  <c r="AT102" i="154"/>
  <c r="AU102" i="154"/>
  <c r="AW102" i="154"/>
  <c r="AX102" i="154"/>
  <c r="AZ102" i="154"/>
  <c r="BA102" i="154"/>
  <c r="BC102" i="154"/>
  <c r="BD102" i="154"/>
  <c r="BF102" i="154"/>
  <c r="BG102" i="154"/>
  <c r="BI102" i="154"/>
  <c r="BJ102" i="154"/>
  <c r="BL102" i="154"/>
  <c r="BM102" i="154"/>
  <c r="BO102" i="154"/>
  <c r="BP102" i="154"/>
  <c r="BR102" i="154"/>
  <c r="BS102" i="154"/>
  <c r="BU102" i="154"/>
  <c r="BV102" i="154"/>
  <c r="BX102" i="154"/>
  <c r="BY102" i="154"/>
  <c r="AE103" i="154"/>
  <c r="AF103" i="154"/>
  <c r="AH103" i="154"/>
  <c r="AI103" i="154"/>
  <c r="AK103" i="154"/>
  <c r="AL103" i="154"/>
  <c r="AN103" i="154"/>
  <c r="AO103" i="154"/>
  <c r="AQ103" i="154"/>
  <c r="AR103" i="154"/>
  <c r="AT103" i="154"/>
  <c r="AU103" i="154"/>
  <c r="AW103" i="154"/>
  <c r="AX103" i="154"/>
  <c r="AZ103" i="154"/>
  <c r="BA103" i="154"/>
  <c r="BC103" i="154"/>
  <c r="BD103" i="154"/>
  <c r="BF103" i="154"/>
  <c r="BG103" i="154"/>
  <c r="BI103" i="154"/>
  <c r="BJ103" i="154"/>
  <c r="BL103" i="154"/>
  <c r="BM103" i="154"/>
  <c r="BO103" i="154"/>
  <c r="BP103" i="154"/>
  <c r="BR103" i="154"/>
  <c r="BS103" i="154"/>
  <c r="BU103" i="154"/>
  <c r="BV103" i="154"/>
  <c r="BX103" i="154"/>
  <c r="BY103" i="154"/>
  <c r="AE104" i="154"/>
  <c r="AF104" i="154"/>
  <c r="AH104" i="154"/>
  <c r="AI104" i="154"/>
  <c r="AK104" i="154"/>
  <c r="AL104" i="154"/>
  <c r="AN104" i="154"/>
  <c r="AO104" i="154"/>
  <c r="AQ104" i="154"/>
  <c r="AR104" i="154"/>
  <c r="AT104" i="154"/>
  <c r="AU104" i="154"/>
  <c r="AW104" i="154"/>
  <c r="AX104" i="154"/>
  <c r="AZ104" i="154"/>
  <c r="BA104" i="154"/>
  <c r="BC104" i="154"/>
  <c r="BD104" i="154"/>
  <c r="BF104" i="154"/>
  <c r="BG104" i="154"/>
  <c r="BI104" i="154"/>
  <c r="BJ104" i="154"/>
  <c r="BL104" i="154"/>
  <c r="BM104" i="154"/>
  <c r="BO104" i="154"/>
  <c r="BP104" i="154"/>
  <c r="BR104" i="154"/>
  <c r="BS104" i="154"/>
  <c r="BU104" i="154"/>
  <c r="BV104" i="154"/>
  <c r="BX104" i="154"/>
  <c r="BY104" i="154"/>
  <c r="AE105" i="154"/>
  <c r="AF105" i="154"/>
  <c r="AH105" i="154"/>
  <c r="AI105" i="154"/>
  <c r="AK105" i="154"/>
  <c r="AL105" i="154"/>
  <c r="AN105" i="154"/>
  <c r="AO105" i="154"/>
  <c r="AQ105" i="154"/>
  <c r="AR105" i="154"/>
  <c r="AT105" i="154"/>
  <c r="AU105" i="154"/>
  <c r="AW105" i="154"/>
  <c r="AX105" i="154"/>
  <c r="AZ105" i="154"/>
  <c r="BA105" i="154"/>
  <c r="BC105" i="154"/>
  <c r="BD105" i="154"/>
  <c r="BF105" i="154"/>
  <c r="BG105" i="154"/>
  <c r="BI105" i="154"/>
  <c r="BJ105" i="154"/>
  <c r="BL105" i="154"/>
  <c r="BM105" i="154"/>
  <c r="BO105" i="154"/>
  <c r="BP105" i="154"/>
  <c r="BR105" i="154"/>
  <c r="BS105" i="154"/>
  <c r="BU105" i="154"/>
  <c r="BV105" i="154"/>
  <c r="BX105" i="154"/>
  <c r="BY105" i="154"/>
  <c r="AE107" i="154"/>
  <c r="AF107" i="154"/>
  <c r="AH107" i="154"/>
  <c r="AI107" i="154"/>
  <c r="AK107" i="154"/>
  <c r="AL107" i="154"/>
  <c r="AN107" i="154"/>
  <c r="AO107" i="154"/>
  <c r="AQ107" i="154"/>
  <c r="AR107" i="154"/>
  <c r="AT107" i="154"/>
  <c r="AU107" i="154"/>
  <c r="AW107" i="154"/>
  <c r="AX107" i="154"/>
  <c r="AZ107" i="154"/>
  <c r="BA107" i="154"/>
  <c r="BC107" i="154"/>
  <c r="BD107" i="154"/>
  <c r="BF107" i="154"/>
  <c r="BG107" i="154"/>
  <c r="BI107" i="154"/>
  <c r="BJ107" i="154"/>
  <c r="BL107" i="154"/>
  <c r="BM107" i="154"/>
  <c r="BO107" i="154"/>
  <c r="BP107" i="154"/>
  <c r="BR107" i="154"/>
  <c r="BS107" i="154"/>
  <c r="BU107" i="154"/>
  <c r="BV107" i="154"/>
  <c r="BX107" i="154"/>
  <c r="BY107" i="154"/>
  <c r="AE108" i="154"/>
  <c r="AF108" i="154"/>
  <c r="AH108" i="154"/>
  <c r="AI108" i="154"/>
  <c r="AK108" i="154"/>
  <c r="AL108" i="154"/>
  <c r="AN108" i="154"/>
  <c r="AO108" i="154"/>
  <c r="AQ108" i="154"/>
  <c r="AR108" i="154"/>
  <c r="AT108" i="154"/>
  <c r="AU108" i="154"/>
  <c r="AW108" i="154"/>
  <c r="AX108" i="154"/>
  <c r="AZ108" i="154"/>
  <c r="BA108" i="154"/>
  <c r="BC108" i="154"/>
  <c r="BD108" i="154"/>
  <c r="BF108" i="154"/>
  <c r="BG108" i="154"/>
  <c r="BI108" i="154"/>
  <c r="BJ108" i="154"/>
  <c r="BL108" i="154"/>
  <c r="BM108" i="154"/>
  <c r="BO108" i="154"/>
  <c r="BP108" i="154"/>
  <c r="BR108" i="154"/>
  <c r="BS108" i="154"/>
  <c r="BU108" i="154"/>
  <c r="BV108" i="154"/>
  <c r="BX108" i="154"/>
  <c r="BY108" i="154"/>
  <c r="AE109" i="154"/>
  <c r="AF109" i="154"/>
  <c r="AH109" i="154"/>
  <c r="AI109" i="154"/>
  <c r="AK109" i="154"/>
  <c r="AL109" i="154"/>
  <c r="AN109" i="154"/>
  <c r="AO109" i="154"/>
  <c r="AQ109" i="154"/>
  <c r="AR109" i="154"/>
  <c r="AT109" i="154"/>
  <c r="AU109" i="154"/>
  <c r="AW109" i="154"/>
  <c r="AX109" i="154"/>
  <c r="AZ109" i="154"/>
  <c r="BA109" i="154"/>
  <c r="BC109" i="154"/>
  <c r="BD109" i="154"/>
  <c r="BF109" i="154"/>
  <c r="BG109" i="154"/>
  <c r="BI109" i="154"/>
  <c r="BJ109" i="154"/>
  <c r="BL109" i="154"/>
  <c r="BM109" i="154"/>
  <c r="BO109" i="154"/>
  <c r="BP109" i="154"/>
  <c r="BR109" i="154"/>
  <c r="BS109" i="154"/>
  <c r="BU109" i="154"/>
  <c r="BV109" i="154"/>
  <c r="BX109" i="154"/>
  <c r="BY109" i="154"/>
  <c r="AE110" i="154"/>
  <c r="AF110" i="154"/>
  <c r="AH110" i="154"/>
  <c r="AI110" i="154"/>
  <c r="AK110" i="154"/>
  <c r="AL110" i="154"/>
  <c r="AN110" i="154"/>
  <c r="AO110" i="154"/>
  <c r="AQ110" i="154"/>
  <c r="AR110" i="154"/>
  <c r="AT110" i="154"/>
  <c r="AU110" i="154"/>
  <c r="AW110" i="154"/>
  <c r="AX110" i="154"/>
  <c r="AZ110" i="154"/>
  <c r="BA110" i="154"/>
  <c r="BC110" i="154"/>
  <c r="BD110" i="154"/>
  <c r="BF110" i="154"/>
  <c r="BG110" i="154"/>
  <c r="BI110" i="154"/>
  <c r="BJ110" i="154"/>
  <c r="BL110" i="154"/>
  <c r="BM110" i="154"/>
  <c r="BO110" i="154"/>
  <c r="BP110" i="154"/>
  <c r="BR110" i="154"/>
  <c r="BS110" i="154"/>
  <c r="BU110" i="154"/>
  <c r="BV110" i="154"/>
  <c r="BX110" i="154"/>
  <c r="BY110" i="154"/>
  <c r="AE111" i="154"/>
  <c r="AF111" i="154"/>
  <c r="AH111" i="154"/>
  <c r="AI111" i="154"/>
  <c r="AK111" i="154"/>
  <c r="AL111" i="154"/>
  <c r="AN111" i="154"/>
  <c r="AO111" i="154"/>
  <c r="AQ111" i="154"/>
  <c r="AR111" i="154"/>
  <c r="AT111" i="154"/>
  <c r="AU111" i="154"/>
  <c r="AW111" i="154"/>
  <c r="AX111" i="154"/>
  <c r="AZ111" i="154"/>
  <c r="BA111" i="154"/>
  <c r="BC111" i="154"/>
  <c r="BD111" i="154"/>
  <c r="BF111" i="154"/>
  <c r="BG111" i="154"/>
  <c r="BI111" i="154"/>
  <c r="BJ111" i="154"/>
  <c r="BL111" i="154"/>
  <c r="BM111" i="154"/>
  <c r="BO111" i="154"/>
  <c r="BP111" i="154"/>
  <c r="BR111" i="154"/>
  <c r="BS111" i="154"/>
  <c r="BU111" i="154"/>
  <c r="BV111" i="154"/>
  <c r="BX111" i="154"/>
  <c r="BY111" i="154"/>
  <c r="AE113" i="154"/>
  <c r="AF113" i="154"/>
  <c r="AH113" i="154"/>
  <c r="AI113" i="154"/>
  <c r="AK113" i="154"/>
  <c r="AL113" i="154"/>
  <c r="AN113" i="154"/>
  <c r="AO113" i="154"/>
  <c r="AQ113" i="154"/>
  <c r="AR113" i="154"/>
  <c r="AT113" i="154"/>
  <c r="AU113" i="154"/>
  <c r="AW113" i="154"/>
  <c r="AX113" i="154"/>
  <c r="AZ113" i="154"/>
  <c r="BA113" i="154"/>
  <c r="BC113" i="154"/>
  <c r="BD113" i="154"/>
  <c r="BF113" i="154"/>
  <c r="BG113" i="154"/>
  <c r="BI113" i="154"/>
  <c r="BJ113" i="154"/>
  <c r="BL113" i="154"/>
  <c r="BM113" i="154"/>
  <c r="BO113" i="154"/>
  <c r="BP113" i="154"/>
  <c r="BR113" i="154"/>
  <c r="BS113" i="154"/>
  <c r="BU113" i="154"/>
  <c r="BV113" i="154"/>
  <c r="BX113" i="154"/>
  <c r="BY113" i="154"/>
  <c r="AE114" i="154"/>
  <c r="AF114" i="154"/>
  <c r="AH114" i="154"/>
  <c r="AI114" i="154"/>
  <c r="AK114" i="154"/>
  <c r="AL114" i="154"/>
  <c r="AN114" i="154"/>
  <c r="AO114" i="154"/>
  <c r="AQ114" i="154"/>
  <c r="AR114" i="154"/>
  <c r="AT114" i="154"/>
  <c r="AU114" i="154"/>
  <c r="AW114" i="154"/>
  <c r="AX114" i="154"/>
  <c r="AZ114" i="154"/>
  <c r="BA114" i="154"/>
  <c r="BC114" i="154"/>
  <c r="BD114" i="154"/>
  <c r="BF114" i="154"/>
  <c r="BG114" i="154"/>
  <c r="BI114" i="154"/>
  <c r="BJ114" i="154"/>
  <c r="BL114" i="154"/>
  <c r="BM114" i="154"/>
  <c r="BO114" i="154"/>
  <c r="BP114" i="154"/>
  <c r="BR114" i="154"/>
  <c r="BS114" i="154"/>
  <c r="BU114" i="154"/>
  <c r="BV114" i="154"/>
  <c r="BX114" i="154"/>
  <c r="BY114" i="154"/>
  <c r="AE115" i="154"/>
  <c r="AF115" i="154"/>
  <c r="AH115" i="154"/>
  <c r="AI115" i="154"/>
  <c r="AK115" i="154"/>
  <c r="AL115" i="154"/>
  <c r="AN115" i="154"/>
  <c r="AO115" i="154"/>
  <c r="AQ115" i="154"/>
  <c r="AR115" i="154"/>
  <c r="AT115" i="154"/>
  <c r="AU115" i="154"/>
  <c r="AW115" i="154"/>
  <c r="AX115" i="154"/>
  <c r="AZ115" i="154"/>
  <c r="BA115" i="154"/>
  <c r="BC115" i="154"/>
  <c r="BD115" i="154"/>
  <c r="BF115" i="154"/>
  <c r="BG115" i="154"/>
  <c r="BI115" i="154"/>
  <c r="BJ115" i="154"/>
  <c r="BL115" i="154"/>
  <c r="BM115" i="154"/>
  <c r="BO115" i="154"/>
  <c r="BP115" i="154"/>
  <c r="BR115" i="154"/>
  <c r="BS115" i="154"/>
  <c r="BU115" i="154"/>
  <c r="BV115" i="154"/>
  <c r="BX115" i="154"/>
  <c r="BY115" i="154"/>
  <c r="AE116" i="154"/>
  <c r="AF116" i="154"/>
  <c r="AH116" i="154"/>
  <c r="AI116" i="154"/>
  <c r="AK116" i="154"/>
  <c r="AL116" i="154"/>
  <c r="AN116" i="154"/>
  <c r="AO116" i="154"/>
  <c r="AQ116" i="154"/>
  <c r="AR116" i="154"/>
  <c r="AT116" i="154"/>
  <c r="AU116" i="154"/>
  <c r="AW116" i="154"/>
  <c r="AX116" i="154"/>
  <c r="AZ116" i="154"/>
  <c r="BA116" i="154"/>
  <c r="BC116" i="154"/>
  <c r="BD116" i="154"/>
  <c r="BF116" i="154"/>
  <c r="BG116" i="154"/>
  <c r="BI116" i="154"/>
  <c r="BJ116" i="154"/>
  <c r="BL116" i="154"/>
  <c r="BM116" i="154"/>
  <c r="BO116" i="154"/>
  <c r="BP116" i="154"/>
  <c r="BR116" i="154"/>
  <c r="BS116" i="154"/>
  <c r="BU116" i="154"/>
  <c r="BV116" i="154"/>
  <c r="BX116" i="154"/>
  <c r="BY116" i="154"/>
  <c r="AE117" i="154"/>
  <c r="AF117" i="154"/>
  <c r="AH117" i="154"/>
  <c r="AI117" i="154"/>
  <c r="AK117" i="154"/>
  <c r="AL117" i="154"/>
  <c r="AN117" i="154"/>
  <c r="AO117" i="154"/>
  <c r="AQ117" i="154"/>
  <c r="AR117" i="154"/>
  <c r="AT117" i="154"/>
  <c r="AU117" i="154"/>
  <c r="AW117" i="154"/>
  <c r="AX117" i="154"/>
  <c r="AZ117" i="154"/>
  <c r="BA117" i="154"/>
  <c r="BC117" i="154"/>
  <c r="BD117" i="154"/>
  <c r="BF117" i="154"/>
  <c r="BG117" i="154"/>
  <c r="BI117" i="154"/>
  <c r="BJ117" i="154"/>
  <c r="BL117" i="154"/>
  <c r="BM117" i="154"/>
  <c r="BO117" i="154"/>
  <c r="BP117" i="154"/>
  <c r="BR117" i="154"/>
  <c r="BS117" i="154"/>
  <c r="BU117" i="154"/>
  <c r="BV117" i="154"/>
  <c r="BX117" i="154"/>
  <c r="BY117" i="154"/>
  <c r="AE119" i="154"/>
  <c r="AF119" i="154"/>
  <c r="AH119" i="154"/>
  <c r="AI119" i="154"/>
  <c r="AK119" i="154"/>
  <c r="AL119" i="154"/>
  <c r="AN119" i="154"/>
  <c r="AO119" i="154"/>
  <c r="AQ119" i="154"/>
  <c r="AR119" i="154"/>
  <c r="AT119" i="154"/>
  <c r="AU119" i="154"/>
  <c r="AW119" i="154"/>
  <c r="AX119" i="154"/>
  <c r="AZ119" i="154"/>
  <c r="BA119" i="154"/>
  <c r="BC119" i="154"/>
  <c r="BD119" i="154"/>
  <c r="BF119" i="154"/>
  <c r="BG119" i="154"/>
  <c r="BI119" i="154"/>
  <c r="BJ119" i="154"/>
  <c r="BL119" i="154"/>
  <c r="BM119" i="154"/>
  <c r="BO119" i="154"/>
  <c r="BP119" i="154"/>
  <c r="BR119" i="154"/>
  <c r="BS119" i="154"/>
  <c r="BU119" i="154"/>
  <c r="BV119" i="154"/>
  <c r="BX119" i="154"/>
  <c r="BY119" i="154"/>
  <c r="AE120" i="154"/>
  <c r="AF120" i="154"/>
  <c r="AH120" i="154"/>
  <c r="AI120" i="154"/>
  <c r="AK120" i="154"/>
  <c r="AL120" i="154"/>
  <c r="AN120" i="154"/>
  <c r="AO120" i="154"/>
  <c r="AQ120" i="154"/>
  <c r="AR120" i="154"/>
  <c r="AT120" i="154"/>
  <c r="AU120" i="154"/>
  <c r="AW120" i="154"/>
  <c r="AX120" i="154"/>
  <c r="AZ120" i="154"/>
  <c r="BA120" i="154"/>
  <c r="BC120" i="154"/>
  <c r="BD120" i="154"/>
  <c r="BF120" i="154"/>
  <c r="BG120" i="154"/>
  <c r="BI120" i="154"/>
  <c r="BJ120" i="154"/>
  <c r="BL120" i="154"/>
  <c r="BM120" i="154"/>
  <c r="BO120" i="154"/>
  <c r="BP120" i="154"/>
  <c r="BR120" i="154"/>
  <c r="BS120" i="154"/>
  <c r="BU120" i="154"/>
  <c r="BV120" i="154"/>
  <c r="BX120" i="154"/>
  <c r="BY120" i="154"/>
  <c r="AE121" i="154"/>
  <c r="AF121" i="154"/>
  <c r="AH121" i="154"/>
  <c r="AI121" i="154"/>
  <c r="AK121" i="154"/>
  <c r="AL121" i="154"/>
  <c r="AN121" i="154"/>
  <c r="AO121" i="154"/>
  <c r="AQ121" i="154"/>
  <c r="AR121" i="154"/>
  <c r="AT121" i="154"/>
  <c r="AU121" i="154"/>
  <c r="AW121" i="154"/>
  <c r="AX121" i="154"/>
  <c r="AZ121" i="154"/>
  <c r="BA121" i="154"/>
  <c r="BC121" i="154"/>
  <c r="BD121" i="154"/>
  <c r="BF121" i="154"/>
  <c r="BG121" i="154"/>
  <c r="BI121" i="154"/>
  <c r="BJ121" i="154"/>
  <c r="BL121" i="154"/>
  <c r="BM121" i="154"/>
  <c r="BO121" i="154"/>
  <c r="BP121" i="154"/>
  <c r="BR121" i="154"/>
  <c r="BS121" i="154"/>
  <c r="BU121" i="154"/>
  <c r="BV121" i="154"/>
  <c r="BX121" i="154"/>
  <c r="BY121" i="154"/>
  <c r="AE122" i="154"/>
  <c r="AF122" i="154"/>
  <c r="AH122" i="154"/>
  <c r="AI122" i="154"/>
  <c r="AK122" i="154"/>
  <c r="AL122" i="154"/>
  <c r="AN122" i="154"/>
  <c r="AO122" i="154"/>
  <c r="AQ122" i="154"/>
  <c r="AR122" i="154"/>
  <c r="AT122" i="154"/>
  <c r="AU122" i="154"/>
  <c r="AW122" i="154"/>
  <c r="AX122" i="154"/>
  <c r="AZ122" i="154"/>
  <c r="BA122" i="154"/>
  <c r="BC122" i="154"/>
  <c r="BD122" i="154"/>
  <c r="BF122" i="154"/>
  <c r="BG122" i="154"/>
  <c r="BI122" i="154"/>
  <c r="BJ122" i="154"/>
  <c r="BL122" i="154"/>
  <c r="BM122" i="154"/>
  <c r="BO122" i="154"/>
  <c r="BP122" i="154"/>
  <c r="BR122" i="154"/>
  <c r="BS122" i="154"/>
  <c r="BU122" i="154"/>
  <c r="BV122" i="154"/>
  <c r="BX122" i="154"/>
  <c r="BY122" i="154"/>
  <c r="AE123" i="154"/>
  <c r="AF123" i="154"/>
  <c r="AH123" i="154"/>
  <c r="AI123" i="154"/>
  <c r="AK123" i="154"/>
  <c r="AL123" i="154"/>
  <c r="AN123" i="154"/>
  <c r="AO123" i="154"/>
  <c r="AQ123" i="154"/>
  <c r="AR123" i="154"/>
  <c r="AT123" i="154"/>
  <c r="AU123" i="154"/>
  <c r="AW123" i="154"/>
  <c r="AX123" i="154"/>
  <c r="AZ123" i="154"/>
  <c r="BA123" i="154"/>
  <c r="BC123" i="154"/>
  <c r="BD123" i="154"/>
  <c r="BF123" i="154"/>
  <c r="BG123" i="154"/>
  <c r="BI123" i="154"/>
  <c r="BJ123" i="154"/>
  <c r="BL123" i="154"/>
  <c r="BM123" i="154"/>
  <c r="BO123" i="154"/>
  <c r="BP123" i="154"/>
  <c r="BR123" i="154"/>
  <c r="BS123" i="154"/>
  <c r="BU123" i="154"/>
  <c r="BV123" i="154"/>
  <c r="BX123" i="154"/>
  <c r="BY123" i="154"/>
  <c r="AE125" i="154"/>
  <c r="AF125" i="154"/>
  <c r="AH125" i="154"/>
  <c r="AI125" i="154"/>
  <c r="AK125" i="154"/>
  <c r="AL125" i="154"/>
  <c r="AN125" i="154"/>
  <c r="AO125" i="154"/>
  <c r="AQ125" i="154"/>
  <c r="AR125" i="154"/>
  <c r="AT125" i="154"/>
  <c r="AU125" i="154"/>
  <c r="AW125" i="154"/>
  <c r="AX125" i="154"/>
  <c r="AZ125" i="154"/>
  <c r="BA125" i="154"/>
  <c r="BC125" i="154"/>
  <c r="BD125" i="154"/>
  <c r="BF125" i="154"/>
  <c r="BG125" i="154"/>
  <c r="BI125" i="154"/>
  <c r="BJ125" i="154"/>
  <c r="BL125" i="154"/>
  <c r="BM125" i="154"/>
  <c r="BO125" i="154"/>
  <c r="BP125" i="154"/>
  <c r="BR125" i="154"/>
  <c r="BS125" i="154"/>
  <c r="BU125" i="154"/>
  <c r="BV125" i="154"/>
  <c r="BX125" i="154"/>
  <c r="BY125" i="154"/>
  <c r="AE5" i="154"/>
  <c r="AF5" i="154"/>
  <c r="AH5" i="154"/>
  <c r="AI5" i="154"/>
  <c r="AK5" i="154"/>
  <c r="AL5" i="154"/>
  <c r="AN5" i="154"/>
  <c r="AO5" i="154"/>
  <c r="AQ5" i="154"/>
  <c r="AR5" i="154"/>
  <c r="AT5" i="154"/>
  <c r="AU5" i="154"/>
  <c r="AW5" i="154"/>
  <c r="AX5" i="154"/>
  <c r="AZ5" i="154"/>
  <c r="BA5" i="154"/>
  <c r="BC5" i="154"/>
  <c r="BD5" i="154"/>
  <c r="BF5" i="154"/>
  <c r="BG5" i="154"/>
  <c r="BI5" i="154"/>
  <c r="BJ5" i="154"/>
  <c r="BL5" i="154"/>
  <c r="BM5" i="154"/>
  <c r="BO5" i="154"/>
  <c r="BP5" i="154"/>
  <c r="BR5" i="154"/>
  <c r="BS5" i="154"/>
  <c r="BU5" i="154"/>
  <c r="BV5" i="154"/>
  <c r="BX5" i="154"/>
  <c r="BY5" i="154"/>
  <c r="U6" i="154"/>
  <c r="V6" i="154"/>
  <c r="X6" i="154"/>
  <c r="U7" i="154"/>
  <c r="V7" i="154"/>
  <c r="X7" i="154"/>
  <c r="U8" i="154"/>
  <c r="V8" i="154"/>
  <c r="X8" i="154"/>
  <c r="U9" i="154"/>
  <c r="V9" i="154"/>
  <c r="X9" i="154"/>
  <c r="U11" i="154"/>
  <c r="V11" i="154"/>
  <c r="X11" i="154"/>
  <c r="U12" i="154"/>
  <c r="V12" i="154"/>
  <c r="X12" i="154"/>
  <c r="U13" i="154"/>
  <c r="V13" i="154"/>
  <c r="X13" i="154"/>
  <c r="U14" i="154"/>
  <c r="V14" i="154"/>
  <c r="X14" i="154"/>
  <c r="U15" i="154"/>
  <c r="V15" i="154"/>
  <c r="X15" i="154"/>
  <c r="U17" i="154"/>
  <c r="V17" i="154"/>
  <c r="X17" i="154"/>
  <c r="U18" i="154"/>
  <c r="V18" i="154"/>
  <c r="X18" i="154"/>
  <c r="U20" i="154"/>
  <c r="V20" i="154"/>
  <c r="X20" i="154"/>
  <c r="U21" i="154"/>
  <c r="V21" i="154"/>
  <c r="X21" i="154"/>
  <c r="U22" i="154"/>
  <c r="V22" i="154"/>
  <c r="X22" i="154"/>
  <c r="U23" i="154"/>
  <c r="V23" i="154"/>
  <c r="X23" i="154"/>
  <c r="U24" i="154"/>
  <c r="V24" i="154"/>
  <c r="X24" i="154"/>
  <c r="U25" i="154"/>
  <c r="V25" i="154"/>
  <c r="X25" i="154"/>
  <c r="U26" i="154"/>
  <c r="V26" i="154"/>
  <c r="X26" i="154"/>
  <c r="U27" i="154"/>
  <c r="V27" i="154"/>
  <c r="X27" i="154"/>
  <c r="U28" i="154"/>
  <c r="V28" i="154"/>
  <c r="X28" i="154"/>
  <c r="U30" i="154"/>
  <c r="V30" i="154"/>
  <c r="X30" i="154"/>
  <c r="U31" i="154"/>
  <c r="V31" i="154"/>
  <c r="X31" i="154"/>
  <c r="U32" i="154"/>
  <c r="V32" i="154"/>
  <c r="X32" i="154"/>
  <c r="U33" i="154"/>
  <c r="V33" i="154"/>
  <c r="X33" i="154"/>
  <c r="U34" i="154"/>
  <c r="V34" i="154"/>
  <c r="X34" i="154"/>
  <c r="U36" i="154"/>
  <c r="V36" i="154"/>
  <c r="X36" i="154"/>
  <c r="U37" i="154"/>
  <c r="V37" i="154"/>
  <c r="X37" i="154"/>
  <c r="U38" i="154"/>
  <c r="V38" i="154"/>
  <c r="X38" i="154"/>
  <c r="U39" i="154"/>
  <c r="V39" i="154"/>
  <c r="X39" i="154"/>
  <c r="U40" i="154"/>
  <c r="V40" i="154"/>
  <c r="X40" i="154"/>
  <c r="U41" i="154"/>
  <c r="V41" i="154"/>
  <c r="X41" i="154"/>
  <c r="U42" i="154"/>
  <c r="V42" i="154"/>
  <c r="X42" i="154"/>
  <c r="U43" i="154"/>
  <c r="V43" i="154"/>
  <c r="X43" i="154"/>
  <c r="U44" i="154"/>
  <c r="V44" i="154"/>
  <c r="X44" i="154"/>
  <c r="U45" i="154"/>
  <c r="V45" i="154"/>
  <c r="X45" i="154"/>
  <c r="U48" i="154"/>
  <c r="V48" i="154"/>
  <c r="X48" i="154"/>
  <c r="X5" i="154"/>
  <c r="V5" i="154"/>
  <c r="U5" i="154"/>
  <c r="O6" i="154"/>
  <c r="P6" i="154"/>
  <c r="R6" i="154"/>
  <c r="O7" i="154"/>
  <c r="P7" i="154"/>
  <c r="R7" i="154"/>
  <c r="O8" i="154"/>
  <c r="P8" i="154"/>
  <c r="R8" i="154"/>
  <c r="O9" i="154"/>
  <c r="P9" i="154"/>
  <c r="R9" i="154"/>
  <c r="O10" i="154"/>
  <c r="P10" i="154"/>
  <c r="R10" i="154"/>
  <c r="O11" i="154"/>
  <c r="P11" i="154"/>
  <c r="R11" i="154"/>
  <c r="O12" i="154"/>
  <c r="P12" i="154"/>
  <c r="R12" i="154"/>
  <c r="O13" i="154"/>
  <c r="P13" i="154"/>
  <c r="R13" i="154"/>
  <c r="O14" i="154"/>
  <c r="P14" i="154"/>
  <c r="R14" i="154"/>
  <c r="O15" i="154"/>
  <c r="P15" i="154"/>
  <c r="R15" i="154"/>
  <c r="O16" i="154"/>
  <c r="P16" i="154"/>
  <c r="R16" i="154"/>
  <c r="O18" i="154"/>
  <c r="P18" i="154"/>
  <c r="R18" i="154"/>
  <c r="O19" i="154"/>
  <c r="P19" i="154"/>
  <c r="R19" i="154"/>
  <c r="O20" i="154"/>
  <c r="P20" i="154"/>
  <c r="R20" i="154"/>
  <c r="O21" i="154"/>
  <c r="P21" i="154"/>
  <c r="R21" i="154"/>
  <c r="O22" i="154"/>
  <c r="P22" i="154"/>
  <c r="R22" i="154"/>
  <c r="O23" i="154"/>
  <c r="P23" i="154"/>
  <c r="R23" i="154"/>
  <c r="O24" i="154"/>
  <c r="P24" i="154"/>
  <c r="R24" i="154"/>
  <c r="O25" i="154"/>
  <c r="P25" i="154"/>
  <c r="R25" i="154"/>
  <c r="O26" i="154"/>
  <c r="P26" i="154"/>
  <c r="R26" i="154"/>
  <c r="O27" i="154"/>
  <c r="P27" i="154"/>
  <c r="R27" i="154"/>
  <c r="O29" i="154"/>
  <c r="P29" i="154"/>
  <c r="R29" i="154"/>
  <c r="O30" i="154"/>
  <c r="P30" i="154"/>
  <c r="R30" i="154"/>
  <c r="O31" i="154"/>
  <c r="P31" i="154"/>
  <c r="R31" i="154"/>
  <c r="O32" i="154"/>
  <c r="P32" i="154"/>
  <c r="R32" i="154"/>
  <c r="O33" i="154"/>
  <c r="P33" i="154"/>
  <c r="R33" i="154"/>
  <c r="O34" i="154"/>
  <c r="P34" i="154"/>
  <c r="R34" i="154"/>
  <c r="O35" i="154"/>
  <c r="P35" i="154"/>
  <c r="R35" i="154"/>
  <c r="O36" i="154"/>
  <c r="P36" i="154"/>
  <c r="R36" i="154"/>
  <c r="O37" i="154"/>
  <c r="P37" i="154"/>
  <c r="R37" i="154"/>
  <c r="O38" i="154"/>
  <c r="P38" i="154"/>
  <c r="R38" i="154"/>
  <c r="O39" i="154"/>
  <c r="P39" i="154"/>
  <c r="R39" i="154"/>
  <c r="O40" i="154"/>
  <c r="P40" i="154"/>
  <c r="R40" i="154"/>
  <c r="O41" i="154"/>
  <c r="P41" i="154"/>
  <c r="R41" i="154"/>
  <c r="P5" i="154"/>
  <c r="R5" i="154"/>
  <c r="O5" i="154"/>
  <c r="I6" i="154"/>
  <c r="J6" i="154"/>
  <c r="L6" i="154"/>
  <c r="I7" i="154"/>
  <c r="J7" i="154"/>
  <c r="L7" i="154"/>
  <c r="I8" i="154"/>
  <c r="J8" i="154"/>
  <c r="L8" i="154"/>
  <c r="I9" i="154"/>
  <c r="J9" i="154"/>
  <c r="L9" i="154"/>
  <c r="I10" i="154"/>
  <c r="J10" i="154"/>
  <c r="L10" i="154"/>
  <c r="I11" i="154"/>
  <c r="J11" i="154"/>
  <c r="L11" i="154"/>
  <c r="I12" i="154"/>
  <c r="J12" i="154"/>
  <c r="L12" i="154"/>
  <c r="I13" i="154"/>
  <c r="J13" i="154"/>
  <c r="L13" i="154"/>
  <c r="I14" i="154"/>
  <c r="J14" i="154"/>
  <c r="L14" i="154"/>
  <c r="I16" i="154"/>
  <c r="J16" i="154"/>
  <c r="L16" i="154"/>
  <c r="I17" i="154"/>
  <c r="J17" i="154"/>
  <c r="L17" i="154"/>
  <c r="I18" i="154"/>
  <c r="J18" i="154"/>
  <c r="L18" i="154"/>
  <c r="I19" i="154"/>
  <c r="J19" i="154"/>
  <c r="L19" i="154"/>
  <c r="I20" i="154"/>
  <c r="J20" i="154"/>
  <c r="L20" i="154"/>
  <c r="I21" i="154"/>
  <c r="J21" i="154"/>
  <c r="L21" i="154"/>
  <c r="I22" i="154"/>
  <c r="J22" i="154"/>
  <c r="L22" i="154"/>
  <c r="I23" i="154"/>
  <c r="J23" i="154"/>
  <c r="L23" i="154"/>
  <c r="I24" i="154"/>
  <c r="J24" i="154"/>
  <c r="L24" i="154"/>
  <c r="I25" i="154"/>
  <c r="J25" i="154"/>
  <c r="L25" i="154"/>
  <c r="I27" i="154"/>
  <c r="J27" i="154"/>
  <c r="L27" i="154"/>
  <c r="I28" i="154"/>
  <c r="J28" i="154"/>
  <c r="L28" i="154"/>
  <c r="I29" i="154"/>
  <c r="J29" i="154"/>
  <c r="L29" i="154"/>
  <c r="I30" i="154"/>
  <c r="J30" i="154"/>
  <c r="L30" i="154"/>
  <c r="I31" i="154"/>
  <c r="J31" i="154"/>
  <c r="L31" i="154"/>
  <c r="I32" i="154"/>
  <c r="J32" i="154"/>
  <c r="L32" i="154"/>
  <c r="I33" i="154"/>
  <c r="J33" i="154"/>
  <c r="L33" i="154"/>
  <c r="I34" i="154"/>
  <c r="J34" i="154"/>
  <c r="L34" i="154"/>
  <c r="I35" i="154"/>
  <c r="J35" i="154"/>
  <c r="L35" i="154"/>
  <c r="I36" i="154"/>
  <c r="J36" i="154"/>
  <c r="L36" i="154"/>
  <c r="J5" i="154"/>
  <c r="L5" i="154"/>
  <c r="I5" i="154"/>
  <c r="C13" i="154"/>
  <c r="D13" i="154"/>
  <c r="F13" i="154"/>
  <c r="C14" i="154"/>
  <c r="D14" i="154"/>
  <c r="F14" i="154"/>
  <c r="C15" i="154"/>
  <c r="D15" i="154"/>
  <c r="F15" i="154"/>
  <c r="C16" i="154"/>
  <c r="D16" i="154"/>
  <c r="F16" i="154"/>
  <c r="C17" i="154"/>
  <c r="D17" i="154"/>
  <c r="F17" i="154"/>
  <c r="C18" i="154"/>
  <c r="D18" i="154"/>
  <c r="F18" i="154"/>
  <c r="C19" i="154"/>
  <c r="D19" i="154"/>
  <c r="F19" i="154"/>
  <c r="C21" i="154"/>
  <c r="D21" i="154"/>
  <c r="F21" i="154"/>
  <c r="C22" i="154"/>
  <c r="D22" i="154"/>
  <c r="F22" i="154"/>
  <c r="C23" i="154"/>
  <c r="D23" i="154"/>
  <c r="F23" i="154"/>
  <c r="C24" i="154"/>
  <c r="D24" i="154"/>
  <c r="F24" i="154"/>
  <c r="C25" i="154"/>
  <c r="D25" i="154"/>
  <c r="F25" i="154"/>
  <c r="C26" i="154"/>
  <c r="D26" i="154"/>
  <c r="F26" i="154"/>
  <c r="C27" i="154"/>
  <c r="D27" i="154"/>
  <c r="F27" i="154"/>
  <c r="C28" i="154"/>
  <c r="D28" i="154"/>
  <c r="F28" i="154"/>
  <c r="C30" i="154"/>
  <c r="D30" i="154"/>
  <c r="F30" i="154"/>
  <c r="C31" i="154"/>
  <c r="D31" i="154"/>
  <c r="F31" i="154"/>
  <c r="C32" i="154"/>
  <c r="D32" i="154"/>
  <c r="F32" i="154"/>
  <c r="C33" i="154"/>
  <c r="D33" i="154"/>
  <c r="F33" i="154"/>
  <c r="C34" i="154"/>
  <c r="D34" i="154"/>
  <c r="F34" i="154"/>
  <c r="C35" i="154"/>
  <c r="D35" i="154"/>
  <c r="F35" i="154"/>
  <c r="C6" i="154"/>
  <c r="D6" i="154"/>
  <c r="F6" i="154"/>
  <c r="C7" i="154"/>
  <c r="D7" i="154"/>
  <c r="F7" i="154"/>
  <c r="C8" i="154"/>
  <c r="D8" i="154"/>
  <c r="F8" i="154"/>
  <c r="C9" i="154"/>
  <c r="D9" i="154"/>
  <c r="F9" i="154"/>
  <c r="C10" i="154"/>
  <c r="D10" i="154"/>
  <c r="F10" i="154"/>
  <c r="C11" i="154"/>
  <c r="D11" i="154"/>
  <c r="F11" i="154"/>
  <c r="D5" i="154"/>
  <c r="F5" i="154"/>
  <c r="AA124" i="154"/>
  <c r="AA118" i="154"/>
  <c r="AA112" i="154"/>
  <c r="AA106" i="154"/>
  <c r="AA100" i="154"/>
  <c r="AA94" i="154"/>
  <c r="AA88" i="154"/>
  <c r="AA82" i="154"/>
  <c r="AA76" i="154"/>
  <c r="AA70" i="154"/>
  <c r="AA64" i="154"/>
  <c r="AA58" i="154"/>
  <c r="AA52" i="154"/>
  <c r="AA46" i="154"/>
  <c r="AA40" i="154"/>
  <c r="AA34" i="154"/>
  <c r="AA28" i="154"/>
  <c r="AA22" i="154"/>
  <c r="AA16" i="154"/>
  <c r="AA10" i="154"/>
  <c r="BZ125" i="153"/>
  <c r="BW125" i="153"/>
  <c r="BT125" i="153"/>
  <c r="BQ125" i="153"/>
  <c r="BN125" i="153"/>
  <c r="BK125" i="153"/>
  <c r="BH125" i="153"/>
  <c r="BE125" i="153"/>
  <c r="BB125" i="153"/>
  <c r="AY125" i="153"/>
  <c r="AV125" i="153"/>
  <c r="AS125" i="153"/>
  <c r="AP125" i="153"/>
  <c r="AM125" i="153"/>
  <c r="AJ125" i="153"/>
  <c r="AG125" i="153"/>
  <c r="AC125" i="153"/>
  <c r="AB125" i="153"/>
  <c r="BY124" i="153"/>
  <c r="BX124" i="153"/>
  <c r="BV124" i="153"/>
  <c r="BU124" i="153"/>
  <c r="BS124" i="153"/>
  <c r="BR124" i="153"/>
  <c r="BP124" i="153"/>
  <c r="BO124" i="153"/>
  <c r="BM124" i="153"/>
  <c r="BL124" i="153"/>
  <c r="BJ124" i="153"/>
  <c r="BJ124" i="154" s="1"/>
  <c r="BI124" i="153"/>
  <c r="BG124" i="153"/>
  <c r="BF124" i="153"/>
  <c r="BD124" i="153"/>
  <c r="BC124" i="153"/>
  <c r="BA124" i="153"/>
  <c r="AZ124" i="153"/>
  <c r="AX124" i="153"/>
  <c r="AW124" i="153"/>
  <c r="AU124" i="153"/>
  <c r="AT124" i="153"/>
  <c r="AR124" i="153"/>
  <c r="AQ124" i="153"/>
  <c r="AO124" i="153"/>
  <c r="AN124" i="153"/>
  <c r="AL124" i="153"/>
  <c r="AK124" i="153"/>
  <c r="AI124" i="153"/>
  <c r="AH124" i="153"/>
  <c r="AF124" i="153"/>
  <c r="AE124" i="153"/>
  <c r="AA124" i="153"/>
  <c r="BZ123" i="153"/>
  <c r="BW123" i="153"/>
  <c r="BT123" i="153"/>
  <c r="BQ123" i="153"/>
  <c r="BN123" i="153"/>
  <c r="BK123" i="153"/>
  <c r="BH123" i="153"/>
  <c r="BE123" i="153"/>
  <c r="BB123" i="153"/>
  <c r="AY123" i="153"/>
  <c r="AV123" i="153"/>
  <c r="AS123" i="153"/>
  <c r="AP123" i="153"/>
  <c r="AM123" i="153"/>
  <c r="AJ123" i="153"/>
  <c r="AG123" i="153"/>
  <c r="AC123" i="153"/>
  <c r="AB123" i="153"/>
  <c r="BZ122" i="153"/>
  <c r="BW122" i="153"/>
  <c r="BT122" i="153"/>
  <c r="BQ122" i="153"/>
  <c r="BN122" i="153"/>
  <c r="BK122" i="153"/>
  <c r="BH122" i="153"/>
  <c r="BE122" i="153"/>
  <c r="BB122" i="153"/>
  <c r="AY122" i="153"/>
  <c r="AV122" i="153"/>
  <c r="AS122" i="153"/>
  <c r="AP122" i="153"/>
  <c r="AM122" i="153"/>
  <c r="AJ122" i="153"/>
  <c r="AG122" i="153"/>
  <c r="AC122" i="153"/>
  <c r="AB122" i="153"/>
  <c r="BZ121" i="153"/>
  <c r="BW121" i="153"/>
  <c r="BT121" i="153"/>
  <c r="BQ121" i="153"/>
  <c r="BN121" i="153"/>
  <c r="BK121" i="153"/>
  <c r="BH121" i="153"/>
  <c r="BE121" i="153"/>
  <c r="BB121" i="153"/>
  <c r="AY121" i="153"/>
  <c r="AV121" i="153"/>
  <c r="AS121" i="153"/>
  <c r="AP121" i="153"/>
  <c r="AM121" i="153"/>
  <c r="AJ121" i="153"/>
  <c r="AG121" i="153"/>
  <c r="AC121" i="153"/>
  <c r="AB121" i="153"/>
  <c r="BZ120" i="153"/>
  <c r="BW120" i="153"/>
  <c r="BT120" i="153"/>
  <c r="BQ120" i="153"/>
  <c r="BN120" i="153"/>
  <c r="BK120" i="153"/>
  <c r="BH120" i="153"/>
  <c r="BE120" i="153"/>
  <c r="BB120" i="153"/>
  <c r="AY120" i="153"/>
  <c r="AV120" i="153"/>
  <c r="AS120" i="153"/>
  <c r="AP120" i="153"/>
  <c r="AM120" i="153"/>
  <c r="AJ120" i="153"/>
  <c r="AG120" i="153"/>
  <c r="AC120" i="153"/>
  <c r="AB120" i="153"/>
  <c r="BZ119" i="153"/>
  <c r="BW119" i="153"/>
  <c r="BT119" i="153"/>
  <c r="BQ119" i="153"/>
  <c r="BN119" i="153"/>
  <c r="BK119" i="153"/>
  <c r="BH119" i="153"/>
  <c r="BE119" i="153"/>
  <c r="BB119" i="153"/>
  <c r="AY119" i="153"/>
  <c r="AV119" i="153"/>
  <c r="AS119" i="153"/>
  <c r="AP119" i="153"/>
  <c r="AM119" i="153"/>
  <c r="AJ119" i="153"/>
  <c r="AG119" i="153"/>
  <c r="AC119" i="153"/>
  <c r="AB119" i="153"/>
  <c r="BY118" i="153"/>
  <c r="BX118" i="153"/>
  <c r="BV118" i="153"/>
  <c r="BU118" i="153"/>
  <c r="BS118" i="153"/>
  <c r="BR118" i="153"/>
  <c r="BP118" i="153"/>
  <c r="BO118" i="153"/>
  <c r="BM118" i="153"/>
  <c r="BL118" i="153"/>
  <c r="BJ118" i="153"/>
  <c r="BI118" i="153"/>
  <c r="BG118" i="153"/>
  <c r="BF118" i="153"/>
  <c r="BD118" i="153"/>
  <c r="BC118" i="153"/>
  <c r="BA118" i="153"/>
  <c r="AZ118" i="153"/>
  <c r="AX118" i="153"/>
  <c r="AW118" i="153"/>
  <c r="AU118" i="153"/>
  <c r="AT118" i="153"/>
  <c r="AR118" i="153"/>
  <c r="AQ118" i="153"/>
  <c r="AO118" i="153"/>
  <c r="AN118" i="153"/>
  <c r="AL118" i="153"/>
  <c r="AK118" i="153"/>
  <c r="AI118" i="153"/>
  <c r="AH118" i="153"/>
  <c r="AF118" i="153"/>
  <c r="AE118" i="153"/>
  <c r="AA118" i="153"/>
  <c r="BZ117" i="153"/>
  <c r="BW117" i="153"/>
  <c r="BT117" i="153"/>
  <c r="BQ117" i="153"/>
  <c r="BN117" i="153"/>
  <c r="BK117" i="153"/>
  <c r="BH117" i="153"/>
  <c r="BE117" i="153"/>
  <c r="BB117" i="153"/>
  <c r="AY117" i="153"/>
  <c r="AV117" i="153"/>
  <c r="AS117" i="153"/>
  <c r="AP117" i="153"/>
  <c r="AM117" i="153"/>
  <c r="AJ117" i="153"/>
  <c r="AG117" i="153"/>
  <c r="AC117" i="153"/>
  <c r="AB117" i="153"/>
  <c r="BZ116" i="153"/>
  <c r="BW116" i="153"/>
  <c r="BT116" i="153"/>
  <c r="BQ116" i="153"/>
  <c r="BN116" i="153"/>
  <c r="BK116" i="153"/>
  <c r="BH116" i="153"/>
  <c r="BE116" i="153"/>
  <c r="BB116" i="153"/>
  <c r="AY116" i="153"/>
  <c r="AV116" i="153"/>
  <c r="AS116" i="153"/>
  <c r="AP116" i="153"/>
  <c r="AM116" i="153"/>
  <c r="AJ116" i="153"/>
  <c r="AG116" i="153"/>
  <c r="AC116" i="153"/>
  <c r="AB116" i="153"/>
  <c r="BZ115" i="153"/>
  <c r="BW115" i="153"/>
  <c r="BT115" i="153"/>
  <c r="BQ115" i="153"/>
  <c r="BN115" i="153"/>
  <c r="BK115" i="153"/>
  <c r="BH115" i="153"/>
  <c r="BE115" i="153"/>
  <c r="BB115" i="153"/>
  <c r="AY115" i="153"/>
  <c r="AV115" i="153"/>
  <c r="AS115" i="153"/>
  <c r="AP115" i="153"/>
  <c r="AM115" i="153"/>
  <c r="AJ115" i="153"/>
  <c r="AG115" i="153"/>
  <c r="AC115" i="153"/>
  <c r="AB115" i="153"/>
  <c r="BZ114" i="153"/>
  <c r="BW114" i="153"/>
  <c r="BT114" i="153"/>
  <c r="BQ114" i="153"/>
  <c r="BN114" i="153"/>
  <c r="BK114" i="153"/>
  <c r="BH114" i="153"/>
  <c r="BE114" i="153"/>
  <c r="BB114" i="153"/>
  <c r="AY114" i="153"/>
  <c r="AV114" i="153"/>
  <c r="AS114" i="153"/>
  <c r="AP114" i="153"/>
  <c r="AM114" i="153"/>
  <c r="AJ114" i="153"/>
  <c r="AG114" i="153"/>
  <c r="AC114" i="153"/>
  <c r="AB114" i="153"/>
  <c r="BZ113" i="153"/>
  <c r="BW113" i="153"/>
  <c r="BT113" i="153"/>
  <c r="BQ113" i="153"/>
  <c r="BN113" i="153"/>
  <c r="BK113" i="153"/>
  <c r="BH113" i="153"/>
  <c r="BE113" i="153"/>
  <c r="BB113" i="153"/>
  <c r="AY113" i="153"/>
  <c r="AV113" i="153"/>
  <c r="AS113" i="153"/>
  <c r="AP113" i="153"/>
  <c r="AM113" i="153"/>
  <c r="AJ113" i="153"/>
  <c r="AG113" i="153"/>
  <c r="AC113" i="153"/>
  <c r="AB113" i="153"/>
  <c r="BY112" i="153"/>
  <c r="BX112" i="153"/>
  <c r="BV112" i="153"/>
  <c r="BU112" i="153"/>
  <c r="BS112" i="153"/>
  <c r="BR112" i="153"/>
  <c r="BP112" i="153"/>
  <c r="BO112" i="153"/>
  <c r="BM112" i="153"/>
  <c r="BL112" i="153"/>
  <c r="BJ112" i="153"/>
  <c r="BI112" i="153"/>
  <c r="BG112" i="153"/>
  <c r="BF112" i="153"/>
  <c r="BD112" i="153"/>
  <c r="BC112" i="153"/>
  <c r="BA112" i="153"/>
  <c r="AZ112" i="153"/>
  <c r="AX112" i="153"/>
  <c r="AW112" i="153"/>
  <c r="AU112" i="153"/>
  <c r="AT112" i="153"/>
  <c r="AR112" i="153"/>
  <c r="AQ112" i="153"/>
  <c r="AO112" i="153"/>
  <c r="AN112" i="153"/>
  <c r="AL112" i="153"/>
  <c r="AK112" i="153"/>
  <c r="AI112" i="153"/>
  <c r="AH112" i="153"/>
  <c r="AF112" i="153"/>
  <c r="AE112" i="153"/>
  <c r="AA112" i="153"/>
  <c r="BZ111" i="153"/>
  <c r="BW111" i="153"/>
  <c r="BT111" i="153"/>
  <c r="BQ111" i="153"/>
  <c r="BN111" i="153"/>
  <c r="BK111" i="153"/>
  <c r="BH111" i="153"/>
  <c r="BE111" i="153"/>
  <c r="BB111" i="153"/>
  <c r="AY111" i="153"/>
  <c r="AV111" i="153"/>
  <c r="AS111" i="153"/>
  <c r="AP111" i="153"/>
  <c r="AM111" i="153"/>
  <c r="AJ111" i="153"/>
  <c r="AG111" i="153"/>
  <c r="AC111" i="153"/>
  <c r="AB111" i="153"/>
  <c r="BZ110" i="153"/>
  <c r="BW110" i="153"/>
  <c r="BT110" i="153"/>
  <c r="BQ110" i="153"/>
  <c r="BN110" i="153"/>
  <c r="BK110" i="153"/>
  <c r="BH110" i="153"/>
  <c r="BE110" i="153"/>
  <c r="BB110" i="153"/>
  <c r="AY110" i="153"/>
  <c r="AV110" i="153"/>
  <c r="AS110" i="153"/>
  <c r="AP110" i="153"/>
  <c r="AM110" i="153"/>
  <c r="AJ110" i="153"/>
  <c r="AG110" i="153"/>
  <c r="AC110" i="153"/>
  <c r="AB110" i="153"/>
  <c r="BZ109" i="153"/>
  <c r="BW109" i="153"/>
  <c r="BT109" i="153"/>
  <c r="BQ109" i="153"/>
  <c r="BN109" i="153"/>
  <c r="BK109" i="153"/>
  <c r="BH109" i="153"/>
  <c r="BE109" i="153"/>
  <c r="BB109" i="153"/>
  <c r="AY109" i="153"/>
  <c r="AV109" i="153"/>
  <c r="AS109" i="153"/>
  <c r="AP109" i="153"/>
  <c r="AM109" i="153"/>
  <c r="AJ109" i="153"/>
  <c r="AG109" i="153"/>
  <c r="AC109" i="153"/>
  <c r="AB109" i="153"/>
  <c r="BZ108" i="153"/>
  <c r="BW108" i="153"/>
  <c r="BT108" i="153"/>
  <c r="BQ108" i="153"/>
  <c r="BN108" i="153"/>
  <c r="BK108" i="153"/>
  <c r="BH108" i="153"/>
  <c r="BE108" i="153"/>
  <c r="BB108" i="153"/>
  <c r="AY108" i="153"/>
  <c r="AV108" i="153"/>
  <c r="AS108" i="153"/>
  <c r="AP108" i="153"/>
  <c r="AM108" i="153"/>
  <c r="AJ108" i="153"/>
  <c r="AG108" i="153"/>
  <c r="AC108" i="153"/>
  <c r="AB108" i="153"/>
  <c r="BZ107" i="153"/>
  <c r="BW107" i="153"/>
  <c r="BT107" i="153"/>
  <c r="BQ107" i="153"/>
  <c r="BN107" i="153"/>
  <c r="BK107" i="153"/>
  <c r="BH107" i="153"/>
  <c r="BE107" i="153"/>
  <c r="BB107" i="153"/>
  <c r="AY107" i="153"/>
  <c r="AV107" i="153"/>
  <c r="AS107" i="153"/>
  <c r="AP107" i="153"/>
  <c r="AM107" i="153"/>
  <c r="AJ107" i="153"/>
  <c r="AG107" i="153"/>
  <c r="AC107" i="153"/>
  <c r="AB107" i="153"/>
  <c r="BY106" i="153"/>
  <c r="BX106" i="153"/>
  <c r="BV106" i="153"/>
  <c r="BU106" i="153"/>
  <c r="BS106" i="153"/>
  <c r="BR106" i="153"/>
  <c r="BP106" i="153"/>
  <c r="BO106" i="153"/>
  <c r="BM106" i="153"/>
  <c r="BL106" i="153"/>
  <c r="BJ106" i="153"/>
  <c r="BI106" i="153"/>
  <c r="BG106" i="153"/>
  <c r="BF106" i="153"/>
  <c r="BD106" i="153"/>
  <c r="BC106" i="153"/>
  <c r="BA106" i="153"/>
  <c r="AZ106" i="153"/>
  <c r="AX106" i="153"/>
  <c r="AW106" i="153"/>
  <c r="AU106" i="153"/>
  <c r="AT106" i="153"/>
  <c r="AR106" i="153"/>
  <c r="AQ106" i="153"/>
  <c r="AO106" i="153"/>
  <c r="AN106" i="153"/>
  <c r="AL106" i="153"/>
  <c r="AK106" i="153"/>
  <c r="AI106" i="153"/>
  <c r="AH106" i="153"/>
  <c r="AF106" i="153"/>
  <c r="AE106" i="153"/>
  <c r="AA106" i="153"/>
  <c r="BZ105" i="153"/>
  <c r="BW105" i="153"/>
  <c r="BT105" i="153"/>
  <c r="BQ105" i="153"/>
  <c r="BN105" i="153"/>
  <c r="BK105" i="153"/>
  <c r="BH105" i="153"/>
  <c r="BE105" i="153"/>
  <c r="BB105" i="153"/>
  <c r="AY105" i="153"/>
  <c r="AV105" i="153"/>
  <c r="AS105" i="153"/>
  <c r="AP105" i="153"/>
  <c r="AM105" i="153"/>
  <c r="AJ105" i="153"/>
  <c r="AG105" i="153"/>
  <c r="AC105" i="153"/>
  <c r="AB105" i="153"/>
  <c r="BZ104" i="153"/>
  <c r="BW104" i="153"/>
  <c r="BT104" i="153"/>
  <c r="BQ104" i="153"/>
  <c r="BN104" i="153"/>
  <c r="BK104" i="153"/>
  <c r="BH104" i="153"/>
  <c r="BE104" i="153"/>
  <c r="BB104" i="153"/>
  <c r="AY104" i="153"/>
  <c r="AV104" i="153"/>
  <c r="AS104" i="153"/>
  <c r="AP104" i="153"/>
  <c r="AM104" i="153"/>
  <c r="AJ104" i="153"/>
  <c r="AG104" i="153"/>
  <c r="AC104" i="153"/>
  <c r="AB104" i="153"/>
  <c r="BZ103" i="153"/>
  <c r="BW103" i="153"/>
  <c r="BT103" i="153"/>
  <c r="BQ103" i="153"/>
  <c r="BN103" i="153"/>
  <c r="BK103" i="153"/>
  <c r="BH103" i="153"/>
  <c r="BE103" i="153"/>
  <c r="BB103" i="153"/>
  <c r="AY103" i="153"/>
  <c r="AV103" i="153"/>
  <c r="AS103" i="153"/>
  <c r="AP103" i="153"/>
  <c r="AM103" i="153"/>
  <c r="AJ103" i="153"/>
  <c r="AG103" i="153"/>
  <c r="AC103" i="153"/>
  <c r="AB103" i="153"/>
  <c r="BZ102" i="153"/>
  <c r="BW102" i="153"/>
  <c r="BT102" i="153"/>
  <c r="BQ102" i="153"/>
  <c r="BN102" i="153"/>
  <c r="BK102" i="153"/>
  <c r="BH102" i="153"/>
  <c r="BE102" i="153"/>
  <c r="BB102" i="153"/>
  <c r="AY102" i="153"/>
  <c r="AV102" i="153"/>
  <c r="AS102" i="153"/>
  <c r="AP102" i="153"/>
  <c r="AM102" i="153"/>
  <c r="AJ102" i="153"/>
  <c r="AG102" i="153"/>
  <c r="AC102" i="153"/>
  <c r="AB102" i="153"/>
  <c r="BZ101" i="153"/>
  <c r="BW101" i="153"/>
  <c r="BT101" i="153"/>
  <c r="BQ101" i="153"/>
  <c r="BN101" i="153"/>
  <c r="BK101" i="153"/>
  <c r="BH101" i="153"/>
  <c r="BE101" i="153"/>
  <c r="BB101" i="153"/>
  <c r="AY101" i="153"/>
  <c r="AV101" i="153"/>
  <c r="AS101" i="153"/>
  <c r="AP101" i="153"/>
  <c r="AM101" i="153"/>
  <c r="AJ101" i="153"/>
  <c r="AG101" i="153"/>
  <c r="AC101" i="153"/>
  <c r="AB101" i="153"/>
  <c r="BY100" i="153"/>
  <c r="BX100" i="153"/>
  <c r="BV100" i="153"/>
  <c r="BU100" i="153"/>
  <c r="BS100" i="153"/>
  <c r="BR100" i="153"/>
  <c r="BP100" i="153"/>
  <c r="BO100" i="153"/>
  <c r="BM100" i="153"/>
  <c r="BL100" i="153"/>
  <c r="BJ100" i="153"/>
  <c r="BI100" i="153"/>
  <c r="BG100" i="153"/>
  <c r="BF100" i="153"/>
  <c r="BD100" i="153"/>
  <c r="BC100" i="153"/>
  <c r="BA100" i="153"/>
  <c r="AZ100" i="153"/>
  <c r="AX100" i="153"/>
  <c r="AW100" i="153"/>
  <c r="AU100" i="153"/>
  <c r="AT100" i="153"/>
  <c r="AR100" i="153"/>
  <c r="AQ100" i="153"/>
  <c r="AO100" i="153"/>
  <c r="AN100" i="153"/>
  <c r="AL100" i="153"/>
  <c r="AK100" i="153"/>
  <c r="AI100" i="153"/>
  <c r="AH100" i="153"/>
  <c r="AF100" i="153"/>
  <c r="AE100" i="153"/>
  <c r="AA100" i="153"/>
  <c r="BZ99" i="153"/>
  <c r="BW99" i="153"/>
  <c r="BT99" i="153"/>
  <c r="BQ99" i="153"/>
  <c r="BN99" i="153"/>
  <c r="BK99" i="153"/>
  <c r="BH99" i="153"/>
  <c r="BE99" i="153"/>
  <c r="BB99" i="153"/>
  <c r="AY99" i="153"/>
  <c r="AV99" i="153"/>
  <c r="AS99" i="153"/>
  <c r="AP99" i="153"/>
  <c r="AM99" i="153"/>
  <c r="AJ99" i="153"/>
  <c r="AG99" i="153"/>
  <c r="AC99" i="153"/>
  <c r="AB99" i="153"/>
  <c r="BZ98" i="153"/>
  <c r="BW98" i="153"/>
  <c r="BT98" i="153"/>
  <c r="BQ98" i="153"/>
  <c r="BN98" i="153"/>
  <c r="BK98" i="153"/>
  <c r="BH98" i="153"/>
  <c r="BE98" i="153"/>
  <c r="BB98" i="153"/>
  <c r="AY98" i="153"/>
  <c r="AV98" i="153"/>
  <c r="AS98" i="153"/>
  <c r="AP98" i="153"/>
  <c r="AM98" i="153"/>
  <c r="AJ98" i="153"/>
  <c r="AG98" i="153"/>
  <c r="AC98" i="153"/>
  <c r="AB98" i="153"/>
  <c r="BZ97" i="153"/>
  <c r="BW97" i="153"/>
  <c r="BT97" i="153"/>
  <c r="BQ97" i="153"/>
  <c r="BN97" i="153"/>
  <c r="BK97" i="153"/>
  <c r="BH97" i="153"/>
  <c r="BE97" i="153"/>
  <c r="BB97" i="153"/>
  <c r="AY97" i="153"/>
  <c r="AV97" i="153"/>
  <c r="AS97" i="153"/>
  <c r="AP97" i="153"/>
  <c r="AM97" i="153"/>
  <c r="AJ97" i="153"/>
  <c r="AG97" i="153"/>
  <c r="AC97" i="153"/>
  <c r="AB97" i="153"/>
  <c r="BZ96" i="153"/>
  <c r="BW96" i="153"/>
  <c r="BT96" i="153"/>
  <c r="BQ96" i="153"/>
  <c r="BN96" i="153"/>
  <c r="BK96" i="153"/>
  <c r="BH96" i="153"/>
  <c r="BE96" i="153"/>
  <c r="BB96" i="153"/>
  <c r="AY96" i="153"/>
  <c r="AV96" i="153"/>
  <c r="AS96" i="153"/>
  <c r="AP96" i="153"/>
  <c r="AM96" i="153"/>
  <c r="AJ96" i="153"/>
  <c r="AG96" i="153"/>
  <c r="AC96" i="153"/>
  <c r="AB96" i="153"/>
  <c r="BZ95" i="153"/>
  <c r="BW95" i="153"/>
  <c r="BT95" i="153"/>
  <c r="BQ95" i="153"/>
  <c r="BN95" i="153"/>
  <c r="BK95" i="153"/>
  <c r="BH95" i="153"/>
  <c r="BE95" i="153"/>
  <c r="BB95" i="153"/>
  <c r="AY95" i="153"/>
  <c r="AV95" i="153"/>
  <c r="AS95" i="153"/>
  <c r="AP95" i="153"/>
  <c r="AM95" i="153"/>
  <c r="AJ95" i="153"/>
  <c r="AG95" i="153"/>
  <c r="AC95" i="153"/>
  <c r="AB95" i="153"/>
  <c r="BY94" i="153"/>
  <c r="BX94" i="153"/>
  <c r="BV94" i="153"/>
  <c r="BU94" i="153"/>
  <c r="BS94" i="153"/>
  <c r="BR94" i="153"/>
  <c r="BP94" i="153"/>
  <c r="BO94" i="153"/>
  <c r="BM94" i="153"/>
  <c r="BL94" i="153"/>
  <c r="BJ94" i="153"/>
  <c r="BI94" i="153"/>
  <c r="BG94" i="153"/>
  <c r="BF94" i="153"/>
  <c r="BD94" i="153"/>
  <c r="BC94" i="153"/>
  <c r="BA94" i="153"/>
  <c r="AZ94" i="153"/>
  <c r="AX94" i="153"/>
  <c r="AW94" i="153"/>
  <c r="AU94" i="153"/>
  <c r="AT94" i="153"/>
  <c r="AR94" i="153"/>
  <c r="AQ94" i="153"/>
  <c r="AO94" i="153"/>
  <c r="AN94" i="153"/>
  <c r="AL94" i="153"/>
  <c r="AK94" i="153"/>
  <c r="AI94" i="153"/>
  <c r="AH94" i="153"/>
  <c r="AF94" i="153"/>
  <c r="AE94" i="153"/>
  <c r="AA94" i="153"/>
  <c r="BZ93" i="153"/>
  <c r="BW93" i="153"/>
  <c r="BT93" i="153"/>
  <c r="BQ93" i="153"/>
  <c r="BN93" i="153"/>
  <c r="BK93" i="153"/>
  <c r="BH93" i="153"/>
  <c r="BE93" i="153"/>
  <c r="BB93" i="153"/>
  <c r="AY93" i="153"/>
  <c r="AV93" i="153"/>
  <c r="AS93" i="153"/>
  <c r="AP93" i="153"/>
  <c r="AM93" i="153"/>
  <c r="AJ93" i="153"/>
  <c r="AG93" i="153"/>
  <c r="AC93" i="153"/>
  <c r="AB93" i="153"/>
  <c r="BZ92" i="153"/>
  <c r="BW92" i="153"/>
  <c r="BT92" i="153"/>
  <c r="BQ92" i="153"/>
  <c r="BN92" i="153"/>
  <c r="BK92" i="153"/>
  <c r="BH92" i="153"/>
  <c r="BE92" i="153"/>
  <c r="BB92" i="153"/>
  <c r="AY92" i="153"/>
  <c r="AV92" i="153"/>
  <c r="AS92" i="153"/>
  <c r="AP92" i="153"/>
  <c r="AM92" i="153"/>
  <c r="AJ92" i="153"/>
  <c r="AG92" i="153"/>
  <c r="AC92" i="153"/>
  <c r="AB92" i="153"/>
  <c r="BZ91" i="153"/>
  <c r="BW91" i="153"/>
  <c r="BT91" i="153"/>
  <c r="BQ91" i="153"/>
  <c r="BN91" i="153"/>
  <c r="BK91" i="153"/>
  <c r="BH91" i="153"/>
  <c r="BE91" i="153"/>
  <c r="BB91" i="153"/>
  <c r="AY91" i="153"/>
  <c r="AV91" i="153"/>
  <c r="AS91" i="153"/>
  <c r="AP91" i="153"/>
  <c r="AM91" i="153"/>
  <c r="AJ91" i="153"/>
  <c r="AG91" i="153"/>
  <c r="AC91" i="153"/>
  <c r="AB91" i="153"/>
  <c r="BZ90" i="153"/>
  <c r="BW90" i="153"/>
  <c r="BT90" i="153"/>
  <c r="BQ90" i="153"/>
  <c r="BN90" i="153"/>
  <c r="BK90" i="153"/>
  <c r="BH90" i="153"/>
  <c r="BE90" i="153"/>
  <c r="BB90" i="153"/>
  <c r="AY90" i="153"/>
  <c r="AV90" i="153"/>
  <c r="AS90" i="153"/>
  <c r="AP90" i="153"/>
  <c r="AM90" i="153"/>
  <c r="AJ90" i="153"/>
  <c r="AG90" i="153"/>
  <c r="AC90" i="153"/>
  <c r="AB90" i="153"/>
  <c r="BZ89" i="153"/>
  <c r="BW89" i="153"/>
  <c r="BT89" i="153"/>
  <c r="BQ89" i="153"/>
  <c r="BN89" i="153"/>
  <c r="BK89" i="153"/>
  <c r="BH89" i="153"/>
  <c r="BE89" i="153"/>
  <c r="BB89" i="153"/>
  <c r="AY89" i="153"/>
  <c r="AV89" i="153"/>
  <c r="AS89" i="153"/>
  <c r="AP89" i="153"/>
  <c r="AM89" i="153"/>
  <c r="AJ89" i="153"/>
  <c r="AG89" i="153"/>
  <c r="AC89" i="153"/>
  <c r="AB89" i="153"/>
  <c r="BY88" i="153"/>
  <c r="BX88" i="153"/>
  <c r="BV88" i="153"/>
  <c r="BU88" i="153"/>
  <c r="BS88" i="153"/>
  <c r="BR88" i="153"/>
  <c r="BP88" i="153"/>
  <c r="BO88" i="153"/>
  <c r="BM88" i="153"/>
  <c r="BL88" i="153"/>
  <c r="BJ88" i="153"/>
  <c r="BI88" i="153"/>
  <c r="BG88" i="153"/>
  <c r="BF88" i="153"/>
  <c r="BD88" i="153"/>
  <c r="BC88" i="153"/>
  <c r="BA88" i="153"/>
  <c r="AZ88" i="153"/>
  <c r="AX88" i="153"/>
  <c r="AW88" i="153"/>
  <c r="AU88" i="153"/>
  <c r="AT88" i="153"/>
  <c r="AR88" i="153"/>
  <c r="AQ88" i="153"/>
  <c r="AO88" i="153"/>
  <c r="AN88" i="153"/>
  <c r="AL88" i="153"/>
  <c r="AK88" i="153"/>
  <c r="AI88" i="153"/>
  <c r="AH88" i="153"/>
  <c r="AF88" i="153"/>
  <c r="AE88" i="153"/>
  <c r="AA88" i="153"/>
  <c r="BZ87" i="153"/>
  <c r="BW87" i="153"/>
  <c r="BT87" i="153"/>
  <c r="BQ87" i="153"/>
  <c r="BN87" i="153"/>
  <c r="BK87" i="153"/>
  <c r="BH87" i="153"/>
  <c r="BE87" i="153"/>
  <c r="BB87" i="153"/>
  <c r="AY87" i="153"/>
  <c r="AV87" i="153"/>
  <c r="AS87" i="153"/>
  <c r="AP87" i="153"/>
  <c r="AM87" i="153"/>
  <c r="AJ87" i="153"/>
  <c r="AG87" i="153"/>
  <c r="AC87" i="153"/>
  <c r="AB87" i="153"/>
  <c r="BZ86" i="153"/>
  <c r="BW86" i="153"/>
  <c r="BT86" i="153"/>
  <c r="BQ86" i="153"/>
  <c r="BN86" i="153"/>
  <c r="BK86" i="153"/>
  <c r="BH86" i="153"/>
  <c r="BE86" i="153"/>
  <c r="BB86" i="153"/>
  <c r="AY86" i="153"/>
  <c r="AV86" i="153"/>
  <c r="AS86" i="153"/>
  <c r="AP86" i="153"/>
  <c r="AM86" i="153"/>
  <c r="AJ86" i="153"/>
  <c r="AG86" i="153"/>
  <c r="AC86" i="153"/>
  <c r="AB86" i="153"/>
  <c r="BZ85" i="153"/>
  <c r="BW85" i="153"/>
  <c r="BT85" i="153"/>
  <c r="BQ85" i="153"/>
  <c r="BN85" i="153"/>
  <c r="BK85" i="153"/>
  <c r="BH85" i="153"/>
  <c r="BE85" i="153"/>
  <c r="BB85" i="153"/>
  <c r="AY85" i="153"/>
  <c r="AV85" i="153"/>
  <c r="AS85" i="153"/>
  <c r="AP85" i="153"/>
  <c r="AM85" i="153"/>
  <c r="AJ85" i="153"/>
  <c r="AG85" i="153"/>
  <c r="AC85" i="153"/>
  <c r="AB85" i="153"/>
  <c r="BZ84" i="153"/>
  <c r="BW84" i="153"/>
  <c r="BT84" i="153"/>
  <c r="BQ84" i="153"/>
  <c r="BN84" i="153"/>
  <c r="BK84" i="153"/>
  <c r="BH84" i="153"/>
  <c r="BE84" i="153"/>
  <c r="BB84" i="153"/>
  <c r="AY84" i="153"/>
  <c r="AV84" i="153"/>
  <c r="AS84" i="153"/>
  <c r="AP84" i="153"/>
  <c r="AM84" i="153"/>
  <c r="AJ84" i="153"/>
  <c r="AG84" i="153"/>
  <c r="AC84" i="153"/>
  <c r="AB84" i="153"/>
  <c r="BZ83" i="153"/>
  <c r="BW83" i="153"/>
  <c r="BT83" i="153"/>
  <c r="BQ83" i="153"/>
  <c r="BN83" i="153"/>
  <c r="BK83" i="153"/>
  <c r="BH83" i="153"/>
  <c r="BE83" i="153"/>
  <c r="BB83" i="153"/>
  <c r="AY83" i="153"/>
  <c r="AV83" i="153"/>
  <c r="AS83" i="153"/>
  <c r="AP83" i="153"/>
  <c r="AM83" i="153"/>
  <c r="AJ83" i="153"/>
  <c r="AG83" i="153"/>
  <c r="AC83" i="153"/>
  <c r="AB83" i="153"/>
  <c r="BY82" i="153"/>
  <c r="BX82" i="153"/>
  <c r="BV82" i="153"/>
  <c r="BU82" i="153"/>
  <c r="BS82" i="153"/>
  <c r="BR82" i="153"/>
  <c r="BP82" i="153"/>
  <c r="BO82" i="153"/>
  <c r="BM82" i="153"/>
  <c r="BL82" i="153"/>
  <c r="BJ82" i="153"/>
  <c r="BI82" i="153"/>
  <c r="BG82" i="153"/>
  <c r="BF82" i="153"/>
  <c r="BD82" i="153"/>
  <c r="BC82" i="153"/>
  <c r="BA82" i="153"/>
  <c r="AZ82" i="153"/>
  <c r="AX82" i="153"/>
  <c r="AW82" i="153"/>
  <c r="AU82" i="153"/>
  <c r="AT82" i="153"/>
  <c r="AR82" i="153"/>
  <c r="AQ82" i="153"/>
  <c r="AO82" i="153"/>
  <c r="AN82" i="153"/>
  <c r="AL82" i="153"/>
  <c r="AK82" i="153"/>
  <c r="AI82" i="153"/>
  <c r="AH82" i="153"/>
  <c r="AF82" i="153"/>
  <c r="AE82" i="153"/>
  <c r="AA82" i="153"/>
  <c r="BZ81" i="153"/>
  <c r="BW81" i="153"/>
  <c r="BT81" i="153"/>
  <c r="BQ81" i="153"/>
  <c r="BN81" i="153"/>
  <c r="BK81" i="153"/>
  <c r="BH81" i="153"/>
  <c r="BE81" i="153"/>
  <c r="BB81" i="153"/>
  <c r="AY81" i="153"/>
  <c r="AV81" i="153"/>
  <c r="AS81" i="153"/>
  <c r="AP81" i="153"/>
  <c r="AM81" i="153"/>
  <c r="AJ81" i="153"/>
  <c r="AG81" i="153"/>
  <c r="AC81" i="153"/>
  <c r="AB81" i="153"/>
  <c r="BZ80" i="153"/>
  <c r="BW80" i="153"/>
  <c r="BT80" i="153"/>
  <c r="BQ80" i="153"/>
  <c r="BN80" i="153"/>
  <c r="BK80" i="153"/>
  <c r="BH80" i="153"/>
  <c r="BE80" i="153"/>
  <c r="BB80" i="153"/>
  <c r="AY80" i="153"/>
  <c r="AV80" i="153"/>
  <c r="AS80" i="153"/>
  <c r="AP80" i="153"/>
  <c r="AM80" i="153"/>
  <c r="AJ80" i="153"/>
  <c r="AG80" i="153"/>
  <c r="AC80" i="153"/>
  <c r="AB80" i="153"/>
  <c r="BZ79" i="153"/>
  <c r="BW79" i="153"/>
  <c r="BT79" i="153"/>
  <c r="BQ79" i="153"/>
  <c r="BN79" i="153"/>
  <c r="BK79" i="153"/>
  <c r="BH79" i="153"/>
  <c r="BE79" i="153"/>
  <c r="BB79" i="153"/>
  <c r="AY79" i="153"/>
  <c r="AV79" i="153"/>
  <c r="AS79" i="153"/>
  <c r="AP79" i="153"/>
  <c r="AM79" i="153"/>
  <c r="AJ79" i="153"/>
  <c r="AG79" i="153"/>
  <c r="AC79" i="153"/>
  <c r="AB79" i="153"/>
  <c r="BZ78" i="153"/>
  <c r="BW78" i="153"/>
  <c r="BT78" i="153"/>
  <c r="BQ78" i="153"/>
  <c r="BN78" i="153"/>
  <c r="BK78" i="153"/>
  <c r="BH78" i="153"/>
  <c r="BE78" i="153"/>
  <c r="BB78" i="153"/>
  <c r="AY78" i="153"/>
  <c r="AV78" i="153"/>
  <c r="AS78" i="153"/>
  <c r="AP78" i="153"/>
  <c r="AM78" i="153"/>
  <c r="AJ78" i="153"/>
  <c r="AG78" i="153"/>
  <c r="AC78" i="153"/>
  <c r="AB78" i="153"/>
  <c r="BZ77" i="153"/>
  <c r="BW77" i="153"/>
  <c r="BT77" i="153"/>
  <c r="BQ77" i="153"/>
  <c r="BN77" i="153"/>
  <c r="BK77" i="153"/>
  <c r="BH77" i="153"/>
  <c r="BE77" i="153"/>
  <c r="BB77" i="153"/>
  <c r="AY77" i="153"/>
  <c r="AV77" i="153"/>
  <c r="AS77" i="153"/>
  <c r="AP77" i="153"/>
  <c r="AM77" i="153"/>
  <c r="AJ77" i="153"/>
  <c r="AG77" i="153"/>
  <c r="AC77" i="153"/>
  <c r="AB77" i="153"/>
  <c r="BY76" i="153"/>
  <c r="BX76" i="153"/>
  <c r="BV76" i="153"/>
  <c r="BU76" i="153"/>
  <c r="BS76" i="153"/>
  <c r="BR76" i="153"/>
  <c r="BP76" i="153"/>
  <c r="BO76" i="153"/>
  <c r="BM76" i="153"/>
  <c r="BL76" i="153"/>
  <c r="BJ76" i="153"/>
  <c r="BI76" i="153"/>
  <c r="BG76" i="153"/>
  <c r="BF76" i="153"/>
  <c r="BD76" i="153"/>
  <c r="BC76" i="153"/>
  <c r="BA76" i="153"/>
  <c r="AZ76" i="153"/>
  <c r="AX76" i="153"/>
  <c r="AW76" i="153"/>
  <c r="AU76" i="153"/>
  <c r="AT76" i="153"/>
  <c r="AR76" i="153"/>
  <c r="AQ76" i="153"/>
  <c r="AO76" i="153"/>
  <c r="AN76" i="153"/>
  <c r="AL76" i="153"/>
  <c r="AK76" i="153"/>
  <c r="AI76" i="153"/>
  <c r="AH76" i="153"/>
  <c r="AF76" i="153"/>
  <c r="AE76" i="153"/>
  <c r="AA76" i="153"/>
  <c r="BZ75" i="153"/>
  <c r="BW75" i="153"/>
  <c r="BT75" i="153"/>
  <c r="BQ75" i="153"/>
  <c r="BN75" i="153"/>
  <c r="BK75" i="153"/>
  <c r="BH75" i="153"/>
  <c r="BE75" i="153"/>
  <c r="BB75" i="153"/>
  <c r="AY75" i="153"/>
  <c r="AV75" i="153"/>
  <c r="AS75" i="153"/>
  <c r="AP75" i="153"/>
  <c r="AM75" i="153"/>
  <c r="AJ75" i="153"/>
  <c r="AG75" i="153"/>
  <c r="AC75" i="153"/>
  <c r="AB75" i="153"/>
  <c r="BZ74" i="153"/>
  <c r="BW74" i="153"/>
  <c r="BT74" i="153"/>
  <c r="BQ74" i="153"/>
  <c r="BN74" i="153"/>
  <c r="BK74" i="153"/>
  <c r="BH74" i="153"/>
  <c r="BE74" i="153"/>
  <c r="BB74" i="153"/>
  <c r="AY74" i="153"/>
  <c r="AV74" i="153"/>
  <c r="AS74" i="153"/>
  <c r="AP74" i="153"/>
  <c r="AM74" i="153"/>
  <c r="AJ74" i="153"/>
  <c r="AG74" i="153"/>
  <c r="AC74" i="153"/>
  <c r="AB74" i="153"/>
  <c r="BZ73" i="153"/>
  <c r="BW73" i="153"/>
  <c r="BT73" i="153"/>
  <c r="BQ73" i="153"/>
  <c r="BN73" i="153"/>
  <c r="BK73" i="153"/>
  <c r="BH73" i="153"/>
  <c r="BE73" i="153"/>
  <c r="BB73" i="153"/>
  <c r="AY73" i="153"/>
  <c r="AV73" i="153"/>
  <c r="AS73" i="153"/>
  <c r="AP73" i="153"/>
  <c r="AM73" i="153"/>
  <c r="AJ73" i="153"/>
  <c r="AG73" i="153"/>
  <c r="AC73" i="153"/>
  <c r="AB73" i="153"/>
  <c r="BZ72" i="153"/>
  <c r="BW72" i="153"/>
  <c r="BT72" i="153"/>
  <c r="BQ72" i="153"/>
  <c r="BN72" i="153"/>
  <c r="BK72" i="153"/>
  <c r="BH72" i="153"/>
  <c r="BE72" i="153"/>
  <c r="BB72" i="153"/>
  <c r="AY72" i="153"/>
  <c r="AV72" i="153"/>
  <c r="AS72" i="153"/>
  <c r="AP72" i="153"/>
  <c r="AM72" i="153"/>
  <c r="AJ72" i="153"/>
  <c r="AG72" i="153"/>
  <c r="AC72" i="153"/>
  <c r="AB72" i="153"/>
  <c r="BZ71" i="153"/>
  <c r="BW71" i="153"/>
  <c r="BT71" i="153"/>
  <c r="BQ71" i="153"/>
  <c r="BN71" i="153"/>
  <c r="BK71" i="153"/>
  <c r="BH71" i="153"/>
  <c r="BE71" i="153"/>
  <c r="BB71" i="153"/>
  <c r="AY71" i="153"/>
  <c r="AV71" i="153"/>
  <c r="AS71" i="153"/>
  <c r="AP71" i="153"/>
  <c r="AM71" i="153"/>
  <c r="AJ71" i="153"/>
  <c r="AG71" i="153"/>
  <c r="AC71" i="153"/>
  <c r="AB71" i="153"/>
  <c r="BY70" i="153"/>
  <c r="BX70" i="153"/>
  <c r="BV70" i="153"/>
  <c r="BU70" i="153"/>
  <c r="BS70" i="153"/>
  <c r="BR70" i="153"/>
  <c r="BP70" i="153"/>
  <c r="BO70" i="153"/>
  <c r="BM70" i="153"/>
  <c r="BL70" i="153"/>
  <c r="BJ70" i="153"/>
  <c r="BI70" i="153"/>
  <c r="BG70" i="153"/>
  <c r="BF70" i="153"/>
  <c r="BD70" i="153"/>
  <c r="BC70" i="153"/>
  <c r="BA70" i="153"/>
  <c r="AZ70" i="153"/>
  <c r="AX70" i="153"/>
  <c r="AW70" i="153"/>
  <c r="AU70" i="153"/>
  <c r="AT70" i="153"/>
  <c r="AR70" i="153"/>
  <c r="AQ70" i="153"/>
  <c r="AO70" i="153"/>
  <c r="AN70" i="153"/>
  <c r="AL70" i="153"/>
  <c r="AK70" i="153"/>
  <c r="AI70" i="153"/>
  <c r="AH70" i="153"/>
  <c r="AF70" i="153"/>
  <c r="AE70" i="153"/>
  <c r="AA70" i="153"/>
  <c r="BZ69" i="153"/>
  <c r="BW69" i="153"/>
  <c r="BT69" i="153"/>
  <c r="BQ69" i="153"/>
  <c r="BN69" i="153"/>
  <c r="BK69" i="153"/>
  <c r="BH69" i="153"/>
  <c r="BE69" i="153"/>
  <c r="BB69" i="153"/>
  <c r="AY69" i="153"/>
  <c r="AV69" i="153"/>
  <c r="AS69" i="153"/>
  <c r="AP69" i="153"/>
  <c r="AM69" i="153"/>
  <c r="AJ69" i="153"/>
  <c r="AG69" i="153"/>
  <c r="AC69" i="153"/>
  <c r="AB69" i="153"/>
  <c r="BZ68" i="153"/>
  <c r="BW68" i="153"/>
  <c r="BT68" i="153"/>
  <c r="BQ68" i="153"/>
  <c r="BN68" i="153"/>
  <c r="BK68" i="153"/>
  <c r="BH68" i="153"/>
  <c r="BE68" i="153"/>
  <c r="BB68" i="153"/>
  <c r="AY68" i="153"/>
  <c r="AV68" i="153"/>
  <c r="AS68" i="153"/>
  <c r="AP68" i="153"/>
  <c r="AM68" i="153"/>
  <c r="AJ68" i="153"/>
  <c r="AG68" i="153"/>
  <c r="AC68" i="153"/>
  <c r="AB68" i="153"/>
  <c r="BZ67" i="153"/>
  <c r="BW67" i="153"/>
  <c r="BT67" i="153"/>
  <c r="BQ67" i="153"/>
  <c r="BN67" i="153"/>
  <c r="BK67" i="153"/>
  <c r="BH67" i="153"/>
  <c r="BE67" i="153"/>
  <c r="BB67" i="153"/>
  <c r="AY67" i="153"/>
  <c r="AV67" i="153"/>
  <c r="AS67" i="153"/>
  <c r="AP67" i="153"/>
  <c r="AM67" i="153"/>
  <c r="AJ67" i="153"/>
  <c r="AG67" i="153"/>
  <c r="AC67" i="153"/>
  <c r="AB67" i="153"/>
  <c r="BZ66" i="153"/>
  <c r="BW66" i="153"/>
  <c r="BT66" i="153"/>
  <c r="BQ66" i="153"/>
  <c r="BN66" i="153"/>
  <c r="BK66" i="153"/>
  <c r="BH66" i="153"/>
  <c r="BE66" i="153"/>
  <c r="BB66" i="153"/>
  <c r="AY66" i="153"/>
  <c r="AV66" i="153"/>
  <c r="AS66" i="153"/>
  <c r="AP66" i="153"/>
  <c r="AM66" i="153"/>
  <c r="AJ66" i="153"/>
  <c r="AG66" i="153"/>
  <c r="AC66" i="153"/>
  <c r="AB66" i="153"/>
  <c r="BZ65" i="153"/>
  <c r="BW65" i="153"/>
  <c r="BT65" i="153"/>
  <c r="BQ65" i="153"/>
  <c r="BN65" i="153"/>
  <c r="BK65" i="153"/>
  <c r="BH65" i="153"/>
  <c r="BE65" i="153"/>
  <c r="BB65" i="153"/>
  <c r="AY65" i="153"/>
  <c r="AV65" i="153"/>
  <c r="AS65" i="153"/>
  <c r="AP65" i="153"/>
  <c r="AM65" i="153"/>
  <c r="AJ65" i="153"/>
  <c r="AG65" i="153"/>
  <c r="AC65" i="153"/>
  <c r="AB65" i="153"/>
  <c r="BY64" i="153"/>
  <c r="BX64" i="153"/>
  <c r="BV64" i="153"/>
  <c r="BU64" i="153"/>
  <c r="BS64" i="153"/>
  <c r="BR64" i="153"/>
  <c r="BP64" i="153"/>
  <c r="BO64" i="153"/>
  <c r="BM64" i="153"/>
  <c r="BL64" i="153"/>
  <c r="BJ64" i="153"/>
  <c r="BI64" i="153"/>
  <c r="BG64" i="153"/>
  <c r="BF64" i="153"/>
  <c r="BD64" i="153"/>
  <c r="BC64" i="153"/>
  <c r="BA64" i="153"/>
  <c r="AZ64" i="153"/>
  <c r="AX64" i="153"/>
  <c r="AW64" i="153"/>
  <c r="AU64" i="153"/>
  <c r="AT64" i="153"/>
  <c r="AR64" i="153"/>
  <c r="AQ64" i="153"/>
  <c r="AO64" i="153"/>
  <c r="AN64" i="153"/>
  <c r="AL64" i="153"/>
  <c r="AK64" i="153"/>
  <c r="AI64" i="153"/>
  <c r="AH64" i="153"/>
  <c r="AF64" i="153"/>
  <c r="AE64" i="153"/>
  <c r="AA64" i="153"/>
  <c r="BZ63" i="153"/>
  <c r="BW63" i="153"/>
  <c r="BT63" i="153"/>
  <c r="BQ63" i="153"/>
  <c r="BN63" i="153"/>
  <c r="BK63" i="153"/>
  <c r="BH63" i="153"/>
  <c r="BE63" i="153"/>
  <c r="BB63" i="153"/>
  <c r="AY63" i="153"/>
  <c r="AV63" i="153"/>
  <c r="AS63" i="153"/>
  <c r="AP63" i="153"/>
  <c r="AM63" i="153"/>
  <c r="AJ63" i="153"/>
  <c r="AG63" i="153"/>
  <c r="AC63" i="153"/>
  <c r="AB63" i="153"/>
  <c r="BZ62" i="153"/>
  <c r="BW62" i="153"/>
  <c r="BT62" i="153"/>
  <c r="BQ62" i="153"/>
  <c r="BN62" i="153"/>
  <c r="BK62" i="153"/>
  <c r="BH62" i="153"/>
  <c r="BE62" i="153"/>
  <c r="BB62" i="153"/>
  <c r="AY62" i="153"/>
  <c r="AV62" i="153"/>
  <c r="AS62" i="153"/>
  <c r="AP62" i="153"/>
  <c r="AM62" i="153"/>
  <c r="AJ62" i="153"/>
  <c r="AG62" i="153"/>
  <c r="AC62" i="153"/>
  <c r="AB62" i="153"/>
  <c r="BZ61" i="153"/>
  <c r="BW61" i="153"/>
  <c r="BT61" i="153"/>
  <c r="BQ61" i="153"/>
  <c r="BN61" i="153"/>
  <c r="BK61" i="153"/>
  <c r="BH61" i="153"/>
  <c r="BE61" i="153"/>
  <c r="BB61" i="153"/>
  <c r="AY61" i="153"/>
  <c r="AV61" i="153"/>
  <c r="AS61" i="153"/>
  <c r="AP61" i="153"/>
  <c r="AM61" i="153"/>
  <c r="AJ61" i="153"/>
  <c r="AG61" i="153"/>
  <c r="AC61" i="153"/>
  <c r="AB61" i="153"/>
  <c r="BZ60" i="153"/>
  <c r="BW60" i="153"/>
  <c r="BT60" i="153"/>
  <c r="BQ60" i="153"/>
  <c r="BN60" i="153"/>
  <c r="BK60" i="153"/>
  <c r="BH60" i="153"/>
  <c r="BE60" i="153"/>
  <c r="BB60" i="153"/>
  <c r="AY60" i="153"/>
  <c r="AV60" i="153"/>
  <c r="AS60" i="153"/>
  <c r="AP60" i="153"/>
  <c r="AM60" i="153"/>
  <c r="AJ60" i="153"/>
  <c r="AG60" i="153"/>
  <c r="AC60" i="153"/>
  <c r="AB60" i="153"/>
  <c r="BZ59" i="153"/>
  <c r="BW59" i="153"/>
  <c r="BT59" i="153"/>
  <c r="BQ59" i="153"/>
  <c r="BN59" i="153"/>
  <c r="BK59" i="153"/>
  <c r="BH59" i="153"/>
  <c r="BE59" i="153"/>
  <c r="BB59" i="153"/>
  <c r="AY59" i="153"/>
  <c r="AV59" i="153"/>
  <c r="AS59" i="153"/>
  <c r="AP59" i="153"/>
  <c r="AM59" i="153"/>
  <c r="AJ59" i="153"/>
  <c r="AG59" i="153"/>
  <c r="AC59" i="153"/>
  <c r="AB59" i="153"/>
  <c r="BY58" i="153"/>
  <c r="BX58" i="153"/>
  <c r="BV58" i="153"/>
  <c r="BU58" i="153"/>
  <c r="BS58" i="153"/>
  <c r="BR58" i="153"/>
  <c r="BP58" i="153"/>
  <c r="BO58" i="153"/>
  <c r="BM58" i="153"/>
  <c r="BL58" i="153"/>
  <c r="BJ58" i="153"/>
  <c r="BI58" i="153"/>
  <c r="BG58" i="153"/>
  <c r="BF58" i="153"/>
  <c r="BD58" i="153"/>
  <c r="BC58" i="153"/>
  <c r="BA58" i="153"/>
  <c r="AZ58" i="153"/>
  <c r="AX58" i="153"/>
  <c r="AW58" i="153"/>
  <c r="AU58" i="153"/>
  <c r="AT58" i="153"/>
  <c r="AR58" i="153"/>
  <c r="AQ58" i="153"/>
  <c r="AO58" i="153"/>
  <c r="AN58" i="153"/>
  <c r="AL58" i="153"/>
  <c r="AK58" i="153"/>
  <c r="AI58" i="153"/>
  <c r="AH58" i="153"/>
  <c r="AF58" i="153"/>
  <c r="AE58" i="153"/>
  <c r="AA58" i="153"/>
  <c r="BZ57" i="153"/>
  <c r="BW57" i="153"/>
  <c r="BT57" i="153"/>
  <c r="BQ57" i="153"/>
  <c r="BN57" i="153"/>
  <c r="BK57" i="153"/>
  <c r="BH57" i="153"/>
  <c r="BE57" i="153"/>
  <c r="BB57" i="153"/>
  <c r="AY57" i="153"/>
  <c r="AV57" i="153"/>
  <c r="AS57" i="153"/>
  <c r="AP57" i="153"/>
  <c r="AM57" i="153"/>
  <c r="AJ57" i="153"/>
  <c r="AG57" i="153"/>
  <c r="AC57" i="153"/>
  <c r="AB57" i="153"/>
  <c r="BZ56" i="153"/>
  <c r="BW56" i="153"/>
  <c r="BT56" i="153"/>
  <c r="BQ56" i="153"/>
  <c r="BN56" i="153"/>
  <c r="BK56" i="153"/>
  <c r="BH56" i="153"/>
  <c r="BE56" i="153"/>
  <c r="BB56" i="153"/>
  <c r="AY56" i="153"/>
  <c r="AV56" i="153"/>
  <c r="AS56" i="153"/>
  <c r="AP56" i="153"/>
  <c r="AM56" i="153"/>
  <c r="AJ56" i="153"/>
  <c r="AG56" i="153"/>
  <c r="AC56" i="153"/>
  <c r="AB56" i="153"/>
  <c r="BZ55" i="153"/>
  <c r="BW55" i="153"/>
  <c r="BT55" i="153"/>
  <c r="BQ55" i="153"/>
  <c r="BN55" i="153"/>
  <c r="BK55" i="153"/>
  <c r="BH55" i="153"/>
  <c r="BE55" i="153"/>
  <c r="BB55" i="153"/>
  <c r="AY55" i="153"/>
  <c r="AV55" i="153"/>
  <c r="AS55" i="153"/>
  <c r="AP55" i="153"/>
  <c r="AM55" i="153"/>
  <c r="AJ55" i="153"/>
  <c r="AG55" i="153"/>
  <c r="AC55" i="153"/>
  <c r="AB55" i="153"/>
  <c r="BZ54" i="153"/>
  <c r="BW54" i="153"/>
  <c r="BT54" i="153"/>
  <c r="BQ54" i="153"/>
  <c r="BN54" i="153"/>
  <c r="BK54" i="153"/>
  <c r="BH54" i="153"/>
  <c r="BE54" i="153"/>
  <c r="BB54" i="153"/>
  <c r="AY54" i="153"/>
  <c r="AV54" i="153"/>
  <c r="AS54" i="153"/>
  <c r="AP54" i="153"/>
  <c r="AM54" i="153"/>
  <c r="AJ54" i="153"/>
  <c r="AG54" i="153"/>
  <c r="AC54" i="153"/>
  <c r="AB54" i="153"/>
  <c r="BZ53" i="153"/>
  <c r="BW53" i="153"/>
  <c r="BT53" i="153"/>
  <c r="BQ53" i="153"/>
  <c r="BN53" i="153"/>
  <c r="BK53" i="153"/>
  <c r="BH53" i="153"/>
  <c r="BE53" i="153"/>
  <c r="BB53" i="153"/>
  <c r="AY53" i="153"/>
  <c r="AV53" i="153"/>
  <c r="AS53" i="153"/>
  <c r="AP53" i="153"/>
  <c r="AM53" i="153"/>
  <c r="AJ53" i="153"/>
  <c r="AG53" i="153"/>
  <c r="AC53" i="153"/>
  <c r="AB53" i="153"/>
  <c r="BY52" i="153"/>
  <c r="BX52" i="153"/>
  <c r="BV52" i="153"/>
  <c r="BU52" i="153"/>
  <c r="BS52" i="153"/>
  <c r="BR52" i="153"/>
  <c r="BP52" i="153"/>
  <c r="BO52" i="153"/>
  <c r="BM52" i="153"/>
  <c r="BL52" i="153"/>
  <c r="BJ52" i="153"/>
  <c r="BI52" i="153"/>
  <c r="BG52" i="153"/>
  <c r="BF52" i="153"/>
  <c r="BD52" i="153"/>
  <c r="BC52" i="153"/>
  <c r="BA52" i="153"/>
  <c r="AZ52" i="153"/>
  <c r="AX52" i="153"/>
  <c r="AW52" i="153"/>
  <c r="AU52" i="153"/>
  <c r="AT52" i="153"/>
  <c r="AR52" i="153"/>
  <c r="AQ52" i="153"/>
  <c r="AO52" i="153"/>
  <c r="AN52" i="153"/>
  <c r="AL52" i="153"/>
  <c r="AK52" i="153"/>
  <c r="AI52" i="153"/>
  <c r="AH52" i="153"/>
  <c r="AF52" i="153"/>
  <c r="AE52" i="153"/>
  <c r="AA52" i="153"/>
  <c r="BZ51" i="153"/>
  <c r="BW51" i="153"/>
  <c r="BT51" i="153"/>
  <c r="BQ51" i="153"/>
  <c r="BN51" i="153"/>
  <c r="BK51" i="153"/>
  <c r="BH51" i="153"/>
  <c r="BE51" i="153"/>
  <c r="BB51" i="153"/>
  <c r="AY51" i="153"/>
  <c r="AV51" i="153"/>
  <c r="AS51" i="153"/>
  <c r="AP51" i="153"/>
  <c r="AM51" i="153"/>
  <c r="AJ51" i="153"/>
  <c r="AG51" i="153"/>
  <c r="AC51" i="153"/>
  <c r="AB51" i="153"/>
  <c r="BZ50" i="153"/>
  <c r="BW50" i="153"/>
  <c r="BT50" i="153"/>
  <c r="BQ50" i="153"/>
  <c r="BN50" i="153"/>
  <c r="BK50" i="153"/>
  <c r="BH50" i="153"/>
  <c r="BE50" i="153"/>
  <c r="BB50" i="153"/>
  <c r="AY50" i="153"/>
  <c r="AV50" i="153"/>
  <c r="AS50" i="153"/>
  <c r="AP50" i="153"/>
  <c r="AM50" i="153"/>
  <c r="AJ50" i="153"/>
  <c r="AG50" i="153"/>
  <c r="AC50" i="153"/>
  <c r="AB50" i="153"/>
  <c r="BZ49" i="153"/>
  <c r="BW49" i="153"/>
  <c r="BT49" i="153"/>
  <c r="BQ49" i="153"/>
  <c r="BN49" i="153"/>
  <c r="BK49" i="153"/>
  <c r="BH49" i="153"/>
  <c r="BE49" i="153"/>
  <c r="BB49" i="153"/>
  <c r="AY49" i="153"/>
  <c r="AV49" i="153"/>
  <c r="AS49" i="153"/>
  <c r="AP49" i="153"/>
  <c r="AM49" i="153"/>
  <c r="AJ49" i="153"/>
  <c r="AG49" i="153"/>
  <c r="AC49" i="153"/>
  <c r="AB49" i="153"/>
  <c r="BZ48" i="153"/>
  <c r="BW48" i="153"/>
  <c r="BT48" i="153"/>
  <c r="BQ48" i="153"/>
  <c r="BN48" i="153"/>
  <c r="BK48" i="153"/>
  <c r="BH48" i="153"/>
  <c r="BE48" i="153"/>
  <c r="BB48" i="153"/>
  <c r="AY48" i="153"/>
  <c r="AV48" i="153"/>
  <c r="AS48" i="153"/>
  <c r="AP48" i="153"/>
  <c r="AM48" i="153"/>
  <c r="AJ48" i="153"/>
  <c r="AG48" i="153"/>
  <c r="AC48" i="153"/>
  <c r="AB48" i="153"/>
  <c r="W48" i="153"/>
  <c r="BZ47" i="153"/>
  <c r="BW47" i="153"/>
  <c r="BT47" i="153"/>
  <c r="BQ47" i="153"/>
  <c r="BN47" i="153"/>
  <c r="BK47" i="153"/>
  <c r="BH47" i="153"/>
  <c r="BE47" i="153"/>
  <c r="BB47" i="153"/>
  <c r="AY47" i="153"/>
  <c r="AV47" i="153"/>
  <c r="AS47" i="153"/>
  <c r="AP47" i="153"/>
  <c r="AM47" i="153"/>
  <c r="AJ47" i="153"/>
  <c r="AG47" i="153"/>
  <c r="AC47" i="153"/>
  <c r="AB47" i="153"/>
  <c r="BY46" i="153"/>
  <c r="BX46" i="153"/>
  <c r="BV46" i="153"/>
  <c r="BU46" i="153"/>
  <c r="BS46" i="153"/>
  <c r="BR46" i="153"/>
  <c r="BP46" i="153"/>
  <c r="BO46" i="153"/>
  <c r="BM46" i="153"/>
  <c r="BL46" i="153"/>
  <c r="BJ46" i="153"/>
  <c r="BI46" i="153"/>
  <c r="BG46" i="153"/>
  <c r="BF46" i="153"/>
  <c r="BD46" i="153"/>
  <c r="BC46" i="153"/>
  <c r="BA46" i="153"/>
  <c r="AZ46" i="153"/>
  <c r="AX46" i="153"/>
  <c r="AW46" i="153"/>
  <c r="AU46" i="153"/>
  <c r="AT46" i="153"/>
  <c r="AR46" i="153"/>
  <c r="AQ46" i="153"/>
  <c r="AO46" i="153"/>
  <c r="AN46" i="153"/>
  <c r="AL46" i="153"/>
  <c r="AK46" i="153"/>
  <c r="AI46" i="153"/>
  <c r="AH46" i="153"/>
  <c r="AF46" i="153"/>
  <c r="AE46" i="153"/>
  <c r="AA46" i="153"/>
  <c r="X46" i="153"/>
  <c r="V46" i="153"/>
  <c r="U46" i="153"/>
  <c r="BZ45" i="153"/>
  <c r="BW45" i="153"/>
  <c r="BT45" i="153"/>
  <c r="BQ45" i="153"/>
  <c r="BN45" i="153"/>
  <c r="BK45" i="153"/>
  <c r="BH45" i="153"/>
  <c r="BE45" i="153"/>
  <c r="BB45" i="153"/>
  <c r="AY45" i="153"/>
  <c r="AV45" i="153"/>
  <c r="AS45" i="153"/>
  <c r="AP45" i="153"/>
  <c r="AM45" i="153"/>
  <c r="AJ45" i="153"/>
  <c r="AG45" i="153"/>
  <c r="AC45" i="153"/>
  <c r="AB45" i="153"/>
  <c r="W45" i="153"/>
  <c r="BZ44" i="153"/>
  <c r="BW44" i="153"/>
  <c r="BT44" i="153"/>
  <c r="BQ44" i="153"/>
  <c r="BN44" i="153"/>
  <c r="BK44" i="153"/>
  <c r="BH44" i="153"/>
  <c r="BE44" i="153"/>
  <c r="BB44" i="153"/>
  <c r="AY44" i="153"/>
  <c r="AV44" i="153"/>
  <c r="AS44" i="153"/>
  <c r="AP44" i="153"/>
  <c r="AM44" i="153"/>
  <c r="AJ44" i="153"/>
  <c r="AG44" i="153"/>
  <c r="AC44" i="153"/>
  <c r="AB44" i="153"/>
  <c r="W44" i="153"/>
  <c r="BZ43" i="153"/>
  <c r="BW43" i="153"/>
  <c r="BT43" i="153"/>
  <c r="BQ43" i="153"/>
  <c r="BN43" i="153"/>
  <c r="BK43" i="153"/>
  <c r="BH43" i="153"/>
  <c r="BE43" i="153"/>
  <c r="BB43" i="153"/>
  <c r="AY43" i="153"/>
  <c r="AV43" i="153"/>
  <c r="AS43" i="153"/>
  <c r="AP43" i="153"/>
  <c r="AM43" i="153"/>
  <c r="AJ43" i="153"/>
  <c r="AG43" i="153"/>
  <c r="AC43" i="153"/>
  <c r="AB43" i="153"/>
  <c r="W43" i="153"/>
  <c r="BZ42" i="153"/>
  <c r="BW42" i="153"/>
  <c r="BT42" i="153"/>
  <c r="BQ42" i="153"/>
  <c r="BN42" i="153"/>
  <c r="BK42" i="153"/>
  <c r="BH42" i="153"/>
  <c r="BE42" i="153"/>
  <c r="BB42" i="153"/>
  <c r="AY42" i="153"/>
  <c r="AV42" i="153"/>
  <c r="AS42" i="153"/>
  <c r="AP42" i="153"/>
  <c r="AM42" i="153"/>
  <c r="AJ42" i="153"/>
  <c r="AG42" i="153"/>
  <c r="AC42" i="153"/>
  <c r="AB42" i="153"/>
  <c r="W42" i="153"/>
  <c r="R42" i="153"/>
  <c r="P42" i="153"/>
  <c r="O42" i="153"/>
  <c r="BZ41" i="153"/>
  <c r="BW41" i="153"/>
  <c r="BT41" i="153"/>
  <c r="BQ41" i="153"/>
  <c r="BN41" i="153"/>
  <c r="BK41" i="153"/>
  <c r="BH41" i="153"/>
  <c r="BE41" i="153"/>
  <c r="BB41" i="153"/>
  <c r="AY41" i="153"/>
  <c r="AV41" i="153"/>
  <c r="AS41" i="153"/>
  <c r="AP41" i="153"/>
  <c r="AM41" i="153"/>
  <c r="AJ41" i="153"/>
  <c r="AG41" i="153"/>
  <c r="AC41" i="153"/>
  <c r="AB41" i="153"/>
  <c r="W41" i="153"/>
  <c r="Q41" i="153"/>
  <c r="BY40" i="153"/>
  <c r="BX40" i="153"/>
  <c r="BV40" i="153"/>
  <c r="BU40" i="153"/>
  <c r="BS40" i="153"/>
  <c r="BR40" i="153"/>
  <c r="BP40" i="153"/>
  <c r="BO40" i="153"/>
  <c r="BM40" i="153"/>
  <c r="BL40" i="153"/>
  <c r="BJ40" i="153"/>
  <c r="BI40" i="153"/>
  <c r="BG40" i="153"/>
  <c r="BF40" i="153"/>
  <c r="BD40" i="153"/>
  <c r="BC40" i="153"/>
  <c r="BA40" i="153"/>
  <c r="AZ40" i="153"/>
  <c r="AX40" i="153"/>
  <c r="AW40" i="153"/>
  <c r="AU40" i="153"/>
  <c r="AT40" i="153"/>
  <c r="AR40" i="153"/>
  <c r="AQ40" i="153"/>
  <c r="AO40" i="153"/>
  <c r="AN40" i="153"/>
  <c r="AL40" i="153"/>
  <c r="AK40" i="153"/>
  <c r="AI40" i="153"/>
  <c r="AH40" i="153"/>
  <c r="AF40" i="153"/>
  <c r="AE40" i="153"/>
  <c r="AA40" i="153"/>
  <c r="W40" i="153"/>
  <c r="Q40" i="153"/>
  <c r="BZ39" i="153"/>
  <c r="BW39" i="153"/>
  <c r="BT39" i="153"/>
  <c r="BQ39" i="153"/>
  <c r="BN39" i="153"/>
  <c r="BK39" i="153"/>
  <c r="BH39" i="153"/>
  <c r="BE39" i="153"/>
  <c r="BB39" i="153"/>
  <c r="AY39" i="153"/>
  <c r="AV39" i="153"/>
  <c r="AS39" i="153"/>
  <c r="AP39" i="153"/>
  <c r="AM39" i="153"/>
  <c r="AJ39" i="153"/>
  <c r="AG39" i="153"/>
  <c r="AC39" i="153"/>
  <c r="AB39" i="153"/>
  <c r="W39" i="153"/>
  <c r="Q39" i="153"/>
  <c r="BZ38" i="153"/>
  <c r="BW38" i="153"/>
  <c r="BT38" i="153"/>
  <c r="BQ38" i="153"/>
  <c r="BN38" i="153"/>
  <c r="BK38" i="153"/>
  <c r="BH38" i="153"/>
  <c r="BE38" i="153"/>
  <c r="BB38" i="153"/>
  <c r="AY38" i="153"/>
  <c r="AV38" i="153"/>
  <c r="AS38" i="153"/>
  <c r="AP38" i="153"/>
  <c r="AM38" i="153"/>
  <c r="AJ38" i="153"/>
  <c r="AG38" i="153"/>
  <c r="AC38" i="153"/>
  <c r="AB38" i="153"/>
  <c r="W38" i="153"/>
  <c r="Q38" i="153"/>
  <c r="BZ37" i="153"/>
  <c r="BW37" i="153"/>
  <c r="BT37" i="153"/>
  <c r="BQ37" i="153"/>
  <c r="BN37" i="153"/>
  <c r="BK37" i="153"/>
  <c r="BH37" i="153"/>
  <c r="BE37" i="153"/>
  <c r="BB37" i="153"/>
  <c r="AY37" i="153"/>
  <c r="AV37" i="153"/>
  <c r="AS37" i="153"/>
  <c r="AP37" i="153"/>
  <c r="AM37" i="153"/>
  <c r="AJ37" i="153"/>
  <c r="AG37" i="153"/>
  <c r="AC37" i="153"/>
  <c r="AB37" i="153"/>
  <c r="W37" i="153"/>
  <c r="Q37" i="153"/>
  <c r="L37" i="153"/>
  <c r="J37" i="153"/>
  <c r="I37" i="153"/>
  <c r="BZ36" i="153"/>
  <c r="BW36" i="153"/>
  <c r="BT36" i="153"/>
  <c r="BQ36" i="153"/>
  <c r="BN36" i="153"/>
  <c r="BK36" i="153"/>
  <c r="BH36" i="153"/>
  <c r="BE36" i="153"/>
  <c r="BB36" i="153"/>
  <c r="AY36" i="153"/>
  <c r="AV36" i="153"/>
  <c r="AS36" i="153"/>
  <c r="AP36" i="153"/>
  <c r="AM36" i="153"/>
  <c r="AJ36" i="153"/>
  <c r="AG36" i="153"/>
  <c r="AC36" i="153"/>
  <c r="AB36" i="153"/>
  <c r="W36" i="153"/>
  <c r="Q36" i="153"/>
  <c r="K36" i="153"/>
  <c r="F36" i="153"/>
  <c r="D36" i="153"/>
  <c r="C36" i="153"/>
  <c r="BZ35" i="153"/>
  <c r="BW35" i="153"/>
  <c r="BT35" i="153"/>
  <c r="BQ35" i="153"/>
  <c r="BN35" i="153"/>
  <c r="BK35" i="153"/>
  <c r="BH35" i="153"/>
  <c r="BE35" i="153"/>
  <c r="BB35" i="153"/>
  <c r="AY35" i="153"/>
  <c r="AV35" i="153"/>
  <c r="AS35" i="153"/>
  <c r="AP35" i="153"/>
  <c r="AM35" i="153"/>
  <c r="AJ35" i="153"/>
  <c r="AG35" i="153"/>
  <c r="AC35" i="153"/>
  <c r="AB35" i="153"/>
  <c r="X35" i="153"/>
  <c r="V35" i="153"/>
  <c r="U35" i="153"/>
  <c r="Q35" i="153"/>
  <c r="K35" i="153"/>
  <c r="E35" i="153"/>
  <c r="BY34" i="153"/>
  <c r="BX34" i="153"/>
  <c r="BV34" i="153"/>
  <c r="BU34" i="153"/>
  <c r="BS34" i="153"/>
  <c r="BR34" i="153"/>
  <c r="BP34" i="153"/>
  <c r="BO34" i="153"/>
  <c r="BM34" i="153"/>
  <c r="BL34" i="153"/>
  <c r="BJ34" i="153"/>
  <c r="BI34" i="153"/>
  <c r="BG34" i="153"/>
  <c r="BF34" i="153"/>
  <c r="BD34" i="153"/>
  <c r="BC34" i="153"/>
  <c r="BA34" i="153"/>
  <c r="AZ34" i="153"/>
  <c r="AX34" i="153"/>
  <c r="AW34" i="153"/>
  <c r="AU34" i="153"/>
  <c r="AT34" i="153"/>
  <c r="AR34" i="153"/>
  <c r="AQ34" i="153"/>
  <c r="AO34" i="153"/>
  <c r="AN34" i="153"/>
  <c r="AL34" i="153"/>
  <c r="AK34" i="153"/>
  <c r="AI34" i="153"/>
  <c r="AH34" i="153"/>
  <c r="AF34" i="153"/>
  <c r="AE34" i="153"/>
  <c r="AA34" i="153"/>
  <c r="W34" i="153"/>
  <c r="Q34" i="153"/>
  <c r="K34" i="153"/>
  <c r="E34" i="153"/>
  <c r="BZ33" i="153"/>
  <c r="BW33" i="153"/>
  <c r="BT33" i="153"/>
  <c r="BQ33" i="153"/>
  <c r="BN33" i="153"/>
  <c r="BK33" i="153"/>
  <c r="BH33" i="153"/>
  <c r="BE33" i="153"/>
  <c r="BB33" i="153"/>
  <c r="AY33" i="153"/>
  <c r="AV33" i="153"/>
  <c r="AS33" i="153"/>
  <c r="AP33" i="153"/>
  <c r="AM33" i="153"/>
  <c r="AJ33" i="153"/>
  <c r="AG33" i="153"/>
  <c r="AC33" i="153"/>
  <c r="AB33" i="153"/>
  <c r="W33" i="153"/>
  <c r="Q33" i="153"/>
  <c r="K33" i="153"/>
  <c r="E33" i="153"/>
  <c r="BZ32" i="153"/>
  <c r="BW32" i="153"/>
  <c r="BT32" i="153"/>
  <c r="BQ32" i="153"/>
  <c r="BN32" i="153"/>
  <c r="BK32" i="153"/>
  <c r="BH32" i="153"/>
  <c r="BE32" i="153"/>
  <c r="BB32" i="153"/>
  <c r="AY32" i="153"/>
  <c r="AV32" i="153"/>
  <c r="AS32" i="153"/>
  <c r="AP32" i="153"/>
  <c r="AM32" i="153"/>
  <c r="AJ32" i="153"/>
  <c r="AG32" i="153"/>
  <c r="AC32" i="153"/>
  <c r="AB32" i="153"/>
  <c r="W32" i="153"/>
  <c r="Q32" i="153"/>
  <c r="K32" i="153"/>
  <c r="E32" i="153"/>
  <c r="BZ31" i="153"/>
  <c r="BW31" i="153"/>
  <c r="BT31" i="153"/>
  <c r="BQ31" i="153"/>
  <c r="BN31" i="153"/>
  <c r="BK31" i="153"/>
  <c r="BH31" i="153"/>
  <c r="BE31" i="153"/>
  <c r="BB31" i="153"/>
  <c r="AY31" i="153"/>
  <c r="AV31" i="153"/>
  <c r="AS31" i="153"/>
  <c r="AP31" i="153"/>
  <c r="AM31" i="153"/>
  <c r="AJ31" i="153"/>
  <c r="AG31" i="153"/>
  <c r="AC31" i="153"/>
  <c r="AB31" i="153"/>
  <c r="W31" i="153"/>
  <c r="Q31" i="153"/>
  <c r="K31" i="153"/>
  <c r="E31" i="153"/>
  <c r="BZ30" i="153"/>
  <c r="BW30" i="153"/>
  <c r="BT30" i="153"/>
  <c r="BQ30" i="153"/>
  <c r="BN30" i="153"/>
  <c r="BK30" i="153"/>
  <c r="BH30" i="153"/>
  <c r="BE30" i="153"/>
  <c r="BB30" i="153"/>
  <c r="AY30" i="153"/>
  <c r="AV30" i="153"/>
  <c r="AS30" i="153"/>
  <c r="AP30" i="153"/>
  <c r="AM30" i="153"/>
  <c r="AJ30" i="153"/>
  <c r="AG30" i="153"/>
  <c r="AC30" i="153"/>
  <c r="AB30" i="153"/>
  <c r="W30" i="153"/>
  <c r="Q30" i="153"/>
  <c r="K30" i="153"/>
  <c r="E30" i="153"/>
  <c r="BZ29" i="153"/>
  <c r="BW29" i="153"/>
  <c r="BT29" i="153"/>
  <c r="BQ29" i="153"/>
  <c r="BN29" i="153"/>
  <c r="BK29" i="153"/>
  <c r="BH29" i="153"/>
  <c r="BE29" i="153"/>
  <c r="BB29" i="153"/>
  <c r="AY29" i="153"/>
  <c r="AV29" i="153"/>
  <c r="AS29" i="153"/>
  <c r="AP29" i="153"/>
  <c r="AM29" i="153"/>
  <c r="AJ29" i="153"/>
  <c r="AG29" i="153"/>
  <c r="AC29" i="153"/>
  <c r="AB29" i="153"/>
  <c r="X29" i="153"/>
  <c r="V29" i="153"/>
  <c r="U29" i="153"/>
  <c r="Q29" i="153"/>
  <c r="K29" i="153"/>
  <c r="F29" i="153"/>
  <c r="D29" i="153"/>
  <c r="C29" i="153"/>
  <c r="BY28" i="153"/>
  <c r="BX28" i="153"/>
  <c r="BV28" i="153"/>
  <c r="BU28" i="153"/>
  <c r="BS28" i="153"/>
  <c r="BR28" i="153"/>
  <c r="BP28" i="153"/>
  <c r="BO28" i="153"/>
  <c r="BM28" i="153"/>
  <c r="BL28" i="153"/>
  <c r="BJ28" i="153"/>
  <c r="BI28" i="153"/>
  <c r="BG28" i="153"/>
  <c r="BF28" i="153"/>
  <c r="BD28" i="153"/>
  <c r="BC28" i="153"/>
  <c r="BA28" i="153"/>
  <c r="AZ28" i="153"/>
  <c r="AX28" i="153"/>
  <c r="AW28" i="153"/>
  <c r="AU28" i="153"/>
  <c r="AT28" i="153"/>
  <c r="AR28" i="153"/>
  <c r="AQ28" i="153"/>
  <c r="AO28" i="153"/>
  <c r="AN28" i="153"/>
  <c r="AL28" i="153"/>
  <c r="AK28" i="153"/>
  <c r="AI28" i="153"/>
  <c r="AH28" i="153"/>
  <c r="AF28" i="153"/>
  <c r="AE28" i="153"/>
  <c r="AA28" i="153"/>
  <c r="W28" i="153"/>
  <c r="R28" i="153"/>
  <c r="P28" i="153"/>
  <c r="O28" i="153"/>
  <c r="K28" i="153"/>
  <c r="E28" i="153"/>
  <c r="BZ27" i="153"/>
  <c r="BW27" i="153"/>
  <c r="BT27" i="153"/>
  <c r="BQ27" i="153"/>
  <c r="BN27" i="153"/>
  <c r="BK27" i="153"/>
  <c r="BH27" i="153"/>
  <c r="BE27" i="153"/>
  <c r="BB27" i="153"/>
  <c r="AY27" i="153"/>
  <c r="AV27" i="153"/>
  <c r="AS27" i="153"/>
  <c r="AP27" i="153"/>
  <c r="AM27" i="153"/>
  <c r="AJ27" i="153"/>
  <c r="AG27" i="153"/>
  <c r="AC27" i="153"/>
  <c r="AB27" i="153"/>
  <c r="W27" i="153"/>
  <c r="Q27" i="153"/>
  <c r="K27" i="153"/>
  <c r="E27" i="153"/>
  <c r="BZ26" i="153"/>
  <c r="BW26" i="153"/>
  <c r="BT26" i="153"/>
  <c r="BQ26" i="153"/>
  <c r="BN26" i="153"/>
  <c r="BK26" i="153"/>
  <c r="BH26" i="153"/>
  <c r="BE26" i="153"/>
  <c r="BB26" i="153"/>
  <c r="AY26" i="153"/>
  <c r="AV26" i="153"/>
  <c r="AS26" i="153"/>
  <c r="AP26" i="153"/>
  <c r="AM26" i="153"/>
  <c r="AJ26" i="153"/>
  <c r="AG26" i="153"/>
  <c r="AC26" i="153"/>
  <c r="AB26" i="153"/>
  <c r="W26" i="153"/>
  <c r="Q26" i="153"/>
  <c r="L26" i="153"/>
  <c r="J26" i="153"/>
  <c r="I26" i="153"/>
  <c r="E26" i="153"/>
  <c r="BZ25" i="153"/>
  <c r="BW25" i="153"/>
  <c r="BT25" i="153"/>
  <c r="BQ25" i="153"/>
  <c r="BN25" i="153"/>
  <c r="BK25" i="153"/>
  <c r="BH25" i="153"/>
  <c r="BE25" i="153"/>
  <c r="BB25" i="153"/>
  <c r="AY25" i="153"/>
  <c r="AV25" i="153"/>
  <c r="AS25" i="153"/>
  <c r="AP25" i="153"/>
  <c r="AM25" i="153"/>
  <c r="AJ25" i="153"/>
  <c r="AG25" i="153"/>
  <c r="AC25" i="153"/>
  <c r="AB25" i="153"/>
  <c r="W25" i="153"/>
  <c r="Q25" i="153"/>
  <c r="K25" i="153"/>
  <c r="E25" i="153"/>
  <c r="BZ24" i="153"/>
  <c r="BW24" i="153"/>
  <c r="BT24" i="153"/>
  <c r="BQ24" i="153"/>
  <c r="BN24" i="153"/>
  <c r="BK24" i="153"/>
  <c r="BH24" i="153"/>
  <c r="BE24" i="153"/>
  <c r="BB24" i="153"/>
  <c r="AY24" i="153"/>
  <c r="AV24" i="153"/>
  <c r="AS24" i="153"/>
  <c r="AP24" i="153"/>
  <c r="AM24" i="153"/>
  <c r="AJ24" i="153"/>
  <c r="AG24" i="153"/>
  <c r="AC24" i="153"/>
  <c r="AB24" i="153"/>
  <c r="W24" i="153"/>
  <c r="Q24" i="153"/>
  <c r="K24" i="153"/>
  <c r="E24" i="153"/>
  <c r="BZ23" i="153"/>
  <c r="BW23" i="153"/>
  <c r="BT23" i="153"/>
  <c r="BQ23" i="153"/>
  <c r="BN23" i="153"/>
  <c r="BK23" i="153"/>
  <c r="BH23" i="153"/>
  <c r="BE23" i="153"/>
  <c r="BB23" i="153"/>
  <c r="AY23" i="153"/>
  <c r="AV23" i="153"/>
  <c r="AS23" i="153"/>
  <c r="AP23" i="153"/>
  <c r="AM23" i="153"/>
  <c r="AJ23" i="153"/>
  <c r="AG23" i="153"/>
  <c r="AC23" i="153"/>
  <c r="AB23" i="153"/>
  <c r="W23" i="153"/>
  <c r="Q23" i="153"/>
  <c r="K23" i="153"/>
  <c r="E23" i="153"/>
  <c r="BY22" i="153"/>
  <c r="BX22" i="153"/>
  <c r="BV22" i="153"/>
  <c r="BU22" i="153"/>
  <c r="BS22" i="153"/>
  <c r="BR22" i="153"/>
  <c r="BP22" i="153"/>
  <c r="BO22" i="153"/>
  <c r="BM22" i="153"/>
  <c r="BL22" i="153"/>
  <c r="BJ22" i="153"/>
  <c r="BI22" i="153"/>
  <c r="BG22" i="153"/>
  <c r="BF22" i="153"/>
  <c r="BD22" i="153"/>
  <c r="BC22" i="153"/>
  <c r="BA22" i="153"/>
  <c r="AZ22" i="153"/>
  <c r="AX22" i="153"/>
  <c r="AW22" i="153"/>
  <c r="AU22" i="153"/>
  <c r="AT22" i="153"/>
  <c r="AR22" i="153"/>
  <c r="AQ22" i="153"/>
  <c r="AO22" i="153"/>
  <c r="AN22" i="153"/>
  <c r="AL22" i="153"/>
  <c r="AK22" i="153"/>
  <c r="AI22" i="153"/>
  <c r="AH22" i="153"/>
  <c r="AF22" i="153"/>
  <c r="AE22" i="153"/>
  <c r="AA22" i="153"/>
  <c r="W22" i="153"/>
  <c r="Q22" i="153"/>
  <c r="K22" i="153"/>
  <c r="E22" i="153"/>
  <c r="BZ21" i="153"/>
  <c r="BW21" i="153"/>
  <c r="BT21" i="153"/>
  <c r="BQ21" i="153"/>
  <c r="BN21" i="153"/>
  <c r="BK21" i="153"/>
  <c r="BH21" i="153"/>
  <c r="BE21" i="153"/>
  <c r="BB21" i="153"/>
  <c r="AY21" i="153"/>
  <c r="AV21" i="153"/>
  <c r="AS21" i="153"/>
  <c r="AP21" i="153"/>
  <c r="AM21" i="153"/>
  <c r="AJ21" i="153"/>
  <c r="AG21" i="153"/>
  <c r="AC21" i="153"/>
  <c r="AB21" i="153"/>
  <c r="W21" i="153"/>
  <c r="Q21" i="153"/>
  <c r="K21" i="153"/>
  <c r="E21" i="153"/>
  <c r="BZ20" i="153"/>
  <c r="BW20" i="153"/>
  <c r="BT20" i="153"/>
  <c r="BQ20" i="153"/>
  <c r="BN20" i="153"/>
  <c r="BK20" i="153"/>
  <c r="BH20" i="153"/>
  <c r="BE20" i="153"/>
  <c r="BB20" i="153"/>
  <c r="AY20" i="153"/>
  <c r="AV20" i="153"/>
  <c r="AS20" i="153"/>
  <c r="AP20" i="153"/>
  <c r="AM20" i="153"/>
  <c r="AJ20" i="153"/>
  <c r="AG20" i="153"/>
  <c r="AC20" i="153"/>
  <c r="AB20" i="153"/>
  <c r="W20" i="153"/>
  <c r="Q20" i="153"/>
  <c r="K20" i="153"/>
  <c r="F20" i="153"/>
  <c r="D20" i="153"/>
  <c r="C20" i="153"/>
  <c r="BZ19" i="153"/>
  <c r="BW19" i="153"/>
  <c r="BT19" i="153"/>
  <c r="BQ19" i="153"/>
  <c r="BN19" i="153"/>
  <c r="BK19" i="153"/>
  <c r="BH19" i="153"/>
  <c r="BE19" i="153"/>
  <c r="BB19" i="153"/>
  <c r="AY19" i="153"/>
  <c r="AV19" i="153"/>
  <c r="AS19" i="153"/>
  <c r="AP19" i="153"/>
  <c r="AM19" i="153"/>
  <c r="AJ19" i="153"/>
  <c r="AG19" i="153"/>
  <c r="AC19" i="153"/>
  <c r="AB19" i="153"/>
  <c r="X19" i="153"/>
  <c r="V19" i="153"/>
  <c r="U19" i="153"/>
  <c r="Q19" i="153"/>
  <c r="K19" i="153"/>
  <c r="E19" i="153"/>
  <c r="BZ18" i="153"/>
  <c r="BW18" i="153"/>
  <c r="BT18" i="153"/>
  <c r="BQ18" i="153"/>
  <c r="BN18" i="153"/>
  <c r="BK18" i="153"/>
  <c r="BH18" i="153"/>
  <c r="BE18" i="153"/>
  <c r="BB18" i="153"/>
  <c r="AY18" i="153"/>
  <c r="AV18" i="153"/>
  <c r="AS18" i="153"/>
  <c r="AP18" i="153"/>
  <c r="AM18" i="153"/>
  <c r="AJ18" i="153"/>
  <c r="AG18" i="153"/>
  <c r="AC18" i="153"/>
  <c r="AB18" i="153"/>
  <c r="W18" i="153"/>
  <c r="Q18" i="153"/>
  <c r="K18" i="153"/>
  <c r="E18" i="153"/>
  <c r="BZ17" i="153"/>
  <c r="BW17" i="153"/>
  <c r="BT17" i="153"/>
  <c r="BQ17" i="153"/>
  <c r="BN17" i="153"/>
  <c r="BK17" i="153"/>
  <c r="BH17" i="153"/>
  <c r="BE17" i="153"/>
  <c r="BB17" i="153"/>
  <c r="AY17" i="153"/>
  <c r="AV17" i="153"/>
  <c r="AS17" i="153"/>
  <c r="AP17" i="153"/>
  <c r="AM17" i="153"/>
  <c r="AJ17" i="153"/>
  <c r="AG17" i="153"/>
  <c r="AC17" i="153"/>
  <c r="AB17" i="153"/>
  <c r="W17" i="153"/>
  <c r="R17" i="153"/>
  <c r="P17" i="153"/>
  <c r="O17" i="153"/>
  <c r="K17" i="153"/>
  <c r="E17" i="153"/>
  <c r="BY16" i="153"/>
  <c r="BX16" i="153"/>
  <c r="BV16" i="153"/>
  <c r="BU16" i="153"/>
  <c r="BS16" i="153"/>
  <c r="BR16" i="153"/>
  <c r="BP16" i="153"/>
  <c r="BO16" i="153"/>
  <c r="BM16" i="153"/>
  <c r="BL16" i="153"/>
  <c r="BJ16" i="153"/>
  <c r="BI16" i="153"/>
  <c r="BG16" i="153"/>
  <c r="BF16" i="153"/>
  <c r="BD16" i="153"/>
  <c r="BC16" i="153"/>
  <c r="BA16" i="153"/>
  <c r="AZ16" i="153"/>
  <c r="AX16" i="153"/>
  <c r="AW16" i="153"/>
  <c r="AU16" i="153"/>
  <c r="AT16" i="153"/>
  <c r="AR16" i="153"/>
  <c r="AQ16" i="153"/>
  <c r="AO16" i="153"/>
  <c r="AN16" i="153"/>
  <c r="AL16" i="153"/>
  <c r="AK16" i="153"/>
  <c r="AI16" i="153"/>
  <c r="AH16" i="153"/>
  <c r="AF16" i="153"/>
  <c r="AE16" i="153"/>
  <c r="AA16" i="153"/>
  <c r="X16" i="153"/>
  <c r="V16" i="153"/>
  <c r="U16" i="153"/>
  <c r="Q16" i="153"/>
  <c r="K16" i="153"/>
  <c r="E16" i="153"/>
  <c r="BZ15" i="153"/>
  <c r="BW15" i="153"/>
  <c r="BT15" i="153"/>
  <c r="BQ15" i="153"/>
  <c r="BN15" i="153"/>
  <c r="BK15" i="153"/>
  <c r="BH15" i="153"/>
  <c r="BE15" i="153"/>
  <c r="BB15" i="153"/>
  <c r="AY15" i="153"/>
  <c r="AV15" i="153"/>
  <c r="AS15" i="153"/>
  <c r="AP15" i="153"/>
  <c r="AM15" i="153"/>
  <c r="AJ15" i="153"/>
  <c r="AG15" i="153"/>
  <c r="AC15" i="153"/>
  <c r="AB15" i="153"/>
  <c r="W15" i="153"/>
  <c r="Q15" i="153"/>
  <c r="L15" i="153"/>
  <c r="J15" i="153"/>
  <c r="I15" i="153"/>
  <c r="E15" i="153"/>
  <c r="BZ14" i="153"/>
  <c r="BW14" i="153"/>
  <c r="BT14" i="153"/>
  <c r="BQ14" i="153"/>
  <c r="BN14" i="153"/>
  <c r="BK14" i="153"/>
  <c r="BH14" i="153"/>
  <c r="BE14" i="153"/>
  <c r="BB14" i="153"/>
  <c r="AY14" i="153"/>
  <c r="AV14" i="153"/>
  <c r="AS14" i="153"/>
  <c r="AP14" i="153"/>
  <c r="AM14" i="153"/>
  <c r="AJ14" i="153"/>
  <c r="AG14" i="153"/>
  <c r="AC14" i="153"/>
  <c r="AB14" i="153"/>
  <c r="W14" i="153"/>
  <c r="Q14" i="153"/>
  <c r="K14" i="153"/>
  <c r="E14" i="153"/>
  <c r="BZ13" i="153"/>
  <c r="BW13" i="153"/>
  <c r="BT13" i="153"/>
  <c r="BQ13" i="153"/>
  <c r="BN13" i="153"/>
  <c r="BK13" i="153"/>
  <c r="BH13" i="153"/>
  <c r="BE13" i="153"/>
  <c r="BB13" i="153"/>
  <c r="AY13" i="153"/>
  <c r="AV13" i="153"/>
  <c r="AS13" i="153"/>
  <c r="AP13" i="153"/>
  <c r="AM13" i="153"/>
  <c r="AJ13" i="153"/>
  <c r="AG13" i="153"/>
  <c r="AC13" i="153"/>
  <c r="AB13" i="153"/>
  <c r="W13" i="153"/>
  <c r="Q13" i="153"/>
  <c r="K13" i="153"/>
  <c r="E13" i="153"/>
  <c r="BZ12" i="153"/>
  <c r="BW12" i="153"/>
  <c r="BT12" i="153"/>
  <c r="BQ12" i="153"/>
  <c r="BN12" i="153"/>
  <c r="BK12" i="153"/>
  <c r="BH12" i="153"/>
  <c r="BE12" i="153"/>
  <c r="BB12" i="153"/>
  <c r="AY12" i="153"/>
  <c r="AV12" i="153"/>
  <c r="AS12" i="153"/>
  <c r="AP12" i="153"/>
  <c r="AM12" i="153"/>
  <c r="AJ12" i="153"/>
  <c r="AG12" i="153"/>
  <c r="AC12" i="153"/>
  <c r="AB12" i="153"/>
  <c r="W12" i="153"/>
  <c r="Q12" i="153"/>
  <c r="K12" i="153"/>
  <c r="F12" i="153"/>
  <c r="D12" i="153"/>
  <c r="C12" i="153"/>
  <c r="BZ11" i="153"/>
  <c r="BW11" i="153"/>
  <c r="BT11" i="153"/>
  <c r="BQ11" i="153"/>
  <c r="BN11" i="153"/>
  <c r="BK11" i="153"/>
  <c r="BH11" i="153"/>
  <c r="BE11" i="153"/>
  <c r="BB11" i="153"/>
  <c r="AY11" i="153"/>
  <c r="AV11" i="153"/>
  <c r="AS11" i="153"/>
  <c r="AP11" i="153"/>
  <c r="AM11" i="153"/>
  <c r="AJ11" i="153"/>
  <c r="AG11" i="153"/>
  <c r="AC11" i="153"/>
  <c r="AB11" i="153"/>
  <c r="W11" i="153"/>
  <c r="Q11" i="153"/>
  <c r="K11" i="153"/>
  <c r="E11" i="153"/>
  <c r="BY10" i="153"/>
  <c r="BX10" i="153"/>
  <c r="BV10" i="153"/>
  <c r="BU10" i="153"/>
  <c r="BS10" i="153"/>
  <c r="BR10" i="153"/>
  <c r="BP10" i="153"/>
  <c r="BO10" i="153"/>
  <c r="BM10" i="153"/>
  <c r="BL10" i="153"/>
  <c r="BJ10" i="153"/>
  <c r="BI10" i="153"/>
  <c r="BG10" i="153"/>
  <c r="BF10" i="153"/>
  <c r="BD10" i="153"/>
  <c r="BC10" i="153"/>
  <c r="BA10" i="153"/>
  <c r="AZ10" i="153"/>
  <c r="AX10" i="153"/>
  <c r="AW10" i="153"/>
  <c r="AU10" i="153"/>
  <c r="AT10" i="153"/>
  <c r="AR10" i="153"/>
  <c r="AQ10" i="153"/>
  <c r="AO10" i="153"/>
  <c r="AN10" i="153"/>
  <c r="AL10" i="153"/>
  <c r="AK10" i="153"/>
  <c r="AI10" i="153"/>
  <c r="AH10" i="153"/>
  <c r="AF10" i="153"/>
  <c r="AE10" i="153"/>
  <c r="AA10" i="153"/>
  <c r="X10" i="153"/>
  <c r="V10" i="153"/>
  <c r="U10" i="153"/>
  <c r="Q10" i="153"/>
  <c r="K10" i="153"/>
  <c r="E10" i="153"/>
  <c r="BZ9" i="153"/>
  <c r="BW9" i="153"/>
  <c r="BT9" i="153"/>
  <c r="BQ9" i="153"/>
  <c r="BN9" i="153"/>
  <c r="BK9" i="153"/>
  <c r="BH9" i="153"/>
  <c r="BE9" i="153"/>
  <c r="BB9" i="153"/>
  <c r="AY9" i="153"/>
  <c r="AV9" i="153"/>
  <c r="AS9" i="153"/>
  <c r="AP9" i="153"/>
  <c r="AM9" i="153"/>
  <c r="AJ9" i="153"/>
  <c r="AG9" i="153"/>
  <c r="AC9" i="153"/>
  <c r="AB9" i="153"/>
  <c r="W9" i="153"/>
  <c r="Q9" i="153"/>
  <c r="K9" i="153"/>
  <c r="E9" i="153"/>
  <c r="BZ8" i="153"/>
  <c r="BW8" i="153"/>
  <c r="BT8" i="153"/>
  <c r="BQ8" i="153"/>
  <c r="BN8" i="153"/>
  <c r="BK8" i="153"/>
  <c r="BH8" i="153"/>
  <c r="BE8" i="153"/>
  <c r="BB8" i="153"/>
  <c r="AY8" i="153"/>
  <c r="AV8" i="153"/>
  <c r="AS8" i="153"/>
  <c r="AP8" i="153"/>
  <c r="AM8" i="153"/>
  <c r="AJ8" i="153"/>
  <c r="AG8" i="153"/>
  <c r="AC8" i="153"/>
  <c r="AB8" i="153"/>
  <c r="W8" i="153"/>
  <c r="Q8" i="153"/>
  <c r="K8" i="153"/>
  <c r="E8" i="153"/>
  <c r="BZ7" i="153"/>
  <c r="BW7" i="153"/>
  <c r="BT7" i="153"/>
  <c r="BQ7" i="153"/>
  <c r="BN7" i="153"/>
  <c r="BK7" i="153"/>
  <c r="BH7" i="153"/>
  <c r="BE7" i="153"/>
  <c r="BB7" i="153"/>
  <c r="AY7" i="153"/>
  <c r="AV7" i="153"/>
  <c r="AS7" i="153"/>
  <c r="AP7" i="153"/>
  <c r="AM7" i="153"/>
  <c r="AJ7" i="153"/>
  <c r="AG7" i="153"/>
  <c r="AC7" i="153"/>
  <c r="AB7" i="153"/>
  <c r="W7" i="153"/>
  <c r="Q7" i="153"/>
  <c r="K7" i="153"/>
  <c r="E7" i="153"/>
  <c r="BZ6" i="153"/>
  <c r="BW6" i="153"/>
  <c r="BT6" i="153"/>
  <c r="BQ6" i="153"/>
  <c r="BN6" i="153"/>
  <c r="BK6" i="153"/>
  <c r="BH6" i="153"/>
  <c r="BE6" i="153"/>
  <c r="BB6" i="153"/>
  <c r="AY6" i="153"/>
  <c r="AV6" i="153"/>
  <c r="AS6" i="153"/>
  <c r="AP6" i="153"/>
  <c r="AM6" i="153"/>
  <c r="AJ6" i="153"/>
  <c r="AG6" i="153"/>
  <c r="AC6" i="153"/>
  <c r="AB6" i="153"/>
  <c r="W6" i="153"/>
  <c r="Q6" i="153"/>
  <c r="K6" i="153"/>
  <c r="E6" i="153"/>
  <c r="BZ5" i="153"/>
  <c r="BW5" i="153"/>
  <c r="BT5" i="153"/>
  <c r="BQ5" i="153"/>
  <c r="BN5" i="153"/>
  <c r="BK5" i="153"/>
  <c r="BH5" i="153"/>
  <c r="BE5" i="153"/>
  <c r="BB5" i="153"/>
  <c r="AY5" i="153"/>
  <c r="AV5" i="153"/>
  <c r="AS5" i="153"/>
  <c r="AP5" i="153"/>
  <c r="AM5" i="153"/>
  <c r="AJ5" i="153"/>
  <c r="AG5" i="153"/>
  <c r="AC5" i="153"/>
  <c r="AB5" i="153"/>
  <c r="W5" i="153"/>
  <c r="Q5" i="153"/>
  <c r="K5" i="153"/>
  <c r="E5" i="153"/>
  <c r="BW125" i="154"/>
  <c r="BQ125" i="154"/>
  <c r="BK125" i="154"/>
  <c r="BE125" i="154"/>
  <c r="AY125" i="154"/>
  <c r="AS125" i="154"/>
  <c r="AM125" i="154"/>
  <c r="AG125" i="154"/>
  <c r="AB125" i="154"/>
  <c r="BU124" i="154"/>
  <c r="BO124" i="154"/>
  <c r="K28" i="137"/>
  <c r="C12" i="136"/>
  <c r="C20" i="136"/>
  <c r="C29" i="136"/>
  <c r="I15" i="136"/>
  <c r="I26" i="136"/>
  <c r="C36" i="136"/>
  <c r="O42" i="136"/>
  <c r="O28" i="136"/>
  <c r="O17" i="136"/>
  <c r="U16" i="136"/>
  <c r="I37" i="136"/>
  <c r="U19" i="136"/>
  <c r="U35" i="136"/>
  <c r="U35" i="137" s="1"/>
  <c r="D12" i="136"/>
  <c r="D29" i="136"/>
  <c r="J15" i="136"/>
  <c r="J26" i="136"/>
  <c r="D36" i="136"/>
  <c r="P42" i="136"/>
  <c r="P28" i="136"/>
  <c r="P17" i="136"/>
  <c r="V16" i="136"/>
  <c r="V46" i="136"/>
  <c r="D20" i="136"/>
  <c r="J37" i="136"/>
  <c r="E5" i="136"/>
  <c r="E6" i="136"/>
  <c r="E7" i="136"/>
  <c r="E8" i="136"/>
  <c r="E9" i="136"/>
  <c r="E13" i="136"/>
  <c r="E14" i="136"/>
  <c r="E15" i="136"/>
  <c r="E16" i="136"/>
  <c r="E17" i="136"/>
  <c r="E18" i="136"/>
  <c r="E19" i="136"/>
  <c r="E21" i="136"/>
  <c r="E22" i="136"/>
  <c r="E23" i="136"/>
  <c r="E27" i="136"/>
  <c r="K5" i="136"/>
  <c r="K6" i="136"/>
  <c r="K7" i="136"/>
  <c r="K8" i="136"/>
  <c r="K9" i="136"/>
  <c r="K10" i="136"/>
  <c r="K11" i="136"/>
  <c r="K12" i="136"/>
  <c r="K13" i="136"/>
  <c r="K16" i="136"/>
  <c r="K17" i="136"/>
  <c r="K18" i="136"/>
  <c r="K19" i="136"/>
  <c r="K20" i="136"/>
  <c r="K21" i="136"/>
  <c r="K22" i="136"/>
  <c r="K23" i="136"/>
  <c r="K24" i="136"/>
  <c r="K25" i="136"/>
  <c r="E30" i="136"/>
  <c r="E31" i="136"/>
  <c r="E32" i="136"/>
  <c r="E33" i="136"/>
  <c r="E34" i="136"/>
  <c r="E35" i="136"/>
  <c r="Q29" i="136"/>
  <c r="Q30" i="136"/>
  <c r="Q31" i="136"/>
  <c r="Q32" i="136"/>
  <c r="Q33" i="136"/>
  <c r="Q19" i="136"/>
  <c r="Q20" i="136"/>
  <c r="Q21" i="136"/>
  <c r="Q22" i="136"/>
  <c r="Q23" i="136"/>
  <c r="Q24" i="136"/>
  <c r="Q25" i="136"/>
  <c r="Q26" i="136"/>
  <c r="Q18" i="136"/>
  <c r="Q7" i="136"/>
  <c r="Q8" i="136"/>
  <c r="Q9" i="136"/>
  <c r="Q10" i="136"/>
  <c r="Q11" i="136"/>
  <c r="Q12" i="136"/>
  <c r="Q13" i="136"/>
  <c r="W11" i="136"/>
  <c r="W12" i="136"/>
  <c r="W13" i="136"/>
  <c r="W14" i="136"/>
  <c r="W40" i="136"/>
  <c r="W36" i="136"/>
  <c r="W36" i="137" s="1"/>
  <c r="W37" i="136"/>
  <c r="K28" i="136"/>
  <c r="K29" i="136"/>
  <c r="K35" i="136"/>
  <c r="W17" i="136"/>
  <c r="W33" i="136"/>
  <c r="F20" i="136"/>
  <c r="F29" i="136"/>
  <c r="L26" i="136"/>
  <c r="R17" i="136"/>
  <c r="L15" i="136"/>
  <c r="Q5" i="136"/>
  <c r="W5" i="136"/>
  <c r="AB5" i="136"/>
  <c r="AC5" i="136"/>
  <c r="AV5" i="136"/>
  <c r="AG5" i="136"/>
  <c r="AJ5" i="136"/>
  <c r="AM5" i="136"/>
  <c r="AP5" i="136"/>
  <c r="AS5" i="136"/>
  <c r="AY5" i="136"/>
  <c r="BB5" i="136"/>
  <c r="BE5" i="136"/>
  <c r="BH5" i="136"/>
  <c r="BK5" i="136"/>
  <c r="BN5" i="136"/>
  <c r="BQ5" i="136"/>
  <c r="BT5" i="136"/>
  <c r="BW5" i="136"/>
  <c r="BZ5" i="136"/>
  <c r="Q6" i="136"/>
  <c r="W6" i="136"/>
  <c r="AB6" i="136"/>
  <c r="AC6" i="136"/>
  <c r="BB6" i="136"/>
  <c r="AG6" i="136"/>
  <c r="AJ6" i="136"/>
  <c r="AM6" i="136"/>
  <c r="AP6" i="136"/>
  <c r="AS6" i="136"/>
  <c r="AV6" i="136"/>
  <c r="AY6" i="136"/>
  <c r="BE6" i="136"/>
  <c r="BH6" i="136"/>
  <c r="BK6" i="136"/>
  <c r="BN6" i="136"/>
  <c r="BQ6" i="136"/>
  <c r="BT6" i="136"/>
  <c r="BW6" i="136"/>
  <c r="BZ6" i="136"/>
  <c r="W7" i="136"/>
  <c r="AB7" i="136"/>
  <c r="AB7" i="137" s="1"/>
  <c r="AC7" i="136"/>
  <c r="BB7" i="136"/>
  <c r="AG7" i="136"/>
  <c r="AJ7" i="136"/>
  <c r="AM7" i="136"/>
  <c r="AP7" i="136"/>
  <c r="AS7" i="136"/>
  <c r="AV7" i="136"/>
  <c r="AY7" i="136"/>
  <c r="BE7" i="136"/>
  <c r="BH7" i="136"/>
  <c r="BK7" i="136"/>
  <c r="BN7" i="136"/>
  <c r="BQ7" i="136"/>
  <c r="BT7" i="136"/>
  <c r="BW7" i="136"/>
  <c r="BZ7" i="136"/>
  <c r="W8" i="136"/>
  <c r="AB8" i="136"/>
  <c r="AC8" i="136"/>
  <c r="AS8" i="136"/>
  <c r="BB8" i="136"/>
  <c r="AV8" i="136"/>
  <c r="AG8" i="136"/>
  <c r="AG8" i="137" s="1"/>
  <c r="AJ8" i="136"/>
  <c r="AM8" i="136"/>
  <c r="AP8" i="136"/>
  <c r="AY8" i="136"/>
  <c r="BE8" i="136"/>
  <c r="BH8" i="136"/>
  <c r="BK8" i="136"/>
  <c r="BN8" i="136"/>
  <c r="BQ8" i="136"/>
  <c r="BT8" i="136"/>
  <c r="BW8" i="136"/>
  <c r="BZ8" i="136"/>
  <c r="W9" i="136"/>
  <c r="AB9" i="136"/>
  <c r="AC9" i="136"/>
  <c r="AG9" i="136"/>
  <c r="AJ9" i="136"/>
  <c r="AM9" i="136"/>
  <c r="AP9" i="136"/>
  <c r="AS9" i="136"/>
  <c r="AV9" i="136"/>
  <c r="AY9" i="136"/>
  <c r="BB9" i="136"/>
  <c r="BE9" i="136"/>
  <c r="BH9" i="136"/>
  <c r="BK9" i="136"/>
  <c r="BN9" i="136"/>
  <c r="BQ9" i="136"/>
  <c r="BT9" i="136"/>
  <c r="BW9" i="136"/>
  <c r="BZ9" i="136"/>
  <c r="E10" i="136"/>
  <c r="U10" i="136"/>
  <c r="V10" i="136"/>
  <c r="X10" i="136"/>
  <c r="AA10" i="136"/>
  <c r="AT10" i="136"/>
  <c r="AR10" i="136"/>
  <c r="BA10" i="136"/>
  <c r="AU10" i="136"/>
  <c r="AE10" i="136"/>
  <c r="AF10" i="136"/>
  <c r="AH10" i="136"/>
  <c r="AI10" i="136"/>
  <c r="AK10" i="136"/>
  <c r="AL10" i="136"/>
  <c r="AN10" i="136"/>
  <c r="AO10" i="136"/>
  <c r="AQ10" i="136"/>
  <c r="AW10" i="136"/>
  <c r="AX10" i="136"/>
  <c r="AZ10" i="136"/>
  <c r="BC10" i="136"/>
  <c r="BD10" i="136"/>
  <c r="BF10" i="136"/>
  <c r="BG10" i="136"/>
  <c r="BI10" i="136"/>
  <c r="BJ10" i="136"/>
  <c r="BL10" i="136"/>
  <c r="BM10" i="136"/>
  <c r="BO10" i="136"/>
  <c r="BP10" i="136"/>
  <c r="BR10" i="136"/>
  <c r="BS10" i="136"/>
  <c r="BU10" i="136"/>
  <c r="BV10" i="136"/>
  <c r="BX10" i="136"/>
  <c r="BY10" i="136"/>
  <c r="E11" i="136"/>
  <c r="AB11" i="136"/>
  <c r="AC11" i="136"/>
  <c r="AG11" i="136"/>
  <c r="AJ11" i="136"/>
  <c r="AM11" i="136"/>
  <c r="AP11" i="136"/>
  <c r="AS11" i="136"/>
  <c r="AV11" i="136"/>
  <c r="AY11" i="136"/>
  <c r="BB11" i="136"/>
  <c r="BE11" i="136"/>
  <c r="BH11" i="136"/>
  <c r="BK11" i="136"/>
  <c r="BN11" i="136"/>
  <c r="BQ11" i="136"/>
  <c r="BT11" i="136"/>
  <c r="BW11" i="136"/>
  <c r="BZ11" i="136"/>
  <c r="F12" i="136"/>
  <c r="F12" i="137" s="1"/>
  <c r="AB12" i="136"/>
  <c r="AC12" i="136"/>
  <c r="AG12" i="136"/>
  <c r="AJ12" i="136"/>
  <c r="AM12" i="136"/>
  <c r="AP12" i="136"/>
  <c r="AS12" i="136"/>
  <c r="AV12" i="136"/>
  <c r="AY12" i="136"/>
  <c r="BB12" i="136"/>
  <c r="BE12" i="136"/>
  <c r="BH12" i="136"/>
  <c r="BK12" i="136"/>
  <c r="BN12" i="136"/>
  <c r="BQ12" i="136"/>
  <c r="BT12" i="136"/>
  <c r="BW12" i="136"/>
  <c r="BZ12" i="136"/>
  <c r="AB13" i="136"/>
  <c r="AC13" i="136"/>
  <c r="AG13" i="136"/>
  <c r="AJ13" i="136"/>
  <c r="AM13" i="136"/>
  <c r="AP13" i="136"/>
  <c r="AS13" i="136"/>
  <c r="AV13" i="136"/>
  <c r="AY13" i="136"/>
  <c r="BB13" i="136"/>
  <c r="BE13" i="136"/>
  <c r="BH13" i="136"/>
  <c r="BK13" i="136"/>
  <c r="BN13" i="136"/>
  <c r="BQ13" i="136"/>
  <c r="BT13" i="136"/>
  <c r="BW13" i="136"/>
  <c r="BZ13" i="136"/>
  <c r="K14" i="136"/>
  <c r="Q14" i="136"/>
  <c r="AB14" i="136"/>
  <c r="AC14" i="136"/>
  <c r="AG14" i="136"/>
  <c r="AJ14" i="136"/>
  <c r="AM14" i="136"/>
  <c r="AP14" i="136"/>
  <c r="AS14" i="136"/>
  <c r="AV14" i="136"/>
  <c r="AY14" i="136"/>
  <c r="BB14" i="136"/>
  <c r="BE14" i="136"/>
  <c r="BH14" i="136"/>
  <c r="BK14" i="136"/>
  <c r="BN14" i="136"/>
  <c r="BQ14" i="136"/>
  <c r="BT14" i="136"/>
  <c r="BW14" i="136"/>
  <c r="BZ14" i="136"/>
  <c r="Q15" i="136"/>
  <c r="W15" i="136"/>
  <c r="AB15" i="136"/>
  <c r="AC15" i="136"/>
  <c r="AG15" i="136"/>
  <c r="AJ15" i="136"/>
  <c r="AM15" i="136"/>
  <c r="AP15" i="136"/>
  <c r="AS15" i="136"/>
  <c r="AV15" i="136"/>
  <c r="AY15" i="136"/>
  <c r="BB15" i="136"/>
  <c r="BE15" i="136"/>
  <c r="BH15" i="136"/>
  <c r="BK15" i="136"/>
  <c r="BN15" i="136"/>
  <c r="BQ15" i="136"/>
  <c r="BT15" i="136"/>
  <c r="BW15" i="136"/>
  <c r="BZ15" i="136"/>
  <c r="Q16" i="136"/>
  <c r="X16" i="136"/>
  <c r="AA16" i="136"/>
  <c r="AE16" i="136"/>
  <c r="AF16" i="136"/>
  <c r="AH16" i="136"/>
  <c r="AI16" i="136"/>
  <c r="AK16" i="136"/>
  <c r="AL16" i="136"/>
  <c r="AN16" i="136"/>
  <c r="AO16" i="136"/>
  <c r="AQ16" i="136"/>
  <c r="AR16" i="136"/>
  <c r="AT16" i="136"/>
  <c r="AU16" i="136"/>
  <c r="AW16" i="136"/>
  <c r="AX16" i="136"/>
  <c r="AZ16" i="136"/>
  <c r="BA16" i="136"/>
  <c r="BC16" i="136"/>
  <c r="BD16" i="136"/>
  <c r="BF16" i="136"/>
  <c r="BG16" i="136"/>
  <c r="BI16" i="136"/>
  <c r="BJ16" i="136"/>
  <c r="BL16" i="136"/>
  <c r="BM16" i="136"/>
  <c r="BO16" i="136"/>
  <c r="BP16" i="136"/>
  <c r="BR16" i="136"/>
  <c r="BS16" i="136"/>
  <c r="BU16" i="136"/>
  <c r="BV16" i="136"/>
  <c r="BX16" i="136"/>
  <c r="BY16" i="136"/>
  <c r="AB17" i="136"/>
  <c r="AC17" i="136"/>
  <c r="AG17" i="136"/>
  <c r="AJ17" i="136"/>
  <c r="AM17" i="136"/>
  <c r="AP17" i="136"/>
  <c r="AS17" i="136"/>
  <c r="AV17" i="136"/>
  <c r="AY17" i="136"/>
  <c r="BB17" i="136"/>
  <c r="BE17" i="136"/>
  <c r="BH17" i="136"/>
  <c r="BK17" i="136"/>
  <c r="BN17" i="136"/>
  <c r="BQ17" i="136"/>
  <c r="BT17" i="136"/>
  <c r="BW17" i="136"/>
  <c r="BZ17" i="136"/>
  <c r="W18" i="136"/>
  <c r="AB18" i="136"/>
  <c r="AC18" i="136"/>
  <c r="AG18" i="136"/>
  <c r="AJ18" i="136"/>
  <c r="AM18" i="136"/>
  <c r="AP18" i="136"/>
  <c r="AS18" i="136"/>
  <c r="AV18" i="136"/>
  <c r="AY18" i="136"/>
  <c r="BB18" i="136"/>
  <c r="BE18" i="136"/>
  <c r="BH18" i="136"/>
  <c r="BK18" i="136"/>
  <c r="BN18" i="136"/>
  <c r="BQ18" i="136"/>
  <c r="BT18" i="136"/>
  <c r="BW18" i="136"/>
  <c r="BZ18" i="136"/>
  <c r="V19" i="136"/>
  <c r="X19" i="136"/>
  <c r="AB19" i="136"/>
  <c r="AC19" i="136"/>
  <c r="AM19" i="136"/>
  <c r="AS19" i="136"/>
  <c r="AG19" i="136"/>
  <c r="AJ19" i="136"/>
  <c r="AP19" i="136"/>
  <c r="AV19" i="136"/>
  <c r="AY19" i="136"/>
  <c r="BB19" i="136"/>
  <c r="BE19" i="136"/>
  <c r="BH19" i="136"/>
  <c r="BK19" i="136"/>
  <c r="BN19" i="136"/>
  <c r="BQ19" i="136"/>
  <c r="BT19" i="136"/>
  <c r="BW19" i="136"/>
  <c r="BZ19" i="136"/>
  <c r="W20" i="136"/>
  <c r="AB20" i="136"/>
  <c r="AC20" i="136"/>
  <c r="AG20" i="136"/>
  <c r="AJ20" i="136"/>
  <c r="AM20" i="136"/>
  <c r="AP20" i="136"/>
  <c r="AS20" i="136"/>
  <c r="AV20" i="136"/>
  <c r="AY20" i="136"/>
  <c r="BB20" i="136"/>
  <c r="BE20" i="136"/>
  <c r="BH20" i="136"/>
  <c r="BK20" i="136"/>
  <c r="BN20" i="136"/>
  <c r="BQ20" i="136"/>
  <c r="BT20" i="136"/>
  <c r="BW20" i="136"/>
  <c r="BZ20" i="136"/>
  <c r="W21" i="136"/>
  <c r="AB21" i="136"/>
  <c r="AC21" i="136"/>
  <c r="AG21" i="136"/>
  <c r="AJ21" i="136"/>
  <c r="AM21" i="136"/>
  <c r="AP21" i="136"/>
  <c r="AS21" i="136"/>
  <c r="AV21" i="136"/>
  <c r="AY21" i="136"/>
  <c r="BB21" i="136"/>
  <c r="BE21" i="136"/>
  <c r="BH21" i="136"/>
  <c r="BK21" i="136"/>
  <c r="BN21" i="136"/>
  <c r="BQ21" i="136"/>
  <c r="BT21" i="136"/>
  <c r="BW21" i="136"/>
  <c r="BZ21" i="136"/>
  <c r="W22" i="136"/>
  <c r="AA22" i="136"/>
  <c r="AK22" i="136"/>
  <c r="AR22" i="136"/>
  <c r="AE22" i="136"/>
  <c r="AF22" i="136"/>
  <c r="AH22" i="136"/>
  <c r="AI22" i="136"/>
  <c r="AL22" i="136"/>
  <c r="AN22" i="136"/>
  <c r="AO22" i="136"/>
  <c r="AQ22" i="136"/>
  <c r="AS22" i="136" s="1"/>
  <c r="AT22" i="136"/>
  <c r="AU22" i="136"/>
  <c r="AW22" i="136"/>
  <c r="AX22" i="136"/>
  <c r="AZ22" i="136"/>
  <c r="BA22" i="136"/>
  <c r="BC22" i="136"/>
  <c r="BD22" i="136"/>
  <c r="BF22" i="136"/>
  <c r="BG22" i="136"/>
  <c r="BI22" i="136"/>
  <c r="BJ22" i="136"/>
  <c r="BL22" i="136"/>
  <c r="BM22" i="136"/>
  <c r="BO22" i="136"/>
  <c r="BP22" i="136"/>
  <c r="BR22" i="136"/>
  <c r="BS22" i="136"/>
  <c r="BU22" i="136"/>
  <c r="BV22" i="136"/>
  <c r="BX22" i="136"/>
  <c r="BY22" i="136"/>
  <c r="W23" i="136"/>
  <c r="AB23" i="136"/>
  <c r="AC23" i="136"/>
  <c r="AG23" i="136"/>
  <c r="AJ23" i="136"/>
  <c r="AM23" i="136"/>
  <c r="AP23" i="136"/>
  <c r="AS23" i="136"/>
  <c r="AV23" i="136"/>
  <c r="AY23" i="136"/>
  <c r="BB23" i="136"/>
  <c r="BE23" i="136"/>
  <c r="BH23" i="136"/>
  <c r="BK23" i="136"/>
  <c r="BN23" i="136"/>
  <c r="BQ23" i="136"/>
  <c r="BT23" i="136"/>
  <c r="BW23" i="136"/>
  <c r="BZ23" i="136"/>
  <c r="E24" i="136"/>
  <c r="W24" i="136"/>
  <c r="AB24" i="136"/>
  <c r="AC24" i="136"/>
  <c r="AG24" i="136"/>
  <c r="AJ24" i="136"/>
  <c r="AM24" i="136"/>
  <c r="AP24" i="136"/>
  <c r="AS24" i="136"/>
  <c r="AV24" i="136"/>
  <c r="AY24" i="136"/>
  <c r="BB24" i="136"/>
  <c r="BE24" i="136"/>
  <c r="BH24" i="136"/>
  <c r="BK24" i="136"/>
  <c r="BN24" i="136"/>
  <c r="BQ24" i="136"/>
  <c r="BT24" i="136"/>
  <c r="BW24" i="136"/>
  <c r="BZ24" i="136"/>
  <c r="E25" i="136"/>
  <c r="W25" i="136"/>
  <c r="AB25" i="136"/>
  <c r="AC25" i="136"/>
  <c r="AG25" i="136"/>
  <c r="AJ25" i="136"/>
  <c r="AM25" i="136"/>
  <c r="AP25" i="136"/>
  <c r="AS25" i="136"/>
  <c r="AV25" i="136"/>
  <c r="AY25" i="136"/>
  <c r="BB25" i="136"/>
  <c r="BE25" i="136"/>
  <c r="BH25" i="136"/>
  <c r="BK25" i="136"/>
  <c r="BN25" i="136"/>
  <c r="BQ25" i="136"/>
  <c r="BT25" i="136"/>
  <c r="BW25" i="136"/>
  <c r="BZ25" i="136"/>
  <c r="E26" i="136"/>
  <c r="W26" i="136"/>
  <c r="AB26" i="136"/>
  <c r="AC26" i="136"/>
  <c r="AM26" i="136"/>
  <c r="AS26" i="136"/>
  <c r="AV26" i="136"/>
  <c r="AV26" i="137" s="1"/>
  <c r="BB26" i="136"/>
  <c r="BE26" i="136"/>
  <c r="BH26" i="136"/>
  <c r="BZ26" i="136"/>
  <c r="AG26" i="136"/>
  <c r="AJ26" i="136"/>
  <c r="AP26" i="136"/>
  <c r="AY26" i="136"/>
  <c r="BW26" i="136"/>
  <c r="BK26" i="136"/>
  <c r="BN26" i="136"/>
  <c r="BQ26" i="136"/>
  <c r="BT26" i="136"/>
  <c r="K27" i="136"/>
  <c r="Q27" i="136"/>
  <c r="W27" i="136"/>
  <c r="AB27" i="136"/>
  <c r="AC27" i="136"/>
  <c r="BH27" i="136"/>
  <c r="AJ27" i="136"/>
  <c r="AG27" i="136"/>
  <c r="AM27" i="136"/>
  <c r="AP27" i="136"/>
  <c r="AS27" i="136"/>
  <c r="AV27" i="136"/>
  <c r="AY27" i="136"/>
  <c r="BB27" i="136"/>
  <c r="BE27" i="136"/>
  <c r="BK27" i="136"/>
  <c r="BN27" i="136"/>
  <c r="BQ27" i="136"/>
  <c r="BT27" i="136"/>
  <c r="BW27" i="136"/>
  <c r="BZ27" i="136"/>
  <c r="E28" i="136"/>
  <c r="R28" i="136"/>
  <c r="W28" i="136"/>
  <c r="AA28" i="136"/>
  <c r="AK28" i="136"/>
  <c r="AQ28" i="136"/>
  <c r="AT28" i="136"/>
  <c r="AZ28" i="136"/>
  <c r="BC28" i="136"/>
  <c r="BF28" i="136"/>
  <c r="BF28" i="137" s="1"/>
  <c r="AE28" i="136"/>
  <c r="AH28" i="136"/>
  <c r="AN28" i="136"/>
  <c r="AW28" i="136"/>
  <c r="BU28" i="136"/>
  <c r="BD28" i="136"/>
  <c r="BG28" i="136"/>
  <c r="BY28" i="136"/>
  <c r="AF28" i="136"/>
  <c r="AI28" i="136"/>
  <c r="AL28" i="136"/>
  <c r="AO28" i="136"/>
  <c r="AR28" i="136"/>
  <c r="AU28" i="136"/>
  <c r="AX28" i="136"/>
  <c r="BA28" i="136"/>
  <c r="BI28" i="136"/>
  <c r="BJ28" i="136"/>
  <c r="BL28" i="136"/>
  <c r="BM28" i="136"/>
  <c r="BO28" i="136"/>
  <c r="BP28" i="136"/>
  <c r="BR28" i="136"/>
  <c r="BS28" i="136"/>
  <c r="BV28" i="136"/>
  <c r="BX28" i="136"/>
  <c r="U29" i="136"/>
  <c r="V29" i="136"/>
  <c r="X29" i="136"/>
  <c r="AB29" i="136"/>
  <c r="AC29" i="136"/>
  <c r="AG29" i="136"/>
  <c r="AS29" i="136"/>
  <c r="AJ29" i="136"/>
  <c r="AM29" i="136"/>
  <c r="AP29" i="136"/>
  <c r="AV29" i="136"/>
  <c r="AY29" i="136"/>
  <c r="BB29" i="136"/>
  <c r="BE29" i="136"/>
  <c r="BH29" i="136"/>
  <c r="BK29" i="136"/>
  <c r="BN29" i="136"/>
  <c r="BQ29" i="136"/>
  <c r="BT29" i="136"/>
  <c r="BW29" i="136"/>
  <c r="BZ29" i="136"/>
  <c r="K30" i="136"/>
  <c r="W30" i="136"/>
  <c r="AB30" i="136"/>
  <c r="AC30" i="136"/>
  <c r="AS30" i="136"/>
  <c r="BB30" i="136"/>
  <c r="AG30" i="136"/>
  <c r="AJ30" i="136"/>
  <c r="AM30" i="136"/>
  <c r="AP30" i="136"/>
  <c r="AV30" i="136"/>
  <c r="AY30" i="136"/>
  <c r="BE30" i="136"/>
  <c r="BH30" i="136"/>
  <c r="BK30" i="136"/>
  <c r="BN30" i="136"/>
  <c r="BQ30" i="136"/>
  <c r="BT30" i="136"/>
  <c r="BW30" i="136"/>
  <c r="BZ30" i="136"/>
  <c r="K31" i="136"/>
  <c r="W31" i="136"/>
  <c r="AB31" i="136"/>
  <c r="AC31" i="136"/>
  <c r="AM31" i="136"/>
  <c r="AP31" i="136"/>
  <c r="BH31" i="136"/>
  <c r="AV31" i="136"/>
  <c r="AY31" i="136"/>
  <c r="BB31" i="136"/>
  <c r="BQ31" i="136"/>
  <c r="AG31" i="136"/>
  <c r="AJ31" i="136"/>
  <c r="AS31" i="136"/>
  <c r="BE31" i="136"/>
  <c r="BK31" i="136"/>
  <c r="BN31" i="136"/>
  <c r="BT31" i="136"/>
  <c r="BW31" i="136"/>
  <c r="BZ31" i="136"/>
  <c r="K32" i="136"/>
  <c r="W32" i="136"/>
  <c r="AB32" i="136"/>
  <c r="AC32" i="136"/>
  <c r="AP32" i="136"/>
  <c r="AS32" i="136"/>
  <c r="AG32" i="136"/>
  <c r="AJ32" i="136"/>
  <c r="AM32" i="136"/>
  <c r="AV32" i="136"/>
  <c r="AY32" i="136"/>
  <c r="BB32" i="136"/>
  <c r="BE32" i="136"/>
  <c r="BH32" i="136"/>
  <c r="BK32" i="136"/>
  <c r="BN32" i="136"/>
  <c r="BQ32" i="136"/>
  <c r="BT32" i="136"/>
  <c r="BW32" i="136"/>
  <c r="BZ32" i="136"/>
  <c r="K33" i="136"/>
  <c r="AB33" i="136"/>
  <c r="AC33" i="136"/>
  <c r="AV33" i="136"/>
  <c r="BE33" i="136"/>
  <c r="AG33" i="136"/>
  <c r="AJ33" i="136"/>
  <c r="AM33" i="136"/>
  <c r="AP33" i="136"/>
  <c r="AS33" i="136"/>
  <c r="AY33" i="136"/>
  <c r="BB33" i="136"/>
  <c r="BH33" i="136"/>
  <c r="BK33" i="136"/>
  <c r="BN33" i="136"/>
  <c r="BQ33" i="136"/>
  <c r="BT33" i="136"/>
  <c r="BW33" i="136"/>
  <c r="BZ33" i="136"/>
  <c r="K34" i="136"/>
  <c r="Q34" i="136"/>
  <c r="W34" i="136"/>
  <c r="AA34" i="136"/>
  <c r="AN34" i="136"/>
  <c r="AQ34" i="136"/>
  <c r="AT34" i="136"/>
  <c r="AZ34" i="136"/>
  <c r="BC34" i="136"/>
  <c r="BO34" i="136"/>
  <c r="AF34" i="136"/>
  <c r="AL34" i="136"/>
  <c r="BG34" i="136"/>
  <c r="AR34" i="136"/>
  <c r="AU34" i="136"/>
  <c r="AV34" i="136" s="1"/>
  <c r="AX34" i="136"/>
  <c r="AE34" i="136"/>
  <c r="AH34" i="136"/>
  <c r="AI34" i="136"/>
  <c r="AK34" i="136"/>
  <c r="AO34" i="136"/>
  <c r="AW34" i="136"/>
  <c r="BA34" i="136"/>
  <c r="BD34" i="136"/>
  <c r="BF34" i="136"/>
  <c r="BI34" i="136"/>
  <c r="BJ34" i="136"/>
  <c r="BL34" i="136"/>
  <c r="BM34" i="136"/>
  <c r="BP34" i="136"/>
  <c r="BR34" i="136"/>
  <c r="BS34" i="136"/>
  <c r="BU34" i="136"/>
  <c r="BV34" i="136"/>
  <c r="BX34" i="136"/>
  <c r="BY34" i="136"/>
  <c r="Q35" i="136"/>
  <c r="V35" i="136"/>
  <c r="X35" i="136"/>
  <c r="AB35" i="136"/>
  <c r="AC35" i="136"/>
  <c r="AV35" i="136"/>
  <c r="AG35" i="136"/>
  <c r="AJ35" i="136"/>
  <c r="AM35" i="136"/>
  <c r="AP35" i="136"/>
  <c r="AS35" i="136"/>
  <c r="AY35" i="136"/>
  <c r="BB35" i="136"/>
  <c r="BE35" i="136"/>
  <c r="BH35" i="136"/>
  <c r="BK35" i="136"/>
  <c r="BN35" i="136"/>
  <c r="BQ35" i="136"/>
  <c r="BT35" i="136"/>
  <c r="BW35" i="136"/>
  <c r="BZ35" i="136"/>
  <c r="F36" i="136"/>
  <c r="K36" i="136"/>
  <c r="Q36" i="136"/>
  <c r="AB36" i="136"/>
  <c r="AC36" i="136"/>
  <c r="AV36" i="136"/>
  <c r="AJ36" i="136"/>
  <c r="AG36" i="136"/>
  <c r="AM36" i="136"/>
  <c r="AP36" i="136"/>
  <c r="AS36" i="136"/>
  <c r="AY36" i="136"/>
  <c r="BB36" i="136"/>
  <c r="BE36" i="136"/>
  <c r="BH36" i="136"/>
  <c r="BK36" i="136"/>
  <c r="BN36" i="136"/>
  <c r="BQ36" i="136"/>
  <c r="BT36" i="136"/>
  <c r="BW36" i="136"/>
  <c r="BZ36" i="136"/>
  <c r="L37" i="136"/>
  <c r="Q37" i="136"/>
  <c r="AB37" i="136"/>
  <c r="AC37" i="136"/>
  <c r="AC37" i="137" s="1"/>
  <c r="AP37" i="136"/>
  <c r="AS37" i="136"/>
  <c r="AV37" i="136"/>
  <c r="BN37" i="136"/>
  <c r="BN37" i="137" s="1"/>
  <c r="AJ37" i="136"/>
  <c r="AG37" i="136"/>
  <c r="AM37" i="136"/>
  <c r="AY37" i="136"/>
  <c r="BB37" i="136"/>
  <c r="BE37" i="136"/>
  <c r="BH37" i="136"/>
  <c r="BK37" i="136"/>
  <c r="BQ37" i="136"/>
  <c r="BT37" i="136"/>
  <c r="BW37" i="136"/>
  <c r="BZ37" i="136"/>
  <c r="BZ37" i="137" s="1"/>
  <c r="Q38" i="136"/>
  <c r="W38" i="136"/>
  <c r="AB38" i="136"/>
  <c r="AC38" i="136"/>
  <c r="AV38" i="136"/>
  <c r="AG38" i="136"/>
  <c r="AJ38" i="136"/>
  <c r="AM38" i="136"/>
  <c r="AP38" i="136"/>
  <c r="AS38" i="136"/>
  <c r="AY38" i="136"/>
  <c r="BB38" i="136"/>
  <c r="BE38" i="136"/>
  <c r="BH38" i="136"/>
  <c r="BK38" i="136"/>
  <c r="BN38" i="136"/>
  <c r="BQ38" i="136"/>
  <c r="BT38" i="136"/>
  <c r="BW38" i="136"/>
  <c r="BZ38" i="136"/>
  <c r="Q39" i="136"/>
  <c r="W39" i="136"/>
  <c r="AB39" i="136"/>
  <c r="AC39" i="136"/>
  <c r="AJ39" i="136"/>
  <c r="AV39" i="136"/>
  <c r="AG39" i="136"/>
  <c r="AM39" i="136"/>
  <c r="AP39" i="136"/>
  <c r="AS39" i="136"/>
  <c r="AY39" i="136"/>
  <c r="BB39" i="136"/>
  <c r="BE39" i="136"/>
  <c r="BH39" i="136"/>
  <c r="BK39" i="136"/>
  <c r="BN39" i="136"/>
  <c r="BN39" i="137" s="1"/>
  <c r="BQ39" i="136"/>
  <c r="BT39" i="136"/>
  <c r="BW39" i="136"/>
  <c r="BZ39" i="136"/>
  <c r="Q40" i="136"/>
  <c r="AA40" i="136"/>
  <c r="AH40" i="136"/>
  <c r="AN40" i="136"/>
  <c r="AQ40" i="136"/>
  <c r="AT40" i="136"/>
  <c r="AE40" i="136"/>
  <c r="AR40" i="136"/>
  <c r="AU40" i="136"/>
  <c r="BM40" i="136"/>
  <c r="BM40" i="137" s="1"/>
  <c r="AI40" i="136"/>
  <c r="AF40" i="136"/>
  <c r="AK40" i="136"/>
  <c r="AL40" i="136"/>
  <c r="AO40" i="136"/>
  <c r="AW40" i="136"/>
  <c r="AX40" i="136"/>
  <c r="AZ40" i="136"/>
  <c r="BA40" i="136"/>
  <c r="BC40" i="136"/>
  <c r="BD40" i="136"/>
  <c r="BF40" i="136"/>
  <c r="BG40" i="136"/>
  <c r="BI40" i="136"/>
  <c r="BJ40" i="136"/>
  <c r="BL40" i="136"/>
  <c r="BO40" i="136"/>
  <c r="BP40" i="136"/>
  <c r="BR40" i="136"/>
  <c r="BS40" i="136"/>
  <c r="BU40" i="136"/>
  <c r="BV40" i="136"/>
  <c r="BX40" i="136"/>
  <c r="BY40" i="136"/>
  <c r="Q41" i="136"/>
  <c r="W41" i="136"/>
  <c r="AB41" i="136"/>
  <c r="AC41" i="136"/>
  <c r="AC41" i="137" s="1"/>
  <c r="AV41" i="136"/>
  <c r="AG41" i="136"/>
  <c r="AJ41" i="136"/>
  <c r="AM41" i="136"/>
  <c r="AP41" i="136"/>
  <c r="AS41" i="136"/>
  <c r="AY41" i="136"/>
  <c r="BB41" i="136"/>
  <c r="BE41" i="136"/>
  <c r="BH41" i="136"/>
  <c r="BK41" i="136"/>
  <c r="BN41" i="136"/>
  <c r="BN41" i="137" s="1"/>
  <c r="BQ41" i="136"/>
  <c r="BT41" i="136"/>
  <c r="BW41" i="136"/>
  <c r="BZ41" i="136"/>
  <c r="BZ41" i="137" s="1"/>
  <c r="R42" i="136"/>
  <c r="W42" i="136"/>
  <c r="AB42" i="136"/>
  <c r="AC42" i="136"/>
  <c r="AS42" i="136"/>
  <c r="BB42" i="136"/>
  <c r="AV42" i="136"/>
  <c r="AG42" i="136"/>
  <c r="AJ42" i="136"/>
  <c r="AM42" i="136"/>
  <c r="AP42" i="136"/>
  <c r="AY42" i="136"/>
  <c r="BE42" i="136"/>
  <c r="BH42" i="136"/>
  <c r="BK42" i="136"/>
  <c r="BN42" i="136"/>
  <c r="BQ42" i="136"/>
  <c r="BT42" i="136"/>
  <c r="BW42" i="136"/>
  <c r="BZ42" i="136"/>
  <c r="W43" i="136"/>
  <c r="AB43" i="136"/>
  <c r="AC43" i="136"/>
  <c r="AG43" i="136"/>
  <c r="BB43" i="136"/>
  <c r="BB43" i="137" s="1"/>
  <c r="AV43" i="136"/>
  <c r="AJ43" i="136"/>
  <c r="AM43" i="136"/>
  <c r="AM43" i="137" s="1"/>
  <c r="AP43" i="136"/>
  <c r="AS43" i="136"/>
  <c r="AY43" i="136"/>
  <c r="BE43" i="136"/>
  <c r="BH43" i="136"/>
  <c r="BK43" i="136"/>
  <c r="BN43" i="136"/>
  <c r="BQ43" i="136"/>
  <c r="BT43" i="136"/>
  <c r="BW43" i="136"/>
  <c r="BZ43" i="136"/>
  <c r="W44" i="136"/>
  <c r="AB44" i="136"/>
  <c r="AC44" i="136"/>
  <c r="AM44" i="136"/>
  <c r="AG44" i="136"/>
  <c r="AJ44" i="136"/>
  <c r="AP44" i="136"/>
  <c r="AS44" i="136"/>
  <c r="AV44" i="136"/>
  <c r="AY44" i="136"/>
  <c r="BB44" i="136"/>
  <c r="BE44" i="136"/>
  <c r="BH44" i="136"/>
  <c r="BK44" i="136"/>
  <c r="BN44" i="136"/>
  <c r="BQ44" i="136"/>
  <c r="BT44" i="136"/>
  <c r="BW44" i="136"/>
  <c r="BZ44" i="136"/>
  <c r="W45" i="136"/>
  <c r="AB45" i="136"/>
  <c r="AC45" i="136"/>
  <c r="BB45" i="136"/>
  <c r="AG45" i="136"/>
  <c r="AJ45" i="136"/>
  <c r="AM45" i="136"/>
  <c r="AP45" i="136"/>
  <c r="AS45" i="136"/>
  <c r="AV45" i="136"/>
  <c r="AY45" i="136"/>
  <c r="BE45" i="136"/>
  <c r="BH45" i="136"/>
  <c r="BK45" i="136"/>
  <c r="BN45" i="136"/>
  <c r="BQ45" i="136"/>
  <c r="BT45" i="136"/>
  <c r="BW45" i="136"/>
  <c r="BZ45" i="136"/>
  <c r="U46" i="136"/>
  <c r="X46" i="136"/>
  <c r="AA46" i="136"/>
  <c r="AE46" i="136"/>
  <c r="AQ46" i="136"/>
  <c r="AT46" i="136"/>
  <c r="AZ46" i="136"/>
  <c r="AK46" i="136"/>
  <c r="AR46" i="136"/>
  <c r="BA46" i="136"/>
  <c r="AU46" i="136"/>
  <c r="AU46" i="137" s="1"/>
  <c r="AF46" i="136"/>
  <c r="AG46" i="136" s="1"/>
  <c r="AH46" i="136"/>
  <c r="AI46" i="136"/>
  <c r="AL46" i="136"/>
  <c r="AN46" i="136"/>
  <c r="AO46" i="136"/>
  <c r="AW46" i="136"/>
  <c r="AX46" i="136"/>
  <c r="BC46" i="136"/>
  <c r="BD46" i="136"/>
  <c r="BF46" i="136"/>
  <c r="BG46" i="136"/>
  <c r="BI46" i="136"/>
  <c r="BJ46" i="136"/>
  <c r="BL46" i="136"/>
  <c r="BM46" i="136"/>
  <c r="BO46" i="136"/>
  <c r="BP46" i="136"/>
  <c r="BR46" i="136"/>
  <c r="BS46" i="136"/>
  <c r="BU46" i="136"/>
  <c r="BV46" i="136"/>
  <c r="BX46" i="136"/>
  <c r="BY46" i="136"/>
  <c r="AB47" i="136"/>
  <c r="AC47" i="136"/>
  <c r="AV47" i="136"/>
  <c r="AG47" i="136"/>
  <c r="AJ47" i="136"/>
  <c r="AM47" i="136"/>
  <c r="AP47" i="136"/>
  <c r="AS47" i="136"/>
  <c r="AY47" i="136"/>
  <c r="BB47" i="136"/>
  <c r="BE47" i="136"/>
  <c r="BH47" i="136"/>
  <c r="BK47" i="136"/>
  <c r="BN47" i="136"/>
  <c r="BQ47" i="136"/>
  <c r="BT47" i="136"/>
  <c r="BW47" i="136"/>
  <c r="BZ47" i="136"/>
  <c r="W48" i="136"/>
  <c r="AB48" i="136"/>
  <c r="AC48" i="136"/>
  <c r="AV48" i="136"/>
  <c r="AG48" i="136"/>
  <c r="AJ48" i="136"/>
  <c r="AM48" i="136"/>
  <c r="AP48" i="136"/>
  <c r="AS48" i="136"/>
  <c r="AY48" i="136"/>
  <c r="BB48" i="136"/>
  <c r="BE48" i="136"/>
  <c r="BH48" i="136"/>
  <c r="BK48" i="136"/>
  <c r="BN48" i="136"/>
  <c r="BQ48" i="136"/>
  <c r="BT48" i="136"/>
  <c r="BW48" i="136"/>
  <c r="BZ48" i="136"/>
  <c r="AB49" i="136"/>
  <c r="AC49" i="136"/>
  <c r="AV49" i="136"/>
  <c r="AG49" i="136"/>
  <c r="AJ49" i="136"/>
  <c r="AM49" i="136"/>
  <c r="AP49" i="136"/>
  <c r="AS49" i="136"/>
  <c r="AY49" i="136"/>
  <c r="BB49" i="136"/>
  <c r="BE49" i="136"/>
  <c r="BH49" i="136"/>
  <c r="BK49" i="136"/>
  <c r="BN49" i="136"/>
  <c r="BQ49" i="136"/>
  <c r="BT49" i="136"/>
  <c r="BW49" i="136"/>
  <c r="BZ49" i="136"/>
  <c r="AB50" i="136"/>
  <c r="AC50" i="136"/>
  <c r="AV50" i="136"/>
  <c r="AG50" i="136"/>
  <c r="AJ50" i="136"/>
  <c r="AM50" i="136"/>
  <c r="AP50" i="136"/>
  <c r="AS50" i="136"/>
  <c r="AY50" i="136"/>
  <c r="BB50" i="136"/>
  <c r="BE50" i="136"/>
  <c r="BH50" i="136"/>
  <c r="BK50" i="136"/>
  <c r="BN50" i="136"/>
  <c r="BQ50" i="136"/>
  <c r="BT50" i="136"/>
  <c r="BW50" i="136"/>
  <c r="BZ50" i="136"/>
  <c r="AB51" i="136"/>
  <c r="AC51" i="136"/>
  <c r="AG51" i="136"/>
  <c r="AJ51" i="136"/>
  <c r="AM51" i="136"/>
  <c r="AP51" i="136"/>
  <c r="AS51" i="136"/>
  <c r="AV51" i="136"/>
  <c r="AY51" i="136"/>
  <c r="BB51" i="136"/>
  <c r="BE51" i="136"/>
  <c r="BH51" i="136"/>
  <c r="BK51" i="136"/>
  <c r="BN51" i="136"/>
  <c r="BQ51" i="136"/>
  <c r="BT51" i="136"/>
  <c r="BW51" i="136"/>
  <c r="BZ51" i="136"/>
  <c r="AA52" i="136"/>
  <c r="AT52" i="136"/>
  <c r="AU52" i="136"/>
  <c r="AE52" i="136"/>
  <c r="AF52" i="136"/>
  <c r="AH52" i="136"/>
  <c r="AI52" i="136"/>
  <c r="AK52" i="136"/>
  <c r="AL52" i="136"/>
  <c r="AN52" i="136"/>
  <c r="AO52" i="136"/>
  <c r="AQ52" i="136"/>
  <c r="AR52" i="136"/>
  <c r="AW52" i="136"/>
  <c r="AW52" i="137" s="1"/>
  <c r="AX52" i="136"/>
  <c r="AZ52" i="136"/>
  <c r="BA52" i="136"/>
  <c r="BC52" i="136"/>
  <c r="BD52" i="136"/>
  <c r="BF52" i="136"/>
  <c r="BG52" i="136"/>
  <c r="BI52" i="136"/>
  <c r="BJ52" i="136"/>
  <c r="BL52" i="136"/>
  <c r="BM52" i="136"/>
  <c r="BO52" i="136"/>
  <c r="BP52" i="136"/>
  <c r="BR52" i="136"/>
  <c r="BS52" i="136"/>
  <c r="BU52" i="136"/>
  <c r="BV52" i="136"/>
  <c r="BX52" i="136"/>
  <c r="BY52" i="136"/>
  <c r="AB53" i="136"/>
  <c r="AC53" i="136"/>
  <c r="AG53" i="136"/>
  <c r="AJ53" i="136"/>
  <c r="AM53" i="136"/>
  <c r="AP53" i="136"/>
  <c r="AS53" i="136"/>
  <c r="AV53" i="136"/>
  <c r="AY53" i="136"/>
  <c r="BB53" i="136"/>
  <c r="BE53" i="136"/>
  <c r="BH53" i="136"/>
  <c r="BK53" i="136"/>
  <c r="BN53" i="136"/>
  <c r="BQ53" i="136"/>
  <c r="BT53" i="136"/>
  <c r="BW53" i="136"/>
  <c r="BZ53" i="136"/>
  <c r="AB54" i="136"/>
  <c r="AC54" i="136"/>
  <c r="AG54" i="136"/>
  <c r="AJ54" i="136"/>
  <c r="AM54" i="136"/>
  <c r="AP54" i="136"/>
  <c r="AS54" i="136"/>
  <c r="AV54" i="136"/>
  <c r="AY54" i="136"/>
  <c r="BB54" i="136"/>
  <c r="BE54" i="136"/>
  <c r="BH54" i="136"/>
  <c r="BK54" i="136"/>
  <c r="BN54" i="136"/>
  <c r="BQ54" i="136"/>
  <c r="BT54" i="136"/>
  <c r="BW54" i="136"/>
  <c r="BZ54" i="136"/>
  <c r="AB55" i="136"/>
  <c r="AC55" i="136"/>
  <c r="AJ55" i="136"/>
  <c r="AM55" i="136"/>
  <c r="AG55" i="136"/>
  <c r="AP55" i="136"/>
  <c r="AS55" i="136"/>
  <c r="AV55" i="136"/>
  <c r="AY55" i="136"/>
  <c r="BB55" i="136"/>
  <c r="BE55" i="136"/>
  <c r="BH55" i="136"/>
  <c r="BK55" i="136"/>
  <c r="BN55" i="136"/>
  <c r="BQ55" i="136"/>
  <c r="BT55" i="136"/>
  <c r="BW55" i="136"/>
  <c r="BZ55" i="136"/>
  <c r="AB56" i="136"/>
  <c r="AC56" i="136"/>
  <c r="AG56" i="136"/>
  <c r="AJ56" i="136"/>
  <c r="AM56" i="136"/>
  <c r="AP56" i="136"/>
  <c r="AS56" i="136"/>
  <c r="AV56" i="136"/>
  <c r="AY56" i="136"/>
  <c r="BB56" i="136"/>
  <c r="BE56" i="136"/>
  <c r="BH56" i="136"/>
  <c r="BK56" i="136"/>
  <c r="BN56" i="136"/>
  <c r="BQ56" i="136"/>
  <c r="BT56" i="136"/>
  <c r="BW56" i="136"/>
  <c r="BZ56" i="136"/>
  <c r="AB57" i="136"/>
  <c r="AC57" i="136"/>
  <c r="AG57" i="136"/>
  <c r="AJ57" i="136"/>
  <c r="AM57" i="136"/>
  <c r="AP57" i="136"/>
  <c r="AS57" i="136"/>
  <c r="AV57" i="136"/>
  <c r="AY57" i="136"/>
  <c r="BB57" i="136"/>
  <c r="BE57" i="136"/>
  <c r="BH57" i="136"/>
  <c r="BK57" i="136"/>
  <c r="BN57" i="136"/>
  <c r="BQ57" i="136"/>
  <c r="BT57" i="136"/>
  <c r="BW57" i="136"/>
  <c r="BZ57" i="136"/>
  <c r="AA58" i="136"/>
  <c r="AH58" i="136"/>
  <c r="AI58" i="136"/>
  <c r="AL58" i="136"/>
  <c r="AE58" i="136"/>
  <c r="AF58" i="136"/>
  <c r="AK58" i="136"/>
  <c r="AN58" i="136"/>
  <c r="AO58" i="136"/>
  <c r="AQ58" i="136"/>
  <c r="AR58" i="136"/>
  <c r="AT58" i="136"/>
  <c r="AU58" i="136"/>
  <c r="AW58" i="136"/>
  <c r="AX58" i="136"/>
  <c r="AZ58" i="136"/>
  <c r="BA58" i="136"/>
  <c r="BC58" i="136"/>
  <c r="BD58" i="136"/>
  <c r="BF58" i="136"/>
  <c r="BG58" i="136"/>
  <c r="BI58" i="136"/>
  <c r="BJ58" i="136"/>
  <c r="BL58" i="136"/>
  <c r="BM58" i="136"/>
  <c r="BO58" i="136"/>
  <c r="BP58" i="136"/>
  <c r="BR58" i="136"/>
  <c r="BS58" i="136"/>
  <c r="BU58" i="136"/>
  <c r="BV58" i="136"/>
  <c r="BX58" i="136"/>
  <c r="BY58" i="136"/>
  <c r="AB59" i="136"/>
  <c r="AC59" i="136"/>
  <c r="AG59" i="136"/>
  <c r="AJ59" i="136"/>
  <c r="AM59" i="136"/>
  <c r="AP59" i="136"/>
  <c r="AS59" i="136"/>
  <c r="AV59" i="136"/>
  <c r="AY59" i="136"/>
  <c r="BB59" i="136"/>
  <c r="BE59" i="136"/>
  <c r="BH59" i="136"/>
  <c r="BK59" i="136"/>
  <c r="BN59" i="136"/>
  <c r="BQ59" i="136"/>
  <c r="BT59" i="136"/>
  <c r="BW59" i="136"/>
  <c r="BZ59" i="136"/>
  <c r="AB60" i="136"/>
  <c r="AC60" i="136"/>
  <c r="AG60" i="136"/>
  <c r="AJ60" i="136"/>
  <c r="AM60" i="136"/>
  <c r="AP60" i="136"/>
  <c r="AS60" i="136"/>
  <c r="AV60" i="136"/>
  <c r="AY60" i="136"/>
  <c r="BB60" i="136"/>
  <c r="BE60" i="136"/>
  <c r="BH60" i="136"/>
  <c r="BK60" i="136"/>
  <c r="BN60" i="136"/>
  <c r="BQ60" i="136"/>
  <c r="BT60" i="136"/>
  <c r="BW60" i="136"/>
  <c r="BZ60" i="136"/>
  <c r="AB61" i="136"/>
  <c r="AC61" i="136"/>
  <c r="AG61" i="136"/>
  <c r="AJ61" i="136"/>
  <c r="AM61" i="136"/>
  <c r="AP61" i="136"/>
  <c r="AS61" i="136"/>
  <c r="AV61" i="136"/>
  <c r="AY61" i="136"/>
  <c r="BB61" i="136"/>
  <c r="BE61" i="136"/>
  <c r="BH61" i="136"/>
  <c r="BK61" i="136"/>
  <c r="BN61" i="136"/>
  <c r="BQ61" i="136"/>
  <c r="BT61" i="136"/>
  <c r="BW61" i="136"/>
  <c r="BZ61" i="136"/>
  <c r="AB62" i="136"/>
  <c r="AC62" i="136"/>
  <c r="AG62" i="136"/>
  <c r="AJ62" i="136"/>
  <c r="AM62" i="136"/>
  <c r="AP62" i="136"/>
  <c r="AS62" i="136"/>
  <c r="AV62" i="136"/>
  <c r="AY62" i="136"/>
  <c r="BB62" i="136"/>
  <c r="BE62" i="136"/>
  <c r="BH62" i="136"/>
  <c r="BK62" i="136"/>
  <c r="BN62" i="136"/>
  <c r="BQ62" i="136"/>
  <c r="BT62" i="136"/>
  <c r="BW62" i="136"/>
  <c r="BZ62" i="136"/>
  <c r="AB63" i="136"/>
  <c r="AC63" i="136"/>
  <c r="AG63" i="136"/>
  <c r="AJ63" i="136"/>
  <c r="AM63" i="136"/>
  <c r="AP63" i="136"/>
  <c r="AS63" i="136"/>
  <c r="AV63" i="136"/>
  <c r="AY63" i="136"/>
  <c r="BB63" i="136"/>
  <c r="BE63" i="136"/>
  <c r="BH63" i="136"/>
  <c r="BK63" i="136"/>
  <c r="BN63" i="136"/>
  <c r="BQ63" i="136"/>
  <c r="BT63" i="136"/>
  <c r="BW63" i="136"/>
  <c r="BZ63" i="136"/>
  <c r="AA64" i="136"/>
  <c r="AE64" i="136"/>
  <c r="AF64" i="136"/>
  <c r="AH64" i="136"/>
  <c r="AI64" i="136"/>
  <c r="AK64" i="136"/>
  <c r="AL64" i="136"/>
  <c r="AN64" i="136"/>
  <c r="AO64" i="136"/>
  <c r="AQ64" i="136"/>
  <c r="AR64" i="136"/>
  <c r="AT64" i="136"/>
  <c r="AU64" i="136"/>
  <c r="AW64" i="136"/>
  <c r="AX64" i="136"/>
  <c r="AZ64" i="136"/>
  <c r="BA64" i="136"/>
  <c r="BC64" i="136"/>
  <c r="BD64" i="136"/>
  <c r="BF64" i="136"/>
  <c r="BG64" i="136"/>
  <c r="BI64" i="136"/>
  <c r="BJ64" i="136"/>
  <c r="BL64" i="136"/>
  <c r="BM64" i="136"/>
  <c r="BO64" i="136"/>
  <c r="BP64" i="136"/>
  <c r="BR64" i="136"/>
  <c r="BS64" i="136"/>
  <c r="BU64" i="136"/>
  <c r="BV64" i="136"/>
  <c r="BX64" i="136"/>
  <c r="BY64" i="136"/>
  <c r="AB65" i="136"/>
  <c r="AC65" i="136"/>
  <c r="AP65" i="136"/>
  <c r="AG65" i="136"/>
  <c r="AJ65" i="136"/>
  <c r="AM65" i="136"/>
  <c r="AS65" i="136"/>
  <c r="AV65" i="136"/>
  <c r="AY65" i="136"/>
  <c r="BB65" i="136"/>
  <c r="BE65" i="136"/>
  <c r="BH65" i="136"/>
  <c r="BK65" i="136"/>
  <c r="BN65" i="136"/>
  <c r="BQ65" i="136"/>
  <c r="BT65" i="136"/>
  <c r="BW65" i="136"/>
  <c r="BZ65" i="136"/>
  <c r="AB66" i="136"/>
  <c r="AC66" i="136"/>
  <c r="AG66" i="136"/>
  <c r="AJ66" i="136"/>
  <c r="AM66" i="136"/>
  <c r="AP66" i="136"/>
  <c r="AS66" i="136"/>
  <c r="AV66" i="136"/>
  <c r="AY66" i="136"/>
  <c r="BB66" i="136"/>
  <c r="BE66" i="136"/>
  <c r="BH66" i="136"/>
  <c r="BK66" i="136"/>
  <c r="BN66" i="136"/>
  <c r="BQ66" i="136"/>
  <c r="BT66" i="136"/>
  <c r="BW66" i="136"/>
  <c r="BZ66" i="136"/>
  <c r="AB67" i="136"/>
  <c r="AC67" i="136"/>
  <c r="AG67" i="136"/>
  <c r="AJ67" i="136"/>
  <c r="AM67" i="136"/>
  <c r="AP67" i="136"/>
  <c r="AS67" i="136"/>
  <c r="AV67" i="136"/>
  <c r="AY67" i="136"/>
  <c r="BB67" i="136"/>
  <c r="BE67" i="136"/>
  <c r="BH67" i="136"/>
  <c r="BK67" i="136"/>
  <c r="BN67" i="136"/>
  <c r="BQ67" i="136"/>
  <c r="BT67" i="136"/>
  <c r="BW67" i="136"/>
  <c r="BZ67" i="136"/>
  <c r="AB68" i="136"/>
  <c r="AC68" i="136"/>
  <c r="AG68" i="136"/>
  <c r="AJ68" i="136"/>
  <c r="AM68" i="136"/>
  <c r="AP68" i="136"/>
  <c r="AS68" i="136"/>
  <c r="AV68" i="136"/>
  <c r="AY68" i="136"/>
  <c r="BB68" i="136"/>
  <c r="BE68" i="136"/>
  <c r="BH68" i="136"/>
  <c r="BK68" i="136"/>
  <c r="BN68" i="136"/>
  <c r="BQ68" i="136"/>
  <c r="BT68" i="136"/>
  <c r="BW68" i="136"/>
  <c r="BZ68" i="136"/>
  <c r="AB69" i="136"/>
  <c r="AC69" i="136"/>
  <c r="AG69" i="136"/>
  <c r="AJ69" i="136"/>
  <c r="AM69" i="136"/>
  <c r="AP69" i="136"/>
  <c r="AS69" i="136"/>
  <c r="AV69" i="136"/>
  <c r="AY69" i="136"/>
  <c r="BB69" i="136"/>
  <c r="BE69" i="136"/>
  <c r="BH69" i="136"/>
  <c r="BK69" i="136"/>
  <c r="BN69" i="136"/>
  <c r="BQ69" i="136"/>
  <c r="BT69" i="136"/>
  <c r="BW69" i="136"/>
  <c r="BZ69" i="136"/>
  <c r="AA70" i="136"/>
  <c r="AN70" i="136"/>
  <c r="AE70" i="136"/>
  <c r="AF70" i="136"/>
  <c r="AH70" i="136"/>
  <c r="AI70" i="136"/>
  <c r="AK70" i="136"/>
  <c r="AL70" i="136"/>
  <c r="AO70" i="136"/>
  <c r="AQ70" i="136"/>
  <c r="AR70" i="136"/>
  <c r="AT70" i="136"/>
  <c r="AT70" i="137" s="1"/>
  <c r="AU70" i="136"/>
  <c r="AW70" i="136"/>
  <c r="AX70" i="136"/>
  <c r="AZ70" i="136"/>
  <c r="BA70" i="136"/>
  <c r="BC70" i="136"/>
  <c r="BD70" i="136"/>
  <c r="BF70" i="136"/>
  <c r="BG70" i="136"/>
  <c r="BI70" i="136"/>
  <c r="BJ70" i="136"/>
  <c r="BL70" i="136"/>
  <c r="BM70" i="136"/>
  <c r="BO70" i="136"/>
  <c r="BP70" i="136"/>
  <c r="BR70" i="136"/>
  <c r="BS70" i="136"/>
  <c r="BU70" i="136"/>
  <c r="BV70" i="136"/>
  <c r="BX70" i="136"/>
  <c r="BY70" i="136"/>
  <c r="AB71" i="136"/>
  <c r="AC71" i="136"/>
  <c r="AM71" i="136"/>
  <c r="AG71" i="136"/>
  <c r="AJ71" i="136"/>
  <c r="AP71" i="136"/>
  <c r="AS71" i="136"/>
  <c r="AV71" i="136"/>
  <c r="AY71" i="136"/>
  <c r="BB71" i="136"/>
  <c r="BE71" i="136"/>
  <c r="BH71" i="136"/>
  <c r="BK71" i="136"/>
  <c r="BN71" i="136"/>
  <c r="BQ71" i="136"/>
  <c r="BT71" i="136"/>
  <c r="BW71" i="136"/>
  <c r="BZ71" i="136"/>
  <c r="AB72" i="136"/>
  <c r="AC72" i="136"/>
  <c r="AG72" i="136"/>
  <c r="AJ72" i="136"/>
  <c r="AM72" i="136"/>
  <c r="AP72" i="136"/>
  <c r="AS72" i="136"/>
  <c r="AV72" i="136"/>
  <c r="AY72" i="136"/>
  <c r="BB72" i="136"/>
  <c r="BE72" i="136"/>
  <c r="BH72" i="136"/>
  <c r="BK72" i="136"/>
  <c r="BN72" i="136"/>
  <c r="BQ72" i="136"/>
  <c r="BT72" i="136"/>
  <c r="BW72" i="136"/>
  <c r="BZ72" i="136"/>
  <c r="AB73" i="136"/>
  <c r="AC73" i="136"/>
  <c r="AG73" i="136"/>
  <c r="AJ73" i="136"/>
  <c r="AM73" i="136"/>
  <c r="AP73" i="136"/>
  <c r="AS73" i="136"/>
  <c r="AV73" i="136"/>
  <c r="AY73" i="136"/>
  <c r="BB73" i="136"/>
  <c r="BE73" i="136"/>
  <c r="BH73" i="136"/>
  <c r="BK73" i="136"/>
  <c r="BN73" i="136"/>
  <c r="BQ73" i="136"/>
  <c r="BT73" i="136"/>
  <c r="BW73" i="136"/>
  <c r="BZ73" i="136"/>
  <c r="AB74" i="136"/>
  <c r="AC74" i="136"/>
  <c r="AG74" i="136"/>
  <c r="AJ74" i="136"/>
  <c r="AM74" i="136"/>
  <c r="AP74" i="136"/>
  <c r="AS74" i="136"/>
  <c r="AV74" i="136"/>
  <c r="AY74" i="136"/>
  <c r="BB74" i="136"/>
  <c r="BE74" i="136"/>
  <c r="BH74" i="136"/>
  <c r="BK74" i="136"/>
  <c r="BN74" i="136"/>
  <c r="BQ74" i="136"/>
  <c r="BT74" i="136"/>
  <c r="BW74" i="136"/>
  <c r="BZ74" i="136"/>
  <c r="AB75" i="136"/>
  <c r="AC75" i="136"/>
  <c r="AG75" i="136"/>
  <c r="AJ75" i="136"/>
  <c r="AM75" i="136"/>
  <c r="AP75" i="136"/>
  <c r="AS75" i="136"/>
  <c r="AV75" i="136"/>
  <c r="AY75" i="136"/>
  <c r="BB75" i="136"/>
  <c r="BE75" i="136"/>
  <c r="BH75" i="136"/>
  <c r="BK75" i="136"/>
  <c r="BN75" i="136"/>
  <c r="BQ75" i="136"/>
  <c r="BT75" i="136"/>
  <c r="BW75" i="136"/>
  <c r="BZ75" i="136"/>
  <c r="AA76" i="136"/>
  <c r="AK76" i="136"/>
  <c r="AE76" i="136"/>
  <c r="AF76" i="136"/>
  <c r="AH76" i="136"/>
  <c r="AI76" i="136"/>
  <c r="AL76" i="136"/>
  <c r="AN76" i="136"/>
  <c r="AO76" i="136"/>
  <c r="AQ76" i="136"/>
  <c r="AR76" i="136"/>
  <c r="AT76" i="136"/>
  <c r="AU76" i="136"/>
  <c r="AW76" i="136"/>
  <c r="AX76" i="136"/>
  <c r="AZ76" i="136"/>
  <c r="BA76" i="136"/>
  <c r="BC76" i="136"/>
  <c r="BD76" i="136"/>
  <c r="BF76" i="136"/>
  <c r="BG76" i="136"/>
  <c r="BI76" i="136"/>
  <c r="BJ76" i="136"/>
  <c r="BL76" i="136"/>
  <c r="BM76" i="136"/>
  <c r="BO76" i="136"/>
  <c r="BP76" i="136"/>
  <c r="BR76" i="136"/>
  <c r="BS76" i="136"/>
  <c r="BU76" i="136"/>
  <c r="BV76" i="136"/>
  <c r="BX76" i="136"/>
  <c r="BY76" i="136"/>
  <c r="AB77" i="136"/>
  <c r="AC77" i="136"/>
  <c r="BB77" i="136"/>
  <c r="AG77" i="136"/>
  <c r="AJ77" i="136"/>
  <c r="AM77" i="136"/>
  <c r="AP77" i="136"/>
  <c r="AS77" i="136"/>
  <c r="AV77" i="136"/>
  <c r="AY77" i="136"/>
  <c r="BE77" i="136"/>
  <c r="BE77" i="137" s="1"/>
  <c r="BH77" i="136"/>
  <c r="BK77" i="136"/>
  <c r="BN77" i="136"/>
  <c r="BQ77" i="136"/>
  <c r="BQ77" i="137" s="1"/>
  <c r="BT77" i="136"/>
  <c r="BW77" i="136"/>
  <c r="BZ77" i="136"/>
  <c r="AB78" i="136"/>
  <c r="AB78" i="137" s="1"/>
  <c r="AC78" i="136"/>
  <c r="AG78" i="136"/>
  <c r="AG78" i="137" s="1"/>
  <c r="AJ78" i="136"/>
  <c r="AM78" i="136"/>
  <c r="AM78" i="137" s="1"/>
  <c r="AP78" i="136"/>
  <c r="AS78" i="136"/>
  <c r="AV78" i="136"/>
  <c r="AV78" i="137" s="1"/>
  <c r="AY78" i="136"/>
  <c r="BB78" i="136"/>
  <c r="BE78" i="136"/>
  <c r="BH78" i="136"/>
  <c r="BH78" i="137" s="1"/>
  <c r="BK78" i="136"/>
  <c r="BN78" i="136"/>
  <c r="BQ78" i="136"/>
  <c r="BT78" i="136"/>
  <c r="BT78" i="137" s="1"/>
  <c r="BW78" i="136"/>
  <c r="BW78" i="137" s="1"/>
  <c r="BZ78" i="136"/>
  <c r="AB79" i="136"/>
  <c r="AC79" i="136"/>
  <c r="AG79" i="136"/>
  <c r="AJ79" i="136"/>
  <c r="AM79" i="136"/>
  <c r="AP79" i="136"/>
  <c r="AS79" i="136"/>
  <c r="AV79" i="136"/>
  <c r="AY79" i="136"/>
  <c r="AY79" i="137" s="1"/>
  <c r="BB79" i="136"/>
  <c r="BE79" i="136"/>
  <c r="BH79" i="136"/>
  <c r="BK79" i="136"/>
  <c r="BN79" i="136"/>
  <c r="BQ79" i="136"/>
  <c r="BT79" i="136"/>
  <c r="BW79" i="136"/>
  <c r="BW79" i="137" s="1"/>
  <c r="BZ79" i="136"/>
  <c r="AB80" i="136"/>
  <c r="AB80" i="137" s="1"/>
  <c r="AC80" i="136"/>
  <c r="AG80" i="136"/>
  <c r="AG80" i="137" s="1"/>
  <c r="AJ80" i="136"/>
  <c r="AM80" i="136"/>
  <c r="AP80" i="136"/>
  <c r="AS80" i="136"/>
  <c r="AV80" i="136"/>
  <c r="AV80" i="137" s="1"/>
  <c r="AY80" i="136"/>
  <c r="BB80" i="136"/>
  <c r="BE80" i="136"/>
  <c r="BH80" i="136"/>
  <c r="BK80" i="136"/>
  <c r="BN80" i="136"/>
  <c r="BQ80" i="136"/>
  <c r="BT80" i="136"/>
  <c r="BW80" i="136"/>
  <c r="BZ80" i="136"/>
  <c r="AB81" i="136"/>
  <c r="AC81" i="136"/>
  <c r="AC81" i="137" s="1"/>
  <c r="AG81" i="136"/>
  <c r="AJ81" i="136"/>
  <c r="AM81" i="136"/>
  <c r="AP81" i="136"/>
  <c r="AP81" i="137" s="1"/>
  <c r="AS81" i="136"/>
  <c r="AV81" i="136"/>
  <c r="AY81" i="136"/>
  <c r="BB81" i="136"/>
  <c r="BE81" i="136"/>
  <c r="BH81" i="136"/>
  <c r="BK81" i="136"/>
  <c r="BN81" i="136"/>
  <c r="BQ81" i="136"/>
  <c r="BT81" i="136"/>
  <c r="BW81" i="136"/>
  <c r="BZ81" i="136"/>
  <c r="AA82" i="136"/>
  <c r="AZ82" i="136"/>
  <c r="AE82" i="136"/>
  <c r="AF82" i="136"/>
  <c r="AH82" i="136"/>
  <c r="AI82" i="136"/>
  <c r="AK82" i="136"/>
  <c r="AL82" i="136"/>
  <c r="AN82" i="136"/>
  <c r="AO82" i="136"/>
  <c r="AQ82" i="136"/>
  <c r="AR82" i="136"/>
  <c r="AT82" i="136"/>
  <c r="AU82" i="136"/>
  <c r="AW82" i="136"/>
  <c r="AX82" i="136"/>
  <c r="BA82" i="136"/>
  <c r="BC82" i="136"/>
  <c r="BD82" i="136"/>
  <c r="BF82" i="136"/>
  <c r="BG82" i="136"/>
  <c r="BI82" i="136"/>
  <c r="BJ82" i="136"/>
  <c r="BJ82" i="137" s="1"/>
  <c r="BL82" i="136"/>
  <c r="BL82" i="137" s="1"/>
  <c r="BM82" i="136"/>
  <c r="BO82" i="136"/>
  <c r="BP82" i="136"/>
  <c r="BR82" i="136"/>
  <c r="BS82" i="136"/>
  <c r="BU82" i="136"/>
  <c r="BV82" i="136"/>
  <c r="BX82" i="136"/>
  <c r="BY82" i="136"/>
  <c r="AB83" i="136"/>
  <c r="AC83" i="136"/>
  <c r="AG83" i="136"/>
  <c r="AJ83" i="136"/>
  <c r="AM83" i="136"/>
  <c r="AP83" i="136"/>
  <c r="AS83" i="136"/>
  <c r="AV83" i="136"/>
  <c r="AY83" i="136"/>
  <c r="BB83" i="136"/>
  <c r="BE83" i="136"/>
  <c r="BH83" i="136"/>
  <c r="BK83" i="136"/>
  <c r="BN83" i="136"/>
  <c r="BQ83" i="136"/>
  <c r="BT83" i="136"/>
  <c r="BW83" i="136"/>
  <c r="BZ83" i="136"/>
  <c r="AB84" i="136"/>
  <c r="AC84" i="136"/>
  <c r="BB84" i="136"/>
  <c r="AG84" i="136"/>
  <c r="AJ84" i="136"/>
  <c r="AM84" i="136"/>
  <c r="AP84" i="136"/>
  <c r="AS84" i="136"/>
  <c r="AV84" i="136"/>
  <c r="AY84" i="136"/>
  <c r="BE84" i="136"/>
  <c r="BH84" i="136"/>
  <c r="BK84" i="136"/>
  <c r="BN84" i="136"/>
  <c r="BQ84" i="136"/>
  <c r="BT84" i="136"/>
  <c r="BW84" i="136"/>
  <c r="BZ84" i="136"/>
  <c r="AB85" i="136"/>
  <c r="AC85" i="136"/>
  <c r="AG85" i="136"/>
  <c r="AJ85" i="136"/>
  <c r="AM85" i="136"/>
  <c r="AP85" i="136"/>
  <c r="AS85" i="136"/>
  <c r="AV85" i="136"/>
  <c r="AY85" i="136"/>
  <c r="BB85" i="136"/>
  <c r="BE85" i="136"/>
  <c r="BH85" i="136"/>
  <c r="BK85" i="136"/>
  <c r="BN85" i="136"/>
  <c r="BQ85" i="136"/>
  <c r="BT85" i="136"/>
  <c r="BW85" i="136"/>
  <c r="BZ85" i="136"/>
  <c r="AB86" i="136"/>
  <c r="AC86" i="136"/>
  <c r="AG86" i="136"/>
  <c r="AJ86" i="136"/>
  <c r="AM86" i="136"/>
  <c r="AP86" i="136"/>
  <c r="AS86" i="136"/>
  <c r="AV86" i="136"/>
  <c r="AY86" i="136"/>
  <c r="BB86" i="136"/>
  <c r="BE86" i="136"/>
  <c r="BH86" i="136"/>
  <c r="BK86" i="136"/>
  <c r="BN86" i="136"/>
  <c r="BQ86" i="136"/>
  <c r="BT86" i="136"/>
  <c r="BW86" i="136"/>
  <c r="BZ86" i="136"/>
  <c r="AB87" i="136"/>
  <c r="AC87" i="136"/>
  <c r="AG87" i="136"/>
  <c r="AJ87" i="136"/>
  <c r="AM87" i="136"/>
  <c r="AP87" i="136"/>
  <c r="AS87" i="136"/>
  <c r="AV87" i="136"/>
  <c r="AY87" i="136"/>
  <c r="BB87" i="136"/>
  <c r="BE87" i="136"/>
  <c r="BH87" i="136"/>
  <c r="BK87" i="136"/>
  <c r="BN87" i="136"/>
  <c r="BQ87" i="136"/>
  <c r="BT87" i="136"/>
  <c r="BW87" i="136"/>
  <c r="BZ87" i="136"/>
  <c r="AA88" i="136"/>
  <c r="BA88" i="136"/>
  <c r="AE88" i="136"/>
  <c r="AF88" i="136"/>
  <c r="AH88" i="136"/>
  <c r="AI88" i="136"/>
  <c r="AK88" i="136"/>
  <c r="AL88" i="136"/>
  <c r="AN88" i="136"/>
  <c r="AO88" i="136"/>
  <c r="AQ88" i="136"/>
  <c r="AR88" i="136"/>
  <c r="AT88" i="136"/>
  <c r="AU88" i="136"/>
  <c r="AW88" i="136"/>
  <c r="AX88" i="136"/>
  <c r="AZ88" i="136"/>
  <c r="BC88" i="136"/>
  <c r="BD88" i="136"/>
  <c r="BF88" i="136"/>
  <c r="BG88" i="136"/>
  <c r="BG88" i="137" s="1"/>
  <c r="BI88" i="136"/>
  <c r="BJ88" i="136"/>
  <c r="BL88" i="136"/>
  <c r="BM88" i="136"/>
  <c r="BO88" i="136"/>
  <c r="BP88" i="136"/>
  <c r="BR88" i="136"/>
  <c r="BS88" i="136"/>
  <c r="BU88" i="136"/>
  <c r="BV88" i="136"/>
  <c r="BX88" i="136"/>
  <c r="BY88" i="136"/>
  <c r="AB89" i="136"/>
  <c r="AC89" i="136"/>
  <c r="AG89" i="136"/>
  <c r="AJ89" i="136"/>
  <c r="AM89" i="136"/>
  <c r="AP89" i="136"/>
  <c r="AS89" i="136"/>
  <c r="AV89" i="136"/>
  <c r="AY89" i="136"/>
  <c r="BB89" i="136"/>
  <c r="BE89" i="136"/>
  <c r="BH89" i="136"/>
  <c r="BK89" i="136"/>
  <c r="BN89" i="136"/>
  <c r="BQ89" i="136"/>
  <c r="BT89" i="136"/>
  <c r="BW89" i="136"/>
  <c r="BZ89" i="136"/>
  <c r="AB90" i="136"/>
  <c r="AC90" i="136"/>
  <c r="AG90" i="136"/>
  <c r="AJ90" i="136"/>
  <c r="AM90" i="136"/>
  <c r="AP90" i="136"/>
  <c r="AS90" i="136"/>
  <c r="AV90" i="136"/>
  <c r="AY90" i="136"/>
  <c r="BB90" i="136"/>
  <c r="BE90" i="136"/>
  <c r="BH90" i="136"/>
  <c r="BK90" i="136"/>
  <c r="BN90" i="136"/>
  <c r="BQ90" i="136"/>
  <c r="BT90" i="136"/>
  <c r="BW90" i="136"/>
  <c r="BZ90" i="136"/>
  <c r="AB91" i="136"/>
  <c r="AC91" i="136"/>
  <c r="AG91" i="136"/>
  <c r="AJ91" i="136"/>
  <c r="AM91" i="136"/>
  <c r="AP91" i="136"/>
  <c r="AS91" i="136"/>
  <c r="AV91" i="136"/>
  <c r="AY91" i="136"/>
  <c r="BB91" i="136"/>
  <c r="BE91" i="136"/>
  <c r="BH91" i="136"/>
  <c r="BK91" i="136"/>
  <c r="BN91" i="136"/>
  <c r="BQ91" i="136"/>
  <c r="BT91" i="136"/>
  <c r="BW91" i="136"/>
  <c r="BZ91" i="136"/>
  <c r="AB92" i="136"/>
  <c r="AC92" i="136"/>
  <c r="AG92" i="136"/>
  <c r="AJ92" i="136"/>
  <c r="AM92" i="136"/>
  <c r="AP92" i="136"/>
  <c r="AS92" i="136"/>
  <c r="AV92" i="136"/>
  <c r="AY92" i="136"/>
  <c r="BB92" i="136"/>
  <c r="BE92" i="136"/>
  <c r="BH92" i="136"/>
  <c r="BK92" i="136"/>
  <c r="BN92" i="136"/>
  <c r="BQ92" i="136"/>
  <c r="BT92" i="136"/>
  <c r="BW92" i="136"/>
  <c r="BZ92" i="136"/>
  <c r="AB93" i="136"/>
  <c r="AC93" i="136"/>
  <c r="AG93" i="136"/>
  <c r="AJ93" i="136"/>
  <c r="AM93" i="136"/>
  <c r="AP93" i="136"/>
  <c r="AS93" i="136"/>
  <c r="AV93" i="136"/>
  <c r="AY93" i="136"/>
  <c r="BB93" i="136"/>
  <c r="BE93" i="136"/>
  <c r="BH93" i="136"/>
  <c r="BK93" i="136"/>
  <c r="BN93" i="136"/>
  <c r="BQ93" i="136"/>
  <c r="BT93" i="136"/>
  <c r="BW93" i="136"/>
  <c r="BZ93" i="136"/>
  <c r="AA94" i="136"/>
  <c r="AE94" i="136"/>
  <c r="AF94" i="136"/>
  <c r="AH94" i="136"/>
  <c r="AI94" i="136"/>
  <c r="AK94" i="136"/>
  <c r="AL94" i="136"/>
  <c r="AN94" i="136"/>
  <c r="AO94" i="136"/>
  <c r="AQ94" i="136"/>
  <c r="AR94" i="136"/>
  <c r="AT94" i="136"/>
  <c r="AU94" i="136"/>
  <c r="AW94" i="136"/>
  <c r="AX94" i="136"/>
  <c r="AZ94" i="136"/>
  <c r="BA94" i="136"/>
  <c r="BC94" i="136"/>
  <c r="BD94" i="136"/>
  <c r="BF94" i="136"/>
  <c r="BG94" i="136"/>
  <c r="BI94" i="136"/>
  <c r="BJ94" i="136"/>
  <c r="BL94" i="136"/>
  <c r="BM94" i="136"/>
  <c r="BO94" i="136"/>
  <c r="BP94" i="136"/>
  <c r="BR94" i="136"/>
  <c r="BS94" i="136"/>
  <c r="BU94" i="136"/>
  <c r="BV94" i="136"/>
  <c r="BX94" i="136"/>
  <c r="BY94" i="136"/>
  <c r="AB95" i="136"/>
  <c r="AC95" i="136"/>
  <c r="AG95" i="136"/>
  <c r="AJ95" i="136"/>
  <c r="AM95" i="136"/>
  <c r="AP95" i="136"/>
  <c r="AS95" i="136"/>
  <c r="AV95" i="136"/>
  <c r="AY95" i="136"/>
  <c r="BB95" i="136"/>
  <c r="BE95" i="136"/>
  <c r="BH95" i="136"/>
  <c r="BK95" i="136"/>
  <c r="BN95" i="136"/>
  <c r="BQ95" i="136"/>
  <c r="BT95" i="136"/>
  <c r="BW95" i="136"/>
  <c r="BZ95" i="136"/>
  <c r="AB96" i="136"/>
  <c r="AC96" i="136"/>
  <c r="AG96" i="136"/>
  <c r="AJ96" i="136"/>
  <c r="AM96" i="136"/>
  <c r="AP96" i="136"/>
  <c r="AS96" i="136"/>
  <c r="AV96" i="136"/>
  <c r="AY96" i="136"/>
  <c r="BB96" i="136"/>
  <c r="BE96" i="136"/>
  <c r="BH96" i="136"/>
  <c r="BK96" i="136"/>
  <c r="BN96" i="136"/>
  <c r="BQ96" i="136"/>
  <c r="BT96" i="136"/>
  <c r="BW96" i="136"/>
  <c r="BZ96" i="136"/>
  <c r="AB97" i="136"/>
  <c r="AC97" i="136"/>
  <c r="AG97" i="136"/>
  <c r="AJ97" i="136"/>
  <c r="AM97" i="136"/>
  <c r="AP97" i="136"/>
  <c r="AS97" i="136"/>
  <c r="AV97" i="136"/>
  <c r="AY97" i="136"/>
  <c r="BB97" i="136"/>
  <c r="BE97" i="136"/>
  <c r="BH97" i="136"/>
  <c r="BK97" i="136"/>
  <c r="BN97" i="136"/>
  <c r="BQ97" i="136"/>
  <c r="BT97" i="136"/>
  <c r="BW97" i="136"/>
  <c r="BZ97" i="136"/>
  <c r="AB98" i="136"/>
  <c r="AC98" i="136"/>
  <c r="AG98" i="136"/>
  <c r="AJ98" i="136"/>
  <c r="AM98" i="136"/>
  <c r="AP98" i="136"/>
  <c r="AS98" i="136"/>
  <c r="AV98" i="136"/>
  <c r="AY98" i="136"/>
  <c r="BB98" i="136"/>
  <c r="BE98" i="136"/>
  <c r="BH98" i="136"/>
  <c r="BK98" i="136"/>
  <c r="BN98" i="136"/>
  <c r="BQ98" i="136"/>
  <c r="BT98" i="136"/>
  <c r="BW98" i="136"/>
  <c r="BZ98" i="136"/>
  <c r="AB99" i="136"/>
  <c r="AC99" i="136"/>
  <c r="AG99" i="136"/>
  <c r="AJ99" i="136"/>
  <c r="AM99" i="136"/>
  <c r="AP99" i="136"/>
  <c r="AS99" i="136"/>
  <c r="AV99" i="136"/>
  <c r="AY99" i="136"/>
  <c r="BB99" i="136"/>
  <c r="BE99" i="136"/>
  <c r="BH99" i="136"/>
  <c r="BK99" i="136"/>
  <c r="BN99" i="136"/>
  <c r="BQ99" i="136"/>
  <c r="BT99" i="136"/>
  <c r="BW99" i="136"/>
  <c r="BZ99" i="136"/>
  <c r="AA100" i="136"/>
  <c r="AE100" i="136"/>
  <c r="AF100" i="136"/>
  <c r="AH100" i="136"/>
  <c r="AI100" i="136"/>
  <c r="AK100" i="136"/>
  <c r="AL100" i="136"/>
  <c r="AN100" i="136"/>
  <c r="AO100" i="136"/>
  <c r="AQ100" i="136"/>
  <c r="AR100" i="136"/>
  <c r="AT100" i="136"/>
  <c r="AU100" i="136"/>
  <c r="AW100" i="136"/>
  <c r="AX100" i="136"/>
  <c r="AZ100" i="136"/>
  <c r="BA100" i="136"/>
  <c r="BC100" i="136"/>
  <c r="BD100" i="136"/>
  <c r="BF100" i="136"/>
  <c r="BG100" i="136"/>
  <c r="BI100" i="136"/>
  <c r="BJ100" i="136"/>
  <c r="BL100" i="136"/>
  <c r="BM100" i="136"/>
  <c r="BO100" i="136"/>
  <c r="BP100" i="136"/>
  <c r="BR100" i="136"/>
  <c r="BS100" i="136"/>
  <c r="BU100" i="136"/>
  <c r="BV100" i="136"/>
  <c r="BX100" i="136"/>
  <c r="BY100" i="136"/>
  <c r="AB101" i="136"/>
  <c r="AC101" i="136"/>
  <c r="AC101" i="137" s="1"/>
  <c r="AG101" i="136"/>
  <c r="AJ101" i="136"/>
  <c r="AM101" i="136"/>
  <c r="AM101" i="137" s="1"/>
  <c r="AP101" i="136"/>
  <c r="AS101" i="136"/>
  <c r="AV101" i="136"/>
  <c r="AY101" i="136"/>
  <c r="BB101" i="136"/>
  <c r="BE101" i="136"/>
  <c r="BH101" i="136"/>
  <c r="BK101" i="136"/>
  <c r="BK101" i="137" s="1"/>
  <c r="BN101" i="136"/>
  <c r="BQ101" i="136"/>
  <c r="BT101" i="136"/>
  <c r="BW101" i="136"/>
  <c r="BZ101" i="136"/>
  <c r="AB102" i="136"/>
  <c r="AC102" i="136"/>
  <c r="AG102" i="136"/>
  <c r="AJ102" i="136"/>
  <c r="AM102" i="136"/>
  <c r="AP102" i="136"/>
  <c r="AS102" i="136"/>
  <c r="AV102" i="136"/>
  <c r="AY102" i="136"/>
  <c r="BB102" i="136"/>
  <c r="BE102" i="136"/>
  <c r="BH102" i="136"/>
  <c r="BH102" i="137" s="1"/>
  <c r="BK102" i="136"/>
  <c r="BN102" i="136"/>
  <c r="BQ102" i="136"/>
  <c r="BT102" i="136"/>
  <c r="BW102" i="136"/>
  <c r="BZ102" i="136"/>
  <c r="AB103" i="136"/>
  <c r="AC103" i="136"/>
  <c r="AC103" i="137" s="1"/>
  <c r="AG103" i="136"/>
  <c r="AJ103" i="136"/>
  <c r="AM103" i="136"/>
  <c r="AP103" i="136"/>
  <c r="AS103" i="136"/>
  <c r="AV103" i="136"/>
  <c r="AY103" i="136"/>
  <c r="AY103" i="137" s="1"/>
  <c r="BB103" i="136"/>
  <c r="BE103" i="136"/>
  <c r="BH103" i="136"/>
  <c r="BK103" i="136"/>
  <c r="BN103" i="136"/>
  <c r="BQ103" i="136"/>
  <c r="BT103" i="136"/>
  <c r="BW103" i="136"/>
  <c r="BZ103" i="136"/>
  <c r="BZ103" i="137" s="1"/>
  <c r="AB104" i="136"/>
  <c r="AC104" i="136"/>
  <c r="AG104" i="136"/>
  <c r="AG104" i="137" s="1"/>
  <c r="AJ104" i="136"/>
  <c r="AM104" i="136"/>
  <c r="AP104" i="136"/>
  <c r="AS104" i="136"/>
  <c r="AV104" i="136"/>
  <c r="AV104" i="137" s="1"/>
  <c r="AY104" i="136"/>
  <c r="BB104" i="136"/>
  <c r="BE104" i="136"/>
  <c r="BH104" i="136"/>
  <c r="BK104" i="136"/>
  <c r="BN104" i="136"/>
  <c r="BQ104" i="136"/>
  <c r="BQ104" i="137" s="1"/>
  <c r="BT104" i="136"/>
  <c r="BT104" i="137" s="1"/>
  <c r="BW104" i="136"/>
  <c r="BZ104" i="136"/>
  <c r="AB105" i="136"/>
  <c r="AC105" i="136"/>
  <c r="AG105" i="136"/>
  <c r="AJ105" i="136"/>
  <c r="AM105" i="136"/>
  <c r="AM105" i="137" s="1"/>
  <c r="AP105" i="136"/>
  <c r="AS105" i="136"/>
  <c r="AV105" i="136"/>
  <c r="AY105" i="136"/>
  <c r="BB105" i="136"/>
  <c r="BB105" i="137" s="1"/>
  <c r="BE105" i="136"/>
  <c r="BH105" i="136"/>
  <c r="BK105" i="136"/>
  <c r="BN105" i="136"/>
  <c r="BQ105" i="136"/>
  <c r="BT105" i="136"/>
  <c r="BW105" i="136"/>
  <c r="BZ105" i="136"/>
  <c r="AA106" i="136"/>
  <c r="AE106" i="136"/>
  <c r="AF106" i="136"/>
  <c r="AH106" i="136"/>
  <c r="AI106" i="136"/>
  <c r="AK106" i="136"/>
  <c r="AL106" i="136"/>
  <c r="AN106" i="136"/>
  <c r="AO106" i="136"/>
  <c r="AQ106" i="136"/>
  <c r="AR106" i="136"/>
  <c r="AT106" i="136"/>
  <c r="AU106" i="136"/>
  <c r="AW106" i="136"/>
  <c r="AX106" i="136"/>
  <c r="AZ106" i="136"/>
  <c r="BA106" i="136"/>
  <c r="BC106" i="136"/>
  <c r="BD106" i="136"/>
  <c r="BF106" i="136"/>
  <c r="BG106" i="136"/>
  <c r="BI106" i="136"/>
  <c r="BJ106" i="136"/>
  <c r="BL106" i="136"/>
  <c r="BM106" i="136"/>
  <c r="BO106" i="136"/>
  <c r="BP106" i="136"/>
  <c r="BR106" i="136"/>
  <c r="BS106" i="136"/>
  <c r="BU106" i="136"/>
  <c r="BV106" i="136"/>
  <c r="BX106" i="136"/>
  <c r="BY106" i="136"/>
  <c r="AB107" i="136"/>
  <c r="AC107" i="136"/>
  <c r="AG107" i="136"/>
  <c r="AJ107" i="136"/>
  <c r="AM107" i="136"/>
  <c r="AP107" i="136"/>
  <c r="AS107" i="136"/>
  <c r="AV107" i="136"/>
  <c r="AY107" i="136"/>
  <c r="BB107" i="136"/>
  <c r="BE107" i="136"/>
  <c r="BH107" i="136"/>
  <c r="BK107" i="136"/>
  <c r="BN107" i="136"/>
  <c r="BQ107" i="136"/>
  <c r="BT107" i="136"/>
  <c r="BW107" i="136"/>
  <c r="BZ107" i="136"/>
  <c r="AB108" i="136"/>
  <c r="AC108" i="136"/>
  <c r="AG108" i="136"/>
  <c r="AJ108" i="136"/>
  <c r="AM108" i="136"/>
  <c r="AP108" i="136"/>
  <c r="AS108" i="136"/>
  <c r="AV108" i="136"/>
  <c r="AY108" i="136"/>
  <c r="BB108" i="136"/>
  <c r="BE108" i="136"/>
  <c r="BH108" i="136"/>
  <c r="BK108" i="136"/>
  <c r="BN108" i="136"/>
  <c r="BQ108" i="136"/>
  <c r="BT108" i="136"/>
  <c r="BW108" i="136"/>
  <c r="BZ108" i="136"/>
  <c r="AB109" i="136"/>
  <c r="AC109" i="136"/>
  <c r="AG109" i="136"/>
  <c r="AJ109" i="136"/>
  <c r="AM109" i="136"/>
  <c r="AP109" i="136"/>
  <c r="AS109" i="136"/>
  <c r="AV109" i="136"/>
  <c r="AY109" i="136"/>
  <c r="BB109" i="136"/>
  <c r="BE109" i="136"/>
  <c r="BH109" i="136"/>
  <c r="BK109" i="136"/>
  <c r="BN109" i="136"/>
  <c r="BQ109" i="136"/>
  <c r="BT109" i="136"/>
  <c r="BW109" i="136"/>
  <c r="BZ109" i="136"/>
  <c r="AB110" i="136"/>
  <c r="AC110" i="136"/>
  <c r="AG110" i="136"/>
  <c r="AJ110" i="136"/>
  <c r="AM110" i="136"/>
  <c r="AP110" i="136"/>
  <c r="AS110" i="136"/>
  <c r="AV110" i="136"/>
  <c r="AY110" i="136"/>
  <c r="BB110" i="136"/>
  <c r="BE110" i="136"/>
  <c r="BH110" i="136"/>
  <c r="BK110" i="136"/>
  <c r="BN110" i="136"/>
  <c r="BQ110" i="136"/>
  <c r="BT110" i="136"/>
  <c r="BW110" i="136"/>
  <c r="BZ110" i="136"/>
  <c r="AB111" i="136"/>
  <c r="AC111" i="136"/>
  <c r="AG111" i="136"/>
  <c r="AJ111" i="136"/>
  <c r="AM111" i="136"/>
  <c r="AP111" i="136"/>
  <c r="AS111" i="136"/>
  <c r="AV111" i="136"/>
  <c r="AY111" i="136"/>
  <c r="BB111" i="136"/>
  <c r="BE111" i="136"/>
  <c r="BH111" i="136"/>
  <c r="BK111" i="136"/>
  <c r="BN111" i="136"/>
  <c r="BQ111" i="136"/>
  <c r="BT111" i="136"/>
  <c r="BW111" i="136"/>
  <c r="BZ111" i="136"/>
  <c r="AA112" i="136"/>
  <c r="AE112" i="136"/>
  <c r="AF112" i="136"/>
  <c r="AH112" i="136"/>
  <c r="AI112" i="136"/>
  <c r="AK112" i="136"/>
  <c r="AL112" i="136"/>
  <c r="AN112" i="136"/>
  <c r="AO112" i="136"/>
  <c r="AQ112" i="136"/>
  <c r="AR112" i="136"/>
  <c r="AT112" i="136"/>
  <c r="AU112" i="136"/>
  <c r="AW112" i="136"/>
  <c r="AX112" i="136"/>
  <c r="AZ112" i="136"/>
  <c r="BA112" i="136"/>
  <c r="BC112" i="136"/>
  <c r="BD112" i="136"/>
  <c r="BF112" i="136"/>
  <c r="BG112" i="136"/>
  <c r="BI112" i="136"/>
  <c r="BJ112" i="136"/>
  <c r="BL112" i="136"/>
  <c r="BM112" i="136"/>
  <c r="BO112" i="136"/>
  <c r="BP112" i="136"/>
  <c r="BR112" i="136"/>
  <c r="BS112" i="136"/>
  <c r="BU112" i="136"/>
  <c r="BV112" i="136"/>
  <c r="BX112" i="136"/>
  <c r="BY112" i="136"/>
  <c r="AB113" i="136"/>
  <c r="AC113" i="136"/>
  <c r="AG113" i="136"/>
  <c r="AJ113" i="136"/>
  <c r="AM113" i="136"/>
  <c r="AP113" i="136"/>
  <c r="AS113" i="136"/>
  <c r="AV113" i="136"/>
  <c r="AY113" i="136"/>
  <c r="BB113" i="136"/>
  <c r="BE113" i="136"/>
  <c r="BH113" i="136"/>
  <c r="BK113" i="136"/>
  <c r="BN113" i="136"/>
  <c r="BQ113" i="136"/>
  <c r="BT113" i="136"/>
  <c r="BW113" i="136"/>
  <c r="BZ113" i="136"/>
  <c r="AB114" i="136"/>
  <c r="AC114" i="136"/>
  <c r="AG114" i="136"/>
  <c r="AJ114" i="136"/>
  <c r="AM114" i="136"/>
  <c r="AP114" i="136"/>
  <c r="AS114" i="136"/>
  <c r="AV114" i="136"/>
  <c r="AY114" i="136"/>
  <c r="BB114" i="136"/>
  <c r="BE114" i="136"/>
  <c r="BH114" i="136"/>
  <c r="BK114" i="136"/>
  <c r="BN114" i="136"/>
  <c r="BQ114" i="136"/>
  <c r="BT114" i="136"/>
  <c r="BW114" i="136"/>
  <c r="BZ114" i="136"/>
  <c r="AB115" i="136"/>
  <c r="AC115" i="136"/>
  <c r="AG115" i="136"/>
  <c r="AJ115" i="136"/>
  <c r="AM115" i="136"/>
  <c r="AP115" i="136"/>
  <c r="AS115" i="136"/>
  <c r="AV115" i="136"/>
  <c r="AY115" i="136"/>
  <c r="BB115" i="136"/>
  <c r="BE115" i="136"/>
  <c r="BH115" i="136"/>
  <c r="BK115" i="136"/>
  <c r="BN115" i="136"/>
  <c r="BQ115" i="136"/>
  <c r="BT115" i="136"/>
  <c r="BW115" i="136"/>
  <c r="BZ115" i="136"/>
  <c r="AB116" i="136"/>
  <c r="AC116" i="136"/>
  <c r="AG116" i="136"/>
  <c r="AJ116" i="136"/>
  <c r="AM116" i="136"/>
  <c r="AP116" i="136"/>
  <c r="AS116" i="136"/>
  <c r="AV116" i="136"/>
  <c r="AY116" i="136"/>
  <c r="BB116" i="136"/>
  <c r="BE116" i="136"/>
  <c r="BH116" i="136"/>
  <c r="BK116" i="136"/>
  <c r="BN116" i="136"/>
  <c r="BQ116" i="136"/>
  <c r="BT116" i="136"/>
  <c r="BW116" i="136"/>
  <c r="BZ116" i="136"/>
  <c r="AB117" i="136"/>
  <c r="AC117" i="136"/>
  <c r="AG117" i="136"/>
  <c r="AJ117" i="136"/>
  <c r="AM117" i="136"/>
  <c r="AP117" i="136"/>
  <c r="AS117" i="136"/>
  <c r="AV117" i="136"/>
  <c r="AY117" i="136"/>
  <c r="BB117" i="136"/>
  <c r="BE117" i="136"/>
  <c r="BH117" i="136"/>
  <c r="BK117" i="136"/>
  <c r="BN117" i="136"/>
  <c r="BQ117" i="136"/>
  <c r="BT117" i="136"/>
  <c r="BW117" i="136"/>
  <c r="BZ117" i="136"/>
  <c r="AA118" i="136"/>
  <c r="AE118" i="136"/>
  <c r="AF118" i="136"/>
  <c r="AH118" i="136"/>
  <c r="AI118" i="136"/>
  <c r="AK118" i="136"/>
  <c r="AL118" i="136"/>
  <c r="AN118" i="136"/>
  <c r="AO118" i="136"/>
  <c r="AQ118" i="136"/>
  <c r="AR118" i="136"/>
  <c r="AT118" i="136"/>
  <c r="AU118" i="136"/>
  <c r="AW118" i="136"/>
  <c r="AX118" i="136"/>
  <c r="AZ118" i="136"/>
  <c r="BA118" i="136"/>
  <c r="BC118" i="136"/>
  <c r="BD118" i="136"/>
  <c r="BF118" i="136"/>
  <c r="BG118" i="136"/>
  <c r="BI118" i="136"/>
  <c r="BJ118" i="136"/>
  <c r="BL118" i="136"/>
  <c r="BM118" i="136"/>
  <c r="BO118" i="136"/>
  <c r="BP118" i="136"/>
  <c r="BR118" i="136"/>
  <c r="BS118" i="136"/>
  <c r="BU118" i="136"/>
  <c r="BV118" i="136"/>
  <c r="BX118" i="136"/>
  <c r="BY118" i="136"/>
  <c r="AB119" i="136"/>
  <c r="AC119" i="136"/>
  <c r="AG119" i="136"/>
  <c r="AJ119" i="136"/>
  <c r="AM119" i="136"/>
  <c r="AP119" i="136"/>
  <c r="AS119" i="136"/>
  <c r="AV119" i="136"/>
  <c r="AY119" i="136"/>
  <c r="BB119" i="136"/>
  <c r="BE119" i="136"/>
  <c r="BH119" i="136"/>
  <c r="BK119" i="136"/>
  <c r="BN119" i="136"/>
  <c r="BQ119" i="136"/>
  <c r="BT119" i="136"/>
  <c r="BW119" i="136"/>
  <c r="BZ119" i="136"/>
  <c r="AB120" i="136"/>
  <c r="AC120" i="136"/>
  <c r="AG120" i="136"/>
  <c r="AJ120" i="136"/>
  <c r="AM120" i="136"/>
  <c r="AP120" i="136"/>
  <c r="AS120" i="136"/>
  <c r="AV120" i="136"/>
  <c r="AY120" i="136"/>
  <c r="BB120" i="136"/>
  <c r="BE120" i="136"/>
  <c r="BH120" i="136"/>
  <c r="BK120" i="136"/>
  <c r="BN120" i="136"/>
  <c r="BQ120" i="136"/>
  <c r="BT120" i="136"/>
  <c r="BW120" i="136"/>
  <c r="BZ120" i="136"/>
  <c r="AB121" i="136"/>
  <c r="AC121" i="136"/>
  <c r="AG121" i="136"/>
  <c r="AJ121" i="136"/>
  <c r="AM121" i="136"/>
  <c r="AP121" i="136"/>
  <c r="AS121" i="136"/>
  <c r="AV121" i="136"/>
  <c r="AY121" i="136"/>
  <c r="BB121" i="136"/>
  <c r="BE121" i="136"/>
  <c r="BH121" i="136"/>
  <c r="BK121" i="136"/>
  <c r="BN121" i="136"/>
  <c r="BQ121" i="136"/>
  <c r="BT121" i="136"/>
  <c r="BW121" i="136"/>
  <c r="BZ121" i="136"/>
  <c r="AB122" i="136"/>
  <c r="AC122" i="136"/>
  <c r="AG122" i="136"/>
  <c r="AJ122" i="136"/>
  <c r="AM122" i="136"/>
  <c r="AP122" i="136"/>
  <c r="AS122" i="136"/>
  <c r="AV122" i="136"/>
  <c r="AY122" i="136"/>
  <c r="BB122" i="136"/>
  <c r="BE122" i="136"/>
  <c r="BH122" i="136"/>
  <c r="BK122" i="136"/>
  <c r="BN122" i="136"/>
  <c r="BQ122" i="136"/>
  <c r="BT122" i="136"/>
  <c r="BW122" i="136"/>
  <c r="BZ122" i="136"/>
  <c r="AB123" i="136"/>
  <c r="AC123" i="136"/>
  <c r="AG123" i="136"/>
  <c r="AJ123" i="136"/>
  <c r="AM123" i="136"/>
  <c r="AP123" i="136"/>
  <c r="AS123" i="136"/>
  <c r="AV123" i="136"/>
  <c r="AY123" i="136"/>
  <c r="BB123" i="136"/>
  <c r="BE123" i="136"/>
  <c r="BH123" i="136"/>
  <c r="BK123" i="136"/>
  <c r="BN123" i="136"/>
  <c r="BQ123" i="136"/>
  <c r="BT123" i="136"/>
  <c r="BW123" i="136"/>
  <c r="BZ123" i="136"/>
  <c r="AA124" i="136"/>
  <c r="AE124" i="136"/>
  <c r="AF124" i="136"/>
  <c r="AH124" i="136"/>
  <c r="AI124" i="136"/>
  <c r="AK124" i="136"/>
  <c r="AL124" i="136"/>
  <c r="AN124" i="136"/>
  <c r="AO124" i="136"/>
  <c r="AQ124" i="136"/>
  <c r="AR124" i="136"/>
  <c r="AT124" i="136"/>
  <c r="AU124" i="136"/>
  <c r="AW124" i="136"/>
  <c r="AX124" i="136"/>
  <c r="AZ124" i="136"/>
  <c r="BA124" i="136"/>
  <c r="BC124" i="136"/>
  <c r="BD124" i="136"/>
  <c r="BF124" i="136"/>
  <c r="BG124" i="136"/>
  <c r="BI124" i="136"/>
  <c r="BJ124" i="136"/>
  <c r="BL124" i="136"/>
  <c r="BM124" i="136"/>
  <c r="BO124" i="136"/>
  <c r="BP124" i="136"/>
  <c r="BR124" i="136"/>
  <c r="BS124" i="136"/>
  <c r="BU124" i="136"/>
  <c r="BV124" i="136"/>
  <c r="BX124" i="136"/>
  <c r="BY124" i="136"/>
  <c r="AB125" i="136"/>
  <c r="AC125" i="136"/>
  <c r="AG125" i="136"/>
  <c r="AJ125" i="136"/>
  <c r="AM125" i="136"/>
  <c r="AP125" i="136"/>
  <c r="AS125" i="136"/>
  <c r="AV125" i="136"/>
  <c r="AY125" i="136"/>
  <c r="BB125" i="136"/>
  <c r="BE125" i="136"/>
  <c r="BH125" i="136"/>
  <c r="BK125" i="136"/>
  <c r="BN125" i="136"/>
  <c r="BQ125" i="136"/>
  <c r="BT125" i="136"/>
  <c r="BW125" i="136"/>
  <c r="BZ125" i="136"/>
  <c r="C5" i="137"/>
  <c r="D5" i="137"/>
  <c r="F5" i="137"/>
  <c r="I5" i="137"/>
  <c r="J5" i="137"/>
  <c r="L5" i="137"/>
  <c r="O5" i="137"/>
  <c r="P5" i="137"/>
  <c r="R5" i="137"/>
  <c r="U5" i="137"/>
  <c r="V5" i="137"/>
  <c r="X5" i="137"/>
  <c r="AE5" i="137"/>
  <c r="AF5" i="137"/>
  <c r="AH5" i="137"/>
  <c r="AI5" i="137"/>
  <c r="AK5" i="137"/>
  <c r="AL5" i="137"/>
  <c r="AN5" i="137"/>
  <c r="AO5" i="137"/>
  <c r="AQ5" i="137"/>
  <c r="AR5" i="137"/>
  <c r="AT5" i="137"/>
  <c r="AU5" i="137"/>
  <c r="AW5" i="137"/>
  <c r="AX5" i="137"/>
  <c r="AZ5" i="137"/>
  <c r="BA5" i="137"/>
  <c r="BC5" i="137"/>
  <c r="BD5" i="137"/>
  <c r="BF5" i="137"/>
  <c r="BG5" i="137"/>
  <c r="BI5" i="137"/>
  <c r="BJ5" i="137"/>
  <c r="BL5" i="137"/>
  <c r="BM5" i="137"/>
  <c r="BO5" i="137"/>
  <c r="BP5" i="137"/>
  <c r="BR5" i="137"/>
  <c r="BS5" i="137"/>
  <c r="BU5" i="137"/>
  <c r="BV5" i="137"/>
  <c r="BX5" i="137"/>
  <c r="BY5" i="137"/>
  <c r="C6" i="137"/>
  <c r="D6" i="137"/>
  <c r="F6" i="137"/>
  <c r="I6" i="137"/>
  <c r="J6" i="137"/>
  <c r="L6" i="137"/>
  <c r="O6" i="137"/>
  <c r="P6" i="137"/>
  <c r="R6" i="137"/>
  <c r="U6" i="137"/>
  <c r="V6" i="137"/>
  <c r="X6" i="137"/>
  <c r="AE6" i="137"/>
  <c r="AF6" i="137"/>
  <c r="AH6" i="137"/>
  <c r="AI6" i="137"/>
  <c r="AK6" i="137"/>
  <c r="AL6" i="137"/>
  <c r="AN6" i="137"/>
  <c r="AO6" i="137"/>
  <c r="AQ6" i="137"/>
  <c r="AR6" i="137"/>
  <c r="AT6" i="137"/>
  <c r="AU6" i="137"/>
  <c r="AW6" i="137"/>
  <c r="AX6" i="137"/>
  <c r="AZ6" i="137"/>
  <c r="BA6" i="137"/>
  <c r="BC6" i="137"/>
  <c r="BD6" i="137"/>
  <c r="BF6" i="137"/>
  <c r="BG6" i="137"/>
  <c r="BI6" i="137"/>
  <c r="BJ6" i="137"/>
  <c r="BL6" i="137"/>
  <c r="BM6" i="137"/>
  <c r="BO6" i="137"/>
  <c r="BP6" i="137"/>
  <c r="BR6" i="137"/>
  <c r="BS6" i="137"/>
  <c r="BU6" i="137"/>
  <c r="BV6" i="137"/>
  <c r="BX6" i="137"/>
  <c r="BY6" i="137"/>
  <c r="C7" i="137"/>
  <c r="D7" i="137"/>
  <c r="F7" i="137"/>
  <c r="I7" i="137"/>
  <c r="J7" i="137"/>
  <c r="L7" i="137"/>
  <c r="O7" i="137"/>
  <c r="P7" i="137"/>
  <c r="R7" i="137"/>
  <c r="U7" i="137"/>
  <c r="V7" i="137"/>
  <c r="X7" i="137"/>
  <c r="AE7" i="137"/>
  <c r="AF7" i="137"/>
  <c r="AH7" i="137"/>
  <c r="AI7" i="137"/>
  <c r="AK7" i="137"/>
  <c r="AL7" i="137"/>
  <c r="AN7" i="137"/>
  <c r="AO7" i="137"/>
  <c r="AQ7" i="137"/>
  <c r="AR7" i="137"/>
  <c r="AT7" i="137"/>
  <c r="AU7" i="137"/>
  <c r="AW7" i="137"/>
  <c r="AX7" i="137"/>
  <c r="AZ7" i="137"/>
  <c r="BA7" i="137"/>
  <c r="BC7" i="137"/>
  <c r="BD7" i="137"/>
  <c r="BF7" i="137"/>
  <c r="BG7" i="137"/>
  <c r="BI7" i="137"/>
  <c r="BJ7" i="137"/>
  <c r="BL7" i="137"/>
  <c r="BM7" i="137"/>
  <c r="BO7" i="137"/>
  <c r="BP7" i="137"/>
  <c r="BR7" i="137"/>
  <c r="BS7" i="137"/>
  <c r="BU7" i="137"/>
  <c r="BV7" i="137"/>
  <c r="BX7" i="137"/>
  <c r="BY7" i="137"/>
  <c r="C8" i="137"/>
  <c r="D8" i="137"/>
  <c r="F8" i="137"/>
  <c r="I8" i="137"/>
  <c r="J8" i="137"/>
  <c r="L8" i="137"/>
  <c r="O8" i="137"/>
  <c r="P8" i="137"/>
  <c r="R8" i="137"/>
  <c r="U8" i="137"/>
  <c r="V8" i="137"/>
  <c r="X8" i="137"/>
  <c r="AE8" i="137"/>
  <c r="AF8" i="137"/>
  <c r="AH8" i="137"/>
  <c r="AI8" i="137"/>
  <c r="AK8" i="137"/>
  <c r="AL8" i="137"/>
  <c r="AN8" i="137"/>
  <c r="AO8" i="137"/>
  <c r="AQ8" i="137"/>
  <c r="AR8" i="137"/>
  <c r="AT8" i="137"/>
  <c r="AU8" i="137"/>
  <c r="AW8" i="137"/>
  <c r="AX8" i="137"/>
  <c r="AZ8" i="137"/>
  <c r="BA8" i="137"/>
  <c r="BC8" i="137"/>
  <c r="BD8" i="137"/>
  <c r="BF8" i="137"/>
  <c r="BG8" i="137"/>
  <c r="BI8" i="137"/>
  <c r="BJ8" i="137"/>
  <c r="BL8" i="137"/>
  <c r="BM8" i="137"/>
  <c r="BO8" i="137"/>
  <c r="BP8" i="137"/>
  <c r="BR8" i="137"/>
  <c r="BS8" i="137"/>
  <c r="BU8" i="137"/>
  <c r="BV8" i="137"/>
  <c r="BX8" i="137"/>
  <c r="BY8" i="137"/>
  <c r="C9" i="137"/>
  <c r="D9" i="137"/>
  <c r="F9" i="137"/>
  <c r="I9" i="137"/>
  <c r="J9" i="137"/>
  <c r="L9" i="137"/>
  <c r="O9" i="137"/>
  <c r="P9" i="137"/>
  <c r="R9" i="137"/>
  <c r="U9" i="137"/>
  <c r="V9" i="137"/>
  <c r="X9" i="137"/>
  <c r="AE9" i="137"/>
  <c r="AF9" i="137"/>
  <c r="AH9" i="137"/>
  <c r="AI9" i="137"/>
  <c r="AK9" i="137"/>
  <c r="AL9" i="137"/>
  <c r="AN9" i="137"/>
  <c r="AO9" i="137"/>
  <c r="AQ9" i="137"/>
  <c r="AR9" i="137"/>
  <c r="AT9" i="137"/>
  <c r="AU9" i="137"/>
  <c r="AW9" i="137"/>
  <c r="AX9" i="137"/>
  <c r="AZ9" i="137"/>
  <c r="BA9" i="137"/>
  <c r="BC9" i="137"/>
  <c r="BD9" i="137"/>
  <c r="BF9" i="137"/>
  <c r="BG9" i="137"/>
  <c r="BI9" i="137"/>
  <c r="BJ9" i="137"/>
  <c r="BL9" i="137"/>
  <c r="BM9" i="137"/>
  <c r="BO9" i="137"/>
  <c r="BP9" i="137"/>
  <c r="BR9" i="137"/>
  <c r="BS9" i="137"/>
  <c r="BU9" i="137"/>
  <c r="BV9" i="137"/>
  <c r="BX9" i="137"/>
  <c r="BY9" i="137"/>
  <c r="C10" i="137"/>
  <c r="D10" i="137"/>
  <c r="F10" i="137"/>
  <c r="I10" i="137"/>
  <c r="J10" i="137"/>
  <c r="L10" i="137"/>
  <c r="O10" i="137"/>
  <c r="P10" i="137"/>
  <c r="R10" i="137"/>
  <c r="AA10" i="137"/>
  <c r="C11" i="137"/>
  <c r="D11" i="137"/>
  <c r="F11" i="137"/>
  <c r="I11" i="137"/>
  <c r="J11" i="137"/>
  <c r="L11" i="137"/>
  <c r="O11" i="137"/>
  <c r="P11" i="137"/>
  <c r="R11" i="137"/>
  <c r="U11" i="137"/>
  <c r="V11" i="137"/>
  <c r="X11" i="137"/>
  <c r="AE11" i="137"/>
  <c r="AF11" i="137"/>
  <c r="AH11" i="137"/>
  <c r="AI11" i="137"/>
  <c r="AK11" i="137"/>
  <c r="AL11" i="137"/>
  <c r="AN11" i="137"/>
  <c r="AO11" i="137"/>
  <c r="AQ11" i="137"/>
  <c r="AR11" i="137"/>
  <c r="AT11" i="137"/>
  <c r="AU11" i="137"/>
  <c r="AW11" i="137"/>
  <c r="AX11" i="137"/>
  <c r="AZ11" i="137"/>
  <c r="BA11" i="137"/>
  <c r="BC11" i="137"/>
  <c r="BD11" i="137"/>
  <c r="BF11" i="137"/>
  <c r="BG11" i="137"/>
  <c r="BI11" i="137"/>
  <c r="BJ11" i="137"/>
  <c r="BL11" i="137"/>
  <c r="BM11" i="137"/>
  <c r="BO11" i="137"/>
  <c r="BP11" i="137"/>
  <c r="BR11" i="137"/>
  <c r="BS11" i="137"/>
  <c r="BU11" i="137"/>
  <c r="BV11" i="137"/>
  <c r="BX11" i="137"/>
  <c r="BY11" i="137"/>
  <c r="I12" i="137"/>
  <c r="J12" i="137"/>
  <c r="L12" i="137"/>
  <c r="O12" i="137"/>
  <c r="P12" i="137"/>
  <c r="R12" i="137"/>
  <c r="U12" i="137"/>
  <c r="V12" i="137"/>
  <c r="X12" i="137"/>
  <c r="AE12" i="137"/>
  <c r="AF12" i="137"/>
  <c r="AH12" i="137"/>
  <c r="AI12" i="137"/>
  <c r="AK12" i="137"/>
  <c r="AL12" i="137"/>
  <c r="AN12" i="137"/>
  <c r="AO12" i="137"/>
  <c r="AQ12" i="137"/>
  <c r="AR12" i="137"/>
  <c r="AT12" i="137"/>
  <c r="AU12" i="137"/>
  <c r="AW12" i="137"/>
  <c r="AX12" i="137"/>
  <c r="AZ12" i="137"/>
  <c r="BA12" i="137"/>
  <c r="BC12" i="137"/>
  <c r="BD12" i="137"/>
  <c r="BF12" i="137"/>
  <c r="BG12" i="137"/>
  <c r="BI12" i="137"/>
  <c r="BJ12" i="137"/>
  <c r="BL12" i="137"/>
  <c r="BM12" i="137"/>
  <c r="BO12" i="137"/>
  <c r="BP12" i="137"/>
  <c r="BR12" i="137"/>
  <c r="BS12" i="137"/>
  <c r="BU12" i="137"/>
  <c r="BV12" i="137"/>
  <c r="BX12" i="137"/>
  <c r="BY12" i="137"/>
  <c r="C13" i="137"/>
  <c r="D13" i="137"/>
  <c r="F13" i="137"/>
  <c r="I13" i="137"/>
  <c r="J13" i="137"/>
  <c r="L13" i="137"/>
  <c r="O13" i="137"/>
  <c r="P13" i="137"/>
  <c r="R13" i="137"/>
  <c r="U13" i="137"/>
  <c r="V13" i="137"/>
  <c r="X13" i="137"/>
  <c r="AE13" i="137"/>
  <c r="AF13" i="137"/>
  <c r="AH13" i="137"/>
  <c r="AI13" i="137"/>
  <c r="AK13" i="137"/>
  <c r="AL13" i="137"/>
  <c r="AN13" i="137"/>
  <c r="AO13" i="137"/>
  <c r="AQ13" i="137"/>
  <c r="AR13" i="137"/>
  <c r="AT13" i="137"/>
  <c r="AU13" i="137"/>
  <c r="AW13" i="137"/>
  <c r="AX13" i="137"/>
  <c r="AZ13" i="137"/>
  <c r="BA13" i="137"/>
  <c r="BC13" i="137"/>
  <c r="BD13" i="137"/>
  <c r="BF13" i="137"/>
  <c r="BG13" i="137"/>
  <c r="BI13" i="137"/>
  <c r="BJ13" i="137"/>
  <c r="BL13" i="137"/>
  <c r="BM13" i="137"/>
  <c r="BO13" i="137"/>
  <c r="BP13" i="137"/>
  <c r="BR13" i="137"/>
  <c r="BS13" i="137"/>
  <c r="BU13" i="137"/>
  <c r="BV13" i="137"/>
  <c r="BX13" i="137"/>
  <c r="BY13" i="137"/>
  <c r="C14" i="137"/>
  <c r="D14" i="137"/>
  <c r="F14" i="137"/>
  <c r="I14" i="137"/>
  <c r="J14" i="137"/>
  <c r="L14" i="137"/>
  <c r="O14" i="137"/>
  <c r="P14" i="137"/>
  <c r="R14" i="137"/>
  <c r="U14" i="137"/>
  <c r="V14" i="137"/>
  <c r="X14" i="137"/>
  <c r="AE14" i="137"/>
  <c r="AF14" i="137"/>
  <c r="AH14" i="137"/>
  <c r="AI14" i="137"/>
  <c r="AK14" i="137"/>
  <c r="AL14" i="137"/>
  <c r="AN14" i="137"/>
  <c r="AO14" i="137"/>
  <c r="AQ14" i="137"/>
  <c r="AR14" i="137"/>
  <c r="AT14" i="137"/>
  <c r="AU14" i="137"/>
  <c r="AW14" i="137"/>
  <c r="AX14" i="137"/>
  <c r="AZ14" i="137"/>
  <c r="BA14" i="137"/>
  <c r="BC14" i="137"/>
  <c r="BD14" i="137"/>
  <c r="BF14" i="137"/>
  <c r="BG14" i="137"/>
  <c r="BI14" i="137"/>
  <c r="BJ14" i="137"/>
  <c r="BL14" i="137"/>
  <c r="BM14" i="137"/>
  <c r="BO14" i="137"/>
  <c r="BP14" i="137"/>
  <c r="BR14" i="137"/>
  <c r="BS14" i="137"/>
  <c r="BU14" i="137"/>
  <c r="BV14" i="137"/>
  <c r="BX14" i="137"/>
  <c r="BY14" i="137"/>
  <c r="C15" i="137"/>
  <c r="D15" i="137"/>
  <c r="F15" i="137"/>
  <c r="O15" i="137"/>
  <c r="P15" i="137"/>
  <c r="R15" i="137"/>
  <c r="U15" i="137"/>
  <c r="V15" i="137"/>
  <c r="X15" i="137"/>
  <c r="AE15" i="137"/>
  <c r="AF15" i="137"/>
  <c r="AH15" i="137"/>
  <c r="AI15" i="137"/>
  <c r="AK15" i="137"/>
  <c r="AL15" i="137"/>
  <c r="AN15" i="137"/>
  <c r="AO15" i="137"/>
  <c r="AQ15" i="137"/>
  <c r="AR15" i="137"/>
  <c r="AT15" i="137"/>
  <c r="AU15" i="137"/>
  <c r="AW15" i="137"/>
  <c r="AX15" i="137"/>
  <c r="AZ15" i="137"/>
  <c r="BA15" i="137"/>
  <c r="BC15" i="137"/>
  <c r="BD15" i="137"/>
  <c r="BF15" i="137"/>
  <c r="BG15" i="137"/>
  <c r="BI15" i="137"/>
  <c r="BJ15" i="137"/>
  <c r="BL15" i="137"/>
  <c r="BM15" i="137"/>
  <c r="BO15" i="137"/>
  <c r="BP15" i="137"/>
  <c r="BR15" i="137"/>
  <c r="BS15" i="137"/>
  <c r="BU15" i="137"/>
  <c r="BV15" i="137"/>
  <c r="BX15" i="137"/>
  <c r="BY15" i="137"/>
  <c r="C16" i="137"/>
  <c r="D16" i="137"/>
  <c r="F16" i="137"/>
  <c r="I16" i="137"/>
  <c r="J16" i="137"/>
  <c r="L16" i="137"/>
  <c r="O16" i="137"/>
  <c r="P16" i="137"/>
  <c r="R16" i="137"/>
  <c r="AA16" i="137"/>
  <c r="C17" i="137"/>
  <c r="D17" i="137"/>
  <c r="F17" i="137"/>
  <c r="I17" i="137"/>
  <c r="J17" i="137"/>
  <c r="L17" i="137"/>
  <c r="U17" i="137"/>
  <c r="V17" i="137"/>
  <c r="X17" i="137"/>
  <c r="AE17" i="137"/>
  <c r="AF17" i="137"/>
  <c r="AH17" i="137"/>
  <c r="AI17" i="137"/>
  <c r="AK17" i="137"/>
  <c r="AL17" i="137"/>
  <c r="AN17" i="137"/>
  <c r="AO17" i="137"/>
  <c r="AQ17" i="137"/>
  <c r="AR17" i="137"/>
  <c r="AT17" i="137"/>
  <c r="AU17" i="137"/>
  <c r="AW17" i="137"/>
  <c r="AX17" i="137"/>
  <c r="AZ17" i="137"/>
  <c r="BA17" i="137"/>
  <c r="BC17" i="137"/>
  <c r="BD17" i="137"/>
  <c r="BF17" i="137"/>
  <c r="BG17" i="137"/>
  <c r="BI17" i="137"/>
  <c r="BJ17" i="137"/>
  <c r="BL17" i="137"/>
  <c r="BM17" i="137"/>
  <c r="BO17" i="137"/>
  <c r="BP17" i="137"/>
  <c r="BR17" i="137"/>
  <c r="BS17" i="137"/>
  <c r="BU17" i="137"/>
  <c r="BV17" i="137"/>
  <c r="BX17" i="137"/>
  <c r="BY17" i="137"/>
  <c r="C18" i="137"/>
  <c r="D18" i="137"/>
  <c r="F18" i="137"/>
  <c r="I18" i="137"/>
  <c r="J18" i="137"/>
  <c r="L18" i="137"/>
  <c r="O18" i="137"/>
  <c r="P18" i="137"/>
  <c r="R18" i="137"/>
  <c r="U18" i="137"/>
  <c r="V18" i="137"/>
  <c r="X18" i="137"/>
  <c r="AE18" i="137"/>
  <c r="AF18" i="137"/>
  <c r="AH18" i="137"/>
  <c r="AI18" i="137"/>
  <c r="AK18" i="137"/>
  <c r="AL18" i="137"/>
  <c r="AN18" i="137"/>
  <c r="AO18" i="137"/>
  <c r="AQ18" i="137"/>
  <c r="AR18" i="137"/>
  <c r="AT18" i="137"/>
  <c r="AU18" i="137"/>
  <c r="AW18" i="137"/>
  <c r="AX18" i="137"/>
  <c r="AZ18" i="137"/>
  <c r="BA18" i="137"/>
  <c r="BC18" i="137"/>
  <c r="BD18" i="137"/>
  <c r="BF18" i="137"/>
  <c r="BG18" i="137"/>
  <c r="BI18" i="137"/>
  <c r="BJ18" i="137"/>
  <c r="BL18" i="137"/>
  <c r="BM18" i="137"/>
  <c r="BO18" i="137"/>
  <c r="BP18" i="137"/>
  <c r="BR18" i="137"/>
  <c r="BS18" i="137"/>
  <c r="BU18" i="137"/>
  <c r="BV18" i="137"/>
  <c r="BX18" i="137"/>
  <c r="BY18" i="137"/>
  <c r="C19" i="137"/>
  <c r="D19" i="137"/>
  <c r="F19" i="137"/>
  <c r="I19" i="137"/>
  <c r="J19" i="137"/>
  <c r="L19" i="137"/>
  <c r="O19" i="137"/>
  <c r="P19" i="137"/>
  <c r="R19" i="137"/>
  <c r="AE19" i="137"/>
  <c r="AF19" i="137"/>
  <c r="AH19" i="137"/>
  <c r="AI19" i="137"/>
  <c r="AK19" i="137"/>
  <c r="AL19" i="137"/>
  <c r="AN19" i="137"/>
  <c r="AO19" i="137"/>
  <c r="AQ19" i="137"/>
  <c r="AR19" i="137"/>
  <c r="AT19" i="137"/>
  <c r="AU19" i="137"/>
  <c r="AW19" i="137"/>
  <c r="AX19" i="137"/>
  <c r="AZ19" i="137"/>
  <c r="BA19" i="137"/>
  <c r="BC19" i="137"/>
  <c r="BD19" i="137"/>
  <c r="BF19" i="137"/>
  <c r="BG19" i="137"/>
  <c r="BI19" i="137"/>
  <c r="BJ19" i="137"/>
  <c r="BL19" i="137"/>
  <c r="BM19" i="137"/>
  <c r="BO19" i="137"/>
  <c r="BP19" i="137"/>
  <c r="BR19" i="137"/>
  <c r="BS19" i="137"/>
  <c r="BU19" i="137"/>
  <c r="BV19" i="137"/>
  <c r="BX19" i="137"/>
  <c r="BY19" i="137"/>
  <c r="I20" i="137"/>
  <c r="J20" i="137"/>
  <c r="L20" i="137"/>
  <c r="O20" i="137"/>
  <c r="P20" i="137"/>
  <c r="R20" i="137"/>
  <c r="U20" i="137"/>
  <c r="V20" i="137"/>
  <c r="X20" i="137"/>
  <c r="AE20" i="137"/>
  <c r="AF20" i="137"/>
  <c r="AH20" i="137"/>
  <c r="AI20" i="137"/>
  <c r="AK20" i="137"/>
  <c r="AL20" i="137"/>
  <c r="AN20" i="137"/>
  <c r="AO20" i="137"/>
  <c r="AQ20" i="137"/>
  <c r="AR20" i="137"/>
  <c r="AT20" i="137"/>
  <c r="AU20" i="137"/>
  <c r="AW20" i="137"/>
  <c r="AX20" i="137"/>
  <c r="AZ20" i="137"/>
  <c r="BA20" i="137"/>
  <c r="BC20" i="137"/>
  <c r="BD20" i="137"/>
  <c r="BF20" i="137"/>
  <c r="BG20" i="137"/>
  <c r="BI20" i="137"/>
  <c r="BJ20" i="137"/>
  <c r="BL20" i="137"/>
  <c r="BM20" i="137"/>
  <c r="BO20" i="137"/>
  <c r="BP20" i="137"/>
  <c r="BR20" i="137"/>
  <c r="BS20" i="137"/>
  <c r="BU20" i="137"/>
  <c r="BV20" i="137"/>
  <c r="BX20" i="137"/>
  <c r="BY20" i="137"/>
  <c r="C21" i="137"/>
  <c r="D21" i="137"/>
  <c r="F21" i="137"/>
  <c r="I21" i="137"/>
  <c r="J21" i="137"/>
  <c r="L21" i="137"/>
  <c r="O21" i="137"/>
  <c r="P21" i="137"/>
  <c r="R21" i="137"/>
  <c r="U21" i="137"/>
  <c r="V21" i="137"/>
  <c r="X21" i="137"/>
  <c r="AE21" i="137"/>
  <c r="AF21" i="137"/>
  <c r="AH21" i="137"/>
  <c r="AI21" i="137"/>
  <c r="AK21" i="137"/>
  <c r="AL21" i="137"/>
  <c r="AN21" i="137"/>
  <c r="AO21" i="137"/>
  <c r="AQ21" i="137"/>
  <c r="AR21" i="137"/>
  <c r="AT21" i="137"/>
  <c r="AU21" i="137"/>
  <c r="AW21" i="137"/>
  <c r="AX21" i="137"/>
  <c r="AZ21" i="137"/>
  <c r="BA21" i="137"/>
  <c r="BC21" i="137"/>
  <c r="BD21" i="137"/>
  <c r="BF21" i="137"/>
  <c r="BG21" i="137"/>
  <c r="BI21" i="137"/>
  <c r="BJ21" i="137"/>
  <c r="BL21" i="137"/>
  <c r="BM21" i="137"/>
  <c r="BO21" i="137"/>
  <c r="BP21" i="137"/>
  <c r="BR21" i="137"/>
  <c r="BS21" i="137"/>
  <c r="BU21" i="137"/>
  <c r="BV21" i="137"/>
  <c r="BX21" i="137"/>
  <c r="BY21" i="137"/>
  <c r="C22" i="137"/>
  <c r="D22" i="137"/>
  <c r="F22" i="137"/>
  <c r="I22" i="137"/>
  <c r="J22" i="137"/>
  <c r="L22" i="137"/>
  <c r="O22" i="137"/>
  <c r="P22" i="137"/>
  <c r="R22" i="137"/>
  <c r="U22" i="137"/>
  <c r="V22" i="137"/>
  <c r="X22" i="137"/>
  <c r="AA22" i="137"/>
  <c r="C23" i="137"/>
  <c r="D23" i="137"/>
  <c r="F23" i="137"/>
  <c r="I23" i="137"/>
  <c r="J23" i="137"/>
  <c r="L23" i="137"/>
  <c r="O23" i="137"/>
  <c r="P23" i="137"/>
  <c r="R23" i="137"/>
  <c r="U23" i="137"/>
  <c r="V23" i="137"/>
  <c r="X23" i="137"/>
  <c r="AE23" i="137"/>
  <c r="AF23" i="137"/>
  <c r="AH23" i="137"/>
  <c r="AI23" i="137"/>
  <c r="AK23" i="137"/>
  <c r="AL23" i="137"/>
  <c r="AN23" i="137"/>
  <c r="AO23" i="137"/>
  <c r="AQ23" i="137"/>
  <c r="AR23" i="137"/>
  <c r="AT23" i="137"/>
  <c r="AU23" i="137"/>
  <c r="AW23" i="137"/>
  <c r="AX23" i="137"/>
  <c r="AZ23" i="137"/>
  <c r="BA23" i="137"/>
  <c r="BC23" i="137"/>
  <c r="BD23" i="137"/>
  <c r="BF23" i="137"/>
  <c r="BG23" i="137"/>
  <c r="BI23" i="137"/>
  <c r="BJ23" i="137"/>
  <c r="BL23" i="137"/>
  <c r="BM23" i="137"/>
  <c r="BO23" i="137"/>
  <c r="BP23" i="137"/>
  <c r="BR23" i="137"/>
  <c r="BS23" i="137"/>
  <c r="BU23" i="137"/>
  <c r="BV23" i="137"/>
  <c r="BX23" i="137"/>
  <c r="BY23" i="137"/>
  <c r="C24" i="137"/>
  <c r="D24" i="137"/>
  <c r="F24" i="137"/>
  <c r="I24" i="137"/>
  <c r="J24" i="137"/>
  <c r="L24" i="137"/>
  <c r="O24" i="137"/>
  <c r="P24" i="137"/>
  <c r="R24" i="137"/>
  <c r="U24" i="137"/>
  <c r="V24" i="137"/>
  <c r="X24" i="137"/>
  <c r="AE24" i="137"/>
  <c r="AF24" i="137"/>
  <c r="AH24" i="137"/>
  <c r="AI24" i="137"/>
  <c r="AK24" i="137"/>
  <c r="AL24" i="137"/>
  <c r="AN24" i="137"/>
  <c r="AO24" i="137"/>
  <c r="AQ24" i="137"/>
  <c r="AR24" i="137"/>
  <c r="AT24" i="137"/>
  <c r="AU24" i="137"/>
  <c r="AW24" i="137"/>
  <c r="AX24" i="137"/>
  <c r="AZ24" i="137"/>
  <c r="BA24" i="137"/>
  <c r="BC24" i="137"/>
  <c r="BD24" i="137"/>
  <c r="BF24" i="137"/>
  <c r="BG24" i="137"/>
  <c r="BI24" i="137"/>
  <c r="BJ24" i="137"/>
  <c r="BL24" i="137"/>
  <c r="BM24" i="137"/>
  <c r="BO24" i="137"/>
  <c r="BP24" i="137"/>
  <c r="BR24" i="137"/>
  <c r="BS24" i="137"/>
  <c r="BU24" i="137"/>
  <c r="BV24" i="137"/>
  <c r="BX24" i="137"/>
  <c r="BY24" i="137"/>
  <c r="C25" i="137"/>
  <c r="D25" i="137"/>
  <c r="F25" i="137"/>
  <c r="I25" i="137"/>
  <c r="J25" i="137"/>
  <c r="L25" i="137"/>
  <c r="O25" i="137"/>
  <c r="P25" i="137"/>
  <c r="R25" i="137"/>
  <c r="U25" i="137"/>
  <c r="V25" i="137"/>
  <c r="X25" i="137"/>
  <c r="AE25" i="137"/>
  <c r="AF25" i="137"/>
  <c r="AH25" i="137"/>
  <c r="AI25" i="137"/>
  <c r="AK25" i="137"/>
  <c r="AL25" i="137"/>
  <c r="AN25" i="137"/>
  <c r="AO25" i="137"/>
  <c r="AQ25" i="137"/>
  <c r="AR25" i="137"/>
  <c r="AT25" i="137"/>
  <c r="AU25" i="137"/>
  <c r="AW25" i="137"/>
  <c r="AX25" i="137"/>
  <c r="AZ25" i="137"/>
  <c r="BA25" i="137"/>
  <c r="BC25" i="137"/>
  <c r="BD25" i="137"/>
  <c r="BF25" i="137"/>
  <c r="BG25" i="137"/>
  <c r="BI25" i="137"/>
  <c r="BJ25" i="137"/>
  <c r="BL25" i="137"/>
  <c r="BM25" i="137"/>
  <c r="BO25" i="137"/>
  <c r="BP25" i="137"/>
  <c r="BR25" i="137"/>
  <c r="BS25" i="137"/>
  <c r="BU25" i="137"/>
  <c r="BV25" i="137"/>
  <c r="BX25" i="137"/>
  <c r="BY25" i="137"/>
  <c r="C26" i="137"/>
  <c r="D26" i="137"/>
  <c r="F26" i="137"/>
  <c r="O26" i="137"/>
  <c r="P26" i="137"/>
  <c r="R26" i="137"/>
  <c r="U26" i="137"/>
  <c r="V26" i="137"/>
  <c r="X26" i="137"/>
  <c r="AE26" i="137"/>
  <c r="AF26" i="137"/>
  <c r="AH26" i="137"/>
  <c r="AI26" i="137"/>
  <c r="AK26" i="137"/>
  <c r="AL26" i="137"/>
  <c r="AN26" i="137"/>
  <c r="AO26" i="137"/>
  <c r="AQ26" i="137"/>
  <c r="AR26" i="137"/>
  <c r="AT26" i="137"/>
  <c r="AU26" i="137"/>
  <c r="AW26" i="137"/>
  <c r="AX26" i="137"/>
  <c r="AZ26" i="137"/>
  <c r="BA26" i="137"/>
  <c r="BC26" i="137"/>
  <c r="BD26" i="137"/>
  <c r="BF26" i="137"/>
  <c r="BG26" i="137"/>
  <c r="BI26" i="137"/>
  <c r="BJ26" i="137"/>
  <c r="BL26" i="137"/>
  <c r="BM26" i="137"/>
  <c r="BO26" i="137"/>
  <c r="BP26" i="137"/>
  <c r="BR26" i="137"/>
  <c r="BS26" i="137"/>
  <c r="BU26" i="137"/>
  <c r="BV26" i="137"/>
  <c r="BX26" i="137"/>
  <c r="BY26" i="137"/>
  <c r="C27" i="137"/>
  <c r="D27" i="137"/>
  <c r="F27" i="137"/>
  <c r="I27" i="137"/>
  <c r="J27" i="137"/>
  <c r="L27" i="137"/>
  <c r="O27" i="137"/>
  <c r="P27" i="137"/>
  <c r="R27" i="137"/>
  <c r="U27" i="137"/>
  <c r="V27" i="137"/>
  <c r="X27" i="137"/>
  <c r="AE27" i="137"/>
  <c r="AF27" i="137"/>
  <c r="AH27" i="137"/>
  <c r="AI27" i="137"/>
  <c r="AK27" i="137"/>
  <c r="AL27" i="137"/>
  <c r="AN27" i="137"/>
  <c r="AO27" i="137"/>
  <c r="AQ27" i="137"/>
  <c r="AR27" i="137"/>
  <c r="AT27" i="137"/>
  <c r="AU27" i="137"/>
  <c r="AW27" i="137"/>
  <c r="AX27" i="137"/>
  <c r="AZ27" i="137"/>
  <c r="BA27" i="137"/>
  <c r="BC27" i="137"/>
  <c r="BD27" i="137"/>
  <c r="BF27" i="137"/>
  <c r="BG27" i="137"/>
  <c r="BI27" i="137"/>
  <c r="BJ27" i="137"/>
  <c r="BL27" i="137"/>
  <c r="BM27" i="137"/>
  <c r="BO27" i="137"/>
  <c r="BP27" i="137"/>
  <c r="BR27" i="137"/>
  <c r="BS27" i="137"/>
  <c r="BU27" i="137"/>
  <c r="BV27" i="137"/>
  <c r="BX27" i="137"/>
  <c r="BY27" i="137"/>
  <c r="C28" i="137"/>
  <c r="D28" i="137"/>
  <c r="F28" i="137"/>
  <c r="I28" i="137"/>
  <c r="J28" i="137"/>
  <c r="L28" i="137"/>
  <c r="U28" i="137"/>
  <c r="V28" i="137"/>
  <c r="X28" i="137"/>
  <c r="AA28" i="137"/>
  <c r="I29" i="137"/>
  <c r="J29" i="137"/>
  <c r="L29" i="137"/>
  <c r="O29" i="137"/>
  <c r="P29" i="137"/>
  <c r="R29" i="137"/>
  <c r="AE29" i="137"/>
  <c r="AF29" i="137"/>
  <c r="AH29" i="137"/>
  <c r="AI29" i="137"/>
  <c r="AK29" i="137"/>
  <c r="AL29" i="137"/>
  <c r="AN29" i="137"/>
  <c r="AO29" i="137"/>
  <c r="AQ29" i="137"/>
  <c r="AR29" i="137"/>
  <c r="AT29" i="137"/>
  <c r="AU29" i="137"/>
  <c r="AW29" i="137"/>
  <c r="AX29" i="137"/>
  <c r="AZ29" i="137"/>
  <c r="BA29" i="137"/>
  <c r="BC29" i="137"/>
  <c r="BD29" i="137"/>
  <c r="BF29" i="137"/>
  <c r="BG29" i="137"/>
  <c r="BI29" i="137"/>
  <c r="BJ29" i="137"/>
  <c r="BL29" i="137"/>
  <c r="BM29" i="137"/>
  <c r="BO29" i="137"/>
  <c r="BP29" i="137"/>
  <c r="BR29" i="137"/>
  <c r="BS29" i="137"/>
  <c r="BU29" i="137"/>
  <c r="BV29" i="137"/>
  <c r="BX29" i="137"/>
  <c r="BY29" i="137"/>
  <c r="C30" i="137"/>
  <c r="D30" i="137"/>
  <c r="F30" i="137"/>
  <c r="I30" i="137"/>
  <c r="J30" i="137"/>
  <c r="L30" i="137"/>
  <c r="O30" i="137"/>
  <c r="P30" i="137"/>
  <c r="R30" i="137"/>
  <c r="U30" i="137"/>
  <c r="V30" i="137"/>
  <c r="X30" i="137"/>
  <c r="AE30" i="137"/>
  <c r="AF30" i="137"/>
  <c r="AH30" i="137"/>
  <c r="AI30" i="137"/>
  <c r="AK30" i="137"/>
  <c r="AL30" i="137"/>
  <c r="AN30" i="137"/>
  <c r="AO30" i="137"/>
  <c r="AQ30" i="137"/>
  <c r="AR30" i="137"/>
  <c r="AT30" i="137"/>
  <c r="AU30" i="137"/>
  <c r="AW30" i="137"/>
  <c r="AX30" i="137"/>
  <c r="AZ30" i="137"/>
  <c r="BA30" i="137"/>
  <c r="BC30" i="137"/>
  <c r="BD30" i="137"/>
  <c r="BF30" i="137"/>
  <c r="BG30" i="137"/>
  <c r="BI30" i="137"/>
  <c r="BJ30" i="137"/>
  <c r="BL30" i="137"/>
  <c r="BM30" i="137"/>
  <c r="BO30" i="137"/>
  <c r="BP30" i="137"/>
  <c r="BR30" i="137"/>
  <c r="BS30" i="137"/>
  <c r="BU30" i="137"/>
  <c r="BV30" i="137"/>
  <c r="BX30" i="137"/>
  <c r="BY30" i="137"/>
  <c r="C31" i="137"/>
  <c r="D31" i="137"/>
  <c r="F31" i="137"/>
  <c r="I31" i="137"/>
  <c r="J31" i="137"/>
  <c r="L31" i="137"/>
  <c r="O31" i="137"/>
  <c r="P31" i="137"/>
  <c r="R31" i="137"/>
  <c r="U31" i="137"/>
  <c r="V31" i="137"/>
  <c r="X31" i="137"/>
  <c r="AE31" i="137"/>
  <c r="AF31" i="137"/>
  <c r="AH31" i="137"/>
  <c r="AI31" i="137"/>
  <c r="AK31" i="137"/>
  <c r="AL31" i="137"/>
  <c r="AN31" i="137"/>
  <c r="AO31" i="137"/>
  <c r="AQ31" i="137"/>
  <c r="AR31" i="137"/>
  <c r="AT31" i="137"/>
  <c r="AU31" i="137"/>
  <c r="AW31" i="137"/>
  <c r="AX31" i="137"/>
  <c r="AZ31" i="137"/>
  <c r="BA31" i="137"/>
  <c r="BC31" i="137"/>
  <c r="BD31" i="137"/>
  <c r="BF31" i="137"/>
  <c r="BG31" i="137"/>
  <c r="BI31" i="137"/>
  <c r="BJ31" i="137"/>
  <c r="BL31" i="137"/>
  <c r="BM31" i="137"/>
  <c r="BO31" i="137"/>
  <c r="BP31" i="137"/>
  <c r="BR31" i="137"/>
  <c r="BS31" i="137"/>
  <c r="BU31" i="137"/>
  <c r="BV31" i="137"/>
  <c r="BX31" i="137"/>
  <c r="BY31" i="137"/>
  <c r="C32" i="137"/>
  <c r="D32" i="137"/>
  <c r="F32" i="137"/>
  <c r="I32" i="137"/>
  <c r="J32" i="137"/>
  <c r="L32" i="137"/>
  <c r="O32" i="137"/>
  <c r="P32" i="137"/>
  <c r="R32" i="137"/>
  <c r="U32" i="137"/>
  <c r="V32" i="137"/>
  <c r="X32" i="137"/>
  <c r="AE32" i="137"/>
  <c r="AF32" i="137"/>
  <c r="AH32" i="137"/>
  <c r="AI32" i="137"/>
  <c r="AK32" i="137"/>
  <c r="AL32" i="137"/>
  <c r="AN32" i="137"/>
  <c r="AO32" i="137"/>
  <c r="AQ32" i="137"/>
  <c r="AR32" i="137"/>
  <c r="AT32" i="137"/>
  <c r="AU32" i="137"/>
  <c r="AW32" i="137"/>
  <c r="AX32" i="137"/>
  <c r="AZ32" i="137"/>
  <c r="BA32" i="137"/>
  <c r="BC32" i="137"/>
  <c r="BD32" i="137"/>
  <c r="BF32" i="137"/>
  <c r="BG32" i="137"/>
  <c r="BI32" i="137"/>
  <c r="BJ32" i="137"/>
  <c r="BL32" i="137"/>
  <c r="BM32" i="137"/>
  <c r="BO32" i="137"/>
  <c r="BP32" i="137"/>
  <c r="BR32" i="137"/>
  <c r="BS32" i="137"/>
  <c r="BU32" i="137"/>
  <c r="BV32" i="137"/>
  <c r="BX32" i="137"/>
  <c r="BY32" i="137"/>
  <c r="C33" i="137"/>
  <c r="D33" i="137"/>
  <c r="F33" i="137"/>
  <c r="I33" i="137"/>
  <c r="J33" i="137"/>
  <c r="L33" i="137"/>
  <c r="O33" i="137"/>
  <c r="P33" i="137"/>
  <c r="R33" i="137"/>
  <c r="U33" i="137"/>
  <c r="V33" i="137"/>
  <c r="X33" i="137"/>
  <c r="AE33" i="137"/>
  <c r="AF33" i="137"/>
  <c r="AH33" i="137"/>
  <c r="AI33" i="137"/>
  <c r="AK33" i="137"/>
  <c r="AL33" i="137"/>
  <c r="AN33" i="137"/>
  <c r="AO33" i="137"/>
  <c r="AQ33" i="137"/>
  <c r="AR33" i="137"/>
  <c r="AT33" i="137"/>
  <c r="AU33" i="137"/>
  <c r="AW33" i="137"/>
  <c r="AX33" i="137"/>
  <c r="AZ33" i="137"/>
  <c r="BA33" i="137"/>
  <c r="BC33" i="137"/>
  <c r="BD33" i="137"/>
  <c r="BF33" i="137"/>
  <c r="BG33" i="137"/>
  <c r="BI33" i="137"/>
  <c r="BJ33" i="137"/>
  <c r="BL33" i="137"/>
  <c r="BM33" i="137"/>
  <c r="BO33" i="137"/>
  <c r="BP33" i="137"/>
  <c r="BR33" i="137"/>
  <c r="BS33" i="137"/>
  <c r="BU33" i="137"/>
  <c r="BV33" i="137"/>
  <c r="BX33" i="137"/>
  <c r="BY33" i="137"/>
  <c r="C34" i="137"/>
  <c r="D34" i="137"/>
  <c r="F34" i="137"/>
  <c r="I34" i="137"/>
  <c r="J34" i="137"/>
  <c r="L34" i="137"/>
  <c r="O34" i="137"/>
  <c r="P34" i="137"/>
  <c r="R34" i="137"/>
  <c r="U34" i="137"/>
  <c r="V34" i="137"/>
  <c r="X34" i="137"/>
  <c r="AA34" i="137"/>
  <c r="C35" i="137"/>
  <c r="D35" i="137"/>
  <c r="F35" i="137"/>
  <c r="I35" i="137"/>
  <c r="J35" i="137"/>
  <c r="L35" i="137"/>
  <c r="O35" i="137"/>
  <c r="P35" i="137"/>
  <c r="R35" i="137"/>
  <c r="AE35" i="137"/>
  <c r="AF35" i="137"/>
  <c r="AH35" i="137"/>
  <c r="AI35" i="137"/>
  <c r="AK35" i="137"/>
  <c r="AL35" i="137"/>
  <c r="AN35" i="137"/>
  <c r="AO35" i="137"/>
  <c r="AQ35" i="137"/>
  <c r="AR35" i="137"/>
  <c r="AT35" i="137"/>
  <c r="AU35" i="137"/>
  <c r="AW35" i="137"/>
  <c r="AX35" i="137"/>
  <c r="AZ35" i="137"/>
  <c r="BA35" i="137"/>
  <c r="BC35" i="137"/>
  <c r="BD35" i="137"/>
  <c r="BF35" i="137"/>
  <c r="BG35" i="137"/>
  <c r="BI35" i="137"/>
  <c r="BJ35" i="137"/>
  <c r="BL35" i="137"/>
  <c r="BM35" i="137"/>
  <c r="BO35" i="137"/>
  <c r="BP35" i="137"/>
  <c r="BR35" i="137"/>
  <c r="BS35" i="137"/>
  <c r="BU35" i="137"/>
  <c r="BV35" i="137"/>
  <c r="BX35" i="137"/>
  <c r="BY35" i="137"/>
  <c r="I36" i="137"/>
  <c r="J36" i="137"/>
  <c r="L36" i="137"/>
  <c r="O36" i="137"/>
  <c r="P36" i="137"/>
  <c r="R36" i="137"/>
  <c r="U36" i="137"/>
  <c r="V36" i="137"/>
  <c r="X36" i="137"/>
  <c r="AE36" i="137"/>
  <c r="AF36" i="137"/>
  <c r="AH36" i="137"/>
  <c r="AI36" i="137"/>
  <c r="AK36" i="137"/>
  <c r="AL36" i="137"/>
  <c r="AN36" i="137"/>
  <c r="AO36" i="137"/>
  <c r="AQ36" i="137"/>
  <c r="AR36" i="137"/>
  <c r="AT36" i="137"/>
  <c r="AU36" i="137"/>
  <c r="AW36" i="137"/>
  <c r="AX36" i="137"/>
  <c r="AZ36" i="137"/>
  <c r="BA36" i="137"/>
  <c r="BC36" i="137"/>
  <c r="BD36" i="137"/>
  <c r="BF36" i="137"/>
  <c r="BG36" i="137"/>
  <c r="BI36" i="137"/>
  <c r="BJ36" i="137"/>
  <c r="BL36" i="137"/>
  <c r="BM36" i="137"/>
  <c r="BO36" i="137"/>
  <c r="BP36" i="137"/>
  <c r="BR36" i="137"/>
  <c r="BS36" i="137"/>
  <c r="BU36" i="137"/>
  <c r="BV36" i="137"/>
  <c r="BX36" i="137"/>
  <c r="BY36" i="137"/>
  <c r="O37" i="137"/>
  <c r="P37" i="137"/>
  <c r="R37" i="137"/>
  <c r="U37" i="137"/>
  <c r="V37" i="137"/>
  <c r="X37" i="137"/>
  <c r="AE37" i="137"/>
  <c r="AF37" i="137"/>
  <c r="AH37" i="137"/>
  <c r="AI37" i="137"/>
  <c r="AK37" i="137"/>
  <c r="AL37" i="137"/>
  <c r="AN37" i="137"/>
  <c r="AO37" i="137"/>
  <c r="AQ37" i="137"/>
  <c r="AR37" i="137"/>
  <c r="AT37" i="137"/>
  <c r="AU37" i="137"/>
  <c r="AW37" i="137"/>
  <c r="AX37" i="137"/>
  <c r="AZ37" i="137"/>
  <c r="BA37" i="137"/>
  <c r="BC37" i="137"/>
  <c r="BD37" i="137"/>
  <c r="BF37" i="137"/>
  <c r="BG37" i="137"/>
  <c r="BI37" i="137"/>
  <c r="BJ37" i="137"/>
  <c r="BL37" i="137"/>
  <c r="BM37" i="137"/>
  <c r="BO37" i="137"/>
  <c r="BP37" i="137"/>
  <c r="BR37" i="137"/>
  <c r="BS37" i="137"/>
  <c r="BU37" i="137"/>
  <c r="BV37" i="137"/>
  <c r="BX37" i="137"/>
  <c r="BY37" i="137"/>
  <c r="O38" i="137"/>
  <c r="P38" i="137"/>
  <c r="R38" i="137"/>
  <c r="U38" i="137"/>
  <c r="V38" i="137"/>
  <c r="X38" i="137"/>
  <c r="AE38" i="137"/>
  <c r="AF38" i="137"/>
  <c r="AH38" i="137"/>
  <c r="AI38" i="137"/>
  <c r="AK38" i="137"/>
  <c r="AL38" i="137"/>
  <c r="AN38" i="137"/>
  <c r="AO38" i="137"/>
  <c r="AQ38" i="137"/>
  <c r="AR38" i="137"/>
  <c r="AT38" i="137"/>
  <c r="AU38" i="137"/>
  <c r="AW38" i="137"/>
  <c r="AX38" i="137"/>
  <c r="AZ38" i="137"/>
  <c r="BA38" i="137"/>
  <c r="BC38" i="137"/>
  <c r="BD38" i="137"/>
  <c r="BF38" i="137"/>
  <c r="BG38" i="137"/>
  <c r="BI38" i="137"/>
  <c r="BJ38" i="137"/>
  <c r="BL38" i="137"/>
  <c r="BM38" i="137"/>
  <c r="BO38" i="137"/>
  <c r="BP38" i="137"/>
  <c r="BR38" i="137"/>
  <c r="BS38" i="137"/>
  <c r="BU38" i="137"/>
  <c r="BV38" i="137"/>
  <c r="BX38" i="137"/>
  <c r="BY38" i="137"/>
  <c r="O39" i="137"/>
  <c r="P39" i="137"/>
  <c r="R39" i="137"/>
  <c r="U39" i="137"/>
  <c r="V39" i="137"/>
  <c r="X39" i="137"/>
  <c r="AE39" i="137"/>
  <c r="AF39" i="137"/>
  <c r="AH39" i="137"/>
  <c r="AI39" i="137"/>
  <c r="AK39" i="137"/>
  <c r="AL39" i="137"/>
  <c r="AN39" i="137"/>
  <c r="AO39" i="137"/>
  <c r="AQ39" i="137"/>
  <c r="AR39" i="137"/>
  <c r="AT39" i="137"/>
  <c r="AU39" i="137"/>
  <c r="AW39" i="137"/>
  <c r="AX39" i="137"/>
  <c r="AZ39" i="137"/>
  <c r="BA39" i="137"/>
  <c r="BC39" i="137"/>
  <c r="BD39" i="137"/>
  <c r="BF39" i="137"/>
  <c r="BG39" i="137"/>
  <c r="BI39" i="137"/>
  <c r="BJ39" i="137"/>
  <c r="BL39" i="137"/>
  <c r="BM39" i="137"/>
  <c r="BO39" i="137"/>
  <c r="BP39" i="137"/>
  <c r="BR39" i="137"/>
  <c r="BS39" i="137"/>
  <c r="BU39" i="137"/>
  <c r="BV39" i="137"/>
  <c r="BX39" i="137"/>
  <c r="BY39" i="137"/>
  <c r="O40" i="137"/>
  <c r="P40" i="137"/>
  <c r="R40" i="137"/>
  <c r="U40" i="137"/>
  <c r="V40" i="137"/>
  <c r="X40" i="137"/>
  <c r="AA40" i="137"/>
  <c r="O41" i="137"/>
  <c r="P41" i="137"/>
  <c r="R41" i="137"/>
  <c r="U41" i="137"/>
  <c r="V41" i="137"/>
  <c r="X41" i="137"/>
  <c r="AE41" i="137"/>
  <c r="AF41" i="137"/>
  <c r="AH41" i="137"/>
  <c r="AI41" i="137"/>
  <c r="AK41" i="137"/>
  <c r="AL41" i="137"/>
  <c r="AN41" i="137"/>
  <c r="AO41" i="137"/>
  <c r="AQ41" i="137"/>
  <c r="AR41" i="137"/>
  <c r="AT41" i="137"/>
  <c r="AU41" i="137"/>
  <c r="AW41" i="137"/>
  <c r="AX41" i="137"/>
  <c r="AZ41" i="137"/>
  <c r="BA41" i="137"/>
  <c r="BC41" i="137"/>
  <c r="BD41" i="137"/>
  <c r="BF41" i="137"/>
  <c r="BG41" i="137"/>
  <c r="BI41" i="137"/>
  <c r="BJ41" i="137"/>
  <c r="BL41" i="137"/>
  <c r="BM41" i="137"/>
  <c r="BO41" i="137"/>
  <c r="BP41" i="137"/>
  <c r="BR41" i="137"/>
  <c r="BS41" i="137"/>
  <c r="BU41" i="137"/>
  <c r="BV41" i="137"/>
  <c r="BX41" i="137"/>
  <c r="BY41" i="137"/>
  <c r="U42" i="137"/>
  <c r="V42" i="137"/>
  <c r="X42" i="137"/>
  <c r="AE42" i="137"/>
  <c r="AF42" i="137"/>
  <c r="AH42" i="137"/>
  <c r="AI42" i="137"/>
  <c r="AK42" i="137"/>
  <c r="AL42" i="137"/>
  <c r="AN42" i="137"/>
  <c r="AO42" i="137"/>
  <c r="AQ42" i="137"/>
  <c r="AR42" i="137"/>
  <c r="AT42" i="137"/>
  <c r="AU42" i="137"/>
  <c r="AW42" i="137"/>
  <c r="AX42" i="137"/>
  <c r="AZ42" i="137"/>
  <c r="BA42" i="137"/>
  <c r="BC42" i="137"/>
  <c r="BD42" i="137"/>
  <c r="BF42" i="137"/>
  <c r="BG42" i="137"/>
  <c r="BI42" i="137"/>
  <c r="BJ42" i="137"/>
  <c r="BL42" i="137"/>
  <c r="BM42" i="137"/>
  <c r="BO42" i="137"/>
  <c r="BP42" i="137"/>
  <c r="BR42" i="137"/>
  <c r="BS42" i="137"/>
  <c r="BU42" i="137"/>
  <c r="BV42" i="137"/>
  <c r="BX42" i="137"/>
  <c r="BY42" i="137"/>
  <c r="U43" i="137"/>
  <c r="V43" i="137"/>
  <c r="X43" i="137"/>
  <c r="AE43" i="137"/>
  <c r="AF43" i="137"/>
  <c r="AH43" i="137"/>
  <c r="AI43" i="137"/>
  <c r="AK43" i="137"/>
  <c r="AL43" i="137"/>
  <c r="AN43" i="137"/>
  <c r="AO43" i="137"/>
  <c r="AQ43" i="137"/>
  <c r="AR43" i="137"/>
  <c r="AT43" i="137"/>
  <c r="AU43" i="137"/>
  <c r="AW43" i="137"/>
  <c r="AX43" i="137"/>
  <c r="AZ43" i="137"/>
  <c r="BA43" i="137"/>
  <c r="BC43" i="137"/>
  <c r="BD43" i="137"/>
  <c r="BF43" i="137"/>
  <c r="BG43" i="137"/>
  <c r="BI43" i="137"/>
  <c r="BJ43" i="137"/>
  <c r="BL43" i="137"/>
  <c r="BM43" i="137"/>
  <c r="BO43" i="137"/>
  <c r="BP43" i="137"/>
  <c r="BR43" i="137"/>
  <c r="BS43" i="137"/>
  <c r="BU43" i="137"/>
  <c r="BV43" i="137"/>
  <c r="BX43" i="137"/>
  <c r="BY43" i="137"/>
  <c r="U44" i="137"/>
  <c r="V44" i="137"/>
  <c r="X44" i="137"/>
  <c r="AE44" i="137"/>
  <c r="AF44" i="137"/>
  <c r="AH44" i="137"/>
  <c r="AI44" i="137"/>
  <c r="AK44" i="137"/>
  <c r="AL44" i="137"/>
  <c r="AN44" i="137"/>
  <c r="AO44" i="137"/>
  <c r="AQ44" i="137"/>
  <c r="AR44" i="137"/>
  <c r="AT44" i="137"/>
  <c r="AU44" i="137"/>
  <c r="AW44" i="137"/>
  <c r="AX44" i="137"/>
  <c r="AZ44" i="137"/>
  <c r="BA44" i="137"/>
  <c r="BC44" i="137"/>
  <c r="BD44" i="137"/>
  <c r="BF44" i="137"/>
  <c r="BG44" i="137"/>
  <c r="BI44" i="137"/>
  <c r="BJ44" i="137"/>
  <c r="BL44" i="137"/>
  <c r="BM44" i="137"/>
  <c r="BO44" i="137"/>
  <c r="BP44" i="137"/>
  <c r="BR44" i="137"/>
  <c r="BS44" i="137"/>
  <c r="BU44" i="137"/>
  <c r="BV44" i="137"/>
  <c r="BX44" i="137"/>
  <c r="BY44" i="137"/>
  <c r="U45" i="137"/>
  <c r="V45" i="137"/>
  <c r="X45" i="137"/>
  <c r="AE45" i="137"/>
  <c r="AF45" i="137"/>
  <c r="AH45" i="137"/>
  <c r="AI45" i="137"/>
  <c r="AK45" i="137"/>
  <c r="AL45" i="137"/>
  <c r="AN45" i="137"/>
  <c r="AO45" i="137"/>
  <c r="AQ45" i="137"/>
  <c r="AR45" i="137"/>
  <c r="AT45" i="137"/>
  <c r="AU45" i="137"/>
  <c r="AW45" i="137"/>
  <c r="AX45" i="137"/>
  <c r="AZ45" i="137"/>
  <c r="BA45" i="137"/>
  <c r="BC45" i="137"/>
  <c r="BD45" i="137"/>
  <c r="BF45" i="137"/>
  <c r="BG45" i="137"/>
  <c r="BI45" i="137"/>
  <c r="BJ45" i="137"/>
  <c r="BL45" i="137"/>
  <c r="BM45" i="137"/>
  <c r="BO45" i="137"/>
  <c r="BP45" i="137"/>
  <c r="BR45" i="137"/>
  <c r="BS45" i="137"/>
  <c r="BU45" i="137"/>
  <c r="BV45" i="137"/>
  <c r="BX45" i="137"/>
  <c r="BY45" i="137"/>
  <c r="AA46" i="137"/>
  <c r="AE47" i="137"/>
  <c r="AF47" i="137"/>
  <c r="AH47" i="137"/>
  <c r="AI47" i="137"/>
  <c r="AK47" i="137"/>
  <c r="AL47" i="137"/>
  <c r="AN47" i="137"/>
  <c r="AO47" i="137"/>
  <c r="AQ47" i="137"/>
  <c r="AR47" i="137"/>
  <c r="AT47" i="137"/>
  <c r="AU47" i="137"/>
  <c r="AW47" i="137"/>
  <c r="AX47" i="137"/>
  <c r="AZ47" i="137"/>
  <c r="BA47" i="137"/>
  <c r="BC47" i="137"/>
  <c r="BD47" i="137"/>
  <c r="BF47" i="137"/>
  <c r="BG47" i="137"/>
  <c r="BI47" i="137"/>
  <c r="BJ47" i="137"/>
  <c r="BL47" i="137"/>
  <c r="BM47" i="137"/>
  <c r="BO47" i="137"/>
  <c r="BP47" i="137"/>
  <c r="BR47" i="137"/>
  <c r="BS47" i="137"/>
  <c r="BU47" i="137"/>
  <c r="BV47" i="137"/>
  <c r="BX47" i="137"/>
  <c r="BY47" i="137"/>
  <c r="U48" i="137"/>
  <c r="V48" i="137"/>
  <c r="X48" i="137"/>
  <c r="AE48" i="137"/>
  <c r="AF48" i="137"/>
  <c r="AH48" i="137"/>
  <c r="AI48" i="137"/>
  <c r="AK48" i="137"/>
  <c r="AL48" i="137"/>
  <c r="AN48" i="137"/>
  <c r="AO48" i="137"/>
  <c r="AQ48" i="137"/>
  <c r="AR48" i="137"/>
  <c r="AT48" i="137"/>
  <c r="AU48" i="137"/>
  <c r="AW48" i="137"/>
  <c r="AX48" i="137"/>
  <c r="AZ48" i="137"/>
  <c r="BA48" i="137"/>
  <c r="BC48" i="137"/>
  <c r="BD48" i="137"/>
  <c r="BF48" i="137"/>
  <c r="BG48" i="137"/>
  <c r="BI48" i="137"/>
  <c r="BJ48" i="137"/>
  <c r="BL48" i="137"/>
  <c r="BM48" i="137"/>
  <c r="BO48" i="137"/>
  <c r="BP48" i="137"/>
  <c r="BR48" i="137"/>
  <c r="BS48" i="137"/>
  <c r="BU48" i="137"/>
  <c r="BV48" i="137"/>
  <c r="BX48" i="137"/>
  <c r="BY48" i="137"/>
  <c r="AE49" i="137"/>
  <c r="AF49" i="137"/>
  <c r="AH49" i="137"/>
  <c r="AI49" i="137"/>
  <c r="AK49" i="137"/>
  <c r="AL49" i="137"/>
  <c r="AN49" i="137"/>
  <c r="AO49" i="137"/>
  <c r="AQ49" i="137"/>
  <c r="AR49" i="137"/>
  <c r="AT49" i="137"/>
  <c r="AU49" i="137"/>
  <c r="AW49" i="137"/>
  <c r="AX49" i="137"/>
  <c r="AZ49" i="137"/>
  <c r="BA49" i="137"/>
  <c r="BC49" i="137"/>
  <c r="BD49" i="137"/>
  <c r="BF49" i="137"/>
  <c r="BG49" i="137"/>
  <c r="BI49" i="137"/>
  <c r="BJ49" i="137"/>
  <c r="BL49" i="137"/>
  <c r="BM49" i="137"/>
  <c r="BO49" i="137"/>
  <c r="BP49" i="137"/>
  <c r="BR49" i="137"/>
  <c r="BS49" i="137"/>
  <c r="BU49" i="137"/>
  <c r="BV49" i="137"/>
  <c r="BX49" i="137"/>
  <c r="BY49" i="137"/>
  <c r="AE50" i="137"/>
  <c r="AF50" i="137"/>
  <c r="AH50" i="137"/>
  <c r="AI50" i="137"/>
  <c r="AK50" i="137"/>
  <c r="AL50" i="137"/>
  <c r="AN50" i="137"/>
  <c r="AO50" i="137"/>
  <c r="AQ50" i="137"/>
  <c r="AR50" i="137"/>
  <c r="AT50" i="137"/>
  <c r="AU50" i="137"/>
  <c r="AW50" i="137"/>
  <c r="AX50" i="137"/>
  <c r="AZ50" i="137"/>
  <c r="BA50" i="137"/>
  <c r="BC50" i="137"/>
  <c r="BD50" i="137"/>
  <c r="BF50" i="137"/>
  <c r="BG50" i="137"/>
  <c r="BI50" i="137"/>
  <c r="BJ50" i="137"/>
  <c r="BL50" i="137"/>
  <c r="BM50" i="137"/>
  <c r="BO50" i="137"/>
  <c r="BP50" i="137"/>
  <c r="BR50" i="137"/>
  <c r="BS50" i="137"/>
  <c r="BU50" i="137"/>
  <c r="BV50" i="137"/>
  <c r="BX50" i="137"/>
  <c r="BY50" i="137"/>
  <c r="AE51" i="137"/>
  <c r="AF51" i="137"/>
  <c r="AH51" i="137"/>
  <c r="AI51" i="137"/>
  <c r="AK51" i="137"/>
  <c r="AL51" i="137"/>
  <c r="AN51" i="137"/>
  <c r="AO51" i="137"/>
  <c r="AQ51" i="137"/>
  <c r="AR51" i="137"/>
  <c r="AT51" i="137"/>
  <c r="AU51" i="137"/>
  <c r="AW51" i="137"/>
  <c r="AX51" i="137"/>
  <c r="AZ51" i="137"/>
  <c r="BA51" i="137"/>
  <c r="BC51" i="137"/>
  <c r="BD51" i="137"/>
  <c r="BF51" i="137"/>
  <c r="BG51" i="137"/>
  <c r="BI51" i="137"/>
  <c r="BJ51" i="137"/>
  <c r="BL51" i="137"/>
  <c r="BM51" i="137"/>
  <c r="BO51" i="137"/>
  <c r="BP51" i="137"/>
  <c r="BR51" i="137"/>
  <c r="BS51" i="137"/>
  <c r="BU51" i="137"/>
  <c r="BV51" i="137"/>
  <c r="BX51" i="137"/>
  <c r="BY51" i="137"/>
  <c r="AA52" i="137"/>
  <c r="AE53" i="137"/>
  <c r="AF53" i="137"/>
  <c r="AH53" i="137"/>
  <c r="AI53" i="137"/>
  <c r="AK53" i="137"/>
  <c r="AL53" i="137"/>
  <c r="AN53" i="137"/>
  <c r="AO53" i="137"/>
  <c r="AQ53" i="137"/>
  <c r="AR53" i="137"/>
  <c r="AT53" i="137"/>
  <c r="AU53" i="137"/>
  <c r="AW53" i="137"/>
  <c r="AX53" i="137"/>
  <c r="AZ53" i="137"/>
  <c r="BA53" i="137"/>
  <c r="BC53" i="137"/>
  <c r="BD53" i="137"/>
  <c r="BF53" i="137"/>
  <c r="BG53" i="137"/>
  <c r="BI53" i="137"/>
  <c r="BJ53" i="137"/>
  <c r="BL53" i="137"/>
  <c r="BM53" i="137"/>
  <c r="BO53" i="137"/>
  <c r="BP53" i="137"/>
  <c r="BR53" i="137"/>
  <c r="BS53" i="137"/>
  <c r="BU53" i="137"/>
  <c r="BV53" i="137"/>
  <c r="BX53" i="137"/>
  <c r="BY53" i="137"/>
  <c r="AE54" i="137"/>
  <c r="AF54" i="137"/>
  <c r="AH54" i="137"/>
  <c r="AI54" i="137"/>
  <c r="AK54" i="137"/>
  <c r="AL54" i="137"/>
  <c r="AN54" i="137"/>
  <c r="AO54" i="137"/>
  <c r="AQ54" i="137"/>
  <c r="AR54" i="137"/>
  <c r="AT54" i="137"/>
  <c r="AU54" i="137"/>
  <c r="AW54" i="137"/>
  <c r="AX54" i="137"/>
  <c r="AZ54" i="137"/>
  <c r="BA54" i="137"/>
  <c r="BC54" i="137"/>
  <c r="BD54" i="137"/>
  <c r="BF54" i="137"/>
  <c r="BG54" i="137"/>
  <c r="BI54" i="137"/>
  <c r="BJ54" i="137"/>
  <c r="BL54" i="137"/>
  <c r="BM54" i="137"/>
  <c r="BO54" i="137"/>
  <c r="BP54" i="137"/>
  <c r="BR54" i="137"/>
  <c r="BS54" i="137"/>
  <c r="BU54" i="137"/>
  <c r="BV54" i="137"/>
  <c r="BX54" i="137"/>
  <c r="BY54" i="137"/>
  <c r="AE55" i="137"/>
  <c r="AF55" i="137"/>
  <c r="AH55" i="137"/>
  <c r="AI55" i="137"/>
  <c r="AK55" i="137"/>
  <c r="AL55" i="137"/>
  <c r="AN55" i="137"/>
  <c r="AO55" i="137"/>
  <c r="AQ55" i="137"/>
  <c r="AR55" i="137"/>
  <c r="AT55" i="137"/>
  <c r="AU55" i="137"/>
  <c r="AW55" i="137"/>
  <c r="AX55" i="137"/>
  <c r="AZ55" i="137"/>
  <c r="BA55" i="137"/>
  <c r="BC55" i="137"/>
  <c r="BD55" i="137"/>
  <c r="BF55" i="137"/>
  <c r="BG55" i="137"/>
  <c r="BI55" i="137"/>
  <c r="BJ55" i="137"/>
  <c r="BL55" i="137"/>
  <c r="BM55" i="137"/>
  <c r="BO55" i="137"/>
  <c r="BP55" i="137"/>
  <c r="BR55" i="137"/>
  <c r="BS55" i="137"/>
  <c r="BU55" i="137"/>
  <c r="BV55" i="137"/>
  <c r="BX55" i="137"/>
  <c r="BY55" i="137"/>
  <c r="AE56" i="137"/>
  <c r="AF56" i="137"/>
  <c r="AH56" i="137"/>
  <c r="AI56" i="137"/>
  <c r="AK56" i="137"/>
  <c r="AL56" i="137"/>
  <c r="AN56" i="137"/>
  <c r="AO56" i="137"/>
  <c r="AQ56" i="137"/>
  <c r="AR56" i="137"/>
  <c r="AT56" i="137"/>
  <c r="AU56" i="137"/>
  <c r="AW56" i="137"/>
  <c r="AX56" i="137"/>
  <c r="AZ56" i="137"/>
  <c r="BA56" i="137"/>
  <c r="BC56" i="137"/>
  <c r="BD56" i="137"/>
  <c r="BF56" i="137"/>
  <c r="BG56" i="137"/>
  <c r="BI56" i="137"/>
  <c r="BJ56" i="137"/>
  <c r="BL56" i="137"/>
  <c r="BM56" i="137"/>
  <c r="BO56" i="137"/>
  <c r="BP56" i="137"/>
  <c r="BR56" i="137"/>
  <c r="BS56" i="137"/>
  <c r="BU56" i="137"/>
  <c r="BV56" i="137"/>
  <c r="BX56" i="137"/>
  <c r="BY56" i="137"/>
  <c r="AE57" i="137"/>
  <c r="AF57" i="137"/>
  <c r="AH57" i="137"/>
  <c r="AI57" i="137"/>
  <c r="AK57" i="137"/>
  <c r="AL57" i="137"/>
  <c r="AN57" i="137"/>
  <c r="AO57" i="137"/>
  <c r="AQ57" i="137"/>
  <c r="AR57" i="137"/>
  <c r="AT57" i="137"/>
  <c r="AU57" i="137"/>
  <c r="AW57" i="137"/>
  <c r="AX57" i="137"/>
  <c r="AZ57" i="137"/>
  <c r="BA57" i="137"/>
  <c r="BC57" i="137"/>
  <c r="BD57" i="137"/>
  <c r="BF57" i="137"/>
  <c r="BG57" i="137"/>
  <c r="BI57" i="137"/>
  <c r="BJ57" i="137"/>
  <c r="BL57" i="137"/>
  <c r="BM57" i="137"/>
  <c r="BO57" i="137"/>
  <c r="BP57" i="137"/>
  <c r="BR57" i="137"/>
  <c r="BS57" i="137"/>
  <c r="BU57" i="137"/>
  <c r="BV57" i="137"/>
  <c r="BX57" i="137"/>
  <c r="BY57" i="137"/>
  <c r="AA58" i="137"/>
  <c r="AE59" i="137"/>
  <c r="AF59" i="137"/>
  <c r="AH59" i="137"/>
  <c r="AI59" i="137"/>
  <c r="AK59" i="137"/>
  <c r="AL59" i="137"/>
  <c r="AN59" i="137"/>
  <c r="AO59" i="137"/>
  <c r="AQ59" i="137"/>
  <c r="AR59" i="137"/>
  <c r="AT59" i="137"/>
  <c r="AU59" i="137"/>
  <c r="AW59" i="137"/>
  <c r="AX59" i="137"/>
  <c r="AZ59" i="137"/>
  <c r="BA59" i="137"/>
  <c r="BC59" i="137"/>
  <c r="BD59" i="137"/>
  <c r="BF59" i="137"/>
  <c r="BG59" i="137"/>
  <c r="BI59" i="137"/>
  <c r="BJ59" i="137"/>
  <c r="BL59" i="137"/>
  <c r="BM59" i="137"/>
  <c r="BO59" i="137"/>
  <c r="BP59" i="137"/>
  <c r="BR59" i="137"/>
  <c r="BS59" i="137"/>
  <c r="BU59" i="137"/>
  <c r="BV59" i="137"/>
  <c r="BX59" i="137"/>
  <c r="BY59" i="137"/>
  <c r="AE60" i="137"/>
  <c r="AF60" i="137"/>
  <c r="AH60" i="137"/>
  <c r="AI60" i="137"/>
  <c r="AK60" i="137"/>
  <c r="AL60" i="137"/>
  <c r="AN60" i="137"/>
  <c r="AO60" i="137"/>
  <c r="AQ60" i="137"/>
  <c r="AR60" i="137"/>
  <c r="AT60" i="137"/>
  <c r="AU60" i="137"/>
  <c r="AW60" i="137"/>
  <c r="AX60" i="137"/>
  <c r="AZ60" i="137"/>
  <c r="BA60" i="137"/>
  <c r="BC60" i="137"/>
  <c r="BD60" i="137"/>
  <c r="BF60" i="137"/>
  <c r="BG60" i="137"/>
  <c r="BI60" i="137"/>
  <c r="BJ60" i="137"/>
  <c r="BL60" i="137"/>
  <c r="BM60" i="137"/>
  <c r="BO60" i="137"/>
  <c r="BP60" i="137"/>
  <c r="BR60" i="137"/>
  <c r="BS60" i="137"/>
  <c r="BU60" i="137"/>
  <c r="BV60" i="137"/>
  <c r="BX60" i="137"/>
  <c r="BY60" i="137"/>
  <c r="AE61" i="137"/>
  <c r="AF61" i="137"/>
  <c r="AH61" i="137"/>
  <c r="AI61" i="137"/>
  <c r="AK61" i="137"/>
  <c r="AL61" i="137"/>
  <c r="AN61" i="137"/>
  <c r="AO61" i="137"/>
  <c r="AQ61" i="137"/>
  <c r="AR61" i="137"/>
  <c r="AT61" i="137"/>
  <c r="AU61" i="137"/>
  <c r="AW61" i="137"/>
  <c r="AX61" i="137"/>
  <c r="AZ61" i="137"/>
  <c r="BA61" i="137"/>
  <c r="BC61" i="137"/>
  <c r="BD61" i="137"/>
  <c r="BF61" i="137"/>
  <c r="BG61" i="137"/>
  <c r="BI61" i="137"/>
  <c r="BJ61" i="137"/>
  <c r="BL61" i="137"/>
  <c r="BM61" i="137"/>
  <c r="BO61" i="137"/>
  <c r="BP61" i="137"/>
  <c r="BR61" i="137"/>
  <c r="BS61" i="137"/>
  <c r="BU61" i="137"/>
  <c r="BV61" i="137"/>
  <c r="BX61" i="137"/>
  <c r="BY61" i="137"/>
  <c r="AE62" i="137"/>
  <c r="AF62" i="137"/>
  <c r="AH62" i="137"/>
  <c r="AI62" i="137"/>
  <c r="AK62" i="137"/>
  <c r="AL62" i="137"/>
  <c r="AN62" i="137"/>
  <c r="AO62" i="137"/>
  <c r="AQ62" i="137"/>
  <c r="AR62" i="137"/>
  <c r="AT62" i="137"/>
  <c r="AU62" i="137"/>
  <c r="AW62" i="137"/>
  <c r="AX62" i="137"/>
  <c r="AZ62" i="137"/>
  <c r="BA62" i="137"/>
  <c r="BC62" i="137"/>
  <c r="BD62" i="137"/>
  <c r="BF62" i="137"/>
  <c r="BG62" i="137"/>
  <c r="BI62" i="137"/>
  <c r="BJ62" i="137"/>
  <c r="BL62" i="137"/>
  <c r="BM62" i="137"/>
  <c r="BO62" i="137"/>
  <c r="BP62" i="137"/>
  <c r="BR62" i="137"/>
  <c r="BS62" i="137"/>
  <c r="BU62" i="137"/>
  <c r="BV62" i="137"/>
  <c r="BX62" i="137"/>
  <c r="BY62" i="137"/>
  <c r="AE63" i="137"/>
  <c r="AF63" i="137"/>
  <c r="AH63" i="137"/>
  <c r="AI63" i="137"/>
  <c r="AK63" i="137"/>
  <c r="AL63" i="137"/>
  <c r="AN63" i="137"/>
  <c r="AO63" i="137"/>
  <c r="AQ63" i="137"/>
  <c r="AR63" i="137"/>
  <c r="AT63" i="137"/>
  <c r="AU63" i="137"/>
  <c r="AW63" i="137"/>
  <c r="AX63" i="137"/>
  <c r="AZ63" i="137"/>
  <c r="BA63" i="137"/>
  <c r="BC63" i="137"/>
  <c r="BD63" i="137"/>
  <c r="BF63" i="137"/>
  <c r="BG63" i="137"/>
  <c r="BI63" i="137"/>
  <c r="BJ63" i="137"/>
  <c r="BL63" i="137"/>
  <c r="BM63" i="137"/>
  <c r="BO63" i="137"/>
  <c r="BP63" i="137"/>
  <c r="BR63" i="137"/>
  <c r="BS63" i="137"/>
  <c r="BU63" i="137"/>
  <c r="BV63" i="137"/>
  <c r="BX63" i="137"/>
  <c r="BY63" i="137"/>
  <c r="AA64" i="137"/>
  <c r="AE65" i="137"/>
  <c r="AF65" i="137"/>
  <c r="AH65" i="137"/>
  <c r="AI65" i="137"/>
  <c r="AK65" i="137"/>
  <c r="AL65" i="137"/>
  <c r="AN65" i="137"/>
  <c r="AO65" i="137"/>
  <c r="AQ65" i="137"/>
  <c r="AR65" i="137"/>
  <c r="AT65" i="137"/>
  <c r="AU65" i="137"/>
  <c r="AW65" i="137"/>
  <c r="AX65" i="137"/>
  <c r="AZ65" i="137"/>
  <c r="BA65" i="137"/>
  <c r="BC65" i="137"/>
  <c r="BD65" i="137"/>
  <c r="BF65" i="137"/>
  <c r="BG65" i="137"/>
  <c r="BI65" i="137"/>
  <c r="BJ65" i="137"/>
  <c r="BL65" i="137"/>
  <c r="BM65" i="137"/>
  <c r="BO65" i="137"/>
  <c r="BP65" i="137"/>
  <c r="BR65" i="137"/>
  <c r="BS65" i="137"/>
  <c r="BU65" i="137"/>
  <c r="BV65" i="137"/>
  <c r="BX65" i="137"/>
  <c r="BY65" i="137"/>
  <c r="AE66" i="137"/>
  <c r="AF66" i="137"/>
  <c r="AH66" i="137"/>
  <c r="AI66" i="137"/>
  <c r="AK66" i="137"/>
  <c r="AL66" i="137"/>
  <c r="AN66" i="137"/>
  <c r="AO66" i="137"/>
  <c r="AQ66" i="137"/>
  <c r="AR66" i="137"/>
  <c r="AT66" i="137"/>
  <c r="AU66" i="137"/>
  <c r="AW66" i="137"/>
  <c r="AX66" i="137"/>
  <c r="AZ66" i="137"/>
  <c r="BA66" i="137"/>
  <c r="BC66" i="137"/>
  <c r="BD66" i="137"/>
  <c r="BF66" i="137"/>
  <c r="BG66" i="137"/>
  <c r="BI66" i="137"/>
  <c r="BJ66" i="137"/>
  <c r="BL66" i="137"/>
  <c r="BM66" i="137"/>
  <c r="BO66" i="137"/>
  <c r="BP66" i="137"/>
  <c r="BR66" i="137"/>
  <c r="BS66" i="137"/>
  <c r="BU66" i="137"/>
  <c r="BV66" i="137"/>
  <c r="BX66" i="137"/>
  <c r="BY66" i="137"/>
  <c r="AE67" i="137"/>
  <c r="AF67" i="137"/>
  <c r="AH67" i="137"/>
  <c r="AI67" i="137"/>
  <c r="AK67" i="137"/>
  <c r="AL67" i="137"/>
  <c r="AN67" i="137"/>
  <c r="AO67" i="137"/>
  <c r="AQ67" i="137"/>
  <c r="AR67" i="137"/>
  <c r="AT67" i="137"/>
  <c r="AU67" i="137"/>
  <c r="AW67" i="137"/>
  <c r="AX67" i="137"/>
  <c r="AZ67" i="137"/>
  <c r="BA67" i="137"/>
  <c r="BC67" i="137"/>
  <c r="BD67" i="137"/>
  <c r="BF67" i="137"/>
  <c r="BG67" i="137"/>
  <c r="BI67" i="137"/>
  <c r="BJ67" i="137"/>
  <c r="BL67" i="137"/>
  <c r="BM67" i="137"/>
  <c r="BO67" i="137"/>
  <c r="BP67" i="137"/>
  <c r="BR67" i="137"/>
  <c r="BS67" i="137"/>
  <c r="BU67" i="137"/>
  <c r="BV67" i="137"/>
  <c r="BX67" i="137"/>
  <c r="BY67" i="137"/>
  <c r="AE68" i="137"/>
  <c r="AF68" i="137"/>
  <c r="AH68" i="137"/>
  <c r="AI68" i="137"/>
  <c r="AK68" i="137"/>
  <c r="AL68" i="137"/>
  <c r="AN68" i="137"/>
  <c r="AO68" i="137"/>
  <c r="AQ68" i="137"/>
  <c r="AR68" i="137"/>
  <c r="AT68" i="137"/>
  <c r="AU68" i="137"/>
  <c r="AW68" i="137"/>
  <c r="AX68" i="137"/>
  <c r="AZ68" i="137"/>
  <c r="BA68" i="137"/>
  <c r="BC68" i="137"/>
  <c r="BD68" i="137"/>
  <c r="BF68" i="137"/>
  <c r="BG68" i="137"/>
  <c r="BI68" i="137"/>
  <c r="BJ68" i="137"/>
  <c r="BL68" i="137"/>
  <c r="BM68" i="137"/>
  <c r="BO68" i="137"/>
  <c r="BP68" i="137"/>
  <c r="BR68" i="137"/>
  <c r="BS68" i="137"/>
  <c r="BU68" i="137"/>
  <c r="BV68" i="137"/>
  <c r="BX68" i="137"/>
  <c r="BY68" i="137"/>
  <c r="AE69" i="137"/>
  <c r="AF69" i="137"/>
  <c r="AH69" i="137"/>
  <c r="AI69" i="137"/>
  <c r="AK69" i="137"/>
  <c r="AL69" i="137"/>
  <c r="AN69" i="137"/>
  <c r="AO69" i="137"/>
  <c r="AQ69" i="137"/>
  <c r="AR69" i="137"/>
  <c r="AT69" i="137"/>
  <c r="AU69" i="137"/>
  <c r="AW69" i="137"/>
  <c r="AX69" i="137"/>
  <c r="AZ69" i="137"/>
  <c r="BA69" i="137"/>
  <c r="BC69" i="137"/>
  <c r="BD69" i="137"/>
  <c r="BF69" i="137"/>
  <c r="BG69" i="137"/>
  <c r="BI69" i="137"/>
  <c r="BJ69" i="137"/>
  <c r="BL69" i="137"/>
  <c r="BM69" i="137"/>
  <c r="BO69" i="137"/>
  <c r="BP69" i="137"/>
  <c r="BR69" i="137"/>
  <c r="BS69" i="137"/>
  <c r="BU69" i="137"/>
  <c r="BV69" i="137"/>
  <c r="BX69" i="137"/>
  <c r="BY69" i="137"/>
  <c r="AA70" i="137"/>
  <c r="BR70" i="137"/>
  <c r="AE71" i="137"/>
  <c r="AF71" i="137"/>
  <c r="AH71" i="137"/>
  <c r="AI71" i="137"/>
  <c r="AK71" i="137"/>
  <c r="AL71" i="137"/>
  <c r="AN71" i="137"/>
  <c r="AO71" i="137"/>
  <c r="AQ71" i="137"/>
  <c r="AR71" i="137"/>
  <c r="AT71" i="137"/>
  <c r="AU71" i="137"/>
  <c r="AW71" i="137"/>
  <c r="AX71" i="137"/>
  <c r="AZ71" i="137"/>
  <c r="BA71" i="137"/>
  <c r="BC71" i="137"/>
  <c r="BD71" i="137"/>
  <c r="BF71" i="137"/>
  <c r="BG71" i="137"/>
  <c r="BI71" i="137"/>
  <c r="BJ71" i="137"/>
  <c r="BL71" i="137"/>
  <c r="BM71" i="137"/>
  <c r="BO71" i="137"/>
  <c r="BP71" i="137"/>
  <c r="BR71" i="137"/>
  <c r="BS71" i="137"/>
  <c r="BU71" i="137"/>
  <c r="BV71" i="137"/>
  <c r="BX71" i="137"/>
  <c r="BY71" i="137"/>
  <c r="AE72" i="137"/>
  <c r="AF72" i="137"/>
  <c r="AH72" i="137"/>
  <c r="AI72" i="137"/>
  <c r="AK72" i="137"/>
  <c r="AL72" i="137"/>
  <c r="AN72" i="137"/>
  <c r="AO72" i="137"/>
  <c r="AQ72" i="137"/>
  <c r="AR72" i="137"/>
  <c r="AT72" i="137"/>
  <c r="AU72" i="137"/>
  <c r="AW72" i="137"/>
  <c r="AX72" i="137"/>
  <c r="AZ72" i="137"/>
  <c r="BA72" i="137"/>
  <c r="BC72" i="137"/>
  <c r="BD72" i="137"/>
  <c r="BF72" i="137"/>
  <c r="BG72" i="137"/>
  <c r="BI72" i="137"/>
  <c r="BJ72" i="137"/>
  <c r="BL72" i="137"/>
  <c r="BM72" i="137"/>
  <c r="BO72" i="137"/>
  <c r="BP72" i="137"/>
  <c r="BR72" i="137"/>
  <c r="BS72" i="137"/>
  <c r="BU72" i="137"/>
  <c r="BV72" i="137"/>
  <c r="BX72" i="137"/>
  <c r="BY72" i="137"/>
  <c r="AE73" i="137"/>
  <c r="AF73" i="137"/>
  <c r="AH73" i="137"/>
  <c r="AI73" i="137"/>
  <c r="AK73" i="137"/>
  <c r="AL73" i="137"/>
  <c r="AN73" i="137"/>
  <c r="AO73" i="137"/>
  <c r="AQ73" i="137"/>
  <c r="AR73" i="137"/>
  <c r="AT73" i="137"/>
  <c r="AU73" i="137"/>
  <c r="AW73" i="137"/>
  <c r="AX73" i="137"/>
  <c r="AZ73" i="137"/>
  <c r="BA73" i="137"/>
  <c r="BC73" i="137"/>
  <c r="BD73" i="137"/>
  <c r="BF73" i="137"/>
  <c r="BG73" i="137"/>
  <c r="BI73" i="137"/>
  <c r="BJ73" i="137"/>
  <c r="BL73" i="137"/>
  <c r="BM73" i="137"/>
  <c r="BO73" i="137"/>
  <c r="BP73" i="137"/>
  <c r="BR73" i="137"/>
  <c r="BS73" i="137"/>
  <c r="BU73" i="137"/>
  <c r="BV73" i="137"/>
  <c r="BX73" i="137"/>
  <c r="BY73" i="137"/>
  <c r="AE74" i="137"/>
  <c r="AF74" i="137"/>
  <c r="AH74" i="137"/>
  <c r="AI74" i="137"/>
  <c r="AK74" i="137"/>
  <c r="AL74" i="137"/>
  <c r="AN74" i="137"/>
  <c r="AO74" i="137"/>
  <c r="AQ74" i="137"/>
  <c r="AR74" i="137"/>
  <c r="AT74" i="137"/>
  <c r="AU74" i="137"/>
  <c r="AW74" i="137"/>
  <c r="AX74" i="137"/>
  <c r="AZ74" i="137"/>
  <c r="BA74" i="137"/>
  <c r="BC74" i="137"/>
  <c r="BD74" i="137"/>
  <c r="BF74" i="137"/>
  <c r="BG74" i="137"/>
  <c r="BI74" i="137"/>
  <c r="BJ74" i="137"/>
  <c r="BL74" i="137"/>
  <c r="BM74" i="137"/>
  <c r="BO74" i="137"/>
  <c r="BP74" i="137"/>
  <c r="BR74" i="137"/>
  <c r="BS74" i="137"/>
  <c r="BU74" i="137"/>
  <c r="BV74" i="137"/>
  <c r="BX74" i="137"/>
  <c r="BY74" i="137"/>
  <c r="AE75" i="137"/>
  <c r="AF75" i="137"/>
  <c r="AH75" i="137"/>
  <c r="AI75" i="137"/>
  <c r="AK75" i="137"/>
  <c r="AL75" i="137"/>
  <c r="AN75" i="137"/>
  <c r="AO75" i="137"/>
  <c r="AQ75" i="137"/>
  <c r="AR75" i="137"/>
  <c r="AT75" i="137"/>
  <c r="AU75" i="137"/>
  <c r="AW75" i="137"/>
  <c r="AX75" i="137"/>
  <c r="AZ75" i="137"/>
  <c r="BA75" i="137"/>
  <c r="BC75" i="137"/>
  <c r="BD75" i="137"/>
  <c r="BF75" i="137"/>
  <c r="BG75" i="137"/>
  <c r="BI75" i="137"/>
  <c r="BJ75" i="137"/>
  <c r="BL75" i="137"/>
  <c r="BM75" i="137"/>
  <c r="BO75" i="137"/>
  <c r="BP75" i="137"/>
  <c r="BR75" i="137"/>
  <c r="BS75" i="137"/>
  <c r="BU75" i="137"/>
  <c r="BV75" i="137"/>
  <c r="BX75" i="137"/>
  <c r="BY75" i="137"/>
  <c r="AA76" i="137"/>
  <c r="AE77" i="137"/>
  <c r="AF77" i="137"/>
  <c r="AH77" i="137"/>
  <c r="AI77" i="137"/>
  <c r="AK77" i="137"/>
  <c r="AL77" i="137"/>
  <c r="AN77" i="137"/>
  <c r="AO77" i="137"/>
  <c r="AQ77" i="137"/>
  <c r="AR77" i="137"/>
  <c r="AT77" i="137"/>
  <c r="AU77" i="137"/>
  <c r="AW77" i="137"/>
  <c r="AX77" i="137"/>
  <c r="AZ77" i="137"/>
  <c r="BA77" i="137"/>
  <c r="BC77" i="137"/>
  <c r="BD77" i="137"/>
  <c r="BF77" i="137"/>
  <c r="BG77" i="137"/>
  <c r="BI77" i="137"/>
  <c r="BJ77" i="137"/>
  <c r="BL77" i="137"/>
  <c r="BM77" i="137"/>
  <c r="BO77" i="137"/>
  <c r="BP77" i="137"/>
  <c r="BR77" i="137"/>
  <c r="BS77" i="137"/>
  <c r="BU77" i="137"/>
  <c r="BV77" i="137"/>
  <c r="BX77" i="137"/>
  <c r="BY77" i="137"/>
  <c r="AE78" i="137"/>
  <c r="AF78" i="137"/>
  <c r="AH78" i="137"/>
  <c r="AI78" i="137"/>
  <c r="AK78" i="137"/>
  <c r="AL78" i="137"/>
  <c r="AN78" i="137"/>
  <c r="AO78" i="137"/>
  <c r="AQ78" i="137"/>
  <c r="AR78" i="137"/>
  <c r="AT78" i="137"/>
  <c r="AU78" i="137"/>
  <c r="AW78" i="137"/>
  <c r="AX78" i="137"/>
  <c r="AZ78" i="137"/>
  <c r="BA78" i="137"/>
  <c r="BC78" i="137"/>
  <c r="BD78" i="137"/>
  <c r="BF78" i="137"/>
  <c r="BG78" i="137"/>
  <c r="BI78" i="137"/>
  <c r="BJ78" i="137"/>
  <c r="BL78" i="137"/>
  <c r="BM78" i="137"/>
  <c r="BO78" i="137"/>
  <c r="BP78" i="137"/>
  <c r="BR78" i="137"/>
  <c r="BS78" i="137"/>
  <c r="BU78" i="137"/>
  <c r="BV78" i="137"/>
  <c r="BX78" i="137"/>
  <c r="BY78" i="137"/>
  <c r="AE79" i="137"/>
  <c r="AF79" i="137"/>
  <c r="AH79" i="137"/>
  <c r="AI79" i="137"/>
  <c r="AK79" i="137"/>
  <c r="AL79" i="137"/>
  <c r="AN79" i="137"/>
  <c r="AO79" i="137"/>
  <c r="AQ79" i="137"/>
  <c r="AR79" i="137"/>
  <c r="AT79" i="137"/>
  <c r="AU79" i="137"/>
  <c r="AW79" i="137"/>
  <c r="AX79" i="137"/>
  <c r="AZ79" i="137"/>
  <c r="BA79" i="137"/>
  <c r="BC79" i="137"/>
  <c r="BD79" i="137"/>
  <c r="BF79" i="137"/>
  <c r="BG79" i="137"/>
  <c r="BI79" i="137"/>
  <c r="BJ79" i="137"/>
  <c r="BL79" i="137"/>
  <c r="BM79" i="137"/>
  <c r="BO79" i="137"/>
  <c r="BP79" i="137"/>
  <c r="BR79" i="137"/>
  <c r="BS79" i="137"/>
  <c r="BU79" i="137"/>
  <c r="BV79" i="137"/>
  <c r="BX79" i="137"/>
  <c r="BY79" i="137"/>
  <c r="AE80" i="137"/>
  <c r="AF80" i="137"/>
  <c r="AH80" i="137"/>
  <c r="AI80" i="137"/>
  <c r="AK80" i="137"/>
  <c r="AL80" i="137"/>
  <c r="AN80" i="137"/>
  <c r="AO80" i="137"/>
  <c r="AQ80" i="137"/>
  <c r="AR80" i="137"/>
  <c r="AT80" i="137"/>
  <c r="AU80" i="137"/>
  <c r="AW80" i="137"/>
  <c r="AX80" i="137"/>
  <c r="AZ80" i="137"/>
  <c r="BA80" i="137"/>
  <c r="BC80" i="137"/>
  <c r="BD80" i="137"/>
  <c r="BF80" i="137"/>
  <c r="BG80" i="137"/>
  <c r="BI80" i="137"/>
  <c r="BJ80" i="137"/>
  <c r="BL80" i="137"/>
  <c r="BM80" i="137"/>
  <c r="BO80" i="137"/>
  <c r="BP80" i="137"/>
  <c r="BR80" i="137"/>
  <c r="BS80" i="137"/>
  <c r="BU80" i="137"/>
  <c r="BV80" i="137"/>
  <c r="BX80" i="137"/>
  <c r="BY80" i="137"/>
  <c r="AE81" i="137"/>
  <c r="AF81" i="137"/>
  <c r="AH81" i="137"/>
  <c r="AI81" i="137"/>
  <c r="AK81" i="137"/>
  <c r="AL81" i="137"/>
  <c r="AN81" i="137"/>
  <c r="AO81" i="137"/>
  <c r="AQ81" i="137"/>
  <c r="AR81" i="137"/>
  <c r="AT81" i="137"/>
  <c r="AU81" i="137"/>
  <c r="AW81" i="137"/>
  <c r="AX81" i="137"/>
  <c r="AZ81" i="137"/>
  <c r="BA81" i="137"/>
  <c r="BC81" i="137"/>
  <c r="BD81" i="137"/>
  <c r="BF81" i="137"/>
  <c r="BG81" i="137"/>
  <c r="BI81" i="137"/>
  <c r="BJ81" i="137"/>
  <c r="BL81" i="137"/>
  <c r="BM81" i="137"/>
  <c r="BO81" i="137"/>
  <c r="BP81" i="137"/>
  <c r="BR81" i="137"/>
  <c r="BS81" i="137"/>
  <c r="BU81" i="137"/>
  <c r="BV81" i="137"/>
  <c r="BX81" i="137"/>
  <c r="BY81" i="137"/>
  <c r="AA82" i="137"/>
  <c r="AE83" i="137"/>
  <c r="AF83" i="137"/>
  <c r="AH83" i="137"/>
  <c r="AI83" i="137"/>
  <c r="AK83" i="137"/>
  <c r="AL83" i="137"/>
  <c r="AN83" i="137"/>
  <c r="AO83" i="137"/>
  <c r="AQ83" i="137"/>
  <c r="AR83" i="137"/>
  <c r="AT83" i="137"/>
  <c r="AU83" i="137"/>
  <c r="AW83" i="137"/>
  <c r="AX83" i="137"/>
  <c r="AZ83" i="137"/>
  <c r="BA83" i="137"/>
  <c r="BC83" i="137"/>
  <c r="BD83" i="137"/>
  <c r="BF83" i="137"/>
  <c r="BG83" i="137"/>
  <c r="BI83" i="137"/>
  <c r="BJ83" i="137"/>
  <c r="BL83" i="137"/>
  <c r="BM83" i="137"/>
  <c r="BO83" i="137"/>
  <c r="BP83" i="137"/>
  <c r="BR83" i="137"/>
  <c r="BS83" i="137"/>
  <c r="BU83" i="137"/>
  <c r="BV83" i="137"/>
  <c r="BX83" i="137"/>
  <c r="BY83" i="137"/>
  <c r="AE84" i="137"/>
  <c r="AF84" i="137"/>
  <c r="AH84" i="137"/>
  <c r="AI84" i="137"/>
  <c r="AK84" i="137"/>
  <c r="AL84" i="137"/>
  <c r="AN84" i="137"/>
  <c r="AO84" i="137"/>
  <c r="AQ84" i="137"/>
  <c r="AR84" i="137"/>
  <c r="AT84" i="137"/>
  <c r="AU84" i="137"/>
  <c r="AW84" i="137"/>
  <c r="AX84" i="137"/>
  <c r="AZ84" i="137"/>
  <c r="BA84" i="137"/>
  <c r="BC84" i="137"/>
  <c r="BD84" i="137"/>
  <c r="BF84" i="137"/>
  <c r="BG84" i="137"/>
  <c r="BI84" i="137"/>
  <c r="BJ84" i="137"/>
  <c r="BL84" i="137"/>
  <c r="BM84" i="137"/>
  <c r="BO84" i="137"/>
  <c r="BP84" i="137"/>
  <c r="BR84" i="137"/>
  <c r="BS84" i="137"/>
  <c r="BU84" i="137"/>
  <c r="BV84" i="137"/>
  <c r="BX84" i="137"/>
  <c r="BY84" i="137"/>
  <c r="AE85" i="137"/>
  <c r="AF85" i="137"/>
  <c r="AH85" i="137"/>
  <c r="AI85" i="137"/>
  <c r="AK85" i="137"/>
  <c r="AL85" i="137"/>
  <c r="AN85" i="137"/>
  <c r="AO85" i="137"/>
  <c r="AQ85" i="137"/>
  <c r="AR85" i="137"/>
  <c r="AT85" i="137"/>
  <c r="AU85" i="137"/>
  <c r="AW85" i="137"/>
  <c r="AX85" i="137"/>
  <c r="AZ85" i="137"/>
  <c r="BA85" i="137"/>
  <c r="BC85" i="137"/>
  <c r="BD85" i="137"/>
  <c r="BF85" i="137"/>
  <c r="BG85" i="137"/>
  <c r="BI85" i="137"/>
  <c r="BJ85" i="137"/>
  <c r="BL85" i="137"/>
  <c r="BM85" i="137"/>
  <c r="BO85" i="137"/>
  <c r="BP85" i="137"/>
  <c r="BR85" i="137"/>
  <c r="BS85" i="137"/>
  <c r="BU85" i="137"/>
  <c r="BV85" i="137"/>
  <c r="BX85" i="137"/>
  <c r="BY85" i="137"/>
  <c r="AE86" i="137"/>
  <c r="AF86" i="137"/>
  <c r="AH86" i="137"/>
  <c r="AI86" i="137"/>
  <c r="AK86" i="137"/>
  <c r="AL86" i="137"/>
  <c r="AN86" i="137"/>
  <c r="AO86" i="137"/>
  <c r="AQ86" i="137"/>
  <c r="AR86" i="137"/>
  <c r="AT86" i="137"/>
  <c r="AU86" i="137"/>
  <c r="AW86" i="137"/>
  <c r="AX86" i="137"/>
  <c r="AZ86" i="137"/>
  <c r="BA86" i="137"/>
  <c r="BC86" i="137"/>
  <c r="BD86" i="137"/>
  <c r="BF86" i="137"/>
  <c r="BG86" i="137"/>
  <c r="BI86" i="137"/>
  <c r="BJ86" i="137"/>
  <c r="BL86" i="137"/>
  <c r="BM86" i="137"/>
  <c r="BO86" i="137"/>
  <c r="BP86" i="137"/>
  <c r="BR86" i="137"/>
  <c r="BS86" i="137"/>
  <c r="BU86" i="137"/>
  <c r="BV86" i="137"/>
  <c r="BX86" i="137"/>
  <c r="BY86" i="137"/>
  <c r="AE87" i="137"/>
  <c r="AF87" i="137"/>
  <c r="AH87" i="137"/>
  <c r="AI87" i="137"/>
  <c r="AK87" i="137"/>
  <c r="AL87" i="137"/>
  <c r="AN87" i="137"/>
  <c r="AO87" i="137"/>
  <c r="AQ87" i="137"/>
  <c r="AR87" i="137"/>
  <c r="AT87" i="137"/>
  <c r="AU87" i="137"/>
  <c r="AW87" i="137"/>
  <c r="AX87" i="137"/>
  <c r="AZ87" i="137"/>
  <c r="BA87" i="137"/>
  <c r="BC87" i="137"/>
  <c r="BD87" i="137"/>
  <c r="BF87" i="137"/>
  <c r="BG87" i="137"/>
  <c r="BI87" i="137"/>
  <c r="BJ87" i="137"/>
  <c r="BL87" i="137"/>
  <c r="BM87" i="137"/>
  <c r="BO87" i="137"/>
  <c r="BP87" i="137"/>
  <c r="BR87" i="137"/>
  <c r="BS87" i="137"/>
  <c r="BU87" i="137"/>
  <c r="BV87" i="137"/>
  <c r="BX87" i="137"/>
  <c r="BY87" i="137"/>
  <c r="AA88" i="137"/>
  <c r="AE89" i="137"/>
  <c r="AF89" i="137"/>
  <c r="AH89" i="137"/>
  <c r="AI89" i="137"/>
  <c r="AK89" i="137"/>
  <c r="AL89" i="137"/>
  <c r="AN89" i="137"/>
  <c r="AO89" i="137"/>
  <c r="AQ89" i="137"/>
  <c r="AR89" i="137"/>
  <c r="AT89" i="137"/>
  <c r="AU89" i="137"/>
  <c r="AW89" i="137"/>
  <c r="AX89" i="137"/>
  <c r="AZ89" i="137"/>
  <c r="BA89" i="137"/>
  <c r="BC89" i="137"/>
  <c r="BD89" i="137"/>
  <c r="BF89" i="137"/>
  <c r="BG89" i="137"/>
  <c r="BI89" i="137"/>
  <c r="BJ89" i="137"/>
  <c r="BL89" i="137"/>
  <c r="BM89" i="137"/>
  <c r="BO89" i="137"/>
  <c r="BP89" i="137"/>
  <c r="BR89" i="137"/>
  <c r="BS89" i="137"/>
  <c r="BU89" i="137"/>
  <c r="BV89" i="137"/>
  <c r="BX89" i="137"/>
  <c r="BY89" i="137"/>
  <c r="AE90" i="137"/>
  <c r="AF90" i="137"/>
  <c r="AH90" i="137"/>
  <c r="AI90" i="137"/>
  <c r="AK90" i="137"/>
  <c r="AL90" i="137"/>
  <c r="AN90" i="137"/>
  <c r="AO90" i="137"/>
  <c r="AQ90" i="137"/>
  <c r="AR90" i="137"/>
  <c r="AT90" i="137"/>
  <c r="AU90" i="137"/>
  <c r="AW90" i="137"/>
  <c r="AX90" i="137"/>
  <c r="AZ90" i="137"/>
  <c r="BA90" i="137"/>
  <c r="BC90" i="137"/>
  <c r="BD90" i="137"/>
  <c r="BF90" i="137"/>
  <c r="BG90" i="137"/>
  <c r="BH90" i="137"/>
  <c r="BI90" i="137"/>
  <c r="BJ90" i="137"/>
  <c r="BL90" i="137"/>
  <c r="BM90" i="137"/>
  <c r="BO90" i="137"/>
  <c r="BP90" i="137"/>
  <c r="BR90" i="137"/>
  <c r="BS90" i="137"/>
  <c r="BU90" i="137"/>
  <c r="BV90" i="137"/>
  <c r="BX90" i="137"/>
  <c r="BY90" i="137"/>
  <c r="AE91" i="137"/>
  <c r="AF91" i="137"/>
  <c r="AH91" i="137"/>
  <c r="AI91" i="137"/>
  <c r="AK91" i="137"/>
  <c r="AL91" i="137"/>
  <c r="AN91" i="137"/>
  <c r="AO91" i="137"/>
  <c r="AQ91" i="137"/>
  <c r="AR91" i="137"/>
  <c r="AT91" i="137"/>
  <c r="AU91" i="137"/>
  <c r="AW91" i="137"/>
  <c r="AX91" i="137"/>
  <c r="AZ91" i="137"/>
  <c r="BA91" i="137"/>
  <c r="BC91" i="137"/>
  <c r="BD91" i="137"/>
  <c r="BF91" i="137"/>
  <c r="BG91" i="137"/>
  <c r="BI91" i="137"/>
  <c r="BJ91" i="137"/>
  <c r="BL91" i="137"/>
  <c r="BM91" i="137"/>
  <c r="BO91" i="137"/>
  <c r="BP91" i="137"/>
  <c r="BR91" i="137"/>
  <c r="BS91" i="137"/>
  <c r="BU91" i="137"/>
  <c r="BV91" i="137"/>
  <c r="BX91" i="137"/>
  <c r="BY91" i="137"/>
  <c r="AE92" i="137"/>
  <c r="AF92" i="137"/>
  <c r="AH92" i="137"/>
  <c r="AI92" i="137"/>
  <c r="AK92" i="137"/>
  <c r="AL92" i="137"/>
  <c r="AN92" i="137"/>
  <c r="AO92" i="137"/>
  <c r="AQ92" i="137"/>
  <c r="AR92" i="137"/>
  <c r="AT92" i="137"/>
  <c r="AU92" i="137"/>
  <c r="AW92" i="137"/>
  <c r="AX92" i="137"/>
  <c r="AZ92" i="137"/>
  <c r="BA92" i="137"/>
  <c r="BC92" i="137"/>
  <c r="BD92" i="137"/>
  <c r="BF92" i="137"/>
  <c r="BG92" i="137"/>
  <c r="BI92" i="137"/>
  <c r="BJ92" i="137"/>
  <c r="BL92" i="137"/>
  <c r="BM92" i="137"/>
  <c r="BO92" i="137"/>
  <c r="BP92" i="137"/>
  <c r="BR92" i="137"/>
  <c r="BS92" i="137"/>
  <c r="BU92" i="137"/>
  <c r="BV92" i="137"/>
  <c r="BX92" i="137"/>
  <c r="BY92" i="137"/>
  <c r="AE93" i="137"/>
  <c r="AF93" i="137"/>
  <c r="AH93" i="137"/>
  <c r="AI93" i="137"/>
  <c r="AK93" i="137"/>
  <c r="AL93" i="137"/>
  <c r="AN93" i="137"/>
  <c r="AO93" i="137"/>
  <c r="AQ93" i="137"/>
  <c r="AR93" i="137"/>
  <c r="AT93" i="137"/>
  <c r="AU93" i="137"/>
  <c r="AW93" i="137"/>
  <c r="AX93" i="137"/>
  <c r="AZ93" i="137"/>
  <c r="BA93" i="137"/>
  <c r="BC93" i="137"/>
  <c r="BD93" i="137"/>
  <c r="BF93" i="137"/>
  <c r="BG93" i="137"/>
  <c r="BI93" i="137"/>
  <c r="BJ93" i="137"/>
  <c r="BL93" i="137"/>
  <c r="BM93" i="137"/>
  <c r="BO93" i="137"/>
  <c r="BP93" i="137"/>
  <c r="BR93" i="137"/>
  <c r="BS93" i="137"/>
  <c r="BU93" i="137"/>
  <c r="BV93" i="137"/>
  <c r="BX93" i="137"/>
  <c r="BY93" i="137"/>
  <c r="AA94" i="137"/>
  <c r="AE95" i="137"/>
  <c r="AF95" i="137"/>
  <c r="AH95" i="137"/>
  <c r="AI95" i="137"/>
  <c r="AK95" i="137"/>
  <c r="AL95" i="137"/>
  <c r="AN95" i="137"/>
  <c r="AO95" i="137"/>
  <c r="AQ95" i="137"/>
  <c r="AR95" i="137"/>
  <c r="AT95" i="137"/>
  <c r="AU95" i="137"/>
  <c r="AW95" i="137"/>
  <c r="AX95" i="137"/>
  <c r="AZ95" i="137"/>
  <c r="BA95" i="137"/>
  <c r="BC95" i="137"/>
  <c r="BD95" i="137"/>
  <c r="BF95" i="137"/>
  <c r="BG95" i="137"/>
  <c r="BI95" i="137"/>
  <c r="BJ95" i="137"/>
  <c r="BL95" i="137"/>
  <c r="BM95" i="137"/>
  <c r="BO95" i="137"/>
  <c r="BP95" i="137"/>
  <c r="BR95" i="137"/>
  <c r="BS95" i="137"/>
  <c r="BU95" i="137"/>
  <c r="BV95" i="137"/>
  <c r="BX95" i="137"/>
  <c r="BY95" i="137"/>
  <c r="AE96" i="137"/>
  <c r="AF96" i="137"/>
  <c r="AH96" i="137"/>
  <c r="AI96" i="137"/>
  <c r="AK96" i="137"/>
  <c r="AL96" i="137"/>
  <c r="AN96" i="137"/>
  <c r="AO96" i="137"/>
  <c r="AQ96" i="137"/>
  <c r="AR96" i="137"/>
  <c r="AT96" i="137"/>
  <c r="AU96" i="137"/>
  <c r="AW96" i="137"/>
  <c r="AX96" i="137"/>
  <c r="AZ96" i="137"/>
  <c r="BA96" i="137"/>
  <c r="BC96" i="137"/>
  <c r="BD96" i="137"/>
  <c r="BF96" i="137"/>
  <c r="BG96" i="137"/>
  <c r="BI96" i="137"/>
  <c r="BJ96" i="137"/>
  <c r="BL96" i="137"/>
  <c r="BM96" i="137"/>
  <c r="BO96" i="137"/>
  <c r="BP96" i="137"/>
  <c r="BR96" i="137"/>
  <c r="BS96" i="137"/>
  <c r="BU96" i="137"/>
  <c r="BV96" i="137"/>
  <c r="BX96" i="137"/>
  <c r="BY96" i="137"/>
  <c r="AE97" i="137"/>
  <c r="AF97" i="137"/>
  <c r="AH97" i="137"/>
  <c r="AI97" i="137"/>
  <c r="AK97" i="137"/>
  <c r="AL97" i="137"/>
  <c r="AN97" i="137"/>
  <c r="AO97" i="137"/>
  <c r="AQ97" i="137"/>
  <c r="AR97" i="137"/>
  <c r="AT97" i="137"/>
  <c r="AU97" i="137"/>
  <c r="AW97" i="137"/>
  <c r="AX97" i="137"/>
  <c r="AZ97" i="137"/>
  <c r="BA97" i="137"/>
  <c r="BC97" i="137"/>
  <c r="BD97" i="137"/>
  <c r="BF97" i="137"/>
  <c r="BG97" i="137"/>
  <c r="BI97" i="137"/>
  <c r="BJ97" i="137"/>
  <c r="BL97" i="137"/>
  <c r="BM97" i="137"/>
  <c r="BO97" i="137"/>
  <c r="BP97" i="137"/>
  <c r="BR97" i="137"/>
  <c r="BS97" i="137"/>
  <c r="BU97" i="137"/>
  <c r="BV97" i="137"/>
  <c r="BX97" i="137"/>
  <c r="BY97" i="137"/>
  <c r="AE98" i="137"/>
  <c r="AF98" i="137"/>
  <c r="AH98" i="137"/>
  <c r="AI98" i="137"/>
  <c r="AK98" i="137"/>
  <c r="AL98" i="137"/>
  <c r="AN98" i="137"/>
  <c r="AO98" i="137"/>
  <c r="AQ98" i="137"/>
  <c r="AR98" i="137"/>
  <c r="AT98" i="137"/>
  <c r="AU98" i="137"/>
  <c r="AW98" i="137"/>
  <c r="AX98" i="137"/>
  <c r="AZ98" i="137"/>
  <c r="BA98" i="137"/>
  <c r="BC98" i="137"/>
  <c r="BD98" i="137"/>
  <c r="BF98" i="137"/>
  <c r="BG98" i="137"/>
  <c r="BI98" i="137"/>
  <c r="BJ98" i="137"/>
  <c r="BL98" i="137"/>
  <c r="BM98" i="137"/>
  <c r="BO98" i="137"/>
  <c r="BP98" i="137"/>
  <c r="BR98" i="137"/>
  <c r="BS98" i="137"/>
  <c r="BU98" i="137"/>
  <c r="BV98" i="137"/>
  <c r="BX98" i="137"/>
  <c r="BY98" i="137"/>
  <c r="AE99" i="137"/>
  <c r="AF99" i="137"/>
  <c r="AH99" i="137"/>
  <c r="AI99" i="137"/>
  <c r="AK99" i="137"/>
  <c r="AL99" i="137"/>
  <c r="AN99" i="137"/>
  <c r="AO99" i="137"/>
  <c r="AQ99" i="137"/>
  <c r="AR99" i="137"/>
  <c r="AT99" i="137"/>
  <c r="AU99" i="137"/>
  <c r="AW99" i="137"/>
  <c r="AX99" i="137"/>
  <c r="AZ99" i="137"/>
  <c r="BA99" i="137"/>
  <c r="BC99" i="137"/>
  <c r="BD99" i="137"/>
  <c r="BF99" i="137"/>
  <c r="BG99" i="137"/>
  <c r="BI99" i="137"/>
  <c r="BJ99" i="137"/>
  <c r="BL99" i="137"/>
  <c r="BM99" i="137"/>
  <c r="BO99" i="137"/>
  <c r="BP99" i="137"/>
  <c r="BR99" i="137"/>
  <c r="BS99" i="137"/>
  <c r="BU99" i="137"/>
  <c r="BV99" i="137"/>
  <c r="BX99" i="137"/>
  <c r="BY99" i="137"/>
  <c r="AA100" i="137"/>
  <c r="AE101" i="137"/>
  <c r="AF101" i="137"/>
  <c r="AH101" i="137"/>
  <c r="AI101" i="137"/>
  <c r="AK101" i="137"/>
  <c r="AL101" i="137"/>
  <c r="AN101" i="137"/>
  <c r="AO101" i="137"/>
  <c r="AQ101" i="137"/>
  <c r="AR101" i="137"/>
  <c r="AT101" i="137"/>
  <c r="AU101" i="137"/>
  <c r="AW101" i="137"/>
  <c r="AX101" i="137"/>
  <c r="AZ101" i="137"/>
  <c r="BA101" i="137"/>
  <c r="BC101" i="137"/>
  <c r="BD101" i="137"/>
  <c r="BF101" i="137"/>
  <c r="BG101" i="137"/>
  <c r="BI101" i="137"/>
  <c r="BJ101" i="137"/>
  <c r="BL101" i="137"/>
  <c r="BM101" i="137"/>
  <c r="BO101" i="137"/>
  <c r="BP101" i="137"/>
  <c r="BR101" i="137"/>
  <c r="BS101" i="137"/>
  <c r="BU101" i="137"/>
  <c r="BV101" i="137"/>
  <c r="BX101" i="137"/>
  <c r="BY101" i="137"/>
  <c r="AE102" i="137"/>
  <c r="AF102" i="137"/>
  <c r="AH102" i="137"/>
  <c r="AI102" i="137"/>
  <c r="AK102" i="137"/>
  <c r="AL102" i="137"/>
  <c r="AN102" i="137"/>
  <c r="AO102" i="137"/>
  <c r="AQ102" i="137"/>
  <c r="AR102" i="137"/>
  <c r="AT102" i="137"/>
  <c r="AU102" i="137"/>
  <c r="AW102" i="137"/>
  <c r="AX102" i="137"/>
  <c r="AZ102" i="137"/>
  <c r="BA102" i="137"/>
  <c r="BC102" i="137"/>
  <c r="BD102" i="137"/>
  <c r="BF102" i="137"/>
  <c r="BG102" i="137"/>
  <c r="BI102" i="137"/>
  <c r="BJ102" i="137"/>
  <c r="BL102" i="137"/>
  <c r="BM102" i="137"/>
  <c r="BO102" i="137"/>
  <c r="BP102" i="137"/>
  <c r="BR102" i="137"/>
  <c r="BS102" i="137"/>
  <c r="BU102" i="137"/>
  <c r="BV102" i="137"/>
  <c r="BX102" i="137"/>
  <c r="BY102" i="137"/>
  <c r="AE103" i="137"/>
  <c r="AF103" i="137"/>
  <c r="AH103" i="137"/>
  <c r="AI103" i="137"/>
  <c r="AK103" i="137"/>
  <c r="AL103" i="137"/>
  <c r="AN103" i="137"/>
  <c r="AO103" i="137"/>
  <c r="AQ103" i="137"/>
  <c r="AR103" i="137"/>
  <c r="AT103" i="137"/>
  <c r="AU103" i="137"/>
  <c r="AW103" i="137"/>
  <c r="AX103" i="137"/>
  <c r="AZ103" i="137"/>
  <c r="BA103" i="137"/>
  <c r="BC103" i="137"/>
  <c r="BD103" i="137"/>
  <c r="BF103" i="137"/>
  <c r="BG103" i="137"/>
  <c r="BI103" i="137"/>
  <c r="BJ103" i="137"/>
  <c r="BL103" i="137"/>
  <c r="BM103" i="137"/>
  <c r="BO103" i="137"/>
  <c r="BP103" i="137"/>
  <c r="BR103" i="137"/>
  <c r="BS103" i="137"/>
  <c r="BU103" i="137"/>
  <c r="BV103" i="137"/>
  <c r="BX103" i="137"/>
  <c r="BY103" i="137"/>
  <c r="AE104" i="137"/>
  <c r="AF104" i="137"/>
  <c r="AH104" i="137"/>
  <c r="AI104" i="137"/>
  <c r="AK104" i="137"/>
  <c r="AL104" i="137"/>
  <c r="AN104" i="137"/>
  <c r="AO104" i="137"/>
  <c r="AQ104" i="137"/>
  <c r="AR104" i="137"/>
  <c r="AT104" i="137"/>
  <c r="AU104" i="137"/>
  <c r="AW104" i="137"/>
  <c r="AX104" i="137"/>
  <c r="AZ104" i="137"/>
  <c r="BA104" i="137"/>
  <c r="BC104" i="137"/>
  <c r="BD104" i="137"/>
  <c r="BF104" i="137"/>
  <c r="BG104" i="137"/>
  <c r="BI104" i="137"/>
  <c r="BJ104" i="137"/>
  <c r="BL104" i="137"/>
  <c r="BM104" i="137"/>
  <c r="BO104" i="137"/>
  <c r="BP104" i="137"/>
  <c r="BR104" i="137"/>
  <c r="BS104" i="137"/>
  <c r="BU104" i="137"/>
  <c r="BV104" i="137"/>
  <c r="BX104" i="137"/>
  <c r="BY104" i="137"/>
  <c r="AE105" i="137"/>
  <c r="AF105" i="137"/>
  <c r="AH105" i="137"/>
  <c r="AI105" i="137"/>
  <c r="AK105" i="137"/>
  <c r="AL105" i="137"/>
  <c r="AN105" i="137"/>
  <c r="AO105" i="137"/>
  <c r="AQ105" i="137"/>
  <c r="AR105" i="137"/>
  <c r="AT105" i="137"/>
  <c r="AU105" i="137"/>
  <c r="AW105" i="137"/>
  <c r="AX105" i="137"/>
  <c r="AZ105" i="137"/>
  <c r="BA105" i="137"/>
  <c r="BC105" i="137"/>
  <c r="BD105" i="137"/>
  <c r="BF105" i="137"/>
  <c r="BG105" i="137"/>
  <c r="BI105" i="137"/>
  <c r="BJ105" i="137"/>
  <c r="BL105" i="137"/>
  <c r="BM105" i="137"/>
  <c r="BO105" i="137"/>
  <c r="BP105" i="137"/>
  <c r="BR105" i="137"/>
  <c r="BS105" i="137"/>
  <c r="BU105" i="137"/>
  <c r="BV105" i="137"/>
  <c r="BX105" i="137"/>
  <c r="BY105" i="137"/>
  <c r="AA106" i="137"/>
  <c r="AE107" i="137"/>
  <c r="AF107" i="137"/>
  <c r="AH107" i="137"/>
  <c r="AI107" i="137"/>
  <c r="AK107" i="137"/>
  <c r="AL107" i="137"/>
  <c r="AN107" i="137"/>
  <c r="AO107" i="137"/>
  <c r="AQ107" i="137"/>
  <c r="AR107" i="137"/>
  <c r="AT107" i="137"/>
  <c r="AU107" i="137"/>
  <c r="AW107" i="137"/>
  <c r="AX107" i="137"/>
  <c r="AZ107" i="137"/>
  <c r="BA107" i="137"/>
  <c r="BC107" i="137"/>
  <c r="BD107" i="137"/>
  <c r="BF107" i="137"/>
  <c r="BG107" i="137"/>
  <c r="BI107" i="137"/>
  <c r="BJ107" i="137"/>
  <c r="BL107" i="137"/>
  <c r="BM107" i="137"/>
  <c r="BO107" i="137"/>
  <c r="BP107" i="137"/>
  <c r="BR107" i="137"/>
  <c r="BS107" i="137"/>
  <c r="BU107" i="137"/>
  <c r="BV107" i="137"/>
  <c r="BX107" i="137"/>
  <c r="BY107" i="137"/>
  <c r="AE108" i="137"/>
  <c r="AF108" i="137"/>
  <c r="AH108" i="137"/>
  <c r="AI108" i="137"/>
  <c r="AK108" i="137"/>
  <c r="AL108" i="137"/>
  <c r="AN108" i="137"/>
  <c r="AO108" i="137"/>
  <c r="AQ108" i="137"/>
  <c r="AR108" i="137"/>
  <c r="AT108" i="137"/>
  <c r="AU108" i="137"/>
  <c r="AW108" i="137"/>
  <c r="AX108" i="137"/>
  <c r="AZ108" i="137"/>
  <c r="BA108" i="137"/>
  <c r="BC108" i="137"/>
  <c r="BD108" i="137"/>
  <c r="BF108" i="137"/>
  <c r="BG108" i="137"/>
  <c r="BI108" i="137"/>
  <c r="BJ108" i="137"/>
  <c r="BL108" i="137"/>
  <c r="BM108" i="137"/>
  <c r="BO108" i="137"/>
  <c r="BP108" i="137"/>
  <c r="BR108" i="137"/>
  <c r="BS108" i="137"/>
  <c r="BU108" i="137"/>
  <c r="BV108" i="137"/>
  <c r="BX108" i="137"/>
  <c r="BY108" i="137"/>
  <c r="AE109" i="137"/>
  <c r="AF109" i="137"/>
  <c r="AH109" i="137"/>
  <c r="AI109" i="137"/>
  <c r="AK109" i="137"/>
  <c r="AL109" i="137"/>
  <c r="AN109" i="137"/>
  <c r="AO109" i="137"/>
  <c r="AQ109" i="137"/>
  <c r="AR109" i="137"/>
  <c r="AT109" i="137"/>
  <c r="AU109" i="137"/>
  <c r="AW109" i="137"/>
  <c r="AX109" i="137"/>
  <c r="AZ109" i="137"/>
  <c r="BA109" i="137"/>
  <c r="BC109" i="137"/>
  <c r="BD109" i="137"/>
  <c r="BF109" i="137"/>
  <c r="BG109" i="137"/>
  <c r="BI109" i="137"/>
  <c r="BJ109" i="137"/>
  <c r="BL109" i="137"/>
  <c r="BM109" i="137"/>
  <c r="BO109" i="137"/>
  <c r="BP109" i="137"/>
  <c r="BR109" i="137"/>
  <c r="BS109" i="137"/>
  <c r="BU109" i="137"/>
  <c r="BV109" i="137"/>
  <c r="BX109" i="137"/>
  <c r="BY109" i="137"/>
  <c r="AE110" i="137"/>
  <c r="AF110" i="137"/>
  <c r="AH110" i="137"/>
  <c r="AI110" i="137"/>
  <c r="AK110" i="137"/>
  <c r="AL110" i="137"/>
  <c r="AN110" i="137"/>
  <c r="AO110" i="137"/>
  <c r="AQ110" i="137"/>
  <c r="AR110" i="137"/>
  <c r="AT110" i="137"/>
  <c r="AU110" i="137"/>
  <c r="AW110" i="137"/>
  <c r="AX110" i="137"/>
  <c r="AZ110" i="137"/>
  <c r="BA110" i="137"/>
  <c r="BC110" i="137"/>
  <c r="BD110" i="137"/>
  <c r="BF110" i="137"/>
  <c r="BG110" i="137"/>
  <c r="BI110" i="137"/>
  <c r="BJ110" i="137"/>
  <c r="BL110" i="137"/>
  <c r="BM110" i="137"/>
  <c r="BO110" i="137"/>
  <c r="BP110" i="137"/>
  <c r="BR110" i="137"/>
  <c r="BS110" i="137"/>
  <c r="BU110" i="137"/>
  <c r="BV110" i="137"/>
  <c r="BX110" i="137"/>
  <c r="BY110" i="137"/>
  <c r="AE111" i="137"/>
  <c r="AF111" i="137"/>
  <c r="AH111" i="137"/>
  <c r="AI111" i="137"/>
  <c r="AK111" i="137"/>
  <c r="AL111" i="137"/>
  <c r="AN111" i="137"/>
  <c r="AO111" i="137"/>
  <c r="AQ111" i="137"/>
  <c r="AR111" i="137"/>
  <c r="AT111" i="137"/>
  <c r="AU111" i="137"/>
  <c r="AW111" i="137"/>
  <c r="AX111" i="137"/>
  <c r="AZ111" i="137"/>
  <c r="BA111" i="137"/>
  <c r="BC111" i="137"/>
  <c r="BD111" i="137"/>
  <c r="BF111" i="137"/>
  <c r="BG111" i="137"/>
  <c r="BI111" i="137"/>
  <c r="BJ111" i="137"/>
  <c r="BL111" i="137"/>
  <c r="BM111" i="137"/>
  <c r="BO111" i="137"/>
  <c r="BP111" i="137"/>
  <c r="BR111" i="137"/>
  <c r="BS111" i="137"/>
  <c r="BU111" i="137"/>
  <c r="BV111" i="137"/>
  <c r="BX111" i="137"/>
  <c r="BY111" i="137"/>
  <c r="AA112" i="137"/>
  <c r="AE113" i="137"/>
  <c r="AF113" i="137"/>
  <c r="AH113" i="137"/>
  <c r="AI113" i="137"/>
  <c r="AK113" i="137"/>
  <c r="AL113" i="137"/>
  <c r="AN113" i="137"/>
  <c r="AO113" i="137"/>
  <c r="AQ113" i="137"/>
  <c r="AR113" i="137"/>
  <c r="AT113" i="137"/>
  <c r="AU113" i="137"/>
  <c r="AW113" i="137"/>
  <c r="AX113" i="137"/>
  <c r="AZ113" i="137"/>
  <c r="BA113" i="137"/>
  <c r="BC113" i="137"/>
  <c r="BD113" i="137"/>
  <c r="BF113" i="137"/>
  <c r="BG113" i="137"/>
  <c r="BI113" i="137"/>
  <c r="BJ113" i="137"/>
  <c r="BL113" i="137"/>
  <c r="BM113" i="137"/>
  <c r="BO113" i="137"/>
  <c r="BP113" i="137"/>
  <c r="BR113" i="137"/>
  <c r="BS113" i="137"/>
  <c r="BU113" i="137"/>
  <c r="BV113" i="137"/>
  <c r="BX113" i="137"/>
  <c r="BY113" i="137"/>
  <c r="AE114" i="137"/>
  <c r="AF114" i="137"/>
  <c r="AH114" i="137"/>
  <c r="AI114" i="137"/>
  <c r="AK114" i="137"/>
  <c r="AL114" i="137"/>
  <c r="AN114" i="137"/>
  <c r="AO114" i="137"/>
  <c r="AQ114" i="137"/>
  <c r="AR114" i="137"/>
  <c r="AT114" i="137"/>
  <c r="AU114" i="137"/>
  <c r="AW114" i="137"/>
  <c r="AX114" i="137"/>
  <c r="AZ114" i="137"/>
  <c r="BA114" i="137"/>
  <c r="BC114" i="137"/>
  <c r="BD114" i="137"/>
  <c r="BF114" i="137"/>
  <c r="BG114" i="137"/>
  <c r="BI114" i="137"/>
  <c r="BJ114" i="137"/>
  <c r="BL114" i="137"/>
  <c r="BM114" i="137"/>
  <c r="BO114" i="137"/>
  <c r="BP114" i="137"/>
  <c r="BR114" i="137"/>
  <c r="BS114" i="137"/>
  <c r="BU114" i="137"/>
  <c r="BV114" i="137"/>
  <c r="BX114" i="137"/>
  <c r="BY114" i="137"/>
  <c r="AE115" i="137"/>
  <c r="AF115" i="137"/>
  <c r="AH115" i="137"/>
  <c r="AI115" i="137"/>
  <c r="AK115" i="137"/>
  <c r="AL115" i="137"/>
  <c r="AN115" i="137"/>
  <c r="AO115" i="137"/>
  <c r="AQ115" i="137"/>
  <c r="AR115" i="137"/>
  <c r="AT115" i="137"/>
  <c r="AU115" i="137"/>
  <c r="AW115" i="137"/>
  <c r="AX115" i="137"/>
  <c r="AZ115" i="137"/>
  <c r="BA115" i="137"/>
  <c r="BC115" i="137"/>
  <c r="BD115" i="137"/>
  <c r="BF115" i="137"/>
  <c r="BG115" i="137"/>
  <c r="BI115" i="137"/>
  <c r="BJ115" i="137"/>
  <c r="BL115" i="137"/>
  <c r="BM115" i="137"/>
  <c r="BO115" i="137"/>
  <c r="BP115" i="137"/>
  <c r="BR115" i="137"/>
  <c r="BS115" i="137"/>
  <c r="BU115" i="137"/>
  <c r="BV115" i="137"/>
  <c r="BX115" i="137"/>
  <c r="BY115" i="137"/>
  <c r="AE116" i="137"/>
  <c r="AF116" i="137"/>
  <c r="AH116" i="137"/>
  <c r="AI116" i="137"/>
  <c r="AK116" i="137"/>
  <c r="AL116" i="137"/>
  <c r="AN116" i="137"/>
  <c r="AO116" i="137"/>
  <c r="AQ116" i="137"/>
  <c r="AR116" i="137"/>
  <c r="AT116" i="137"/>
  <c r="AU116" i="137"/>
  <c r="AW116" i="137"/>
  <c r="AX116" i="137"/>
  <c r="AZ116" i="137"/>
  <c r="BA116" i="137"/>
  <c r="BC116" i="137"/>
  <c r="BD116" i="137"/>
  <c r="BF116" i="137"/>
  <c r="BG116" i="137"/>
  <c r="BI116" i="137"/>
  <c r="BJ116" i="137"/>
  <c r="BL116" i="137"/>
  <c r="BM116" i="137"/>
  <c r="BO116" i="137"/>
  <c r="BP116" i="137"/>
  <c r="BR116" i="137"/>
  <c r="BS116" i="137"/>
  <c r="BU116" i="137"/>
  <c r="BV116" i="137"/>
  <c r="BX116" i="137"/>
  <c r="BY116" i="137"/>
  <c r="AE117" i="137"/>
  <c r="AF117" i="137"/>
  <c r="AH117" i="137"/>
  <c r="AI117" i="137"/>
  <c r="AK117" i="137"/>
  <c r="AL117" i="137"/>
  <c r="AN117" i="137"/>
  <c r="AO117" i="137"/>
  <c r="AQ117" i="137"/>
  <c r="AR117" i="137"/>
  <c r="AT117" i="137"/>
  <c r="AU117" i="137"/>
  <c r="AW117" i="137"/>
  <c r="AX117" i="137"/>
  <c r="AZ117" i="137"/>
  <c r="BA117" i="137"/>
  <c r="BC117" i="137"/>
  <c r="BD117" i="137"/>
  <c r="BF117" i="137"/>
  <c r="BG117" i="137"/>
  <c r="BI117" i="137"/>
  <c r="BJ117" i="137"/>
  <c r="BL117" i="137"/>
  <c r="BM117" i="137"/>
  <c r="BO117" i="137"/>
  <c r="BP117" i="137"/>
  <c r="BR117" i="137"/>
  <c r="BS117" i="137"/>
  <c r="BU117" i="137"/>
  <c r="BV117" i="137"/>
  <c r="BX117" i="137"/>
  <c r="BY117" i="137"/>
  <c r="AA118" i="137"/>
  <c r="AE119" i="137"/>
  <c r="AF119" i="137"/>
  <c r="AH119" i="137"/>
  <c r="AI119" i="137"/>
  <c r="AK119" i="137"/>
  <c r="AL119" i="137"/>
  <c r="AN119" i="137"/>
  <c r="AO119" i="137"/>
  <c r="AQ119" i="137"/>
  <c r="AR119" i="137"/>
  <c r="AT119" i="137"/>
  <c r="AU119" i="137"/>
  <c r="AW119" i="137"/>
  <c r="AX119" i="137"/>
  <c r="AZ119" i="137"/>
  <c r="BA119" i="137"/>
  <c r="BC119" i="137"/>
  <c r="BD119" i="137"/>
  <c r="BF119" i="137"/>
  <c r="BG119" i="137"/>
  <c r="BI119" i="137"/>
  <c r="BJ119" i="137"/>
  <c r="BL119" i="137"/>
  <c r="BM119" i="137"/>
  <c r="BO119" i="137"/>
  <c r="BP119" i="137"/>
  <c r="BR119" i="137"/>
  <c r="BS119" i="137"/>
  <c r="BU119" i="137"/>
  <c r="BV119" i="137"/>
  <c r="BX119" i="137"/>
  <c r="BY119" i="137"/>
  <c r="AE120" i="137"/>
  <c r="AF120" i="137"/>
  <c r="AH120" i="137"/>
  <c r="AI120" i="137"/>
  <c r="AK120" i="137"/>
  <c r="AL120" i="137"/>
  <c r="AN120" i="137"/>
  <c r="AO120" i="137"/>
  <c r="AQ120" i="137"/>
  <c r="AR120" i="137"/>
  <c r="AT120" i="137"/>
  <c r="AU120" i="137"/>
  <c r="AW120" i="137"/>
  <c r="AX120" i="137"/>
  <c r="AZ120" i="137"/>
  <c r="BA120" i="137"/>
  <c r="BC120" i="137"/>
  <c r="BD120" i="137"/>
  <c r="BF120" i="137"/>
  <c r="BG120" i="137"/>
  <c r="BI120" i="137"/>
  <c r="BJ120" i="137"/>
  <c r="BL120" i="137"/>
  <c r="BM120" i="137"/>
  <c r="BO120" i="137"/>
  <c r="BP120" i="137"/>
  <c r="BR120" i="137"/>
  <c r="BS120" i="137"/>
  <c r="BU120" i="137"/>
  <c r="BV120" i="137"/>
  <c r="BX120" i="137"/>
  <c r="BY120" i="137"/>
  <c r="AE121" i="137"/>
  <c r="AF121" i="137"/>
  <c r="AH121" i="137"/>
  <c r="AI121" i="137"/>
  <c r="AK121" i="137"/>
  <c r="AL121" i="137"/>
  <c r="AN121" i="137"/>
  <c r="AO121" i="137"/>
  <c r="AQ121" i="137"/>
  <c r="AR121" i="137"/>
  <c r="AT121" i="137"/>
  <c r="AU121" i="137"/>
  <c r="AW121" i="137"/>
  <c r="AX121" i="137"/>
  <c r="AZ121" i="137"/>
  <c r="BA121" i="137"/>
  <c r="BC121" i="137"/>
  <c r="BD121" i="137"/>
  <c r="BF121" i="137"/>
  <c r="BG121" i="137"/>
  <c r="BI121" i="137"/>
  <c r="BJ121" i="137"/>
  <c r="BL121" i="137"/>
  <c r="BM121" i="137"/>
  <c r="BO121" i="137"/>
  <c r="BP121" i="137"/>
  <c r="BR121" i="137"/>
  <c r="BS121" i="137"/>
  <c r="BU121" i="137"/>
  <c r="BV121" i="137"/>
  <c r="BX121" i="137"/>
  <c r="BY121" i="137"/>
  <c r="AE122" i="137"/>
  <c r="AF122" i="137"/>
  <c r="AH122" i="137"/>
  <c r="AI122" i="137"/>
  <c r="AK122" i="137"/>
  <c r="AL122" i="137"/>
  <c r="AN122" i="137"/>
  <c r="AO122" i="137"/>
  <c r="AQ122" i="137"/>
  <c r="AR122" i="137"/>
  <c r="AT122" i="137"/>
  <c r="AU122" i="137"/>
  <c r="AW122" i="137"/>
  <c r="AX122" i="137"/>
  <c r="AZ122" i="137"/>
  <c r="BA122" i="137"/>
  <c r="BC122" i="137"/>
  <c r="BD122" i="137"/>
  <c r="BF122" i="137"/>
  <c r="BG122" i="137"/>
  <c r="BI122" i="137"/>
  <c r="BJ122" i="137"/>
  <c r="BL122" i="137"/>
  <c r="BM122" i="137"/>
  <c r="BO122" i="137"/>
  <c r="BP122" i="137"/>
  <c r="BR122" i="137"/>
  <c r="BS122" i="137"/>
  <c r="BU122" i="137"/>
  <c r="BV122" i="137"/>
  <c r="BX122" i="137"/>
  <c r="BY122" i="137"/>
  <c r="AE123" i="137"/>
  <c r="AF123" i="137"/>
  <c r="AH123" i="137"/>
  <c r="AI123" i="137"/>
  <c r="AK123" i="137"/>
  <c r="AL123" i="137"/>
  <c r="AN123" i="137"/>
  <c r="AO123" i="137"/>
  <c r="AQ123" i="137"/>
  <c r="AR123" i="137"/>
  <c r="AT123" i="137"/>
  <c r="AU123" i="137"/>
  <c r="AW123" i="137"/>
  <c r="AX123" i="137"/>
  <c r="AZ123" i="137"/>
  <c r="BA123" i="137"/>
  <c r="BC123" i="137"/>
  <c r="BD123" i="137"/>
  <c r="BF123" i="137"/>
  <c r="BG123" i="137"/>
  <c r="BI123" i="137"/>
  <c r="BJ123" i="137"/>
  <c r="BL123" i="137"/>
  <c r="BM123" i="137"/>
  <c r="BO123" i="137"/>
  <c r="BP123" i="137"/>
  <c r="BR123" i="137"/>
  <c r="BS123" i="137"/>
  <c r="BU123" i="137"/>
  <c r="BV123" i="137"/>
  <c r="BX123" i="137"/>
  <c r="BY123" i="137"/>
  <c r="AA124" i="137"/>
  <c r="AE125" i="137"/>
  <c r="AF125" i="137"/>
  <c r="AH125" i="137"/>
  <c r="AI125" i="137"/>
  <c r="AK125" i="137"/>
  <c r="AL125" i="137"/>
  <c r="AN125" i="137"/>
  <c r="AO125" i="137"/>
  <c r="AQ125" i="137"/>
  <c r="AR125" i="137"/>
  <c r="AT125" i="137"/>
  <c r="AU125" i="137"/>
  <c r="AW125" i="137"/>
  <c r="AX125" i="137"/>
  <c r="AZ125" i="137"/>
  <c r="BA125" i="137"/>
  <c r="BC125" i="137"/>
  <c r="BD125" i="137"/>
  <c r="BF125" i="137"/>
  <c r="BG125" i="137"/>
  <c r="BI125" i="137"/>
  <c r="BJ125" i="137"/>
  <c r="BL125" i="137"/>
  <c r="BM125" i="137"/>
  <c r="BO125" i="137"/>
  <c r="BP125" i="137"/>
  <c r="BR125" i="137"/>
  <c r="BS125" i="137"/>
  <c r="BU125" i="137"/>
  <c r="BV125" i="137"/>
  <c r="BX125" i="137"/>
  <c r="BY125" i="137"/>
  <c r="F36" i="94"/>
  <c r="L15" i="94"/>
  <c r="F20" i="94"/>
  <c r="L26" i="94"/>
  <c r="F29" i="94"/>
  <c r="R42" i="94"/>
  <c r="R17" i="94"/>
  <c r="R28" i="94"/>
  <c r="L37" i="94"/>
  <c r="F12" i="94"/>
  <c r="X10" i="94"/>
  <c r="X16" i="94"/>
  <c r="X19" i="94"/>
  <c r="X29" i="94"/>
  <c r="X35" i="94"/>
  <c r="X46" i="94"/>
  <c r="E30" i="94"/>
  <c r="E31" i="94"/>
  <c r="E32" i="94"/>
  <c r="E33" i="94"/>
  <c r="E34" i="94"/>
  <c r="E35" i="94"/>
  <c r="K5" i="94"/>
  <c r="K6" i="94"/>
  <c r="K7" i="94"/>
  <c r="K8" i="94"/>
  <c r="K9" i="94"/>
  <c r="K10" i="94"/>
  <c r="K11" i="94"/>
  <c r="K12" i="94"/>
  <c r="K13" i="94"/>
  <c r="K14" i="94"/>
  <c r="E13" i="94"/>
  <c r="E14" i="94"/>
  <c r="E15" i="94"/>
  <c r="E16" i="94"/>
  <c r="E17" i="94"/>
  <c r="E18" i="94"/>
  <c r="E19" i="94"/>
  <c r="K16" i="94"/>
  <c r="K17" i="94"/>
  <c r="K18" i="94"/>
  <c r="K19" i="94"/>
  <c r="K20" i="94"/>
  <c r="K21" i="94"/>
  <c r="K22" i="94"/>
  <c r="K23" i="94"/>
  <c r="K24" i="94"/>
  <c r="K25" i="94"/>
  <c r="E21" i="94"/>
  <c r="E22" i="94"/>
  <c r="E23" i="94"/>
  <c r="E24" i="94"/>
  <c r="E25" i="94"/>
  <c r="E26" i="94"/>
  <c r="E27" i="94"/>
  <c r="E28" i="94"/>
  <c r="Q29" i="94"/>
  <c r="Q30" i="94"/>
  <c r="Q31" i="94"/>
  <c r="Q32" i="94"/>
  <c r="Q33" i="94"/>
  <c r="Q34" i="94"/>
  <c r="Q35" i="94"/>
  <c r="Q36" i="94"/>
  <c r="Q37" i="94"/>
  <c r="Q38" i="94"/>
  <c r="Q39" i="94"/>
  <c r="Q40" i="94"/>
  <c r="Q41" i="94"/>
  <c r="Q5" i="94"/>
  <c r="Q6" i="94"/>
  <c r="Q7" i="94"/>
  <c r="Q8" i="94"/>
  <c r="Q9" i="94"/>
  <c r="Q10" i="94"/>
  <c r="Q11" i="94"/>
  <c r="Q12" i="94"/>
  <c r="Q13" i="94"/>
  <c r="Q14" i="94"/>
  <c r="Q15" i="94"/>
  <c r="Q16" i="94"/>
  <c r="Q18" i="94"/>
  <c r="Q19" i="94"/>
  <c r="Q20" i="94"/>
  <c r="Q21" i="94"/>
  <c r="Q22" i="94"/>
  <c r="Q23" i="94"/>
  <c r="Q24" i="94"/>
  <c r="Q25" i="94"/>
  <c r="Q26" i="94"/>
  <c r="Q27" i="94"/>
  <c r="K27" i="94"/>
  <c r="K28" i="94"/>
  <c r="K29" i="94"/>
  <c r="K30" i="94"/>
  <c r="K31" i="94"/>
  <c r="K32" i="94"/>
  <c r="K33" i="94"/>
  <c r="K34" i="94"/>
  <c r="K35" i="94"/>
  <c r="K36" i="94"/>
  <c r="E5" i="94"/>
  <c r="E6" i="94"/>
  <c r="E7" i="94"/>
  <c r="E8" i="94"/>
  <c r="E9" i="94"/>
  <c r="E10" i="94"/>
  <c r="E11" i="94"/>
  <c r="W5" i="94"/>
  <c r="W6" i="94"/>
  <c r="W7" i="94"/>
  <c r="W8" i="94"/>
  <c r="W9" i="94"/>
  <c r="W11" i="94"/>
  <c r="W12" i="94"/>
  <c r="W13" i="94"/>
  <c r="W14" i="94"/>
  <c r="W15" i="94"/>
  <c r="W17" i="94"/>
  <c r="W18" i="94"/>
  <c r="W20" i="94"/>
  <c r="W21" i="94"/>
  <c r="W22" i="94"/>
  <c r="W23" i="94"/>
  <c r="W24" i="94"/>
  <c r="W25" i="94"/>
  <c r="W26" i="94"/>
  <c r="W27" i="94"/>
  <c r="W28" i="94"/>
  <c r="W30" i="94"/>
  <c r="W31" i="94"/>
  <c r="W32" i="94"/>
  <c r="W33" i="94"/>
  <c r="W34" i="94"/>
  <c r="W36" i="94"/>
  <c r="W37" i="94"/>
  <c r="W38" i="94"/>
  <c r="W39" i="94"/>
  <c r="W40" i="94"/>
  <c r="W41" i="94"/>
  <c r="W42" i="94"/>
  <c r="W43" i="94"/>
  <c r="W44" i="94"/>
  <c r="W45" i="94"/>
  <c r="D36" i="94"/>
  <c r="J15" i="94"/>
  <c r="D20" i="94"/>
  <c r="J26" i="94"/>
  <c r="D29" i="94"/>
  <c r="P42" i="94"/>
  <c r="P17" i="94"/>
  <c r="P28" i="94"/>
  <c r="J37" i="94"/>
  <c r="D12" i="94"/>
  <c r="V10" i="94"/>
  <c r="V16" i="94"/>
  <c r="V19" i="94"/>
  <c r="V29" i="94"/>
  <c r="V35" i="94"/>
  <c r="V46" i="94"/>
  <c r="C36" i="94"/>
  <c r="I15" i="94"/>
  <c r="C20" i="94"/>
  <c r="I26" i="94"/>
  <c r="C29" i="94"/>
  <c r="O42" i="94"/>
  <c r="O17" i="94"/>
  <c r="O28" i="94"/>
  <c r="I37" i="94"/>
  <c r="C12" i="94"/>
  <c r="U10" i="94"/>
  <c r="U16" i="94"/>
  <c r="U19" i="94"/>
  <c r="U29" i="94"/>
  <c r="U35" i="94"/>
  <c r="U46" i="94"/>
  <c r="AF124" i="97"/>
  <c r="AI124" i="97"/>
  <c r="AL124" i="97"/>
  <c r="AO124" i="97"/>
  <c r="AR124" i="97"/>
  <c r="AU124" i="97"/>
  <c r="AX124" i="97"/>
  <c r="BA124" i="97"/>
  <c r="BD124" i="97"/>
  <c r="BG124" i="97"/>
  <c r="BJ124" i="97"/>
  <c r="BM124" i="97"/>
  <c r="BP124" i="97"/>
  <c r="BS124" i="97"/>
  <c r="BV124" i="97"/>
  <c r="BY124" i="97"/>
  <c r="AE124" i="97"/>
  <c r="AH124" i="97"/>
  <c r="AK124" i="97"/>
  <c r="AN124" i="97"/>
  <c r="AQ124" i="97"/>
  <c r="AT124" i="97"/>
  <c r="AW124" i="97"/>
  <c r="AZ124" i="97"/>
  <c r="BC124" i="97"/>
  <c r="BF124" i="97"/>
  <c r="BI124" i="97"/>
  <c r="BL124" i="97"/>
  <c r="BO124" i="97"/>
  <c r="BR124" i="97"/>
  <c r="BU124" i="97"/>
  <c r="BX124" i="97"/>
  <c r="BZ124" i="98"/>
  <c r="BW124" i="98"/>
  <c r="BT124" i="98"/>
  <c r="BQ124" i="98"/>
  <c r="BN124" i="98"/>
  <c r="BK124" i="98"/>
  <c r="BH124" i="98"/>
  <c r="BE124" i="98"/>
  <c r="BB124" i="98"/>
  <c r="AY124" i="98"/>
  <c r="AV124" i="98"/>
  <c r="AS124" i="98"/>
  <c r="AP124" i="98"/>
  <c r="AM124" i="98"/>
  <c r="AJ124" i="98"/>
  <c r="AG124" i="98"/>
  <c r="BX123" i="98"/>
  <c r="BY123" i="98"/>
  <c r="BV123" i="97"/>
  <c r="BU123" i="98"/>
  <c r="BV123" i="98"/>
  <c r="BR123" i="98"/>
  <c r="BS123" i="98"/>
  <c r="BO123" i="98"/>
  <c r="BP123" i="98"/>
  <c r="BL123" i="98"/>
  <c r="BM123" i="98"/>
  <c r="BJ123" i="97"/>
  <c r="BI123" i="98"/>
  <c r="BJ123" i="98"/>
  <c r="BF123" i="98"/>
  <c r="BG123" i="98"/>
  <c r="BD123" i="97"/>
  <c r="BC123" i="98"/>
  <c r="BD123" i="98"/>
  <c r="AZ123" i="98"/>
  <c r="BA123" i="98"/>
  <c r="AX123" i="97"/>
  <c r="AW123" i="98"/>
  <c r="AX123" i="98"/>
  <c r="AT123" i="98"/>
  <c r="AU123" i="98"/>
  <c r="AQ123" i="98"/>
  <c r="AR123" i="98"/>
  <c r="AN123" i="98"/>
  <c r="AO123" i="98"/>
  <c r="AK123" i="98"/>
  <c r="AL123" i="98"/>
  <c r="AH123" i="98"/>
  <c r="AI123" i="98"/>
  <c r="AF123" i="97"/>
  <c r="AE123" i="98"/>
  <c r="AF123" i="98"/>
  <c r="BZ122" i="98"/>
  <c r="BY122" i="97"/>
  <c r="BX122" i="97"/>
  <c r="BW122" i="98"/>
  <c r="BV122" i="97"/>
  <c r="BU122" i="97"/>
  <c r="BT122" i="98"/>
  <c r="BS122" i="97"/>
  <c r="BR122" i="97"/>
  <c r="BQ122" i="98"/>
  <c r="BP122" i="97"/>
  <c r="BO122" i="97"/>
  <c r="BN122" i="98"/>
  <c r="BM122" i="97"/>
  <c r="BL122" i="97"/>
  <c r="BK122" i="98"/>
  <c r="BJ122" i="97"/>
  <c r="BI122" i="97"/>
  <c r="BH122" i="98"/>
  <c r="BG122" i="97"/>
  <c r="BF122" i="97"/>
  <c r="BE122" i="98"/>
  <c r="BD122" i="97"/>
  <c r="BC122" i="97"/>
  <c r="BB122" i="98"/>
  <c r="BA122" i="97"/>
  <c r="AZ122" i="97"/>
  <c r="AY122" i="98"/>
  <c r="AX122" i="97"/>
  <c r="AW122" i="97"/>
  <c r="AV122" i="98"/>
  <c r="AU122" i="97"/>
  <c r="AT122" i="97"/>
  <c r="AS122" i="98"/>
  <c r="AR122" i="97"/>
  <c r="AQ122" i="97"/>
  <c r="AP122" i="98"/>
  <c r="AO122" i="97"/>
  <c r="AN122" i="97"/>
  <c r="AM122" i="98"/>
  <c r="AL122" i="97"/>
  <c r="AK122" i="97"/>
  <c r="AJ122" i="98"/>
  <c r="AI122" i="97"/>
  <c r="AH122" i="97"/>
  <c r="AG122" i="98"/>
  <c r="AF122" i="97"/>
  <c r="AE122" i="97"/>
  <c r="BZ121" i="98"/>
  <c r="BY121" i="97"/>
  <c r="BX121" i="97"/>
  <c r="BW121" i="98"/>
  <c r="BV121" i="97"/>
  <c r="BU121" i="97"/>
  <c r="BT121" i="98"/>
  <c r="BS121" i="97"/>
  <c r="BR121" i="97"/>
  <c r="BQ121" i="98"/>
  <c r="BP121" i="97"/>
  <c r="BO121" i="97"/>
  <c r="BN121" i="98"/>
  <c r="BM121" i="97"/>
  <c r="BL121" i="97"/>
  <c r="BK121" i="98"/>
  <c r="BJ121" i="97"/>
  <c r="BI121" i="97"/>
  <c r="BH121" i="98"/>
  <c r="BG121" i="97"/>
  <c r="BF121" i="97"/>
  <c r="BE121" i="98"/>
  <c r="BD121" i="97"/>
  <c r="BC121" i="97"/>
  <c r="BB121" i="98"/>
  <c r="BA121" i="97"/>
  <c r="AZ121" i="97"/>
  <c r="AY121" i="98"/>
  <c r="AX121" i="97"/>
  <c r="AW121" i="97"/>
  <c r="AV121" i="98"/>
  <c r="AU121" i="97"/>
  <c r="AT121" i="97"/>
  <c r="AS121" i="98"/>
  <c r="AR121" i="97"/>
  <c r="AQ121" i="97"/>
  <c r="AP121" i="98"/>
  <c r="AO121" i="97"/>
  <c r="AN121" i="97"/>
  <c r="AM121" i="98"/>
  <c r="AL121" i="97"/>
  <c r="AK121" i="97"/>
  <c r="AJ121" i="98"/>
  <c r="AI121" i="97"/>
  <c r="AH121" i="97"/>
  <c r="AG121" i="98"/>
  <c r="AF121" i="97"/>
  <c r="AE121" i="97"/>
  <c r="BZ120" i="98"/>
  <c r="BY120" i="97"/>
  <c r="BX120" i="97"/>
  <c r="BW120" i="98"/>
  <c r="BV120" i="97"/>
  <c r="BU120" i="97"/>
  <c r="BT120" i="98"/>
  <c r="BS120" i="97"/>
  <c r="BR120" i="97"/>
  <c r="BQ120" i="98"/>
  <c r="BP120" i="97"/>
  <c r="BO120" i="97"/>
  <c r="BN120" i="98"/>
  <c r="BM120" i="97"/>
  <c r="BL120" i="97"/>
  <c r="BK120" i="98"/>
  <c r="BJ120" i="97"/>
  <c r="BI120" i="97"/>
  <c r="BH120" i="98"/>
  <c r="BG120" i="97"/>
  <c r="BF120" i="97"/>
  <c r="BE120" i="98"/>
  <c r="BD120" i="97"/>
  <c r="BC120" i="97"/>
  <c r="BB120" i="98"/>
  <c r="BA120" i="97"/>
  <c r="AZ120" i="97"/>
  <c r="AY120" i="98"/>
  <c r="AX120" i="97"/>
  <c r="AW120" i="97"/>
  <c r="AV120" i="98"/>
  <c r="AU120" i="97"/>
  <c r="AT120" i="97"/>
  <c r="AS120" i="98"/>
  <c r="AR120" i="97"/>
  <c r="AQ120" i="97"/>
  <c r="AP120" i="98"/>
  <c r="AO120" i="97"/>
  <c r="AN120" i="97"/>
  <c r="AM120" i="98"/>
  <c r="AL120" i="97"/>
  <c r="AK120" i="97"/>
  <c r="AJ120" i="98"/>
  <c r="AI120" i="97"/>
  <c r="AH120" i="97"/>
  <c r="AG120" i="98"/>
  <c r="AF120" i="97"/>
  <c r="AE120" i="97"/>
  <c r="BZ119" i="98"/>
  <c r="BY119" i="97"/>
  <c r="BX119" i="97"/>
  <c r="BW119" i="98"/>
  <c r="BV119" i="97"/>
  <c r="BU119" i="97"/>
  <c r="BT119" i="98"/>
  <c r="BS119" i="97"/>
  <c r="BR119" i="97"/>
  <c r="BQ119" i="98"/>
  <c r="BP119" i="97"/>
  <c r="BO119" i="97"/>
  <c r="BN119" i="98"/>
  <c r="BM119" i="97"/>
  <c r="BL119" i="97"/>
  <c r="BK119" i="98"/>
  <c r="BJ119" i="97"/>
  <c r="BI119" i="97"/>
  <c r="BH119" i="98"/>
  <c r="BG119" i="97"/>
  <c r="BF119" i="97"/>
  <c r="BE119" i="98"/>
  <c r="BD119" i="97"/>
  <c r="BC119" i="97"/>
  <c r="BB119" i="98"/>
  <c r="BA119" i="97"/>
  <c r="AZ119" i="97"/>
  <c r="AY119" i="98"/>
  <c r="AX119" i="97"/>
  <c r="AW119" i="97"/>
  <c r="AV119" i="98"/>
  <c r="AU119" i="97"/>
  <c r="AT119" i="97"/>
  <c r="AS119" i="98"/>
  <c r="AR119" i="97"/>
  <c r="AQ119" i="97"/>
  <c r="AP119" i="98"/>
  <c r="AO119" i="97"/>
  <c r="AN119" i="97"/>
  <c r="AM119" i="98"/>
  <c r="AL119" i="97"/>
  <c r="AK119" i="97"/>
  <c r="AJ119" i="98"/>
  <c r="AI119" i="97"/>
  <c r="AH119" i="97"/>
  <c r="AG119" i="98"/>
  <c r="AF119" i="97"/>
  <c r="AE119" i="97"/>
  <c r="BZ118" i="98"/>
  <c r="BY118" i="97"/>
  <c r="BX118" i="97"/>
  <c r="BW118" i="98"/>
  <c r="BV118" i="97"/>
  <c r="BU118" i="97"/>
  <c r="BT118" i="98"/>
  <c r="BS118" i="97"/>
  <c r="BR118" i="97"/>
  <c r="BQ118" i="98"/>
  <c r="BP118" i="97"/>
  <c r="BO118" i="97"/>
  <c r="BN118" i="98"/>
  <c r="BM118" i="97"/>
  <c r="BL118" i="97"/>
  <c r="BK118" i="98"/>
  <c r="BJ118" i="97"/>
  <c r="BI118" i="97"/>
  <c r="BH118" i="98"/>
  <c r="BG118" i="97"/>
  <c r="BF118" i="97"/>
  <c r="BE118" i="98"/>
  <c r="BD118" i="97"/>
  <c r="BC118" i="97"/>
  <c r="BB118" i="98"/>
  <c r="BA118" i="97"/>
  <c r="AZ118" i="97"/>
  <c r="AY118" i="98"/>
  <c r="AX118" i="97"/>
  <c r="AW118" i="97"/>
  <c r="AV118" i="98"/>
  <c r="AU118" i="97"/>
  <c r="AT118" i="97"/>
  <c r="AS118" i="98"/>
  <c r="AR118" i="97"/>
  <c r="AQ118" i="97"/>
  <c r="AP118" i="98"/>
  <c r="AO118" i="97"/>
  <c r="AN118" i="97"/>
  <c r="AM118" i="98"/>
  <c r="AL118" i="97"/>
  <c r="AK118" i="97"/>
  <c r="AJ118" i="98"/>
  <c r="AI118" i="97"/>
  <c r="AH118" i="97"/>
  <c r="AG118" i="98"/>
  <c r="AF118" i="97"/>
  <c r="AE118" i="97"/>
  <c r="BX117" i="98"/>
  <c r="BY117" i="98"/>
  <c r="BV117" i="97"/>
  <c r="BU117" i="98"/>
  <c r="BV117" i="98"/>
  <c r="BR117" i="98"/>
  <c r="BS117" i="98"/>
  <c r="BO117" i="98"/>
  <c r="BP117" i="98"/>
  <c r="BL117" i="98"/>
  <c r="BM117" i="98"/>
  <c r="BI117" i="98"/>
  <c r="BJ117" i="98"/>
  <c r="BF117" i="98"/>
  <c r="BG117" i="98"/>
  <c r="BC117" i="98"/>
  <c r="BD117" i="98"/>
  <c r="AZ117" i="98"/>
  <c r="BA117" i="98"/>
  <c r="AW117" i="98"/>
  <c r="AX117" i="98"/>
  <c r="AT117" i="98"/>
  <c r="AU117" i="98"/>
  <c r="AQ117" i="98"/>
  <c r="AR117" i="98"/>
  <c r="AN117" i="98"/>
  <c r="AO117" i="98"/>
  <c r="AK117" i="98"/>
  <c r="AL117" i="98"/>
  <c r="AH117" i="98"/>
  <c r="AI117" i="98"/>
  <c r="AE117" i="98"/>
  <c r="AF117" i="98"/>
  <c r="BZ116" i="98"/>
  <c r="BY116" i="97"/>
  <c r="BX116" i="97"/>
  <c r="BW116" i="98"/>
  <c r="BV116" i="97"/>
  <c r="BU116" i="97"/>
  <c r="BT116" i="98"/>
  <c r="BS116" i="97"/>
  <c r="BR116" i="97"/>
  <c r="BQ116" i="98"/>
  <c r="BP116" i="97"/>
  <c r="BO116" i="97"/>
  <c r="BN116" i="98"/>
  <c r="BM116" i="97"/>
  <c r="BL116" i="97"/>
  <c r="BK116" i="98"/>
  <c r="BJ116" i="97"/>
  <c r="BI116" i="97"/>
  <c r="BH116" i="98"/>
  <c r="BG116" i="97"/>
  <c r="BF116" i="97"/>
  <c r="BE116" i="98"/>
  <c r="BD116" i="97"/>
  <c r="BC116" i="97"/>
  <c r="BB116" i="98"/>
  <c r="BA116" i="97"/>
  <c r="AZ116" i="97"/>
  <c r="AY116" i="98"/>
  <c r="AX116" i="97"/>
  <c r="AW116" i="97"/>
  <c r="AV116" i="98"/>
  <c r="AU116" i="97"/>
  <c r="AT116" i="97"/>
  <c r="AS116" i="98"/>
  <c r="AR116" i="97"/>
  <c r="AQ116" i="97"/>
  <c r="AP116" i="98"/>
  <c r="AO116" i="97"/>
  <c r="AN116" i="97"/>
  <c r="AM116" i="98"/>
  <c r="AL116" i="97"/>
  <c r="AK116" i="97"/>
  <c r="AJ116" i="98"/>
  <c r="AI116" i="97"/>
  <c r="AH116" i="97"/>
  <c r="AG116" i="98"/>
  <c r="AF116" i="97"/>
  <c r="AE116" i="97"/>
  <c r="BZ115" i="98"/>
  <c r="BY115" i="97"/>
  <c r="BX115" i="97"/>
  <c r="BW115" i="98"/>
  <c r="BV115" i="97"/>
  <c r="BU115" i="97"/>
  <c r="BT115" i="98"/>
  <c r="BS115" i="97"/>
  <c r="BR115" i="97"/>
  <c r="BQ115" i="98"/>
  <c r="BP115" i="97"/>
  <c r="BO115" i="97"/>
  <c r="BN115" i="98"/>
  <c r="BM115" i="97"/>
  <c r="BL115" i="97"/>
  <c r="BK115" i="98"/>
  <c r="BJ115" i="97"/>
  <c r="BI115" i="97"/>
  <c r="BH115" i="98"/>
  <c r="BG115" i="97"/>
  <c r="BF115" i="97"/>
  <c r="BE115" i="98"/>
  <c r="BD115" i="97"/>
  <c r="BC115" i="97"/>
  <c r="BB115" i="98"/>
  <c r="BA115" i="97"/>
  <c r="AZ115" i="97"/>
  <c r="AY115" i="98"/>
  <c r="AX115" i="97"/>
  <c r="AW115" i="97"/>
  <c r="AV115" i="98"/>
  <c r="AU115" i="97"/>
  <c r="AT115" i="97"/>
  <c r="AS115" i="98"/>
  <c r="AR115" i="97"/>
  <c r="AQ115" i="97"/>
  <c r="AP115" i="98"/>
  <c r="AO115" i="97"/>
  <c r="AN115" i="97"/>
  <c r="AM115" i="98"/>
  <c r="AL115" i="97"/>
  <c r="AK115" i="97"/>
  <c r="AJ115" i="98"/>
  <c r="AI115" i="97"/>
  <c r="AH115" i="97"/>
  <c r="AG115" i="98"/>
  <c r="AF115" i="97"/>
  <c r="AE115" i="97"/>
  <c r="BZ114" i="98"/>
  <c r="BY114" i="97"/>
  <c r="BX114" i="97"/>
  <c r="BW114" i="98"/>
  <c r="BV114" i="97"/>
  <c r="BU114" i="97"/>
  <c r="BT114" i="98"/>
  <c r="BS114" i="97"/>
  <c r="BR114" i="97"/>
  <c r="BQ114" i="98"/>
  <c r="BP114" i="97"/>
  <c r="BO114" i="97"/>
  <c r="BN114" i="98"/>
  <c r="BM114" i="97"/>
  <c r="BL114" i="97"/>
  <c r="BK114" i="98"/>
  <c r="BJ114" i="97"/>
  <c r="BI114" i="97"/>
  <c r="BH114" i="98"/>
  <c r="BG114" i="97"/>
  <c r="BF114" i="97"/>
  <c r="BE114" i="98"/>
  <c r="BD114" i="97"/>
  <c r="BC114" i="97"/>
  <c r="BB114" i="98"/>
  <c r="BA114" i="97"/>
  <c r="AZ114" i="97"/>
  <c r="AY114" i="98"/>
  <c r="AX114" i="97"/>
  <c r="AW114" i="97"/>
  <c r="AV114" i="98"/>
  <c r="AU114" i="97"/>
  <c r="AT114" i="97"/>
  <c r="AS114" i="98"/>
  <c r="AR114" i="97"/>
  <c r="AQ114" i="97"/>
  <c r="AP114" i="98"/>
  <c r="AO114" i="97"/>
  <c r="AN114" i="97"/>
  <c r="AM114" i="98"/>
  <c r="AL114" i="97"/>
  <c r="AK114" i="97"/>
  <c r="AJ114" i="98"/>
  <c r="AI114" i="97"/>
  <c r="AH114" i="97"/>
  <c r="AG114" i="98"/>
  <c r="AD114" i="98" s="1"/>
  <c r="AF114" i="97"/>
  <c r="AE114" i="97"/>
  <c r="BZ113" i="98"/>
  <c r="BY113" i="97"/>
  <c r="BX113" i="97"/>
  <c r="BW113" i="98"/>
  <c r="BV113" i="97"/>
  <c r="BU113" i="97"/>
  <c r="BT113" i="98"/>
  <c r="BS113" i="97"/>
  <c r="BR113" i="97"/>
  <c r="BQ113" i="98"/>
  <c r="BP113" i="97"/>
  <c r="BO113" i="97"/>
  <c r="BN113" i="98"/>
  <c r="BM113" i="97"/>
  <c r="BL113" i="97"/>
  <c r="BK113" i="98"/>
  <c r="BJ113" i="97"/>
  <c r="BI113" i="97"/>
  <c r="BH113" i="98"/>
  <c r="BG113" i="97"/>
  <c r="BF113" i="97"/>
  <c r="BE113" i="98"/>
  <c r="BD113" i="97"/>
  <c r="BC113" i="97"/>
  <c r="BB113" i="98"/>
  <c r="BA113" i="97"/>
  <c r="AZ113" i="97"/>
  <c r="AY113" i="98"/>
  <c r="AX113" i="97"/>
  <c r="AW113" i="97"/>
  <c r="AV113" i="98"/>
  <c r="AU113" i="97"/>
  <c r="AT113" i="97"/>
  <c r="AS113" i="98"/>
  <c r="AR113" i="97"/>
  <c r="AQ113" i="97"/>
  <c r="AP113" i="98"/>
  <c r="AO113" i="97"/>
  <c r="AN113" i="97"/>
  <c r="AM113" i="98"/>
  <c r="AL113" i="97"/>
  <c r="AK113" i="97"/>
  <c r="AJ113" i="98"/>
  <c r="AI113" i="97"/>
  <c r="AH113" i="97"/>
  <c r="AG113" i="98"/>
  <c r="AF113" i="97"/>
  <c r="AE113" i="97"/>
  <c r="BZ112" i="98"/>
  <c r="BY112" i="97"/>
  <c r="BX112" i="97"/>
  <c r="BW112" i="98"/>
  <c r="BV112" i="97"/>
  <c r="BU112" i="97"/>
  <c r="BT112" i="98"/>
  <c r="BS112" i="97"/>
  <c r="BR112" i="97"/>
  <c r="BQ112" i="98"/>
  <c r="BP112" i="97"/>
  <c r="BO112" i="97"/>
  <c r="BN112" i="98"/>
  <c r="BM112" i="97"/>
  <c r="BL112" i="97"/>
  <c r="BK112" i="98"/>
  <c r="BJ112" i="97"/>
  <c r="BI112" i="97"/>
  <c r="BH112" i="98"/>
  <c r="BG112" i="97"/>
  <c r="BF112" i="97"/>
  <c r="BE112" i="98"/>
  <c r="BD112" i="97"/>
  <c r="BC112" i="97"/>
  <c r="BB112" i="98"/>
  <c r="BA112" i="97"/>
  <c r="AZ112" i="97"/>
  <c r="AY112" i="98"/>
  <c r="AX112" i="97"/>
  <c r="AW112" i="97"/>
  <c r="AV112" i="98"/>
  <c r="AU112" i="97"/>
  <c r="AT112" i="97"/>
  <c r="AS112" i="98"/>
  <c r="AR112" i="97"/>
  <c r="AQ112" i="97"/>
  <c r="AP112" i="98"/>
  <c r="AO112" i="97"/>
  <c r="AN112" i="97"/>
  <c r="AM112" i="98"/>
  <c r="AL112" i="97"/>
  <c r="AK112" i="97"/>
  <c r="AJ112" i="98"/>
  <c r="AI112" i="97"/>
  <c r="AH112" i="97"/>
  <c r="AG112" i="98"/>
  <c r="AF112" i="97"/>
  <c r="AE112" i="97"/>
  <c r="BX111" i="98"/>
  <c r="BY111" i="98"/>
  <c r="BU111" i="98"/>
  <c r="BV111" i="98"/>
  <c r="BS111" i="97"/>
  <c r="BR111" i="98"/>
  <c r="BS111" i="98"/>
  <c r="BO111" i="98"/>
  <c r="BP111" i="98"/>
  <c r="BL111" i="98"/>
  <c r="BM111" i="98"/>
  <c r="BI111" i="98"/>
  <c r="BJ111" i="98"/>
  <c r="BF111" i="98"/>
  <c r="BG111" i="98"/>
  <c r="BC111" i="98"/>
  <c r="BD111" i="98"/>
  <c r="AZ111" i="98"/>
  <c r="BA111" i="98"/>
  <c r="AW111" i="98"/>
  <c r="AX111" i="98"/>
  <c r="AT111" i="98"/>
  <c r="AU111" i="98"/>
  <c r="AQ111" i="98"/>
  <c r="AR111" i="98"/>
  <c r="AN111" i="98"/>
  <c r="AO111" i="98"/>
  <c r="AK111" i="98"/>
  <c r="AL111" i="98"/>
  <c r="AH111" i="98"/>
  <c r="AI111" i="98"/>
  <c r="AE111" i="98"/>
  <c r="AF111" i="98"/>
  <c r="BZ110" i="98"/>
  <c r="BY110" i="97"/>
  <c r="BX110" i="97"/>
  <c r="BW110" i="98"/>
  <c r="BV110" i="97"/>
  <c r="BU110" i="97"/>
  <c r="BT110" i="98"/>
  <c r="BS110" i="97"/>
  <c r="BR110" i="97"/>
  <c r="BQ110" i="98"/>
  <c r="BP110" i="97"/>
  <c r="BO110" i="97"/>
  <c r="BN110" i="98"/>
  <c r="BM110" i="97"/>
  <c r="BL110" i="97"/>
  <c r="BK110" i="98"/>
  <c r="BJ110" i="97"/>
  <c r="BI110" i="97"/>
  <c r="BH110" i="98"/>
  <c r="BG110" i="97"/>
  <c r="BF110" i="97"/>
  <c r="BE110" i="98"/>
  <c r="BD110" i="97"/>
  <c r="BC110" i="97"/>
  <c r="BB110" i="98"/>
  <c r="BA110" i="97"/>
  <c r="AZ110" i="97"/>
  <c r="AY110" i="98"/>
  <c r="AX110" i="97"/>
  <c r="AW110" i="97"/>
  <c r="AV110" i="98"/>
  <c r="AU110" i="97"/>
  <c r="AT110" i="97"/>
  <c r="AS110" i="98"/>
  <c r="AR110" i="97"/>
  <c r="AQ110" i="97"/>
  <c r="AP110" i="98"/>
  <c r="AO110" i="97"/>
  <c r="AN110" i="97"/>
  <c r="AM110" i="98"/>
  <c r="AL110" i="97"/>
  <c r="AK110" i="97"/>
  <c r="AJ110" i="98"/>
  <c r="AI110" i="97"/>
  <c r="AH110" i="97"/>
  <c r="AG110" i="98"/>
  <c r="AF110" i="97"/>
  <c r="AE110" i="97"/>
  <c r="BZ109" i="98"/>
  <c r="BY109" i="97"/>
  <c r="BX109" i="97"/>
  <c r="BW109" i="98"/>
  <c r="BV109" i="97"/>
  <c r="BU109" i="97"/>
  <c r="BT109" i="98"/>
  <c r="BS109" i="97"/>
  <c r="BR109" i="97"/>
  <c r="BQ109" i="98"/>
  <c r="BP109" i="97"/>
  <c r="BO109" i="97"/>
  <c r="BN109" i="98"/>
  <c r="BM109" i="97"/>
  <c r="BL109" i="97"/>
  <c r="BK109" i="98"/>
  <c r="BJ109" i="97"/>
  <c r="BI109" i="97"/>
  <c r="BH109" i="98"/>
  <c r="BG109" i="97"/>
  <c r="BF109" i="97"/>
  <c r="BE109" i="98"/>
  <c r="BD109" i="97"/>
  <c r="BC109" i="97"/>
  <c r="BB109" i="98"/>
  <c r="BA109" i="97"/>
  <c r="AZ109" i="97"/>
  <c r="AY109" i="98"/>
  <c r="AX109" i="97"/>
  <c r="AW109" i="97"/>
  <c r="AV109" i="98"/>
  <c r="AU109" i="97"/>
  <c r="AT109" i="97"/>
  <c r="AS109" i="98"/>
  <c r="AR109" i="97"/>
  <c r="AQ109" i="97"/>
  <c r="AP109" i="98"/>
  <c r="AO109" i="97"/>
  <c r="AN109" i="97"/>
  <c r="AM109" i="98"/>
  <c r="AL109" i="97"/>
  <c r="AK109" i="97"/>
  <c r="AJ109" i="98"/>
  <c r="AI109" i="97"/>
  <c r="AH109" i="97"/>
  <c r="AG109" i="98"/>
  <c r="AF109" i="97"/>
  <c r="AE109" i="97"/>
  <c r="BZ108" i="98"/>
  <c r="BY108" i="97"/>
  <c r="BX108" i="97"/>
  <c r="BW108" i="98"/>
  <c r="BV108" i="97"/>
  <c r="BU108" i="97"/>
  <c r="BT108" i="98"/>
  <c r="BS108" i="97"/>
  <c r="BR108" i="97"/>
  <c r="BQ108" i="98"/>
  <c r="BP108" i="97"/>
  <c r="BO108" i="97"/>
  <c r="BN108" i="98"/>
  <c r="BM108" i="97"/>
  <c r="BL108" i="97"/>
  <c r="BK108" i="98"/>
  <c r="BJ108" i="97"/>
  <c r="BI108" i="97"/>
  <c r="BH108" i="98"/>
  <c r="BG108" i="97"/>
  <c r="BF108" i="97"/>
  <c r="BE108" i="98"/>
  <c r="BD108" i="97"/>
  <c r="BC108" i="97"/>
  <c r="BB108" i="98"/>
  <c r="BA108" i="97"/>
  <c r="AZ108" i="97"/>
  <c r="AY108" i="98"/>
  <c r="AX108" i="97"/>
  <c r="AW108" i="97"/>
  <c r="AV108" i="98"/>
  <c r="AU108" i="97"/>
  <c r="AT108" i="97"/>
  <c r="AS108" i="98"/>
  <c r="AR108" i="97"/>
  <c r="AQ108" i="97"/>
  <c r="AP108" i="98"/>
  <c r="AO108" i="97"/>
  <c r="AN108" i="97"/>
  <c r="AM108" i="98"/>
  <c r="AL108" i="97"/>
  <c r="AK108" i="97"/>
  <c r="AJ108" i="98"/>
  <c r="AI108" i="97"/>
  <c r="AH108" i="97"/>
  <c r="AG108" i="98"/>
  <c r="AF108" i="97"/>
  <c r="AE108" i="97"/>
  <c r="BZ107" i="98"/>
  <c r="BY107" i="97"/>
  <c r="BX107" i="97"/>
  <c r="BW107" i="98"/>
  <c r="BV107" i="97"/>
  <c r="BU107" i="97"/>
  <c r="BT107" i="98"/>
  <c r="BS107" i="97"/>
  <c r="BR107" i="97"/>
  <c r="BQ107" i="98"/>
  <c r="BP107" i="97"/>
  <c r="BO107" i="97"/>
  <c r="BN107" i="98"/>
  <c r="BM107" i="97"/>
  <c r="BL107" i="97"/>
  <c r="BK107" i="98"/>
  <c r="BJ107" i="97"/>
  <c r="BI107" i="97"/>
  <c r="BH107" i="98"/>
  <c r="BG107" i="97"/>
  <c r="BF107" i="97"/>
  <c r="BE107" i="98"/>
  <c r="BD107" i="97"/>
  <c r="BC107" i="97"/>
  <c r="BB107" i="98"/>
  <c r="BA107" i="97"/>
  <c r="AZ107" i="97"/>
  <c r="AY107" i="98"/>
  <c r="AX107" i="97"/>
  <c r="AW107" i="97"/>
  <c r="AV107" i="98"/>
  <c r="AU107" i="97"/>
  <c r="AT107" i="97"/>
  <c r="AS107" i="98"/>
  <c r="AR107" i="97"/>
  <c r="AQ107" i="97"/>
  <c r="AP107" i="98"/>
  <c r="AO107" i="97"/>
  <c r="AN107" i="97"/>
  <c r="AM107" i="98"/>
  <c r="AL107" i="97"/>
  <c r="AK107" i="97"/>
  <c r="AJ107" i="98"/>
  <c r="AI107" i="97"/>
  <c r="AH107" i="97"/>
  <c r="AG107" i="98"/>
  <c r="AF107" i="97"/>
  <c r="AC107" i="97" s="1"/>
  <c r="AE107" i="97"/>
  <c r="BZ106" i="98"/>
  <c r="BY106" i="97"/>
  <c r="BX106" i="97"/>
  <c r="BW106" i="98"/>
  <c r="BV106" i="97"/>
  <c r="BU106" i="97"/>
  <c r="BT106" i="98"/>
  <c r="BS106" i="97"/>
  <c r="BR106" i="97"/>
  <c r="BQ106" i="98"/>
  <c r="BP106" i="97"/>
  <c r="BO106" i="97"/>
  <c r="BN106" i="98"/>
  <c r="BM106" i="97"/>
  <c r="BL106" i="97"/>
  <c r="BK106" i="98"/>
  <c r="BJ106" i="97"/>
  <c r="BI106" i="97"/>
  <c r="BH106" i="98"/>
  <c r="BG106" i="97"/>
  <c r="BF106" i="97"/>
  <c r="BE106" i="98"/>
  <c r="BD106" i="97"/>
  <c r="BC106" i="97"/>
  <c r="BB106" i="98"/>
  <c r="BA106" i="97"/>
  <c r="AZ106" i="97"/>
  <c r="AY106" i="98"/>
  <c r="AX106" i="97"/>
  <c r="AW106" i="97"/>
  <c r="AV106" i="98"/>
  <c r="AU106" i="97"/>
  <c r="AT106" i="97"/>
  <c r="AS106" i="98"/>
  <c r="AR106" i="97"/>
  <c r="AQ106" i="97"/>
  <c r="AP106" i="98"/>
  <c r="AO106" i="97"/>
  <c r="AN106" i="97"/>
  <c r="AM106" i="98"/>
  <c r="AL106" i="97"/>
  <c r="AK106" i="97"/>
  <c r="AJ106" i="98"/>
  <c r="AI106" i="97"/>
  <c r="AH106" i="97"/>
  <c r="AG106" i="98"/>
  <c r="AF106" i="97"/>
  <c r="AE106" i="97"/>
  <c r="BY105" i="97"/>
  <c r="BX105" i="98"/>
  <c r="BY105" i="98"/>
  <c r="BU105" i="98"/>
  <c r="BV105" i="98"/>
  <c r="BR105" i="98"/>
  <c r="BS105" i="98"/>
  <c r="BO105" i="98"/>
  <c r="BP105" i="98"/>
  <c r="BM105" i="97"/>
  <c r="BL105" i="98"/>
  <c r="BM105" i="98"/>
  <c r="BI105" i="98"/>
  <c r="BJ105" i="98"/>
  <c r="BG105" i="97"/>
  <c r="BF105" i="98"/>
  <c r="BG105" i="98"/>
  <c r="BC105" i="98"/>
  <c r="BD105" i="98"/>
  <c r="BA105" i="97"/>
  <c r="AZ105" i="98"/>
  <c r="BA105" i="98"/>
  <c r="AW105" i="98"/>
  <c r="AX105" i="98"/>
  <c r="AT105" i="98"/>
  <c r="AU105" i="98"/>
  <c r="AQ105" i="98"/>
  <c r="AR105" i="98"/>
  <c r="AN105" i="98"/>
  <c r="AO105" i="98"/>
  <c r="AK105" i="98"/>
  <c r="AL105" i="98"/>
  <c r="AH105" i="98"/>
  <c r="AI105" i="98"/>
  <c r="AE105" i="98"/>
  <c r="AF105" i="98"/>
  <c r="BZ104" i="98"/>
  <c r="BY104" i="97"/>
  <c r="BX104" i="97"/>
  <c r="BW104" i="98"/>
  <c r="BV104" i="97"/>
  <c r="BU104" i="97"/>
  <c r="BT104" i="98"/>
  <c r="BS104" i="97"/>
  <c r="BR104" i="97"/>
  <c r="BQ104" i="98"/>
  <c r="BP104" i="97"/>
  <c r="BO104" i="97"/>
  <c r="BN104" i="98"/>
  <c r="BM104" i="97"/>
  <c r="BL104" i="97"/>
  <c r="BK104" i="98"/>
  <c r="BJ104" i="97"/>
  <c r="BI104" i="97"/>
  <c r="BH104" i="98"/>
  <c r="BG104" i="97"/>
  <c r="BF104" i="97"/>
  <c r="BE104" i="98"/>
  <c r="BD104" i="97"/>
  <c r="BC104" i="97"/>
  <c r="BB104" i="98"/>
  <c r="BA104" i="97"/>
  <c r="AZ104" i="97"/>
  <c r="AY104" i="98"/>
  <c r="AX104" i="97"/>
  <c r="AW104" i="97"/>
  <c r="AV104" i="98"/>
  <c r="AU104" i="97"/>
  <c r="AT104" i="97"/>
  <c r="AS104" i="98"/>
  <c r="AR104" i="97"/>
  <c r="AQ104" i="97"/>
  <c r="AP104" i="98"/>
  <c r="AO104" i="97"/>
  <c r="AN104" i="97"/>
  <c r="AM104" i="98"/>
  <c r="AL104" i="97"/>
  <c r="AK104" i="97"/>
  <c r="AJ104" i="98"/>
  <c r="AI104" i="97"/>
  <c r="AH104" i="97"/>
  <c r="AG104" i="98"/>
  <c r="AD104" i="98" s="1"/>
  <c r="AF104" i="97"/>
  <c r="AE104" i="97"/>
  <c r="BZ103" i="98"/>
  <c r="BY103" i="97"/>
  <c r="BX103" i="97"/>
  <c r="BW103" i="98"/>
  <c r="BV103" i="97"/>
  <c r="BU103" i="97"/>
  <c r="BT103" i="98"/>
  <c r="BS103" i="97"/>
  <c r="BR103" i="97"/>
  <c r="BQ103" i="98"/>
  <c r="BP103" i="97"/>
  <c r="BO103" i="97"/>
  <c r="BN103" i="98"/>
  <c r="BM103" i="97"/>
  <c r="BL103" i="97"/>
  <c r="BK103" i="98"/>
  <c r="BJ103" i="97"/>
  <c r="BI103" i="97"/>
  <c r="BH103" i="98"/>
  <c r="BG103" i="97"/>
  <c r="BF103" i="97"/>
  <c r="BE103" i="98"/>
  <c r="BD103" i="97"/>
  <c r="BC103" i="97"/>
  <c r="BB103" i="98"/>
  <c r="BA103" i="97"/>
  <c r="AZ103" i="97"/>
  <c r="AY103" i="98"/>
  <c r="AX103" i="97"/>
  <c r="AW103" i="97"/>
  <c r="AV103" i="98"/>
  <c r="AU103" i="97"/>
  <c r="AT103" i="97"/>
  <c r="AS103" i="98"/>
  <c r="AR103" i="97"/>
  <c r="AQ103" i="97"/>
  <c r="AP103" i="98"/>
  <c r="AO103" i="97"/>
  <c r="AN103" i="97"/>
  <c r="AM103" i="98"/>
  <c r="AL103" i="97"/>
  <c r="AK103" i="97"/>
  <c r="AJ103" i="98"/>
  <c r="AI103" i="97"/>
  <c r="AH103" i="97"/>
  <c r="AG103" i="98"/>
  <c r="AF103" i="97"/>
  <c r="AE103" i="97"/>
  <c r="BZ102" i="98"/>
  <c r="BY102" i="97"/>
  <c r="BX102" i="97"/>
  <c r="BW102" i="98"/>
  <c r="BV102" i="97"/>
  <c r="BU102" i="97"/>
  <c r="BT102" i="98"/>
  <c r="BS102" i="97"/>
  <c r="BR102" i="97"/>
  <c r="BQ102" i="98"/>
  <c r="BP102" i="97"/>
  <c r="BO102" i="97"/>
  <c r="BN102" i="98"/>
  <c r="BM102" i="97"/>
  <c r="BL102" i="97"/>
  <c r="BK102" i="98"/>
  <c r="BJ102" i="97"/>
  <c r="BI102" i="97"/>
  <c r="BH102" i="98"/>
  <c r="BG102" i="97"/>
  <c r="BF102" i="97"/>
  <c r="BE102" i="98"/>
  <c r="BD102" i="97"/>
  <c r="BC102" i="97"/>
  <c r="BB102" i="98"/>
  <c r="BA102" i="97"/>
  <c r="AZ102" i="97"/>
  <c r="AY102" i="98"/>
  <c r="AX102" i="97"/>
  <c r="AW102" i="97"/>
  <c r="AV102" i="98"/>
  <c r="AU102" i="97"/>
  <c r="AT102" i="97"/>
  <c r="AS102" i="98"/>
  <c r="AR102" i="97"/>
  <c r="AQ102" i="97"/>
  <c r="AP102" i="98"/>
  <c r="AO102" i="97"/>
  <c r="AN102" i="97"/>
  <c r="AM102" i="98"/>
  <c r="AL102" i="97"/>
  <c r="AK102" i="97"/>
  <c r="AJ102" i="98"/>
  <c r="AI102" i="97"/>
  <c r="AH102" i="97"/>
  <c r="AG102" i="98"/>
  <c r="AF102" i="97"/>
  <c r="AE102" i="97"/>
  <c r="BZ101" i="98"/>
  <c r="BY101" i="97"/>
  <c r="BX101" i="97"/>
  <c r="BW101" i="98"/>
  <c r="BV101" i="97"/>
  <c r="BU101" i="97"/>
  <c r="BT101" i="98"/>
  <c r="BS101" i="97"/>
  <c r="BR101" i="97"/>
  <c r="BQ101" i="98"/>
  <c r="BP101" i="97"/>
  <c r="BO101" i="97"/>
  <c r="BN101" i="98"/>
  <c r="BM101" i="97"/>
  <c r="BL101" i="97"/>
  <c r="BK101" i="98"/>
  <c r="BJ101" i="97"/>
  <c r="BI101" i="97"/>
  <c r="BH101" i="98"/>
  <c r="BG101" i="97"/>
  <c r="BF101" i="97"/>
  <c r="BE101" i="98"/>
  <c r="BD101" i="97"/>
  <c r="BC101" i="97"/>
  <c r="BB101" i="98"/>
  <c r="BA101" i="97"/>
  <c r="AZ101" i="97"/>
  <c r="AY101" i="98"/>
  <c r="AX101" i="97"/>
  <c r="AW101" i="97"/>
  <c r="AV101" i="98"/>
  <c r="AU101" i="97"/>
  <c r="AT101" i="97"/>
  <c r="AS101" i="98"/>
  <c r="AR101" i="97"/>
  <c r="AQ101" i="97"/>
  <c r="AP101" i="98"/>
  <c r="AO101" i="97"/>
  <c r="AN101" i="97"/>
  <c r="AM101" i="98"/>
  <c r="AL101" i="97"/>
  <c r="AK101" i="97"/>
  <c r="AJ101" i="98"/>
  <c r="AI101" i="97"/>
  <c r="AH101" i="97"/>
  <c r="AG101" i="98"/>
  <c r="AF101" i="97"/>
  <c r="AE101" i="97"/>
  <c r="BZ100" i="98"/>
  <c r="BY100" i="97"/>
  <c r="BX100" i="97"/>
  <c r="BW100" i="98"/>
  <c r="BV100" i="97"/>
  <c r="BU100" i="97"/>
  <c r="BT100" i="98"/>
  <c r="BS100" i="97"/>
  <c r="BR100" i="97"/>
  <c r="BQ100" i="98"/>
  <c r="BP100" i="97"/>
  <c r="BO100" i="97"/>
  <c r="BN100" i="98"/>
  <c r="BM100" i="97"/>
  <c r="BL100" i="97"/>
  <c r="BK100" i="98"/>
  <c r="BJ100" i="97"/>
  <c r="BI100" i="97"/>
  <c r="BH100" i="98"/>
  <c r="BG100" i="97"/>
  <c r="BF100" i="97"/>
  <c r="BE100" i="98"/>
  <c r="BD100" i="97"/>
  <c r="BC100" i="97"/>
  <c r="BB100" i="98"/>
  <c r="BA100" i="97"/>
  <c r="AZ100" i="97"/>
  <c r="AY100" i="98"/>
  <c r="AX100" i="97"/>
  <c r="AW100" i="97"/>
  <c r="AV100" i="98"/>
  <c r="AU100" i="97"/>
  <c r="AT100" i="97"/>
  <c r="AS100" i="98"/>
  <c r="AR100" i="97"/>
  <c r="AQ100" i="97"/>
  <c r="AP100" i="98"/>
  <c r="AO100" i="97"/>
  <c r="AN100" i="97"/>
  <c r="AM100" i="98"/>
  <c r="AL100" i="97"/>
  <c r="AK100" i="97"/>
  <c r="AJ100" i="98"/>
  <c r="AI100" i="97"/>
  <c r="AH100" i="97"/>
  <c r="AG100" i="98"/>
  <c r="AF100" i="97"/>
  <c r="AE100" i="97"/>
  <c r="BX99" i="98"/>
  <c r="BY99" i="98"/>
  <c r="BU99" i="98"/>
  <c r="BV99" i="98"/>
  <c r="BS99" i="97"/>
  <c r="BR99" i="98"/>
  <c r="BS99" i="98"/>
  <c r="BO99" i="98"/>
  <c r="BP99" i="98"/>
  <c r="BL99" i="98"/>
  <c r="BM99" i="98"/>
  <c r="BI99" i="98"/>
  <c r="BJ99" i="98"/>
  <c r="BG99" i="97"/>
  <c r="BF99" i="98"/>
  <c r="BG99" i="98"/>
  <c r="BC99" i="98"/>
  <c r="BD99" i="98"/>
  <c r="BA99" i="97"/>
  <c r="AZ99" i="98"/>
  <c r="BA99" i="98"/>
  <c r="AW99" i="98"/>
  <c r="AX99" i="98"/>
  <c r="AU99" i="97"/>
  <c r="AT99" i="98"/>
  <c r="AU99" i="98"/>
  <c r="AQ99" i="98"/>
  <c r="AR99" i="98"/>
  <c r="AN99" i="98"/>
  <c r="AO99" i="98"/>
  <c r="AK99" i="98"/>
  <c r="AL99" i="98"/>
  <c r="AH99" i="98"/>
  <c r="AI99" i="98"/>
  <c r="AE99" i="98"/>
  <c r="AF99" i="98"/>
  <c r="BZ98" i="98"/>
  <c r="BY98" i="97"/>
  <c r="BX98" i="97"/>
  <c r="BW98" i="98"/>
  <c r="BV98" i="97"/>
  <c r="BU98" i="97"/>
  <c r="BT98" i="98"/>
  <c r="BS98" i="97"/>
  <c r="BR98" i="97"/>
  <c r="BQ98" i="98"/>
  <c r="BP98" i="97"/>
  <c r="BO98" i="97"/>
  <c r="BN98" i="98"/>
  <c r="BM98" i="97"/>
  <c r="BL98" i="97"/>
  <c r="BK98" i="98"/>
  <c r="BJ98" i="97"/>
  <c r="BI98" i="97"/>
  <c r="BH98" i="98"/>
  <c r="BG98" i="97"/>
  <c r="BF98" i="97"/>
  <c r="BE98" i="98"/>
  <c r="BD98" i="97"/>
  <c r="BC98" i="97"/>
  <c r="BB98" i="98"/>
  <c r="BA98" i="97"/>
  <c r="AZ98" i="97"/>
  <c r="AY98" i="98"/>
  <c r="AX98" i="97"/>
  <c r="AW98" i="97"/>
  <c r="AV98" i="98"/>
  <c r="AU98" i="97"/>
  <c r="AT98" i="97"/>
  <c r="AS98" i="98"/>
  <c r="AR98" i="97"/>
  <c r="AQ98" i="97"/>
  <c r="AP98" i="98"/>
  <c r="AO98" i="97"/>
  <c r="AN98" i="97"/>
  <c r="AM98" i="98"/>
  <c r="AL98" i="97"/>
  <c r="AK98" i="97"/>
  <c r="AJ98" i="98"/>
  <c r="AI98" i="97"/>
  <c r="AH98" i="97"/>
  <c r="AG98" i="98"/>
  <c r="AF98" i="97"/>
  <c r="AE98" i="97"/>
  <c r="BZ97" i="98"/>
  <c r="BY97" i="97"/>
  <c r="BX97" i="97"/>
  <c r="BW97" i="98"/>
  <c r="BV97" i="97"/>
  <c r="BU97" i="97"/>
  <c r="BT97" i="98"/>
  <c r="BS97" i="97"/>
  <c r="BR97" i="97"/>
  <c r="BQ97" i="98"/>
  <c r="BP97" i="97"/>
  <c r="BO97" i="97"/>
  <c r="BN97" i="98"/>
  <c r="BM97" i="97"/>
  <c r="BL97" i="97"/>
  <c r="BK97" i="98"/>
  <c r="BJ97" i="97"/>
  <c r="BI97" i="97"/>
  <c r="BH97" i="98"/>
  <c r="BG97" i="97"/>
  <c r="BF97" i="97"/>
  <c r="BE97" i="98"/>
  <c r="BD97" i="97"/>
  <c r="BC97" i="97"/>
  <c r="BB97" i="98"/>
  <c r="BA97" i="97"/>
  <c r="AZ97" i="97"/>
  <c r="AY97" i="98"/>
  <c r="AX97" i="97"/>
  <c r="AW97" i="97"/>
  <c r="AV97" i="98"/>
  <c r="AU97" i="97"/>
  <c r="AT97" i="97"/>
  <c r="AS97" i="98"/>
  <c r="AR97" i="97"/>
  <c r="AQ97" i="97"/>
  <c r="AP97" i="98"/>
  <c r="AO97" i="97"/>
  <c r="AN97" i="97"/>
  <c r="AM97" i="98"/>
  <c r="AL97" i="97"/>
  <c r="AK97" i="97"/>
  <c r="AJ97" i="98"/>
  <c r="AI97" i="97"/>
  <c r="AH97" i="97"/>
  <c r="AG97" i="98"/>
  <c r="AF97" i="97"/>
  <c r="AE97" i="97"/>
  <c r="BZ96" i="98"/>
  <c r="BY96" i="97"/>
  <c r="BX96" i="97"/>
  <c r="BW96" i="98"/>
  <c r="BV96" i="97"/>
  <c r="BU96" i="97"/>
  <c r="BT96" i="98"/>
  <c r="BS96" i="97"/>
  <c r="BR96" i="97"/>
  <c r="BQ96" i="98"/>
  <c r="BP96" i="97"/>
  <c r="BO96" i="97"/>
  <c r="BN96" i="98"/>
  <c r="BM96" i="97"/>
  <c r="BL96" i="97"/>
  <c r="BK96" i="98"/>
  <c r="BJ96" i="97"/>
  <c r="BI96" i="97"/>
  <c r="BH96" i="98"/>
  <c r="BG96" i="97"/>
  <c r="BF96" i="97"/>
  <c r="BE96" i="98"/>
  <c r="BD96" i="97"/>
  <c r="BC96" i="97"/>
  <c r="BB96" i="98"/>
  <c r="BA96" i="97"/>
  <c r="AZ96" i="97"/>
  <c r="AY96" i="98"/>
  <c r="AX96" i="97"/>
  <c r="AW96" i="97"/>
  <c r="AV96" i="98"/>
  <c r="AU96" i="97"/>
  <c r="AT96" i="97"/>
  <c r="AS96" i="98"/>
  <c r="AR96" i="97"/>
  <c r="AQ96" i="97"/>
  <c r="AP96" i="98"/>
  <c r="AO96" i="97"/>
  <c r="AN96" i="97"/>
  <c r="AM96" i="98"/>
  <c r="AL96" i="97"/>
  <c r="AK96" i="97"/>
  <c r="AJ96" i="98"/>
  <c r="AI96" i="97"/>
  <c r="AH96" i="97"/>
  <c r="AG96" i="98"/>
  <c r="AF96" i="97"/>
  <c r="AE96" i="97"/>
  <c r="BZ95" i="98"/>
  <c r="BY95" i="97"/>
  <c r="BX95" i="97"/>
  <c r="BW95" i="98"/>
  <c r="BV95" i="97"/>
  <c r="BU95" i="97"/>
  <c r="BT95" i="98"/>
  <c r="BS95" i="97"/>
  <c r="BR95" i="97"/>
  <c r="BQ95" i="98"/>
  <c r="BP95" i="97"/>
  <c r="BO95" i="97"/>
  <c r="BN95" i="98"/>
  <c r="BM95" i="97"/>
  <c r="BL95" i="97"/>
  <c r="BK95" i="98"/>
  <c r="BJ95" i="97"/>
  <c r="BI95" i="97"/>
  <c r="BH95" i="98"/>
  <c r="BG95" i="97"/>
  <c r="BF95" i="97"/>
  <c r="BE95" i="98"/>
  <c r="BD95" i="97"/>
  <c r="BC95" i="97"/>
  <c r="BB95" i="98"/>
  <c r="BA95" i="97"/>
  <c r="AZ95" i="97"/>
  <c r="AY95" i="98"/>
  <c r="AX95" i="97"/>
  <c r="AW95" i="97"/>
  <c r="AV95" i="98"/>
  <c r="AU95" i="97"/>
  <c r="AT95" i="97"/>
  <c r="AS95" i="98"/>
  <c r="AR95" i="97"/>
  <c r="AQ95" i="97"/>
  <c r="AP95" i="98"/>
  <c r="AO95" i="97"/>
  <c r="AN95" i="97"/>
  <c r="AM95" i="98"/>
  <c r="AL95" i="97"/>
  <c r="AK95" i="97"/>
  <c r="AJ95" i="98"/>
  <c r="AI95" i="97"/>
  <c r="AH95" i="97"/>
  <c r="AG95" i="98"/>
  <c r="AD95" i="98" s="1"/>
  <c r="AF95" i="97"/>
  <c r="AE95" i="97"/>
  <c r="BZ94" i="98"/>
  <c r="BY94" i="97"/>
  <c r="BX94" i="97"/>
  <c r="BW94" i="98"/>
  <c r="BV94" i="97"/>
  <c r="BU94" i="97"/>
  <c r="BT94" i="98"/>
  <c r="BS94" i="97"/>
  <c r="BR94" i="97"/>
  <c r="BQ94" i="98"/>
  <c r="BP94" i="97"/>
  <c r="BO94" i="97"/>
  <c r="BN94" i="98"/>
  <c r="BM94" i="97"/>
  <c r="BL94" i="97"/>
  <c r="BK94" i="98"/>
  <c r="BJ94" i="97"/>
  <c r="BI94" i="97"/>
  <c r="BH94" i="98"/>
  <c r="BG94" i="97"/>
  <c r="BF94" i="97"/>
  <c r="BE94" i="98"/>
  <c r="BD94" i="97"/>
  <c r="BC94" i="97"/>
  <c r="BB94" i="98"/>
  <c r="BA94" i="97"/>
  <c r="AZ94" i="97"/>
  <c r="AY94" i="98"/>
  <c r="AX94" i="97"/>
  <c r="AW94" i="97"/>
  <c r="AV94" i="98"/>
  <c r="AU94" i="97"/>
  <c r="AT94" i="97"/>
  <c r="AS94" i="98"/>
  <c r="AR94" i="97"/>
  <c r="AQ94" i="97"/>
  <c r="AP94" i="98"/>
  <c r="AO94" i="97"/>
  <c r="AN94" i="97"/>
  <c r="AM94" i="98"/>
  <c r="AL94" i="97"/>
  <c r="AK94" i="97"/>
  <c r="AJ94" i="98"/>
  <c r="AI94" i="97"/>
  <c r="AH94" i="97"/>
  <c r="AG94" i="98"/>
  <c r="AF94" i="97"/>
  <c r="AE94" i="97"/>
  <c r="BX93" i="98"/>
  <c r="BY93" i="98"/>
  <c r="BU93" i="98"/>
  <c r="BV93" i="98"/>
  <c r="BS93" i="97"/>
  <c r="BR93" i="98"/>
  <c r="BS93" i="98"/>
  <c r="BO93" i="98"/>
  <c r="BP93" i="98"/>
  <c r="BM93" i="97"/>
  <c r="BL93" i="98"/>
  <c r="BM93" i="98"/>
  <c r="BI93" i="98"/>
  <c r="BJ93" i="98"/>
  <c r="BG93" i="97"/>
  <c r="BF93" i="98"/>
  <c r="BG93" i="98"/>
  <c r="BC93" i="98"/>
  <c r="BD93" i="98"/>
  <c r="BA93" i="97"/>
  <c r="AZ93" i="98"/>
  <c r="BA93" i="98"/>
  <c r="AW93" i="98"/>
  <c r="AX93" i="98"/>
  <c r="AU93" i="97"/>
  <c r="AT93" i="98"/>
  <c r="AU93" i="98"/>
  <c r="AQ93" i="98"/>
  <c r="AR93" i="98"/>
  <c r="AN93" i="98"/>
  <c r="AO93" i="98"/>
  <c r="AK93" i="98"/>
  <c r="AL93" i="98"/>
  <c r="AH93" i="98"/>
  <c r="AI93" i="98"/>
  <c r="AE93" i="98"/>
  <c r="AF93" i="98"/>
  <c r="BZ92" i="98"/>
  <c r="BY92" i="97"/>
  <c r="BX92" i="97"/>
  <c r="BW92" i="98"/>
  <c r="BV92" i="97"/>
  <c r="BU92" i="97"/>
  <c r="BT92" i="98"/>
  <c r="BS92" i="97"/>
  <c r="BR92" i="97"/>
  <c r="BQ92" i="98"/>
  <c r="BP92" i="97"/>
  <c r="BO92" i="97"/>
  <c r="BN92" i="98"/>
  <c r="BM92" i="97"/>
  <c r="BL92" i="97"/>
  <c r="BK92" i="98"/>
  <c r="BJ92" i="97"/>
  <c r="BI92" i="97"/>
  <c r="BH92" i="98"/>
  <c r="BG92" i="97"/>
  <c r="BF92" i="97"/>
  <c r="BE92" i="98"/>
  <c r="BD92" i="97"/>
  <c r="BC92" i="97"/>
  <c r="BB92" i="98"/>
  <c r="BA92" i="97"/>
  <c r="AZ92" i="97"/>
  <c r="AY92" i="98"/>
  <c r="AX92" i="97"/>
  <c r="AW92" i="97"/>
  <c r="AV92" i="98"/>
  <c r="AU92" i="97"/>
  <c r="AT92" i="97"/>
  <c r="AS92" i="98"/>
  <c r="AR92" i="97"/>
  <c r="AQ92" i="97"/>
  <c r="AP92" i="98"/>
  <c r="AO92" i="97"/>
  <c r="AN92" i="97"/>
  <c r="AM92" i="98"/>
  <c r="AL92" i="97"/>
  <c r="AK92" i="97"/>
  <c r="AJ92" i="98"/>
  <c r="AI92" i="97"/>
  <c r="AH92" i="97"/>
  <c r="AG92" i="98"/>
  <c r="AF92" i="97"/>
  <c r="AE92" i="97"/>
  <c r="BZ91" i="98"/>
  <c r="BY91" i="97"/>
  <c r="BX91" i="97"/>
  <c r="BW91" i="98"/>
  <c r="BV91" i="97"/>
  <c r="BU91" i="97"/>
  <c r="BT91" i="98"/>
  <c r="BS91" i="97"/>
  <c r="BR91" i="97"/>
  <c r="BQ91" i="98"/>
  <c r="BP91" i="97"/>
  <c r="BO91" i="97"/>
  <c r="BN91" i="98"/>
  <c r="BM91" i="97"/>
  <c r="BL91" i="97"/>
  <c r="BK91" i="98"/>
  <c r="BJ91" i="97"/>
  <c r="BI91" i="97"/>
  <c r="BH91" i="98"/>
  <c r="BG91" i="97"/>
  <c r="BF91" i="97"/>
  <c r="BE91" i="98"/>
  <c r="BD91" i="97"/>
  <c r="BC91" i="97"/>
  <c r="BB91" i="98"/>
  <c r="BA91" i="97"/>
  <c r="AZ91" i="97"/>
  <c r="AY91" i="98"/>
  <c r="AX91" i="97"/>
  <c r="AW91" i="97"/>
  <c r="AV91" i="98"/>
  <c r="AU91" i="97"/>
  <c r="AT91" i="97"/>
  <c r="AS91" i="98"/>
  <c r="AR91" i="97"/>
  <c r="AQ91" i="97"/>
  <c r="AP91" i="98"/>
  <c r="AO91" i="97"/>
  <c r="AN91" i="97"/>
  <c r="AM91" i="98"/>
  <c r="AL91" i="97"/>
  <c r="AK91" i="97"/>
  <c r="AJ91" i="98"/>
  <c r="AI91" i="97"/>
  <c r="AH91" i="97"/>
  <c r="AG91" i="98"/>
  <c r="AF91" i="97"/>
  <c r="AE91" i="97"/>
  <c r="BZ90" i="98"/>
  <c r="BY90" i="97"/>
  <c r="BX90" i="97"/>
  <c r="BW90" i="98"/>
  <c r="BV90" i="97"/>
  <c r="BU90" i="97"/>
  <c r="BT90" i="98"/>
  <c r="BS90" i="97"/>
  <c r="BR90" i="97"/>
  <c r="BQ90" i="98"/>
  <c r="BP90" i="97"/>
  <c r="BO90" i="97"/>
  <c r="BN90" i="98"/>
  <c r="BM90" i="97"/>
  <c r="BL90" i="97"/>
  <c r="BK90" i="98"/>
  <c r="BJ90" i="97"/>
  <c r="BI90" i="97"/>
  <c r="BH90" i="98"/>
  <c r="BG90" i="97"/>
  <c r="BF90" i="97"/>
  <c r="BE90" i="98"/>
  <c r="BD90" i="97"/>
  <c r="BC90" i="97"/>
  <c r="BB90" i="98"/>
  <c r="BA90" i="97"/>
  <c r="AZ90" i="97"/>
  <c r="AY90" i="98"/>
  <c r="AX90" i="97"/>
  <c r="AW90" i="97"/>
  <c r="AV90" i="98"/>
  <c r="AU90" i="97"/>
  <c r="AT90" i="97"/>
  <c r="AS90" i="98"/>
  <c r="AR90" i="97"/>
  <c r="AQ90" i="97"/>
  <c r="AP90" i="98"/>
  <c r="AO90" i="97"/>
  <c r="AN90" i="97"/>
  <c r="AM90" i="98"/>
  <c r="AL90" i="97"/>
  <c r="AK90" i="97"/>
  <c r="AJ90" i="98"/>
  <c r="AI90" i="97"/>
  <c r="AH90" i="97"/>
  <c r="AG90" i="98"/>
  <c r="AF90" i="97"/>
  <c r="AE90" i="97"/>
  <c r="BZ89" i="98"/>
  <c r="BY89" i="97"/>
  <c r="BX89" i="97"/>
  <c r="BW89" i="98"/>
  <c r="BV89" i="97"/>
  <c r="BU89" i="97"/>
  <c r="BT89" i="98"/>
  <c r="BS89" i="97"/>
  <c r="BR89" i="97"/>
  <c r="BQ89" i="98"/>
  <c r="BP89" i="97"/>
  <c r="BO89" i="97"/>
  <c r="BN89" i="98"/>
  <c r="BM89" i="97"/>
  <c r="BL89" i="97"/>
  <c r="BK89" i="98"/>
  <c r="BJ89" i="97"/>
  <c r="BI89" i="97"/>
  <c r="BH89" i="98"/>
  <c r="BG89" i="97"/>
  <c r="BF89" i="97"/>
  <c r="BE89" i="98"/>
  <c r="BD89" i="97"/>
  <c r="BC89" i="97"/>
  <c r="BB89" i="98"/>
  <c r="BA89" i="97"/>
  <c r="AZ89" i="97"/>
  <c r="AY89" i="98"/>
  <c r="AX89" i="97"/>
  <c r="AW89" i="97"/>
  <c r="AV89" i="98"/>
  <c r="AU89" i="97"/>
  <c r="AT89" i="97"/>
  <c r="AS89" i="98"/>
  <c r="AR89" i="97"/>
  <c r="AQ89" i="97"/>
  <c r="AP89" i="98"/>
  <c r="AO89" i="97"/>
  <c r="AN89" i="97"/>
  <c r="AM89" i="98"/>
  <c r="AL89" i="97"/>
  <c r="AK89" i="97"/>
  <c r="AJ89" i="98"/>
  <c r="AI89" i="97"/>
  <c r="AH89" i="97"/>
  <c r="AG89" i="98"/>
  <c r="AF89" i="97"/>
  <c r="AE89" i="97"/>
  <c r="BZ88" i="98"/>
  <c r="BY88" i="97"/>
  <c r="BX88" i="97"/>
  <c r="BW88" i="98"/>
  <c r="BV88" i="97"/>
  <c r="BU88" i="97"/>
  <c r="BT88" i="98"/>
  <c r="BS88" i="97"/>
  <c r="BR88" i="97"/>
  <c r="BQ88" i="98"/>
  <c r="BP88" i="97"/>
  <c r="BO88" i="97"/>
  <c r="BN88" i="98"/>
  <c r="BM88" i="97"/>
  <c r="BL88" i="97"/>
  <c r="BK88" i="98"/>
  <c r="BJ88" i="97"/>
  <c r="BI88" i="97"/>
  <c r="BH88" i="98"/>
  <c r="BG88" i="97"/>
  <c r="BF88" i="97"/>
  <c r="BE88" i="98"/>
  <c r="BD88" i="97"/>
  <c r="BC88" i="97"/>
  <c r="BB88" i="98"/>
  <c r="BA88" i="97"/>
  <c r="AZ88" i="97"/>
  <c r="AY88" i="98"/>
  <c r="AX88" i="97"/>
  <c r="AW88" i="97"/>
  <c r="AV88" i="98"/>
  <c r="AU88" i="97"/>
  <c r="AT88" i="97"/>
  <c r="AS88" i="98"/>
  <c r="AR88" i="97"/>
  <c r="AQ88" i="97"/>
  <c r="AP88" i="98"/>
  <c r="AO88" i="97"/>
  <c r="AN88" i="97"/>
  <c r="AM88" i="98"/>
  <c r="AL88" i="97"/>
  <c r="AK88" i="97"/>
  <c r="AJ88" i="98"/>
  <c r="AI88" i="97"/>
  <c r="AH88" i="97"/>
  <c r="AG88" i="98"/>
  <c r="AF88" i="97"/>
  <c r="AE88" i="97"/>
  <c r="BY87" i="97"/>
  <c r="BX87" i="98"/>
  <c r="BY87" i="98"/>
  <c r="BU87" i="98"/>
  <c r="BV87" i="98"/>
  <c r="BS87" i="97"/>
  <c r="BR87" i="98"/>
  <c r="BS87" i="98"/>
  <c r="BO87" i="98"/>
  <c r="BP87" i="98"/>
  <c r="BM87" i="97"/>
  <c r="BL87" i="98"/>
  <c r="BM87" i="98"/>
  <c r="BI87" i="98"/>
  <c r="BJ87" i="98"/>
  <c r="BG87" i="97"/>
  <c r="BF87" i="98"/>
  <c r="BG87" i="98"/>
  <c r="BC87" i="98"/>
  <c r="BD87" i="98"/>
  <c r="AZ87" i="98"/>
  <c r="BA87" i="98"/>
  <c r="AW87" i="98"/>
  <c r="AX87" i="98"/>
  <c r="AU87" i="97"/>
  <c r="AT87" i="98"/>
  <c r="AU87" i="98"/>
  <c r="AQ87" i="98"/>
  <c r="AR87" i="98"/>
  <c r="AO87" i="97"/>
  <c r="AN87" i="98"/>
  <c r="AO87" i="98"/>
  <c r="AK87" i="98"/>
  <c r="AL87" i="98"/>
  <c r="AH87" i="98"/>
  <c r="AI87" i="98"/>
  <c r="AE87" i="98"/>
  <c r="AF87" i="98"/>
  <c r="BZ86" i="98"/>
  <c r="BY86" i="97"/>
  <c r="BX86" i="97"/>
  <c r="BW86" i="98"/>
  <c r="BV86" i="97"/>
  <c r="BU86" i="97"/>
  <c r="BT86" i="98"/>
  <c r="BS86" i="97"/>
  <c r="BR86" i="97"/>
  <c r="BQ86" i="98"/>
  <c r="BP86" i="97"/>
  <c r="BO86" i="97"/>
  <c r="BN86" i="98"/>
  <c r="BM86" i="97"/>
  <c r="BL86" i="97"/>
  <c r="BK86" i="98"/>
  <c r="BJ86" i="97"/>
  <c r="BI86" i="97"/>
  <c r="BH86" i="98"/>
  <c r="BG86" i="97"/>
  <c r="BF86" i="97"/>
  <c r="BE86" i="98"/>
  <c r="BD86" i="97"/>
  <c r="BC86" i="97"/>
  <c r="BB86" i="98"/>
  <c r="BA86" i="97"/>
  <c r="AZ86" i="97"/>
  <c r="AY86" i="98"/>
  <c r="AX86" i="97"/>
  <c r="AW86" i="97"/>
  <c r="AV86" i="98"/>
  <c r="AU86" i="97"/>
  <c r="AT86" i="97"/>
  <c r="AS86" i="98"/>
  <c r="AR86" i="97"/>
  <c r="AQ86" i="97"/>
  <c r="AP86" i="98"/>
  <c r="AO86" i="97"/>
  <c r="AN86" i="97"/>
  <c r="AM86" i="98"/>
  <c r="AL86" i="97"/>
  <c r="AK86" i="97"/>
  <c r="AJ86" i="98"/>
  <c r="AI86" i="97"/>
  <c r="AH86" i="97"/>
  <c r="AG86" i="98"/>
  <c r="AF86" i="97"/>
  <c r="AE86" i="97"/>
  <c r="BZ85" i="98"/>
  <c r="BY85" i="97"/>
  <c r="BX85" i="97"/>
  <c r="BW85" i="98"/>
  <c r="BV85" i="97"/>
  <c r="BU85" i="97"/>
  <c r="BT85" i="98"/>
  <c r="BS85" i="97"/>
  <c r="BR85" i="97"/>
  <c r="BQ85" i="98"/>
  <c r="BP85" i="97"/>
  <c r="BO85" i="97"/>
  <c r="BN85" i="98"/>
  <c r="BM85" i="97"/>
  <c r="BL85" i="97"/>
  <c r="BK85" i="98"/>
  <c r="BJ85" i="97"/>
  <c r="BI85" i="97"/>
  <c r="BH85" i="98"/>
  <c r="BG85" i="97"/>
  <c r="BF85" i="97"/>
  <c r="BE85" i="98"/>
  <c r="BD85" i="97"/>
  <c r="BC85" i="97"/>
  <c r="BB85" i="98"/>
  <c r="BA85" i="97"/>
  <c r="AZ85" i="97"/>
  <c r="AY85" i="98"/>
  <c r="AX85" i="97"/>
  <c r="AW85" i="97"/>
  <c r="AV85" i="98"/>
  <c r="AU85" i="97"/>
  <c r="AT85" i="97"/>
  <c r="AS85" i="98"/>
  <c r="AR85" i="97"/>
  <c r="AQ85" i="97"/>
  <c r="AP85" i="98"/>
  <c r="AO85" i="97"/>
  <c r="AN85" i="97"/>
  <c r="AM85" i="98"/>
  <c r="AL85" i="97"/>
  <c r="AK85" i="97"/>
  <c r="AJ85" i="98"/>
  <c r="AI85" i="97"/>
  <c r="AH85" i="97"/>
  <c r="AG85" i="98"/>
  <c r="AF85" i="97"/>
  <c r="AE85" i="97"/>
  <c r="BZ84" i="98"/>
  <c r="BY84" i="97"/>
  <c r="BX84" i="97"/>
  <c r="BW84" i="98"/>
  <c r="BV84" i="97"/>
  <c r="BU84" i="97"/>
  <c r="BT84" i="98"/>
  <c r="BS84" i="97"/>
  <c r="BR84" i="97"/>
  <c r="BQ84" i="98"/>
  <c r="BP84" i="97"/>
  <c r="BO84" i="97"/>
  <c r="BN84" i="98"/>
  <c r="BM84" i="97"/>
  <c r="BL84" i="97"/>
  <c r="BK84" i="98"/>
  <c r="BJ84" i="97"/>
  <c r="BI84" i="97"/>
  <c r="BH84" i="98"/>
  <c r="BG84" i="97"/>
  <c r="BF84" i="97"/>
  <c r="BE84" i="98"/>
  <c r="BD84" i="97"/>
  <c r="BC84" i="97"/>
  <c r="BB84" i="98"/>
  <c r="BA84" i="97"/>
  <c r="AZ84" i="97"/>
  <c r="AY84" i="98"/>
  <c r="AX84" i="97"/>
  <c r="AW84" i="97"/>
  <c r="AV84" i="98"/>
  <c r="AU84" i="97"/>
  <c r="AT84" i="97"/>
  <c r="AS84" i="98"/>
  <c r="AR84" i="97"/>
  <c r="AQ84" i="97"/>
  <c r="AP84" i="98"/>
  <c r="AO84" i="97"/>
  <c r="AN84" i="97"/>
  <c r="AM84" i="98"/>
  <c r="AL84" i="97"/>
  <c r="AK84" i="97"/>
  <c r="AJ84" i="98"/>
  <c r="AI84" i="97"/>
  <c r="AH84" i="97"/>
  <c r="AG84" i="98"/>
  <c r="AF84" i="97"/>
  <c r="AE84" i="97"/>
  <c r="BZ83" i="98"/>
  <c r="BY83" i="97"/>
  <c r="BX83" i="97"/>
  <c r="BW83" i="98"/>
  <c r="BV83" i="97"/>
  <c r="BU83" i="97"/>
  <c r="BT83" i="98"/>
  <c r="BS83" i="97"/>
  <c r="BR83" i="97"/>
  <c r="BQ83" i="98"/>
  <c r="BP83" i="97"/>
  <c r="BO83" i="97"/>
  <c r="BN83" i="98"/>
  <c r="BM83" i="97"/>
  <c r="BL83" i="97"/>
  <c r="BK83" i="98"/>
  <c r="BJ83" i="97"/>
  <c r="BI83" i="97"/>
  <c r="BH83" i="98"/>
  <c r="BG83" i="97"/>
  <c r="BF83" i="97"/>
  <c r="BE83" i="98"/>
  <c r="BD83" i="97"/>
  <c r="BC83" i="97"/>
  <c r="BB83" i="98"/>
  <c r="BA83" i="97"/>
  <c r="AZ83" i="97"/>
  <c r="AY83" i="98"/>
  <c r="AX83" i="97"/>
  <c r="AW83" i="97"/>
  <c r="AV83" i="98"/>
  <c r="AU83" i="97"/>
  <c r="AT83" i="97"/>
  <c r="AS83" i="98"/>
  <c r="AR83" i="97"/>
  <c r="AQ83" i="97"/>
  <c r="AP83" i="98"/>
  <c r="AO83" i="97"/>
  <c r="AN83" i="97"/>
  <c r="AM83" i="98"/>
  <c r="AL83" i="97"/>
  <c r="AK83" i="97"/>
  <c r="AJ83" i="98"/>
  <c r="AI83" i="97"/>
  <c r="AH83" i="97"/>
  <c r="AG83" i="98"/>
  <c r="AF83" i="97"/>
  <c r="AE83" i="97"/>
  <c r="BZ82" i="98"/>
  <c r="BY82" i="97"/>
  <c r="BX82" i="97"/>
  <c r="BW82" i="98"/>
  <c r="BV82" i="97"/>
  <c r="BU82" i="97"/>
  <c r="BT82" i="98"/>
  <c r="BS82" i="97"/>
  <c r="BR82" i="97"/>
  <c r="BQ82" i="98"/>
  <c r="BP82" i="97"/>
  <c r="BO82" i="97"/>
  <c r="BN82" i="98"/>
  <c r="BM82" i="97"/>
  <c r="BL82" i="97"/>
  <c r="BK82" i="98"/>
  <c r="BJ82" i="97"/>
  <c r="BI82" i="97"/>
  <c r="BH82" i="98"/>
  <c r="BG82" i="97"/>
  <c r="BF82" i="97"/>
  <c r="BE82" i="98"/>
  <c r="BD82" i="97"/>
  <c r="BC82" i="97"/>
  <c r="BB82" i="98"/>
  <c r="BA82" i="97"/>
  <c r="AZ82" i="97"/>
  <c r="AY82" i="98"/>
  <c r="AX82" i="97"/>
  <c r="AW82" i="97"/>
  <c r="AV82" i="98"/>
  <c r="AU82" i="97"/>
  <c r="AT82" i="97"/>
  <c r="AS82" i="98"/>
  <c r="AR82" i="97"/>
  <c r="AQ82" i="97"/>
  <c r="AP82" i="98"/>
  <c r="AO82" i="97"/>
  <c r="AN82" i="97"/>
  <c r="AM82" i="98"/>
  <c r="AL82" i="97"/>
  <c r="AK82" i="97"/>
  <c r="AJ82" i="98"/>
  <c r="AI82" i="97"/>
  <c r="AH82" i="97"/>
  <c r="AG82" i="98"/>
  <c r="AF82" i="97"/>
  <c r="AE82" i="97"/>
  <c r="BX81" i="98"/>
  <c r="BY81" i="98"/>
  <c r="BU81" i="98"/>
  <c r="BV81" i="98"/>
  <c r="BS81" i="97"/>
  <c r="BR81" i="98"/>
  <c r="BS81" i="98"/>
  <c r="BO81" i="98"/>
  <c r="BP81" i="98"/>
  <c r="BL81" i="98"/>
  <c r="BM81" i="98"/>
  <c r="BI81" i="98"/>
  <c r="BJ81" i="98"/>
  <c r="BG81" i="97"/>
  <c r="BF81" i="98"/>
  <c r="BG81" i="98"/>
  <c r="BC81" i="98"/>
  <c r="BD81" i="98"/>
  <c r="AZ81" i="98"/>
  <c r="BA81" i="98"/>
  <c r="AW81" i="98"/>
  <c r="AX81" i="98"/>
  <c r="AT81" i="98"/>
  <c r="AU81" i="98"/>
  <c r="AQ81" i="98"/>
  <c r="AR81" i="98"/>
  <c r="AO81" i="97"/>
  <c r="AN81" i="98"/>
  <c r="AO81" i="98"/>
  <c r="AK81" i="98"/>
  <c r="AL81" i="98"/>
  <c r="AI81" i="97"/>
  <c r="AH81" i="98"/>
  <c r="AI81" i="98"/>
  <c r="AE81" i="98"/>
  <c r="AF81" i="98"/>
  <c r="BZ80" i="98"/>
  <c r="BY80" i="97"/>
  <c r="BX80" i="97"/>
  <c r="BW80" i="98"/>
  <c r="BV80" i="97"/>
  <c r="BU80" i="97"/>
  <c r="BT80" i="98"/>
  <c r="BS80" i="97"/>
  <c r="BR80" i="97"/>
  <c r="BQ80" i="98"/>
  <c r="BP80" i="97"/>
  <c r="BO80" i="97"/>
  <c r="BN80" i="98"/>
  <c r="BM80" i="97"/>
  <c r="BL80" i="97"/>
  <c r="BK80" i="98"/>
  <c r="BJ80" i="97"/>
  <c r="BI80" i="97"/>
  <c r="BH80" i="98"/>
  <c r="BG80" i="97"/>
  <c r="BF80" i="97"/>
  <c r="BE80" i="98"/>
  <c r="BD80" i="97"/>
  <c r="BC80" i="97"/>
  <c r="BB80" i="98"/>
  <c r="BA80" i="97"/>
  <c r="AZ80" i="97"/>
  <c r="AY80" i="98"/>
  <c r="AX80" i="97"/>
  <c r="AW80" i="97"/>
  <c r="AV80" i="98"/>
  <c r="AU80" i="97"/>
  <c r="AT80" i="97"/>
  <c r="AS80" i="98"/>
  <c r="AR80" i="97"/>
  <c r="AQ80" i="97"/>
  <c r="AP80" i="98"/>
  <c r="AO80" i="97"/>
  <c r="AN80" i="97"/>
  <c r="AM80" i="98"/>
  <c r="AL80" i="97"/>
  <c r="AK80" i="97"/>
  <c r="AJ80" i="98"/>
  <c r="AI80" i="97"/>
  <c r="AH80" i="97"/>
  <c r="AG80" i="98"/>
  <c r="AF80" i="97"/>
  <c r="AE80" i="97"/>
  <c r="BZ79" i="98"/>
  <c r="BY79" i="97"/>
  <c r="BX79" i="97"/>
  <c r="BW79" i="98"/>
  <c r="BV79" i="97"/>
  <c r="BU79" i="97"/>
  <c r="BT79" i="98"/>
  <c r="BS79" i="97"/>
  <c r="BR79" i="97"/>
  <c r="BQ79" i="98"/>
  <c r="BP79" i="97"/>
  <c r="BO79" i="97"/>
  <c r="BN79" i="98"/>
  <c r="BM79" i="97"/>
  <c r="BL79" i="97"/>
  <c r="BK79" i="98"/>
  <c r="BJ79" i="97"/>
  <c r="BI79" i="97"/>
  <c r="BH79" i="98"/>
  <c r="BG79" i="97"/>
  <c r="BF79" i="97"/>
  <c r="BE79" i="98"/>
  <c r="BD79" i="97"/>
  <c r="BC79" i="97"/>
  <c r="BB79" i="98"/>
  <c r="BA79" i="97"/>
  <c r="AZ79" i="97"/>
  <c r="AY79" i="98"/>
  <c r="AX79" i="97"/>
  <c r="AW79" i="97"/>
  <c r="AV79" i="98"/>
  <c r="AU79" i="97"/>
  <c r="AT79" i="97"/>
  <c r="AS79" i="98"/>
  <c r="AR79" i="97"/>
  <c r="AQ79" i="97"/>
  <c r="AP79" i="98"/>
  <c r="AO79" i="97"/>
  <c r="AN79" i="97"/>
  <c r="AM79" i="98"/>
  <c r="AL79" i="97"/>
  <c r="AK79" i="97"/>
  <c r="AJ79" i="98"/>
  <c r="AI79" i="97"/>
  <c r="AH79" i="97"/>
  <c r="AG79" i="98"/>
  <c r="AF79" i="97"/>
  <c r="AE79" i="97"/>
  <c r="BZ78" i="98"/>
  <c r="BY78" i="97"/>
  <c r="BX78" i="97"/>
  <c r="BW78" i="98"/>
  <c r="BV78" i="97"/>
  <c r="BU78" i="97"/>
  <c r="BT78" i="98"/>
  <c r="BS78" i="97"/>
  <c r="BR78" i="97"/>
  <c r="BQ78" i="98"/>
  <c r="BP78" i="97"/>
  <c r="BO78" i="97"/>
  <c r="BN78" i="98"/>
  <c r="BM78" i="97"/>
  <c r="BL78" i="97"/>
  <c r="BK78" i="98"/>
  <c r="BJ78" i="97"/>
  <c r="BI78" i="97"/>
  <c r="BH78" i="98"/>
  <c r="BG78" i="97"/>
  <c r="BF78" i="97"/>
  <c r="BE78" i="98"/>
  <c r="BD78" i="97"/>
  <c r="BC78" i="97"/>
  <c r="BB78" i="98"/>
  <c r="BA78" i="97"/>
  <c r="AZ78" i="97"/>
  <c r="AY78" i="98"/>
  <c r="AX78" i="97"/>
  <c r="AW78" i="97"/>
  <c r="AV78" i="98"/>
  <c r="AU78" i="97"/>
  <c r="AT78" i="97"/>
  <c r="AS78" i="98"/>
  <c r="AR78" i="97"/>
  <c r="AQ78" i="97"/>
  <c r="AP78" i="98"/>
  <c r="AO78" i="97"/>
  <c r="AN78" i="97"/>
  <c r="AM78" i="98"/>
  <c r="AL78" i="97"/>
  <c r="AK78" i="97"/>
  <c r="AJ78" i="98"/>
  <c r="AI78" i="97"/>
  <c r="AH78" i="97"/>
  <c r="AG78" i="98"/>
  <c r="AF78" i="97"/>
  <c r="AE78" i="97"/>
  <c r="BZ77" i="98"/>
  <c r="BY77" i="97"/>
  <c r="BX77" i="97"/>
  <c r="BW77" i="98"/>
  <c r="BV77" i="97"/>
  <c r="BU77" i="97"/>
  <c r="BT77" i="98"/>
  <c r="BS77" i="97"/>
  <c r="BR77" i="97"/>
  <c r="BQ77" i="98"/>
  <c r="BP77" i="97"/>
  <c r="BO77" i="97"/>
  <c r="BN77" i="98"/>
  <c r="BM77" i="97"/>
  <c r="BL77" i="97"/>
  <c r="BK77" i="98"/>
  <c r="BJ77" i="97"/>
  <c r="BI77" i="97"/>
  <c r="BH77" i="98"/>
  <c r="BG77" i="97"/>
  <c r="BF77" i="97"/>
  <c r="BE77" i="98"/>
  <c r="BD77" i="97"/>
  <c r="BC77" i="97"/>
  <c r="BB77" i="98"/>
  <c r="BA77" i="97"/>
  <c r="AZ77" i="97"/>
  <c r="AY77" i="98"/>
  <c r="AX77" i="97"/>
  <c r="AW77" i="97"/>
  <c r="AV77" i="98"/>
  <c r="AU77" i="97"/>
  <c r="AT77" i="97"/>
  <c r="AS77" i="98"/>
  <c r="AR77" i="97"/>
  <c r="AQ77" i="97"/>
  <c r="AP77" i="98"/>
  <c r="AO77" i="97"/>
  <c r="AN77" i="97"/>
  <c r="AM77" i="98"/>
  <c r="AL77" i="97"/>
  <c r="AK77" i="97"/>
  <c r="AJ77" i="98"/>
  <c r="AI77" i="97"/>
  <c r="AH77" i="97"/>
  <c r="AG77" i="98"/>
  <c r="AF77" i="97"/>
  <c r="AE77" i="97"/>
  <c r="BZ76" i="98"/>
  <c r="BY76" i="97"/>
  <c r="BX76" i="97"/>
  <c r="BW76" i="98"/>
  <c r="BV76" i="97"/>
  <c r="BU76" i="97"/>
  <c r="BT76" i="98"/>
  <c r="BS76" i="97"/>
  <c r="BR76" i="97"/>
  <c r="BQ76" i="98"/>
  <c r="BP76" i="97"/>
  <c r="BO76" i="97"/>
  <c r="BN76" i="98"/>
  <c r="BM76" i="97"/>
  <c r="BL76" i="97"/>
  <c r="BK76" i="98"/>
  <c r="BJ76" i="97"/>
  <c r="BI76" i="97"/>
  <c r="BH76" i="98"/>
  <c r="BG76" i="97"/>
  <c r="BF76" i="97"/>
  <c r="BE76" i="98"/>
  <c r="BD76" i="97"/>
  <c r="BC76" i="97"/>
  <c r="BB76" i="98"/>
  <c r="BA76" i="97"/>
  <c r="AZ76" i="97"/>
  <c r="AY76" i="98"/>
  <c r="AX76" i="97"/>
  <c r="AW76" i="97"/>
  <c r="AV76" i="98"/>
  <c r="AU76" i="97"/>
  <c r="AT76" i="97"/>
  <c r="AS76" i="98"/>
  <c r="AR76" i="97"/>
  <c r="AQ76" i="97"/>
  <c r="AP76" i="98"/>
  <c r="AO76" i="97"/>
  <c r="AN76" i="97"/>
  <c r="AM76" i="98"/>
  <c r="AL76" i="97"/>
  <c r="AK76" i="97"/>
  <c r="AJ76" i="98"/>
  <c r="AI76" i="97"/>
  <c r="AH76" i="97"/>
  <c r="AG76" i="98"/>
  <c r="AD76" i="98" s="1"/>
  <c r="AF76" i="97"/>
  <c r="AE76" i="97"/>
  <c r="BY75" i="97"/>
  <c r="BX75" i="98"/>
  <c r="BY75" i="98"/>
  <c r="BU75" i="98"/>
  <c r="BV75" i="98"/>
  <c r="BS75" i="97"/>
  <c r="BR75" i="98"/>
  <c r="BS75" i="98"/>
  <c r="BO75" i="98"/>
  <c r="BP75" i="98"/>
  <c r="BM75" i="97"/>
  <c r="BL75" i="98"/>
  <c r="BM75" i="98"/>
  <c r="BI75" i="98"/>
  <c r="BJ75" i="98"/>
  <c r="BG75" i="97"/>
  <c r="BF75" i="98"/>
  <c r="BG75" i="98"/>
  <c r="BC75" i="98"/>
  <c r="BD75" i="98"/>
  <c r="BA75" i="97"/>
  <c r="AZ75" i="98"/>
  <c r="BA75" i="98"/>
  <c r="AW75" i="98"/>
  <c r="AX75" i="98"/>
  <c r="AU75" i="97"/>
  <c r="AT75" i="98"/>
  <c r="AU75" i="98"/>
  <c r="AQ75" i="98"/>
  <c r="AR75" i="98"/>
  <c r="AO75" i="97"/>
  <c r="AN75" i="98"/>
  <c r="AO75" i="98"/>
  <c r="AK75" i="98"/>
  <c r="AL75" i="98"/>
  <c r="AI75" i="97"/>
  <c r="AH75" i="98"/>
  <c r="AI75" i="98"/>
  <c r="AE75" i="98"/>
  <c r="AF75" i="98"/>
  <c r="BZ74" i="98"/>
  <c r="BY74" i="97"/>
  <c r="BX74" i="97"/>
  <c r="BW74" i="98"/>
  <c r="BV74" i="97"/>
  <c r="BU74" i="97"/>
  <c r="BT74" i="98"/>
  <c r="BS74" i="97"/>
  <c r="BR74" i="97"/>
  <c r="BQ74" i="98"/>
  <c r="BP74" i="97"/>
  <c r="BO74" i="97"/>
  <c r="BN74" i="98"/>
  <c r="BM74" i="97"/>
  <c r="BL74" i="97"/>
  <c r="BK74" i="98"/>
  <c r="BJ74" i="97"/>
  <c r="BI74" i="97"/>
  <c r="BH74" i="98"/>
  <c r="BG74" i="97"/>
  <c r="BF74" i="97"/>
  <c r="BE74" i="98"/>
  <c r="BD74" i="97"/>
  <c r="BC74" i="97"/>
  <c r="BB74" i="98"/>
  <c r="BA74" i="97"/>
  <c r="AZ74" i="97"/>
  <c r="AY74" i="98"/>
  <c r="AX74" i="97"/>
  <c r="AW74" i="97"/>
  <c r="AV74" i="98"/>
  <c r="AU74" i="97"/>
  <c r="AT74" i="97"/>
  <c r="AS74" i="98"/>
  <c r="AR74" i="97"/>
  <c r="AQ74" i="97"/>
  <c r="AP74" i="98"/>
  <c r="AO74" i="97"/>
  <c r="AN74" i="97"/>
  <c r="AM74" i="98"/>
  <c r="AL74" i="97"/>
  <c r="AK74" i="97"/>
  <c r="AJ74" i="98"/>
  <c r="AI74" i="97"/>
  <c r="AH74" i="97"/>
  <c r="AG74" i="98"/>
  <c r="AF74" i="97"/>
  <c r="AE74" i="97"/>
  <c r="BZ73" i="98"/>
  <c r="BY73" i="97"/>
  <c r="BX73" i="97"/>
  <c r="BW73" i="98"/>
  <c r="BV73" i="97"/>
  <c r="BU73" i="97"/>
  <c r="BT73" i="98"/>
  <c r="BS73" i="97"/>
  <c r="BR73" i="97"/>
  <c r="BQ73" i="98"/>
  <c r="BP73" i="97"/>
  <c r="BO73" i="97"/>
  <c r="BN73" i="98"/>
  <c r="BM73" i="97"/>
  <c r="BL73" i="97"/>
  <c r="BK73" i="98"/>
  <c r="BJ73" i="97"/>
  <c r="BI73" i="97"/>
  <c r="BH73" i="98"/>
  <c r="BG73" i="97"/>
  <c r="BF73" i="97"/>
  <c r="BE73" i="98"/>
  <c r="BD73" i="97"/>
  <c r="BC73" i="97"/>
  <c r="BB73" i="98"/>
  <c r="BA73" i="97"/>
  <c r="AZ73" i="97"/>
  <c r="AY73" i="98"/>
  <c r="AX73" i="97"/>
  <c r="AW73" i="97"/>
  <c r="AV73" i="98"/>
  <c r="AU73" i="97"/>
  <c r="AT73" i="97"/>
  <c r="AS73" i="98"/>
  <c r="AR73" i="97"/>
  <c r="AQ73" i="97"/>
  <c r="AP73" i="98"/>
  <c r="AO73" i="97"/>
  <c r="AN73" i="97"/>
  <c r="AM73" i="98"/>
  <c r="AL73" i="97"/>
  <c r="AK73" i="97"/>
  <c r="AJ73" i="98"/>
  <c r="AI73" i="97"/>
  <c r="AH73" i="97"/>
  <c r="AG73" i="98"/>
  <c r="AF73" i="97"/>
  <c r="AE73" i="97"/>
  <c r="BZ72" i="98"/>
  <c r="BY72" i="97"/>
  <c r="BX72" i="97"/>
  <c r="BW72" i="98"/>
  <c r="BV72" i="97"/>
  <c r="BU72" i="97"/>
  <c r="BT72" i="98"/>
  <c r="BS72" i="97"/>
  <c r="BR72" i="97"/>
  <c r="BQ72" i="98"/>
  <c r="BP72" i="97"/>
  <c r="BO72" i="97"/>
  <c r="BN72" i="98"/>
  <c r="BM72" i="97"/>
  <c r="BL72" i="97"/>
  <c r="BK72" i="98"/>
  <c r="BJ72" i="97"/>
  <c r="BI72" i="97"/>
  <c r="BH72" i="98"/>
  <c r="BG72" i="97"/>
  <c r="BF72" i="97"/>
  <c r="BE72" i="98"/>
  <c r="BD72" i="97"/>
  <c r="BC72" i="97"/>
  <c r="BB72" i="98"/>
  <c r="BA72" i="97"/>
  <c r="AZ72" i="97"/>
  <c r="AY72" i="98"/>
  <c r="AX72" i="97"/>
  <c r="AW72" i="97"/>
  <c r="AV72" i="98"/>
  <c r="AU72" i="97"/>
  <c r="AT72" i="97"/>
  <c r="AS72" i="98"/>
  <c r="AR72" i="97"/>
  <c r="AQ72" i="97"/>
  <c r="AP72" i="98"/>
  <c r="AO72" i="97"/>
  <c r="AN72" i="97"/>
  <c r="AM72" i="98"/>
  <c r="AL72" i="97"/>
  <c r="AK72" i="97"/>
  <c r="AJ72" i="98"/>
  <c r="AI72" i="97"/>
  <c r="AH72" i="97"/>
  <c r="AG72" i="98"/>
  <c r="AF72" i="97"/>
  <c r="AE72" i="97"/>
  <c r="BZ71" i="98"/>
  <c r="BY71" i="97"/>
  <c r="BX71" i="97"/>
  <c r="BW71" i="98"/>
  <c r="BV71" i="97"/>
  <c r="BU71" i="97"/>
  <c r="BT71" i="98"/>
  <c r="BS71" i="97"/>
  <c r="BR71" i="97"/>
  <c r="BQ71" i="98"/>
  <c r="BP71" i="97"/>
  <c r="BO71" i="97"/>
  <c r="BN71" i="98"/>
  <c r="BM71" i="97"/>
  <c r="BL71" i="97"/>
  <c r="BK71" i="98"/>
  <c r="BJ71" i="97"/>
  <c r="BI71" i="97"/>
  <c r="BH71" i="98"/>
  <c r="BG71" i="97"/>
  <c r="BF71" i="97"/>
  <c r="BE71" i="98"/>
  <c r="BD71" i="97"/>
  <c r="BC71" i="97"/>
  <c r="BB71" i="98"/>
  <c r="BA71" i="97"/>
  <c r="AZ71" i="97"/>
  <c r="AY71" i="98"/>
  <c r="AX71" i="97"/>
  <c r="AW71" i="97"/>
  <c r="AV71" i="98"/>
  <c r="AU71" i="97"/>
  <c r="AT71" i="97"/>
  <c r="AS71" i="98"/>
  <c r="AR71" i="97"/>
  <c r="AQ71" i="97"/>
  <c r="AP71" i="98"/>
  <c r="AO71" i="97"/>
  <c r="AN71" i="97"/>
  <c r="AM71" i="98"/>
  <c r="AL71" i="97"/>
  <c r="AK71" i="97"/>
  <c r="AJ71" i="98"/>
  <c r="AI71" i="97"/>
  <c r="AH71" i="97"/>
  <c r="AG71" i="98"/>
  <c r="AF71" i="97"/>
  <c r="AE71" i="97"/>
  <c r="BZ70" i="98"/>
  <c r="BY70" i="97"/>
  <c r="BX70" i="97"/>
  <c r="BW70" i="98"/>
  <c r="BV70" i="97"/>
  <c r="BU70" i="97"/>
  <c r="BT70" i="98"/>
  <c r="BS70" i="97"/>
  <c r="BR70" i="97"/>
  <c r="BQ70" i="98"/>
  <c r="BP70" i="97"/>
  <c r="BO70" i="97"/>
  <c r="BN70" i="98"/>
  <c r="BM70" i="97"/>
  <c r="BL70" i="97"/>
  <c r="BK70" i="98"/>
  <c r="BJ70" i="97"/>
  <c r="BI70" i="97"/>
  <c r="BH70" i="98"/>
  <c r="BG70" i="97"/>
  <c r="BF70" i="97"/>
  <c r="BE70" i="98"/>
  <c r="BD70" i="97"/>
  <c r="BC70" i="97"/>
  <c r="BB70" i="98"/>
  <c r="BA70" i="97"/>
  <c r="AZ70" i="97"/>
  <c r="AY70" i="98"/>
  <c r="AX70" i="97"/>
  <c r="AW70" i="97"/>
  <c r="AV70" i="98"/>
  <c r="AU70" i="97"/>
  <c r="AT70" i="97"/>
  <c r="AS70" i="98"/>
  <c r="AR70" i="97"/>
  <c r="AQ70" i="97"/>
  <c r="AP70" i="98"/>
  <c r="AO70" i="97"/>
  <c r="AN70" i="97"/>
  <c r="AM70" i="98"/>
  <c r="AL70" i="97"/>
  <c r="AK70" i="97"/>
  <c r="AJ70" i="98"/>
  <c r="AI70" i="97"/>
  <c r="AH70" i="97"/>
  <c r="AG70" i="98"/>
  <c r="AF70" i="97"/>
  <c r="AE70" i="97"/>
  <c r="BY69" i="97"/>
  <c r="BX69" i="98"/>
  <c r="BY69" i="98"/>
  <c r="BU69" i="98"/>
  <c r="BV69" i="98"/>
  <c r="BS69" i="97"/>
  <c r="BR69" i="98"/>
  <c r="BS69" i="98"/>
  <c r="BO69" i="98"/>
  <c r="BP69" i="98"/>
  <c r="BM69" i="97"/>
  <c r="BL69" i="98"/>
  <c r="BM69" i="98"/>
  <c r="BI69" i="98"/>
  <c r="BJ69" i="98"/>
  <c r="BG69" i="97"/>
  <c r="BF69" i="98"/>
  <c r="BG69" i="98"/>
  <c r="BC69" i="98"/>
  <c r="BD69" i="98"/>
  <c r="AZ69" i="98"/>
  <c r="BA69" i="98"/>
  <c r="AW69" i="98"/>
  <c r="AX69" i="98"/>
  <c r="AT69" i="98"/>
  <c r="AU69" i="98"/>
  <c r="AQ69" i="98"/>
  <c r="AR69" i="98"/>
  <c r="AO69" i="97"/>
  <c r="AN69" i="98"/>
  <c r="AO69" i="98"/>
  <c r="AK69" i="98"/>
  <c r="AL69" i="98"/>
  <c r="AI69" i="97"/>
  <c r="AH69" i="98"/>
  <c r="AI69" i="98"/>
  <c r="AE69" i="98"/>
  <c r="AF69" i="98"/>
  <c r="BZ68" i="98"/>
  <c r="BY68" i="97"/>
  <c r="BX68" i="97"/>
  <c r="BW68" i="98"/>
  <c r="BV68" i="97"/>
  <c r="BU68" i="97"/>
  <c r="BT68" i="98"/>
  <c r="BS68" i="97"/>
  <c r="BR68" i="97"/>
  <c r="BQ68" i="98"/>
  <c r="BP68" i="97"/>
  <c r="BO68" i="97"/>
  <c r="BN68" i="98"/>
  <c r="BM68" i="97"/>
  <c r="BL68" i="97"/>
  <c r="BK68" i="98"/>
  <c r="BJ68" i="97"/>
  <c r="BI68" i="97"/>
  <c r="BH68" i="98"/>
  <c r="BG68" i="97"/>
  <c r="BF68" i="97"/>
  <c r="BE68" i="98"/>
  <c r="BD68" i="97"/>
  <c r="BC68" i="97"/>
  <c r="BB68" i="98"/>
  <c r="BA68" i="97"/>
  <c r="AZ68" i="97"/>
  <c r="AY68" i="98"/>
  <c r="AX68" i="97"/>
  <c r="AW68" i="97"/>
  <c r="AV68" i="98"/>
  <c r="AU68" i="97"/>
  <c r="AT68" i="97"/>
  <c r="AS68" i="98"/>
  <c r="AR68" i="97"/>
  <c r="AQ68" i="97"/>
  <c r="AP68" i="98"/>
  <c r="AO68" i="97"/>
  <c r="AN68" i="97"/>
  <c r="AM68" i="98"/>
  <c r="AL68" i="97"/>
  <c r="AK68" i="97"/>
  <c r="AJ68" i="98"/>
  <c r="AI68" i="97"/>
  <c r="AH68" i="97"/>
  <c r="AG68" i="98"/>
  <c r="AF68" i="97"/>
  <c r="AE68" i="97"/>
  <c r="BZ67" i="98"/>
  <c r="BY67" i="97"/>
  <c r="BX67" i="97"/>
  <c r="BW67" i="98"/>
  <c r="BV67" i="97"/>
  <c r="BU67" i="97"/>
  <c r="BT67" i="98"/>
  <c r="BS67" i="97"/>
  <c r="BR67" i="97"/>
  <c r="BQ67" i="98"/>
  <c r="BP67" i="97"/>
  <c r="BO67" i="97"/>
  <c r="BN67" i="98"/>
  <c r="BM67" i="97"/>
  <c r="BL67" i="97"/>
  <c r="BK67" i="98"/>
  <c r="BJ67" i="97"/>
  <c r="BI67" i="97"/>
  <c r="BH67" i="98"/>
  <c r="BG67" i="97"/>
  <c r="BF67" i="97"/>
  <c r="BE67" i="98"/>
  <c r="BD67" i="97"/>
  <c r="BC67" i="97"/>
  <c r="BB67" i="98"/>
  <c r="BA67" i="97"/>
  <c r="AZ67" i="97"/>
  <c r="AY67" i="98"/>
  <c r="AX67" i="97"/>
  <c r="AW67" i="97"/>
  <c r="AV67" i="98"/>
  <c r="AU67" i="97"/>
  <c r="AT67" i="97"/>
  <c r="AS67" i="98"/>
  <c r="AR67" i="97"/>
  <c r="AQ67" i="97"/>
  <c r="AP67" i="98"/>
  <c r="AO67" i="97"/>
  <c r="AN67" i="97"/>
  <c r="AM67" i="98"/>
  <c r="AL67" i="97"/>
  <c r="AK67" i="97"/>
  <c r="AJ67" i="98"/>
  <c r="AI67" i="97"/>
  <c r="AH67" i="97"/>
  <c r="AG67" i="98"/>
  <c r="AF67" i="97"/>
  <c r="AE67" i="97"/>
  <c r="BZ66" i="98"/>
  <c r="BY66" i="97"/>
  <c r="BX66" i="97"/>
  <c r="BW66" i="98"/>
  <c r="BV66" i="97"/>
  <c r="BU66" i="97"/>
  <c r="BT66" i="98"/>
  <c r="BS66" i="97"/>
  <c r="BR66" i="97"/>
  <c r="BQ66" i="98"/>
  <c r="BP66" i="97"/>
  <c r="BO66" i="97"/>
  <c r="BN66" i="98"/>
  <c r="BM66" i="97"/>
  <c r="BL66" i="97"/>
  <c r="BK66" i="98"/>
  <c r="BJ66" i="97"/>
  <c r="BI66" i="97"/>
  <c r="BH66" i="98"/>
  <c r="BG66" i="97"/>
  <c r="BF66" i="97"/>
  <c r="BE66" i="98"/>
  <c r="BD66" i="97"/>
  <c r="BC66" i="97"/>
  <c r="BB66" i="98"/>
  <c r="BA66" i="97"/>
  <c r="AZ66" i="97"/>
  <c r="AY66" i="98"/>
  <c r="AX66" i="97"/>
  <c r="AW66" i="97"/>
  <c r="AV66" i="98"/>
  <c r="AU66" i="97"/>
  <c r="AT66" i="97"/>
  <c r="AS66" i="98"/>
  <c r="AR66" i="97"/>
  <c r="AQ66" i="97"/>
  <c r="AP66" i="98"/>
  <c r="AO66" i="97"/>
  <c r="AN66" i="97"/>
  <c r="AM66" i="98"/>
  <c r="AL66" i="97"/>
  <c r="AK66" i="97"/>
  <c r="AJ66" i="98"/>
  <c r="AI66" i="97"/>
  <c r="AH66" i="97"/>
  <c r="AG66" i="98"/>
  <c r="AF66" i="97"/>
  <c r="AE66" i="97"/>
  <c r="BZ65" i="98"/>
  <c r="BY65" i="97"/>
  <c r="BX65" i="97"/>
  <c r="BW65" i="98"/>
  <c r="BV65" i="97"/>
  <c r="BU65" i="97"/>
  <c r="BT65" i="98"/>
  <c r="BS65" i="97"/>
  <c r="BR65" i="97"/>
  <c r="BQ65" i="98"/>
  <c r="BP65" i="97"/>
  <c r="BO65" i="97"/>
  <c r="BN65" i="98"/>
  <c r="BM65" i="97"/>
  <c r="BL65" i="97"/>
  <c r="BK65" i="98"/>
  <c r="BJ65" i="97"/>
  <c r="BI65" i="97"/>
  <c r="BH65" i="98"/>
  <c r="BG65" i="97"/>
  <c r="BF65" i="97"/>
  <c r="BE65" i="98"/>
  <c r="BD65" i="97"/>
  <c r="BC65" i="97"/>
  <c r="BB65" i="98"/>
  <c r="BA65" i="97"/>
  <c r="AZ65" i="97"/>
  <c r="AY65" i="98"/>
  <c r="AX65" i="97"/>
  <c r="AW65" i="97"/>
  <c r="AV65" i="98"/>
  <c r="AU65" i="97"/>
  <c r="AT65" i="97"/>
  <c r="AS65" i="98"/>
  <c r="AR65" i="97"/>
  <c r="AQ65" i="97"/>
  <c r="AP65" i="98"/>
  <c r="AO65" i="97"/>
  <c r="AN65" i="97"/>
  <c r="AM65" i="98"/>
  <c r="AL65" i="97"/>
  <c r="AK65" i="97"/>
  <c r="AJ65" i="98"/>
  <c r="AI65" i="97"/>
  <c r="AH65" i="97"/>
  <c r="AG65" i="98"/>
  <c r="AF65" i="97"/>
  <c r="AE65" i="97"/>
  <c r="BZ64" i="98"/>
  <c r="BY64" i="97"/>
  <c r="BX64" i="97"/>
  <c r="BW64" i="98"/>
  <c r="BV64" i="97"/>
  <c r="BU64" i="97"/>
  <c r="BT64" i="98"/>
  <c r="BS64" i="97"/>
  <c r="BR64" i="97"/>
  <c r="BQ64" i="98"/>
  <c r="BP64" i="97"/>
  <c r="BO64" i="97"/>
  <c r="BN64" i="98"/>
  <c r="BM64" i="97"/>
  <c r="BL64" i="97"/>
  <c r="BK64" i="98"/>
  <c r="BJ64" i="97"/>
  <c r="BI64" i="97"/>
  <c r="BH64" i="98"/>
  <c r="BG64" i="97"/>
  <c r="BF64" i="97"/>
  <c r="BE64" i="98"/>
  <c r="BD64" i="97"/>
  <c r="BC64" i="97"/>
  <c r="BB64" i="98"/>
  <c r="BA64" i="97"/>
  <c r="AZ64" i="97"/>
  <c r="AY64" i="98"/>
  <c r="AX64" i="97"/>
  <c r="AW64" i="97"/>
  <c r="AV64" i="98"/>
  <c r="AU64" i="97"/>
  <c r="AT64" i="97"/>
  <c r="AS64" i="98"/>
  <c r="AR64" i="97"/>
  <c r="AQ64" i="97"/>
  <c r="AP64" i="98"/>
  <c r="AO64" i="97"/>
  <c r="AN64" i="97"/>
  <c r="AM64" i="98"/>
  <c r="AL64" i="97"/>
  <c r="AK64" i="97"/>
  <c r="AJ64" i="98"/>
  <c r="AI64" i="97"/>
  <c r="AH64" i="97"/>
  <c r="AG64" i="98"/>
  <c r="AF64" i="97"/>
  <c r="AE64" i="97"/>
  <c r="BX63" i="98"/>
  <c r="BY63" i="98"/>
  <c r="BU63" i="98"/>
  <c r="BV63" i="98"/>
  <c r="BR63" i="98"/>
  <c r="BS63" i="98"/>
  <c r="BO63" i="98"/>
  <c r="BP63" i="98"/>
  <c r="BL63" i="98"/>
  <c r="BM63" i="98"/>
  <c r="BI63" i="98"/>
  <c r="BJ63" i="98"/>
  <c r="BG63" i="97"/>
  <c r="BF63" i="98"/>
  <c r="BG63" i="98"/>
  <c r="BC63" i="98"/>
  <c r="BD63" i="98"/>
  <c r="AZ63" i="98"/>
  <c r="BA63" i="98"/>
  <c r="AW63" i="98"/>
  <c r="AX63" i="98"/>
  <c r="AT63" i="98"/>
  <c r="AU63" i="98"/>
  <c r="AQ63" i="98"/>
  <c r="AR63" i="98"/>
  <c r="AN63" i="98"/>
  <c r="AO63" i="98"/>
  <c r="AK63" i="98"/>
  <c r="AL63" i="98"/>
  <c r="AH63" i="98"/>
  <c r="AI63" i="98"/>
  <c r="AE63" i="98"/>
  <c r="AF63" i="98"/>
  <c r="BZ62" i="98"/>
  <c r="BY62" i="97"/>
  <c r="BX62" i="97"/>
  <c r="BW62" i="98"/>
  <c r="BV62" i="97"/>
  <c r="BU62" i="97"/>
  <c r="BT62" i="98"/>
  <c r="BS62" i="97"/>
  <c r="BR62" i="97"/>
  <c r="BQ62" i="98"/>
  <c r="BP62" i="97"/>
  <c r="BO62" i="97"/>
  <c r="BN62" i="98"/>
  <c r="BM62" i="97"/>
  <c r="BL62" i="97"/>
  <c r="BK62" i="98"/>
  <c r="BJ62" i="97"/>
  <c r="BI62" i="97"/>
  <c r="BH62" i="98"/>
  <c r="BG62" i="97"/>
  <c r="BF62" i="97"/>
  <c r="BE62" i="98"/>
  <c r="BD62" i="97"/>
  <c r="BC62" i="97"/>
  <c r="BB62" i="98"/>
  <c r="BA62" i="97"/>
  <c r="AZ62" i="97"/>
  <c r="AY62" i="98"/>
  <c r="AX62" i="97"/>
  <c r="AW62" i="97"/>
  <c r="AV62" i="98"/>
  <c r="AU62" i="97"/>
  <c r="AT62" i="97"/>
  <c r="AS62" i="98"/>
  <c r="AR62" i="97"/>
  <c r="AQ62" i="97"/>
  <c r="AP62" i="98"/>
  <c r="AO62" i="97"/>
  <c r="AN62" i="97"/>
  <c r="AM62" i="98"/>
  <c r="AL62" i="97"/>
  <c r="AK62" i="97"/>
  <c r="AJ62" i="98"/>
  <c r="AI62" i="97"/>
  <c r="AH62" i="97"/>
  <c r="AG62" i="98"/>
  <c r="AF62" i="97"/>
  <c r="AE62" i="97"/>
  <c r="BZ61" i="98"/>
  <c r="BY61" i="97"/>
  <c r="BX61" i="97"/>
  <c r="BW61" i="98"/>
  <c r="BV61" i="97"/>
  <c r="BU61" i="97"/>
  <c r="BT61" i="98"/>
  <c r="BS61" i="97"/>
  <c r="BR61" i="97"/>
  <c r="BQ61" i="98"/>
  <c r="BP61" i="97"/>
  <c r="BO61" i="97"/>
  <c r="BN61" i="98"/>
  <c r="BM61" i="97"/>
  <c r="BL61" i="97"/>
  <c r="BK61" i="98"/>
  <c r="BJ61" i="97"/>
  <c r="BI61" i="97"/>
  <c r="BH61" i="98"/>
  <c r="BG61" i="97"/>
  <c r="BF61" i="97"/>
  <c r="BE61" i="98"/>
  <c r="BD61" i="97"/>
  <c r="BC61" i="97"/>
  <c r="BB61" i="98"/>
  <c r="BA61" i="97"/>
  <c r="AZ61" i="97"/>
  <c r="AY61" i="98"/>
  <c r="AX61" i="97"/>
  <c r="AW61" i="97"/>
  <c r="AV61" i="98"/>
  <c r="AU61" i="97"/>
  <c r="AT61" i="97"/>
  <c r="AS61" i="98"/>
  <c r="AR61" i="97"/>
  <c r="AQ61" i="97"/>
  <c r="AP61" i="98"/>
  <c r="AO61" i="97"/>
  <c r="AN61" i="97"/>
  <c r="AM61" i="98"/>
  <c r="AL61" i="97"/>
  <c r="AK61" i="97"/>
  <c r="AJ61" i="98"/>
  <c r="AI61" i="97"/>
  <c r="AH61" i="97"/>
  <c r="AG61" i="98"/>
  <c r="AF61" i="97"/>
  <c r="AE61" i="97"/>
  <c r="BZ60" i="98"/>
  <c r="BY60" i="97"/>
  <c r="BX60" i="97"/>
  <c r="BW60" i="98"/>
  <c r="BV60" i="97"/>
  <c r="BU60" i="97"/>
  <c r="BT60" i="98"/>
  <c r="BS60" i="97"/>
  <c r="BR60" i="97"/>
  <c r="BQ60" i="98"/>
  <c r="BP60" i="97"/>
  <c r="BO60" i="97"/>
  <c r="BN60" i="98"/>
  <c r="BM60" i="97"/>
  <c r="BL60" i="97"/>
  <c r="BK60" i="98"/>
  <c r="BJ60" i="97"/>
  <c r="BI60" i="97"/>
  <c r="BH60" i="98"/>
  <c r="BG60" i="97"/>
  <c r="BF60" i="97"/>
  <c r="BE60" i="98"/>
  <c r="BD60" i="97"/>
  <c r="BC60" i="97"/>
  <c r="BB60" i="98"/>
  <c r="BA60" i="97"/>
  <c r="AZ60" i="97"/>
  <c r="AY60" i="98"/>
  <c r="AX60" i="97"/>
  <c r="AW60" i="97"/>
  <c r="AV60" i="98"/>
  <c r="AU60" i="97"/>
  <c r="AT60" i="97"/>
  <c r="AS60" i="98"/>
  <c r="AR60" i="97"/>
  <c r="AQ60" i="97"/>
  <c r="AP60" i="98"/>
  <c r="AO60" i="97"/>
  <c r="AN60" i="97"/>
  <c r="AM60" i="98"/>
  <c r="AL60" i="97"/>
  <c r="AK60" i="97"/>
  <c r="AJ60" i="98"/>
  <c r="AI60" i="97"/>
  <c r="AH60" i="97"/>
  <c r="AG60" i="98"/>
  <c r="AF60" i="97"/>
  <c r="AE60" i="97"/>
  <c r="BZ59" i="98"/>
  <c r="BY59" i="97"/>
  <c r="BX59" i="97"/>
  <c r="BW59" i="98"/>
  <c r="BV59" i="97"/>
  <c r="BU59" i="97"/>
  <c r="BT59" i="98"/>
  <c r="BS59" i="97"/>
  <c r="BR59" i="97"/>
  <c r="BQ59" i="98"/>
  <c r="BP59" i="97"/>
  <c r="BO59" i="97"/>
  <c r="BN59" i="98"/>
  <c r="BM59" i="97"/>
  <c r="BL59" i="97"/>
  <c r="BK59" i="98"/>
  <c r="BJ59" i="97"/>
  <c r="BI59" i="97"/>
  <c r="BH59" i="98"/>
  <c r="BG59" i="97"/>
  <c r="BF59" i="97"/>
  <c r="BE59" i="98"/>
  <c r="BD59" i="97"/>
  <c r="BC59" i="97"/>
  <c r="BB59" i="98"/>
  <c r="BA59" i="97"/>
  <c r="AZ59" i="97"/>
  <c r="AY59" i="98"/>
  <c r="AX59" i="97"/>
  <c r="AW59" i="97"/>
  <c r="AV59" i="98"/>
  <c r="AU59" i="97"/>
  <c r="AT59" i="97"/>
  <c r="AS59" i="98"/>
  <c r="AR59" i="97"/>
  <c r="AQ59" i="97"/>
  <c r="AP59" i="98"/>
  <c r="AO59" i="97"/>
  <c r="AN59" i="97"/>
  <c r="AM59" i="98"/>
  <c r="AL59" i="97"/>
  <c r="AK59" i="97"/>
  <c r="AJ59" i="98"/>
  <c r="AI59" i="97"/>
  <c r="AH59" i="97"/>
  <c r="AG59" i="98"/>
  <c r="AF59" i="97"/>
  <c r="AE59" i="97"/>
  <c r="BZ58" i="98"/>
  <c r="BY58" i="97"/>
  <c r="BX58" i="97"/>
  <c r="BW58" i="98"/>
  <c r="BV58" i="97"/>
  <c r="BU58" i="97"/>
  <c r="BT58" i="98"/>
  <c r="BS58" i="97"/>
  <c r="BR58" i="97"/>
  <c r="BQ58" i="98"/>
  <c r="BP58" i="97"/>
  <c r="BO58" i="97"/>
  <c r="BN58" i="98"/>
  <c r="BM58" i="97"/>
  <c r="BL58" i="97"/>
  <c r="BK58" i="98"/>
  <c r="BJ58" i="97"/>
  <c r="BI58" i="97"/>
  <c r="BH58" i="98"/>
  <c r="BG58" i="97"/>
  <c r="BF58" i="97"/>
  <c r="BE58" i="98"/>
  <c r="BD58" i="97"/>
  <c r="BC58" i="97"/>
  <c r="BB58" i="98"/>
  <c r="BA58" i="97"/>
  <c r="AZ58" i="97"/>
  <c r="AY58" i="98"/>
  <c r="AX58" i="97"/>
  <c r="AW58" i="97"/>
  <c r="AV58" i="98"/>
  <c r="AU58" i="97"/>
  <c r="AT58" i="97"/>
  <c r="AS58" i="98"/>
  <c r="AR58" i="97"/>
  <c r="AQ58" i="97"/>
  <c r="AP58" i="98"/>
  <c r="AO58" i="97"/>
  <c r="AN58" i="97"/>
  <c r="AM58" i="98"/>
  <c r="AL58" i="97"/>
  <c r="AK58" i="97"/>
  <c r="AJ58" i="98"/>
  <c r="AI58" i="97"/>
  <c r="AH58" i="97"/>
  <c r="AG58" i="98"/>
  <c r="AF58" i="97"/>
  <c r="AE58" i="97"/>
  <c r="BX57" i="98"/>
  <c r="BY57" i="98"/>
  <c r="BU57" i="98"/>
  <c r="BV57" i="98"/>
  <c r="BR57" i="98"/>
  <c r="BS57" i="98"/>
  <c r="BO57" i="98"/>
  <c r="BP57" i="98"/>
  <c r="BL57" i="98"/>
  <c r="BM57" i="98"/>
  <c r="BI57" i="98"/>
  <c r="BJ57" i="98"/>
  <c r="BF57" i="98"/>
  <c r="BG57" i="98"/>
  <c r="BC57" i="98"/>
  <c r="BD57" i="98"/>
  <c r="AZ57" i="98"/>
  <c r="BA57" i="98"/>
  <c r="AW57" i="98"/>
  <c r="AX57" i="98"/>
  <c r="AT57" i="98"/>
  <c r="AU57" i="98"/>
  <c r="AQ57" i="98"/>
  <c r="AR57" i="98"/>
  <c r="AN57" i="98"/>
  <c r="AO57" i="98"/>
  <c r="AK57" i="98"/>
  <c r="AL57" i="98"/>
  <c r="AH57" i="98"/>
  <c r="AI57" i="98"/>
  <c r="AE57" i="98"/>
  <c r="AF57" i="98"/>
  <c r="BZ56" i="98"/>
  <c r="BY56" i="97"/>
  <c r="BX56" i="97"/>
  <c r="BW56" i="98"/>
  <c r="BV56" i="97"/>
  <c r="BU56" i="97"/>
  <c r="BT56" i="98"/>
  <c r="BS56" i="97"/>
  <c r="BR56" i="97"/>
  <c r="BQ56" i="98"/>
  <c r="BP56" i="97"/>
  <c r="BO56" i="97"/>
  <c r="BN56" i="98"/>
  <c r="BM56" i="97"/>
  <c r="BL56" i="97"/>
  <c r="BK56" i="98"/>
  <c r="BJ56" i="97"/>
  <c r="BI56" i="97"/>
  <c r="BH56" i="98"/>
  <c r="BG56" i="97"/>
  <c r="BF56" i="97"/>
  <c r="BE56" i="98"/>
  <c r="BD56" i="97"/>
  <c r="BC56" i="97"/>
  <c r="BB56" i="98"/>
  <c r="BA56" i="97"/>
  <c r="AZ56" i="97"/>
  <c r="AY56" i="98"/>
  <c r="AX56" i="97"/>
  <c r="AW56" i="97"/>
  <c r="AV56" i="98"/>
  <c r="AU56" i="97"/>
  <c r="AT56" i="97"/>
  <c r="AS56" i="98"/>
  <c r="AR56" i="97"/>
  <c r="AQ56" i="97"/>
  <c r="AP56" i="98"/>
  <c r="AO56" i="97"/>
  <c r="AN56" i="97"/>
  <c r="AM56" i="98"/>
  <c r="AL56" i="97"/>
  <c r="AK56" i="97"/>
  <c r="AJ56" i="98"/>
  <c r="AI56" i="97"/>
  <c r="AH56" i="97"/>
  <c r="AG56" i="98"/>
  <c r="AD56" i="98" s="1"/>
  <c r="AF56" i="97"/>
  <c r="AE56" i="97"/>
  <c r="BZ55" i="98"/>
  <c r="BY55" i="97"/>
  <c r="BX55" i="97"/>
  <c r="BW55" i="98"/>
  <c r="BV55" i="97"/>
  <c r="BU55" i="97"/>
  <c r="BT55" i="98"/>
  <c r="BS55" i="97"/>
  <c r="BR55" i="97"/>
  <c r="BQ55" i="98"/>
  <c r="BP55" i="97"/>
  <c r="BO55" i="97"/>
  <c r="BN55" i="98"/>
  <c r="BM55" i="97"/>
  <c r="BL55" i="97"/>
  <c r="BK55" i="98"/>
  <c r="BJ55" i="97"/>
  <c r="BI55" i="97"/>
  <c r="BH55" i="98"/>
  <c r="BG55" i="97"/>
  <c r="BF55" i="97"/>
  <c r="BE55" i="98"/>
  <c r="BD55" i="97"/>
  <c r="BC55" i="97"/>
  <c r="BB55" i="98"/>
  <c r="BA55" i="97"/>
  <c r="AZ55" i="97"/>
  <c r="AY55" i="98"/>
  <c r="AX55" i="97"/>
  <c r="AW55" i="97"/>
  <c r="AV55" i="98"/>
  <c r="AU55" i="97"/>
  <c r="AT55" i="97"/>
  <c r="AS55" i="98"/>
  <c r="AR55" i="97"/>
  <c r="AQ55" i="97"/>
  <c r="AP55" i="98"/>
  <c r="AO55" i="97"/>
  <c r="AN55" i="97"/>
  <c r="AM55" i="98"/>
  <c r="AL55" i="97"/>
  <c r="AK55" i="97"/>
  <c r="AJ55" i="98"/>
  <c r="AI55" i="97"/>
  <c r="AH55" i="97"/>
  <c r="AG55" i="98"/>
  <c r="AF55" i="97"/>
  <c r="AE55" i="97"/>
  <c r="BZ54" i="98"/>
  <c r="BY54" i="97"/>
  <c r="BX54" i="97"/>
  <c r="BW54" i="98"/>
  <c r="BV54" i="97"/>
  <c r="BU54" i="97"/>
  <c r="BT54" i="98"/>
  <c r="BS54" i="97"/>
  <c r="BR54" i="97"/>
  <c r="BQ54" i="98"/>
  <c r="BP54" i="97"/>
  <c r="BO54" i="97"/>
  <c r="BN54" i="98"/>
  <c r="BM54" i="97"/>
  <c r="BL54" i="97"/>
  <c r="BK54" i="98"/>
  <c r="BJ54" i="97"/>
  <c r="BI54" i="97"/>
  <c r="BH54" i="98"/>
  <c r="BG54" i="97"/>
  <c r="BF54" i="97"/>
  <c r="BE54" i="98"/>
  <c r="BD54" i="97"/>
  <c r="BC54" i="97"/>
  <c r="BB54" i="98"/>
  <c r="BA54" i="97"/>
  <c r="AZ54" i="97"/>
  <c r="AY54" i="98"/>
  <c r="AX54" i="97"/>
  <c r="AW54" i="97"/>
  <c r="AV54" i="98"/>
  <c r="AU54" i="97"/>
  <c r="AT54" i="97"/>
  <c r="AS54" i="98"/>
  <c r="AR54" i="97"/>
  <c r="AQ54" i="97"/>
  <c r="AP54" i="98"/>
  <c r="AO54" i="97"/>
  <c r="AN54" i="97"/>
  <c r="AM54" i="98"/>
  <c r="AL54" i="97"/>
  <c r="AK54" i="97"/>
  <c r="AJ54" i="98"/>
  <c r="AI54" i="97"/>
  <c r="AH54" i="97"/>
  <c r="AG54" i="98"/>
  <c r="AF54" i="97"/>
  <c r="AE54" i="97"/>
  <c r="BZ53" i="98"/>
  <c r="BY53" i="97"/>
  <c r="BX53" i="97"/>
  <c r="BW53" i="98"/>
  <c r="BV53" i="97"/>
  <c r="BU53" i="97"/>
  <c r="BT53" i="98"/>
  <c r="BS53" i="97"/>
  <c r="BR53" i="97"/>
  <c r="BQ53" i="98"/>
  <c r="BP53" i="97"/>
  <c r="BO53" i="97"/>
  <c r="BN53" i="98"/>
  <c r="BM53" i="97"/>
  <c r="BL53" i="97"/>
  <c r="BK53" i="98"/>
  <c r="BJ53" i="97"/>
  <c r="BI53" i="97"/>
  <c r="BH53" i="98"/>
  <c r="BG53" i="97"/>
  <c r="BF53" i="97"/>
  <c r="BE53" i="98"/>
  <c r="BD53" i="97"/>
  <c r="BC53" i="97"/>
  <c r="BB53" i="98"/>
  <c r="BA53" i="97"/>
  <c r="AZ53" i="97"/>
  <c r="AY53" i="98"/>
  <c r="AX53" i="97"/>
  <c r="AW53" i="97"/>
  <c r="AV53" i="98"/>
  <c r="AU53" i="97"/>
  <c r="AT53" i="97"/>
  <c r="AS53" i="98"/>
  <c r="AR53" i="97"/>
  <c r="AQ53" i="97"/>
  <c r="AP53" i="98"/>
  <c r="AO53" i="97"/>
  <c r="AN53" i="97"/>
  <c r="AM53" i="98"/>
  <c r="AL53" i="97"/>
  <c r="AK53" i="97"/>
  <c r="AJ53" i="98"/>
  <c r="AI53" i="97"/>
  <c r="AH53" i="97"/>
  <c r="AG53" i="98"/>
  <c r="AF53" i="97"/>
  <c r="AE53" i="97"/>
  <c r="BZ52" i="98"/>
  <c r="BY52" i="97"/>
  <c r="BX52" i="97"/>
  <c r="BW52" i="98"/>
  <c r="BV52" i="97"/>
  <c r="BU52" i="97"/>
  <c r="BT52" i="98"/>
  <c r="BS52" i="97"/>
  <c r="BR52" i="97"/>
  <c r="BQ52" i="98"/>
  <c r="BP52" i="97"/>
  <c r="BO52" i="97"/>
  <c r="BN52" i="98"/>
  <c r="BM52" i="97"/>
  <c r="BL52" i="97"/>
  <c r="BK52" i="98"/>
  <c r="BJ52" i="97"/>
  <c r="BI52" i="97"/>
  <c r="BH52" i="98"/>
  <c r="BG52" i="97"/>
  <c r="BF52" i="97"/>
  <c r="BE52" i="98"/>
  <c r="BD52" i="97"/>
  <c r="BC52" i="97"/>
  <c r="BB52" i="98"/>
  <c r="BA52" i="97"/>
  <c r="AZ52" i="97"/>
  <c r="AY52" i="98"/>
  <c r="AX52" i="97"/>
  <c r="AW52" i="97"/>
  <c r="AV52" i="98"/>
  <c r="AU52" i="97"/>
  <c r="AT52" i="97"/>
  <c r="AS52" i="98"/>
  <c r="AR52" i="97"/>
  <c r="AQ52" i="97"/>
  <c r="AP52" i="98"/>
  <c r="AO52" i="97"/>
  <c r="AN52" i="97"/>
  <c r="AM52" i="98"/>
  <c r="AL52" i="97"/>
  <c r="AK52" i="97"/>
  <c r="AJ52" i="98"/>
  <c r="AI52" i="97"/>
  <c r="AH52" i="97"/>
  <c r="AG52" i="98"/>
  <c r="AF52" i="97"/>
  <c r="AE52" i="97"/>
  <c r="BX51" i="98"/>
  <c r="BY51" i="98"/>
  <c r="BU51" i="98"/>
  <c r="BV51" i="98"/>
  <c r="BR51" i="98"/>
  <c r="BS51" i="98"/>
  <c r="BO51" i="98"/>
  <c r="BP51" i="98"/>
  <c r="BL51" i="98"/>
  <c r="BM51" i="98"/>
  <c r="BI51" i="98"/>
  <c r="BJ51" i="98"/>
  <c r="BF51" i="98"/>
  <c r="BG51" i="98"/>
  <c r="BC51" i="98"/>
  <c r="BD51" i="98"/>
  <c r="AZ51" i="98"/>
  <c r="BA51" i="98"/>
  <c r="AW51" i="98"/>
  <c r="AX51" i="98"/>
  <c r="AT51" i="98"/>
  <c r="AU51" i="98"/>
  <c r="AQ51" i="98"/>
  <c r="AR51" i="98"/>
  <c r="AN51" i="98"/>
  <c r="AO51" i="98"/>
  <c r="AK51" i="98"/>
  <c r="AL51" i="98"/>
  <c r="AH51" i="98"/>
  <c r="AI51" i="98"/>
  <c r="AE51" i="98"/>
  <c r="AF51" i="98"/>
  <c r="BZ50" i="98"/>
  <c r="BY50" i="97"/>
  <c r="BX50" i="97"/>
  <c r="BW50" i="98"/>
  <c r="BV50" i="97"/>
  <c r="BU50" i="97"/>
  <c r="BT50" i="98"/>
  <c r="BS50" i="97"/>
  <c r="BR50" i="97"/>
  <c r="BQ50" i="98"/>
  <c r="BP50" i="97"/>
  <c r="BO50" i="97"/>
  <c r="BN50" i="98"/>
  <c r="BM50" i="97"/>
  <c r="BL50" i="97"/>
  <c r="BK50" i="98"/>
  <c r="BJ50" i="97"/>
  <c r="BI50" i="97"/>
  <c r="BH50" i="98"/>
  <c r="BG50" i="97"/>
  <c r="BF50" i="97"/>
  <c r="BE50" i="98"/>
  <c r="BD50" i="97"/>
  <c r="BC50" i="97"/>
  <c r="BB50" i="98"/>
  <c r="BA50" i="97"/>
  <c r="AZ50" i="97"/>
  <c r="AY50" i="98"/>
  <c r="AX50" i="97"/>
  <c r="AW50" i="97"/>
  <c r="AV50" i="98"/>
  <c r="AU50" i="97"/>
  <c r="AT50" i="97"/>
  <c r="AS50" i="98"/>
  <c r="AR50" i="97"/>
  <c r="AQ50" i="97"/>
  <c r="AP50" i="98"/>
  <c r="AO50" i="97"/>
  <c r="AN50" i="97"/>
  <c r="AM50" i="98"/>
  <c r="AL50" i="97"/>
  <c r="AK50" i="97"/>
  <c r="AJ50" i="98"/>
  <c r="AI50" i="97"/>
  <c r="AH50" i="97"/>
  <c r="AG50" i="98"/>
  <c r="AF50" i="97"/>
  <c r="AE50" i="97"/>
  <c r="BZ49" i="98"/>
  <c r="BY49" i="97"/>
  <c r="BX49" i="97"/>
  <c r="BW49" i="98"/>
  <c r="BV49" i="97"/>
  <c r="BU49" i="97"/>
  <c r="BT49" i="98"/>
  <c r="BS49" i="97"/>
  <c r="BR49" i="97"/>
  <c r="BQ49" i="98"/>
  <c r="BP49" i="97"/>
  <c r="BO49" i="97"/>
  <c r="BN49" i="98"/>
  <c r="BM49" i="97"/>
  <c r="BL49" i="97"/>
  <c r="BK49" i="98"/>
  <c r="BJ49" i="97"/>
  <c r="BI49" i="97"/>
  <c r="BH49" i="98"/>
  <c r="BG49" i="97"/>
  <c r="BF49" i="97"/>
  <c r="BE49" i="98"/>
  <c r="BD49" i="97"/>
  <c r="BC49" i="97"/>
  <c r="BB49" i="98"/>
  <c r="BA49" i="97"/>
  <c r="AZ49" i="97"/>
  <c r="AY49" i="98"/>
  <c r="AX49" i="97"/>
  <c r="AW49" i="97"/>
  <c r="AV49" i="98"/>
  <c r="AU49" i="97"/>
  <c r="AT49" i="97"/>
  <c r="AS49" i="98"/>
  <c r="AR49" i="97"/>
  <c r="AQ49" i="97"/>
  <c r="AP49" i="98"/>
  <c r="AO49" i="97"/>
  <c r="AN49" i="97"/>
  <c r="AM49" i="98"/>
  <c r="AL49" i="97"/>
  <c r="AK49" i="97"/>
  <c r="AJ49" i="98"/>
  <c r="AI49" i="97"/>
  <c r="AH49" i="97"/>
  <c r="AG49" i="98"/>
  <c r="AF49" i="97"/>
  <c r="AE49" i="97"/>
  <c r="BZ48" i="98"/>
  <c r="BY48" i="97"/>
  <c r="BX48" i="97"/>
  <c r="BW48" i="98"/>
  <c r="BV48" i="97"/>
  <c r="BU48" i="97"/>
  <c r="BT48" i="98"/>
  <c r="BS48" i="97"/>
  <c r="BR48" i="97"/>
  <c r="BQ48" i="98"/>
  <c r="BP48" i="97"/>
  <c r="BO48" i="97"/>
  <c r="BN48" i="98"/>
  <c r="BM48" i="97"/>
  <c r="BL48" i="97"/>
  <c r="BK48" i="98"/>
  <c r="BJ48" i="97"/>
  <c r="BI48" i="97"/>
  <c r="BH48" i="98"/>
  <c r="BG48" i="97"/>
  <c r="BF48" i="97"/>
  <c r="BE48" i="98"/>
  <c r="BD48" i="97"/>
  <c r="BC48" i="97"/>
  <c r="BB48" i="98"/>
  <c r="BA48" i="97"/>
  <c r="AZ48" i="97"/>
  <c r="AY48" i="98"/>
  <c r="AX48" i="97"/>
  <c r="AW48" i="97"/>
  <c r="AV48" i="98"/>
  <c r="AU48" i="97"/>
  <c r="AT48" i="97"/>
  <c r="AS48" i="98"/>
  <c r="AR48" i="97"/>
  <c r="AQ48" i="97"/>
  <c r="AP48" i="98"/>
  <c r="AO48" i="97"/>
  <c r="AN48" i="97"/>
  <c r="AM48" i="98"/>
  <c r="AL48" i="97"/>
  <c r="AK48" i="97"/>
  <c r="AJ48" i="98"/>
  <c r="AI48" i="97"/>
  <c r="AH48" i="97"/>
  <c r="AG48" i="98"/>
  <c r="AF48" i="97"/>
  <c r="AE48" i="97"/>
  <c r="BZ47" i="98"/>
  <c r="BY47" i="97"/>
  <c r="BX47" i="97"/>
  <c r="BW47" i="98"/>
  <c r="BV47" i="97"/>
  <c r="BU47" i="97"/>
  <c r="BT47" i="98"/>
  <c r="BS47" i="97"/>
  <c r="BR47" i="97"/>
  <c r="BQ47" i="98"/>
  <c r="BP47" i="97"/>
  <c r="BO47" i="97"/>
  <c r="BN47" i="98"/>
  <c r="BM47" i="97"/>
  <c r="BL47" i="97"/>
  <c r="BK47" i="98"/>
  <c r="BJ47" i="97"/>
  <c r="BI47" i="97"/>
  <c r="BH47" i="98"/>
  <c r="BG47" i="97"/>
  <c r="BF47" i="97"/>
  <c r="BE47" i="98"/>
  <c r="BD47" i="97"/>
  <c r="BC47" i="97"/>
  <c r="BB47" i="98"/>
  <c r="BA47" i="97"/>
  <c r="AZ47" i="97"/>
  <c r="AY47" i="98"/>
  <c r="AX47" i="97"/>
  <c r="AW47" i="97"/>
  <c r="AV47" i="98"/>
  <c r="AU47" i="97"/>
  <c r="AT47" i="97"/>
  <c r="AS47" i="98"/>
  <c r="AR47" i="97"/>
  <c r="AQ47" i="97"/>
  <c r="AP47" i="98"/>
  <c r="AO47" i="97"/>
  <c r="AN47" i="97"/>
  <c r="AM47" i="98"/>
  <c r="AL47" i="97"/>
  <c r="AK47" i="97"/>
  <c r="AJ47" i="98"/>
  <c r="AI47" i="97"/>
  <c r="AH47" i="97"/>
  <c r="AG47" i="98"/>
  <c r="AF47" i="97"/>
  <c r="AE47" i="97"/>
  <c r="BZ46" i="98"/>
  <c r="BY46" i="97"/>
  <c r="BX46" i="97"/>
  <c r="BW46" i="98"/>
  <c r="BV46" i="97"/>
  <c r="BU46" i="97"/>
  <c r="BT46" i="98"/>
  <c r="BS46" i="97"/>
  <c r="BR46" i="97"/>
  <c r="BQ46" i="98"/>
  <c r="BP46" i="97"/>
  <c r="BO46" i="97"/>
  <c r="BN46" i="98"/>
  <c r="BM46" i="97"/>
  <c r="BL46" i="97"/>
  <c r="BK46" i="98"/>
  <c r="BJ46" i="97"/>
  <c r="BI46" i="97"/>
  <c r="BH46" i="98"/>
  <c r="BG46" i="97"/>
  <c r="BF46" i="97"/>
  <c r="BE46" i="98"/>
  <c r="BD46" i="97"/>
  <c r="BC46" i="97"/>
  <c r="BB46" i="98"/>
  <c r="BA46" i="97"/>
  <c r="AZ46" i="97"/>
  <c r="AY46" i="98"/>
  <c r="AX46" i="97"/>
  <c r="AW46" i="97"/>
  <c r="AV46" i="98"/>
  <c r="AU46" i="97"/>
  <c r="AT46" i="97"/>
  <c r="AS46" i="98"/>
  <c r="AR46" i="97"/>
  <c r="AQ46" i="97"/>
  <c r="AP46" i="98"/>
  <c r="AO46" i="97"/>
  <c r="AN46" i="97"/>
  <c r="AM46" i="98"/>
  <c r="AL46" i="97"/>
  <c r="AK46" i="97"/>
  <c r="AJ46" i="98"/>
  <c r="AI46" i="97"/>
  <c r="AH46" i="97"/>
  <c r="AG46" i="98"/>
  <c r="AF46" i="97"/>
  <c r="AE46" i="97"/>
  <c r="BX45" i="98"/>
  <c r="BY45" i="98"/>
  <c r="BU45" i="98"/>
  <c r="BV45" i="98"/>
  <c r="BR45" i="98"/>
  <c r="BS45" i="98"/>
  <c r="BO45" i="98"/>
  <c r="BP45" i="98"/>
  <c r="BL45" i="98"/>
  <c r="BM45" i="98"/>
  <c r="BI45" i="98"/>
  <c r="BJ45" i="98"/>
  <c r="BF45" i="98"/>
  <c r="BG45" i="98"/>
  <c r="BC45" i="98"/>
  <c r="BD45" i="98"/>
  <c r="AZ45" i="98"/>
  <c r="BA45" i="98"/>
  <c r="AW45" i="98"/>
  <c r="AX45" i="98"/>
  <c r="AT45" i="98"/>
  <c r="AU45" i="98"/>
  <c r="AQ45" i="98"/>
  <c r="AR45" i="98"/>
  <c r="AN45" i="98"/>
  <c r="AO45" i="98"/>
  <c r="AK45" i="98"/>
  <c r="AL45" i="98"/>
  <c r="AH45" i="98"/>
  <c r="AI45" i="98"/>
  <c r="AE45" i="98"/>
  <c r="AF45" i="98"/>
  <c r="BZ44" i="98"/>
  <c r="BY44" i="97"/>
  <c r="BX44" i="97"/>
  <c r="BW44" i="98"/>
  <c r="BV44" i="97"/>
  <c r="BU44" i="97"/>
  <c r="BT44" i="98"/>
  <c r="BS44" i="97"/>
  <c r="BR44" i="97"/>
  <c r="BQ44" i="98"/>
  <c r="BP44" i="97"/>
  <c r="BO44" i="97"/>
  <c r="BN44" i="98"/>
  <c r="BM44" i="97"/>
  <c r="BL44" i="97"/>
  <c r="BK44" i="98"/>
  <c r="BJ44" i="97"/>
  <c r="BI44" i="97"/>
  <c r="BH44" i="98"/>
  <c r="BG44" i="97"/>
  <c r="BF44" i="97"/>
  <c r="BE44" i="98"/>
  <c r="BD44" i="97"/>
  <c r="BC44" i="97"/>
  <c r="BB44" i="98"/>
  <c r="BA44" i="97"/>
  <c r="AZ44" i="97"/>
  <c r="AY44" i="98"/>
  <c r="AX44" i="97"/>
  <c r="AW44" i="97"/>
  <c r="AV44" i="98"/>
  <c r="AU44" i="97"/>
  <c r="AT44" i="97"/>
  <c r="AS44" i="98"/>
  <c r="AR44" i="97"/>
  <c r="AQ44" i="97"/>
  <c r="AP44" i="98"/>
  <c r="AO44" i="97"/>
  <c r="AN44" i="97"/>
  <c r="AM44" i="98"/>
  <c r="AL44" i="97"/>
  <c r="AK44" i="97"/>
  <c r="AJ44" i="98"/>
  <c r="AI44" i="97"/>
  <c r="AH44" i="97"/>
  <c r="AG44" i="98"/>
  <c r="AF44" i="97"/>
  <c r="AE44" i="97"/>
  <c r="BZ43" i="98"/>
  <c r="BY43" i="97"/>
  <c r="BX43" i="97"/>
  <c r="BW43" i="98"/>
  <c r="BV43" i="97"/>
  <c r="BU43" i="97"/>
  <c r="BT43" i="98"/>
  <c r="BS43" i="97"/>
  <c r="BR43" i="97"/>
  <c r="BQ43" i="98"/>
  <c r="BP43" i="97"/>
  <c r="BO43" i="97"/>
  <c r="BN43" i="98"/>
  <c r="BM43" i="97"/>
  <c r="BL43" i="97"/>
  <c r="BK43" i="98"/>
  <c r="BJ43" i="97"/>
  <c r="BI43" i="97"/>
  <c r="BH43" i="98"/>
  <c r="BG43" i="97"/>
  <c r="BF43" i="97"/>
  <c r="BE43" i="98"/>
  <c r="BD43" i="97"/>
  <c r="BC43" i="97"/>
  <c r="BB43" i="98"/>
  <c r="BA43" i="97"/>
  <c r="AZ43" i="97"/>
  <c r="AY43" i="98"/>
  <c r="AX43" i="97"/>
  <c r="AW43" i="97"/>
  <c r="AV43" i="98"/>
  <c r="AU43" i="97"/>
  <c r="AT43" i="97"/>
  <c r="AS43" i="98"/>
  <c r="AR43" i="97"/>
  <c r="AQ43" i="97"/>
  <c r="AP43" i="98"/>
  <c r="AO43" i="97"/>
  <c r="AN43" i="97"/>
  <c r="AM43" i="98"/>
  <c r="AL43" i="97"/>
  <c r="AK43" i="97"/>
  <c r="AJ43" i="98"/>
  <c r="AI43" i="97"/>
  <c r="AH43" i="97"/>
  <c r="AG43" i="98"/>
  <c r="AF43" i="97"/>
  <c r="AE43" i="97"/>
  <c r="BZ42" i="98"/>
  <c r="BY42" i="97"/>
  <c r="BX42" i="97"/>
  <c r="BW42" i="98"/>
  <c r="BV42" i="97"/>
  <c r="BU42" i="97"/>
  <c r="BT42" i="98"/>
  <c r="BS42" i="97"/>
  <c r="BR42" i="97"/>
  <c r="BQ42" i="98"/>
  <c r="BP42" i="97"/>
  <c r="BO42" i="97"/>
  <c r="BN42" i="98"/>
  <c r="BM42" i="97"/>
  <c r="BL42" i="97"/>
  <c r="BK42" i="98"/>
  <c r="BJ42" i="97"/>
  <c r="BI42" i="97"/>
  <c r="BH42" i="98"/>
  <c r="BG42" i="97"/>
  <c r="BF42" i="97"/>
  <c r="BE42" i="98"/>
  <c r="BD42" i="97"/>
  <c r="BC42" i="97"/>
  <c r="BB42" i="98"/>
  <c r="BA42" i="97"/>
  <c r="AZ42" i="97"/>
  <c r="AY42" i="98"/>
  <c r="AX42" i="97"/>
  <c r="AW42" i="97"/>
  <c r="AV42" i="98"/>
  <c r="AU42" i="97"/>
  <c r="AT42" i="97"/>
  <c r="AS42" i="98"/>
  <c r="AR42" i="97"/>
  <c r="AQ42" i="97"/>
  <c r="AP42" i="98"/>
  <c r="AO42" i="97"/>
  <c r="AN42" i="97"/>
  <c r="AM42" i="98"/>
  <c r="AL42" i="97"/>
  <c r="AK42" i="97"/>
  <c r="AJ42" i="98"/>
  <c r="AI42" i="97"/>
  <c r="AH42" i="97"/>
  <c r="AG42" i="98"/>
  <c r="AF42" i="97"/>
  <c r="AE42" i="97"/>
  <c r="BZ41" i="98"/>
  <c r="BY41" i="97"/>
  <c r="BX41" i="97"/>
  <c r="BW41" i="98"/>
  <c r="BV41" i="97"/>
  <c r="BU41" i="97"/>
  <c r="BT41" i="98"/>
  <c r="BS41" i="97"/>
  <c r="BR41" i="97"/>
  <c r="BQ41" i="98"/>
  <c r="BP41" i="97"/>
  <c r="BO41" i="97"/>
  <c r="BN41" i="98"/>
  <c r="BM41" i="97"/>
  <c r="BL41" i="97"/>
  <c r="BK41" i="98"/>
  <c r="BJ41" i="97"/>
  <c r="BI41" i="97"/>
  <c r="BH41" i="98"/>
  <c r="BG41" i="97"/>
  <c r="BF41" i="97"/>
  <c r="BE41" i="98"/>
  <c r="BD41" i="97"/>
  <c r="BC41" i="97"/>
  <c r="BB41" i="98"/>
  <c r="BA41" i="97"/>
  <c r="AZ41" i="97"/>
  <c r="AY41" i="98"/>
  <c r="AX41" i="97"/>
  <c r="AW41" i="97"/>
  <c r="AV41" i="98"/>
  <c r="AU41" i="97"/>
  <c r="AT41" i="97"/>
  <c r="AS41" i="98"/>
  <c r="AR41" i="97"/>
  <c r="AQ41" i="97"/>
  <c r="AP41" i="98"/>
  <c r="AO41" i="97"/>
  <c r="AN41" i="97"/>
  <c r="AM41" i="98"/>
  <c r="AL41" i="97"/>
  <c r="AK41" i="97"/>
  <c r="AJ41" i="98"/>
  <c r="AI41" i="97"/>
  <c r="AH41" i="97"/>
  <c r="AG41" i="98"/>
  <c r="AF41" i="97"/>
  <c r="AE41" i="97"/>
  <c r="BZ40" i="98"/>
  <c r="BY40" i="97"/>
  <c r="BX40" i="97"/>
  <c r="BW40" i="98"/>
  <c r="BV40" i="97"/>
  <c r="BU40" i="97"/>
  <c r="BT40" i="98"/>
  <c r="BS40" i="97"/>
  <c r="BR40" i="97"/>
  <c r="BQ40" i="98"/>
  <c r="BP40" i="97"/>
  <c r="BO40" i="97"/>
  <c r="BN40" i="98"/>
  <c r="BM40" i="97"/>
  <c r="BL40" i="97"/>
  <c r="BK40" i="98"/>
  <c r="BJ40" i="97"/>
  <c r="BI40" i="97"/>
  <c r="BH40" i="98"/>
  <c r="BG40" i="97"/>
  <c r="BF40" i="97"/>
  <c r="BE40" i="98"/>
  <c r="BD40" i="97"/>
  <c r="BC40" i="97"/>
  <c r="BB40" i="98"/>
  <c r="BA40" i="97"/>
  <c r="AZ40" i="97"/>
  <c r="AY40" i="98"/>
  <c r="AX40" i="97"/>
  <c r="AW40" i="97"/>
  <c r="AV40" i="98"/>
  <c r="AU40" i="97"/>
  <c r="AT40" i="97"/>
  <c r="AS40" i="98"/>
  <c r="AR40" i="97"/>
  <c r="AQ40" i="97"/>
  <c r="AP40" i="98"/>
  <c r="AO40" i="97"/>
  <c r="AN40" i="97"/>
  <c r="AM40" i="98"/>
  <c r="AL40" i="97"/>
  <c r="AK40" i="97"/>
  <c r="AJ40" i="98"/>
  <c r="AI40" i="97"/>
  <c r="AH40" i="97"/>
  <c r="AG40" i="98"/>
  <c r="AF40" i="97"/>
  <c r="AE40" i="97"/>
  <c r="BX39" i="98"/>
  <c r="BY39" i="98"/>
  <c r="BU39" i="98"/>
  <c r="BV39" i="98"/>
  <c r="BR39" i="98"/>
  <c r="BS39" i="98"/>
  <c r="BO39" i="98"/>
  <c r="BP39" i="98"/>
  <c r="BL39" i="98"/>
  <c r="BM39" i="98"/>
  <c r="BI39" i="98"/>
  <c r="BJ39" i="98"/>
  <c r="BF39" i="98"/>
  <c r="BG39" i="98"/>
  <c r="BC39" i="98"/>
  <c r="BD39" i="98"/>
  <c r="AZ39" i="98"/>
  <c r="BA39" i="98"/>
  <c r="AW39" i="98"/>
  <c r="AX39" i="98"/>
  <c r="AT39" i="98"/>
  <c r="AU39" i="98"/>
  <c r="AQ39" i="98"/>
  <c r="AR39" i="98"/>
  <c r="AN39" i="98"/>
  <c r="AO39" i="98"/>
  <c r="AK39" i="98"/>
  <c r="AL39" i="98"/>
  <c r="AH39" i="98"/>
  <c r="AI39" i="98"/>
  <c r="AE39" i="98"/>
  <c r="AF39" i="98"/>
  <c r="BZ38" i="98"/>
  <c r="BY38" i="97"/>
  <c r="BX38" i="97"/>
  <c r="BW38" i="98"/>
  <c r="BV38" i="97"/>
  <c r="BU38" i="97"/>
  <c r="BT38" i="98"/>
  <c r="BS38" i="97"/>
  <c r="BR38" i="97"/>
  <c r="BQ38" i="98"/>
  <c r="BP38" i="97"/>
  <c r="BO38" i="97"/>
  <c r="BN38" i="98"/>
  <c r="BM38" i="97"/>
  <c r="BL38" i="97"/>
  <c r="BK38" i="98"/>
  <c r="BJ38" i="97"/>
  <c r="BI38" i="97"/>
  <c r="BH38" i="98"/>
  <c r="BG38" i="97"/>
  <c r="BF38" i="97"/>
  <c r="BE38" i="98"/>
  <c r="BD38" i="97"/>
  <c r="BC38" i="97"/>
  <c r="BB38" i="98"/>
  <c r="BA38" i="97"/>
  <c r="AZ38" i="97"/>
  <c r="AY38" i="98"/>
  <c r="AX38" i="97"/>
  <c r="AW38" i="97"/>
  <c r="AV38" i="98"/>
  <c r="AU38" i="97"/>
  <c r="AT38" i="97"/>
  <c r="AS38" i="98"/>
  <c r="AR38" i="97"/>
  <c r="AQ38" i="97"/>
  <c r="AP38" i="98"/>
  <c r="AO38" i="97"/>
  <c r="AN38" i="97"/>
  <c r="AM38" i="98"/>
  <c r="AL38" i="97"/>
  <c r="AK38" i="97"/>
  <c r="AJ38" i="98"/>
  <c r="AI38" i="97"/>
  <c r="AH38" i="97"/>
  <c r="AG38" i="98"/>
  <c r="AF38" i="97"/>
  <c r="AE38" i="97"/>
  <c r="BZ37" i="98"/>
  <c r="BY37" i="97"/>
  <c r="BX37" i="97"/>
  <c r="BW37" i="98"/>
  <c r="BV37" i="97"/>
  <c r="BU37" i="97"/>
  <c r="BT37" i="98"/>
  <c r="BS37" i="97"/>
  <c r="BR37" i="97"/>
  <c r="BQ37" i="98"/>
  <c r="BP37" i="97"/>
  <c r="BO37" i="97"/>
  <c r="BN37" i="98"/>
  <c r="BM37" i="97"/>
  <c r="BL37" i="97"/>
  <c r="BK37" i="98"/>
  <c r="BJ37" i="97"/>
  <c r="BI37" i="97"/>
  <c r="BH37" i="98"/>
  <c r="BG37" i="97"/>
  <c r="BF37" i="97"/>
  <c r="BE37" i="98"/>
  <c r="BD37" i="97"/>
  <c r="BC37" i="97"/>
  <c r="BB37" i="98"/>
  <c r="BA37" i="97"/>
  <c r="AZ37" i="97"/>
  <c r="AY37" i="98"/>
  <c r="AX37" i="97"/>
  <c r="AW37" i="97"/>
  <c r="AV37" i="98"/>
  <c r="AU37" i="97"/>
  <c r="AT37" i="97"/>
  <c r="AS37" i="98"/>
  <c r="AR37" i="97"/>
  <c r="AQ37" i="97"/>
  <c r="AP37" i="98"/>
  <c r="AO37" i="97"/>
  <c r="AN37" i="97"/>
  <c r="AM37" i="98"/>
  <c r="AL37" i="97"/>
  <c r="AK37" i="97"/>
  <c r="AJ37" i="98"/>
  <c r="AI37" i="97"/>
  <c r="AH37" i="97"/>
  <c r="AG37" i="98"/>
  <c r="AF37" i="97"/>
  <c r="AE37" i="97"/>
  <c r="BZ36" i="98"/>
  <c r="BY36" i="97"/>
  <c r="BX36" i="97"/>
  <c r="BW36" i="98"/>
  <c r="BV36" i="97"/>
  <c r="BU36" i="97"/>
  <c r="BT36" i="98"/>
  <c r="BS36" i="97"/>
  <c r="BR36" i="97"/>
  <c r="BQ36" i="98"/>
  <c r="BP36" i="97"/>
  <c r="BO36" i="97"/>
  <c r="BN36" i="98"/>
  <c r="BM36" i="97"/>
  <c r="BL36" i="97"/>
  <c r="BK36" i="98"/>
  <c r="BJ36" i="97"/>
  <c r="BI36" i="97"/>
  <c r="BH36" i="98"/>
  <c r="BG36" i="97"/>
  <c r="BF36" i="97"/>
  <c r="BE36" i="98"/>
  <c r="BD36" i="97"/>
  <c r="BC36" i="97"/>
  <c r="BB36" i="98"/>
  <c r="BA36" i="97"/>
  <c r="AZ36" i="97"/>
  <c r="AY36" i="98"/>
  <c r="AX36" i="97"/>
  <c r="AW36" i="97"/>
  <c r="AV36" i="98"/>
  <c r="AU36" i="97"/>
  <c r="AT36" i="97"/>
  <c r="AS36" i="98"/>
  <c r="AR36" i="97"/>
  <c r="AQ36" i="97"/>
  <c r="AP36" i="98"/>
  <c r="AO36" i="97"/>
  <c r="AN36" i="97"/>
  <c r="AM36" i="98"/>
  <c r="AL36" i="97"/>
  <c r="AK36" i="97"/>
  <c r="AJ36" i="98"/>
  <c r="AI36" i="97"/>
  <c r="AH36" i="97"/>
  <c r="AG36" i="98"/>
  <c r="AF36" i="97"/>
  <c r="AE36" i="97"/>
  <c r="BZ35" i="98"/>
  <c r="BY35" i="97"/>
  <c r="BX35" i="97"/>
  <c r="BW35" i="98"/>
  <c r="BV35" i="97"/>
  <c r="BU35" i="97"/>
  <c r="BT35" i="98"/>
  <c r="BS35" i="97"/>
  <c r="BR35" i="97"/>
  <c r="BQ35" i="98"/>
  <c r="BP35" i="97"/>
  <c r="BO35" i="97"/>
  <c r="BN35" i="98"/>
  <c r="BM35" i="97"/>
  <c r="BL35" i="97"/>
  <c r="BK35" i="98"/>
  <c r="BJ35" i="97"/>
  <c r="BI35" i="97"/>
  <c r="BH35" i="98"/>
  <c r="BG35" i="97"/>
  <c r="BF35" i="97"/>
  <c r="BE35" i="98"/>
  <c r="BD35" i="97"/>
  <c r="BC35" i="97"/>
  <c r="BB35" i="98"/>
  <c r="BA35" i="97"/>
  <c r="AZ35" i="97"/>
  <c r="AY35" i="98"/>
  <c r="AX35" i="97"/>
  <c r="AW35" i="97"/>
  <c r="AV35" i="98"/>
  <c r="AU35" i="97"/>
  <c r="AT35" i="97"/>
  <c r="AS35" i="98"/>
  <c r="AR35" i="97"/>
  <c r="AQ35" i="97"/>
  <c r="AP35" i="98"/>
  <c r="AO35" i="97"/>
  <c r="AN35" i="97"/>
  <c r="AM35" i="98"/>
  <c r="AL35" i="97"/>
  <c r="AK35" i="97"/>
  <c r="AJ35" i="98"/>
  <c r="AI35" i="97"/>
  <c r="AH35" i="97"/>
  <c r="AG35" i="98"/>
  <c r="AF35" i="97"/>
  <c r="AE35" i="97"/>
  <c r="BZ34" i="98"/>
  <c r="BY34" i="97"/>
  <c r="BX34" i="97"/>
  <c r="BW34" i="98"/>
  <c r="BV34" i="97"/>
  <c r="BU34" i="97"/>
  <c r="BT34" i="98"/>
  <c r="BS34" i="97"/>
  <c r="BR34" i="97"/>
  <c r="BQ34" i="98"/>
  <c r="BP34" i="97"/>
  <c r="BO34" i="97"/>
  <c r="BN34" i="98"/>
  <c r="BM34" i="97"/>
  <c r="BL34" i="97"/>
  <c r="BK34" i="98"/>
  <c r="BJ34" i="97"/>
  <c r="BI34" i="97"/>
  <c r="BH34" i="98"/>
  <c r="BG34" i="97"/>
  <c r="BF34" i="97"/>
  <c r="BE34" i="98"/>
  <c r="BD34" i="97"/>
  <c r="BC34" i="97"/>
  <c r="BB34" i="98"/>
  <c r="BA34" i="97"/>
  <c r="AZ34" i="97"/>
  <c r="AY34" i="98"/>
  <c r="AX34" i="97"/>
  <c r="AW34" i="97"/>
  <c r="AV34" i="98"/>
  <c r="AU34" i="97"/>
  <c r="AT34" i="97"/>
  <c r="AS34" i="98"/>
  <c r="AR34" i="97"/>
  <c r="AQ34" i="97"/>
  <c r="AP34" i="98"/>
  <c r="AO34" i="97"/>
  <c r="AN34" i="97"/>
  <c r="AM34" i="98"/>
  <c r="AL34" i="97"/>
  <c r="AK34" i="97"/>
  <c r="AJ34" i="98"/>
  <c r="AI34" i="97"/>
  <c r="AH34" i="97"/>
  <c r="AG34" i="98"/>
  <c r="AF34" i="97"/>
  <c r="AE34" i="97"/>
  <c r="BX33" i="98"/>
  <c r="BY33" i="98"/>
  <c r="BU33" i="98"/>
  <c r="BV33" i="98"/>
  <c r="BR33" i="98"/>
  <c r="BS33" i="98"/>
  <c r="BO33" i="98"/>
  <c r="BP33" i="98"/>
  <c r="BL33" i="98"/>
  <c r="BM33" i="98"/>
  <c r="BI33" i="98"/>
  <c r="BJ33" i="98"/>
  <c r="BF33" i="98"/>
  <c r="BG33" i="98"/>
  <c r="BC33" i="98"/>
  <c r="BD33" i="98"/>
  <c r="AZ33" i="98"/>
  <c r="BA33" i="98"/>
  <c r="AW33" i="98"/>
  <c r="AX33" i="98"/>
  <c r="AT33" i="98"/>
  <c r="AU33" i="98"/>
  <c r="AQ33" i="98"/>
  <c r="AR33" i="98"/>
  <c r="AN33" i="98"/>
  <c r="AO33" i="98"/>
  <c r="AK33" i="98"/>
  <c r="AL33" i="98"/>
  <c r="AH33" i="98"/>
  <c r="AI33" i="98"/>
  <c r="AE33" i="98"/>
  <c r="AF33" i="98"/>
  <c r="BZ32" i="98"/>
  <c r="BY32" i="97"/>
  <c r="BX32" i="97"/>
  <c r="BW32" i="98"/>
  <c r="BV32" i="97"/>
  <c r="BU32" i="97"/>
  <c r="BT32" i="98"/>
  <c r="BS32" i="97"/>
  <c r="BR32" i="97"/>
  <c r="BQ32" i="98"/>
  <c r="BP32" i="97"/>
  <c r="BO32" i="97"/>
  <c r="BN32" i="98"/>
  <c r="BM32" i="97"/>
  <c r="BL32" i="97"/>
  <c r="BK32" i="98"/>
  <c r="BJ32" i="97"/>
  <c r="BI32" i="97"/>
  <c r="BH32" i="98"/>
  <c r="BG32" i="97"/>
  <c r="BF32" i="97"/>
  <c r="BE32" i="98"/>
  <c r="BD32" i="97"/>
  <c r="BC32" i="97"/>
  <c r="BB32" i="98"/>
  <c r="BA32" i="97"/>
  <c r="AZ32" i="97"/>
  <c r="AY32" i="98"/>
  <c r="AX32" i="97"/>
  <c r="AW32" i="97"/>
  <c r="AV32" i="98"/>
  <c r="AU32" i="97"/>
  <c r="AT32" i="97"/>
  <c r="AS32" i="98"/>
  <c r="AR32" i="97"/>
  <c r="AQ32" i="97"/>
  <c r="AP32" i="98"/>
  <c r="AO32" i="97"/>
  <c r="AN32" i="97"/>
  <c r="AM32" i="98"/>
  <c r="AL32" i="97"/>
  <c r="AK32" i="97"/>
  <c r="AJ32" i="98"/>
  <c r="AI32" i="97"/>
  <c r="AH32" i="97"/>
  <c r="AG32" i="98"/>
  <c r="AF32" i="97"/>
  <c r="AE32" i="97"/>
  <c r="BZ31" i="98"/>
  <c r="BY31" i="97"/>
  <c r="BX31" i="97"/>
  <c r="BW31" i="98"/>
  <c r="BV31" i="97"/>
  <c r="BU31" i="97"/>
  <c r="BT31" i="98"/>
  <c r="BS31" i="97"/>
  <c r="BR31" i="97"/>
  <c r="BQ31" i="98"/>
  <c r="BP31" i="97"/>
  <c r="BO31" i="97"/>
  <c r="BN31" i="98"/>
  <c r="BM31" i="97"/>
  <c r="BL31" i="97"/>
  <c r="BK31" i="98"/>
  <c r="BJ31" i="97"/>
  <c r="BI31" i="97"/>
  <c r="BH31" i="98"/>
  <c r="BG31" i="97"/>
  <c r="BF31" i="97"/>
  <c r="BE31" i="98"/>
  <c r="BD31" i="97"/>
  <c r="BC31" i="97"/>
  <c r="BB31" i="98"/>
  <c r="BA31" i="97"/>
  <c r="AZ31" i="97"/>
  <c r="AY31" i="98"/>
  <c r="AX31" i="97"/>
  <c r="AW31" i="97"/>
  <c r="AV31" i="98"/>
  <c r="AU31" i="97"/>
  <c r="AT31" i="97"/>
  <c r="AS31" i="98"/>
  <c r="AR31" i="97"/>
  <c r="AQ31" i="97"/>
  <c r="AP31" i="98"/>
  <c r="AO31" i="97"/>
  <c r="AN31" i="97"/>
  <c r="AM31" i="98"/>
  <c r="AL31" i="97"/>
  <c r="AK31" i="97"/>
  <c r="AJ31" i="98"/>
  <c r="AI31" i="97"/>
  <c r="AH31" i="97"/>
  <c r="AG31" i="98"/>
  <c r="AF31" i="97"/>
  <c r="AE31" i="97"/>
  <c r="BZ30" i="98"/>
  <c r="BY30" i="97"/>
  <c r="BX30" i="97"/>
  <c r="BW30" i="98"/>
  <c r="BV30" i="97"/>
  <c r="BU30" i="97"/>
  <c r="BT30" i="98"/>
  <c r="BS30" i="97"/>
  <c r="BR30" i="97"/>
  <c r="BQ30" i="98"/>
  <c r="BP30" i="97"/>
  <c r="BO30" i="97"/>
  <c r="BN30" i="98"/>
  <c r="BM30" i="97"/>
  <c r="BL30" i="97"/>
  <c r="BK30" i="98"/>
  <c r="BJ30" i="97"/>
  <c r="BI30" i="97"/>
  <c r="BH30" i="98"/>
  <c r="BG30" i="97"/>
  <c r="BF30" i="97"/>
  <c r="BE30" i="98"/>
  <c r="BD30" i="97"/>
  <c r="BC30" i="97"/>
  <c r="BB30" i="98"/>
  <c r="BA30" i="97"/>
  <c r="AZ30" i="97"/>
  <c r="AY30" i="98"/>
  <c r="AX30" i="97"/>
  <c r="AW30" i="97"/>
  <c r="AV30" i="98"/>
  <c r="AU30" i="97"/>
  <c r="AT30" i="97"/>
  <c r="AS30" i="98"/>
  <c r="AR30" i="97"/>
  <c r="AQ30" i="97"/>
  <c r="AP30" i="98"/>
  <c r="AO30" i="97"/>
  <c r="AN30" i="97"/>
  <c r="AM30" i="98"/>
  <c r="AL30" i="97"/>
  <c r="AK30" i="97"/>
  <c r="AJ30" i="98"/>
  <c r="AI30" i="97"/>
  <c r="AH30" i="97"/>
  <c r="AG30" i="98"/>
  <c r="AF30" i="97"/>
  <c r="AE30" i="97"/>
  <c r="BZ29" i="98"/>
  <c r="BY29" i="97"/>
  <c r="BX29" i="97"/>
  <c r="BW29" i="98"/>
  <c r="BV29" i="97"/>
  <c r="BU29" i="97"/>
  <c r="BT29" i="98"/>
  <c r="BS29" i="97"/>
  <c r="BR29" i="97"/>
  <c r="BQ29" i="98"/>
  <c r="BP29" i="97"/>
  <c r="BO29" i="97"/>
  <c r="BN29" i="98"/>
  <c r="BM29" i="97"/>
  <c r="BL29" i="97"/>
  <c r="BK29" i="98"/>
  <c r="BJ29" i="97"/>
  <c r="BI29" i="97"/>
  <c r="BH29" i="98"/>
  <c r="BG29" i="97"/>
  <c r="BF29" i="97"/>
  <c r="BE29" i="98"/>
  <c r="BD29" i="97"/>
  <c r="BC29" i="97"/>
  <c r="BB29" i="98"/>
  <c r="BA29" i="97"/>
  <c r="AZ29" i="97"/>
  <c r="AY29" i="98"/>
  <c r="AX29" i="97"/>
  <c r="AW29" i="97"/>
  <c r="AV29" i="98"/>
  <c r="AU29" i="97"/>
  <c r="AT29" i="97"/>
  <c r="AS29" i="98"/>
  <c r="AR29" i="97"/>
  <c r="AQ29" i="97"/>
  <c r="AP29" i="98"/>
  <c r="AO29" i="97"/>
  <c r="AN29" i="97"/>
  <c r="AM29" i="98"/>
  <c r="AL29" i="97"/>
  <c r="AK29" i="97"/>
  <c r="AJ29" i="98"/>
  <c r="AI29" i="97"/>
  <c r="AH29" i="97"/>
  <c r="AG29" i="98"/>
  <c r="AF29" i="97"/>
  <c r="AE29" i="97"/>
  <c r="BZ28" i="98"/>
  <c r="BY28" i="97"/>
  <c r="BX28" i="97"/>
  <c r="BW28" i="98"/>
  <c r="BV28" i="97"/>
  <c r="BU28" i="97"/>
  <c r="BT28" i="98"/>
  <c r="BS28" i="97"/>
  <c r="BR28" i="97"/>
  <c r="BQ28" i="98"/>
  <c r="BP28" i="97"/>
  <c r="BO28" i="97"/>
  <c r="BN28" i="98"/>
  <c r="BM28" i="97"/>
  <c r="BL28" i="97"/>
  <c r="BK28" i="98"/>
  <c r="BJ28" i="97"/>
  <c r="BI28" i="97"/>
  <c r="BH28" i="98"/>
  <c r="BG28" i="97"/>
  <c r="BF28" i="97"/>
  <c r="BE28" i="98"/>
  <c r="BD28" i="97"/>
  <c r="BC28" i="97"/>
  <c r="BB28" i="98"/>
  <c r="BA28" i="97"/>
  <c r="AZ28" i="97"/>
  <c r="AY28" i="98"/>
  <c r="AX28" i="97"/>
  <c r="AW28" i="97"/>
  <c r="AV28" i="98"/>
  <c r="AU28" i="97"/>
  <c r="AT28" i="97"/>
  <c r="AS28" i="98"/>
  <c r="AR28" i="97"/>
  <c r="AQ28" i="97"/>
  <c r="AP28" i="98"/>
  <c r="AO28" i="97"/>
  <c r="AN28" i="97"/>
  <c r="AM28" i="98"/>
  <c r="AL28" i="97"/>
  <c r="AK28" i="97"/>
  <c r="AJ28" i="98"/>
  <c r="AI28" i="97"/>
  <c r="AH28" i="97"/>
  <c r="AG28" i="98"/>
  <c r="AF28" i="97"/>
  <c r="AE28" i="97"/>
  <c r="BX27" i="98"/>
  <c r="BY27" i="98"/>
  <c r="BU27" i="98"/>
  <c r="BV27" i="98"/>
  <c r="BR27" i="98"/>
  <c r="BS27" i="98"/>
  <c r="BO27" i="98"/>
  <c r="BP27" i="98"/>
  <c r="BL27" i="98"/>
  <c r="BM27" i="98"/>
  <c r="BI27" i="98"/>
  <c r="BJ27" i="98"/>
  <c r="BF27" i="98"/>
  <c r="BG27" i="98"/>
  <c r="BC27" i="98"/>
  <c r="BD27" i="98"/>
  <c r="AZ27" i="98"/>
  <c r="BA27" i="98"/>
  <c r="AW27" i="98"/>
  <c r="AX27" i="98"/>
  <c r="AT27" i="98"/>
  <c r="AU27" i="98"/>
  <c r="AQ27" i="98"/>
  <c r="AR27" i="98"/>
  <c r="AN27" i="98"/>
  <c r="AO27" i="98"/>
  <c r="AK27" i="98"/>
  <c r="AL27" i="98"/>
  <c r="AH27" i="98"/>
  <c r="AI27" i="98"/>
  <c r="AE27" i="98"/>
  <c r="AF27" i="98"/>
  <c r="BZ26" i="98"/>
  <c r="BY26" i="97"/>
  <c r="BX26" i="97"/>
  <c r="BW26" i="98"/>
  <c r="BV26" i="97"/>
  <c r="BU26" i="97"/>
  <c r="BT26" i="98"/>
  <c r="BS26" i="97"/>
  <c r="BR26" i="97"/>
  <c r="BQ26" i="98"/>
  <c r="BP26" i="97"/>
  <c r="BO26" i="97"/>
  <c r="BN26" i="98"/>
  <c r="BM26" i="97"/>
  <c r="BL26" i="97"/>
  <c r="BK26" i="98"/>
  <c r="BJ26" i="97"/>
  <c r="BI26" i="97"/>
  <c r="BH26" i="98"/>
  <c r="BG26" i="97"/>
  <c r="BF26" i="97"/>
  <c r="BE26" i="98"/>
  <c r="BD26" i="97"/>
  <c r="BC26" i="97"/>
  <c r="BB26" i="98"/>
  <c r="BA26" i="97"/>
  <c r="AZ26" i="97"/>
  <c r="AY26" i="98"/>
  <c r="AX26" i="97"/>
  <c r="AW26" i="97"/>
  <c r="AV26" i="98"/>
  <c r="AU26" i="97"/>
  <c r="AT26" i="97"/>
  <c r="AS26" i="98"/>
  <c r="AR26" i="97"/>
  <c r="AQ26" i="97"/>
  <c r="AP26" i="98"/>
  <c r="AO26" i="97"/>
  <c r="AN26" i="97"/>
  <c r="AM26" i="98"/>
  <c r="AL26" i="97"/>
  <c r="AK26" i="97"/>
  <c r="AJ26" i="98"/>
  <c r="AI26" i="97"/>
  <c r="AH26" i="97"/>
  <c r="AG26" i="98"/>
  <c r="AF26" i="97"/>
  <c r="AE26" i="97"/>
  <c r="BZ25" i="98"/>
  <c r="BY25" i="97"/>
  <c r="BX25" i="97"/>
  <c r="BW25" i="98"/>
  <c r="BV25" i="97"/>
  <c r="BU25" i="97"/>
  <c r="BT25" i="98"/>
  <c r="BS25" i="97"/>
  <c r="BR25" i="97"/>
  <c r="BQ25" i="98"/>
  <c r="BP25" i="97"/>
  <c r="BO25" i="97"/>
  <c r="BN25" i="98"/>
  <c r="BM25" i="97"/>
  <c r="BL25" i="97"/>
  <c r="BK25" i="98"/>
  <c r="BJ25" i="97"/>
  <c r="BI25" i="97"/>
  <c r="BH25" i="98"/>
  <c r="BG25" i="97"/>
  <c r="BF25" i="97"/>
  <c r="BE25" i="98"/>
  <c r="BD25" i="97"/>
  <c r="BC25" i="97"/>
  <c r="BB25" i="98"/>
  <c r="BA25" i="97"/>
  <c r="AZ25" i="97"/>
  <c r="AY25" i="98"/>
  <c r="AX25" i="97"/>
  <c r="AW25" i="97"/>
  <c r="AV25" i="98"/>
  <c r="AU25" i="97"/>
  <c r="AT25" i="97"/>
  <c r="AS25" i="98"/>
  <c r="AR25" i="97"/>
  <c r="AQ25" i="97"/>
  <c r="AP25" i="98"/>
  <c r="AO25" i="97"/>
  <c r="AN25" i="97"/>
  <c r="AM25" i="98"/>
  <c r="AL25" i="97"/>
  <c r="AK25" i="97"/>
  <c r="AJ25" i="98"/>
  <c r="AI25" i="97"/>
  <c r="AH25" i="97"/>
  <c r="AG25" i="98"/>
  <c r="AF25" i="97"/>
  <c r="AE25" i="97"/>
  <c r="BZ24" i="98"/>
  <c r="BY24" i="97"/>
  <c r="BX24" i="97"/>
  <c r="BW24" i="98"/>
  <c r="BV24" i="97"/>
  <c r="BU24" i="97"/>
  <c r="BT24" i="98"/>
  <c r="BS24" i="97"/>
  <c r="BR24" i="97"/>
  <c r="BQ24" i="98"/>
  <c r="BP24" i="97"/>
  <c r="BO24" i="97"/>
  <c r="BN24" i="98"/>
  <c r="BM24" i="97"/>
  <c r="BL24" i="97"/>
  <c r="BK24" i="98"/>
  <c r="BJ24" i="97"/>
  <c r="BI24" i="97"/>
  <c r="BH24" i="98"/>
  <c r="BG24" i="97"/>
  <c r="BF24" i="97"/>
  <c r="BE24" i="98"/>
  <c r="BD24" i="97"/>
  <c r="BC24" i="97"/>
  <c r="BB24" i="98"/>
  <c r="BA24" i="97"/>
  <c r="AZ24" i="97"/>
  <c r="AY24" i="98"/>
  <c r="AX24" i="97"/>
  <c r="AW24" i="97"/>
  <c r="AV24" i="98"/>
  <c r="AU24" i="97"/>
  <c r="AT24" i="97"/>
  <c r="AS24" i="98"/>
  <c r="AR24" i="97"/>
  <c r="AQ24" i="97"/>
  <c r="AP24" i="98"/>
  <c r="AO24" i="97"/>
  <c r="AN24" i="97"/>
  <c r="AM24" i="98"/>
  <c r="AL24" i="97"/>
  <c r="AK24" i="97"/>
  <c r="AJ24" i="98"/>
  <c r="AI24" i="97"/>
  <c r="AH24" i="97"/>
  <c r="AG24" i="98"/>
  <c r="AF24" i="97"/>
  <c r="AE24" i="97"/>
  <c r="BZ23" i="98"/>
  <c r="BY23" i="97"/>
  <c r="BX23" i="97"/>
  <c r="BW23" i="98"/>
  <c r="BV23" i="97"/>
  <c r="BU23" i="97"/>
  <c r="BT23" i="98"/>
  <c r="BS23" i="97"/>
  <c r="BR23" i="97"/>
  <c r="BQ23" i="98"/>
  <c r="BP23" i="97"/>
  <c r="BO23" i="97"/>
  <c r="BN23" i="98"/>
  <c r="BM23" i="97"/>
  <c r="BL23" i="97"/>
  <c r="BK23" i="98"/>
  <c r="BJ23" i="97"/>
  <c r="BI23" i="97"/>
  <c r="BH23" i="98"/>
  <c r="BG23" i="97"/>
  <c r="BF23" i="97"/>
  <c r="BE23" i="98"/>
  <c r="BD23" i="97"/>
  <c r="BC23" i="97"/>
  <c r="BB23" i="98"/>
  <c r="BA23" i="97"/>
  <c r="AZ23" i="97"/>
  <c r="AY23" i="98"/>
  <c r="AX23" i="97"/>
  <c r="AW23" i="97"/>
  <c r="AV23" i="98"/>
  <c r="AU23" i="97"/>
  <c r="AT23" i="97"/>
  <c r="AS23" i="98"/>
  <c r="AR23" i="97"/>
  <c r="AQ23" i="97"/>
  <c r="AP23" i="98"/>
  <c r="AO23" i="97"/>
  <c r="AN23" i="97"/>
  <c r="AM23" i="98"/>
  <c r="AL23" i="97"/>
  <c r="AK23" i="97"/>
  <c r="AJ23" i="98"/>
  <c r="AI23" i="97"/>
  <c r="AH23" i="97"/>
  <c r="AG23" i="98"/>
  <c r="AF23" i="97"/>
  <c r="AE23" i="97"/>
  <c r="BZ22" i="98"/>
  <c r="BY22" i="97"/>
  <c r="BX22" i="97"/>
  <c r="BW22" i="98"/>
  <c r="BV22" i="97"/>
  <c r="BU22" i="97"/>
  <c r="BT22" i="98"/>
  <c r="BS22" i="97"/>
  <c r="BR22" i="97"/>
  <c r="BQ22" i="98"/>
  <c r="BP22" i="97"/>
  <c r="BO22" i="97"/>
  <c r="BN22" i="98"/>
  <c r="BM22" i="97"/>
  <c r="BL22" i="97"/>
  <c r="BK22" i="98"/>
  <c r="BJ22" i="97"/>
  <c r="BI22" i="97"/>
  <c r="BH22" i="98"/>
  <c r="BG22" i="97"/>
  <c r="BF22" i="97"/>
  <c r="BE22" i="98"/>
  <c r="BD22" i="97"/>
  <c r="BC22" i="97"/>
  <c r="BB22" i="98"/>
  <c r="BA22" i="97"/>
  <c r="AZ22" i="97"/>
  <c r="AY22" i="98"/>
  <c r="AX22" i="97"/>
  <c r="AW22" i="97"/>
  <c r="AV22" i="98"/>
  <c r="AU22" i="97"/>
  <c r="AT22" i="97"/>
  <c r="AS22" i="98"/>
  <c r="AR22" i="97"/>
  <c r="AQ22" i="97"/>
  <c r="AP22" i="98"/>
  <c r="AO22" i="97"/>
  <c r="AN22" i="97"/>
  <c r="AM22" i="98"/>
  <c r="AL22" i="97"/>
  <c r="AK22" i="97"/>
  <c r="AJ22" i="98"/>
  <c r="AI22" i="97"/>
  <c r="AH22" i="97"/>
  <c r="AG22" i="98"/>
  <c r="AF22" i="97"/>
  <c r="AE22" i="97"/>
  <c r="BX21" i="98"/>
  <c r="BY21" i="98"/>
  <c r="BU21" i="98"/>
  <c r="BV21" i="98"/>
  <c r="BR21" i="98"/>
  <c r="BS21" i="98"/>
  <c r="BO21" i="98"/>
  <c r="BP21" i="98"/>
  <c r="BL21" i="98"/>
  <c r="BM21" i="98"/>
  <c r="BI21" i="98"/>
  <c r="BJ21" i="98"/>
  <c r="BF21" i="98"/>
  <c r="BG21" i="98"/>
  <c r="BC21" i="98"/>
  <c r="BD21" i="98"/>
  <c r="AZ21" i="98"/>
  <c r="BA21" i="98"/>
  <c r="AW21" i="98"/>
  <c r="AX21" i="98"/>
  <c r="AT21" i="98"/>
  <c r="AU21" i="98"/>
  <c r="AQ21" i="98"/>
  <c r="AR21" i="98"/>
  <c r="AN21" i="98"/>
  <c r="AO21" i="98"/>
  <c r="AK21" i="98"/>
  <c r="AL21" i="98"/>
  <c r="AH21" i="98"/>
  <c r="AI21" i="98"/>
  <c r="AE21" i="98"/>
  <c r="AF21" i="98"/>
  <c r="BZ20" i="98"/>
  <c r="BY20" i="97"/>
  <c r="BX20" i="97"/>
  <c r="BW20" i="98"/>
  <c r="BV20" i="97"/>
  <c r="BU20" i="97"/>
  <c r="BT20" i="98"/>
  <c r="BS20" i="97"/>
  <c r="BR20" i="97"/>
  <c r="BQ20" i="98"/>
  <c r="BP20" i="97"/>
  <c r="BO20" i="97"/>
  <c r="BN20" i="98"/>
  <c r="BM20" i="97"/>
  <c r="BL20" i="97"/>
  <c r="BK20" i="98"/>
  <c r="BJ20" i="97"/>
  <c r="BI20" i="97"/>
  <c r="BH20" i="98"/>
  <c r="BG20" i="97"/>
  <c r="BF20" i="97"/>
  <c r="BE20" i="98"/>
  <c r="BD20" i="97"/>
  <c r="BC20" i="97"/>
  <c r="BB20" i="98"/>
  <c r="BA20" i="97"/>
  <c r="AZ20" i="97"/>
  <c r="AY20" i="98"/>
  <c r="AX20" i="97"/>
  <c r="AW20" i="97"/>
  <c r="AV20" i="98"/>
  <c r="AU20" i="97"/>
  <c r="AT20" i="97"/>
  <c r="AS20" i="98"/>
  <c r="AR20" i="97"/>
  <c r="AQ20" i="97"/>
  <c r="AP20" i="98"/>
  <c r="AO20" i="97"/>
  <c r="AN20" i="97"/>
  <c r="AM20" i="98"/>
  <c r="AL20" i="97"/>
  <c r="AK20" i="97"/>
  <c r="AJ20" i="98"/>
  <c r="AI20" i="97"/>
  <c r="AH20" i="97"/>
  <c r="AG20" i="98"/>
  <c r="AF20" i="97"/>
  <c r="AE20" i="97"/>
  <c r="BZ19" i="98"/>
  <c r="BY19" i="97"/>
  <c r="BX19" i="97"/>
  <c r="BW19" i="98"/>
  <c r="BV19" i="97"/>
  <c r="BU19" i="97"/>
  <c r="BT19" i="98"/>
  <c r="BS19" i="97"/>
  <c r="BR19" i="97"/>
  <c r="BQ19" i="98"/>
  <c r="BP19" i="97"/>
  <c r="BO19" i="97"/>
  <c r="BN19" i="98"/>
  <c r="BM19" i="97"/>
  <c r="BL19" i="97"/>
  <c r="BK19" i="98"/>
  <c r="BJ19" i="97"/>
  <c r="BI19" i="97"/>
  <c r="BH19" i="98"/>
  <c r="BG19" i="97"/>
  <c r="BF19" i="97"/>
  <c r="BE19" i="98"/>
  <c r="BD19" i="97"/>
  <c r="BC19" i="97"/>
  <c r="BB19" i="98"/>
  <c r="BA19" i="97"/>
  <c r="AZ19" i="97"/>
  <c r="AY19" i="98"/>
  <c r="AX19" i="97"/>
  <c r="AW19" i="97"/>
  <c r="AV19" i="98"/>
  <c r="AU19" i="97"/>
  <c r="AT19" i="97"/>
  <c r="AS19" i="98"/>
  <c r="AR19" i="97"/>
  <c r="AQ19" i="97"/>
  <c r="AP19" i="98"/>
  <c r="AO19" i="97"/>
  <c r="AN19" i="97"/>
  <c r="AM19" i="98"/>
  <c r="AL19" i="97"/>
  <c r="AK19" i="97"/>
  <c r="AJ19" i="98"/>
  <c r="AI19" i="97"/>
  <c r="AH19" i="97"/>
  <c r="AG19" i="98"/>
  <c r="AF19" i="97"/>
  <c r="AE19" i="97"/>
  <c r="BZ18" i="98"/>
  <c r="BY18" i="97"/>
  <c r="BX18" i="97"/>
  <c r="BW18" i="98"/>
  <c r="BV18" i="97"/>
  <c r="BU18" i="97"/>
  <c r="BT18" i="98"/>
  <c r="BS18" i="97"/>
  <c r="BR18" i="97"/>
  <c r="BQ18" i="98"/>
  <c r="BP18" i="97"/>
  <c r="BO18" i="97"/>
  <c r="BN18" i="98"/>
  <c r="BM18" i="97"/>
  <c r="BL18" i="97"/>
  <c r="BK18" i="98"/>
  <c r="BJ18" i="97"/>
  <c r="BI18" i="97"/>
  <c r="BH18" i="98"/>
  <c r="BG18" i="97"/>
  <c r="BF18" i="97"/>
  <c r="BE18" i="98"/>
  <c r="BD18" i="97"/>
  <c r="BC18" i="97"/>
  <c r="BB18" i="98"/>
  <c r="BA18" i="97"/>
  <c r="AZ18" i="97"/>
  <c r="AY18" i="98"/>
  <c r="AX18" i="97"/>
  <c r="AW18" i="97"/>
  <c r="AV18" i="98"/>
  <c r="AU18" i="97"/>
  <c r="AT18" i="97"/>
  <c r="AS18" i="98"/>
  <c r="AR18" i="97"/>
  <c r="AQ18" i="97"/>
  <c r="AP18" i="98"/>
  <c r="AO18" i="97"/>
  <c r="AN18" i="97"/>
  <c r="AM18" i="98"/>
  <c r="AL18" i="97"/>
  <c r="AK18" i="97"/>
  <c r="AJ18" i="98"/>
  <c r="AI18" i="97"/>
  <c r="AH18" i="97"/>
  <c r="AG18" i="98"/>
  <c r="AF18" i="97"/>
  <c r="AE18" i="97"/>
  <c r="BZ17" i="98"/>
  <c r="BY17" i="97"/>
  <c r="BX17" i="97"/>
  <c r="BW17" i="98"/>
  <c r="BV17" i="97"/>
  <c r="BU17" i="97"/>
  <c r="BT17" i="98"/>
  <c r="BS17" i="97"/>
  <c r="BR17" i="97"/>
  <c r="BQ17" i="98"/>
  <c r="BP17" i="97"/>
  <c r="BO17" i="97"/>
  <c r="BN17" i="98"/>
  <c r="BM17" i="97"/>
  <c r="BL17" i="97"/>
  <c r="BK17" i="98"/>
  <c r="BJ17" i="97"/>
  <c r="BI17" i="97"/>
  <c r="BH17" i="98"/>
  <c r="BG17" i="97"/>
  <c r="BF17" i="97"/>
  <c r="BE17" i="98"/>
  <c r="BD17" i="97"/>
  <c r="BC17" i="97"/>
  <c r="BB17" i="98"/>
  <c r="BA17" i="97"/>
  <c r="AZ17" i="97"/>
  <c r="AY17" i="98"/>
  <c r="AX17" i="97"/>
  <c r="AW17" i="97"/>
  <c r="AV17" i="98"/>
  <c r="AU17" i="97"/>
  <c r="AT17" i="97"/>
  <c r="AS17" i="98"/>
  <c r="AR17" i="97"/>
  <c r="AQ17" i="97"/>
  <c r="AP17" i="98"/>
  <c r="AO17" i="97"/>
  <c r="AN17" i="97"/>
  <c r="AM17" i="98"/>
  <c r="AL17" i="97"/>
  <c r="AK17" i="97"/>
  <c r="AJ17" i="98"/>
  <c r="AI17" i="97"/>
  <c r="AH17" i="97"/>
  <c r="AG17" i="98"/>
  <c r="AF17" i="97"/>
  <c r="AE17" i="97"/>
  <c r="BZ16" i="98"/>
  <c r="BY16" i="97"/>
  <c r="BX16" i="97"/>
  <c r="BW16" i="98"/>
  <c r="BV16" i="97"/>
  <c r="BU16" i="97"/>
  <c r="BT16" i="98"/>
  <c r="BS16" i="97"/>
  <c r="BR16" i="97"/>
  <c r="BQ16" i="98"/>
  <c r="BP16" i="97"/>
  <c r="BO16" i="97"/>
  <c r="BN16" i="98"/>
  <c r="BM16" i="97"/>
  <c r="BL16" i="97"/>
  <c r="BK16" i="98"/>
  <c r="BJ16" i="97"/>
  <c r="BI16" i="97"/>
  <c r="BH16" i="98"/>
  <c r="BG16" i="97"/>
  <c r="BF16" i="97"/>
  <c r="BE16" i="98"/>
  <c r="BD16" i="97"/>
  <c r="BC16" i="97"/>
  <c r="BB16" i="98"/>
  <c r="BA16" i="97"/>
  <c r="AZ16" i="97"/>
  <c r="AY16" i="98"/>
  <c r="AX16" i="97"/>
  <c r="AW16" i="97"/>
  <c r="AV16" i="98"/>
  <c r="AU16" i="97"/>
  <c r="AT16" i="97"/>
  <c r="AS16" i="98"/>
  <c r="AR16" i="97"/>
  <c r="AQ16" i="97"/>
  <c r="AP16" i="98"/>
  <c r="AO16" i="97"/>
  <c r="AN16" i="97"/>
  <c r="AM16" i="98"/>
  <c r="AL16" i="97"/>
  <c r="AK16" i="97"/>
  <c r="AJ16" i="98"/>
  <c r="AI16" i="97"/>
  <c r="AH16" i="97"/>
  <c r="AG16" i="98"/>
  <c r="AF16" i="97"/>
  <c r="AE16" i="97"/>
  <c r="BX15" i="98"/>
  <c r="BY15" i="98"/>
  <c r="BU15" i="98"/>
  <c r="BV15" i="98"/>
  <c r="BR15" i="98"/>
  <c r="BS15" i="98"/>
  <c r="BO15" i="98"/>
  <c r="BP15" i="98"/>
  <c r="BL15" i="98"/>
  <c r="BM15" i="98"/>
  <c r="BI15" i="98"/>
  <c r="BJ15" i="98"/>
  <c r="BF15" i="98"/>
  <c r="BG15" i="98"/>
  <c r="BC15" i="98"/>
  <c r="BD15" i="98"/>
  <c r="AZ15" i="98"/>
  <c r="BA15" i="98"/>
  <c r="AW15" i="98"/>
  <c r="AX15" i="98"/>
  <c r="AT15" i="98"/>
  <c r="AU15" i="98"/>
  <c r="AQ15" i="98"/>
  <c r="AR15" i="98"/>
  <c r="AN15" i="98"/>
  <c r="AO15" i="98"/>
  <c r="AK15" i="98"/>
  <c r="AL15" i="98"/>
  <c r="AH15" i="98"/>
  <c r="AI15" i="98"/>
  <c r="AE15" i="98"/>
  <c r="AF15" i="98"/>
  <c r="BZ14" i="98"/>
  <c r="BY14" i="97"/>
  <c r="BX14" i="97"/>
  <c r="BW14" i="98"/>
  <c r="BV14" i="97"/>
  <c r="BU14" i="97"/>
  <c r="BT14" i="98"/>
  <c r="BS14" i="97"/>
  <c r="BR14" i="97"/>
  <c r="BQ14" i="98"/>
  <c r="BP14" i="97"/>
  <c r="BO14" i="97"/>
  <c r="BN14" i="98"/>
  <c r="BM14" i="97"/>
  <c r="BL14" i="97"/>
  <c r="BK14" i="98"/>
  <c r="BJ14" i="97"/>
  <c r="BI14" i="97"/>
  <c r="BH14" i="98"/>
  <c r="BG14" i="97"/>
  <c r="BF14" i="97"/>
  <c r="BE14" i="98"/>
  <c r="BD14" i="97"/>
  <c r="BC14" i="97"/>
  <c r="BB14" i="98"/>
  <c r="BA14" i="97"/>
  <c r="AZ14" i="97"/>
  <c r="AY14" i="98"/>
  <c r="AX14" i="97"/>
  <c r="AW14" i="97"/>
  <c r="AV14" i="98"/>
  <c r="AU14" i="97"/>
  <c r="AT14" i="97"/>
  <c r="AS14" i="98"/>
  <c r="AR14" i="97"/>
  <c r="AQ14" i="97"/>
  <c r="AP14" i="98"/>
  <c r="AO14" i="97"/>
  <c r="AN14" i="97"/>
  <c r="AM14" i="98"/>
  <c r="AL14" i="97"/>
  <c r="AK14" i="97"/>
  <c r="AJ14" i="98"/>
  <c r="AI14" i="97"/>
  <c r="AH14" i="97"/>
  <c r="AG14" i="98"/>
  <c r="AF14" i="97"/>
  <c r="AE14" i="97"/>
  <c r="BZ13" i="98"/>
  <c r="BY13" i="97"/>
  <c r="BX13" i="97"/>
  <c r="BW13" i="98"/>
  <c r="BV13" i="97"/>
  <c r="BU13" i="97"/>
  <c r="BT13" i="98"/>
  <c r="BS13" i="97"/>
  <c r="BR13" i="97"/>
  <c r="BQ13" i="98"/>
  <c r="BP13" i="97"/>
  <c r="BO13" i="97"/>
  <c r="BN13" i="98"/>
  <c r="BM13" i="97"/>
  <c r="BL13" i="97"/>
  <c r="BK13" i="98"/>
  <c r="BJ13" i="97"/>
  <c r="BI13" i="97"/>
  <c r="BH13" i="98"/>
  <c r="BG13" i="97"/>
  <c r="BF13" i="97"/>
  <c r="BE13" i="98"/>
  <c r="BD13" i="97"/>
  <c r="BC13" i="97"/>
  <c r="BB13" i="98"/>
  <c r="BA13" i="97"/>
  <c r="AZ13" i="97"/>
  <c r="AY13" i="98"/>
  <c r="AX13" i="97"/>
  <c r="AW13" i="97"/>
  <c r="AV13" i="98"/>
  <c r="AU13" i="97"/>
  <c r="AT13" i="97"/>
  <c r="AS13" i="98"/>
  <c r="AR13" i="97"/>
  <c r="AQ13" i="97"/>
  <c r="AP13" i="98"/>
  <c r="AO13" i="97"/>
  <c r="AN13" i="97"/>
  <c r="AM13" i="98"/>
  <c r="AL13" i="97"/>
  <c r="AK13" i="97"/>
  <c r="AJ13" i="98"/>
  <c r="AI13" i="97"/>
  <c r="AH13" i="97"/>
  <c r="AG13" i="98"/>
  <c r="AF13" i="97"/>
  <c r="AE13" i="97"/>
  <c r="BZ12" i="98"/>
  <c r="BY12" i="97"/>
  <c r="BX12" i="97"/>
  <c r="BW12" i="98"/>
  <c r="BV12" i="97"/>
  <c r="BU12" i="97"/>
  <c r="BT12" i="98"/>
  <c r="BS12" i="97"/>
  <c r="BR12" i="97"/>
  <c r="BQ12" i="98"/>
  <c r="BP12" i="97"/>
  <c r="BO12" i="97"/>
  <c r="BN12" i="98"/>
  <c r="BM12" i="97"/>
  <c r="BL12" i="97"/>
  <c r="BK12" i="98"/>
  <c r="BJ12" i="97"/>
  <c r="BI12" i="97"/>
  <c r="BH12" i="98"/>
  <c r="BG12" i="97"/>
  <c r="BF12" i="97"/>
  <c r="BE12" i="98"/>
  <c r="BD12" i="97"/>
  <c r="BC12" i="97"/>
  <c r="BB12" i="98"/>
  <c r="BA12" i="97"/>
  <c r="AZ12" i="97"/>
  <c r="AY12" i="98"/>
  <c r="AX12" i="97"/>
  <c r="AW12" i="97"/>
  <c r="AV12" i="98"/>
  <c r="AU12" i="97"/>
  <c r="AT12" i="97"/>
  <c r="AS12" i="98"/>
  <c r="AR12" i="97"/>
  <c r="AQ12" i="97"/>
  <c r="AP12" i="98"/>
  <c r="AO12" i="97"/>
  <c r="AN12" i="97"/>
  <c r="AM12" i="98"/>
  <c r="AL12" i="97"/>
  <c r="AK12" i="97"/>
  <c r="AJ12" i="98"/>
  <c r="AI12" i="97"/>
  <c r="AH12" i="97"/>
  <c r="AG12" i="98"/>
  <c r="AF12" i="97"/>
  <c r="AE12" i="97"/>
  <c r="BZ11" i="98"/>
  <c r="BY11" i="97"/>
  <c r="BX11" i="97"/>
  <c r="BW11" i="98"/>
  <c r="BV11" i="97"/>
  <c r="BU11" i="97"/>
  <c r="BT11" i="98"/>
  <c r="BS11" i="97"/>
  <c r="BR11" i="97"/>
  <c r="BQ11" i="98"/>
  <c r="BP11" i="97"/>
  <c r="BO11" i="97"/>
  <c r="BN11" i="98"/>
  <c r="BM11" i="97"/>
  <c r="BL11" i="97"/>
  <c r="BK11" i="98"/>
  <c r="BJ11" i="97"/>
  <c r="BI11" i="97"/>
  <c r="BH11" i="98"/>
  <c r="BG11" i="97"/>
  <c r="BF11" i="97"/>
  <c r="BE11" i="98"/>
  <c r="BD11" i="97"/>
  <c r="BC11" i="97"/>
  <c r="BB11" i="98"/>
  <c r="BA11" i="97"/>
  <c r="AZ11" i="97"/>
  <c r="AY11" i="98"/>
  <c r="AX11" i="97"/>
  <c r="AW11" i="97"/>
  <c r="AV11" i="98"/>
  <c r="AU11" i="97"/>
  <c r="AT11" i="97"/>
  <c r="AS11" i="98"/>
  <c r="AR11" i="97"/>
  <c r="AQ11" i="97"/>
  <c r="AP11" i="98"/>
  <c r="AO11" i="97"/>
  <c r="AN11" i="97"/>
  <c r="AM11" i="98"/>
  <c r="AL11" i="97"/>
  <c r="AK11" i="97"/>
  <c r="AJ11" i="98"/>
  <c r="AI11" i="97"/>
  <c r="AH11" i="97"/>
  <c r="AG11" i="98"/>
  <c r="AF11" i="97"/>
  <c r="AE11" i="97"/>
  <c r="BZ10" i="98"/>
  <c r="BY10" i="97"/>
  <c r="BX10" i="97"/>
  <c r="BW10" i="98"/>
  <c r="BV10" i="97"/>
  <c r="BU10" i="97"/>
  <c r="BT10" i="98"/>
  <c r="BS10" i="97"/>
  <c r="BR10" i="97"/>
  <c r="BQ10" i="98"/>
  <c r="BP10" i="97"/>
  <c r="BO10" i="97"/>
  <c r="BN10" i="98"/>
  <c r="BM10" i="97"/>
  <c r="BL10" i="97"/>
  <c r="BK10" i="98"/>
  <c r="BJ10" i="97"/>
  <c r="BI10" i="97"/>
  <c r="BH10" i="98"/>
  <c r="BG10" i="97"/>
  <c r="BF10" i="97"/>
  <c r="BE10" i="98"/>
  <c r="BD10" i="97"/>
  <c r="BC10" i="97"/>
  <c r="BB10" i="98"/>
  <c r="BA10" i="97"/>
  <c r="AZ10" i="97"/>
  <c r="AY10" i="98"/>
  <c r="AX10" i="97"/>
  <c r="AW10" i="97"/>
  <c r="AV10" i="98"/>
  <c r="AU10" i="97"/>
  <c r="AT10" i="97"/>
  <c r="AS10" i="98"/>
  <c r="AR10" i="97"/>
  <c r="AQ10" i="97"/>
  <c r="AP10" i="98"/>
  <c r="AO10" i="97"/>
  <c r="AN10" i="97"/>
  <c r="AM10" i="98"/>
  <c r="AL10" i="97"/>
  <c r="AK10" i="97"/>
  <c r="AJ10" i="98"/>
  <c r="AI10" i="97"/>
  <c r="AH10" i="97"/>
  <c r="AG10" i="98"/>
  <c r="AF10" i="97"/>
  <c r="AE10" i="97"/>
  <c r="BX9" i="98"/>
  <c r="BY9" i="98"/>
  <c r="BU9" i="98"/>
  <c r="BV9" i="98"/>
  <c r="BR9" i="98"/>
  <c r="BS9" i="98"/>
  <c r="BO9" i="98"/>
  <c r="BP9" i="98"/>
  <c r="BL9" i="98"/>
  <c r="BM9" i="98"/>
  <c r="BI9" i="98"/>
  <c r="BJ9" i="98"/>
  <c r="BF9" i="98"/>
  <c r="BG9" i="98"/>
  <c r="BC9" i="98"/>
  <c r="BD9" i="98"/>
  <c r="AZ9" i="98"/>
  <c r="BA9" i="98"/>
  <c r="AW9" i="98"/>
  <c r="AX9" i="98"/>
  <c r="AT9" i="98"/>
  <c r="AU9" i="98"/>
  <c r="AQ9" i="98"/>
  <c r="AR9" i="98"/>
  <c r="AN9" i="98"/>
  <c r="AO9" i="98"/>
  <c r="AK9" i="98"/>
  <c r="AL9" i="98"/>
  <c r="AH9" i="98"/>
  <c r="AI9" i="98"/>
  <c r="AE9" i="98"/>
  <c r="AF9" i="98"/>
  <c r="BZ8" i="98"/>
  <c r="BY8" i="97"/>
  <c r="BX8" i="97"/>
  <c r="BW8" i="98"/>
  <c r="BV8" i="97"/>
  <c r="BU8" i="97"/>
  <c r="BT8" i="98"/>
  <c r="BS8" i="97"/>
  <c r="BR8" i="97"/>
  <c r="BQ8" i="98"/>
  <c r="BP8" i="97"/>
  <c r="BO8" i="97"/>
  <c r="BN8" i="98"/>
  <c r="BM8" i="97"/>
  <c r="BL8" i="97"/>
  <c r="BK8" i="98"/>
  <c r="BJ8" i="97"/>
  <c r="BI8" i="97"/>
  <c r="BH8" i="98"/>
  <c r="BG8" i="97"/>
  <c r="BF8" i="97"/>
  <c r="BE8" i="98"/>
  <c r="BD8" i="97"/>
  <c r="BC8" i="97"/>
  <c r="BB8" i="98"/>
  <c r="BA8" i="97"/>
  <c r="AZ8" i="97"/>
  <c r="AY8" i="98"/>
  <c r="AX8" i="97"/>
  <c r="AW8" i="97"/>
  <c r="AV8" i="98"/>
  <c r="AU8" i="97"/>
  <c r="AT8" i="97"/>
  <c r="AS8" i="98"/>
  <c r="AR8" i="97"/>
  <c r="AQ8" i="97"/>
  <c r="AP8" i="98"/>
  <c r="AO8" i="97"/>
  <c r="AN8" i="97"/>
  <c r="AM8" i="98"/>
  <c r="AL8" i="97"/>
  <c r="AK8" i="97"/>
  <c r="AJ8" i="98"/>
  <c r="AI8" i="97"/>
  <c r="AH8" i="97"/>
  <c r="AG8" i="98"/>
  <c r="AF8" i="97"/>
  <c r="AE8" i="97"/>
  <c r="BZ7" i="98"/>
  <c r="BY7" i="97"/>
  <c r="BX7" i="97"/>
  <c r="BW7" i="98"/>
  <c r="BV7" i="97"/>
  <c r="BU7" i="97"/>
  <c r="BT7" i="98"/>
  <c r="BS7" i="97"/>
  <c r="BR7" i="97"/>
  <c r="BQ7" i="98"/>
  <c r="BP7" i="97"/>
  <c r="BO7" i="97"/>
  <c r="BN7" i="98"/>
  <c r="BM7" i="97"/>
  <c r="BL7" i="97"/>
  <c r="BK7" i="98"/>
  <c r="BJ7" i="97"/>
  <c r="BI7" i="97"/>
  <c r="BH7" i="98"/>
  <c r="BG7" i="97"/>
  <c r="BF7" i="97"/>
  <c r="BE7" i="98"/>
  <c r="BD7" i="97"/>
  <c r="BC7" i="97"/>
  <c r="BB7" i="98"/>
  <c r="BA7" i="97"/>
  <c r="AZ7" i="97"/>
  <c r="AY7" i="98"/>
  <c r="AX7" i="97"/>
  <c r="AW7" i="97"/>
  <c r="AV7" i="98"/>
  <c r="AU7" i="97"/>
  <c r="AT7" i="97"/>
  <c r="AS7" i="98"/>
  <c r="AR7" i="97"/>
  <c r="AQ7" i="97"/>
  <c r="AP7" i="98"/>
  <c r="AO7" i="97"/>
  <c r="AN7" i="97"/>
  <c r="AM7" i="98"/>
  <c r="AL7" i="97"/>
  <c r="AK7" i="97"/>
  <c r="AJ7" i="98"/>
  <c r="AI7" i="97"/>
  <c r="AH7" i="97"/>
  <c r="AG7" i="98"/>
  <c r="AF7" i="97"/>
  <c r="AE7" i="97"/>
  <c r="BZ6" i="98"/>
  <c r="BY6" i="97"/>
  <c r="BX6" i="97"/>
  <c r="BW6" i="98"/>
  <c r="BV6" i="97"/>
  <c r="BU6" i="97"/>
  <c r="BT6" i="98"/>
  <c r="BS6" i="97"/>
  <c r="BR6" i="97"/>
  <c r="BQ6" i="98"/>
  <c r="BP6" i="97"/>
  <c r="BO6" i="97"/>
  <c r="BN6" i="98"/>
  <c r="BM6" i="97"/>
  <c r="BL6" i="97"/>
  <c r="BK6" i="98"/>
  <c r="BJ6" i="97"/>
  <c r="BI6" i="97"/>
  <c r="BH6" i="98"/>
  <c r="BG6" i="97"/>
  <c r="BF6" i="97"/>
  <c r="BE6" i="98"/>
  <c r="BD6" i="97"/>
  <c r="BC6" i="97"/>
  <c r="BB6" i="98"/>
  <c r="BA6" i="97"/>
  <c r="AZ6" i="97"/>
  <c r="AY6" i="98"/>
  <c r="AX6" i="97"/>
  <c r="AW6" i="97"/>
  <c r="AV6" i="98"/>
  <c r="AU6" i="97"/>
  <c r="AT6" i="97"/>
  <c r="AS6" i="98"/>
  <c r="AR6" i="97"/>
  <c r="AQ6" i="97"/>
  <c r="AP6" i="98"/>
  <c r="AO6" i="97"/>
  <c r="AN6" i="97"/>
  <c r="AM6" i="98"/>
  <c r="AL6" i="97"/>
  <c r="AK6" i="97"/>
  <c r="AJ6" i="98"/>
  <c r="AI6" i="97"/>
  <c r="AH6" i="97"/>
  <c r="AG6" i="98"/>
  <c r="AF6" i="97"/>
  <c r="AE6" i="97"/>
  <c r="BZ5" i="98"/>
  <c r="BY5" i="97"/>
  <c r="BX5" i="97"/>
  <c r="BW5" i="98"/>
  <c r="BV5" i="97"/>
  <c r="BU5" i="97"/>
  <c r="BT5" i="98"/>
  <c r="BS5" i="97"/>
  <c r="BR5" i="97"/>
  <c r="BQ5" i="98"/>
  <c r="BP5" i="97"/>
  <c r="BO5" i="97"/>
  <c r="BN5" i="98"/>
  <c r="BM5" i="97"/>
  <c r="BL5" i="97"/>
  <c r="BK5" i="98"/>
  <c r="BJ5" i="97"/>
  <c r="BI5" i="97"/>
  <c r="BH5" i="98"/>
  <c r="BG5" i="97"/>
  <c r="BF5" i="97"/>
  <c r="BE5" i="98"/>
  <c r="BD5" i="97"/>
  <c r="BC5" i="97"/>
  <c r="BB5" i="98"/>
  <c r="BA5" i="97"/>
  <c r="AZ5" i="97"/>
  <c r="AY5" i="98"/>
  <c r="AX5" i="97"/>
  <c r="AW5" i="97"/>
  <c r="AV5" i="98"/>
  <c r="AU5" i="97"/>
  <c r="AT5" i="97"/>
  <c r="AS5" i="98"/>
  <c r="AR5" i="97"/>
  <c r="AQ5" i="97"/>
  <c r="AP5" i="98"/>
  <c r="AO5" i="97"/>
  <c r="AN5" i="97"/>
  <c r="AM5" i="98"/>
  <c r="AL5" i="97"/>
  <c r="AK5" i="97"/>
  <c r="AJ5" i="98"/>
  <c r="AI5" i="97"/>
  <c r="AH5" i="97"/>
  <c r="AG5" i="98"/>
  <c r="AF5" i="97"/>
  <c r="AE5" i="97"/>
  <c r="BZ4" i="98"/>
  <c r="BY4" i="97"/>
  <c r="BX4" i="97"/>
  <c r="BW4" i="98"/>
  <c r="BV4" i="97"/>
  <c r="BU4" i="97"/>
  <c r="BT4" i="98"/>
  <c r="BS4" i="97"/>
  <c r="BR4" i="97"/>
  <c r="BQ4" i="98"/>
  <c r="BP4" i="97"/>
  <c r="BO4" i="97"/>
  <c r="BN4" i="98"/>
  <c r="BM4" i="97"/>
  <c r="BL4" i="97"/>
  <c r="BK4" i="98"/>
  <c r="BJ4" i="97"/>
  <c r="BI4" i="97"/>
  <c r="BH4" i="98"/>
  <c r="BG4" i="97"/>
  <c r="BF4" i="97"/>
  <c r="BE4" i="98"/>
  <c r="BD4" i="97"/>
  <c r="BC4" i="97"/>
  <c r="BB4" i="98"/>
  <c r="BA4" i="97"/>
  <c r="AZ4" i="97"/>
  <c r="AY4" i="98"/>
  <c r="AX4" i="97"/>
  <c r="AW4" i="97"/>
  <c r="AV4" i="98"/>
  <c r="AU4" i="97"/>
  <c r="AT4" i="97"/>
  <c r="AS4" i="98"/>
  <c r="AR4" i="97"/>
  <c r="AQ4" i="97"/>
  <c r="AP4" i="98"/>
  <c r="AO4" i="97"/>
  <c r="AN4" i="97"/>
  <c r="AM4" i="98"/>
  <c r="AL4" i="97"/>
  <c r="AK4" i="97"/>
  <c r="AJ4" i="98"/>
  <c r="AI4" i="97"/>
  <c r="AH4" i="97"/>
  <c r="AG4" i="98"/>
  <c r="AF4" i="97"/>
  <c r="AE4" i="97"/>
  <c r="X9" i="97"/>
  <c r="X8" i="97"/>
  <c r="X7" i="97"/>
  <c r="X6" i="97"/>
  <c r="X5" i="97"/>
  <c r="X15" i="97"/>
  <c r="X14" i="97"/>
  <c r="X13" i="97"/>
  <c r="X12" i="97"/>
  <c r="X11" i="97"/>
  <c r="X18" i="97"/>
  <c r="X17" i="97"/>
  <c r="X28" i="97"/>
  <c r="X27" i="97"/>
  <c r="X26" i="97"/>
  <c r="X25" i="97"/>
  <c r="X24" i="97"/>
  <c r="X23" i="97"/>
  <c r="X22" i="97"/>
  <c r="X21" i="97"/>
  <c r="X20" i="97"/>
  <c r="X34" i="97"/>
  <c r="X33" i="97"/>
  <c r="X32" i="97"/>
  <c r="X31" i="97"/>
  <c r="X30" i="97"/>
  <c r="X45" i="97"/>
  <c r="X44" i="97"/>
  <c r="X43" i="97"/>
  <c r="X42" i="97"/>
  <c r="X41" i="97"/>
  <c r="X40" i="97"/>
  <c r="X39" i="97"/>
  <c r="X38" i="97"/>
  <c r="X37" i="97"/>
  <c r="X36" i="97"/>
  <c r="V45" i="97"/>
  <c r="U45" i="97"/>
  <c r="V44" i="97"/>
  <c r="U44" i="97"/>
  <c r="V43" i="97"/>
  <c r="U43" i="97"/>
  <c r="V42" i="97"/>
  <c r="U42" i="97"/>
  <c r="V41" i="97"/>
  <c r="U41" i="97"/>
  <c r="V40" i="97"/>
  <c r="U40" i="97"/>
  <c r="V39" i="97"/>
  <c r="U39" i="97"/>
  <c r="V38" i="97"/>
  <c r="U38" i="97"/>
  <c r="V37" i="97"/>
  <c r="U37" i="97"/>
  <c r="V36" i="97"/>
  <c r="U36" i="97"/>
  <c r="V34" i="97"/>
  <c r="U34" i="97"/>
  <c r="V33" i="97"/>
  <c r="U33" i="97"/>
  <c r="V32" i="97"/>
  <c r="U32" i="97"/>
  <c r="V31" i="97"/>
  <c r="U31" i="97"/>
  <c r="V30" i="97"/>
  <c r="U30" i="97"/>
  <c r="V28" i="97"/>
  <c r="U28" i="97"/>
  <c r="V27" i="97"/>
  <c r="U27" i="97"/>
  <c r="V26" i="97"/>
  <c r="U26" i="97"/>
  <c r="V25" i="97"/>
  <c r="U25" i="97"/>
  <c r="V24" i="97"/>
  <c r="U24" i="97"/>
  <c r="V23" i="97"/>
  <c r="U23" i="97"/>
  <c r="V22" i="97"/>
  <c r="U22" i="97"/>
  <c r="V21" i="97"/>
  <c r="U21" i="97"/>
  <c r="V20" i="97"/>
  <c r="U20" i="97"/>
  <c r="V18" i="97"/>
  <c r="U18" i="97"/>
  <c r="V17" i="97"/>
  <c r="U17" i="97"/>
  <c r="V15" i="97"/>
  <c r="U15" i="97"/>
  <c r="V14" i="97"/>
  <c r="U14" i="97"/>
  <c r="V13" i="97"/>
  <c r="U13" i="97"/>
  <c r="V12" i="97"/>
  <c r="U12" i="97"/>
  <c r="V11" i="97"/>
  <c r="U11" i="97"/>
  <c r="V9" i="97"/>
  <c r="U9" i="97"/>
  <c r="V8" i="97"/>
  <c r="U8" i="97"/>
  <c r="V7" i="97"/>
  <c r="U7" i="97"/>
  <c r="V6" i="97"/>
  <c r="U6" i="97"/>
  <c r="V5" i="97"/>
  <c r="U5" i="97"/>
  <c r="R16" i="97"/>
  <c r="R15" i="97"/>
  <c r="R14" i="97"/>
  <c r="R13" i="97"/>
  <c r="R12" i="97"/>
  <c r="R11" i="97"/>
  <c r="R10" i="97"/>
  <c r="R9" i="97"/>
  <c r="R8" i="97"/>
  <c r="R7" i="97"/>
  <c r="R6" i="97"/>
  <c r="R5" i="97"/>
  <c r="P16" i="97"/>
  <c r="O16" i="97"/>
  <c r="P15" i="97"/>
  <c r="O15" i="97"/>
  <c r="P14" i="97"/>
  <c r="O14" i="97"/>
  <c r="P13" i="97"/>
  <c r="O13" i="97"/>
  <c r="P12" i="97"/>
  <c r="O12" i="97"/>
  <c r="P11" i="97"/>
  <c r="O11" i="97"/>
  <c r="P10" i="97"/>
  <c r="O10" i="97"/>
  <c r="P9" i="97"/>
  <c r="O9" i="97"/>
  <c r="P8" i="97"/>
  <c r="O8" i="97"/>
  <c r="P7" i="97"/>
  <c r="O7" i="97"/>
  <c r="P6" i="97"/>
  <c r="O6" i="97"/>
  <c r="P5" i="97"/>
  <c r="O5" i="97"/>
  <c r="R27" i="97"/>
  <c r="R26" i="97"/>
  <c r="R25" i="97"/>
  <c r="R24" i="97"/>
  <c r="R23" i="97"/>
  <c r="R22" i="97"/>
  <c r="R21" i="97"/>
  <c r="R20" i="97"/>
  <c r="R19" i="97"/>
  <c r="R18" i="97"/>
  <c r="P27" i="97"/>
  <c r="O27" i="97"/>
  <c r="P26" i="97"/>
  <c r="O26" i="97"/>
  <c r="P25" i="97"/>
  <c r="O25" i="97"/>
  <c r="P24" i="97"/>
  <c r="O24" i="97"/>
  <c r="P23" i="97"/>
  <c r="O23" i="97"/>
  <c r="P22" i="97"/>
  <c r="O22" i="97"/>
  <c r="P21" i="97"/>
  <c r="O21" i="97"/>
  <c r="P20" i="97"/>
  <c r="O20" i="97"/>
  <c r="P19" i="97"/>
  <c r="O19" i="97"/>
  <c r="P18" i="97"/>
  <c r="O18" i="97"/>
  <c r="R41" i="97"/>
  <c r="R40" i="97"/>
  <c r="R39" i="97"/>
  <c r="R38" i="97"/>
  <c r="R37" i="97"/>
  <c r="R36" i="97"/>
  <c r="R35" i="97"/>
  <c r="R34" i="97"/>
  <c r="R33" i="97"/>
  <c r="R32" i="97"/>
  <c r="R31" i="97"/>
  <c r="R30" i="97"/>
  <c r="R29" i="97"/>
  <c r="P41" i="97"/>
  <c r="O41" i="97"/>
  <c r="P40" i="97"/>
  <c r="O40" i="97"/>
  <c r="P39" i="97"/>
  <c r="O39" i="97"/>
  <c r="P38" i="97"/>
  <c r="O38" i="97"/>
  <c r="P37" i="97"/>
  <c r="O37" i="97"/>
  <c r="P36" i="97"/>
  <c r="O36" i="97"/>
  <c r="P35" i="97"/>
  <c r="O35" i="97"/>
  <c r="P34" i="97"/>
  <c r="O34" i="97"/>
  <c r="P33" i="97"/>
  <c r="O33" i="97"/>
  <c r="P32" i="97"/>
  <c r="O32" i="97"/>
  <c r="P31" i="97"/>
  <c r="O31" i="97"/>
  <c r="P30" i="97"/>
  <c r="O30" i="97"/>
  <c r="P29" i="97"/>
  <c r="O29" i="97"/>
  <c r="L36" i="97"/>
  <c r="L35" i="97"/>
  <c r="L34" i="97"/>
  <c r="L33" i="97"/>
  <c r="L32" i="97"/>
  <c r="L31" i="97"/>
  <c r="L30" i="97"/>
  <c r="L29" i="97"/>
  <c r="L28" i="97"/>
  <c r="L27" i="97"/>
  <c r="L25" i="97"/>
  <c r="L24" i="97"/>
  <c r="L23" i="97"/>
  <c r="L22" i="97"/>
  <c r="L21" i="97"/>
  <c r="L20" i="97"/>
  <c r="L19" i="97"/>
  <c r="L18" i="97"/>
  <c r="L17" i="97"/>
  <c r="L16" i="97"/>
  <c r="L14" i="97"/>
  <c r="L13" i="97"/>
  <c r="L12" i="97"/>
  <c r="L11" i="97"/>
  <c r="L10" i="97"/>
  <c r="L9" i="97"/>
  <c r="L8" i="97"/>
  <c r="L7" i="97"/>
  <c r="L6" i="97"/>
  <c r="L5" i="97"/>
  <c r="J14" i="97"/>
  <c r="I14" i="97"/>
  <c r="J13" i="97"/>
  <c r="I13" i="97"/>
  <c r="J12" i="97"/>
  <c r="I12" i="97"/>
  <c r="J11" i="97"/>
  <c r="I11" i="97"/>
  <c r="J10" i="97"/>
  <c r="I10" i="97"/>
  <c r="J9" i="97"/>
  <c r="I9" i="97"/>
  <c r="J8" i="97"/>
  <c r="I8" i="97"/>
  <c r="J7" i="97"/>
  <c r="I7" i="97"/>
  <c r="J6" i="97"/>
  <c r="I6" i="97"/>
  <c r="J5" i="97"/>
  <c r="I5" i="97"/>
  <c r="J25" i="97"/>
  <c r="I25" i="97"/>
  <c r="J24" i="97"/>
  <c r="I24" i="97"/>
  <c r="J23" i="97"/>
  <c r="I23" i="97"/>
  <c r="J22" i="97"/>
  <c r="I22" i="97"/>
  <c r="J21" i="97"/>
  <c r="I21" i="97"/>
  <c r="J20" i="97"/>
  <c r="I20" i="97"/>
  <c r="J19" i="97"/>
  <c r="I19" i="97"/>
  <c r="J18" i="97"/>
  <c r="I18" i="97"/>
  <c r="J17" i="97"/>
  <c r="I17" i="97"/>
  <c r="J16" i="97"/>
  <c r="I16" i="97"/>
  <c r="J36" i="97"/>
  <c r="I36" i="97"/>
  <c r="J35" i="97"/>
  <c r="I35" i="97"/>
  <c r="J34" i="97"/>
  <c r="I34" i="97"/>
  <c r="J33" i="97"/>
  <c r="I33" i="97"/>
  <c r="J32" i="97"/>
  <c r="I32" i="97"/>
  <c r="J31" i="97"/>
  <c r="I31" i="97"/>
  <c r="J30" i="97"/>
  <c r="I30" i="97"/>
  <c r="J29" i="97"/>
  <c r="I29" i="97"/>
  <c r="J28" i="97"/>
  <c r="I28" i="97"/>
  <c r="J27" i="97"/>
  <c r="I27" i="97"/>
  <c r="F28" i="97"/>
  <c r="F27" i="97"/>
  <c r="F26" i="97"/>
  <c r="F25" i="97"/>
  <c r="F24" i="97"/>
  <c r="F23" i="97"/>
  <c r="F22" i="97"/>
  <c r="F21" i="97"/>
  <c r="F35" i="97"/>
  <c r="F34" i="97"/>
  <c r="F33" i="97"/>
  <c r="F32" i="97"/>
  <c r="F31" i="97"/>
  <c r="F30" i="97"/>
  <c r="D35" i="97"/>
  <c r="C35" i="97"/>
  <c r="D34" i="97"/>
  <c r="C34" i="97"/>
  <c r="D33" i="97"/>
  <c r="C33" i="97"/>
  <c r="D32" i="97"/>
  <c r="C32" i="97"/>
  <c r="D31" i="97"/>
  <c r="C31" i="97"/>
  <c r="D30" i="97"/>
  <c r="C30" i="97"/>
  <c r="D28" i="97"/>
  <c r="C28" i="97"/>
  <c r="D27" i="97"/>
  <c r="C27" i="97"/>
  <c r="D26" i="97"/>
  <c r="C26" i="97"/>
  <c r="D25" i="97"/>
  <c r="C25" i="97"/>
  <c r="D24" i="97"/>
  <c r="C24" i="97"/>
  <c r="D23" i="97"/>
  <c r="C23" i="97"/>
  <c r="D22" i="97"/>
  <c r="C22" i="97"/>
  <c r="D21" i="97"/>
  <c r="C21" i="97"/>
  <c r="F19" i="97"/>
  <c r="F18" i="97"/>
  <c r="F17" i="97"/>
  <c r="F16" i="97"/>
  <c r="F15" i="97"/>
  <c r="F14" i="97"/>
  <c r="F13" i="97"/>
  <c r="D19" i="97"/>
  <c r="C19" i="97"/>
  <c r="D18" i="97"/>
  <c r="C18" i="97"/>
  <c r="D17" i="97"/>
  <c r="C17" i="97"/>
  <c r="D16" i="97"/>
  <c r="C16" i="97"/>
  <c r="D15" i="97"/>
  <c r="C15" i="97"/>
  <c r="D14" i="97"/>
  <c r="C14" i="97"/>
  <c r="D13" i="97"/>
  <c r="C13" i="97"/>
  <c r="F11" i="97"/>
  <c r="F10" i="97"/>
  <c r="F9" i="97"/>
  <c r="F8" i="97"/>
  <c r="F7" i="97"/>
  <c r="F6" i="97"/>
  <c r="F5" i="97"/>
  <c r="D11" i="97"/>
  <c r="C11" i="97"/>
  <c r="D10" i="97"/>
  <c r="C10" i="97"/>
  <c r="D9" i="97"/>
  <c r="C9" i="97"/>
  <c r="D8" i="97"/>
  <c r="C8" i="97"/>
  <c r="D7" i="97"/>
  <c r="C7" i="97"/>
  <c r="D6" i="97"/>
  <c r="C6" i="97"/>
  <c r="D5" i="97"/>
  <c r="C5" i="97"/>
  <c r="AA123" i="97"/>
  <c r="AA117" i="97"/>
  <c r="AA111" i="97"/>
  <c r="AA105" i="97"/>
  <c r="AA99" i="97"/>
  <c r="AA93" i="97"/>
  <c r="AA87" i="97"/>
  <c r="AA81" i="97"/>
  <c r="AA75" i="97"/>
  <c r="AA69" i="97"/>
  <c r="AA63" i="97"/>
  <c r="AA57" i="97"/>
  <c r="AA51" i="97"/>
  <c r="W48" i="97"/>
  <c r="AA45" i="97"/>
  <c r="AA39" i="97"/>
  <c r="AA33" i="97"/>
  <c r="AA27" i="97"/>
  <c r="AA21" i="97"/>
  <c r="AA15" i="97"/>
  <c r="AA9" i="97"/>
  <c r="F20" i="98"/>
  <c r="L26" i="98"/>
  <c r="R17" i="98"/>
  <c r="F36" i="98"/>
  <c r="L15" i="98"/>
  <c r="F29" i="98"/>
  <c r="R42" i="98"/>
  <c r="R28" i="98"/>
  <c r="L37" i="98"/>
  <c r="F12" i="98"/>
  <c r="X10" i="98"/>
  <c r="X16" i="98"/>
  <c r="X19" i="98"/>
  <c r="X29" i="98"/>
  <c r="X35" i="98"/>
  <c r="X46" i="98"/>
  <c r="Q7" i="98"/>
  <c r="Q5" i="98"/>
  <c r="Q6" i="98"/>
  <c r="Q8" i="98"/>
  <c r="Q9" i="98"/>
  <c r="Q10" i="98"/>
  <c r="Q11" i="98"/>
  <c r="Q12" i="98"/>
  <c r="Q13" i="98"/>
  <c r="Q14" i="98"/>
  <c r="Q15" i="98"/>
  <c r="Q16" i="98"/>
  <c r="E30" i="98"/>
  <c r="E31" i="98"/>
  <c r="E32" i="98"/>
  <c r="E33" i="98"/>
  <c r="E34" i="98"/>
  <c r="E35" i="98"/>
  <c r="K5" i="98"/>
  <c r="K6" i="98"/>
  <c r="K7" i="98"/>
  <c r="K8" i="98"/>
  <c r="K9" i="98"/>
  <c r="K10" i="98"/>
  <c r="K11" i="98"/>
  <c r="K12" i="98"/>
  <c r="K13" i="98"/>
  <c r="K14" i="98"/>
  <c r="E13" i="98"/>
  <c r="E14" i="98"/>
  <c r="E15" i="98"/>
  <c r="E16" i="98"/>
  <c r="E17" i="98"/>
  <c r="E18" i="98"/>
  <c r="E19" i="98"/>
  <c r="K16" i="98"/>
  <c r="K17" i="98"/>
  <c r="K18" i="98"/>
  <c r="K19" i="98"/>
  <c r="K20" i="98"/>
  <c r="K21" i="98"/>
  <c r="K22" i="98"/>
  <c r="K23" i="98"/>
  <c r="K24" i="98"/>
  <c r="K25" i="98"/>
  <c r="E21" i="98"/>
  <c r="E22" i="98"/>
  <c r="E23" i="98"/>
  <c r="E24" i="98"/>
  <c r="E25" i="98"/>
  <c r="E26" i="98"/>
  <c r="E27" i="98"/>
  <c r="E28" i="98"/>
  <c r="Q29" i="98"/>
  <c r="Q30" i="98"/>
  <c r="Q31" i="98"/>
  <c r="Q32" i="98"/>
  <c r="Q33" i="98"/>
  <c r="Q34" i="98"/>
  <c r="Q35" i="98"/>
  <c r="Q36" i="98"/>
  <c r="Q37" i="98"/>
  <c r="Q38" i="98"/>
  <c r="Q39" i="98"/>
  <c r="Q40" i="98"/>
  <c r="Q41" i="98"/>
  <c r="Q18" i="98"/>
  <c r="Q19" i="98"/>
  <c r="Q20" i="98"/>
  <c r="Q21" i="98"/>
  <c r="Q22" i="98"/>
  <c r="Q23" i="98"/>
  <c r="Q24" i="98"/>
  <c r="Q25" i="98"/>
  <c r="Q26" i="98"/>
  <c r="Q27" i="98"/>
  <c r="K27" i="98"/>
  <c r="K28" i="98"/>
  <c r="K29" i="98"/>
  <c r="K30" i="98"/>
  <c r="K31" i="98"/>
  <c r="K32" i="98"/>
  <c r="K33" i="98"/>
  <c r="K34" i="98"/>
  <c r="K35" i="98"/>
  <c r="K36" i="98"/>
  <c r="E5" i="98"/>
  <c r="E6" i="98"/>
  <c r="E7" i="98"/>
  <c r="E8" i="98"/>
  <c r="E9" i="98"/>
  <c r="E10" i="98"/>
  <c r="E11" i="98"/>
  <c r="W5" i="98"/>
  <c r="W6" i="98"/>
  <c r="W7" i="98"/>
  <c r="W8" i="98"/>
  <c r="W9" i="98"/>
  <c r="W11" i="98"/>
  <c r="W12" i="98"/>
  <c r="W13" i="98"/>
  <c r="W14" i="98"/>
  <c r="W15" i="98"/>
  <c r="W17" i="98"/>
  <c r="W18" i="98"/>
  <c r="W20" i="98"/>
  <c r="W21" i="98"/>
  <c r="W22" i="98"/>
  <c r="W23" i="98"/>
  <c r="W24" i="98"/>
  <c r="W25" i="98"/>
  <c r="W26" i="98"/>
  <c r="W27" i="98"/>
  <c r="W28" i="98"/>
  <c r="W30" i="98"/>
  <c r="W31" i="98"/>
  <c r="W32" i="98"/>
  <c r="W33" i="98"/>
  <c r="W34" i="98"/>
  <c r="W36" i="98"/>
  <c r="W37" i="98"/>
  <c r="W38" i="98"/>
  <c r="W39" i="98"/>
  <c r="W40" i="98"/>
  <c r="W41" i="98"/>
  <c r="W42" i="98"/>
  <c r="W43" i="98"/>
  <c r="W44" i="98"/>
  <c r="W45" i="98"/>
  <c r="W48" i="98"/>
  <c r="O17" i="98"/>
  <c r="C36" i="98"/>
  <c r="I15" i="98"/>
  <c r="C20" i="98"/>
  <c r="I26" i="98"/>
  <c r="C29" i="98"/>
  <c r="O42" i="98"/>
  <c r="O28" i="98"/>
  <c r="I37" i="98"/>
  <c r="C12" i="98"/>
  <c r="U10" i="98"/>
  <c r="U16" i="98"/>
  <c r="U19" i="98"/>
  <c r="U29" i="98"/>
  <c r="U35" i="98"/>
  <c r="U46" i="98"/>
  <c r="AB118" i="98"/>
  <c r="AB119" i="98"/>
  <c r="AB120" i="98"/>
  <c r="AB121" i="98"/>
  <c r="AB122" i="98"/>
  <c r="AC118" i="98"/>
  <c r="AC119" i="98"/>
  <c r="AC120" i="98"/>
  <c r="AC121" i="98"/>
  <c r="AC122" i="98"/>
  <c r="AB112" i="98"/>
  <c r="AB113" i="98"/>
  <c r="AB114" i="98"/>
  <c r="AB115" i="98"/>
  <c r="AB116" i="98"/>
  <c r="AC112" i="98"/>
  <c r="AC113" i="98"/>
  <c r="AC114" i="98"/>
  <c r="AC115" i="98"/>
  <c r="AC116" i="98"/>
  <c r="AB106" i="98"/>
  <c r="AB107" i="98"/>
  <c r="AB108" i="98"/>
  <c r="AB109" i="98"/>
  <c r="AB110" i="98"/>
  <c r="AC106" i="98"/>
  <c r="AC107" i="98"/>
  <c r="AC108" i="98"/>
  <c r="AC109" i="98"/>
  <c r="AC110" i="98"/>
  <c r="AB100" i="98"/>
  <c r="AB101" i="98"/>
  <c r="AB102" i="98"/>
  <c r="AB103" i="98"/>
  <c r="AB104" i="98"/>
  <c r="AC100" i="98"/>
  <c r="AC101" i="98"/>
  <c r="AC102" i="98"/>
  <c r="AC103" i="98"/>
  <c r="AC104" i="98"/>
  <c r="AB94" i="98"/>
  <c r="AB95" i="98"/>
  <c r="AB96" i="98"/>
  <c r="AB97" i="98"/>
  <c r="AB98" i="98"/>
  <c r="AC94" i="98"/>
  <c r="AC95" i="98"/>
  <c r="AC96" i="98"/>
  <c r="AC97" i="98"/>
  <c r="AC98" i="98"/>
  <c r="AB88" i="98"/>
  <c r="AB89" i="98"/>
  <c r="AB90" i="98"/>
  <c r="AB91" i="98"/>
  <c r="AB92" i="98"/>
  <c r="AC88" i="98"/>
  <c r="AC89" i="98"/>
  <c r="AC90" i="98"/>
  <c r="AC91" i="98"/>
  <c r="AC92" i="98"/>
  <c r="AB82" i="98"/>
  <c r="AB83" i="98"/>
  <c r="AB84" i="98"/>
  <c r="AB85" i="98"/>
  <c r="AB86" i="98"/>
  <c r="AC82" i="98"/>
  <c r="AC83" i="98"/>
  <c r="AC84" i="98"/>
  <c r="AC85" i="98"/>
  <c r="AC86" i="98"/>
  <c r="AB76" i="98"/>
  <c r="AB77" i="98"/>
  <c r="AB78" i="98"/>
  <c r="AB79" i="98"/>
  <c r="AB80" i="98"/>
  <c r="AC76" i="98"/>
  <c r="AC77" i="98"/>
  <c r="AC78" i="98"/>
  <c r="AC79" i="98"/>
  <c r="AC80" i="98"/>
  <c r="AB70" i="98"/>
  <c r="AB71" i="98"/>
  <c r="AB72" i="98"/>
  <c r="AB73" i="98"/>
  <c r="AB74" i="98"/>
  <c r="AC70" i="98"/>
  <c r="AC71" i="98"/>
  <c r="AC72" i="98"/>
  <c r="AC73" i="98"/>
  <c r="AC74" i="98"/>
  <c r="AB64" i="98"/>
  <c r="AB65" i="98"/>
  <c r="AB66" i="98"/>
  <c r="AB67" i="98"/>
  <c r="AB68" i="98"/>
  <c r="AC64" i="98"/>
  <c r="AC65" i="98"/>
  <c r="AC66" i="98"/>
  <c r="AC67" i="98"/>
  <c r="AC68" i="98"/>
  <c r="AB58" i="98"/>
  <c r="AB59" i="98"/>
  <c r="AB60" i="98"/>
  <c r="AB61" i="98"/>
  <c r="AB62" i="98"/>
  <c r="AC58" i="98"/>
  <c r="AC59" i="98"/>
  <c r="AC60" i="98"/>
  <c r="AC61" i="98"/>
  <c r="AC62" i="98"/>
  <c r="AB52" i="98"/>
  <c r="AB53" i="98"/>
  <c r="AB54" i="98"/>
  <c r="AB55" i="98"/>
  <c r="AB56" i="98"/>
  <c r="AC52" i="98"/>
  <c r="AC53" i="98"/>
  <c r="AC54" i="98"/>
  <c r="AC55" i="98"/>
  <c r="AC56" i="98"/>
  <c r="AB46" i="98"/>
  <c r="AB47" i="98"/>
  <c r="AB48" i="98"/>
  <c r="AB49" i="98"/>
  <c r="AB50" i="98"/>
  <c r="AC46" i="98"/>
  <c r="AC47" i="98"/>
  <c r="AC48" i="98"/>
  <c r="AC49" i="98"/>
  <c r="AC50" i="98"/>
  <c r="AB40" i="98"/>
  <c r="AB41" i="98"/>
  <c r="AB42" i="98"/>
  <c r="AB43" i="98"/>
  <c r="AB44" i="98"/>
  <c r="AC40" i="98"/>
  <c r="AC41" i="98"/>
  <c r="AC42" i="98"/>
  <c r="AC43" i="98"/>
  <c r="AC44" i="98"/>
  <c r="AB37" i="98"/>
  <c r="AB34" i="98"/>
  <c r="AB35" i="98"/>
  <c r="AB36" i="98"/>
  <c r="AB38" i="98"/>
  <c r="AC34" i="98"/>
  <c r="AC35" i="98"/>
  <c r="AC36" i="98"/>
  <c r="AC37" i="98"/>
  <c r="AC38" i="98"/>
  <c r="AB28" i="98"/>
  <c r="AB29" i="98"/>
  <c r="AB30" i="98"/>
  <c r="AB31" i="98"/>
  <c r="AB32" i="98"/>
  <c r="AC28" i="98"/>
  <c r="AC29" i="98"/>
  <c r="AC30" i="98"/>
  <c r="AC31" i="98"/>
  <c r="AC32" i="98"/>
  <c r="AB22" i="98"/>
  <c r="AB23" i="98"/>
  <c r="AB24" i="98"/>
  <c r="AB25" i="98"/>
  <c r="AB26" i="98"/>
  <c r="AC22" i="98"/>
  <c r="AC23" i="98"/>
  <c r="AC24" i="98"/>
  <c r="AC25" i="98"/>
  <c r="AC26" i="98"/>
  <c r="AB16" i="98"/>
  <c r="AB17" i="98"/>
  <c r="AB18" i="98"/>
  <c r="AB19" i="98"/>
  <c r="AB20" i="98"/>
  <c r="AC16" i="98"/>
  <c r="AC17" i="98"/>
  <c r="AC18" i="98"/>
  <c r="AC19" i="98"/>
  <c r="AC20" i="98"/>
  <c r="AB10" i="98"/>
  <c r="AB11" i="98"/>
  <c r="AB12" i="98"/>
  <c r="AB13" i="98"/>
  <c r="AB14" i="98"/>
  <c r="AC10" i="98"/>
  <c r="AC11" i="98"/>
  <c r="AC12" i="98"/>
  <c r="AC13" i="98"/>
  <c r="AC14" i="98"/>
  <c r="AB4" i="98"/>
  <c r="AB5" i="98"/>
  <c r="AB6" i="98"/>
  <c r="AB7" i="98"/>
  <c r="AB8" i="98"/>
  <c r="AC4" i="98"/>
  <c r="AC5" i="98"/>
  <c r="AC6" i="98"/>
  <c r="AC7" i="98"/>
  <c r="AC8" i="98"/>
  <c r="AC124" i="98"/>
  <c r="AB124" i="98"/>
  <c r="D12" i="98"/>
  <c r="D20" i="98"/>
  <c r="J15" i="98"/>
  <c r="J26" i="98"/>
  <c r="D36" i="98"/>
  <c r="D29" i="98"/>
  <c r="P42" i="98"/>
  <c r="P17" i="98"/>
  <c r="P28" i="98"/>
  <c r="J37" i="98"/>
  <c r="V10" i="98"/>
  <c r="V16" i="98"/>
  <c r="V19" i="98"/>
  <c r="V29" i="98"/>
  <c r="V35" i="98"/>
  <c r="V46" i="98"/>
  <c r="AA123" i="98"/>
  <c r="AA117" i="98"/>
  <c r="AA111" i="98"/>
  <c r="AA105" i="98"/>
  <c r="AA99" i="98"/>
  <c r="AA93" i="98"/>
  <c r="AA87" i="98"/>
  <c r="AA81" i="98"/>
  <c r="AA75" i="98"/>
  <c r="AA69" i="98"/>
  <c r="AA63" i="98"/>
  <c r="AA57" i="98"/>
  <c r="AA51" i="98"/>
  <c r="AA45" i="98"/>
  <c r="AA39" i="98"/>
  <c r="AA33" i="98"/>
  <c r="AA27" i="98"/>
  <c r="AA21" i="98"/>
  <c r="AA15" i="98"/>
  <c r="AA9" i="98"/>
  <c r="BY125" i="105"/>
  <c r="BX125" i="105"/>
  <c r="BV125" i="105"/>
  <c r="BU125" i="105"/>
  <c r="BS125" i="105"/>
  <c r="BR125" i="105"/>
  <c r="BP125" i="105"/>
  <c r="BO125" i="105"/>
  <c r="BM125" i="105"/>
  <c r="BL125" i="105"/>
  <c r="BJ125" i="105"/>
  <c r="BI125" i="105"/>
  <c r="BG125" i="105"/>
  <c r="BF125" i="105"/>
  <c r="BD125" i="105"/>
  <c r="BC125" i="105"/>
  <c r="BA125" i="105"/>
  <c r="AZ125" i="105"/>
  <c r="AX125" i="105"/>
  <c r="AW125" i="105"/>
  <c r="AU125" i="105"/>
  <c r="AT125" i="105"/>
  <c r="AR125" i="105"/>
  <c r="AQ125" i="105"/>
  <c r="AO125" i="105"/>
  <c r="AN125" i="105"/>
  <c r="AL125" i="105"/>
  <c r="AK125" i="105"/>
  <c r="AI125" i="105"/>
  <c r="AH125" i="105"/>
  <c r="AF125" i="105"/>
  <c r="AE125" i="105"/>
  <c r="BY123" i="105"/>
  <c r="BX123" i="105"/>
  <c r="BV123" i="105"/>
  <c r="BU123" i="105"/>
  <c r="BS123" i="105"/>
  <c r="BR123" i="105"/>
  <c r="BP123" i="105"/>
  <c r="BO123" i="105"/>
  <c r="BM123" i="105"/>
  <c r="BL123" i="105"/>
  <c r="BJ123" i="105"/>
  <c r="BI123" i="105"/>
  <c r="BG123" i="105"/>
  <c r="BF123" i="105"/>
  <c r="BD123" i="105"/>
  <c r="BC123" i="105"/>
  <c r="BA123" i="105"/>
  <c r="AZ123" i="105"/>
  <c r="AX123" i="105"/>
  <c r="AW123" i="105"/>
  <c r="AU123" i="105"/>
  <c r="AT123" i="105"/>
  <c r="AR123" i="105"/>
  <c r="AQ123" i="105"/>
  <c r="AO123" i="105"/>
  <c r="AN123" i="105"/>
  <c r="AL123" i="105"/>
  <c r="AK123" i="105"/>
  <c r="AI123" i="105"/>
  <c r="AH123" i="105"/>
  <c r="AF123" i="105"/>
  <c r="AE123" i="105"/>
  <c r="BY122" i="105"/>
  <c r="BX122" i="105"/>
  <c r="BV122" i="105"/>
  <c r="BU122" i="105"/>
  <c r="BS122" i="105"/>
  <c r="BR122" i="105"/>
  <c r="BP122" i="105"/>
  <c r="BO122" i="105"/>
  <c r="BM122" i="105"/>
  <c r="BL122" i="105"/>
  <c r="BJ122" i="105"/>
  <c r="BI122" i="105"/>
  <c r="BG122" i="105"/>
  <c r="BF122" i="105"/>
  <c r="BD122" i="105"/>
  <c r="BC122" i="105"/>
  <c r="BA122" i="105"/>
  <c r="AZ122" i="105"/>
  <c r="AX122" i="105"/>
  <c r="AW122" i="105"/>
  <c r="AU122" i="105"/>
  <c r="AT122" i="105"/>
  <c r="AR122" i="105"/>
  <c r="AQ122" i="105"/>
  <c r="AO122" i="105"/>
  <c r="AN122" i="105"/>
  <c r="AL122" i="105"/>
  <c r="AK122" i="105"/>
  <c r="AI122" i="105"/>
  <c r="AH122" i="105"/>
  <c r="AF122" i="105"/>
  <c r="AE122" i="105"/>
  <c r="BY121" i="105"/>
  <c r="BX121" i="105"/>
  <c r="BV121" i="105"/>
  <c r="BU121" i="105"/>
  <c r="BS121" i="105"/>
  <c r="BR121" i="105"/>
  <c r="BP121" i="105"/>
  <c r="BO121" i="105"/>
  <c r="BM121" i="105"/>
  <c r="BL121" i="105"/>
  <c r="BJ121" i="105"/>
  <c r="BI121" i="105"/>
  <c r="BG121" i="105"/>
  <c r="BF121" i="105"/>
  <c r="BD121" i="105"/>
  <c r="BC121" i="105"/>
  <c r="BA121" i="105"/>
  <c r="AZ121" i="105"/>
  <c r="AX121" i="105"/>
  <c r="AW121" i="105"/>
  <c r="AU121" i="105"/>
  <c r="AT121" i="105"/>
  <c r="AR121" i="105"/>
  <c r="AQ121" i="105"/>
  <c r="AO121" i="105"/>
  <c r="AN121" i="105"/>
  <c r="AL121" i="105"/>
  <c r="AK121" i="105"/>
  <c r="AI121" i="105"/>
  <c r="AH121" i="105"/>
  <c r="AF121" i="105"/>
  <c r="AE121" i="105"/>
  <c r="BY120" i="105"/>
  <c r="BX120" i="105"/>
  <c r="BV120" i="105"/>
  <c r="BU120" i="105"/>
  <c r="BS120" i="105"/>
  <c r="BR120" i="105"/>
  <c r="BP120" i="105"/>
  <c r="BO120" i="105"/>
  <c r="BM120" i="105"/>
  <c r="BL120" i="105"/>
  <c r="BJ120" i="105"/>
  <c r="BI120" i="105"/>
  <c r="BG120" i="105"/>
  <c r="BF120" i="105"/>
  <c r="BD120" i="105"/>
  <c r="BC120" i="105"/>
  <c r="BA120" i="105"/>
  <c r="AZ120" i="105"/>
  <c r="AX120" i="105"/>
  <c r="AW120" i="105"/>
  <c r="AU120" i="105"/>
  <c r="AT120" i="105"/>
  <c r="AR120" i="105"/>
  <c r="AQ120" i="105"/>
  <c r="AO120" i="105"/>
  <c r="AN120" i="105"/>
  <c r="AL120" i="105"/>
  <c r="AK120" i="105"/>
  <c r="AI120" i="105"/>
  <c r="AH120" i="105"/>
  <c r="AF120" i="105"/>
  <c r="AE120" i="105"/>
  <c r="BY119" i="105"/>
  <c r="BX119" i="105"/>
  <c r="BV119" i="105"/>
  <c r="BU119" i="105"/>
  <c r="BS119" i="105"/>
  <c r="BR119" i="105"/>
  <c r="BP119" i="105"/>
  <c r="BO119" i="105"/>
  <c r="BM119" i="105"/>
  <c r="BL119" i="105"/>
  <c r="BJ119" i="105"/>
  <c r="BI119" i="105"/>
  <c r="BG119" i="105"/>
  <c r="BF119" i="105"/>
  <c r="BD119" i="105"/>
  <c r="BC119" i="105"/>
  <c r="BA119" i="105"/>
  <c r="AZ119" i="105"/>
  <c r="AX119" i="105"/>
  <c r="AW119" i="105"/>
  <c r="AU119" i="105"/>
  <c r="AT119" i="105"/>
  <c r="AR119" i="105"/>
  <c r="AQ119" i="105"/>
  <c r="AO119" i="105"/>
  <c r="AN119" i="105"/>
  <c r="AL119" i="105"/>
  <c r="AK119" i="105"/>
  <c r="AI119" i="105"/>
  <c r="AH119" i="105"/>
  <c r="AF119" i="105"/>
  <c r="AE119" i="105"/>
  <c r="BY117" i="105"/>
  <c r="BX117" i="105"/>
  <c r="BV117" i="105"/>
  <c r="BU117" i="105"/>
  <c r="BS117" i="105"/>
  <c r="BR117" i="105"/>
  <c r="BP117" i="105"/>
  <c r="BO117" i="105"/>
  <c r="BM117" i="105"/>
  <c r="BL117" i="105"/>
  <c r="BJ117" i="105"/>
  <c r="BI117" i="105"/>
  <c r="BG117" i="105"/>
  <c r="BF117" i="105"/>
  <c r="BD117" i="105"/>
  <c r="BC117" i="105"/>
  <c r="BA117" i="105"/>
  <c r="AZ117" i="105"/>
  <c r="AX117" i="105"/>
  <c r="AW117" i="105"/>
  <c r="AU117" i="105"/>
  <c r="AT117" i="105"/>
  <c r="AR117" i="105"/>
  <c r="AQ117" i="105"/>
  <c r="AO117" i="105"/>
  <c r="AN117" i="105"/>
  <c r="AL117" i="105"/>
  <c r="AK117" i="105"/>
  <c r="AI117" i="105"/>
  <c r="AH117" i="105"/>
  <c r="AF117" i="105"/>
  <c r="AE117" i="105"/>
  <c r="BY116" i="105"/>
  <c r="BX116" i="105"/>
  <c r="BV116" i="105"/>
  <c r="BU116" i="105"/>
  <c r="BS116" i="105"/>
  <c r="BR116" i="105"/>
  <c r="BP116" i="105"/>
  <c r="BO116" i="105"/>
  <c r="BM116" i="105"/>
  <c r="BL116" i="105"/>
  <c r="BJ116" i="105"/>
  <c r="BI116" i="105"/>
  <c r="BG116" i="105"/>
  <c r="BF116" i="105"/>
  <c r="BD116" i="105"/>
  <c r="BC116" i="105"/>
  <c r="BA116" i="105"/>
  <c r="AZ116" i="105"/>
  <c r="AX116" i="105"/>
  <c r="AW116" i="105"/>
  <c r="AU116" i="105"/>
  <c r="AT116" i="105"/>
  <c r="AR116" i="105"/>
  <c r="AQ116" i="105"/>
  <c r="AO116" i="105"/>
  <c r="AN116" i="105"/>
  <c r="AL116" i="105"/>
  <c r="AK116" i="105"/>
  <c r="AI116" i="105"/>
  <c r="AH116" i="105"/>
  <c r="AF116" i="105"/>
  <c r="AE116" i="105"/>
  <c r="BY115" i="105"/>
  <c r="BX115" i="105"/>
  <c r="BV115" i="105"/>
  <c r="BU115" i="105"/>
  <c r="BS115" i="105"/>
  <c r="BR115" i="105"/>
  <c r="BP115" i="105"/>
  <c r="BO115" i="105"/>
  <c r="BM115" i="105"/>
  <c r="BL115" i="105"/>
  <c r="BJ115" i="105"/>
  <c r="BI115" i="105"/>
  <c r="BG115" i="105"/>
  <c r="BF115" i="105"/>
  <c r="BD115" i="105"/>
  <c r="BC115" i="105"/>
  <c r="BA115" i="105"/>
  <c r="AZ115" i="105"/>
  <c r="AX115" i="105"/>
  <c r="AW115" i="105"/>
  <c r="AU115" i="105"/>
  <c r="AT115" i="105"/>
  <c r="AR115" i="105"/>
  <c r="AQ115" i="105"/>
  <c r="AO115" i="105"/>
  <c r="AN115" i="105"/>
  <c r="AL115" i="105"/>
  <c r="AK115" i="105"/>
  <c r="AI115" i="105"/>
  <c r="AH115" i="105"/>
  <c r="AF115" i="105"/>
  <c r="AE115" i="105"/>
  <c r="BY114" i="105"/>
  <c r="BX114" i="105"/>
  <c r="BV114" i="105"/>
  <c r="BU114" i="105"/>
  <c r="BS114" i="105"/>
  <c r="BR114" i="105"/>
  <c r="BP114" i="105"/>
  <c r="BO114" i="105"/>
  <c r="BM114" i="105"/>
  <c r="BL114" i="105"/>
  <c r="BJ114" i="105"/>
  <c r="BI114" i="105"/>
  <c r="BG114" i="105"/>
  <c r="BF114" i="105"/>
  <c r="BD114" i="105"/>
  <c r="BC114" i="105"/>
  <c r="BA114" i="105"/>
  <c r="AZ114" i="105"/>
  <c r="AX114" i="105"/>
  <c r="AW114" i="105"/>
  <c r="AU114" i="105"/>
  <c r="AT114" i="105"/>
  <c r="AR114" i="105"/>
  <c r="AQ114" i="105"/>
  <c r="AO114" i="105"/>
  <c r="AN114" i="105"/>
  <c r="AL114" i="105"/>
  <c r="AK114" i="105"/>
  <c r="AI114" i="105"/>
  <c r="AH114" i="105"/>
  <c r="AF114" i="105"/>
  <c r="AE114" i="105"/>
  <c r="BY113" i="105"/>
  <c r="BX113" i="105"/>
  <c r="BV113" i="105"/>
  <c r="BU113" i="105"/>
  <c r="BS113" i="105"/>
  <c r="BR113" i="105"/>
  <c r="BP113" i="105"/>
  <c r="BO113" i="105"/>
  <c r="BM113" i="105"/>
  <c r="BL113" i="105"/>
  <c r="BJ113" i="105"/>
  <c r="BI113" i="105"/>
  <c r="BG113" i="105"/>
  <c r="BF113" i="105"/>
  <c r="BD113" i="105"/>
  <c r="BC113" i="105"/>
  <c r="BA113" i="105"/>
  <c r="AZ113" i="105"/>
  <c r="AX113" i="105"/>
  <c r="AW113" i="105"/>
  <c r="AU113" i="105"/>
  <c r="AT113" i="105"/>
  <c r="AR113" i="105"/>
  <c r="AQ113" i="105"/>
  <c r="AO113" i="105"/>
  <c r="AN113" i="105"/>
  <c r="AL113" i="105"/>
  <c r="AK113" i="105"/>
  <c r="AI113" i="105"/>
  <c r="AH113" i="105"/>
  <c r="AF113" i="105"/>
  <c r="AE113" i="105"/>
  <c r="BY111" i="105"/>
  <c r="BX111" i="105"/>
  <c r="BV111" i="105"/>
  <c r="BU111" i="105"/>
  <c r="BS111" i="105"/>
  <c r="BR111" i="105"/>
  <c r="BP111" i="105"/>
  <c r="BO111" i="105"/>
  <c r="BM111" i="105"/>
  <c r="BL111" i="105"/>
  <c r="BJ111" i="105"/>
  <c r="BI111" i="105"/>
  <c r="BG111" i="105"/>
  <c r="BF111" i="105"/>
  <c r="BD111" i="105"/>
  <c r="BC111" i="105"/>
  <c r="BA111" i="105"/>
  <c r="AZ111" i="105"/>
  <c r="AX111" i="105"/>
  <c r="AW111" i="105"/>
  <c r="AU111" i="105"/>
  <c r="AT111" i="105"/>
  <c r="AR111" i="105"/>
  <c r="AQ111" i="105"/>
  <c r="AO111" i="105"/>
  <c r="AN111" i="105"/>
  <c r="AL111" i="105"/>
  <c r="AK111" i="105"/>
  <c r="AI111" i="105"/>
  <c r="AH111" i="105"/>
  <c r="AF111" i="105"/>
  <c r="AE111" i="105"/>
  <c r="BY110" i="105"/>
  <c r="BX110" i="105"/>
  <c r="BV110" i="105"/>
  <c r="BU110" i="105"/>
  <c r="BS110" i="105"/>
  <c r="BR110" i="105"/>
  <c r="BP110" i="105"/>
  <c r="BO110" i="105"/>
  <c r="BM110" i="105"/>
  <c r="BL110" i="105"/>
  <c r="BJ110" i="105"/>
  <c r="BI110" i="105"/>
  <c r="BG110" i="105"/>
  <c r="BF110" i="105"/>
  <c r="BD110" i="105"/>
  <c r="BC110" i="105"/>
  <c r="BA110" i="105"/>
  <c r="AZ110" i="105"/>
  <c r="AX110" i="105"/>
  <c r="AW110" i="105"/>
  <c r="AU110" i="105"/>
  <c r="AT110" i="105"/>
  <c r="AR110" i="105"/>
  <c r="AQ110" i="105"/>
  <c r="AO110" i="105"/>
  <c r="AN110" i="105"/>
  <c r="AL110" i="105"/>
  <c r="AK110" i="105"/>
  <c r="AI110" i="105"/>
  <c r="AH110" i="105"/>
  <c r="AF110" i="105"/>
  <c r="AE110" i="105"/>
  <c r="BY109" i="105"/>
  <c r="BX109" i="105"/>
  <c r="BV109" i="105"/>
  <c r="BU109" i="105"/>
  <c r="BS109" i="105"/>
  <c r="BR109" i="105"/>
  <c r="BP109" i="105"/>
  <c r="BO109" i="105"/>
  <c r="BM109" i="105"/>
  <c r="BL109" i="105"/>
  <c r="BJ109" i="105"/>
  <c r="BI109" i="105"/>
  <c r="BG109" i="105"/>
  <c r="BF109" i="105"/>
  <c r="BD109" i="105"/>
  <c r="BC109" i="105"/>
  <c r="BA109" i="105"/>
  <c r="AZ109" i="105"/>
  <c r="AX109" i="105"/>
  <c r="AW109" i="105"/>
  <c r="AU109" i="105"/>
  <c r="AT109" i="105"/>
  <c r="AR109" i="105"/>
  <c r="AQ109" i="105"/>
  <c r="AO109" i="105"/>
  <c r="AN109" i="105"/>
  <c r="AL109" i="105"/>
  <c r="AK109" i="105"/>
  <c r="AI109" i="105"/>
  <c r="AH109" i="105"/>
  <c r="AF109" i="105"/>
  <c r="AE109" i="105"/>
  <c r="BY108" i="105"/>
  <c r="BX108" i="105"/>
  <c r="BV108" i="105"/>
  <c r="BU108" i="105"/>
  <c r="BS108" i="105"/>
  <c r="BR108" i="105"/>
  <c r="BP108" i="105"/>
  <c r="BO108" i="105"/>
  <c r="BM108" i="105"/>
  <c r="BL108" i="105"/>
  <c r="BJ108" i="105"/>
  <c r="BI108" i="105"/>
  <c r="BG108" i="105"/>
  <c r="BF108" i="105"/>
  <c r="BD108" i="105"/>
  <c r="BC108" i="105"/>
  <c r="BA108" i="105"/>
  <c r="AZ108" i="105"/>
  <c r="AX108" i="105"/>
  <c r="AW108" i="105"/>
  <c r="AU108" i="105"/>
  <c r="AT108" i="105"/>
  <c r="AR108" i="105"/>
  <c r="AQ108" i="105"/>
  <c r="AO108" i="105"/>
  <c r="AN108" i="105"/>
  <c r="AL108" i="105"/>
  <c r="AK108" i="105"/>
  <c r="AI108" i="105"/>
  <c r="AH108" i="105"/>
  <c r="AF108" i="105"/>
  <c r="AE108" i="105"/>
  <c r="BY107" i="105"/>
  <c r="BX107" i="105"/>
  <c r="BV107" i="105"/>
  <c r="BU107" i="105"/>
  <c r="BS107" i="105"/>
  <c r="BR107" i="105"/>
  <c r="BP107" i="105"/>
  <c r="BO107" i="105"/>
  <c r="BM107" i="105"/>
  <c r="BL107" i="105"/>
  <c r="BJ107" i="105"/>
  <c r="BI107" i="105"/>
  <c r="BG107" i="105"/>
  <c r="BF107" i="105"/>
  <c r="BD107" i="105"/>
  <c r="BC107" i="105"/>
  <c r="BA107" i="105"/>
  <c r="AZ107" i="105"/>
  <c r="AX107" i="105"/>
  <c r="AW107" i="105"/>
  <c r="AU107" i="105"/>
  <c r="AT107" i="105"/>
  <c r="AR107" i="105"/>
  <c r="AQ107" i="105"/>
  <c r="AO107" i="105"/>
  <c r="AN107" i="105"/>
  <c r="AL107" i="105"/>
  <c r="AK107" i="105"/>
  <c r="AI107" i="105"/>
  <c r="AH107" i="105"/>
  <c r="AF107" i="105"/>
  <c r="AE107" i="105"/>
  <c r="BY105" i="105"/>
  <c r="BX105" i="105"/>
  <c r="BV105" i="105"/>
  <c r="BU105" i="105"/>
  <c r="BS105" i="105"/>
  <c r="BR105" i="105"/>
  <c r="BP105" i="105"/>
  <c r="BO105" i="105"/>
  <c r="BM105" i="105"/>
  <c r="BL105" i="105"/>
  <c r="BJ105" i="105"/>
  <c r="BI105" i="105"/>
  <c r="BG105" i="105"/>
  <c r="BF105" i="105"/>
  <c r="BD105" i="105"/>
  <c r="BC105" i="105"/>
  <c r="BA105" i="105"/>
  <c r="AZ105" i="105"/>
  <c r="AX105" i="105"/>
  <c r="AW105" i="105"/>
  <c r="AU105" i="105"/>
  <c r="AT105" i="105"/>
  <c r="AR105" i="105"/>
  <c r="AQ105" i="105"/>
  <c r="AO105" i="105"/>
  <c r="AN105" i="105"/>
  <c r="AL105" i="105"/>
  <c r="AK105" i="105"/>
  <c r="AI105" i="105"/>
  <c r="AH105" i="105"/>
  <c r="AF105" i="105"/>
  <c r="AE105" i="105"/>
  <c r="BY104" i="105"/>
  <c r="BX104" i="105"/>
  <c r="BV104" i="105"/>
  <c r="BU104" i="105"/>
  <c r="BS104" i="105"/>
  <c r="BR104" i="105"/>
  <c r="BP104" i="105"/>
  <c r="BO104" i="105"/>
  <c r="BM104" i="105"/>
  <c r="BL104" i="105"/>
  <c r="BJ104" i="105"/>
  <c r="BI104" i="105"/>
  <c r="BG104" i="105"/>
  <c r="BF104" i="105"/>
  <c r="BD104" i="105"/>
  <c r="BC104" i="105"/>
  <c r="BA104" i="105"/>
  <c r="AZ104" i="105"/>
  <c r="AX104" i="105"/>
  <c r="AW104" i="105"/>
  <c r="AU104" i="105"/>
  <c r="AT104" i="105"/>
  <c r="AR104" i="105"/>
  <c r="AQ104" i="105"/>
  <c r="AO104" i="105"/>
  <c r="AN104" i="105"/>
  <c r="AL104" i="105"/>
  <c r="AK104" i="105"/>
  <c r="AI104" i="105"/>
  <c r="AH104" i="105"/>
  <c r="AF104" i="105"/>
  <c r="AE104" i="105"/>
  <c r="BY103" i="105"/>
  <c r="BX103" i="105"/>
  <c r="BV103" i="105"/>
  <c r="BU103" i="105"/>
  <c r="BS103" i="105"/>
  <c r="BR103" i="105"/>
  <c r="BP103" i="105"/>
  <c r="BO103" i="105"/>
  <c r="BM103" i="105"/>
  <c r="BL103" i="105"/>
  <c r="BJ103" i="105"/>
  <c r="BI103" i="105"/>
  <c r="BG103" i="105"/>
  <c r="BF103" i="105"/>
  <c r="BD103" i="105"/>
  <c r="BC103" i="105"/>
  <c r="BA103" i="105"/>
  <c r="AZ103" i="105"/>
  <c r="AX103" i="105"/>
  <c r="AW103" i="105"/>
  <c r="AU103" i="105"/>
  <c r="AT103" i="105"/>
  <c r="AR103" i="105"/>
  <c r="AQ103" i="105"/>
  <c r="AO103" i="105"/>
  <c r="AN103" i="105"/>
  <c r="AL103" i="105"/>
  <c r="AK103" i="105"/>
  <c r="AI103" i="105"/>
  <c r="AH103" i="105"/>
  <c r="AF103" i="105"/>
  <c r="AE103" i="105"/>
  <c r="BY102" i="105"/>
  <c r="BX102" i="105"/>
  <c r="BV102" i="105"/>
  <c r="BU102" i="105"/>
  <c r="BS102" i="105"/>
  <c r="BR102" i="105"/>
  <c r="BP102" i="105"/>
  <c r="BO102" i="105"/>
  <c r="BM102" i="105"/>
  <c r="BL102" i="105"/>
  <c r="BJ102" i="105"/>
  <c r="BI102" i="105"/>
  <c r="BG102" i="105"/>
  <c r="BF102" i="105"/>
  <c r="BD102" i="105"/>
  <c r="BC102" i="105"/>
  <c r="BA102" i="105"/>
  <c r="AZ102" i="105"/>
  <c r="AX102" i="105"/>
  <c r="AW102" i="105"/>
  <c r="AU102" i="105"/>
  <c r="AT102" i="105"/>
  <c r="AR102" i="105"/>
  <c r="AQ102" i="105"/>
  <c r="AO102" i="105"/>
  <c r="AN102" i="105"/>
  <c r="AL102" i="105"/>
  <c r="AK102" i="105"/>
  <c r="AI102" i="105"/>
  <c r="AH102" i="105"/>
  <c r="AF102" i="105"/>
  <c r="AE102" i="105"/>
  <c r="BY101" i="105"/>
  <c r="BX101" i="105"/>
  <c r="BV101" i="105"/>
  <c r="BU101" i="105"/>
  <c r="BS101" i="105"/>
  <c r="BR101" i="105"/>
  <c r="BP101" i="105"/>
  <c r="BO101" i="105"/>
  <c r="BM101" i="105"/>
  <c r="BL101" i="105"/>
  <c r="BJ101" i="105"/>
  <c r="BI101" i="105"/>
  <c r="BG101" i="105"/>
  <c r="BF101" i="105"/>
  <c r="BD101" i="105"/>
  <c r="BC101" i="105"/>
  <c r="BA101" i="105"/>
  <c r="AZ101" i="105"/>
  <c r="AX101" i="105"/>
  <c r="AW101" i="105"/>
  <c r="AU101" i="105"/>
  <c r="AT101" i="105"/>
  <c r="AR101" i="105"/>
  <c r="AQ101" i="105"/>
  <c r="AO101" i="105"/>
  <c r="AN101" i="105"/>
  <c r="AL101" i="105"/>
  <c r="AK101" i="105"/>
  <c r="AI101" i="105"/>
  <c r="AH101" i="105"/>
  <c r="AF101" i="105"/>
  <c r="AE101" i="105"/>
  <c r="BY99" i="105"/>
  <c r="BX99" i="105"/>
  <c r="BV99" i="105"/>
  <c r="BU99" i="105"/>
  <c r="BS99" i="105"/>
  <c r="BR99" i="105"/>
  <c r="BP99" i="105"/>
  <c r="BO99" i="105"/>
  <c r="BM99" i="105"/>
  <c r="BL99" i="105"/>
  <c r="BJ99" i="105"/>
  <c r="BI99" i="105"/>
  <c r="BG99" i="105"/>
  <c r="BF99" i="105"/>
  <c r="BD99" i="105"/>
  <c r="BC99" i="105"/>
  <c r="BA99" i="105"/>
  <c r="AZ99" i="105"/>
  <c r="AX99" i="105"/>
  <c r="AW99" i="105"/>
  <c r="AU99" i="105"/>
  <c r="AT99" i="105"/>
  <c r="AR99" i="105"/>
  <c r="AQ99" i="105"/>
  <c r="AO99" i="105"/>
  <c r="AN99" i="105"/>
  <c r="AL99" i="105"/>
  <c r="AK99" i="105"/>
  <c r="AI99" i="105"/>
  <c r="AH99" i="105"/>
  <c r="AF99" i="105"/>
  <c r="AE99" i="105"/>
  <c r="BY98" i="105"/>
  <c r="BX98" i="105"/>
  <c r="BV98" i="105"/>
  <c r="BU98" i="105"/>
  <c r="BS98" i="105"/>
  <c r="BR98" i="105"/>
  <c r="BP98" i="105"/>
  <c r="BO98" i="105"/>
  <c r="BM98" i="105"/>
  <c r="BL98" i="105"/>
  <c r="BJ98" i="105"/>
  <c r="BI98" i="105"/>
  <c r="BG98" i="105"/>
  <c r="BF98" i="105"/>
  <c r="BD98" i="105"/>
  <c r="BC98" i="105"/>
  <c r="BA98" i="105"/>
  <c r="AZ98" i="105"/>
  <c r="AX98" i="105"/>
  <c r="AW98" i="105"/>
  <c r="AU98" i="105"/>
  <c r="AT98" i="105"/>
  <c r="AR98" i="105"/>
  <c r="AQ98" i="105"/>
  <c r="AO98" i="105"/>
  <c r="AN98" i="105"/>
  <c r="AL98" i="105"/>
  <c r="AK98" i="105"/>
  <c r="AI98" i="105"/>
  <c r="AH98" i="105"/>
  <c r="AF98" i="105"/>
  <c r="AE98" i="105"/>
  <c r="BY97" i="105"/>
  <c r="BX97" i="105"/>
  <c r="BV97" i="105"/>
  <c r="BU97" i="105"/>
  <c r="BS97" i="105"/>
  <c r="BR97" i="105"/>
  <c r="BP97" i="105"/>
  <c r="BO97" i="105"/>
  <c r="BM97" i="105"/>
  <c r="BL97" i="105"/>
  <c r="BJ97" i="105"/>
  <c r="BI97" i="105"/>
  <c r="BG97" i="105"/>
  <c r="BF97" i="105"/>
  <c r="BD97" i="105"/>
  <c r="BC97" i="105"/>
  <c r="BA97" i="105"/>
  <c r="AZ97" i="105"/>
  <c r="AX97" i="105"/>
  <c r="AW97" i="105"/>
  <c r="AU97" i="105"/>
  <c r="AT97" i="105"/>
  <c r="AR97" i="105"/>
  <c r="AQ97" i="105"/>
  <c r="AO97" i="105"/>
  <c r="AN97" i="105"/>
  <c r="AL97" i="105"/>
  <c r="AK97" i="105"/>
  <c r="AI97" i="105"/>
  <c r="AH97" i="105"/>
  <c r="AF97" i="105"/>
  <c r="AE97" i="105"/>
  <c r="BY96" i="105"/>
  <c r="BX96" i="105"/>
  <c r="BV96" i="105"/>
  <c r="BU96" i="105"/>
  <c r="BS96" i="105"/>
  <c r="BR96" i="105"/>
  <c r="BP96" i="105"/>
  <c r="BO96" i="105"/>
  <c r="BM96" i="105"/>
  <c r="BL96" i="105"/>
  <c r="BJ96" i="105"/>
  <c r="BI96" i="105"/>
  <c r="BG96" i="105"/>
  <c r="BF96" i="105"/>
  <c r="BD96" i="105"/>
  <c r="BC96" i="105"/>
  <c r="BA96" i="105"/>
  <c r="AZ96" i="105"/>
  <c r="AX96" i="105"/>
  <c r="AW96" i="105"/>
  <c r="AU96" i="105"/>
  <c r="AT96" i="105"/>
  <c r="AR96" i="105"/>
  <c r="AQ96" i="105"/>
  <c r="AO96" i="105"/>
  <c r="AN96" i="105"/>
  <c r="AL96" i="105"/>
  <c r="AK96" i="105"/>
  <c r="AI96" i="105"/>
  <c r="AH96" i="105"/>
  <c r="AF96" i="105"/>
  <c r="AE96" i="105"/>
  <c r="BY95" i="105"/>
  <c r="BX95" i="105"/>
  <c r="BV95" i="105"/>
  <c r="BU95" i="105"/>
  <c r="BS95" i="105"/>
  <c r="BR95" i="105"/>
  <c r="BP95" i="105"/>
  <c r="BO95" i="105"/>
  <c r="BM95" i="105"/>
  <c r="BL95" i="105"/>
  <c r="BJ95" i="105"/>
  <c r="BI95" i="105"/>
  <c r="BG95" i="105"/>
  <c r="BF95" i="105"/>
  <c r="BD95" i="105"/>
  <c r="BC95" i="105"/>
  <c r="BA95" i="105"/>
  <c r="AZ95" i="105"/>
  <c r="AX95" i="105"/>
  <c r="AW95" i="105"/>
  <c r="AU95" i="105"/>
  <c r="AT95" i="105"/>
  <c r="AR95" i="105"/>
  <c r="AQ95" i="105"/>
  <c r="AO95" i="105"/>
  <c r="AN95" i="105"/>
  <c r="AL95" i="105"/>
  <c r="AK95" i="105"/>
  <c r="AI95" i="105"/>
  <c r="AH95" i="105"/>
  <c r="AF95" i="105"/>
  <c r="AE95" i="105"/>
  <c r="BY93" i="105"/>
  <c r="BX93" i="105"/>
  <c r="BV93" i="105"/>
  <c r="BU93" i="105"/>
  <c r="BS93" i="105"/>
  <c r="BR93" i="105"/>
  <c r="BP93" i="105"/>
  <c r="BO93" i="105"/>
  <c r="BM93" i="105"/>
  <c r="BL93" i="105"/>
  <c r="BJ93" i="105"/>
  <c r="BI93" i="105"/>
  <c r="BG93" i="105"/>
  <c r="BF93" i="105"/>
  <c r="BD93" i="105"/>
  <c r="BC93" i="105"/>
  <c r="BA93" i="105"/>
  <c r="AZ93" i="105"/>
  <c r="AX93" i="105"/>
  <c r="AW93" i="105"/>
  <c r="AU93" i="105"/>
  <c r="AT93" i="105"/>
  <c r="AR93" i="105"/>
  <c r="AQ93" i="105"/>
  <c r="AO93" i="105"/>
  <c r="AN93" i="105"/>
  <c r="AL93" i="105"/>
  <c r="AK93" i="105"/>
  <c r="AI93" i="105"/>
  <c r="AH93" i="105"/>
  <c r="AF93" i="105"/>
  <c r="AE93" i="105"/>
  <c r="BY92" i="105"/>
  <c r="BX92" i="105"/>
  <c r="BV92" i="105"/>
  <c r="BU92" i="105"/>
  <c r="BS92" i="105"/>
  <c r="BR92" i="105"/>
  <c r="BP92" i="105"/>
  <c r="BO92" i="105"/>
  <c r="BM92" i="105"/>
  <c r="BL92" i="105"/>
  <c r="BJ92" i="105"/>
  <c r="BI92" i="105"/>
  <c r="BG92" i="105"/>
  <c r="BF92" i="105"/>
  <c r="BD92" i="105"/>
  <c r="BC92" i="105"/>
  <c r="BA92" i="105"/>
  <c r="AZ92" i="105"/>
  <c r="AX92" i="105"/>
  <c r="AW92" i="105"/>
  <c r="AU92" i="105"/>
  <c r="AT92" i="105"/>
  <c r="AR92" i="105"/>
  <c r="AQ92" i="105"/>
  <c r="AO92" i="105"/>
  <c r="AN92" i="105"/>
  <c r="AL92" i="105"/>
  <c r="AK92" i="105"/>
  <c r="AI92" i="105"/>
  <c r="AH92" i="105"/>
  <c r="AF92" i="105"/>
  <c r="AE92" i="105"/>
  <c r="BY91" i="105"/>
  <c r="BX91" i="105"/>
  <c r="BV91" i="105"/>
  <c r="BU91" i="105"/>
  <c r="BS91" i="105"/>
  <c r="BR91" i="105"/>
  <c r="BP91" i="105"/>
  <c r="BO91" i="105"/>
  <c r="BM91" i="105"/>
  <c r="BL91" i="105"/>
  <c r="BJ91" i="105"/>
  <c r="BI91" i="105"/>
  <c r="BG91" i="105"/>
  <c r="BF91" i="105"/>
  <c r="BD91" i="105"/>
  <c r="BC91" i="105"/>
  <c r="BA91" i="105"/>
  <c r="AZ91" i="105"/>
  <c r="AX91" i="105"/>
  <c r="AW91" i="105"/>
  <c r="AU91" i="105"/>
  <c r="AT91" i="105"/>
  <c r="AR91" i="105"/>
  <c r="AQ91" i="105"/>
  <c r="AO91" i="105"/>
  <c r="AN91" i="105"/>
  <c r="AL91" i="105"/>
  <c r="AK91" i="105"/>
  <c r="AI91" i="105"/>
  <c r="AH91" i="105"/>
  <c r="AF91" i="105"/>
  <c r="AE91" i="105"/>
  <c r="BY90" i="105"/>
  <c r="BX90" i="105"/>
  <c r="BV90" i="105"/>
  <c r="BU90" i="105"/>
  <c r="BS90" i="105"/>
  <c r="BR90" i="105"/>
  <c r="BP90" i="105"/>
  <c r="BO90" i="105"/>
  <c r="BM90" i="105"/>
  <c r="BL90" i="105"/>
  <c r="BJ90" i="105"/>
  <c r="BI90" i="105"/>
  <c r="BG90" i="105"/>
  <c r="BF90" i="105"/>
  <c r="BD90" i="105"/>
  <c r="BC90" i="105"/>
  <c r="BA90" i="105"/>
  <c r="AZ90" i="105"/>
  <c r="AX90" i="105"/>
  <c r="AW90" i="105"/>
  <c r="AU90" i="105"/>
  <c r="AT90" i="105"/>
  <c r="AR90" i="105"/>
  <c r="AQ90" i="105"/>
  <c r="AO90" i="105"/>
  <c r="AN90" i="105"/>
  <c r="AL90" i="105"/>
  <c r="AK90" i="105"/>
  <c r="AI90" i="105"/>
  <c r="AH90" i="105"/>
  <c r="AF90" i="105"/>
  <c r="AE90" i="105"/>
  <c r="BY89" i="105"/>
  <c r="BX89" i="105"/>
  <c r="BV89" i="105"/>
  <c r="BU89" i="105"/>
  <c r="BS89" i="105"/>
  <c r="BR89" i="105"/>
  <c r="BP89" i="105"/>
  <c r="BO89" i="105"/>
  <c r="BM89" i="105"/>
  <c r="BL89" i="105"/>
  <c r="BJ89" i="105"/>
  <c r="BI89" i="105"/>
  <c r="BG89" i="105"/>
  <c r="BF89" i="105"/>
  <c r="BD89" i="105"/>
  <c r="BC89" i="105"/>
  <c r="BA89" i="105"/>
  <c r="AZ89" i="105"/>
  <c r="AX89" i="105"/>
  <c r="AW89" i="105"/>
  <c r="AU89" i="105"/>
  <c r="AT89" i="105"/>
  <c r="AR89" i="105"/>
  <c r="AQ89" i="105"/>
  <c r="AO89" i="105"/>
  <c r="AN89" i="105"/>
  <c r="AL89" i="105"/>
  <c r="AK89" i="105"/>
  <c r="AI89" i="105"/>
  <c r="AH89" i="105"/>
  <c r="AF89" i="105"/>
  <c r="AE89" i="105"/>
  <c r="BY87" i="105"/>
  <c r="BX87" i="105"/>
  <c r="BV87" i="105"/>
  <c r="BU87" i="105"/>
  <c r="BS87" i="105"/>
  <c r="BR87" i="105"/>
  <c r="BP87" i="105"/>
  <c r="BO87" i="105"/>
  <c r="BM87" i="105"/>
  <c r="BL87" i="105"/>
  <c r="BJ87" i="105"/>
  <c r="BI87" i="105"/>
  <c r="BG87" i="105"/>
  <c r="BF87" i="105"/>
  <c r="BD87" i="105"/>
  <c r="BC87" i="105"/>
  <c r="BA87" i="105"/>
  <c r="AZ87" i="105"/>
  <c r="AX87" i="105"/>
  <c r="AW87" i="105"/>
  <c r="AU87" i="105"/>
  <c r="AT87" i="105"/>
  <c r="AR87" i="105"/>
  <c r="AQ87" i="105"/>
  <c r="AO87" i="105"/>
  <c r="AN87" i="105"/>
  <c r="AL87" i="105"/>
  <c r="AK87" i="105"/>
  <c r="AI87" i="105"/>
  <c r="AH87" i="105"/>
  <c r="AF87" i="105"/>
  <c r="AE87" i="105"/>
  <c r="BY86" i="105"/>
  <c r="BX86" i="105"/>
  <c r="BV86" i="105"/>
  <c r="BU86" i="105"/>
  <c r="BS86" i="105"/>
  <c r="BR86" i="105"/>
  <c r="BP86" i="105"/>
  <c r="BO86" i="105"/>
  <c r="BM86" i="105"/>
  <c r="BL86" i="105"/>
  <c r="BJ86" i="105"/>
  <c r="BI86" i="105"/>
  <c r="BG86" i="105"/>
  <c r="BF86" i="105"/>
  <c r="BD86" i="105"/>
  <c r="BC86" i="105"/>
  <c r="BA86" i="105"/>
  <c r="AZ86" i="105"/>
  <c r="AX86" i="105"/>
  <c r="AW86" i="105"/>
  <c r="AU86" i="105"/>
  <c r="AT86" i="105"/>
  <c r="AR86" i="105"/>
  <c r="AQ86" i="105"/>
  <c r="AO86" i="105"/>
  <c r="AN86" i="105"/>
  <c r="AL86" i="105"/>
  <c r="AK86" i="105"/>
  <c r="AI86" i="105"/>
  <c r="AH86" i="105"/>
  <c r="AF86" i="105"/>
  <c r="AE86" i="105"/>
  <c r="BY85" i="105"/>
  <c r="BX85" i="105"/>
  <c r="BV85" i="105"/>
  <c r="BU85" i="105"/>
  <c r="BS85" i="105"/>
  <c r="BR85" i="105"/>
  <c r="BP85" i="105"/>
  <c r="BO85" i="105"/>
  <c r="BM85" i="105"/>
  <c r="BL85" i="105"/>
  <c r="BJ85" i="105"/>
  <c r="BI85" i="105"/>
  <c r="BG85" i="105"/>
  <c r="BF85" i="105"/>
  <c r="BD85" i="105"/>
  <c r="BC85" i="105"/>
  <c r="BA85" i="105"/>
  <c r="AZ85" i="105"/>
  <c r="AX85" i="105"/>
  <c r="AW85" i="105"/>
  <c r="AU85" i="105"/>
  <c r="AT85" i="105"/>
  <c r="AR85" i="105"/>
  <c r="AQ85" i="105"/>
  <c r="AO85" i="105"/>
  <c r="AN85" i="105"/>
  <c r="AL85" i="105"/>
  <c r="AK85" i="105"/>
  <c r="AI85" i="105"/>
  <c r="AH85" i="105"/>
  <c r="AF85" i="105"/>
  <c r="AE85" i="105"/>
  <c r="BY84" i="105"/>
  <c r="BX84" i="105"/>
  <c r="BV84" i="105"/>
  <c r="BU84" i="105"/>
  <c r="BS84" i="105"/>
  <c r="BR84" i="105"/>
  <c r="BP84" i="105"/>
  <c r="BO84" i="105"/>
  <c r="BM84" i="105"/>
  <c r="BL84" i="105"/>
  <c r="BJ84" i="105"/>
  <c r="BI84" i="105"/>
  <c r="BG84" i="105"/>
  <c r="BF84" i="105"/>
  <c r="BD84" i="105"/>
  <c r="BC84" i="105"/>
  <c r="BA84" i="105"/>
  <c r="AZ84" i="105"/>
  <c r="AX84" i="105"/>
  <c r="AW84" i="105"/>
  <c r="AU84" i="105"/>
  <c r="AT84" i="105"/>
  <c r="AR84" i="105"/>
  <c r="AQ84" i="105"/>
  <c r="AO84" i="105"/>
  <c r="AN84" i="105"/>
  <c r="AL84" i="105"/>
  <c r="AK84" i="105"/>
  <c r="AI84" i="105"/>
  <c r="AH84" i="105"/>
  <c r="AF84" i="105"/>
  <c r="AE84" i="105"/>
  <c r="BY83" i="105"/>
  <c r="BX83" i="105"/>
  <c r="BV83" i="105"/>
  <c r="BU83" i="105"/>
  <c r="BS83" i="105"/>
  <c r="BR83" i="105"/>
  <c r="BP83" i="105"/>
  <c r="BO83" i="105"/>
  <c r="BM83" i="105"/>
  <c r="BL83" i="105"/>
  <c r="BJ83" i="105"/>
  <c r="BI83" i="105"/>
  <c r="BG83" i="105"/>
  <c r="BF83" i="105"/>
  <c r="BD83" i="105"/>
  <c r="BC83" i="105"/>
  <c r="BA83" i="105"/>
  <c r="AZ83" i="105"/>
  <c r="AX83" i="105"/>
  <c r="AW83" i="105"/>
  <c r="AU83" i="105"/>
  <c r="AT83" i="105"/>
  <c r="AR83" i="105"/>
  <c r="AQ83" i="105"/>
  <c r="AO83" i="105"/>
  <c r="AN83" i="105"/>
  <c r="AL83" i="105"/>
  <c r="AK83" i="105"/>
  <c r="AI83" i="105"/>
  <c r="AH83" i="105"/>
  <c r="AF83" i="105"/>
  <c r="AE83" i="105"/>
  <c r="BY81" i="105"/>
  <c r="BX81" i="105"/>
  <c r="BV81" i="105"/>
  <c r="BU81" i="105"/>
  <c r="BS81" i="105"/>
  <c r="BR81" i="105"/>
  <c r="BP81" i="105"/>
  <c r="BO81" i="105"/>
  <c r="BM81" i="105"/>
  <c r="BL81" i="105"/>
  <c r="BJ81" i="105"/>
  <c r="BI81" i="105"/>
  <c r="BG81" i="105"/>
  <c r="BF81" i="105"/>
  <c r="BD81" i="105"/>
  <c r="BC81" i="105"/>
  <c r="BA81" i="105"/>
  <c r="AZ81" i="105"/>
  <c r="AX81" i="105"/>
  <c r="AW81" i="105"/>
  <c r="AU81" i="105"/>
  <c r="AT81" i="105"/>
  <c r="AR81" i="105"/>
  <c r="AQ81" i="105"/>
  <c r="AO81" i="105"/>
  <c r="AN81" i="105"/>
  <c r="AL81" i="105"/>
  <c r="AK81" i="105"/>
  <c r="AI81" i="105"/>
  <c r="AH81" i="105"/>
  <c r="AF81" i="105"/>
  <c r="AE81" i="105"/>
  <c r="BY80" i="105"/>
  <c r="BX80" i="105"/>
  <c r="BV80" i="105"/>
  <c r="BU80" i="105"/>
  <c r="BS80" i="105"/>
  <c r="BR80" i="105"/>
  <c r="BP80" i="105"/>
  <c r="BO80" i="105"/>
  <c r="BM80" i="105"/>
  <c r="BL80" i="105"/>
  <c r="BJ80" i="105"/>
  <c r="BI80" i="105"/>
  <c r="BG80" i="105"/>
  <c r="BF80" i="105"/>
  <c r="BD80" i="105"/>
  <c r="BC80" i="105"/>
  <c r="BA80" i="105"/>
  <c r="AZ80" i="105"/>
  <c r="AX80" i="105"/>
  <c r="AW80" i="105"/>
  <c r="AU80" i="105"/>
  <c r="AT80" i="105"/>
  <c r="AR80" i="105"/>
  <c r="AQ80" i="105"/>
  <c r="AO80" i="105"/>
  <c r="AN80" i="105"/>
  <c r="AL80" i="105"/>
  <c r="AK80" i="105"/>
  <c r="AI80" i="105"/>
  <c r="AH80" i="105"/>
  <c r="AF80" i="105"/>
  <c r="AE80" i="105"/>
  <c r="BY79" i="105"/>
  <c r="BX79" i="105"/>
  <c r="BV79" i="105"/>
  <c r="BU79" i="105"/>
  <c r="BS79" i="105"/>
  <c r="BR79" i="105"/>
  <c r="BP79" i="105"/>
  <c r="BO79" i="105"/>
  <c r="BM79" i="105"/>
  <c r="BL79" i="105"/>
  <c r="BJ79" i="105"/>
  <c r="BI79" i="105"/>
  <c r="BG79" i="105"/>
  <c r="BF79" i="105"/>
  <c r="BD79" i="105"/>
  <c r="BC79" i="105"/>
  <c r="BA79" i="105"/>
  <c r="AZ79" i="105"/>
  <c r="AX79" i="105"/>
  <c r="AW79" i="105"/>
  <c r="AU79" i="105"/>
  <c r="AT79" i="105"/>
  <c r="AR79" i="105"/>
  <c r="AQ79" i="105"/>
  <c r="AO79" i="105"/>
  <c r="AN79" i="105"/>
  <c r="AL79" i="105"/>
  <c r="AK79" i="105"/>
  <c r="AI79" i="105"/>
  <c r="AH79" i="105"/>
  <c r="AF79" i="105"/>
  <c r="AE79" i="105"/>
  <c r="BY78" i="105"/>
  <c r="BX78" i="105"/>
  <c r="BV78" i="105"/>
  <c r="BU78" i="105"/>
  <c r="BS78" i="105"/>
  <c r="BR78" i="105"/>
  <c r="BP78" i="105"/>
  <c r="BO78" i="105"/>
  <c r="BM78" i="105"/>
  <c r="BL78" i="105"/>
  <c r="BJ78" i="105"/>
  <c r="BI78" i="105"/>
  <c r="BG78" i="105"/>
  <c r="BF78" i="105"/>
  <c r="BD78" i="105"/>
  <c r="BC78" i="105"/>
  <c r="BA78" i="105"/>
  <c r="AZ78" i="105"/>
  <c r="AX78" i="105"/>
  <c r="AW78" i="105"/>
  <c r="AU78" i="105"/>
  <c r="AT78" i="105"/>
  <c r="AR78" i="105"/>
  <c r="AQ78" i="105"/>
  <c r="AO78" i="105"/>
  <c r="AN78" i="105"/>
  <c r="AL78" i="105"/>
  <c r="AK78" i="105"/>
  <c r="AI78" i="105"/>
  <c r="AH78" i="105"/>
  <c r="AF78" i="105"/>
  <c r="AE78" i="105"/>
  <c r="BY77" i="105"/>
  <c r="BX77" i="105"/>
  <c r="BV77" i="105"/>
  <c r="BU77" i="105"/>
  <c r="BS77" i="105"/>
  <c r="BR77" i="105"/>
  <c r="BP77" i="105"/>
  <c r="BO77" i="105"/>
  <c r="BM77" i="105"/>
  <c r="BL77" i="105"/>
  <c r="BJ77" i="105"/>
  <c r="BI77" i="105"/>
  <c r="BG77" i="105"/>
  <c r="BF77" i="105"/>
  <c r="BD77" i="105"/>
  <c r="BC77" i="105"/>
  <c r="BA77" i="105"/>
  <c r="AZ77" i="105"/>
  <c r="AX77" i="105"/>
  <c r="AW77" i="105"/>
  <c r="AU77" i="105"/>
  <c r="AT77" i="105"/>
  <c r="AR77" i="105"/>
  <c r="AQ77" i="105"/>
  <c r="AO77" i="105"/>
  <c r="AN77" i="105"/>
  <c r="AL77" i="105"/>
  <c r="AK77" i="105"/>
  <c r="AI77" i="105"/>
  <c r="AH77" i="105"/>
  <c r="AF77" i="105"/>
  <c r="AE77" i="105"/>
  <c r="BY75" i="105"/>
  <c r="BX75" i="105"/>
  <c r="BV75" i="105"/>
  <c r="BU75" i="105"/>
  <c r="BS75" i="105"/>
  <c r="BR75" i="105"/>
  <c r="BP75" i="105"/>
  <c r="BO75" i="105"/>
  <c r="BM75" i="105"/>
  <c r="BL75" i="105"/>
  <c r="BJ75" i="105"/>
  <c r="BI75" i="105"/>
  <c r="BG75" i="105"/>
  <c r="BF75" i="105"/>
  <c r="BD75" i="105"/>
  <c r="BC75" i="105"/>
  <c r="BA75" i="105"/>
  <c r="AZ75" i="105"/>
  <c r="AX75" i="105"/>
  <c r="AW75" i="105"/>
  <c r="AU75" i="105"/>
  <c r="AT75" i="105"/>
  <c r="AR75" i="105"/>
  <c r="AQ75" i="105"/>
  <c r="AO75" i="105"/>
  <c r="AN75" i="105"/>
  <c r="AL75" i="105"/>
  <c r="AK75" i="105"/>
  <c r="AI75" i="105"/>
  <c r="AH75" i="105"/>
  <c r="AF75" i="105"/>
  <c r="AE75" i="105"/>
  <c r="BY74" i="105"/>
  <c r="BX74" i="105"/>
  <c r="BV74" i="105"/>
  <c r="BU74" i="105"/>
  <c r="BS74" i="105"/>
  <c r="BR74" i="105"/>
  <c r="BP74" i="105"/>
  <c r="BO74" i="105"/>
  <c r="BM74" i="105"/>
  <c r="BL74" i="105"/>
  <c r="BJ74" i="105"/>
  <c r="BI74" i="105"/>
  <c r="BG74" i="105"/>
  <c r="BF74" i="105"/>
  <c r="BD74" i="105"/>
  <c r="BC74" i="105"/>
  <c r="BA74" i="105"/>
  <c r="AZ74" i="105"/>
  <c r="AX74" i="105"/>
  <c r="AW74" i="105"/>
  <c r="AU74" i="105"/>
  <c r="AT74" i="105"/>
  <c r="AR74" i="105"/>
  <c r="AQ74" i="105"/>
  <c r="AO74" i="105"/>
  <c r="AN74" i="105"/>
  <c r="AL74" i="105"/>
  <c r="AK74" i="105"/>
  <c r="AI74" i="105"/>
  <c r="AH74" i="105"/>
  <c r="AF74" i="105"/>
  <c r="AE74" i="105"/>
  <c r="BY73" i="105"/>
  <c r="BX73" i="105"/>
  <c r="BV73" i="105"/>
  <c r="BU73" i="105"/>
  <c r="BS73" i="105"/>
  <c r="BR73" i="105"/>
  <c r="BP73" i="105"/>
  <c r="BO73" i="105"/>
  <c r="BM73" i="105"/>
  <c r="BL73" i="105"/>
  <c r="BJ73" i="105"/>
  <c r="BI73" i="105"/>
  <c r="BG73" i="105"/>
  <c r="BF73" i="105"/>
  <c r="BD73" i="105"/>
  <c r="BC73" i="105"/>
  <c r="BA73" i="105"/>
  <c r="AZ73" i="105"/>
  <c r="AX73" i="105"/>
  <c r="AW73" i="105"/>
  <c r="AU73" i="105"/>
  <c r="AT73" i="105"/>
  <c r="AR73" i="105"/>
  <c r="AQ73" i="105"/>
  <c r="AO73" i="105"/>
  <c r="AN73" i="105"/>
  <c r="AL73" i="105"/>
  <c r="AK73" i="105"/>
  <c r="AI73" i="105"/>
  <c r="AH73" i="105"/>
  <c r="AF73" i="105"/>
  <c r="AE73" i="105"/>
  <c r="BY72" i="105"/>
  <c r="BX72" i="105"/>
  <c r="BV72" i="105"/>
  <c r="BU72" i="105"/>
  <c r="BS72" i="105"/>
  <c r="BR72" i="105"/>
  <c r="BP72" i="105"/>
  <c r="BO72" i="105"/>
  <c r="BM72" i="105"/>
  <c r="BL72" i="105"/>
  <c r="BJ72" i="105"/>
  <c r="BI72" i="105"/>
  <c r="BG72" i="105"/>
  <c r="BF72" i="105"/>
  <c r="BD72" i="105"/>
  <c r="BC72" i="105"/>
  <c r="BA72" i="105"/>
  <c r="AZ72" i="105"/>
  <c r="AX72" i="105"/>
  <c r="AW72" i="105"/>
  <c r="AU72" i="105"/>
  <c r="AT72" i="105"/>
  <c r="AR72" i="105"/>
  <c r="AQ72" i="105"/>
  <c r="AO72" i="105"/>
  <c r="AN72" i="105"/>
  <c r="AL72" i="105"/>
  <c r="AK72" i="105"/>
  <c r="AI72" i="105"/>
  <c r="AH72" i="105"/>
  <c r="AF72" i="105"/>
  <c r="AE72" i="105"/>
  <c r="BY71" i="105"/>
  <c r="BX71" i="105"/>
  <c r="BV71" i="105"/>
  <c r="BU71" i="105"/>
  <c r="BS71" i="105"/>
  <c r="BR71" i="105"/>
  <c r="BP71" i="105"/>
  <c r="BO71" i="105"/>
  <c r="BM71" i="105"/>
  <c r="BL71" i="105"/>
  <c r="BJ71" i="105"/>
  <c r="BI71" i="105"/>
  <c r="BG71" i="105"/>
  <c r="BF71" i="105"/>
  <c r="BD71" i="105"/>
  <c r="BC71" i="105"/>
  <c r="BA71" i="105"/>
  <c r="AZ71" i="105"/>
  <c r="AX71" i="105"/>
  <c r="AW71" i="105"/>
  <c r="AU71" i="105"/>
  <c r="AT71" i="105"/>
  <c r="AR71" i="105"/>
  <c r="AQ71" i="105"/>
  <c r="AO71" i="105"/>
  <c r="AN71" i="105"/>
  <c r="AL71" i="105"/>
  <c r="AK71" i="105"/>
  <c r="AI71" i="105"/>
  <c r="AH71" i="105"/>
  <c r="AF71" i="105"/>
  <c r="AE71" i="105"/>
  <c r="BY69" i="105"/>
  <c r="BX69" i="105"/>
  <c r="BV69" i="105"/>
  <c r="BU69" i="105"/>
  <c r="BS69" i="105"/>
  <c r="BR69" i="105"/>
  <c r="BP69" i="105"/>
  <c r="BO69" i="105"/>
  <c r="BM69" i="105"/>
  <c r="BL69" i="105"/>
  <c r="BJ69" i="105"/>
  <c r="BI69" i="105"/>
  <c r="BG69" i="105"/>
  <c r="BF69" i="105"/>
  <c r="BD69" i="105"/>
  <c r="BC69" i="105"/>
  <c r="BA69" i="105"/>
  <c r="AZ69" i="105"/>
  <c r="AX69" i="105"/>
  <c r="AW69" i="105"/>
  <c r="AU69" i="105"/>
  <c r="AT69" i="105"/>
  <c r="AR69" i="105"/>
  <c r="AQ69" i="105"/>
  <c r="AO69" i="105"/>
  <c r="AN69" i="105"/>
  <c r="AL69" i="105"/>
  <c r="AK69" i="105"/>
  <c r="AI69" i="105"/>
  <c r="AH69" i="105"/>
  <c r="AF69" i="105"/>
  <c r="AE69" i="105"/>
  <c r="BY68" i="105"/>
  <c r="BX68" i="105"/>
  <c r="BV68" i="105"/>
  <c r="BU68" i="105"/>
  <c r="BS68" i="105"/>
  <c r="BR68" i="105"/>
  <c r="BP68" i="105"/>
  <c r="BO68" i="105"/>
  <c r="BM68" i="105"/>
  <c r="BL68" i="105"/>
  <c r="BJ68" i="105"/>
  <c r="BI68" i="105"/>
  <c r="BG68" i="105"/>
  <c r="BF68" i="105"/>
  <c r="BD68" i="105"/>
  <c r="BC68" i="105"/>
  <c r="BA68" i="105"/>
  <c r="AZ68" i="105"/>
  <c r="AX68" i="105"/>
  <c r="AW68" i="105"/>
  <c r="AU68" i="105"/>
  <c r="AT68" i="105"/>
  <c r="AR68" i="105"/>
  <c r="AQ68" i="105"/>
  <c r="AO68" i="105"/>
  <c r="AN68" i="105"/>
  <c r="AL68" i="105"/>
  <c r="AK68" i="105"/>
  <c r="AI68" i="105"/>
  <c r="AH68" i="105"/>
  <c r="AF68" i="105"/>
  <c r="AE68" i="105"/>
  <c r="BY67" i="105"/>
  <c r="BX67" i="105"/>
  <c r="BV67" i="105"/>
  <c r="BU67" i="105"/>
  <c r="BS67" i="105"/>
  <c r="BR67" i="105"/>
  <c r="BP67" i="105"/>
  <c r="BO67" i="105"/>
  <c r="BM67" i="105"/>
  <c r="BL67" i="105"/>
  <c r="BJ67" i="105"/>
  <c r="BI67" i="105"/>
  <c r="BG67" i="105"/>
  <c r="BF67" i="105"/>
  <c r="BD67" i="105"/>
  <c r="BC67" i="105"/>
  <c r="BA67" i="105"/>
  <c r="AZ67" i="105"/>
  <c r="AX67" i="105"/>
  <c r="AW67" i="105"/>
  <c r="AU67" i="105"/>
  <c r="AT67" i="105"/>
  <c r="AR67" i="105"/>
  <c r="AQ67" i="105"/>
  <c r="AO67" i="105"/>
  <c r="AN67" i="105"/>
  <c r="AL67" i="105"/>
  <c r="AK67" i="105"/>
  <c r="AI67" i="105"/>
  <c r="AH67" i="105"/>
  <c r="AF67" i="105"/>
  <c r="AE67" i="105"/>
  <c r="BY66" i="105"/>
  <c r="BX66" i="105"/>
  <c r="BV66" i="105"/>
  <c r="BU66" i="105"/>
  <c r="BS66" i="105"/>
  <c r="BR66" i="105"/>
  <c r="BP66" i="105"/>
  <c r="BO66" i="105"/>
  <c r="BM66" i="105"/>
  <c r="BL66" i="105"/>
  <c r="BJ66" i="105"/>
  <c r="BI66" i="105"/>
  <c r="BG66" i="105"/>
  <c r="BF66" i="105"/>
  <c r="BD66" i="105"/>
  <c r="BC66" i="105"/>
  <c r="BA66" i="105"/>
  <c r="AZ66" i="105"/>
  <c r="AX66" i="105"/>
  <c r="AW66" i="105"/>
  <c r="AU66" i="105"/>
  <c r="AT66" i="105"/>
  <c r="AR66" i="105"/>
  <c r="AQ66" i="105"/>
  <c r="AO66" i="105"/>
  <c r="AN66" i="105"/>
  <c r="AL66" i="105"/>
  <c r="AK66" i="105"/>
  <c r="AI66" i="105"/>
  <c r="AH66" i="105"/>
  <c r="AF66" i="105"/>
  <c r="AE66" i="105"/>
  <c r="BY65" i="105"/>
  <c r="BX65" i="105"/>
  <c r="BV65" i="105"/>
  <c r="BU65" i="105"/>
  <c r="BS65" i="105"/>
  <c r="BR65" i="105"/>
  <c r="BP65" i="105"/>
  <c r="BO65" i="105"/>
  <c r="BM65" i="105"/>
  <c r="BL65" i="105"/>
  <c r="BJ65" i="105"/>
  <c r="BI65" i="105"/>
  <c r="BG65" i="105"/>
  <c r="BF65" i="105"/>
  <c r="BD65" i="105"/>
  <c r="BC65" i="105"/>
  <c r="BA65" i="105"/>
  <c r="AZ65" i="105"/>
  <c r="AX65" i="105"/>
  <c r="AW65" i="105"/>
  <c r="AU65" i="105"/>
  <c r="AT65" i="105"/>
  <c r="AR65" i="105"/>
  <c r="AQ65" i="105"/>
  <c r="AO65" i="105"/>
  <c r="AN65" i="105"/>
  <c r="AL65" i="105"/>
  <c r="AK65" i="105"/>
  <c r="AI65" i="105"/>
  <c r="AH65" i="105"/>
  <c r="AF65" i="105"/>
  <c r="AE65" i="105"/>
  <c r="BY63" i="105"/>
  <c r="BX63" i="105"/>
  <c r="BV63" i="105"/>
  <c r="BU63" i="105"/>
  <c r="BS63" i="105"/>
  <c r="BR63" i="105"/>
  <c r="BP63" i="105"/>
  <c r="BO63" i="105"/>
  <c r="BM63" i="105"/>
  <c r="BL63" i="105"/>
  <c r="BJ63" i="105"/>
  <c r="BI63" i="105"/>
  <c r="BG63" i="105"/>
  <c r="BF63" i="105"/>
  <c r="BD63" i="105"/>
  <c r="BC63" i="105"/>
  <c r="BA63" i="105"/>
  <c r="AZ63" i="105"/>
  <c r="AX63" i="105"/>
  <c r="AW63" i="105"/>
  <c r="AU63" i="105"/>
  <c r="AT63" i="105"/>
  <c r="AR63" i="105"/>
  <c r="AQ63" i="105"/>
  <c r="AO63" i="105"/>
  <c r="AN63" i="105"/>
  <c r="AL63" i="105"/>
  <c r="AK63" i="105"/>
  <c r="AI63" i="105"/>
  <c r="AH63" i="105"/>
  <c r="AF63" i="105"/>
  <c r="AE63" i="105"/>
  <c r="BY62" i="105"/>
  <c r="BX62" i="105"/>
  <c r="BV62" i="105"/>
  <c r="BU62" i="105"/>
  <c r="BS62" i="105"/>
  <c r="BR62" i="105"/>
  <c r="BP62" i="105"/>
  <c r="BO62" i="105"/>
  <c r="BM62" i="105"/>
  <c r="BL62" i="105"/>
  <c r="BJ62" i="105"/>
  <c r="BI62" i="105"/>
  <c r="BG62" i="105"/>
  <c r="BF62" i="105"/>
  <c r="BD62" i="105"/>
  <c r="BC62" i="105"/>
  <c r="BA62" i="105"/>
  <c r="AZ62" i="105"/>
  <c r="AX62" i="105"/>
  <c r="AW62" i="105"/>
  <c r="AU62" i="105"/>
  <c r="AT62" i="105"/>
  <c r="AR62" i="105"/>
  <c r="AQ62" i="105"/>
  <c r="AO62" i="105"/>
  <c r="AN62" i="105"/>
  <c r="AL62" i="105"/>
  <c r="AK62" i="105"/>
  <c r="AI62" i="105"/>
  <c r="AH62" i="105"/>
  <c r="AF62" i="105"/>
  <c r="AE62" i="105"/>
  <c r="BY61" i="105"/>
  <c r="BX61" i="105"/>
  <c r="BV61" i="105"/>
  <c r="BU61" i="105"/>
  <c r="BS61" i="105"/>
  <c r="BR61" i="105"/>
  <c r="BP61" i="105"/>
  <c r="BO61" i="105"/>
  <c r="BM61" i="105"/>
  <c r="BL61" i="105"/>
  <c r="BJ61" i="105"/>
  <c r="BI61" i="105"/>
  <c r="BG61" i="105"/>
  <c r="BF61" i="105"/>
  <c r="BD61" i="105"/>
  <c r="BC61" i="105"/>
  <c r="BA61" i="105"/>
  <c r="AZ61" i="105"/>
  <c r="AX61" i="105"/>
  <c r="AW61" i="105"/>
  <c r="AU61" i="105"/>
  <c r="AT61" i="105"/>
  <c r="AR61" i="105"/>
  <c r="AQ61" i="105"/>
  <c r="AO61" i="105"/>
  <c r="AN61" i="105"/>
  <c r="AL61" i="105"/>
  <c r="AK61" i="105"/>
  <c r="AI61" i="105"/>
  <c r="AH61" i="105"/>
  <c r="AF61" i="105"/>
  <c r="AE61" i="105"/>
  <c r="BY60" i="105"/>
  <c r="BX60" i="105"/>
  <c r="BV60" i="105"/>
  <c r="BU60" i="105"/>
  <c r="BS60" i="105"/>
  <c r="BR60" i="105"/>
  <c r="BP60" i="105"/>
  <c r="BO60" i="105"/>
  <c r="BM60" i="105"/>
  <c r="BL60" i="105"/>
  <c r="BJ60" i="105"/>
  <c r="BI60" i="105"/>
  <c r="BG60" i="105"/>
  <c r="BF60" i="105"/>
  <c r="BD60" i="105"/>
  <c r="BC60" i="105"/>
  <c r="BA60" i="105"/>
  <c r="AZ60" i="105"/>
  <c r="AX60" i="105"/>
  <c r="AW60" i="105"/>
  <c r="AU60" i="105"/>
  <c r="AT60" i="105"/>
  <c r="AR60" i="105"/>
  <c r="AQ60" i="105"/>
  <c r="AO60" i="105"/>
  <c r="AN60" i="105"/>
  <c r="AL60" i="105"/>
  <c r="AK60" i="105"/>
  <c r="AI60" i="105"/>
  <c r="AH60" i="105"/>
  <c r="AF60" i="105"/>
  <c r="AE60" i="105"/>
  <c r="BY59" i="105"/>
  <c r="BX59" i="105"/>
  <c r="BV59" i="105"/>
  <c r="BU59" i="105"/>
  <c r="BS59" i="105"/>
  <c r="BR59" i="105"/>
  <c r="BP59" i="105"/>
  <c r="BO59" i="105"/>
  <c r="BM59" i="105"/>
  <c r="BL59" i="105"/>
  <c r="BJ59" i="105"/>
  <c r="BI59" i="105"/>
  <c r="BG59" i="105"/>
  <c r="BF59" i="105"/>
  <c r="BD59" i="105"/>
  <c r="BC59" i="105"/>
  <c r="BA59" i="105"/>
  <c r="AZ59" i="105"/>
  <c r="AX59" i="105"/>
  <c r="AW59" i="105"/>
  <c r="AU59" i="105"/>
  <c r="AT59" i="105"/>
  <c r="AR59" i="105"/>
  <c r="AQ59" i="105"/>
  <c r="AO59" i="105"/>
  <c r="AN59" i="105"/>
  <c r="AL59" i="105"/>
  <c r="AK59" i="105"/>
  <c r="AI59" i="105"/>
  <c r="AH59" i="105"/>
  <c r="AF59" i="105"/>
  <c r="AE59" i="105"/>
  <c r="BY57" i="105"/>
  <c r="BX57" i="105"/>
  <c r="BV57" i="105"/>
  <c r="BU57" i="105"/>
  <c r="BS57" i="105"/>
  <c r="BR57" i="105"/>
  <c r="BP57" i="105"/>
  <c r="BO57" i="105"/>
  <c r="BM57" i="105"/>
  <c r="BL57" i="105"/>
  <c r="BJ57" i="105"/>
  <c r="BI57" i="105"/>
  <c r="BG57" i="105"/>
  <c r="BF57" i="105"/>
  <c r="BD57" i="105"/>
  <c r="BC57" i="105"/>
  <c r="BA57" i="105"/>
  <c r="AZ57" i="105"/>
  <c r="AX57" i="105"/>
  <c r="AW57" i="105"/>
  <c r="AU57" i="105"/>
  <c r="AT57" i="105"/>
  <c r="AR57" i="105"/>
  <c r="AQ57" i="105"/>
  <c r="AO57" i="105"/>
  <c r="AN57" i="105"/>
  <c r="AL57" i="105"/>
  <c r="AK57" i="105"/>
  <c r="AI57" i="105"/>
  <c r="AH57" i="105"/>
  <c r="AF57" i="105"/>
  <c r="AE57" i="105"/>
  <c r="BY56" i="105"/>
  <c r="BX56" i="105"/>
  <c r="BV56" i="105"/>
  <c r="BU56" i="105"/>
  <c r="BS56" i="105"/>
  <c r="BR56" i="105"/>
  <c r="BP56" i="105"/>
  <c r="BO56" i="105"/>
  <c r="BM56" i="105"/>
  <c r="BL56" i="105"/>
  <c r="BJ56" i="105"/>
  <c r="BI56" i="105"/>
  <c r="BG56" i="105"/>
  <c r="BF56" i="105"/>
  <c r="BD56" i="105"/>
  <c r="BC56" i="105"/>
  <c r="BA56" i="105"/>
  <c r="AZ56" i="105"/>
  <c r="AX56" i="105"/>
  <c r="AW56" i="105"/>
  <c r="AU56" i="105"/>
  <c r="AT56" i="105"/>
  <c r="AR56" i="105"/>
  <c r="AQ56" i="105"/>
  <c r="AO56" i="105"/>
  <c r="AN56" i="105"/>
  <c r="AL56" i="105"/>
  <c r="AK56" i="105"/>
  <c r="AI56" i="105"/>
  <c r="AH56" i="105"/>
  <c r="AF56" i="105"/>
  <c r="AE56" i="105"/>
  <c r="BY55" i="105"/>
  <c r="BX55" i="105"/>
  <c r="BV55" i="105"/>
  <c r="BU55" i="105"/>
  <c r="BS55" i="105"/>
  <c r="BR55" i="105"/>
  <c r="BP55" i="105"/>
  <c r="BO55" i="105"/>
  <c r="BM55" i="105"/>
  <c r="BL55" i="105"/>
  <c r="BJ55" i="105"/>
  <c r="BI55" i="105"/>
  <c r="BG55" i="105"/>
  <c r="BF55" i="105"/>
  <c r="BD55" i="105"/>
  <c r="BC55" i="105"/>
  <c r="BA55" i="105"/>
  <c r="AZ55" i="105"/>
  <c r="AX55" i="105"/>
  <c r="AW55" i="105"/>
  <c r="AU55" i="105"/>
  <c r="AT55" i="105"/>
  <c r="AR55" i="105"/>
  <c r="AQ55" i="105"/>
  <c r="AO55" i="105"/>
  <c r="AN55" i="105"/>
  <c r="AL55" i="105"/>
  <c r="AK55" i="105"/>
  <c r="AI55" i="105"/>
  <c r="AH55" i="105"/>
  <c r="AF55" i="105"/>
  <c r="AE55" i="105"/>
  <c r="BY54" i="105"/>
  <c r="BX54" i="105"/>
  <c r="BV54" i="105"/>
  <c r="BU54" i="105"/>
  <c r="BS54" i="105"/>
  <c r="BR54" i="105"/>
  <c r="BP54" i="105"/>
  <c r="BO54" i="105"/>
  <c r="BM54" i="105"/>
  <c r="BL54" i="105"/>
  <c r="BJ54" i="105"/>
  <c r="BI54" i="105"/>
  <c r="BG54" i="105"/>
  <c r="BF54" i="105"/>
  <c r="BD54" i="105"/>
  <c r="BC54" i="105"/>
  <c r="BA54" i="105"/>
  <c r="AZ54" i="105"/>
  <c r="AX54" i="105"/>
  <c r="AW54" i="105"/>
  <c r="AU54" i="105"/>
  <c r="AT54" i="105"/>
  <c r="AR54" i="105"/>
  <c r="AQ54" i="105"/>
  <c r="AO54" i="105"/>
  <c r="AN54" i="105"/>
  <c r="AL54" i="105"/>
  <c r="AK54" i="105"/>
  <c r="AI54" i="105"/>
  <c r="AH54" i="105"/>
  <c r="AF54" i="105"/>
  <c r="AE54" i="105"/>
  <c r="BY53" i="105"/>
  <c r="BX53" i="105"/>
  <c r="BV53" i="105"/>
  <c r="BU53" i="105"/>
  <c r="BS53" i="105"/>
  <c r="BR53" i="105"/>
  <c r="BP53" i="105"/>
  <c r="BO53" i="105"/>
  <c r="BM53" i="105"/>
  <c r="BL53" i="105"/>
  <c r="BJ53" i="105"/>
  <c r="BI53" i="105"/>
  <c r="BG53" i="105"/>
  <c r="BF53" i="105"/>
  <c r="BD53" i="105"/>
  <c r="BC53" i="105"/>
  <c r="BA53" i="105"/>
  <c r="AZ53" i="105"/>
  <c r="AX53" i="105"/>
  <c r="AW53" i="105"/>
  <c r="AU53" i="105"/>
  <c r="AT53" i="105"/>
  <c r="AR53" i="105"/>
  <c r="AQ53" i="105"/>
  <c r="AO53" i="105"/>
  <c r="AN53" i="105"/>
  <c r="AL53" i="105"/>
  <c r="AK53" i="105"/>
  <c r="AI53" i="105"/>
  <c r="AH53" i="105"/>
  <c r="AF53" i="105"/>
  <c r="AE53" i="105"/>
  <c r="BY51" i="105"/>
  <c r="BX51" i="105"/>
  <c r="BV51" i="105"/>
  <c r="BU51" i="105"/>
  <c r="BS51" i="105"/>
  <c r="BR51" i="105"/>
  <c r="BP51" i="105"/>
  <c r="BO51" i="105"/>
  <c r="BM51" i="105"/>
  <c r="BL51" i="105"/>
  <c r="BJ51" i="105"/>
  <c r="BI51" i="105"/>
  <c r="BG51" i="105"/>
  <c r="BF51" i="105"/>
  <c r="BD51" i="105"/>
  <c r="BC51" i="105"/>
  <c r="BA51" i="105"/>
  <c r="AZ51" i="105"/>
  <c r="AX51" i="105"/>
  <c r="AW51" i="105"/>
  <c r="AU51" i="105"/>
  <c r="AT51" i="105"/>
  <c r="AR51" i="105"/>
  <c r="AQ51" i="105"/>
  <c r="AO51" i="105"/>
  <c r="AN51" i="105"/>
  <c r="AL51" i="105"/>
  <c r="AK51" i="105"/>
  <c r="AI51" i="105"/>
  <c r="AH51" i="105"/>
  <c r="AF51" i="105"/>
  <c r="AE51" i="105"/>
  <c r="BY50" i="105"/>
  <c r="BX50" i="105"/>
  <c r="BV50" i="105"/>
  <c r="BU50" i="105"/>
  <c r="BS50" i="105"/>
  <c r="BR50" i="105"/>
  <c r="BP50" i="105"/>
  <c r="BO50" i="105"/>
  <c r="BM50" i="105"/>
  <c r="BL50" i="105"/>
  <c r="BJ50" i="105"/>
  <c r="BI50" i="105"/>
  <c r="BG50" i="105"/>
  <c r="BF50" i="105"/>
  <c r="BD50" i="105"/>
  <c r="BC50" i="105"/>
  <c r="BA50" i="105"/>
  <c r="AZ50" i="105"/>
  <c r="AX50" i="105"/>
  <c r="AW50" i="105"/>
  <c r="AU50" i="105"/>
  <c r="AT50" i="105"/>
  <c r="AR50" i="105"/>
  <c r="AQ50" i="105"/>
  <c r="AO50" i="105"/>
  <c r="AN50" i="105"/>
  <c r="AL50" i="105"/>
  <c r="AK50" i="105"/>
  <c r="AI50" i="105"/>
  <c r="AH50" i="105"/>
  <c r="AF50" i="105"/>
  <c r="AE50" i="105"/>
  <c r="BY49" i="105"/>
  <c r="BX49" i="105"/>
  <c r="BV49" i="105"/>
  <c r="BU49" i="105"/>
  <c r="BS49" i="105"/>
  <c r="BR49" i="105"/>
  <c r="BP49" i="105"/>
  <c r="BO49" i="105"/>
  <c r="BM49" i="105"/>
  <c r="BL49" i="105"/>
  <c r="BJ49" i="105"/>
  <c r="BI49" i="105"/>
  <c r="BG49" i="105"/>
  <c r="BF49" i="105"/>
  <c r="BD49" i="105"/>
  <c r="BC49" i="105"/>
  <c r="BA49" i="105"/>
  <c r="AZ49" i="105"/>
  <c r="AX49" i="105"/>
  <c r="AW49" i="105"/>
  <c r="AU49" i="105"/>
  <c r="AT49" i="105"/>
  <c r="AR49" i="105"/>
  <c r="AQ49" i="105"/>
  <c r="AO49" i="105"/>
  <c r="AN49" i="105"/>
  <c r="AL49" i="105"/>
  <c r="AK49" i="105"/>
  <c r="AI49" i="105"/>
  <c r="AH49" i="105"/>
  <c r="AF49" i="105"/>
  <c r="AE49" i="105"/>
  <c r="BY48" i="105"/>
  <c r="BX48" i="105"/>
  <c r="BV48" i="105"/>
  <c r="BU48" i="105"/>
  <c r="BS48" i="105"/>
  <c r="BR48" i="105"/>
  <c r="BP48" i="105"/>
  <c r="BO48" i="105"/>
  <c r="BM48" i="105"/>
  <c r="BL48" i="105"/>
  <c r="BJ48" i="105"/>
  <c r="BI48" i="105"/>
  <c r="BG48" i="105"/>
  <c r="BF48" i="105"/>
  <c r="BD48" i="105"/>
  <c r="BC48" i="105"/>
  <c r="BA48" i="105"/>
  <c r="AZ48" i="105"/>
  <c r="AX48" i="105"/>
  <c r="AW48" i="105"/>
  <c r="AU48" i="105"/>
  <c r="AT48" i="105"/>
  <c r="AR48" i="105"/>
  <c r="AQ48" i="105"/>
  <c r="AO48" i="105"/>
  <c r="AN48" i="105"/>
  <c r="AL48" i="105"/>
  <c r="AK48" i="105"/>
  <c r="AI48" i="105"/>
  <c r="AH48" i="105"/>
  <c r="AF48" i="105"/>
  <c r="AE48" i="105"/>
  <c r="BY47" i="105"/>
  <c r="BX47" i="105"/>
  <c r="BV47" i="105"/>
  <c r="BU47" i="105"/>
  <c r="BS47" i="105"/>
  <c r="BR47" i="105"/>
  <c r="BP47" i="105"/>
  <c r="BO47" i="105"/>
  <c r="BM47" i="105"/>
  <c r="BL47" i="105"/>
  <c r="BJ47" i="105"/>
  <c r="BI47" i="105"/>
  <c r="BG47" i="105"/>
  <c r="BF47" i="105"/>
  <c r="BD47" i="105"/>
  <c r="BC47" i="105"/>
  <c r="BA47" i="105"/>
  <c r="AZ47" i="105"/>
  <c r="AX47" i="105"/>
  <c r="AW47" i="105"/>
  <c r="AU47" i="105"/>
  <c r="AT47" i="105"/>
  <c r="AR47" i="105"/>
  <c r="AQ47" i="105"/>
  <c r="AO47" i="105"/>
  <c r="AN47" i="105"/>
  <c r="AL47" i="105"/>
  <c r="AK47" i="105"/>
  <c r="AI47" i="105"/>
  <c r="AH47" i="105"/>
  <c r="AF47" i="105"/>
  <c r="AE47" i="105"/>
  <c r="BY45" i="105"/>
  <c r="BX45" i="105"/>
  <c r="BV45" i="105"/>
  <c r="BU45" i="105"/>
  <c r="BS45" i="105"/>
  <c r="BR45" i="105"/>
  <c r="BP45" i="105"/>
  <c r="BO45" i="105"/>
  <c r="BM45" i="105"/>
  <c r="BL45" i="105"/>
  <c r="BJ45" i="105"/>
  <c r="BI45" i="105"/>
  <c r="BG45" i="105"/>
  <c r="BF45" i="105"/>
  <c r="BD45" i="105"/>
  <c r="BC45" i="105"/>
  <c r="BA45" i="105"/>
  <c r="AZ45" i="105"/>
  <c r="AX45" i="105"/>
  <c r="AW45" i="105"/>
  <c r="AU45" i="105"/>
  <c r="AT45" i="105"/>
  <c r="AR45" i="105"/>
  <c r="AQ45" i="105"/>
  <c r="AO45" i="105"/>
  <c r="AN45" i="105"/>
  <c r="AL45" i="105"/>
  <c r="AK45" i="105"/>
  <c r="AI45" i="105"/>
  <c r="AH45" i="105"/>
  <c r="AF45" i="105"/>
  <c r="AE45" i="105"/>
  <c r="BY44" i="105"/>
  <c r="BX44" i="105"/>
  <c r="BV44" i="105"/>
  <c r="BU44" i="105"/>
  <c r="BS44" i="105"/>
  <c r="BR44" i="105"/>
  <c r="BP44" i="105"/>
  <c r="BO44" i="105"/>
  <c r="BM44" i="105"/>
  <c r="BL44" i="105"/>
  <c r="BJ44" i="105"/>
  <c r="BI44" i="105"/>
  <c r="BG44" i="105"/>
  <c r="BF44" i="105"/>
  <c r="BD44" i="105"/>
  <c r="BC44" i="105"/>
  <c r="BA44" i="105"/>
  <c r="AZ44" i="105"/>
  <c r="AX44" i="105"/>
  <c r="AW44" i="105"/>
  <c r="AU44" i="105"/>
  <c r="AT44" i="105"/>
  <c r="AR44" i="105"/>
  <c r="AQ44" i="105"/>
  <c r="AO44" i="105"/>
  <c r="AN44" i="105"/>
  <c r="AL44" i="105"/>
  <c r="AK44" i="105"/>
  <c r="AI44" i="105"/>
  <c r="AH44" i="105"/>
  <c r="AF44" i="105"/>
  <c r="AE44" i="105"/>
  <c r="BY43" i="105"/>
  <c r="BX43" i="105"/>
  <c r="BV43" i="105"/>
  <c r="BU43" i="105"/>
  <c r="BS43" i="105"/>
  <c r="BR43" i="105"/>
  <c r="BP43" i="105"/>
  <c r="BO43" i="105"/>
  <c r="BM43" i="105"/>
  <c r="BL43" i="105"/>
  <c r="BJ43" i="105"/>
  <c r="BI43" i="105"/>
  <c r="BG43" i="105"/>
  <c r="BF43" i="105"/>
  <c r="BD43" i="105"/>
  <c r="BC43" i="105"/>
  <c r="BA43" i="105"/>
  <c r="AZ43" i="105"/>
  <c r="AX43" i="105"/>
  <c r="AW43" i="105"/>
  <c r="AU43" i="105"/>
  <c r="AT43" i="105"/>
  <c r="AR43" i="105"/>
  <c r="AQ43" i="105"/>
  <c r="AO43" i="105"/>
  <c r="AN43" i="105"/>
  <c r="AL43" i="105"/>
  <c r="AK43" i="105"/>
  <c r="AI43" i="105"/>
  <c r="AH43" i="105"/>
  <c r="AF43" i="105"/>
  <c r="AE43" i="105"/>
  <c r="BY42" i="105"/>
  <c r="BX42" i="105"/>
  <c r="BV42" i="105"/>
  <c r="BU42" i="105"/>
  <c r="BS42" i="105"/>
  <c r="BR42" i="105"/>
  <c r="BP42" i="105"/>
  <c r="BO42" i="105"/>
  <c r="BM42" i="105"/>
  <c r="BL42" i="105"/>
  <c r="BJ42" i="105"/>
  <c r="BI42" i="105"/>
  <c r="BG42" i="105"/>
  <c r="BF42" i="105"/>
  <c r="BD42" i="105"/>
  <c r="BC42" i="105"/>
  <c r="BA42" i="105"/>
  <c r="AZ42" i="105"/>
  <c r="AX42" i="105"/>
  <c r="AW42" i="105"/>
  <c r="AU42" i="105"/>
  <c r="AT42" i="105"/>
  <c r="AR42" i="105"/>
  <c r="AQ42" i="105"/>
  <c r="AO42" i="105"/>
  <c r="AN42" i="105"/>
  <c r="AL42" i="105"/>
  <c r="AK42" i="105"/>
  <c r="AI42" i="105"/>
  <c r="AH42" i="105"/>
  <c r="AF42" i="105"/>
  <c r="AE42" i="105"/>
  <c r="BY41" i="105"/>
  <c r="BX41" i="105"/>
  <c r="BV41" i="105"/>
  <c r="BU41" i="105"/>
  <c r="BS41" i="105"/>
  <c r="BR41" i="105"/>
  <c r="BP41" i="105"/>
  <c r="BO41" i="105"/>
  <c r="BM41" i="105"/>
  <c r="BL41" i="105"/>
  <c r="BJ41" i="105"/>
  <c r="BI41" i="105"/>
  <c r="BG41" i="105"/>
  <c r="BF41" i="105"/>
  <c r="BD41" i="105"/>
  <c r="BC41" i="105"/>
  <c r="BA41" i="105"/>
  <c r="AZ41" i="105"/>
  <c r="AX41" i="105"/>
  <c r="AW41" i="105"/>
  <c r="AU41" i="105"/>
  <c r="AT41" i="105"/>
  <c r="AR41" i="105"/>
  <c r="AQ41" i="105"/>
  <c r="AO41" i="105"/>
  <c r="AN41" i="105"/>
  <c r="AL41" i="105"/>
  <c r="AK41" i="105"/>
  <c r="AI41" i="105"/>
  <c r="AH41" i="105"/>
  <c r="AF41" i="105"/>
  <c r="AE41" i="105"/>
  <c r="BY39" i="105"/>
  <c r="BX39" i="105"/>
  <c r="BV39" i="105"/>
  <c r="BU39" i="105"/>
  <c r="BS39" i="105"/>
  <c r="BR39" i="105"/>
  <c r="BP39" i="105"/>
  <c r="BO39" i="105"/>
  <c r="BM39" i="105"/>
  <c r="BL39" i="105"/>
  <c r="BJ39" i="105"/>
  <c r="BI39" i="105"/>
  <c r="BG39" i="105"/>
  <c r="BF39" i="105"/>
  <c r="BD39" i="105"/>
  <c r="BC39" i="105"/>
  <c r="BA39" i="105"/>
  <c r="AZ39" i="105"/>
  <c r="AX39" i="105"/>
  <c r="AW39" i="105"/>
  <c r="AU39" i="105"/>
  <c r="AT39" i="105"/>
  <c r="AR39" i="105"/>
  <c r="AQ39" i="105"/>
  <c r="AO39" i="105"/>
  <c r="AN39" i="105"/>
  <c r="AL39" i="105"/>
  <c r="AK39" i="105"/>
  <c r="AI39" i="105"/>
  <c r="AH39" i="105"/>
  <c r="AF39" i="105"/>
  <c r="AE39" i="105"/>
  <c r="BY38" i="105"/>
  <c r="BX38" i="105"/>
  <c r="BV38" i="105"/>
  <c r="BU38" i="105"/>
  <c r="BS38" i="105"/>
  <c r="BR38" i="105"/>
  <c r="BP38" i="105"/>
  <c r="BO38" i="105"/>
  <c r="BM38" i="105"/>
  <c r="BL38" i="105"/>
  <c r="BJ38" i="105"/>
  <c r="BI38" i="105"/>
  <c r="BG38" i="105"/>
  <c r="BF38" i="105"/>
  <c r="BD38" i="105"/>
  <c r="BC38" i="105"/>
  <c r="BA38" i="105"/>
  <c r="AZ38" i="105"/>
  <c r="AX38" i="105"/>
  <c r="AW38" i="105"/>
  <c r="AU38" i="105"/>
  <c r="AT38" i="105"/>
  <c r="AR38" i="105"/>
  <c r="AQ38" i="105"/>
  <c r="AO38" i="105"/>
  <c r="AN38" i="105"/>
  <c r="AL38" i="105"/>
  <c r="AK38" i="105"/>
  <c r="AI38" i="105"/>
  <c r="AH38" i="105"/>
  <c r="AF38" i="105"/>
  <c r="AE38" i="105"/>
  <c r="BY37" i="105"/>
  <c r="BX37" i="105"/>
  <c r="BV37" i="105"/>
  <c r="BU37" i="105"/>
  <c r="BS37" i="105"/>
  <c r="BR37" i="105"/>
  <c r="BP37" i="105"/>
  <c r="BO37" i="105"/>
  <c r="BM37" i="105"/>
  <c r="BL37" i="105"/>
  <c r="BJ37" i="105"/>
  <c r="BI37" i="105"/>
  <c r="BG37" i="105"/>
  <c r="BF37" i="105"/>
  <c r="BD37" i="105"/>
  <c r="BC37" i="105"/>
  <c r="BA37" i="105"/>
  <c r="AZ37" i="105"/>
  <c r="AX37" i="105"/>
  <c r="AW37" i="105"/>
  <c r="AU37" i="105"/>
  <c r="AT37" i="105"/>
  <c r="AR37" i="105"/>
  <c r="AQ37" i="105"/>
  <c r="AO37" i="105"/>
  <c r="AN37" i="105"/>
  <c r="AL37" i="105"/>
  <c r="AK37" i="105"/>
  <c r="AI37" i="105"/>
  <c r="AH37" i="105"/>
  <c r="AF37" i="105"/>
  <c r="AE37" i="105"/>
  <c r="BY36" i="105"/>
  <c r="BX36" i="105"/>
  <c r="BV36" i="105"/>
  <c r="BU36" i="105"/>
  <c r="BS36" i="105"/>
  <c r="BR36" i="105"/>
  <c r="BP36" i="105"/>
  <c r="BO36" i="105"/>
  <c r="BM36" i="105"/>
  <c r="BL36" i="105"/>
  <c r="BJ36" i="105"/>
  <c r="BI36" i="105"/>
  <c r="BG36" i="105"/>
  <c r="BF36" i="105"/>
  <c r="BD36" i="105"/>
  <c r="BC36" i="105"/>
  <c r="BA36" i="105"/>
  <c r="AZ36" i="105"/>
  <c r="AX36" i="105"/>
  <c r="AW36" i="105"/>
  <c r="AU36" i="105"/>
  <c r="AT36" i="105"/>
  <c r="AR36" i="105"/>
  <c r="AQ36" i="105"/>
  <c r="AO36" i="105"/>
  <c r="AN36" i="105"/>
  <c r="AL36" i="105"/>
  <c r="AK36" i="105"/>
  <c r="AI36" i="105"/>
  <c r="AH36" i="105"/>
  <c r="AF36" i="105"/>
  <c r="AE36" i="105"/>
  <c r="BY35" i="105"/>
  <c r="BX35" i="105"/>
  <c r="BV35" i="105"/>
  <c r="BU35" i="105"/>
  <c r="BS35" i="105"/>
  <c r="BR35" i="105"/>
  <c r="BP35" i="105"/>
  <c r="BO35" i="105"/>
  <c r="BM35" i="105"/>
  <c r="BL35" i="105"/>
  <c r="BJ35" i="105"/>
  <c r="BI35" i="105"/>
  <c r="BG35" i="105"/>
  <c r="BF35" i="105"/>
  <c r="BD35" i="105"/>
  <c r="BC35" i="105"/>
  <c r="BA35" i="105"/>
  <c r="AZ35" i="105"/>
  <c r="AX35" i="105"/>
  <c r="AW35" i="105"/>
  <c r="AU35" i="105"/>
  <c r="AT35" i="105"/>
  <c r="AR35" i="105"/>
  <c r="AQ35" i="105"/>
  <c r="AO35" i="105"/>
  <c r="AN35" i="105"/>
  <c r="AL35" i="105"/>
  <c r="AK35" i="105"/>
  <c r="AI35" i="105"/>
  <c r="AH35" i="105"/>
  <c r="AF35" i="105"/>
  <c r="AE35" i="105"/>
  <c r="BY33" i="105"/>
  <c r="BX33" i="105"/>
  <c r="BV33" i="105"/>
  <c r="BU33" i="105"/>
  <c r="BS33" i="105"/>
  <c r="BR33" i="105"/>
  <c r="BP33" i="105"/>
  <c r="BO33" i="105"/>
  <c r="BM33" i="105"/>
  <c r="BL33" i="105"/>
  <c r="BJ33" i="105"/>
  <c r="BI33" i="105"/>
  <c r="BG33" i="105"/>
  <c r="BF33" i="105"/>
  <c r="BD33" i="105"/>
  <c r="BC33" i="105"/>
  <c r="BA33" i="105"/>
  <c r="AZ33" i="105"/>
  <c r="AX33" i="105"/>
  <c r="AW33" i="105"/>
  <c r="AU33" i="105"/>
  <c r="AT33" i="105"/>
  <c r="AR33" i="105"/>
  <c r="AQ33" i="105"/>
  <c r="AO33" i="105"/>
  <c r="AN33" i="105"/>
  <c r="AL33" i="105"/>
  <c r="AK33" i="105"/>
  <c r="AI33" i="105"/>
  <c r="AH33" i="105"/>
  <c r="AF33" i="105"/>
  <c r="AE33" i="105"/>
  <c r="BY32" i="105"/>
  <c r="BX32" i="105"/>
  <c r="BV32" i="105"/>
  <c r="BU32" i="105"/>
  <c r="BS32" i="105"/>
  <c r="BR32" i="105"/>
  <c r="BP32" i="105"/>
  <c r="BO32" i="105"/>
  <c r="BM32" i="105"/>
  <c r="BL32" i="105"/>
  <c r="BJ32" i="105"/>
  <c r="BI32" i="105"/>
  <c r="BG32" i="105"/>
  <c r="BF32" i="105"/>
  <c r="BD32" i="105"/>
  <c r="BC32" i="105"/>
  <c r="BA32" i="105"/>
  <c r="AZ32" i="105"/>
  <c r="AX32" i="105"/>
  <c r="AW32" i="105"/>
  <c r="AU32" i="105"/>
  <c r="AT32" i="105"/>
  <c r="AR32" i="105"/>
  <c r="AQ32" i="105"/>
  <c r="AO32" i="105"/>
  <c r="AN32" i="105"/>
  <c r="AL32" i="105"/>
  <c r="AK32" i="105"/>
  <c r="AI32" i="105"/>
  <c r="AH32" i="105"/>
  <c r="AF32" i="105"/>
  <c r="AE32" i="105"/>
  <c r="BY31" i="105"/>
  <c r="BX31" i="105"/>
  <c r="BV31" i="105"/>
  <c r="BU31" i="105"/>
  <c r="BS31" i="105"/>
  <c r="BR31" i="105"/>
  <c r="BP31" i="105"/>
  <c r="BO31" i="105"/>
  <c r="BM31" i="105"/>
  <c r="BL31" i="105"/>
  <c r="BJ31" i="105"/>
  <c r="BI31" i="105"/>
  <c r="BG31" i="105"/>
  <c r="BF31" i="105"/>
  <c r="BD31" i="105"/>
  <c r="BC31" i="105"/>
  <c r="BA31" i="105"/>
  <c r="AZ31" i="105"/>
  <c r="AX31" i="105"/>
  <c r="AW31" i="105"/>
  <c r="AU31" i="105"/>
  <c r="AT31" i="105"/>
  <c r="AR31" i="105"/>
  <c r="AQ31" i="105"/>
  <c r="AO31" i="105"/>
  <c r="AN31" i="105"/>
  <c r="AL31" i="105"/>
  <c r="AK31" i="105"/>
  <c r="AI31" i="105"/>
  <c r="AH31" i="105"/>
  <c r="AF31" i="105"/>
  <c r="AE31" i="105"/>
  <c r="BY30" i="105"/>
  <c r="BX30" i="105"/>
  <c r="BV30" i="105"/>
  <c r="BU30" i="105"/>
  <c r="BS30" i="105"/>
  <c r="BR30" i="105"/>
  <c r="BP30" i="105"/>
  <c r="BO30" i="105"/>
  <c r="BM30" i="105"/>
  <c r="BL30" i="105"/>
  <c r="BJ30" i="105"/>
  <c r="BI30" i="105"/>
  <c r="BG30" i="105"/>
  <c r="BF30" i="105"/>
  <c r="BD30" i="105"/>
  <c r="BC30" i="105"/>
  <c r="BA30" i="105"/>
  <c r="AZ30" i="105"/>
  <c r="AX30" i="105"/>
  <c r="AW30" i="105"/>
  <c r="AU30" i="105"/>
  <c r="AT30" i="105"/>
  <c r="AR30" i="105"/>
  <c r="AQ30" i="105"/>
  <c r="AO30" i="105"/>
  <c r="AN30" i="105"/>
  <c r="AL30" i="105"/>
  <c r="AK30" i="105"/>
  <c r="AI30" i="105"/>
  <c r="AH30" i="105"/>
  <c r="AF30" i="105"/>
  <c r="AE30" i="105"/>
  <c r="BY29" i="105"/>
  <c r="BX29" i="105"/>
  <c r="BV29" i="105"/>
  <c r="BU29" i="105"/>
  <c r="BS29" i="105"/>
  <c r="BR29" i="105"/>
  <c r="BP29" i="105"/>
  <c r="BO29" i="105"/>
  <c r="BM29" i="105"/>
  <c r="BL29" i="105"/>
  <c r="BJ29" i="105"/>
  <c r="BI29" i="105"/>
  <c r="BG29" i="105"/>
  <c r="BF29" i="105"/>
  <c r="BD29" i="105"/>
  <c r="BC29" i="105"/>
  <c r="BA29" i="105"/>
  <c r="AZ29" i="105"/>
  <c r="AX29" i="105"/>
  <c r="AW29" i="105"/>
  <c r="AU29" i="105"/>
  <c r="AT29" i="105"/>
  <c r="AR29" i="105"/>
  <c r="AQ29" i="105"/>
  <c r="AO29" i="105"/>
  <c r="AN29" i="105"/>
  <c r="AL29" i="105"/>
  <c r="AK29" i="105"/>
  <c r="AI29" i="105"/>
  <c r="AH29" i="105"/>
  <c r="AF29" i="105"/>
  <c r="AE29" i="105"/>
  <c r="BY27" i="105"/>
  <c r="BX27" i="105"/>
  <c r="BV27" i="105"/>
  <c r="BU27" i="105"/>
  <c r="BS27" i="105"/>
  <c r="BR27" i="105"/>
  <c r="BP27" i="105"/>
  <c r="BO27" i="105"/>
  <c r="BM27" i="105"/>
  <c r="BL27" i="105"/>
  <c r="BJ27" i="105"/>
  <c r="BI27" i="105"/>
  <c r="BG27" i="105"/>
  <c r="BF27" i="105"/>
  <c r="BD27" i="105"/>
  <c r="BC27" i="105"/>
  <c r="BA27" i="105"/>
  <c r="AZ27" i="105"/>
  <c r="AX27" i="105"/>
  <c r="AW27" i="105"/>
  <c r="AU27" i="105"/>
  <c r="AT27" i="105"/>
  <c r="AR27" i="105"/>
  <c r="AQ27" i="105"/>
  <c r="AO27" i="105"/>
  <c r="AN27" i="105"/>
  <c r="AL27" i="105"/>
  <c r="AK27" i="105"/>
  <c r="AI27" i="105"/>
  <c r="AH27" i="105"/>
  <c r="AF27" i="105"/>
  <c r="AE27" i="105"/>
  <c r="BY26" i="105"/>
  <c r="BX26" i="105"/>
  <c r="BV26" i="105"/>
  <c r="BU26" i="105"/>
  <c r="BS26" i="105"/>
  <c r="BR26" i="105"/>
  <c r="BP26" i="105"/>
  <c r="BO26" i="105"/>
  <c r="BM26" i="105"/>
  <c r="BL26" i="105"/>
  <c r="BJ26" i="105"/>
  <c r="BI26" i="105"/>
  <c r="BG26" i="105"/>
  <c r="BF26" i="105"/>
  <c r="BD26" i="105"/>
  <c r="BC26" i="105"/>
  <c r="BA26" i="105"/>
  <c r="AZ26" i="105"/>
  <c r="AX26" i="105"/>
  <c r="AW26" i="105"/>
  <c r="AU26" i="105"/>
  <c r="AT26" i="105"/>
  <c r="AR26" i="105"/>
  <c r="AQ26" i="105"/>
  <c r="AO26" i="105"/>
  <c r="AN26" i="105"/>
  <c r="AL26" i="105"/>
  <c r="AK26" i="105"/>
  <c r="AI26" i="105"/>
  <c r="AH26" i="105"/>
  <c r="AF26" i="105"/>
  <c r="AE26" i="105"/>
  <c r="BY25" i="105"/>
  <c r="BX25" i="105"/>
  <c r="BV25" i="105"/>
  <c r="BU25" i="105"/>
  <c r="BS25" i="105"/>
  <c r="BR25" i="105"/>
  <c r="BP25" i="105"/>
  <c r="BO25" i="105"/>
  <c r="BM25" i="105"/>
  <c r="BL25" i="105"/>
  <c r="BJ25" i="105"/>
  <c r="BI25" i="105"/>
  <c r="BG25" i="105"/>
  <c r="BF25" i="105"/>
  <c r="BD25" i="105"/>
  <c r="BC25" i="105"/>
  <c r="BA25" i="105"/>
  <c r="AZ25" i="105"/>
  <c r="AX25" i="105"/>
  <c r="AW25" i="105"/>
  <c r="AU25" i="105"/>
  <c r="AT25" i="105"/>
  <c r="AR25" i="105"/>
  <c r="AQ25" i="105"/>
  <c r="AO25" i="105"/>
  <c r="AN25" i="105"/>
  <c r="AL25" i="105"/>
  <c r="AK25" i="105"/>
  <c r="AI25" i="105"/>
  <c r="AH25" i="105"/>
  <c r="AF25" i="105"/>
  <c r="AE25" i="105"/>
  <c r="BY24" i="105"/>
  <c r="BX24" i="105"/>
  <c r="BV24" i="105"/>
  <c r="BU24" i="105"/>
  <c r="BS24" i="105"/>
  <c r="BR24" i="105"/>
  <c r="BP24" i="105"/>
  <c r="BO24" i="105"/>
  <c r="BM24" i="105"/>
  <c r="BL24" i="105"/>
  <c r="BJ24" i="105"/>
  <c r="BI24" i="105"/>
  <c r="BG24" i="105"/>
  <c r="BF24" i="105"/>
  <c r="BD24" i="105"/>
  <c r="BC24" i="105"/>
  <c r="BA24" i="105"/>
  <c r="AZ24" i="105"/>
  <c r="AX24" i="105"/>
  <c r="AW24" i="105"/>
  <c r="AU24" i="105"/>
  <c r="AT24" i="105"/>
  <c r="AR24" i="105"/>
  <c r="AQ24" i="105"/>
  <c r="AO24" i="105"/>
  <c r="AN24" i="105"/>
  <c r="AL24" i="105"/>
  <c r="AK24" i="105"/>
  <c r="AI24" i="105"/>
  <c r="AH24" i="105"/>
  <c r="AF24" i="105"/>
  <c r="AE24" i="105"/>
  <c r="BY23" i="105"/>
  <c r="BX23" i="105"/>
  <c r="BV23" i="105"/>
  <c r="BU23" i="105"/>
  <c r="BS23" i="105"/>
  <c r="BR23" i="105"/>
  <c r="BP23" i="105"/>
  <c r="BO23" i="105"/>
  <c r="BM23" i="105"/>
  <c r="BL23" i="105"/>
  <c r="BJ23" i="105"/>
  <c r="BI23" i="105"/>
  <c r="BG23" i="105"/>
  <c r="BF23" i="105"/>
  <c r="BD23" i="105"/>
  <c r="BC23" i="105"/>
  <c r="BA23" i="105"/>
  <c r="AZ23" i="105"/>
  <c r="AX23" i="105"/>
  <c r="AW23" i="105"/>
  <c r="AU23" i="105"/>
  <c r="AT23" i="105"/>
  <c r="AR23" i="105"/>
  <c r="AQ23" i="105"/>
  <c r="AO23" i="105"/>
  <c r="AN23" i="105"/>
  <c r="AL23" i="105"/>
  <c r="AK23" i="105"/>
  <c r="AI23" i="105"/>
  <c r="AH23" i="105"/>
  <c r="AF23" i="105"/>
  <c r="AE23" i="105"/>
  <c r="BY21" i="105"/>
  <c r="BX21" i="105"/>
  <c r="BV21" i="105"/>
  <c r="BU21" i="105"/>
  <c r="BS21" i="105"/>
  <c r="BR21" i="105"/>
  <c r="BP21" i="105"/>
  <c r="BO21" i="105"/>
  <c r="BM21" i="105"/>
  <c r="BL21" i="105"/>
  <c r="BJ21" i="105"/>
  <c r="BI21" i="105"/>
  <c r="BG21" i="105"/>
  <c r="BF21" i="105"/>
  <c r="BD21" i="105"/>
  <c r="BC21" i="105"/>
  <c r="BA21" i="105"/>
  <c r="AZ21" i="105"/>
  <c r="AX21" i="105"/>
  <c r="AW21" i="105"/>
  <c r="AU21" i="105"/>
  <c r="AT21" i="105"/>
  <c r="AR21" i="105"/>
  <c r="AQ21" i="105"/>
  <c r="AO21" i="105"/>
  <c r="AN21" i="105"/>
  <c r="AL21" i="105"/>
  <c r="AK21" i="105"/>
  <c r="AI21" i="105"/>
  <c r="AH21" i="105"/>
  <c r="AF21" i="105"/>
  <c r="AE21" i="105"/>
  <c r="BY20" i="105"/>
  <c r="BX20" i="105"/>
  <c r="BV20" i="105"/>
  <c r="BU20" i="105"/>
  <c r="BS20" i="105"/>
  <c r="BR20" i="105"/>
  <c r="BP20" i="105"/>
  <c r="BO20" i="105"/>
  <c r="BM20" i="105"/>
  <c r="BL20" i="105"/>
  <c r="BJ20" i="105"/>
  <c r="BI20" i="105"/>
  <c r="BG20" i="105"/>
  <c r="BF20" i="105"/>
  <c r="BD20" i="105"/>
  <c r="BC20" i="105"/>
  <c r="BA20" i="105"/>
  <c r="AZ20" i="105"/>
  <c r="AX20" i="105"/>
  <c r="AW20" i="105"/>
  <c r="AU20" i="105"/>
  <c r="AT20" i="105"/>
  <c r="AR20" i="105"/>
  <c r="AQ20" i="105"/>
  <c r="AO20" i="105"/>
  <c r="AN20" i="105"/>
  <c r="AL20" i="105"/>
  <c r="AK20" i="105"/>
  <c r="AI20" i="105"/>
  <c r="AH20" i="105"/>
  <c r="AF20" i="105"/>
  <c r="AE20" i="105"/>
  <c r="BY19" i="105"/>
  <c r="BX19" i="105"/>
  <c r="BV19" i="105"/>
  <c r="BU19" i="105"/>
  <c r="BS19" i="105"/>
  <c r="BR19" i="105"/>
  <c r="BP19" i="105"/>
  <c r="BO19" i="105"/>
  <c r="BM19" i="105"/>
  <c r="BL19" i="105"/>
  <c r="BJ19" i="105"/>
  <c r="BI19" i="105"/>
  <c r="BG19" i="105"/>
  <c r="BF19" i="105"/>
  <c r="BD19" i="105"/>
  <c r="BC19" i="105"/>
  <c r="BA19" i="105"/>
  <c r="AZ19" i="105"/>
  <c r="AX19" i="105"/>
  <c r="AW19" i="105"/>
  <c r="AU19" i="105"/>
  <c r="AT19" i="105"/>
  <c r="AR19" i="105"/>
  <c r="AQ19" i="105"/>
  <c r="AO19" i="105"/>
  <c r="AN19" i="105"/>
  <c r="AL19" i="105"/>
  <c r="AK19" i="105"/>
  <c r="AI19" i="105"/>
  <c r="AH19" i="105"/>
  <c r="AF19" i="105"/>
  <c r="AE19" i="105"/>
  <c r="BY18" i="105"/>
  <c r="BX18" i="105"/>
  <c r="BV18" i="105"/>
  <c r="BU18" i="105"/>
  <c r="BS18" i="105"/>
  <c r="BR18" i="105"/>
  <c r="BP18" i="105"/>
  <c r="BO18" i="105"/>
  <c r="BM18" i="105"/>
  <c r="BL18" i="105"/>
  <c r="BJ18" i="105"/>
  <c r="BI18" i="105"/>
  <c r="BG18" i="105"/>
  <c r="BF18" i="105"/>
  <c r="BD18" i="105"/>
  <c r="BC18" i="105"/>
  <c r="BA18" i="105"/>
  <c r="AZ18" i="105"/>
  <c r="AX18" i="105"/>
  <c r="AW18" i="105"/>
  <c r="AU18" i="105"/>
  <c r="AT18" i="105"/>
  <c r="AR18" i="105"/>
  <c r="AQ18" i="105"/>
  <c r="AO18" i="105"/>
  <c r="AN18" i="105"/>
  <c r="AL18" i="105"/>
  <c r="AK18" i="105"/>
  <c r="AI18" i="105"/>
  <c r="AH18" i="105"/>
  <c r="AF18" i="105"/>
  <c r="AE18" i="105"/>
  <c r="BY17" i="105"/>
  <c r="BX17" i="105"/>
  <c r="BV17" i="105"/>
  <c r="BU17" i="105"/>
  <c r="BS17" i="105"/>
  <c r="BR17" i="105"/>
  <c r="BP17" i="105"/>
  <c r="BO17" i="105"/>
  <c r="BM17" i="105"/>
  <c r="BL17" i="105"/>
  <c r="BJ17" i="105"/>
  <c r="BI17" i="105"/>
  <c r="BG17" i="105"/>
  <c r="BF17" i="105"/>
  <c r="BD17" i="105"/>
  <c r="BC17" i="105"/>
  <c r="BA17" i="105"/>
  <c r="AZ17" i="105"/>
  <c r="AX17" i="105"/>
  <c r="AW17" i="105"/>
  <c r="AU17" i="105"/>
  <c r="AT17" i="105"/>
  <c r="AR17" i="105"/>
  <c r="AQ17" i="105"/>
  <c r="AO17" i="105"/>
  <c r="AN17" i="105"/>
  <c r="AL17" i="105"/>
  <c r="AK17" i="105"/>
  <c r="AI17" i="105"/>
  <c r="AH17" i="105"/>
  <c r="AF17" i="105"/>
  <c r="AE17" i="105"/>
  <c r="BY15" i="105"/>
  <c r="BX15" i="105"/>
  <c r="BV15" i="105"/>
  <c r="BU15" i="105"/>
  <c r="BS15" i="105"/>
  <c r="BR15" i="105"/>
  <c r="BP15" i="105"/>
  <c r="BO15" i="105"/>
  <c r="BM15" i="105"/>
  <c r="BL15" i="105"/>
  <c r="BJ15" i="105"/>
  <c r="BI15" i="105"/>
  <c r="BG15" i="105"/>
  <c r="BF15" i="105"/>
  <c r="BD15" i="105"/>
  <c r="BC15" i="105"/>
  <c r="BA15" i="105"/>
  <c r="AZ15" i="105"/>
  <c r="AX15" i="105"/>
  <c r="AW15" i="105"/>
  <c r="AU15" i="105"/>
  <c r="AT15" i="105"/>
  <c r="AR15" i="105"/>
  <c r="AQ15" i="105"/>
  <c r="AO15" i="105"/>
  <c r="AN15" i="105"/>
  <c r="AL15" i="105"/>
  <c r="AK15" i="105"/>
  <c r="AI15" i="105"/>
  <c r="AH15" i="105"/>
  <c r="AF15" i="105"/>
  <c r="AE15" i="105"/>
  <c r="BY14" i="105"/>
  <c r="BX14" i="105"/>
  <c r="BV14" i="105"/>
  <c r="BU14" i="105"/>
  <c r="BS14" i="105"/>
  <c r="BR14" i="105"/>
  <c r="BP14" i="105"/>
  <c r="BO14" i="105"/>
  <c r="BM14" i="105"/>
  <c r="BL14" i="105"/>
  <c r="BJ14" i="105"/>
  <c r="BI14" i="105"/>
  <c r="BG14" i="105"/>
  <c r="BF14" i="105"/>
  <c r="BD14" i="105"/>
  <c r="BC14" i="105"/>
  <c r="BA14" i="105"/>
  <c r="AZ14" i="105"/>
  <c r="AX14" i="105"/>
  <c r="AW14" i="105"/>
  <c r="AU14" i="105"/>
  <c r="AT14" i="105"/>
  <c r="AR14" i="105"/>
  <c r="AQ14" i="105"/>
  <c r="AO14" i="105"/>
  <c r="AN14" i="105"/>
  <c r="AL14" i="105"/>
  <c r="AK14" i="105"/>
  <c r="AI14" i="105"/>
  <c r="AH14" i="105"/>
  <c r="AF14" i="105"/>
  <c r="AE14" i="105"/>
  <c r="BY13" i="105"/>
  <c r="BX13" i="105"/>
  <c r="BV13" i="105"/>
  <c r="BU13" i="105"/>
  <c r="BS13" i="105"/>
  <c r="BR13" i="105"/>
  <c r="BP13" i="105"/>
  <c r="BO13" i="105"/>
  <c r="BM13" i="105"/>
  <c r="BL13" i="105"/>
  <c r="BJ13" i="105"/>
  <c r="BI13" i="105"/>
  <c r="BG13" i="105"/>
  <c r="BF13" i="105"/>
  <c r="BD13" i="105"/>
  <c r="BC13" i="105"/>
  <c r="BA13" i="105"/>
  <c r="AZ13" i="105"/>
  <c r="AX13" i="105"/>
  <c r="AW13" i="105"/>
  <c r="AU13" i="105"/>
  <c r="AT13" i="105"/>
  <c r="AR13" i="105"/>
  <c r="AQ13" i="105"/>
  <c r="AO13" i="105"/>
  <c r="AN13" i="105"/>
  <c r="AL13" i="105"/>
  <c r="AK13" i="105"/>
  <c r="AI13" i="105"/>
  <c r="AH13" i="105"/>
  <c r="AF13" i="105"/>
  <c r="AE13" i="105"/>
  <c r="BY12" i="105"/>
  <c r="BX12" i="105"/>
  <c r="BV12" i="105"/>
  <c r="BU12" i="105"/>
  <c r="BS12" i="105"/>
  <c r="BR12" i="105"/>
  <c r="BP12" i="105"/>
  <c r="BO12" i="105"/>
  <c r="BM12" i="105"/>
  <c r="BL12" i="105"/>
  <c r="BJ12" i="105"/>
  <c r="BI12" i="105"/>
  <c r="BG12" i="105"/>
  <c r="BF12" i="105"/>
  <c r="BD12" i="105"/>
  <c r="BC12" i="105"/>
  <c r="BA12" i="105"/>
  <c r="AZ12" i="105"/>
  <c r="AX12" i="105"/>
  <c r="AW12" i="105"/>
  <c r="AU12" i="105"/>
  <c r="AT12" i="105"/>
  <c r="AR12" i="105"/>
  <c r="AQ12" i="105"/>
  <c r="AO12" i="105"/>
  <c r="AN12" i="105"/>
  <c r="AL12" i="105"/>
  <c r="AK12" i="105"/>
  <c r="AI12" i="105"/>
  <c r="AH12" i="105"/>
  <c r="AF12" i="105"/>
  <c r="AE12" i="105"/>
  <c r="BY11" i="105"/>
  <c r="BX11" i="105"/>
  <c r="BV11" i="105"/>
  <c r="BU11" i="105"/>
  <c r="BS11" i="105"/>
  <c r="BR11" i="105"/>
  <c r="BP11" i="105"/>
  <c r="BO11" i="105"/>
  <c r="BM11" i="105"/>
  <c r="BL11" i="105"/>
  <c r="BJ11" i="105"/>
  <c r="BI11" i="105"/>
  <c r="BG11" i="105"/>
  <c r="BF11" i="105"/>
  <c r="BD11" i="105"/>
  <c r="BC11" i="105"/>
  <c r="BA11" i="105"/>
  <c r="AZ11" i="105"/>
  <c r="AX11" i="105"/>
  <c r="AW11" i="105"/>
  <c r="AU11" i="105"/>
  <c r="AT11" i="105"/>
  <c r="AR11" i="105"/>
  <c r="AQ11" i="105"/>
  <c r="AO11" i="105"/>
  <c r="AN11" i="105"/>
  <c r="AL11" i="105"/>
  <c r="AK11" i="105"/>
  <c r="AI11" i="105"/>
  <c r="AH11" i="105"/>
  <c r="AF11" i="105"/>
  <c r="AE11" i="105"/>
  <c r="BY9" i="105"/>
  <c r="BX9" i="105"/>
  <c r="BV9" i="105"/>
  <c r="BU9" i="105"/>
  <c r="BS9" i="105"/>
  <c r="BR9" i="105"/>
  <c r="BP9" i="105"/>
  <c r="BO9" i="105"/>
  <c r="BM9" i="105"/>
  <c r="BL9" i="105"/>
  <c r="BJ9" i="105"/>
  <c r="BI9" i="105"/>
  <c r="BG9" i="105"/>
  <c r="BF9" i="105"/>
  <c r="BD9" i="105"/>
  <c r="BC9" i="105"/>
  <c r="BA9" i="105"/>
  <c r="AZ9" i="105"/>
  <c r="AX9" i="105"/>
  <c r="AW9" i="105"/>
  <c r="AU9" i="105"/>
  <c r="AT9" i="105"/>
  <c r="AR9" i="105"/>
  <c r="AQ9" i="105"/>
  <c r="AO9" i="105"/>
  <c r="AN9" i="105"/>
  <c r="AL9" i="105"/>
  <c r="AK9" i="105"/>
  <c r="AI9" i="105"/>
  <c r="AH9" i="105"/>
  <c r="AF9" i="105"/>
  <c r="AE9" i="105"/>
  <c r="BY8" i="105"/>
  <c r="BX8" i="105"/>
  <c r="BV8" i="105"/>
  <c r="BU8" i="105"/>
  <c r="BS8" i="105"/>
  <c r="BR8" i="105"/>
  <c r="BP8" i="105"/>
  <c r="BO8" i="105"/>
  <c r="BM8" i="105"/>
  <c r="BL8" i="105"/>
  <c r="BJ8" i="105"/>
  <c r="BI8" i="105"/>
  <c r="BG8" i="105"/>
  <c r="BF8" i="105"/>
  <c r="BD8" i="105"/>
  <c r="BC8" i="105"/>
  <c r="BA8" i="105"/>
  <c r="AZ8" i="105"/>
  <c r="AX8" i="105"/>
  <c r="AW8" i="105"/>
  <c r="AU8" i="105"/>
  <c r="AT8" i="105"/>
  <c r="AR8" i="105"/>
  <c r="AQ8" i="105"/>
  <c r="AO8" i="105"/>
  <c r="AN8" i="105"/>
  <c r="AL8" i="105"/>
  <c r="AK8" i="105"/>
  <c r="AI8" i="105"/>
  <c r="AH8" i="105"/>
  <c r="AF8" i="105"/>
  <c r="AE8" i="105"/>
  <c r="BY7" i="105"/>
  <c r="BX7" i="105"/>
  <c r="BV7" i="105"/>
  <c r="BU7" i="105"/>
  <c r="BS7" i="105"/>
  <c r="BR7" i="105"/>
  <c r="BP7" i="105"/>
  <c r="BO7" i="105"/>
  <c r="BM7" i="105"/>
  <c r="BL7" i="105"/>
  <c r="BJ7" i="105"/>
  <c r="BI7" i="105"/>
  <c r="BG7" i="105"/>
  <c r="BF7" i="105"/>
  <c r="BD7" i="105"/>
  <c r="BC7" i="105"/>
  <c r="BA7" i="105"/>
  <c r="AZ7" i="105"/>
  <c r="AX7" i="105"/>
  <c r="AW7" i="105"/>
  <c r="AU7" i="105"/>
  <c r="AT7" i="105"/>
  <c r="AR7" i="105"/>
  <c r="AQ7" i="105"/>
  <c r="AO7" i="105"/>
  <c r="AN7" i="105"/>
  <c r="AL7" i="105"/>
  <c r="AK7" i="105"/>
  <c r="AI7" i="105"/>
  <c r="AH7" i="105"/>
  <c r="AF7" i="105"/>
  <c r="AE7" i="105"/>
  <c r="BY6" i="105"/>
  <c r="BX6" i="105"/>
  <c r="BV6" i="105"/>
  <c r="BU6" i="105"/>
  <c r="BS6" i="105"/>
  <c r="BR6" i="105"/>
  <c r="BP6" i="105"/>
  <c r="BO6" i="105"/>
  <c r="BM6" i="105"/>
  <c r="BL6" i="105"/>
  <c r="BJ6" i="105"/>
  <c r="BI6" i="105"/>
  <c r="BG6" i="105"/>
  <c r="BF6" i="105"/>
  <c r="BD6" i="105"/>
  <c r="BC6" i="105"/>
  <c r="BA6" i="105"/>
  <c r="AZ6" i="105"/>
  <c r="AX6" i="105"/>
  <c r="AW6" i="105"/>
  <c r="AU6" i="105"/>
  <c r="AT6" i="105"/>
  <c r="AR6" i="105"/>
  <c r="AQ6" i="105"/>
  <c r="AO6" i="105"/>
  <c r="AN6" i="105"/>
  <c r="AL6" i="105"/>
  <c r="AK6" i="105"/>
  <c r="AI6" i="105"/>
  <c r="AH6" i="105"/>
  <c r="AF6" i="105"/>
  <c r="AE6" i="105"/>
  <c r="BY5" i="105"/>
  <c r="BX5" i="105"/>
  <c r="BV5" i="105"/>
  <c r="BU5" i="105"/>
  <c r="BS5" i="105"/>
  <c r="BR5" i="105"/>
  <c r="BP5" i="105"/>
  <c r="BO5" i="105"/>
  <c r="BM5" i="105"/>
  <c r="BL5" i="105"/>
  <c r="BJ5" i="105"/>
  <c r="BI5" i="105"/>
  <c r="BG5" i="105"/>
  <c r="BF5" i="105"/>
  <c r="BD5" i="105"/>
  <c r="BC5" i="105"/>
  <c r="BA5" i="105"/>
  <c r="AZ5" i="105"/>
  <c r="AX5" i="105"/>
  <c r="AW5" i="105"/>
  <c r="AU5" i="105"/>
  <c r="AT5" i="105"/>
  <c r="AR5" i="105"/>
  <c r="AQ5" i="105"/>
  <c r="AO5" i="105"/>
  <c r="AN5" i="105"/>
  <c r="AL5" i="105"/>
  <c r="AK5" i="105"/>
  <c r="AI5" i="105"/>
  <c r="AH5" i="105"/>
  <c r="AF5" i="105"/>
  <c r="AE5" i="105"/>
  <c r="X48" i="105"/>
  <c r="V48" i="105"/>
  <c r="U48" i="105"/>
  <c r="X45" i="105"/>
  <c r="V45" i="105"/>
  <c r="U45" i="105"/>
  <c r="X44" i="105"/>
  <c r="V44" i="105"/>
  <c r="U44" i="105"/>
  <c r="X43" i="105"/>
  <c r="V43" i="105"/>
  <c r="U43" i="105"/>
  <c r="X42" i="105"/>
  <c r="V42" i="105"/>
  <c r="U42" i="105"/>
  <c r="X41" i="105"/>
  <c r="V41" i="105"/>
  <c r="U41" i="105"/>
  <c r="X40" i="105"/>
  <c r="V40" i="105"/>
  <c r="U40" i="105"/>
  <c r="X39" i="105"/>
  <c r="V39" i="105"/>
  <c r="U39" i="105"/>
  <c r="X38" i="105"/>
  <c r="V38" i="105"/>
  <c r="U38" i="105"/>
  <c r="X37" i="105"/>
  <c r="V37" i="105"/>
  <c r="U37" i="105"/>
  <c r="X36" i="105"/>
  <c r="V36" i="105"/>
  <c r="U36" i="105"/>
  <c r="X34" i="105"/>
  <c r="V34" i="105"/>
  <c r="U34" i="105"/>
  <c r="X33" i="105"/>
  <c r="V33" i="105"/>
  <c r="U33" i="105"/>
  <c r="X32" i="105"/>
  <c r="V32" i="105"/>
  <c r="U32" i="105"/>
  <c r="X31" i="105"/>
  <c r="V31" i="105"/>
  <c r="U31" i="105"/>
  <c r="X30" i="105"/>
  <c r="V30" i="105"/>
  <c r="U30" i="105"/>
  <c r="X28" i="105"/>
  <c r="V28" i="105"/>
  <c r="U28" i="105"/>
  <c r="X27" i="105"/>
  <c r="V27" i="105"/>
  <c r="U27" i="105"/>
  <c r="X26" i="105"/>
  <c r="V26" i="105"/>
  <c r="U26" i="105"/>
  <c r="X25" i="105"/>
  <c r="V25" i="105"/>
  <c r="U25" i="105"/>
  <c r="X24" i="105"/>
  <c r="V24" i="105"/>
  <c r="U24" i="105"/>
  <c r="X23" i="105"/>
  <c r="V23" i="105"/>
  <c r="U23" i="105"/>
  <c r="X22" i="105"/>
  <c r="V22" i="105"/>
  <c r="U22" i="105"/>
  <c r="X21" i="105"/>
  <c r="V21" i="105"/>
  <c r="U21" i="105"/>
  <c r="X20" i="105"/>
  <c r="V20" i="105"/>
  <c r="U20" i="105"/>
  <c r="X18" i="105"/>
  <c r="V18" i="105"/>
  <c r="U18" i="105"/>
  <c r="X17" i="105"/>
  <c r="V17" i="105"/>
  <c r="U17" i="105"/>
  <c r="X15" i="105"/>
  <c r="V15" i="105"/>
  <c r="U15" i="105"/>
  <c r="X14" i="105"/>
  <c r="V14" i="105"/>
  <c r="U14" i="105"/>
  <c r="X13" i="105"/>
  <c r="V13" i="105"/>
  <c r="U13" i="105"/>
  <c r="X12" i="105"/>
  <c r="V12" i="105"/>
  <c r="U12" i="105"/>
  <c r="X11" i="105"/>
  <c r="V11" i="105"/>
  <c r="U11" i="105"/>
  <c r="X9" i="105"/>
  <c r="V9" i="105"/>
  <c r="U9" i="105"/>
  <c r="X8" i="105"/>
  <c r="V8" i="105"/>
  <c r="U8" i="105"/>
  <c r="X7" i="105"/>
  <c r="V7" i="105"/>
  <c r="U7" i="105"/>
  <c r="X6" i="105"/>
  <c r="V6" i="105"/>
  <c r="U6" i="105"/>
  <c r="X5" i="105"/>
  <c r="V5" i="105"/>
  <c r="U5" i="105"/>
  <c r="R41" i="105"/>
  <c r="P41" i="105"/>
  <c r="O41" i="105"/>
  <c r="R40" i="105"/>
  <c r="P40" i="105"/>
  <c r="O40" i="105"/>
  <c r="R39" i="105"/>
  <c r="P39" i="105"/>
  <c r="O39" i="105"/>
  <c r="R38" i="105"/>
  <c r="P38" i="105"/>
  <c r="O38" i="105"/>
  <c r="R37" i="105"/>
  <c r="P37" i="105"/>
  <c r="O37" i="105"/>
  <c r="R36" i="105"/>
  <c r="P36" i="105"/>
  <c r="O36" i="105"/>
  <c r="R35" i="105"/>
  <c r="P35" i="105"/>
  <c r="O35" i="105"/>
  <c r="R34" i="105"/>
  <c r="P34" i="105"/>
  <c r="O34" i="105"/>
  <c r="R33" i="105"/>
  <c r="P33" i="105"/>
  <c r="O33" i="105"/>
  <c r="R32" i="105"/>
  <c r="P32" i="105"/>
  <c r="O32" i="105"/>
  <c r="R31" i="105"/>
  <c r="P31" i="105"/>
  <c r="O31" i="105"/>
  <c r="R30" i="105"/>
  <c r="P30" i="105"/>
  <c r="O30" i="105"/>
  <c r="R29" i="105"/>
  <c r="P29" i="105"/>
  <c r="O29" i="105"/>
  <c r="R27" i="105"/>
  <c r="P27" i="105"/>
  <c r="O27" i="105"/>
  <c r="R26" i="105"/>
  <c r="P26" i="105"/>
  <c r="O26" i="105"/>
  <c r="R25" i="105"/>
  <c r="P25" i="105"/>
  <c r="O25" i="105"/>
  <c r="R24" i="105"/>
  <c r="P24" i="105"/>
  <c r="O24" i="105"/>
  <c r="R23" i="105"/>
  <c r="P23" i="105"/>
  <c r="O23" i="105"/>
  <c r="R22" i="105"/>
  <c r="P22" i="105"/>
  <c r="O22" i="105"/>
  <c r="R21" i="105"/>
  <c r="P21" i="105"/>
  <c r="O21" i="105"/>
  <c r="R20" i="105"/>
  <c r="P20" i="105"/>
  <c r="O20" i="105"/>
  <c r="R19" i="105"/>
  <c r="P19" i="105"/>
  <c r="O19" i="105"/>
  <c r="R18" i="105"/>
  <c r="P18" i="105"/>
  <c r="O18" i="105"/>
  <c r="R16" i="105"/>
  <c r="P16" i="105"/>
  <c r="O16" i="105"/>
  <c r="R15" i="105"/>
  <c r="P15" i="105"/>
  <c r="O15" i="105"/>
  <c r="R14" i="105"/>
  <c r="P14" i="105"/>
  <c r="O14" i="105"/>
  <c r="R13" i="105"/>
  <c r="P13" i="105"/>
  <c r="O13" i="105"/>
  <c r="R12" i="105"/>
  <c r="P12" i="105"/>
  <c r="O12" i="105"/>
  <c r="R11" i="105"/>
  <c r="P11" i="105"/>
  <c r="O11" i="105"/>
  <c r="R10" i="105"/>
  <c r="P10" i="105"/>
  <c r="O10" i="105"/>
  <c r="R9" i="105"/>
  <c r="P9" i="105"/>
  <c r="O9" i="105"/>
  <c r="R8" i="105"/>
  <c r="P8" i="105"/>
  <c r="O8" i="105"/>
  <c r="R7" i="105"/>
  <c r="P7" i="105"/>
  <c r="O7" i="105"/>
  <c r="R6" i="105"/>
  <c r="P6" i="105"/>
  <c r="O6" i="105"/>
  <c r="R5" i="105"/>
  <c r="P5" i="105"/>
  <c r="O5" i="105"/>
  <c r="L36" i="105"/>
  <c r="J36" i="105"/>
  <c r="I36" i="105"/>
  <c r="L35" i="105"/>
  <c r="J35" i="105"/>
  <c r="I35" i="105"/>
  <c r="L34" i="105"/>
  <c r="J34" i="105"/>
  <c r="I34" i="105"/>
  <c r="L33" i="105"/>
  <c r="J33" i="105"/>
  <c r="I33" i="105"/>
  <c r="L32" i="105"/>
  <c r="J32" i="105"/>
  <c r="I32" i="105"/>
  <c r="L31" i="105"/>
  <c r="J31" i="105"/>
  <c r="I31" i="105"/>
  <c r="L30" i="105"/>
  <c r="J30" i="105"/>
  <c r="I30" i="105"/>
  <c r="L29" i="105"/>
  <c r="J29" i="105"/>
  <c r="I29" i="105"/>
  <c r="L28" i="105"/>
  <c r="J28" i="105"/>
  <c r="I28" i="105"/>
  <c r="L27" i="105"/>
  <c r="J27" i="105"/>
  <c r="I27" i="105"/>
  <c r="L25" i="105"/>
  <c r="J25" i="105"/>
  <c r="I25" i="105"/>
  <c r="L24" i="105"/>
  <c r="J24" i="105"/>
  <c r="I24" i="105"/>
  <c r="L23" i="105"/>
  <c r="J23" i="105"/>
  <c r="I23" i="105"/>
  <c r="L22" i="105"/>
  <c r="J22" i="105"/>
  <c r="I22" i="105"/>
  <c r="L21" i="105"/>
  <c r="J21" i="105"/>
  <c r="I21" i="105"/>
  <c r="L20" i="105"/>
  <c r="J20" i="105"/>
  <c r="I20" i="105"/>
  <c r="L19" i="105"/>
  <c r="J19" i="105"/>
  <c r="I19" i="105"/>
  <c r="L18" i="105"/>
  <c r="J18" i="105"/>
  <c r="I18" i="105"/>
  <c r="L17" i="105"/>
  <c r="J17" i="105"/>
  <c r="I17" i="105"/>
  <c r="L16" i="105"/>
  <c r="J16" i="105"/>
  <c r="I16" i="105"/>
  <c r="L14" i="105"/>
  <c r="J14" i="105"/>
  <c r="I14" i="105"/>
  <c r="L13" i="105"/>
  <c r="J13" i="105"/>
  <c r="I13" i="105"/>
  <c r="L12" i="105"/>
  <c r="J12" i="105"/>
  <c r="I12" i="105"/>
  <c r="L11" i="105"/>
  <c r="J11" i="105"/>
  <c r="I11" i="105"/>
  <c r="L10" i="105"/>
  <c r="J10" i="105"/>
  <c r="I10" i="105"/>
  <c r="L9" i="105"/>
  <c r="J9" i="105"/>
  <c r="I9" i="105"/>
  <c r="L8" i="105"/>
  <c r="J8" i="105"/>
  <c r="I8" i="105"/>
  <c r="L7" i="105"/>
  <c r="J7" i="105"/>
  <c r="I7" i="105"/>
  <c r="L6" i="105"/>
  <c r="J6" i="105"/>
  <c r="I6" i="105"/>
  <c r="L5" i="105"/>
  <c r="J5" i="105"/>
  <c r="I5" i="105"/>
  <c r="F35" i="105"/>
  <c r="D35" i="105"/>
  <c r="C35" i="105"/>
  <c r="F34" i="105"/>
  <c r="D34" i="105"/>
  <c r="C34" i="105"/>
  <c r="F33" i="105"/>
  <c r="D33" i="105"/>
  <c r="C33" i="105"/>
  <c r="F32" i="105"/>
  <c r="D32" i="105"/>
  <c r="C32" i="105"/>
  <c r="F31" i="105"/>
  <c r="D31" i="105"/>
  <c r="C31" i="105"/>
  <c r="F30" i="105"/>
  <c r="D30" i="105"/>
  <c r="C30" i="105"/>
  <c r="F28" i="105"/>
  <c r="D28" i="105"/>
  <c r="C28" i="105"/>
  <c r="F27" i="105"/>
  <c r="D27" i="105"/>
  <c r="C27" i="105"/>
  <c r="F26" i="105"/>
  <c r="D26" i="105"/>
  <c r="C26" i="105"/>
  <c r="F25" i="105"/>
  <c r="D25" i="105"/>
  <c r="C25" i="105"/>
  <c r="F24" i="105"/>
  <c r="D24" i="105"/>
  <c r="C24" i="105"/>
  <c r="F23" i="105"/>
  <c r="D23" i="105"/>
  <c r="C23" i="105"/>
  <c r="F22" i="105"/>
  <c r="D22" i="105"/>
  <c r="C22" i="105"/>
  <c r="F21" i="105"/>
  <c r="D21" i="105"/>
  <c r="C21" i="105"/>
  <c r="F19" i="105"/>
  <c r="D19" i="105"/>
  <c r="C19" i="105"/>
  <c r="F18" i="105"/>
  <c r="D18" i="105"/>
  <c r="C18" i="105"/>
  <c r="F17" i="105"/>
  <c r="D17" i="105"/>
  <c r="C17" i="105"/>
  <c r="F16" i="105"/>
  <c r="D16" i="105"/>
  <c r="C16" i="105"/>
  <c r="F15" i="105"/>
  <c r="D15" i="105"/>
  <c r="C15" i="105"/>
  <c r="F14" i="105"/>
  <c r="D14" i="105"/>
  <c r="C14" i="105"/>
  <c r="F13" i="105"/>
  <c r="D13" i="105"/>
  <c r="C13" i="105"/>
  <c r="F11" i="105"/>
  <c r="D11" i="105"/>
  <c r="C11" i="105"/>
  <c r="F10" i="105"/>
  <c r="D10" i="105"/>
  <c r="C10" i="105"/>
  <c r="F9" i="105"/>
  <c r="D9" i="105"/>
  <c r="C9" i="105"/>
  <c r="F8" i="105"/>
  <c r="D8" i="105"/>
  <c r="C8" i="105"/>
  <c r="F7" i="105"/>
  <c r="D7" i="105"/>
  <c r="C7" i="105"/>
  <c r="F6" i="105"/>
  <c r="D6" i="105"/>
  <c r="C6" i="105"/>
  <c r="F5" i="105"/>
  <c r="D5" i="105"/>
  <c r="C5" i="105"/>
  <c r="AA124" i="105"/>
  <c r="AA118" i="105"/>
  <c r="AA112" i="105"/>
  <c r="AA106" i="105"/>
  <c r="AA100" i="105"/>
  <c r="AA94" i="105"/>
  <c r="AA88" i="105"/>
  <c r="AA82" i="105"/>
  <c r="AA76" i="105"/>
  <c r="AA70" i="105"/>
  <c r="AA64" i="105"/>
  <c r="AA58" i="105"/>
  <c r="AA52" i="105"/>
  <c r="AA46" i="105"/>
  <c r="AA40" i="105"/>
  <c r="AA34" i="105"/>
  <c r="AA28" i="105"/>
  <c r="AA22" i="105"/>
  <c r="AA16" i="105"/>
  <c r="AA10" i="105"/>
  <c r="BZ5" i="106"/>
  <c r="BZ6" i="106"/>
  <c r="BZ7" i="106"/>
  <c r="BZ8" i="106"/>
  <c r="BZ9" i="106"/>
  <c r="BX10" i="106"/>
  <c r="BY10" i="106"/>
  <c r="BZ11" i="106"/>
  <c r="BZ12" i="106"/>
  <c r="BZ13" i="106"/>
  <c r="BZ14" i="106"/>
  <c r="BZ15" i="106"/>
  <c r="BX16" i="106"/>
  <c r="BY16" i="106"/>
  <c r="BZ17" i="106"/>
  <c r="BZ18" i="106"/>
  <c r="BZ19" i="106"/>
  <c r="BZ20" i="106"/>
  <c r="BZ21" i="106"/>
  <c r="BX22" i="106"/>
  <c r="BY22" i="106"/>
  <c r="BZ23" i="106"/>
  <c r="BZ24" i="106"/>
  <c r="BZ25" i="106"/>
  <c r="BZ26" i="106"/>
  <c r="BZ27" i="106"/>
  <c r="BX28" i="106"/>
  <c r="BY28" i="106"/>
  <c r="BZ29" i="106"/>
  <c r="BZ30" i="106"/>
  <c r="BZ31" i="106"/>
  <c r="BZ32" i="106"/>
  <c r="BZ33" i="106"/>
  <c r="BX34" i="106"/>
  <c r="BY34" i="106"/>
  <c r="BZ35" i="106"/>
  <c r="BZ36" i="106"/>
  <c r="BZ37" i="106"/>
  <c r="BZ38" i="106"/>
  <c r="BZ39" i="106"/>
  <c r="BX40" i="106"/>
  <c r="BY40" i="106"/>
  <c r="BZ41" i="106"/>
  <c r="BZ42" i="106"/>
  <c r="BZ43" i="106"/>
  <c r="BZ44" i="106"/>
  <c r="BZ45" i="106"/>
  <c r="BX46" i="106"/>
  <c r="BY46" i="106"/>
  <c r="BZ47" i="106"/>
  <c r="BZ48" i="106"/>
  <c r="BZ49" i="106"/>
  <c r="BZ50" i="106"/>
  <c r="BZ51" i="106"/>
  <c r="BX52" i="106"/>
  <c r="BY52" i="106"/>
  <c r="BZ53" i="106"/>
  <c r="BZ54" i="106"/>
  <c r="BZ55" i="106"/>
  <c r="BZ56" i="106"/>
  <c r="BZ57" i="106"/>
  <c r="BX58" i="106"/>
  <c r="BY58" i="106"/>
  <c r="BZ59" i="106"/>
  <c r="BZ60" i="106"/>
  <c r="BZ61" i="106"/>
  <c r="BZ62" i="106"/>
  <c r="BZ63" i="106"/>
  <c r="BX64" i="106"/>
  <c r="BY64" i="106"/>
  <c r="BZ65" i="106"/>
  <c r="BZ66" i="106"/>
  <c r="BZ67" i="106"/>
  <c r="BZ68" i="106"/>
  <c r="BZ69" i="106"/>
  <c r="BX70" i="106"/>
  <c r="BY70" i="106"/>
  <c r="BZ71" i="106"/>
  <c r="BZ72" i="106"/>
  <c r="BZ73" i="106"/>
  <c r="BZ74" i="106"/>
  <c r="BZ75" i="106"/>
  <c r="BX76" i="106"/>
  <c r="BY76" i="106"/>
  <c r="BZ77" i="106"/>
  <c r="BZ78" i="106"/>
  <c r="BZ79" i="106"/>
  <c r="BZ80" i="106"/>
  <c r="BZ81" i="106"/>
  <c r="BX82" i="106"/>
  <c r="BY82" i="106"/>
  <c r="BZ83" i="106"/>
  <c r="BZ84" i="106"/>
  <c r="BZ85" i="106"/>
  <c r="BZ86" i="106"/>
  <c r="BZ87" i="106"/>
  <c r="BX88" i="106"/>
  <c r="BY88" i="106"/>
  <c r="BZ89" i="106"/>
  <c r="BZ90" i="106"/>
  <c r="BZ91" i="106"/>
  <c r="BZ92" i="106"/>
  <c r="BZ93" i="106"/>
  <c r="BX94" i="106"/>
  <c r="BY94" i="106"/>
  <c r="BZ95" i="106"/>
  <c r="BZ96" i="106"/>
  <c r="BZ97" i="106"/>
  <c r="BZ98" i="106"/>
  <c r="BZ99" i="106"/>
  <c r="BX100" i="106"/>
  <c r="BY100" i="106"/>
  <c r="BZ101" i="106"/>
  <c r="BZ102" i="106"/>
  <c r="BZ103" i="106"/>
  <c r="BZ104" i="106"/>
  <c r="BZ105" i="106"/>
  <c r="BX106" i="106"/>
  <c r="BY106" i="106"/>
  <c r="BZ107" i="106"/>
  <c r="BZ108" i="106"/>
  <c r="BZ109" i="106"/>
  <c r="BZ110" i="106"/>
  <c r="BZ111" i="106"/>
  <c r="BX112" i="106"/>
  <c r="BY112" i="106"/>
  <c r="BZ113" i="106"/>
  <c r="BZ114" i="106"/>
  <c r="BZ115" i="106"/>
  <c r="BZ116" i="106"/>
  <c r="BZ117" i="106"/>
  <c r="BX118" i="106"/>
  <c r="BY118" i="106"/>
  <c r="BZ119" i="106"/>
  <c r="BZ120" i="106"/>
  <c r="BZ121" i="106"/>
  <c r="BZ122" i="106"/>
  <c r="BZ123" i="106"/>
  <c r="BX124" i="106"/>
  <c r="BY124" i="106"/>
  <c r="BZ125" i="106"/>
  <c r="BW5" i="106"/>
  <c r="BW6" i="106"/>
  <c r="BW7" i="106"/>
  <c r="BW8" i="106"/>
  <c r="BW9" i="106"/>
  <c r="BU10" i="106"/>
  <c r="BV10" i="106"/>
  <c r="BW11" i="106"/>
  <c r="BW12" i="106"/>
  <c r="BW13" i="106"/>
  <c r="BW14" i="106"/>
  <c r="BW15" i="106"/>
  <c r="BU16" i="106"/>
  <c r="BV16" i="106"/>
  <c r="BW17" i="106"/>
  <c r="BW18" i="106"/>
  <c r="BW19" i="106"/>
  <c r="BW20" i="106"/>
  <c r="BW21" i="106"/>
  <c r="BU22" i="106"/>
  <c r="BV22" i="106"/>
  <c r="BW23" i="106"/>
  <c r="BW24" i="106"/>
  <c r="BW25" i="106"/>
  <c r="BW26" i="106"/>
  <c r="BW27" i="106"/>
  <c r="BU28" i="106"/>
  <c r="BV28" i="106"/>
  <c r="BW29" i="106"/>
  <c r="BW30" i="106"/>
  <c r="BW31" i="106"/>
  <c r="BW32" i="106"/>
  <c r="BW33" i="106"/>
  <c r="BU34" i="106"/>
  <c r="BV34" i="106"/>
  <c r="BW35" i="106"/>
  <c r="BW36" i="106"/>
  <c r="BW37" i="106"/>
  <c r="BW38" i="106"/>
  <c r="BW39" i="106"/>
  <c r="BU40" i="106"/>
  <c r="BV40" i="106"/>
  <c r="BW41" i="106"/>
  <c r="BW42" i="106"/>
  <c r="BW43" i="106"/>
  <c r="BW44" i="106"/>
  <c r="BW45" i="106"/>
  <c r="BU46" i="106"/>
  <c r="BV46" i="106"/>
  <c r="BW47" i="106"/>
  <c r="BW48" i="106"/>
  <c r="BW49" i="106"/>
  <c r="BW50" i="106"/>
  <c r="BW51" i="106"/>
  <c r="BU52" i="106"/>
  <c r="BV52" i="106"/>
  <c r="BW53" i="106"/>
  <c r="BW54" i="106"/>
  <c r="BW55" i="106"/>
  <c r="BW56" i="106"/>
  <c r="BW57" i="106"/>
  <c r="BU58" i="106"/>
  <c r="BV58" i="106"/>
  <c r="BW59" i="106"/>
  <c r="BW60" i="106"/>
  <c r="BW61" i="106"/>
  <c r="BW62" i="106"/>
  <c r="BW63" i="106"/>
  <c r="BU64" i="106"/>
  <c r="BV64" i="106"/>
  <c r="BW65" i="106"/>
  <c r="BW66" i="106"/>
  <c r="BW67" i="106"/>
  <c r="BW68" i="106"/>
  <c r="BW69" i="106"/>
  <c r="BU70" i="106"/>
  <c r="BV70" i="106"/>
  <c r="BW71" i="106"/>
  <c r="BW72" i="106"/>
  <c r="BW73" i="106"/>
  <c r="BW74" i="106"/>
  <c r="BW75" i="106"/>
  <c r="BU76" i="106"/>
  <c r="BV76" i="106"/>
  <c r="BW77" i="106"/>
  <c r="BW78" i="106"/>
  <c r="BW79" i="106"/>
  <c r="BW80" i="106"/>
  <c r="BW81" i="106"/>
  <c r="BU82" i="106"/>
  <c r="BV82" i="106"/>
  <c r="BW83" i="106"/>
  <c r="BW84" i="106"/>
  <c r="BW85" i="106"/>
  <c r="BW86" i="106"/>
  <c r="BW87" i="106"/>
  <c r="BU88" i="106"/>
  <c r="BV88" i="106"/>
  <c r="BW89" i="106"/>
  <c r="BW90" i="106"/>
  <c r="BW91" i="106"/>
  <c r="BW92" i="106"/>
  <c r="BW93" i="106"/>
  <c r="BU94" i="106"/>
  <c r="BV94" i="106"/>
  <c r="BW95" i="106"/>
  <c r="BW96" i="106"/>
  <c r="BW97" i="106"/>
  <c r="BW98" i="106"/>
  <c r="BW99" i="106"/>
  <c r="BU100" i="106"/>
  <c r="BV100" i="106"/>
  <c r="BW101" i="106"/>
  <c r="BW102" i="106"/>
  <c r="BW103" i="106"/>
  <c r="BW104" i="106"/>
  <c r="BW105" i="106"/>
  <c r="BU106" i="106"/>
  <c r="BV106" i="106"/>
  <c r="BW107" i="106"/>
  <c r="BW108" i="106"/>
  <c r="BW109" i="106"/>
  <c r="BW110" i="106"/>
  <c r="BW111" i="106"/>
  <c r="BU112" i="106"/>
  <c r="BV112" i="106"/>
  <c r="BW113" i="106"/>
  <c r="BW114" i="106"/>
  <c r="BW115" i="106"/>
  <c r="BW116" i="106"/>
  <c r="BW117" i="106"/>
  <c r="BU118" i="106"/>
  <c r="BV118" i="106"/>
  <c r="BW119" i="106"/>
  <c r="BW120" i="106"/>
  <c r="BW121" i="106"/>
  <c r="BW122" i="106"/>
  <c r="BW123" i="106"/>
  <c r="BU124" i="106"/>
  <c r="BV124" i="106"/>
  <c r="BW125" i="106"/>
  <c r="BT5" i="106"/>
  <c r="BT6" i="106"/>
  <c r="BT7" i="106"/>
  <c r="BT8" i="106"/>
  <c r="BT9" i="106"/>
  <c r="BR10" i="106"/>
  <c r="BS10" i="106"/>
  <c r="BT11" i="106"/>
  <c r="BT12" i="106"/>
  <c r="BT13" i="106"/>
  <c r="BT14" i="106"/>
  <c r="BT15" i="106"/>
  <c r="BR16" i="106"/>
  <c r="BS16" i="106"/>
  <c r="BT17" i="106"/>
  <c r="BT18" i="106"/>
  <c r="BT19" i="106"/>
  <c r="BT20" i="106"/>
  <c r="BT21" i="106"/>
  <c r="BR22" i="106"/>
  <c r="BS22" i="106"/>
  <c r="BT23" i="106"/>
  <c r="BT24" i="106"/>
  <c r="BT25" i="106"/>
  <c r="BT26" i="106"/>
  <c r="BT27" i="106"/>
  <c r="BR28" i="106"/>
  <c r="BS28" i="106"/>
  <c r="BT29" i="106"/>
  <c r="BT30" i="106"/>
  <c r="BT31" i="106"/>
  <c r="BT32" i="106"/>
  <c r="BT33" i="106"/>
  <c r="BR34" i="106"/>
  <c r="BS34" i="106"/>
  <c r="BT35" i="106"/>
  <c r="BT36" i="106"/>
  <c r="BT37" i="106"/>
  <c r="BT38" i="106"/>
  <c r="BT39" i="106"/>
  <c r="BR40" i="106"/>
  <c r="BS40" i="106"/>
  <c r="BT41" i="106"/>
  <c r="BT42" i="106"/>
  <c r="BT43" i="106"/>
  <c r="BT44" i="106"/>
  <c r="BT45" i="106"/>
  <c r="BR46" i="106"/>
  <c r="BS46" i="106"/>
  <c r="BT47" i="106"/>
  <c r="BT48" i="106"/>
  <c r="BT49" i="106"/>
  <c r="BT50" i="106"/>
  <c r="BT51" i="106"/>
  <c r="BR52" i="106"/>
  <c r="BS52" i="106"/>
  <c r="BT53" i="106"/>
  <c r="BT54" i="106"/>
  <c r="BT55" i="106"/>
  <c r="BT56" i="106"/>
  <c r="BT57" i="106"/>
  <c r="BR58" i="106"/>
  <c r="BS58" i="106"/>
  <c r="BT59" i="106"/>
  <c r="BT60" i="106"/>
  <c r="BT61" i="106"/>
  <c r="BT62" i="106"/>
  <c r="BT63" i="106"/>
  <c r="BR64" i="106"/>
  <c r="BS64" i="106"/>
  <c r="BT65" i="106"/>
  <c r="BT66" i="106"/>
  <c r="BT67" i="106"/>
  <c r="BT68" i="106"/>
  <c r="BT69" i="106"/>
  <c r="BR70" i="106"/>
  <c r="BS70" i="106"/>
  <c r="BT71" i="106"/>
  <c r="BT72" i="106"/>
  <c r="BT73" i="106"/>
  <c r="BT74" i="106"/>
  <c r="BT75" i="106"/>
  <c r="BR76" i="106"/>
  <c r="BS76" i="106"/>
  <c r="BT77" i="106"/>
  <c r="BT78" i="106"/>
  <c r="BT79" i="106"/>
  <c r="BT80" i="106"/>
  <c r="BT81" i="106"/>
  <c r="BR82" i="106"/>
  <c r="BS82" i="106"/>
  <c r="BT83" i="106"/>
  <c r="BT84" i="106"/>
  <c r="BT85" i="106"/>
  <c r="BT86" i="106"/>
  <c r="BT87" i="106"/>
  <c r="BR88" i="106"/>
  <c r="BS88" i="106"/>
  <c r="BT89" i="106"/>
  <c r="BT90" i="106"/>
  <c r="BT91" i="106"/>
  <c r="BT92" i="106"/>
  <c r="BT93" i="106"/>
  <c r="BR94" i="106"/>
  <c r="BS94" i="106"/>
  <c r="BT95" i="106"/>
  <c r="BT96" i="106"/>
  <c r="BT97" i="106"/>
  <c r="BT98" i="106"/>
  <c r="BT99" i="106"/>
  <c r="BR100" i="106"/>
  <c r="BS100" i="106"/>
  <c r="BT101" i="106"/>
  <c r="BT102" i="106"/>
  <c r="BT103" i="106"/>
  <c r="BT104" i="106"/>
  <c r="BT105" i="106"/>
  <c r="BR106" i="106"/>
  <c r="BS106" i="106"/>
  <c r="BT107" i="106"/>
  <c r="BT108" i="106"/>
  <c r="BT109" i="106"/>
  <c r="BT110" i="106"/>
  <c r="BT111" i="106"/>
  <c r="BR112" i="106"/>
  <c r="BS112" i="106"/>
  <c r="BT113" i="106"/>
  <c r="BT114" i="106"/>
  <c r="BT115" i="106"/>
  <c r="BT116" i="106"/>
  <c r="BT117" i="106"/>
  <c r="BR118" i="106"/>
  <c r="BS118" i="106"/>
  <c r="BT119" i="106"/>
  <c r="BT120" i="106"/>
  <c r="BT121" i="106"/>
  <c r="BT122" i="106"/>
  <c r="BT123" i="106"/>
  <c r="BR124" i="106"/>
  <c r="BS124" i="106"/>
  <c r="BT125" i="106"/>
  <c r="BQ5" i="106"/>
  <c r="BQ6" i="106"/>
  <c r="BQ7" i="106"/>
  <c r="BQ8" i="106"/>
  <c r="BQ9" i="106"/>
  <c r="BO10" i="106"/>
  <c r="BP10" i="106"/>
  <c r="BQ11" i="106"/>
  <c r="BQ12" i="106"/>
  <c r="BQ13" i="106"/>
  <c r="BQ14" i="106"/>
  <c r="BQ15" i="106"/>
  <c r="BO16" i="106"/>
  <c r="BP16" i="106"/>
  <c r="BQ17" i="106"/>
  <c r="BQ18" i="106"/>
  <c r="BQ19" i="106"/>
  <c r="BQ20" i="106"/>
  <c r="BQ21" i="106"/>
  <c r="BO22" i="106"/>
  <c r="BP22" i="106"/>
  <c r="BQ23" i="106"/>
  <c r="BQ24" i="106"/>
  <c r="BQ25" i="106"/>
  <c r="BQ26" i="106"/>
  <c r="BQ27" i="106"/>
  <c r="BO28" i="106"/>
  <c r="BP28" i="106"/>
  <c r="BQ29" i="106"/>
  <c r="BQ30" i="106"/>
  <c r="BQ31" i="106"/>
  <c r="BQ32" i="106"/>
  <c r="BQ33" i="106"/>
  <c r="BO34" i="106"/>
  <c r="BP34" i="106"/>
  <c r="BQ35" i="106"/>
  <c r="BQ36" i="106"/>
  <c r="BQ37" i="106"/>
  <c r="BQ38" i="106"/>
  <c r="BQ39" i="106"/>
  <c r="BO40" i="106"/>
  <c r="BP40" i="106"/>
  <c r="BQ41" i="106"/>
  <c r="BQ42" i="106"/>
  <c r="BQ43" i="106"/>
  <c r="BQ44" i="106"/>
  <c r="BQ45" i="106"/>
  <c r="BO46" i="106"/>
  <c r="BP46" i="106"/>
  <c r="BQ47" i="106"/>
  <c r="BQ48" i="106"/>
  <c r="BQ49" i="106"/>
  <c r="BQ50" i="106"/>
  <c r="BQ51" i="106"/>
  <c r="BO52" i="106"/>
  <c r="BP52" i="106"/>
  <c r="BQ53" i="106"/>
  <c r="BQ54" i="106"/>
  <c r="BQ55" i="106"/>
  <c r="BQ56" i="106"/>
  <c r="BQ57" i="106"/>
  <c r="BO58" i="106"/>
  <c r="BP58" i="106"/>
  <c r="BQ59" i="106"/>
  <c r="BQ60" i="106"/>
  <c r="BQ61" i="106"/>
  <c r="BQ62" i="106"/>
  <c r="BQ63" i="106"/>
  <c r="BO64" i="106"/>
  <c r="BP64" i="106"/>
  <c r="BQ65" i="106"/>
  <c r="BQ66" i="106"/>
  <c r="BQ67" i="106"/>
  <c r="BQ68" i="106"/>
  <c r="BQ69" i="106"/>
  <c r="BO70" i="106"/>
  <c r="BP70" i="106"/>
  <c r="BQ71" i="106"/>
  <c r="BQ72" i="106"/>
  <c r="BQ73" i="106"/>
  <c r="BQ74" i="106"/>
  <c r="BQ75" i="106"/>
  <c r="BO76" i="106"/>
  <c r="BP76" i="106"/>
  <c r="BQ77" i="106"/>
  <c r="BQ78" i="106"/>
  <c r="BQ79" i="106"/>
  <c r="BQ80" i="106"/>
  <c r="BQ81" i="106"/>
  <c r="BO82" i="106"/>
  <c r="BP82" i="106"/>
  <c r="BQ83" i="106"/>
  <c r="BQ84" i="106"/>
  <c r="BQ85" i="106"/>
  <c r="BQ86" i="106"/>
  <c r="BQ87" i="106"/>
  <c r="BO88" i="106"/>
  <c r="BP88" i="106"/>
  <c r="BQ89" i="106"/>
  <c r="BQ90" i="106"/>
  <c r="BQ91" i="106"/>
  <c r="BQ92" i="106"/>
  <c r="BQ93" i="106"/>
  <c r="BO94" i="106"/>
  <c r="BP94" i="106"/>
  <c r="BQ95" i="106"/>
  <c r="BQ96" i="106"/>
  <c r="BQ97" i="106"/>
  <c r="BQ98" i="106"/>
  <c r="BQ99" i="106"/>
  <c r="BO100" i="106"/>
  <c r="BP100" i="106"/>
  <c r="BQ101" i="106"/>
  <c r="BQ102" i="106"/>
  <c r="BQ103" i="106"/>
  <c r="BQ104" i="106"/>
  <c r="BQ105" i="106"/>
  <c r="BO106" i="106"/>
  <c r="BP106" i="106"/>
  <c r="BQ107" i="106"/>
  <c r="BQ108" i="106"/>
  <c r="BQ109" i="106"/>
  <c r="BQ110" i="106"/>
  <c r="BQ111" i="106"/>
  <c r="BO112" i="106"/>
  <c r="BP112" i="106"/>
  <c r="BQ113" i="106"/>
  <c r="BQ114" i="106"/>
  <c r="BQ115" i="106"/>
  <c r="BQ116" i="106"/>
  <c r="BQ117" i="106"/>
  <c r="BO118" i="106"/>
  <c r="BP118" i="106"/>
  <c r="BQ119" i="106"/>
  <c r="BQ120" i="106"/>
  <c r="BQ121" i="106"/>
  <c r="BQ122" i="106"/>
  <c r="BQ123" i="106"/>
  <c r="BO124" i="106"/>
  <c r="BP124" i="106"/>
  <c r="BQ125" i="106"/>
  <c r="BN5" i="106"/>
  <c r="BN6" i="106"/>
  <c r="BN7" i="106"/>
  <c r="BN8" i="106"/>
  <c r="BN9" i="106"/>
  <c r="BN9" i="105" s="1"/>
  <c r="BL10" i="106"/>
  <c r="BM10" i="106"/>
  <c r="BN11" i="106"/>
  <c r="BN12" i="106"/>
  <c r="BN13" i="106"/>
  <c r="BN14" i="106"/>
  <c r="BN15" i="106"/>
  <c r="BL16" i="106"/>
  <c r="BM16" i="106"/>
  <c r="BN17" i="106"/>
  <c r="BN18" i="106"/>
  <c r="BN19" i="106"/>
  <c r="BN20" i="106"/>
  <c r="BN21" i="106"/>
  <c r="BL22" i="106"/>
  <c r="BM22" i="106"/>
  <c r="BN23" i="106"/>
  <c r="BN24" i="106"/>
  <c r="BN25" i="106"/>
  <c r="BN26" i="106"/>
  <c r="BN27" i="106"/>
  <c r="BL28" i="106"/>
  <c r="BM28" i="106"/>
  <c r="BN29" i="106"/>
  <c r="BN30" i="106"/>
  <c r="BN31" i="106"/>
  <c r="BN32" i="106"/>
  <c r="BN33" i="106"/>
  <c r="BL34" i="106"/>
  <c r="BM34" i="106"/>
  <c r="BN35" i="106"/>
  <c r="BN36" i="106"/>
  <c r="BN37" i="106"/>
  <c r="BN38" i="106"/>
  <c r="BN39" i="106"/>
  <c r="BL40" i="106"/>
  <c r="BM40" i="106"/>
  <c r="BN41" i="106"/>
  <c r="BN42" i="106"/>
  <c r="BN43" i="106"/>
  <c r="BN44" i="106"/>
  <c r="BN45" i="106"/>
  <c r="BL46" i="106"/>
  <c r="BM46" i="106"/>
  <c r="BN47" i="106"/>
  <c r="BN48" i="106"/>
  <c r="BN49" i="106"/>
  <c r="BN50" i="106"/>
  <c r="BN51" i="106"/>
  <c r="BL52" i="106"/>
  <c r="BM52" i="106"/>
  <c r="BN53" i="106"/>
  <c r="BN54" i="106"/>
  <c r="BN55" i="106"/>
  <c r="BN56" i="106"/>
  <c r="BN57" i="106"/>
  <c r="BL58" i="106"/>
  <c r="BM58" i="106"/>
  <c r="BN59" i="106"/>
  <c r="BN60" i="106"/>
  <c r="BN61" i="106"/>
  <c r="BN62" i="106"/>
  <c r="BN63" i="106"/>
  <c r="BL64" i="106"/>
  <c r="BM64" i="106"/>
  <c r="BN65" i="106"/>
  <c r="BN66" i="106"/>
  <c r="BN67" i="106"/>
  <c r="BN68" i="106"/>
  <c r="BN69" i="106"/>
  <c r="BL70" i="106"/>
  <c r="BM70" i="106"/>
  <c r="BN71" i="106"/>
  <c r="BN72" i="106"/>
  <c r="BN73" i="106"/>
  <c r="BN74" i="106"/>
  <c r="BN75" i="106"/>
  <c r="BL76" i="106"/>
  <c r="BM76" i="106"/>
  <c r="BN77" i="106"/>
  <c r="BN78" i="106"/>
  <c r="BN79" i="106"/>
  <c r="BN80" i="106"/>
  <c r="BN81" i="106"/>
  <c r="BL82" i="106"/>
  <c r="BM82" i="106"/>
  <c r="BN83" i="106"/>
  <c r="BN84" i="106"/>
  <c r="BN85" i="106"/>
  <c r="BN86" i="106"/>
  <c r="BN87" i="106"/>
  <c r="BL88" i="106"/>
  <c r="BM88" i="106"/>
  <c r="BN89" i="106"/>
  <c r="BN90" i="106"/>
  <c r="BN91" i="106"/>
  <c r="BN92" i="106"/>
  <c r="BN93" i="106"/>
  <c r="BL94" i="106"/>
  <c r="BM94" i="106"/>
  <c r="BN95" i="106"/>
  <c r="BN96" i="106"/>
  <c r="BN97" i="106"/>
  <c r="BN98" i="106"/>
  <c r="BN99" i="106"/>
  <c r="BL100" i="106"/>
  <c r="BM100" i="106"/>
  <c r="BN101" i="106"/>
  <c r="BN102" i="106"/>
  <c r="BN103" i="106"/>
  <c r="BN104" i="106"/>
  <c r="BN105" i="106"/>
  <c r="BL106" i="106"/>
  <c r="BM106" i="106"/>
  <c r="BN107" i="106"/>
  <c r="BN108" i="106"/>
  <c r="BN109" i="106"/>
  <c r="BN110" i="106"/>
  <c r="BN111" i="106"/>
  <c r="BL112" i="106"/>
  <c r="BM112" i="106"/>
  <c r="BN113" i="106"/>
  <c r="BN114" i="106"/>
  <c r="BN115" i="106"/>
  <c r="BN116" i="106"/>
  <c r="BN117" i="106"/>
  <c r="BL118" i="106"/>
  <c r="BM118" i="106"/>
  <c r="BN119" i="106"/>
  <c r="BN120" i="106"/>
  <c r="BN121" i="106"/>
  <c r="BN122" i="106"/>
  <c r="BN123" i="106"/>
  <c r="BL124" i="106"/>
  <c r="BM124" i="106"/>
  <c r="BN125" i="106"/>
  <c r="BK5" i="106"/>
  <c r="BK6" i="106"/>
  <c r="BK7" i="106"/>
  <c r="BK8" i="106"/>
  <c r="BK9" i="106"/>
  <c r="BI10" i="106"/>
  <c r="BJ10" i="106"/>
  <c r="BK11" i="106"/>
  <c r="BK12" i="106"/>
  <c r="BK13" i="106"/>
  <c r="BK14" i="106"/>
  <c r="BK15" i="106"/>
  <c r="BI16" i="106"/>
  <c r="BJ16" i="106"/>
  <c r="BK17" i="106"/>
  <c r="BK18" i="106"/>
  <c r="BK19" i="106"/>
  <c r="BK20" i="106"/>
  <c r="BK21" i="106"/>
  <c r="BI22" i="106"/>
  <c r="BJ22" i="106"/>
  <c r="BK23" i="106"/>
  <c r="BK24" i="106"/>
  <c r="BK25" i="106"/>
  <c r="BK26" i="106"/>
  <c r="BK27" i="106"/>
  <c r="BI28" i="106"/>
  <c r="BJ28" i="106"/>
  <c r="BK29" i="106"/>
  <c r="BK30" i="106"/>
  <c r="BK31" i="106"/>
  <c r="BK32" i="106"/>
  <c r="BK33" i="106"/>
  <c r="BI34" i="106"/>
  <c r="BJ34" i="106"/>
  <c r="BK35" i="106"/>
  <c r="BK36" i="106"/>
  <c r="BK37" i="106"/>
  <c r="BK38" i="106"/>
  <c r="BK39" i="106"/>
  <c r="BI40" i="106"/>
  <c r="BJ40" i="106"/>
  <c r="BK41" i="106"/>
  <c r="BK42" i="106"/>
  <c r="BK43" i="106"/>
  <c r="BK44" i="106"/>
  <c r="BK45" i="106"/>
  <c r="BI46" i="106"/>
  <c r="BJ46" i="106"/>
  <c r="BK47" i="106"/>
  <c r="BK48" i="106"/>
  <c r="BK49" i="106"/>
  <c r="BK50" i="106"/>
  <c r="BK51" i="106"/>
  <c r="BI52" i="106"/>
  <c r="BJ52" i="106"/>
  <c r="BK53" i="106"/>
  <c r="BK54" i="106"/>
  <c r="BK55" i="106"/>
  <c r="BK56" i="106"/>
  <c r="BK57" i="106"/>
  <c r="BI58" i="106"/>
  <c r="BJ58" i="106"/>
  <c r="BK59" i="106"/>
  <c r="BK60" i="106"/>
  <c r="BK61" i="106"/>
  <c r="BK62" i="106"/>
  <c r="BK63" i="106"/>
  <c r="BI64" i="106"/>
  <c r="BJ64" i="106"/>
  <c r="BK65" i="106"/>
  <c r="BK66" i="106"/>
  <c r="BK67" i="106"/>
  <c r="BK68" i="106"/>
  <c r="BK69" i="106"/>
  <c r="BI70" i="106"/>
  <c r="BJ70" i="106"/>
  <c r="BK71" i="106"/>
  <c r="BK72" i="106"/>
  <c r="BK73" i="106"/>
  <c r="BK74" i="106"/>
  <c r="BK75" i="106"/>
  <c r="BI76" i="106"/>
  <c r="BJ76" i="106"/>
  <c r="BK77" i="106"/>
  <c r="BK78" i="106"/>
  <c r="BK79" i="106"/>
  <c r="BK80" i="106"/>
  <c r="BK81" i="106"/>
  <c r="BI82" i="106"/>
  <c r="BJ82" i="106"/>
  <c r="BK83" i="106"/>
  <c r="BK84" i="106"/>
  <c r="BK85" i="106"/>
  <c r="BK86" i="106"/>
  <c r="BK87" i="106"/>
  <c r="BI88" i="106"/>
  <c r="BJ88" i="106"/>
  <c r="BK89" i="106"/>
  <c r="BK90" i="106"/>
  <c r="BK91" i="106"/>
  <c r="BK92" i="106"/>
  <c r="BK93" i="106"/>
  <c r="BI94" i="106"/>
  <c r="BJ94" i="106"/>
  <c r="BK95" i="106"/>
  <c r="BK96" i="106"/>
  <c r="BK97" i="106"/>
  <c r="BK98" i="106"/>
  <c r="BK99" i="106"/>
  <c r="BI100" i="106"/>
  <c r="BJ100" i="106"/>
  <c r="BK101" i="106"/>
  <c r="BK102" i="106"/>
  <c r="BK103" i="106"/>
  <c r="BK104" i="106"/>
  <c r="BK105" i="106"/>
  <c r="BI106" i="106"/>
  <c r="BJ106" i="106"/>
  <c r="BK107" i="106"/>
  <c r="BK108" i="106"/>
  <c r="BK109" i="106"/>
  <c r="BK110" i="106"/>
  <c r="BK111" i="106"/>
  <c r="BI112" i="106"/>
  <c r="BJ112" i="106"/>
  <c r="BK113" i="106"/>
  <c r="BK114" i="106"/>
  <c r="BK115" i="106"/>
  <c r="BK116" i="106"/>
  <c r="BK117" i="106"/>
  <c r="BI118" i="106"/>
  <c r="BJ118" i="106"/>
  <c r="BK119" i="106"/>
  <c r="BK120" i="106"/>
  <c r="BK121" i="106"/>
  <c r="BK122" i="106"/>
  <c r="BK123" i="106"/>
  <c r="BI124" i="106"/>
  <c r="BJ124" i="106"/>
  <c r="BK125" i="106"/>
  <c r="BH5" i="106"/>
  <c r="BH6" i="106"/>
  <c r="BH7" i="106"/>
  <c r="BH8" i="106"/>
  <c r="BH9" i="106"/>
  <c r="BF10" i="106"/>
  <c r="BG10" i="106"/>
  <c r="BH11" i="106"/>
  <c r="BH12" i="106"/>
  <c r="BH13" i="106"/>
  <c r="BH14" i="106"/>
  <c r="BH15" i="106"/>
  <c r="BF16" i="106"/>
  <c r="BG16" i="106"/>
  <c r="BH17" i="106"/>
  <c r="BH18" i="106"/>
  <c r="BH19" i="106"/>
  <c r="BH19" i="105" s="1"/>
  <c r="BH20" i="106"/>
  <c r="BH21" i="106"/>
  <c r="BF22" i="106"/>
  <c r="BG22" i="106"/>
  <c r="BH23" i="106"/>
  <c r="BH24" i="106"/>
  <c r="BH25" i="106"/>
  <c r="BH26" i="106"/>
  <c r="BH27" i="106"/>
  <c r="BF28" i="106"/>
  <c r="BG28" i="106"/>
  <c r="BH29" i="106"/>
  <c r="BH30" i="106"/>
  <c r="BH31" i="106"/>
  <c r="BH32" i="106"/>
  <c r="BH33" i="106"/>
  <c r="BF34" i="106"/>
  <c r="BG34" i="106"/>
  <c r="BH35" i="106"/>
  <c r="BH36" i="106"/>
  <c r="BH37" i="106"/>
  <c r="BH38" i="106"/>
  <c r="BH39" i="106"/>
  <c r="BF40" i="106"/>
  <c r="BG40" i="106"/>
  <c r="BH41" i="106"/>
  <c r="BH42" i="106"/>
  <c r="BH43" i="106"/>
  <c r="BH44" i="106"/>
  <c r="BH45" i="106"/>
  <c r="BF46" i="106"/>
  <c r="BG46" i="106"/>
  <c r="BH47" i="106"/>
  <c r="BH48" i="106"/>
  <c r="BH49" i="106"/>
  <c r="BH50" i="106"/>
  <c r="BH51" i="106"/>
  <c r="BF52" i="106"/>
  <c r="BG52" i="106"/>
  <c r="BH53" i="106"/>
  <c r="BH54" i="106"/>
  <c r="BH55" i="106"/>
  <c r="BH56" i="106"/>
  <c r="BH57" i="106"/>
  <c r="BF58" i="106"/>
  <c r="BG58" i="106"/>
  <c r="BH59" i="106"/>
  <c r="BH60" i="106"/>
  <c r="BH61" i="106"/>
  <c r="BH62" i="106"/>
  <c r="BH63" i="106"/>
  <c r="BF64" i="106"/>
  <c r="BG64" i="106"/>
  <c r="BH65" i="106"/>
  <c r="BH66" i="106"/>
  <c r="BH67" i="106"/>
  <c r="BH68" i="106"/>
  <c r="BH69" i="106"/>
  <c r="BF70" i="106"/>
  <c r="BG70" i="106"/>
  <c r="BH71" i="106"/>
  <c r="BH72" i="106"/>
  <c r="BH73" i="106"/>
  <c r="BH74" i="106"/>
  <c r="BH75" i="106"/>
  <c r="BF76" i="106"/>
  <c r="BG76" i="106"/>
  <c r="BH77" i="106"/>
  <c r="BH78" i="106"/>
  <c r="BH79" i="106"/>
  <c r="BH80" i="106"/>
  <c r="BH81" i="106"/>
  <c r="BF82" i="106"/>
  <c r="BG82" i="106"/>
  <c r="BH83" i="106"/>
  <c r="BH84" i="106"/>
  <c r="BH85" i="106"/>
  <c r="BH86" i="106"/>
  <c r="BH87" i="106"/>
  <c r="BF88" i="106"/>
  <c r="BG88" i="106"/>
  <c r="BH89" i="106"/>
  <c r="BH90" i="106"/>
  <c r="BH91" i="106"/>
  <c r="BH92" i="106"/>
  <c r="BH93" i="106"/>
  <c r="BF94" i="106"/>
  <c r="BG94" i="106"/>
  <c r="BH95" i="106"/>
  <c r="BH96" i="106"/>
  <c r="BH97" i="106"/>
  <c r="BH98" i="106"/>
  <c r="BH99" i="106"/>
  <c r="BF100" i="106"/>
  <c r="BG100" i="106"/>
  <c r="BH101" i="106"/>
  <c r="BH102" i="106"/>
  <c r="BH103" i="106"/>
  <c r="BH104" i="106"/>
  <c r="BH105" i="106"/>
  <c r="BF106" i="106"/>
  <c r="BG106" i="106"/>
  <c r="BH107" i="106"/>
  <c r="BH108" i="106"/>
  <c r="BH109" i="106"/>
  <c r="BH110" i="106"/>
  <c r="BH111" i="106"/>
  <c r="BF112" i="106"/>
  <c r="BG112" i="106"/>
  <c r="BH113" i="106"/>
  <c r="BH114" i="106"/>
  <c r="BH115" i="106"/>
  <c r="BH116" i="106"/>
  <c r="BH117" i="106"/>
  <c r="BF118" i="106"/>
  <c r="BG118" i="106"/>
  <c r="BH119" i="106"/>
  <c r="BH120" i="106"/>
  <c r="BH121" i="106"/>
  <c r="BH122" i="106"/>
  <c r="BH123" i="106"/>
  <c r="BF124" i="106"/>
  <c r="BG124" i="106"/>
  <c r="BH125" i="106"/>
  <c r="BC82" i="105"/>
  <c r="BE5" i="106"/>
  <c r="BE6" i="106"/>
  <c r="BE7" i="106"/>
  <c r="BE8" i="106"/>
  <c r="BE9" i="106"/>
  <c r="BC10" i="106"/>
  <c r="BD10" i="106"/>
  <c r="BE11" i="106"/>
  <c r="BE12" i="106"/>
  <c r="BE13" i="106"/>
  <c r="BE14" i="106"/>
  <c r="BE15" i="106"/>
  <c r="BC16" i="106"/>
  <c r="BD16" i="106"/>
  <c r="BE17" i="106"/>
  <c r="BE18" i="106"/>
  <c r="BE19" i="106"/>
  <c r="BE20" i="106"/>
  <c r="BE21" i="106"/>
  <c r="BC22" i="106"/>
  <c r="BD22" i="106"/>
  <c r="BE23" i="106"/>
  <c r="BE24" i="106"/>
  <c r="BE25" i="106"/>
  <c r="BE26" i="106"/>
  <c r="BE27" i="106"/>
  <c r="BC28" i="106"/>
  <c r="BD28" i="106"/>
  <c r="BE29" i="106"/>
  <c r="BE30" i="106"/>
  <c r="BE31" i="106"/>
  <c r="BE32" i="106"/>
  <c r="BE33" i="106"/>
  <c r="BC34" i="106"/>
  <c r="BD34" i="106"/>
  <c r="BE35" i="106"/>
  <c r="BE36" i="106"/>
  <c r="BE37" i="106"/>
  <c r="BE38" i="106"/>
  <c r="BE39" i="106"/>
  <c r="BC40" i="106"/>
  <c r="BD40" i="106"/>
  <c r="BE41" i="106"/>
  <c r="BE42" i="106"/>
  <c r="BE43" i="106"/>
  <c r="BE44" i="106"/>
  <c r="BE45" i="106"/>
  <c r="BC46" i="106"/>
  <c r="BD46" i="106"/>
  <c r="BE47" i="106"/>
  <c r="BE48" i="106"/>
  <c r="BE49" i="106"/>
  <c r="BE50" i="106"/>
  <c r="BE51" i="106"/>
  <c r="BC52" i="106"/>
  <c r="BD52" i="106"/>
  <c r="BE53" i="106"/>
  <c r="BE54" i="106"/>
  <c r="BE55" i="106"/>
  <c r="BE56" i="106"/>
  <c r="BE57" i="106"/>
  <c r="BC58" i="106"/>
  <c r="BD58" i="106"/>
  <c r="BE59" i="106"/>
  <c r="BE60" i="106"/>
  <c r="BE61" i="106"/>
  <c r="BE62" i="106"/>
  <c r="BE63" i="106"/>
  <c r="BC64" i="106"/>
  <c r="BD64" i="106"/>
  <c r="BE65" i="106"/>
  <c r="BE66" i="106"/>
  <c r="BE67" i="106"/>
  <c r="BE68" i="106"/>
  <c r="BE69" i="106"/>
  <c r="BC70" i="106"/>
  <c r="BD70" i="106"/>
  <c r="BE71" i="106"/>
  <c r="BE72" i="106"/>
  <c r="BE73" i="106"/>
  <c r="BE74" i="106"/>
  <c r="BE75" i="106"/>
  <c r="BC76" i="106"/>
  <c r="BD76" i="106"/>
  <c r="BE77" i="106"/>
  <c r="BE78" i="106"/>
  <c r="BE79" i="106"/>
  <c r="BE80" i="106"/>
  <c r="BE81" i="106"/>
  <c r="BC82" i="106"/>
  <c r="BD82" i="106"/>
  <c r="BE83" i="106"/>
  <c r="BE84" i="106"/>
  <c r="BE85" i="106"/>
  <c r="BE86" i="106"/>
  <c r="BE87" i="106"/>
  <c r="BC88" i="106"/>
  <c r="BD88" i="106"/>
  <c r="BE89" i="106"/>
  <c r="BE90" i="106"/>
  <c r="BE91" i="106"/>
  <c r="BE92" i="106"/>
  <c r="BE93" i="106"/>
  <c r="BC94" i="106"/>
  <c r="BD94" i="106"/>
  <c r="BE95" i="106"/>
  <c r="BE96" i="106"/>
  <c r="BE97" i="106"/>
  <c r="BE98" i="106"/>
  <c r="BE99" i="106"/>
  <c r="BC100" i="106"/>
  <c r="BD100" i="106"/>
  <c r="BE101" i="106"/>
  <c r="BE102" i="106"/>
  <c r="BE103" i="106"/>
  <c r="BE104" i="106"/>
  <c r="BE105" i="106"/>
  <c r="BC106" i="106"/>
  <c r="BD106" i="106"/>
  <c r="BE107" i="106"/>
  <c r="BE108" i="106"/>
  <c r="BE109" i="106"/>
  <c r="BE110" i="106"/>
  <c r="BE111" i="106"/>
  <c r="BC112" i="106"/>
  <c r="BD112" i="106"/>
  <c r="BE113" i="106"/>
  <c r="BE114" i="106"/>
  <c r="BE115" i="106"/>
  <c r="BE116" i="106"/>
  <c r="BE117" i="106"/>
  <c r="BC118" i="106"/>
  <c r="BD118" i="106"/>
  <c r="BE119" i="106"/>
  <c r="BE120" i="106"/>
  <c r="BE121" i="106"/>
  <c r="BE122" i="106"/>
  <c r="BE123" i="106"/>
  <c r="BC124" i="106"/>
  <c r="BD124" i="106"/>
  <c r="BE125" i="106"/>
  <c r="BB49" i="105"/>
  <c r="BB5" i="106"/>
  <c r="BB6" i="106"/>
  <c r="BB7" i="106"/>
  <c r="BB8" i="106"/>
  <c r="BB9" i="106"/>
  <c r="AZ10" i="106"/>
  <c r="BA10" i="106"/>
  <c r="BB11" i="106"/>
  <c r="BB12" i="106"/>
  <c r="BB13" i="106"/>
  <c r="BB14" i="106"/>
  <c r="BB15" i="106"/>
  <c r="AZ16" i="106"/>
  <c r="BA16" i="106"/>
  <c r="BB17" i="106"/>
  <c r="BB18" i="106"/>
  <c r="BB19" i="106"/>
  <c r="BB20" i="106"/>
  <c r="BB21" i="106"/>
  <c r="AZ22" i="106"/>
  <c r="BA22" i="106"/>
  <c r="BB23" i="106"/>
  <c r="BB24" i="106"/>
  <c r="BB25" i="106"/>
  <c r="BB26" i="106"/>
  <c r="BB27" i="106"/>
  <c r="AZ28" i="106"/>
  <c r="BA28" i="106"/>
  <c r="BB29" i="106"/>
  <c r="BB30" i="106"/>
  <c r="BB31" i="106"/>
  <c r="BB32" i="106"/>
  <c r="BB33" i="106"/>
  <c r="AZ34" i="106"/>
  <c r="BA34" i="106"/>
  <c r="BB35" i="106"/>
  <c r="BB36" i="106"/>
  <c r="BB37" i="106"/>
  <c r="BB38" i="106"/>
  <c r="BB39" i="106"/>
  <c r="AZ40" i="106"/>
  <c r="BA40" i="106"/>
  <c r="BB41" i="106"/>
  <c r="BB42" i="106"/>
  <c r="BB43" i="106"/>
  <c r="BB44" i="106"/>
  <c r="BB45" i="106"/>
  <c r="AZ46" i="106"/>
  <c r="BA46" i="106"/>
  <c r="BB47" i="106"/>
  <c r="BB48" i="106"/>
  <c r="BB49" i="106"/>
  <c r="BB50" i="106"/>
  <c r="BB51" i="106"/>
  <c r="AZ52" i="106"/>
  <c r="BA52" i="106"/>
  <c r="BB53" i="106"/>
  <c r="BB54" i="106"/>
  <c r="BB55" i="106"/>
  <c r="BB56" i="106"/>
  <c r="BB57" i="106"/>
  <c r="AZ58" i="106"/>
  <c r="BA58" i="106"/>
  <c r="BB59" i="106"/>
  <c r="BB60" i="106"/>
  <c r="BB61" i="106"/>
  <c r="BB62" i="106"/>
  <c r="BB63" i="106"/>
  <c r="AZ64" i="106"/>
  <c r="BA64" i="106"/>
  <c r="BB65" i="106"/>
  <c r="BB66" i="106"/>
  <c r="BB67" i="106"/>
  <c r="BB68" i="106"/>
  <c r="BB69" i="106"/>
  <c r="AZ70" i="106"/>
  <c r="BA70" i="106"/>
  <c r="BB71" i="106"/>
  <c r="BB72" i="106"/>
  <c r="BB73" i="106"/>
  <c r="BB74" i="106"/>
  <c r="BB74" i="105" s="1"/>
  <c r="BB75" i="106"/>
  <c r="AZ76" i="106"/>
  <c r="BA76" i="106"/>
  <c r="BB77" i="106"/>
  <c r="BB78" i="106"/>
  <c r="BB79" i="106"/>
  <c r="BB80" i="106"/>
  <c r="BB81" i="106"/>
  <c r="AZ82" i="106"/>
  <c r="BA82" i="106"/>
  <c r="BB83" i="106"/>
  <c r="BB84" i="106"/>
  <c r="BB85" i="106"/>
  <c r="BB86" i="106"/>
  <c r="BB87" i="106"/>
  <c r="AZ88" i="106"/>
  <c r="BA88" i="106"/>
  <c r="BB89" i="106"/>
  <c r="BB90" i="106"/>
  <c r="BB91" i="106"/>
  <c r="BB92" i="106"/>
  <c r="BB93" i="106"/>
  <c r="AZ94" i="106"/>
  <c r="BA94" i="106"/>
  <c r="BB95" i="106"/>
  <c r="BB96" i="106"/>
  <c r="BB97" i="106"/>
  <c r="BB98" i="106"/>
  <c r="BB99" i="106"/>
  <c r="AZ100" i="106"/>
  <c r="BA100" i="106"/>
  <c r="BB101" i="106"/>
  <c r="BB102" i="106"/>
  <c r="BB103" i="106"/>
  <c r="BB104" i="106"/>
  <c r="BB105" i="106"/>
  <c r="AZ106" i="106"/>
  <c r="BA106" i="106"/>
  <c r="BB107" i="106"/>
  <c r="BB108" i="106"/>
  <c r="BB109" i="106"/>
  <c r="BB110" i="106"/>
  <c r="BB111" i="106"/>
  <c r="AZ112" i="106"/>
  <c r="BA112" i="106"/>
  <c r="BB113" i="106"/>
  <c r="BB114" i="106"/>
  <c r="BB115" i="106"/>
  <c r="BB116" i="106"/>
  <c r="BB117" i="106"/>
  <c r="AZ118" i="106"/>
  <c r="BA118" i="106"/>
  <c r="BB119" i="106"/>
  <c r="BB120" i="106"/>
  <c r="BB121" i="106"/>
  <c r="BB122" i="106"/>
  <c r="BB123" i="106"/>
  <c r="AZ124" i="106"/>
  <c r="BA124" i="106"/>
  <c r="BB125" i="106"/>
  <c r="AY5" i="106"/>
  <c r="AY6" i="106"/>
  <c r="AY7" i="106"/>
  <c r="AY8" i="106"/>
  <c r="AY9" i="106"/>
  <c r="AW10" i="106"/>
  <c r="AX10" i="106"/>
  <c r="AY11" i="106"/>
  <c r="AY12" i="106"/>
  <c r="AY13" i="106"/>
  <c r="AY14" i="106"/>
  <c r="AY15" i="106"/>
  <c r="AW16" i="106"/>
  <c r="AX16" i="106"/>
  <c r="AY17" i="106"/>
  <c r="AY18" i="106"/>
  <c r="AY19" i="106"/>
  <c r="AY20" i="106"/>
  <c r="AY21" i="106"/>
  <c r="AW22" i="106"/>
  <c r="AX22" i="106"/>
  <c r="AY23" i="106"/>
  <c r="AY24" i="106"/>
  <c r="AY25" i="106"/>
  <c r="AY26" i="106"/>
  <c r="AY27" i="106"/>
  <c r="AW28" i="106"/>
  <c r="AX28" i="106"/>
  <c r="AY29" i="106"/>
  <c r="AY30" i="106"/>
  <c r="AY31" i="106"/>
  <c r="AY32" i="106"/>
  <c r="AY33" i="106"/>
  <c r="AW34" i="106"/>
  <c r="AX34" i="106"/>
  <c r="AY35" i="106"/>
  <c r="AY36" i="106"/>
  <c r="AY37" i="106"/>
  <c r="AY38" i="106"/>
  <c r="AY39" i="106"/>
  <c r="AW40" i="106"/>
  <c r="AX40" i="106"/>
  <c r="AY41" i="106"/>
  <c r="AY42" i="106"/>
  <c r="AY43" i="106"/>
  <c r="AY44" i="106"/>
  <c r="AY45" i="106"/>
  <c r="AW46" i="106"/>
  <c r="AX46" i="106"/>
  <c r="AY47" i="106"/>
  <c r="AY48" i="106"/>
  <c r="AY49" i="106"/>
  <c r="AY50" i="106"/>
  <c r="AY51" i="106"/>
  <c r="AW52" i="106"/>
  <c r="AX52" i="106"/>
  <c r="AY53" i="106"/>
  <c r="AY54" i="106"/>
  <c r="AY55" i="106"/>
  <c r="AY56" i="106"/>
  <c r="AY57" i="106"/>
  <c r="AW58" i="106"/>
  <c r="AX58" i="106"/>
  <c r="AY59" i="106"/>
  <c r="AY60" i="106"/>
  <c r="AY61" i="106"/>
  <c r="AY62" i="106"/>
  <c r="AY63" i="106"/>
  <c r="AW64" i="106"/>
  <c r="AX64" i="106"/>
  <c r="AY65" i="106"/>
  <c r="AY66" i="106"/>
  <c r="AY67" i="106"/>
  <c r="AY68" i="106"/>
  <c r="AY69" i="106"/>
  <c r="AW70" i="106"/>
  <c r="AX70" i="106"/>
  <c r="AY71" i="106"/>
  <c r="AY72" i="106"/>
  <c r="AY73" i="106"/>
  <c r="AY74" i="106"/>
  <c r="AY75" i="106"/>
  <c r="AW76" i="106"/>
  <c r="AX76" i="106"/>
  <c r="AY77" i="106"/>
  <c r="AY78" i="106"/>
  <c r="AY79" i="106"/>
  <c r="AY80" i="106"/>
  <c r="AY81" i="106"/>
  <c r="AW82" i="106"/>
  <c r="AX82" i="106"/>
  <c r="AY83" i="106"/>
  <c r="AY84" i="106"/>
  <c r="AY85" i="106"/>
  <c r="AY86" i="106"/>
  <c r="AY87" i="106"/>
  <c r="AW88" i="106"/>
  <c r="AX88" i="106"/>
  <c r="AY89" i="106"/>
  <c r="AY90" i="106"/>
  <c r="AY91" i="106"/>
  <c r="AY92" i="106"/>
  <c r="AY93" i="106"/>
  <c r="AW94" i="106"/>
  <c r="AX94" i="106"/>
  <c r="AY95" i="106"/>
  <c r="AY96" i="106"/>
  <c r="AY97" i="106"/>
  <c r="AY98" i="106"/>
  <c r="AY99" i="106"/>
  <c r="AW100" i="106"/>
  <c r="AX100" i="106"/>
  <c r="AY101" i="106"/>
  <c r="AY102" i="106"/>
  <c r="AY103" i="106"/>
  <c r="AY104" i="106"/>
  <c r="AY105" i="106"/>
  <c r="AW106" i="106"/>
  <c r="AX106" i="106"/>
  <c r="AY107" i="106"/>
  <c r="AY108" i="106"/>
  <c r="AY109" i="106"/>
  <c r="AY110" i="106"/>
  <c r="AY111" i="106"/>
  <c r="AW112" i="106"/>
  <c r="AX112" i="106"/>
  <c r="AY113" i="106"/>
  <c r="AY114" i="106"/>
  <c r="AY115" i="106"/>
  <c r="AY116" i="106"/>
  <c r="AY117" i="106"/>
  <c r="AW118" i="106"/>
  <c r="AX118" i="106"/>
  <c r="AY119" i="106"/>
  <c r="AY120" i="106"/>
  <c r="AY121" i="106"/>
  <c r="AY122" i="106"/>
  <c r="AY123" i="106"/>
  <c r="AW124" i="106"/>
  <c r="AX124" i="106"/>
  <c r="AY125" i="106"/>
  <c r="AT22" i="105"/>
  <c r="AV5" i="106"/>
  <c r="AV6" i="106"/>
  <c r="AV7" i="106"/>
  <c r="AV8" i="106"/>
  <c r="AV9" i="106"/>
  <c r="AT10" i="106"/>
  <c r="AU10" i="106"/>
  <c r="AV11" i="106"/>
  <c r="AV12" i="106"/>
  <c r="AV13" i="106"/>
  <c r="AV14" i="106"/>
  <c r="AV15" i="106"/>
  <c r="AT16" i="106"/>
  <c r="AU16" i="106"/>
  <c r="AV17" i="106"/>
  <c r="AV18" i="106"/>
  <c r="AV19" i="106"/>
  <c r="AV20" i="106"/>
  <c r="AV21" i="106"/>
  <c r="AT22" i="106"/>
  <c r="AU22" i="106"/>
  <c r="AV23" i="106"/>
  <c r="AV24" i="106"/>
  <c r="AV25" i="106"/>
  <c r="AV26" i="106"/>
  <c r="AV27" i="106"/>
  <c r="AT28" i="106"/>
  <c r="AU28" i="106"/>
  <c r="AV29" i="106"/>
  <c r="AV30" i="106"/>
  <c r="AV31" i="106"/>
  <c r="AV32" i="106"/>
  <c r="AV33" i="106"/>
  <c r="AT34" i="106"/>
  <c r="AU34" i="106"/>
  <c r="AV35" i="106"/>
  <c r="AV36" i="106"/>
  <c r="AV37" i="106"/>
  <c r="AV38" i="106"/>
  <c r="AV39" i="106"/>
  <c r="AT40" i="106"/>
  <c r="AU40" i="106"/>
  <c r="AV41" i="106"/>
  <c r="AV42" i="106"/>
  <c r="AV43" i="106"/>
  <c r="AV44" i="106"/>
  <c r="AV45" i="106"/>
  <c r="AT46" i="106"/>
  <c r="AU46" i="106"/>
  <c r="AV47" i="106"/>
  <c r="AV48" i="106"/>
  <c r="AV49" i="106"/>
  <c r="AV50" i="106"/>
  <c r="AV51" i="106"/>
  <c r="AT52" i="106"/>
  <c r="AU52" i="106"/>
  <c r="AV53" i="106"/>
  <c r="AV54" i="106"/>
  <c r="AV55" i="106"/>
  <c r="AV56" i="106"/>
  <c r="AV57" i="106"/>
  <c r="AT58" i="106"/>
  <c r="AU58" i="106"/>
  <c r="AV59" i="106"/>
  <c r="AV60" i="106"/>
  <c r="AV61" i="106"/>
  <c r="AV62" i="106"/>
  <c r="AV63" i="106"/>
  <c r="AT64" i="106"/>
  <c r="AU64" i="106"/>
  <c r="AV65" i="106"/>
  <c r="AV66" i="106"/>
  <c r="AV67" i="106"/>
  <c r="AV68" i="106"/>
  <c r="AV69" i="106"/>
  <c r="AT70" i="106"/>
  <c r="AU70" i="106"/>
  <c r="AV71" i="106"/>
  <c r="AV72" i="106"/>
  <c r="AV73" i="106"/>
  <c r="AV74" i="106"/>
  <c r="AV75" i="106"/>
  <c r="AT76" i="106"/>
  <c r="AU76" i="106"/>
  <c r="AV77" i="106"/>
  <c r="AV78" i="106"/>
  <c r="AV79" i="106"/>
  <c r="AV80" i="106"/>
  <c r="AV81" i="106"/>
  <c r="AT82" i="106"/>
  <c r="AU82" i="106"/>
  <c r="AV83" i="106"/>
  <c r="AV84" i="106"/>
  <c r="AV85" i="106"/>
  <c r="AV86" i="106"/>
  <c r="AV87" i="106"/>
  <c r="AT88" i="106"/>
  <c r="AU88" i="106"/>
  <c r="AV89" i="106"/>
  <c r="AV90" i="106"/>
  <c r="AV91" i="106"/>
  <c r="AV92" i="106"/>
  <c r="AV93" i="106"/>
  <c r="AT94" i="106"/>
  <c r="AU94" i="106"/>
  <c r="AV95" i="106"/>
  <c r="AV96" i="106"/>
  <c r="AV97" i="106"/>
  <c r="AV98" i="106"/>
  <c r="AV99" i="106"/>
  <c r="AT100" i="106"/>
  <c r="AU100" i="106"/>
  <c r="AV101" i="106"/>
  <c r="AV102" i="106"/>
  <c r="AV103" i="106"/>
  <c r="AV104" i="106"/>
  <c r="AV105" i="106"/>
  <c r="AT106" i="106"/>
  <c r="AU106" i="106"/>
  <c r="AV107" i="106"/>
  <c r="AV108" i="106"/>
  <c r="AV109" i="106"/>
  <c r="AV110" i="106"/>
  <c r="AV111" i="106"/>
  <c r="AT112" i="106"/>
  <c r="AU112" i="106"/>
  <c r="AV113" i="106"/>
  <c r="AV114" i="106"/>
  <c r="AV115" i="106"/>
  <c r="AV116" i="106"/>
  <c r="AV117" i="106"/>
  <c r="AT118" i="106"/>
  <c r="AU118" i="106"/>
  <c r="AV119" i="106"/>
  <c r="AV120" i="106"/>
  <c r="AV121" i="106"/>
  <c r="AV122" i="106"/>
  <c r="AV123" i="106"/>
  <c r="AT124" i="106"/>
  <c r="AU124" i="106"/>
  <c r="AV125" i="106"/>
  <c r="AS5" i="106"/>
  <c r="AS6" i="106"/>
  <c r="AS7" i="106"/>
  <c r="AS8" i="106"/>
  <c r="AS9" i="106"/>
  <c r="AQ10" i="106"/>
  <c r="AR10" i="106"/>
  <c r="AS11" i="106"/>
  <c r="AS12" i="106"/>
  <c r="AS13" i="106"/>
  <c r="AS14" i="106"/>
  <c r="AS15" i="106"/>
  <c r="AQ16" i="106"/>
  <c r="AR16" i="106"/>
  <c r="AS17" i="106"/>
  <c r="AS18" i="106"/>
  <c r="AS19" i="106"/>
  <c r="AS20" i="106"/>
  <c r="AS21" i="106"/>
  <c r="AQ22" i="106"/>
  <c r="AR22" i="106"/>
  <c r="AS23" i="106"/>
  <c r="AS24" i="106"/>
  <c r="AS25" i="106"/>
  <c r="AS26" i="106"/>
  <c r="AS27" i="106"/>
  <c r="AQ28" i="106"/>
  <c r="AR28" i="106"/>
  <c r="AS29" i="106"/>
  <c r="AS30" i="106"/>
  <c r="AS31" i="106"/>
  <c r="AS32" i="106"/>
  <c r="AS33" i="106"/>
  <c r="AQ34" i="106"/>
  <c r="AR34" i="106"/>
  <c r="AS35" i="106"/>
  <c r="AS36" i="106"/>
  <c r="AS37" i="106"/>
  <c r="AS38" i="106"/>
  <c r="AS39" i="106"/>
  <c r="AQ40" i="106"/>
  <c r="AR40" i="106"/>
  <c r="AS41" i="106"/>
  <c r="AS42" i="106"/>
  <c r="AS43" i="106"/>
  <c r="AS44" i="106"/>
  <c r="AS45" i="106"/>
  <c r="AQ46" i="106"/>
  <c r="AR46" i="106"/>
  <c r="AS47" i="106"/>
  <c r="AS48" i="106"/>
  <c r="AS49" i="106"/>
  <c r="AS50" i="106"/>
  <c r="AS51" i="106"/>
  <c r="AQ52" i="106"/>
  <c r="AR52" i="106"/>
  <c r="AS53" i="106"/>
  <c r="AS54" i="106"/>
  <c r="AS55" i="106"/>
  <c r="AS56" i="106"/>
  <c r="AS57" i="106"/>
  <c r="AQ58" i="106"/>
  <c r="AR58" i="106"/>
  <c r="AS59" i="106"/>
  <c r="AS60" i="106"/>
  <c r="AS61" i="106"/>
  <c r="AS62" i="106"/>
  <c r="AS63" i="106"/>
  <c r="AQ64" i="106"/>
  <c r="AR64" i="106"/>
  <c r="AS65" i="106"/>
  <c r="AS66" i="106"/>
  <c r="AS67" i="106"/>
  <c r="AS68" i="106"/>
  <c r="AS69" i="106"/>
  <c r="AQ70" i="106"/>
  <c r="AR70" i="106"/>
  <c r="AS71" i="106"/>
  <c r="AS72" i="106"/>
  <c r="AS73" i="106"/>
  <c r="AS74" i="106"/>
  <c r="AS75" i="106"/>
  <c r="AQ76" i="106"/>
  <c r="AR76" i="106"/>
  <c r="AS77" i="106"/>
  <c r="AS78" i="106"/>
  <c r="AS79" i="106"/>
  <c r="AS80" i="106"/>
  <c r="AS81" i="106"/>
  <c r="AQ82" i="106"/>
  <c r="AR82" i="106"/>
  <c r="AS83" i="106"/>
  <c r="AS84" i="106"/>
  <c r="AS85" i="106"/>
  <c r="AS86" i="106"/>
  <c r="AS87" i="106"/>
  <c r="AQ88" i="106"/>
  <c r="AR88" i="106"/>
  <c r="AS89" i="106"/>
  <c r="AS90" i="106"/>
  <c r="AS91" i="106"/>
  <c r="AS92" i="106"/>
  <c r="AS93" i="106"/>
  <c r="AQ94" i="106"/>
  <c r="AR94" i="106"/>
  <c r="AS95" i="106"/>
  <c r="AS96" i="106"/>
  <c r="AS97" i="106"/>
  <c r="AS98" i="106"/>
  <c r="AS99" i="106"/>
  <c r="AQ100" i="106"/>
  <c r="AR100" i="106"/>
  <c r="AS101" i="106"/>
  <c r="AS102" i="106"/>
  <c r="AS103" i="106"/>
  <c r="AS104" i="106"/>
  <c r="AS105" i="106"/>
  <c r="AQ106" i="106"/>
  <c r="AR106" i="106"/>
  <c r="AS107" i="106"/>
  <c r="AS108" i="106"/>
  <c r="AS109" i="106"/>
  <c r="AS110" i="106"/>
  <c r="AS111" i="106"/>
  <c r="AQ112" i="106"/>
  <c r="AR112" i="106"/>
  <c r="AS113" i="106"/>
  <c r="AS114" i="106"/>
  <c r="AS115" i="106"/>
  <c r="AS116" i="106"/>
  <c r="AS117" i="106"/>
  <c r="AQ118" i="106"/>
  <c r="AR118" i="106"/>
  <c r="AS119" i="106"/>
  <c r="AS120" i="106"/>
  <c r="AS121" i="106"/>
  <c r="AS122" i="106"/>
  <c r="AS123" i="106"/>
  <c r="AQ124" i="106"/>
  <c r="AR124" i="106"/>
  <c r="AS125" i="106"/>
  <c r="AP5" i="106"/>
  <c r="AP6" i="106"/>
  <c r="AP7" i="106"/>
  <c r="AP8" i="106"/>
  <c r="AP9" i="106"/>
  <c r="AN10" i="106"/>
  <c r="AO10" i="106"/>
  <c r="AP11" i="106"/>
  <c r="AP12" i="106"/>
  <c r="AP13" i="106"/>
  <c r="AP14" i="106"/>
  <c r="AP15" i="106"/>
  <c r="AN16" i="106"/>
  <c r="AO16" i="106"/>
  <c r="AP17" i="106"/>
  <c r="AP18" i="106"/>
  <c r="AP19" i="106"/>
  <c r="AP20" i="106"/>
  <c r="AP21" i="106"/>
  <c r="AN22" i="106"/>
  <c r="AO22" i="106"/>
  <c r="AP23" i="106"/>
  <c r="AP24" i="106"/>
  <c r="AP25" i="106"/>
  <c r="AP26" i="106"/>
  <c r="AP27" i="106"/>
  <c r="AN28" i="106"/>
  <c r="AO28" i="106"/>
  <c r="AP29" i="106"/>
  <c r="AP30" i="106"/>
  <c r="AP31" i="106"/>
  <c r="AP32" i="106"/>
  <c r="AP33" i="106"/>
  <c r="AN34" i="106"/>
  <c r="AO34" i="106"/>
  <c r="AP35" i="106"/>
  <c r="AP36" i="106"/>
  <c r="AP37" i="106"/>
  <c r="AP38" i="106"/>
  <c r="AP39" i="106"/>
  <c r="AN40" i="106"/>
  <c r="AO40" i="106"/>
  <c r="AP41" i="106"/>
  <c r="AP42" i="106"/>
  <c r="AP43" i="106"/>
  <c r="AP44" i="106"/>
  <c r="AP45" i="106"/>
  <c r="AN46" i="106"/>
  <c r="AO46" i="106"/>
  <c r="AP47" i="106"/>
  <c r="AP48" i="106"/>
  <c r="AP49" i="106"/>
  <c r="AP50" i="106"/>
  <c r="AP51" i="106"/>
  <c r="AN52" i="106"/>
  <c r="AO52" i="106"/>
  <c r="AP53" i="106"/>
  <c r="AP54" i="106"/>
  <c r="AP55" i="106"/>
  <c r="AP56" i="106"/>
  <c r="AP57" i="106"/>
  <c r="AN58" i="106"/>
  <c r="AO58" i="106"/>
  <c r="AP59" i="106"/>
  <c r="AP60" i="106"/>
  <c r="AP61" i="106"/>
  <c r="AP62" i="106"/>
  <c r="AP63" i="106"/>
  <c r="AN64" i="106"/>
  <c r="AO64" i="106"/>
  <c r="AP65" i="106"/>
  <c r="AP66" i="106"/>
  <c r="AP67" i="106"/>
  <c r="AP68" i="106"/>
  <c r="AP69" i="106"/>
  <c r="AN70" i="106"/>
  <c r="AO70" i="106"/>
  <c r="AP71" i="106"/>
  <c r="AP72" i="106"/>
  <c r="AP73" i="106"/>
  <c r="AP74" i="106"/>
  <c r="AP75" i="106"/>
  <c r="AN76" i="106"/>
  <c r="AO76" i="106"/>
  <c r="AP77" i="106"/>
  <c r="AP78" i="106"/>
  <c r="AP79" i="106"/>
  <c r="AP80" i="106"/>
  <c r="AP81" i="106"/>
  <c r="AN82" i="106"/>
  <c r="AO82" i="106"/>
  <c r="AP83" i="106"/>
  <c r="AP84" i="106"/>
  <c r="AP85" i="106"/>
  <c r="AP86" i="106"/>
  <c r="AP87" i="106"/>
  <c r="AN88" i="106"/>
  <c r="AO88" i="106"/>
  <c r="AP89" i="106"/>
  <c r="AP90" i="106"/>
  <c r="AP91" i="106"/>
  <c r="AP92" i="106"/>
  <c r="AP93" i="106"/>
  <c r="AN94" i="106"/>
  <c r="AO94" i="106"/>
  <c r="AP95" i="106"/>
  <c r="AP96" i="106"/>
  <c r="AP97" i="106"/>
  <c r="AP98" i="106"/>
  <c r="AP99" i="106"/>
  <c r="AN100" i="106"/>
  <c r="AO100" i="106"/>
  <c r="AP101" i="106"/>
  <c r="AP102" i="106"/>
  <c r="AP103" i="106"/>
  <c r="AP104" i="106"/>
  <c r="AP105" i="106"/>
  <c r="AN106" i="106"/>
  <c r="AO106" i="106"/>
  <c r="AP107" i="106"/>
  <c r="AP108" i="106"/>
  <c r="AP109" i="106"/>
  <c r="AP110" i="106"/>
  <c r="AP111" i="106"/>
  <c r="AN112" i="106"/>
  <c r="AO112" i="106"/>
  <c r="AP113" i="106"/>
  <c r="AP114" i="106"/>
  <c r="AP115" i="106"/>
  <c r="AP116" i="106"/>
  <c r="AP117" i="106"/>
  <c r="AN118" i="106"/>
  <c r="AO118" i="106"/>
  <c r="AP119" i="106"/>
  <c r="AP120" i="106"/>
  <c r="AP121" i="106"/>
  <c r="AP122" i="106"/>
  <c r="AP123" i="106"/>
  <c r="AN124" i="106"/>
  <c r="AO124" i="106"/>
  <c r="AP125" i="106"/>
  <c r="AM5" i="106"/>
  <c r="AM6" i="106"/>
  <c r="AM7" i="106"/>
  <c r="AM8" i="106"/>
  <c r="AM9" i="106"/>
  <c r="AK10" i="106"/>
  <c r="AL10" i="106"/>
  <c r="AM11" i="106"/>
  <c r="AM12" i="106"/>
  <c r="AM13" i="106"/>
  <c r="AM14" i="106"/>
  <c r="AM15" i="106"/>
  <c r="AK16" i="106"/>
  <c r="AL16" i="106"/>
  <c r="AM17" i="106"/>
  <c r="AM18" i="106"/>
  <c r="AM19" i="106"/>
  <c r="AM20" i="106"/>
  <c r="AM21" i="106"/>
  <c r="AK22" i="106"/>
  <c r="AL22" i="106"/>
  <c r="AM23" i="106"/>
  <c r="AM24" i="106"/>
  <c r="AM25" i="106"/>
  <c r="AM26" i="106"/>
  <c r="AM27" i="106"/>
  <c r="AK28" i="106"/>
  <c r="AL28" i="106"/>
  <c r="AM29" i="106"/>
  <c r="AM30" i="106"/>
  <c r="AM31" i="106"/>
  <c r="AM32" i="106"/>
  <c r="AM33" i="106"/>
  <c r="AK34" i="106"/>
  <c r="AL34" i="106"/>
  <c r="AM35" i="106"/>
  <c r="AM36" i="106"/>
  <c r="AM37" i="106"/>
  <c r="AM38" i="106"/>
  <c r="AM39" i="106"/>
  <c r="AK40" i="106"/>
  <c r="AL40" i="106"/>
  <c r="AM41" i="106"/>
  <c r="AM42" i="106"/>
  <c r="AM43" i="106"/>
  <c r="AM44" i="106"/>
  <c r="AM45" i="106"/>
  <c r="AK46" i="106"/>
  <c r="AL46" i="106"/>
  <c r="AM47" i="106"/>
  <c r="AM48" i="106"/>
  <c r="AM49" i="106"/>
  <c r="AM50" i="106"/>
  <c r="AM51" i="106"/>
  <c r="AK52" i="106"/>
  <c r="AL52" i="106"/>
  <c r="AM53" i="106"/>
  <c r="AM54" i="106"/>
  <c r="AM55" i="106"/>
  <c r="AM56" i="106"/>
  <c r="AM57" i="106"/>
  <c r="AK58" i="106"/>
  <c r="AL58" i="106"/>
  <c r="AM59" i="106"/>
  <c r="AM60" i="106"/>
  <c r="AM61" i="106"/>
  <c r="AM62" i="106"/>
  <c r="AM63" i="106"/>
  <c r="AK64" i="106"/>
  <c r="AL64" i="106"/>
  <c r="AM65" i="106"/>
  <c r="AM66" i="106"/>
  <c r="AM67" i="106"/>
  <c r="AM68" i="106"/>
  <c r="AM69" i="106"/>
  <c r="AK70" i="106"/>
  <c r="AL70" i="106"/>
  <c r="AM71" i="106"/>
  <c r="AM72" i="106"/>
  <c r="AM73" i="106"/>
  <c r="AM74" i="106"/>
  <c r="AM75" i="106"/>
  <c r="AK76" i="106"/>
  <c r="AL76" i="106"/>
  <c r="AM77" i="106"/>
  <c r="AM78" i="106"/>
  <c r="AM79" i="106"/>
  <c r="AM80" i="106"/>
  <c r="AM81" i="106"/>
  <c r="AK82" i="106"/>
  <c r="AL82" i="106"/>
  <c r="AM83" i="106"/>
  <c r="AM84" i="106"/>
  <c r="AM85" i="106"/>
  <c r="AM86" i="106"/>
  <c r="AM87" i="106"/>
  <c r="AK88" i="106"/>
  <c r="AL88" i="106"/>
  <c r="AM89" i="106"/>
  <c r="AM90" i="106"/>
  <c r="AM91" i="106"/>
  <c r="AM92" i="106"/>
  <c r="AM93" i="106"/>
  <c r="AK94" i="106"/>
  <c r="AL94" i="106"/>
  <c r="AM95" i="106"/>
  <c r="AM96" i="106"/>
  <c r="AM97" i="106"/>
  <c r="AM98" i="106"/>
  <c r="AM99" i="106"/>
  <c r="AK100" i="106"/>
  <c r="AL100" i="106"/>
  <c r="AM101" i="106"/>
  <c r="AM102" i="106"/>
  <c r="AM103" i="106"/>
  <c r="AM104" i="106"/>
  <c r="AM105" i="106"/>
  <c r="AK106" i="106"/>
  <c r="AL106" i="106"/>
  <c r="AM107" i="106"/>
  <c r="AM108" i="106"/>
  <c r="AM109" i="106"/>
  <c r="AM110" i="106"/>
  <c r="AM111" i="106"/>
  <c r="AK112" i="106"/>
  <c r="AL112" i="106"/>
  <c r="AM113" i="106"/>
  <c r="AM114" i="106"/>
  <c r="AM115" i="106"/>
  <c r="AM116" i="106"/>
  <c r="AM117" i="106"/>
  <c r="AK118" i="106"/>
  <c r="AL118" i="106"/>
  <c r="AM119" i="106"/>
  <c r="AM120" i="106"/>
  <c r="AM121" i="106"/>
  <c r="AM122" i="106"/>
  <c r="AM123" i="106"/>
  <c r="AK124" i="106"/>
  <c r="AL124" i="106"/>
  <c r="AM125" i="106"/>
  <c r="AJ5" i="106"/>
  <c r="AJ6" i="106"/>
  <c r="AJ7" i="106"/>
  <c r="AJ8" i="106"/>
  <c r="AJ9" i="106"/>
  <c r="AH10" i="106"/>
  <c r="AI10" i="106"/>
  <c r="AJ11" i="106"/>
  <c r="AJ12" i="106"/>
  <c r="AJ13" i="106"/>
  <c r="AJ14" i="106"/>
  <c r="AJ15" i="106"/>
  <c r="AH16" i="106"/>
  <c r="AI16" i="106"/>
  <c r="AJ17" i="106"/>
  <c r="AJ18" i="106"/>
  <c r="AJ19" i="106"/>
  <c r="AJ20" i="106"/>
  <c r="AJ21" i="106"/>
  <c r="AH22" i="106"/>
  <c r="AI22" i="106"/>
  <c r="AJ23" i="106"/>
  <c r="AJ24" i="106"/>
  <c r="AJ25" i="106"/>
  <c r="AJ26" i="106"/>
  <c r="AJ27" i="106"/>
  <c r="AH28" i="106"/>
  <c r="AI28" i="106"/>
  <c r="AJ29" i="106"/>
  <c r="AJ30" i="106"/>
  <c r="AJ31" i="106"/>
  <c r="AJ32" i="106"/>
  <c r="AJ33" i="106"/>
  <c r="AH34" i="106"/>
  <c r="AI34" i="106"/>
  <c r="AJ35" i="106"/>
  <c r="AJ36" i="106"/>
  <c r="AJ37" i="106"/>
  <c r="AJ38" i="106"/>
  <c r="AJ39" i="106"/>
  <c r="AH40" i="106"/>
  <c r="AI40" i="106"/>
  <c r="AJ41" i="106"/>
  <c r="AJ42" i="106"/>
  <c r="AJ43" i="106"/>
  <c r="AJ44" i="106"/>
  <c r="AJ45" i="106"/>
  <c r="AH46" i="106"/>
  <c r="AI46" i="106"/>
  <c r="AJ47" i="106"/>
  <c r="AJ48" i="106"/>
  <c r="AJ49" i="106"/>
  <c r="AJ50" i="106"/>
  <c r="AJ51" i="106"/>
  <c r="AH52" i="106"/>
  <c r="AI52" i="106"/>
  <c r="AJ53" i="106"/>
  <c r="AJ54" i="106"/>
  <c r="AJ55" i="106"/>
  <c r="AJ56" i="106"/>
  <c r="AJ57" i="106"/>
  <c r="AH58" i="106"/>
  <c r="AI58" i="106"/>
  <c r="AJ59" i="106"/>
  <c r="AJ60" i="106"/>
  <c r="AJ61" i="106"/>
  <c r="AJ62" i="106"/>
  <c r="AJ63" i="106"/>
  <c r="AH64" i="106"/>
  <c r="AI64" i="106"/>
  <c r="AJ65" i="106"/>
  <c r="AJ66" i="106"/>
  <c r="AJ67" i="106"/>
  <c r="AJ68" i="106"/>
  <c r="AJ69" i="106"/>
  <c r="AH70" i="106"/>
  <c r="AI70" i="106"/>
  <c r="AJ71" i="106"/>
  <c r="AJ72" i="106"/>
  <c r="AJ73" i="106"/>
  <c r="AJ74" i="106"/>
  <c r="AJ75" i="106"/>
  <c r="AH76" i="106"/>
  <c r="AI76" i="106"/>
  <c r="AJ77" i="106"/>
  <c r="AJ78" i="106"/>
  <c r="AJ79" i="106"/>
  <c r="AJ80" i="106"/>
  <c r="AJ81" i="106"/>
  <c r="AH82" i="106"/>
  <c r="AI82" i="106"/>
  <c r="AJ83" i="106"/>
  <c r="AJ84" i="106"/>
  <c r="AJ85" i="106"/>
  <c r="AJ86" i="106"/>
  <c r="AJ87" i="106"/>
  <c r="AH88" i="106"/>
  <c r="AI88" i="106"/>
  <c r="AJ89" i="106"/>
  <c r="AJ90" i="106"/>
  <c r="AJ91" i="106"/>
  <c r="AJ92" i="106"/>
  <c r="AJ93" i="106"/>
  <c r="AH94" i="106"/>
  <c r="AI94" i="106"/>
  <c r="AJ95" i="106"/>
  <c r="AJ96" i="106"/>
  <c r="AJ97" i="106"/>
  <c r="AJ98" i="106"/>
  <c r="AJ99" i="106"/>
  <c r="AH100" i="106"/>
  <c r="AI100" i="106"/>
  <c r="AJ101" i="106"/>
  <c r="AJ102" i="106"/>
  <c r="AJ103" i="106"/>
  <c r="AJ104" i="106"/>
  <c r="AJ105" i="106"/>
  <c r="AH106" i="106"/>
  <c r="AI106" i="106"/>
  <c r="AJ107" i="106"/>
  <c r="AJ108" i="106"/>
  <c r="AJ109" i="106"/>
  <c r="AJ110" i="106"/>
  <c r="AJ111" i="106"/>
  <c r="AH112" i="106"/>
  <c r="AI112" i="106"/>
  <c r="AJ113" i="106"/>
  <c r="AJ114" i="106"/>
  <c r="AJ115" i="106"/>
  <c r="AJ116" i="106"/>
  <c r="AJ117" i="106"/>
  <c r="AH118" i="106"/>
  <c r="AI118" i="106"/>
  <c r="AJ119" i="106"/>
  <c r="AJ120" i="106"/>
  <c r="AJ121" i="106"/>
  <c r="AJ122" i="106"/>
  <c r="AJ123" i="106"/>
  <c r="AH124" i="106"/>
  <c r="AI124" i="106"/>
  <c r="AJ125" i="106"/>
  <c r="AG5" i="106"/>
  <c r="AG6" i="106"/>
  <c r="AG7" i="106"/>
  <c r="AG8" i="106"/>
  <c r="AG9" i="106"/>
  <c r="AE10" i="106"/>
  <c r="AF10" i="106"/>
  <c r="AG11" i="106"/>
  <c r="AG12" i="106"/>
  <c r="AG13" i="106"/>
  <c r="AG14" i="106"/>
  <c r="AG15" i="106"/>
  <c r="AE16" i="106"/>
  <c r="AF16" i="106"/>
  <c r="AG17" i="106"/>
  <c r="AG18" i="106"/>
  <c r="AG19" i="106"/>
  <c r="AG20" i="106"/>
  <c r="AG21" i="106"/>
  <c r="AE22" i="106"/>
  <c r="AF22" i="106"/>
  <c r="AG23" i="106"/>
  <c r="AG24" i="106"/>
  <c r="AG25" i="106"/>
  <c r="AG26" i="106"/>
  <c r="AG27" i="106"/>
  <c r="AE28" i="106"/>
  <c r="AF28" i="106"/>
  <c r="AG29" i="106"/>
  <c r="AG30" i="106"/>
  <c r="AG31" i="106"/>
  <c r="AG32" i="106"/>
  <c r="AG33" i="106"/>
  <c r="AE34" i="106"/>
  <c r="AF34" i="106"/>
  <c r="AG35" i="106"/>
  <c r="AG36" i="106"/>
  <c r="AG37" i="106"/>
  <c r="AG38" i="106"/>
  <c r="AG39" i="106"/>
  <c r="AE40" i="106"/>
  <c r="AF40" i="106"/>
  <c r="AG41" i="106"/>
  <c r="AG42" i="106"/>
  <c r="AG43" i="106"/>
  <c r="AG44" i="106"/>
  <c r="AG45" i="106"/>
  <c r="AE46" i="106"/>
  <c r="AF46" i="106"/>
  <c r="AG47" i="106"/>
  <c r="AG48" i="106"/>
  <c r="AG49" i="106"/>
  <c r="AG50" i="106"/>
  <c r="AG51" i="106"/>
  <c r="AE52" i="106"/>
  <c r="AF52" i="106"/>
  <c r="AG53" i="106"/>
  <c r="AG54" i="106"/>
  <c r="AG55" i="106"/>
  <c r="AG56" i="106"/>
  <c r="AG57" i="106"/>
  <c r="AE58" i="106"/>
  <c r="AF58" i="106"/>
  <c r="AG59" i="106"/>
  <c r="AG60" i="106"/>
  <c r="AG61" i="106"/>
  <c r="AG62" i="106"/>
  <c r="AG63" i="106"/>
  <c r="AE64" i="106"/>
  <c r="AF64" i="106"/>
  <c r="AG65" i="106"/>
  <c r="AG66" i="106"/>
  <c r="AG67" i="106"/>
  <c r="AG68" i="106"/>
  <c r="AG69" i="106"/>
  <c r="AE70" i="106"/>
  <c r="AF70" i="106"/>
  <c r="AG71" i="106"/>
  <c r="AG72" i="106"/>
  <c r="AG73" i="106"/>
  <c r="AG74" i="106"/>
  <c r="AG75" i="106"/>
  <c r="AE76" i="106"/>
  <c r="AF76" i="106"/>
  <c r="AG77" i="106"/>
  <c r="AG78" i="106"/>
  <c r="AG79" i="106"/>
  <c r="AG80" i="106"/>
  <c r="AG81" i="106"/>
  <c r="AE82" i="106"/>
  <c r="AF82" i="106"/>
  <c r="AG83" i="106"/>
  <c r="AG84" i="106"/>
  <c r="AG85" i="106"/>
  <c r="AG86" i="106"/>
  <c r="AG87" i="106"/>
  <c r="AE88" i="106"/>
  <c r="AF88" i="106"/>
  <c r="AG89" i="106"/>
  <c r="AG90" i="106"/>
  <c r="AG91" i="106"/>
  <c r="AG92" i="106"/>
  <c r="AG93" i="106"/>
  <c r="AE94" i="106"/>
  <c r="AF94" i="106"/>
  <c r="AG95" i="106"/>
  <c r="AG96" i="106"/>
  <c r="AG97" i="106"/>
  <c r="AG98" i="106"/>
  <c r="AG99" i="106"/>
  <c r="AE100" i="106"/>
  <c r="AF100" i="106"/>
  <c r="AG101" i="106"/>
  <c r="AG102" i="106"/>
  <c r="AG103" i="106"/>
  <c r="AG104" i="106"/>
  <c r="AG105" i="106"/>
  <c r="AE106" i="106"/>
  <c r="AF106" i="106"/>
  <c r="AG107" i="106"/>
  <c r="AG108" i="106"/>
  <c r="AG109" i="106"/>
  <c r="AG110" i="106"/>
  <c r="AG111" i="106"/>
  <c r="AE112" i="106"/>
  <c r="AF112" i="106"/>
  <c r="AG113" i="106"/>
  <c r="AG114" i="106"/>
  <c r="AG115" i="106"/>
  <c r="AG116" i="106"/>
  <c r="AG117" i="106"/>
  <c r="AE118" i="106"/>
  <c r="AF118" i="106"/>
  <c r="AG119" i="106"/>
  <c r="AG120" i="106"/>
  <c r="AG121" i="106"/>
  <c r="AG122" i="106"/>
  <c r="AG123" i="106"/>
  <c r="AE124" i="106"/>
  <c r="AF124" i="106"/>
  <c r="AG125" i="106"/>
  <c r="AC125" i="106"/>
  <c r="AB125" i="106"/>
  <c r="AC123" i="106"/>
  <c r="AB123" i="106"/>
  <c r="AC122" i="106"/>
  <c r="AB122" i="106"/>
  <c r="AC121" i="106"/>
  <c r="AB121" i="106"/>
  <c r="AC120" i="106"/>
  <c r="AB120" i="106"/>
  <c r="AC119" i="106"/>
  <c r="AB119" i="106"/>
  <c r="AC117" i="106"/>
  <c r="AB117" i="106"/>
  <c r="AC116" i="106"/>
  <c r="AB116" i="106"/>
  <c r="AC115" i="106"/>
  <c r="AB115" i="106"/>
  <c r="AC114" i="106"/>
  <c r="AB114" i="106"/>
  <c r="AC113" i="106"/>
  <c r="AB113" i="106"/>
  <c r="AC111" i="106"/>
  <c r="AB111" i="106"/>
  <c r="AC110" i="106"/>
  <c r="AB110" i="106"/>
  <c r="AC109" i="106"/>
  <c r="AB109" i="106"/>
  <c r="AC108" i="106"/>
  <c r="AB108" i="106"/>
  <c r="AC107" i="106"/>
  <c r="AB107" i="106"/>
  <c r="AC105" i="106"/>
  <c r="AB105" i="106"/>
  <c r="AC104" i="106"/>
  <c r="AB104" i="106"/>
  <c r="AC103" i="106"/>
  <c r="AB103" i="106"/>
  <c r="AC102" i="106"/>
  <c r="AB102" i="106"/>
  <c r="AC101" i="106"/>
  <c r="AB101" i="106"/>
  <c r="AC99" i="106"/>
  <c r="AB99" i="106"/>
  <c r="AC98" i="106"/>
  <c r="AB98" i="106"/>
  <c r="AC97" i="106"/>
  <c r="AB97" i="106"/>
  <c r="AC96" i="106"/>
  <c r="AB96" i="106"/>
  <c r="AC95" i="106"/>
  <c r="AB95" i="106"/>
  <c r="AC93" i="106"/>
  <c r="AB93" i="106"/>
  <c r="AC92" i="106"/>
  <c r="AB92" i="106"/>
  <c r="AC91" i="106"/>
  <c r="AB91" i="106"/>
  <c r="AC90" i="106"/>
  <c r="AB90" i="106"/>
  <c r="AC89" i="106"/>
  <c r="AB89" i="106"/>
  <c r="AC87" i="106"/>
  <c r="AB87" i="106"/>
  <c r="AC86" i="106"/>
  <c r="AB86" i="106"/>
  <c r="AC85" i="106"/>
  <c r="AB85" i="106"/>
  <c r="AC84" i="106"/>
  <c r="AB84" i="106"/>
  <c r="AC83" i="106"/>
  <c r="AB83" i="106"/>
  <c r="AC81" i="106"/>
  <c r="AB81" i="106"/>
  <c r="AC80" i="106"/>
  <c r="AB80" i="106"/>
  <c r="AC79" i="106"/>
  <c r="AB79" i="106"/>
  <c r="AC78" i="106"/>
  <c r="AB78" i="106"/>
  <c r="AC77" i="106"/>
  <c r="AB77" i="106"/>
  <c r="AC75" i="106"/>
  <c r="AB75" i="106"/>
  <c r="AC74" i="106"/>
  <c r="AB74" i="106"/>
  <c r="AC73" i="106"/>
  <c r="AB73" i="106"/>
  <c r="AC72" i="106"/>
  <c r="AB72" i="106"/>
  <c r="AC71" i="106"/>
  <c r="AB71" i="106"/>
  <c r="AC69" i="106"/>
  <c r="AB69" i="106"/>
  <c r="AC68" i="106"/>
  <c r="AB68" i="106"/>
  <c r="AC67" i="106"/>
  <c r="AB67" i="106"/>
  <c r="AC66" i="106"/>
  <c r="AB66" i="106"/>
  <c r="AC65" i="106"/>
  <c r="AB65" i="106"/>
  <c r="AC63" i="106"/>
  <c r="AB63" i="106"/>
  <c r="AC62" i="106"/>
  <c r="AB62" i="106"/>
  <c r="AC61" i="106"/>
  <c r="AB61" i="106"/>
  <c r="AC60" i="106"/>
  <c r="AB60" i="106"/>
  <c r="AC59" i="106"/>
  <c r="AB59" i="106"/>
  <c r="AC57" i="106"/>
  <c r="AB57" i="106"/>
  <c r="AC56" i="106"/>
  <c r="AB56" i="106"/>
  <c r="AC55" i="106"/>
  <c r="AB55" i="106"/>
  <c r="AC54" i="106"/>
  <c r="AB54" i="106"/>
  <c r="AC53" i="106"/>
  <c r="AB53" i="106"/>
  <c r="AC51" i="106"/>
  <c r="AB51" i="106"/>
  <c r="AC50" i="106"/>
  <c r="AB50" i="106"/>
  <c r="AC49" i="106"/>
  <c r="AB49" i="106"/>
  <c r="AC48" i="106"/>
  <c r="AB48" i="106"/>
  <c r="AC47" i="106"/>
  <c r="AB47" i="106"/>
  <c r="AC45" i="106"/>
  <c r="AB45" i="106"/>
  <c r="AC44" i="106"/>
  <c r="AB44" i="106"/>
  <c r="AC43" i="106"/>
  <c r="AB43" i="106"/>
  <c r="AC42" i="106"/>
  <c r="AB42" i="106"/>
  <c r="AC41" i="106"/>
  <c r="AB41" i="106"/>
  <c r="AC39" i="106"/>
  <c r="AB39" i="106"/>
  <c r="AC38" i="106"/>
  <c r="AB38" i="106"/>
  <c r="AC37" i="106"/>
  <c r="AB37" i="106"/>
  <c r="AC36" i="106"/>
  <c r="AB36" i="106"/>
  <c r="AC35" i="106"/>
  <c r="AB35" i="106"/>
  <c r="AC33" i="106"/>
  <c r="AB33" i="106"/>
  <c r="AC32" i="106"/>
  <c r="AB32" i="106"/>
  <c r="AC31" i="106"/>
  <c r="AB31" i="106"/>
  <c r="AC30" i="106"/>
  <c r="AB30" i="106"/>
  <c r="AC29" i="106"/>
  <c r="AB29" i="106"/>
  <c r="AC27" i="106"/>
  <c r="AB27" i="106"/>
  <c r="AC26" i="106"/>
  <c r="AB26" i="106"/>
  <c r="AC25" i="106"/>
  <c r="AB25" i="106"/>
  <c r="AC24" i="106"/>
  <c r="AB24" i="106"/>
  <c r="AC23" i="106"/>
  <c r="AB23" i="106"/>
  <c r="AC21" i="106"/>
  <c r="AB21" i="106"/>
  <c r="AC20" i="106"/>
  <c r="AB20" i="106"/>
  <c r="AC19" i="106"/>
  <c r="AB19" i="106"/>
  <c r="AC18" i="106"/>
  <c r="AB18" i="106"/>
  <c r="AC17" i="106"/>
  <c r="AB17" i="106"/>
  <c r="AC15" i="106"/>
  <c r="AB15" i="106"/>
  <c r="AC14" i="106"/>
  <c r="AB14" i="106"/>
  <c r="AC13" i="106"/>
  <c r="AB13" i="106"/>
  <c r="AC12" i="106"/>
  <c r="AB12" i="106"/>
  <c r="AC11" i="106"/>
  <c r="AB11" i="106"/>
  <c r="AC9" i="106"/>
  <c r="AB9" i="106"/>
  <c r="AC8" i="106"/>
  <c r="AB8" i="106"/>
  <c r="AC7" i="106"/>
  <c r="AB7" i="106"/>
  <c r="AC6" i="106"/>
  <c r="AB6" i="106"/>
  <c r="AC5" i="106"/>
  <c r="AB5" i="106"/>
  <c r="F36" i="106"/>
  <c r="L15" i="106"/>
  <c r="F20" i="106"/>
  <c r="L26" i="106"/>
  <c r="L26" i="105" s="1"/>
  <c r="F29" i="106"/>
  <c r="R42" i="106"/>
  <c r="R42" i="105" s="1"/>
  <c r="R17" i="106"/>
  <c r="R28" i="106"/>
  <c r="L37" i="106"/>
  <c r="F12" i="106"/>
  <c r="X10" i="106"/>
  <c r="X16" i="106"/>
  <c r="X16" i="105" s="1"/>
  <c r="X19" i="106"/>
  <c r="X29" i="106"/>
  <c r="X35" i="106"/>
  <c r="X46" i="106"/>
  <c r="X46" i="105" s="1"/>
  <c r="E30" i="106"/>
  <c r="E31" i="106"/>
  <c r="E32" i="106"/>
  <c r="E33" i="106"/>
  <c r="E34" i="106"/>
  <c r="E35" i="106"/>
  <c r="K5" i="106"/>
  <c r="K6" i="106"/>
  <c r="K7" i="106"/>
  <c r="K8" i="106"/>
  <c r="K9" i="106"/>
  <c r="K10" i="106"/>
  <c r="K11" i="106"/>
  <c r="K12" i="106"/>
  <c r="K13" i="106"/>
  <c r="K14" i="106"/>
  <c r="E13" i="106"/>
  <c r="E14" i="106"/>
  <c r="E15" i="106"/>
  <c r="E16" i="106"/>
  <c r="E17" i="106"/>
  <c r="E18" i="106"/>
  <c r="E19" i="106"/>
  <c r="K16" i="106"/>
  <c r="K17" i="106"/>
  <c r="K18" i="106"/>
  <c r="K19" i="106"/>
  <c r="K20" i="106"/>
  <c r="K21" i="106"/>
  <c r="K22" i="106"/>
  <c r="K23" i="106"/>
  <c r="K24" i="106"/>
  <c r="K25" i="106"/>
  <c r="E21" i="106"/>
  <c r="E22" i="106"/>
  <c r="E23" i="106"/>
  <c r="E24" i="106"/>
  <c r="E25" i="106"/>
  <c r="E26" i="106"/>
  <c r="E27" i="106"/>
  <c r="E28" i="106"/>
  <c r="Q29" i="106"/>
  <c r="Q30" i="106"/>
  <c r="Q31" i="106"/>
  <c r="Q32" i="106"/>
  <c r="Q33" i="106"/>
  <c r="Q34" i="106"/>
  <c r="Q35" i="106"/>
  <c r="Q36" i="106"/>
  <c r="Q37" i="106"/>
  <c r="Q38" i="106"/>
  <c r="Q39" i="106"/>
  <c r="Q40" i="106"/>
  <c r="Q41" i="106"/>
  <c r="Q5" i="106"/>
  <c r="Q6" i="106"/>
  <c r="Q7" i="106"/>
  <c r="Q8" i="106"/>
  <c r="Q9" i="106"/>
  <c r="Q10" i="106"/>
  <c r="Q11" i="106"/>
  <c r="Q12" i="106"/>
  <c r="Q13" i="106"/>
  <c r="Q14" i="106"/>
  <c r="Q15" i="106"/>
  <c r="Q16" i="106"/>
  <c r="Q18" i="106"/>
  <c r="Q19" i="106"/>
  <c r="Q20" i="106"/>
  <c r="Q21" i="106"/>
  <c r="Q22" i="106"/>
  <c r="Q23" i="106"/>
  <c r="Q24" i="106"/>
  <c r="Q25" i="106"/>
  <c r="Q26" i="106"/>
  <c r="Q27" i="106"/>
  <c r="K27" i="106"/>
  <c r="K28" i="106"/>
  <c r="K29" i="106"/>
  <c r="K30" i="106"/>
  <c r="K31" i="106"/>
  <c r="K32" i="106"/>
  <c r="K33" i="106"/>
  <c r="K34" i="106"/>
  <c r="K35" i="106"/>
  <c r="K36" i="106"/>
  <c r="E5" i="106"/>
  <c r="E6" i="106"/>
  <c r="E7" i="106"/>
  <c r="E8" i="106"/>
  <c r="E9" i="106"/>
  <c r="E10" i="106"/>
  <c r="E11" i="106"/>
  <c r="W5" i="106"/>
  <c r="W6" i="106"/>
  <c r="W7" i="106"/>
  <c r="W8" i="106"/>
  <c r="W9" i="106"/>
  <c r="W11" i="106"/>
  <c r="W12" i="106"/>
  <c r="W13" i="106"/>
  <c r="W14" i="106"/>
  <c r="W15" i="106"/>
  <c r="W17" i="106"/>
  <c r="W18" i="106"/>
  <c r="W20" i="106"/>
  <c r="W21" i="106"/>
  <c r="W22" i="106"/>
  <c r="W23" i="106"/>
  <c r="W24" i="106"/>
  <c r="W25" i="106"/>
  <c r="W26" i="106"/>
  <c r="W27" i="106"/>
  <c r="W28" i="106"/>
  <c r="W30" i="106"/>
  <c r="W31" i="106"/>
  <c r="W32" i="106"/>
  <c r="W33" i="106"/>
  <c r="W34" i="106"/>
  <c r="W36" i="106"/>
  <c r="W37" i="106"/>
  <c r="W38" i="106"/>
  <c r="W39" i="106"/>
  <c r="W40" i="106"/>
  <c r="W41" i="106"/>
  <c r="W42" i="106"/>
  <c r="W43" i="106"/>
  <c r="W44" i="106"/>
  <c r="W45" i="106"/>
  <c r="W48" i="106"/>
  <c r="D36" i="106"/>
  <c r="J15" i="106"/>
  <c r="D20" i="106"/>
  <c r="J26" i="106"/>
  <c r="D29" i="106"/>
  <c r="P42" i="106"/>
  <c r="P17" i="106"/>
  <c r="P28" i="106"/>
  <c r="P28" i="105" s="1"/>
  <c r="J37" i="106"/>
  <c r="D12" i="106"/>
  <c r="V10" i="106"/>
  <c r="V16" i="106"/>
  <c r="V19" i="106"/>
  <c r="V29" i="106"/>
  <c r="V35" i="106"/>
  <c r="V35" i="105" s="1"/>
  <c r="V46" i="106"/>
  <c r="C36" i="106"/>
  <c r="C36" i="105" s="1"/>
  <c r="I15" i="106"/>
  <c r="C20" i="106"/>
  <c r="I26" i="106"/>
  <c r="C29" i="106"/>
  <c r="C29" i="105" s="1"/>
  <c r="O42" i="106"/>
  <c r="O17" i="106"/>
  <c r="O28" i="106"/>
  <c r="I37" i="106"/>
  <c r="I37" i="105" s="1"/>
  <c r="C12" i="106"/>
  <c r="U10" i="106"/>
  <c r="U16" i="106"/>
  <c r="U16" i="105" s="1"/>
  <c r="U19" i="106"/>
  <c r="U19" i="105" s="1"/>
  <c r="U29" i="106"/>
  <c r="U35" i="106"/>
  <c r="U46" i="106"/>
  <c r="AA124" i="106"/>
  <c r="AA118" i="106"/>
  <c r="AA112" i="106"/>
  <c r="AA106" i="106"/>
  <c r="AA100" i="106"/>
  <c r="AA94" i="106"/>
  <c r="AA88" i="106"/>
  <c r="AA82" i="106"/>
  <c r="AA76" i="106"/>
  <c r="AA70" i="106"/>
  <c r="AA64" i="106"/>
  <c r="AA58" i="106"/>
  <c r="AA52" i="106"/>
  <c r="AA46" i="106"/>
  <c r="AA40" i="106"/>
  <c r="AA34" i="106"/>
  <c r="AA28" i="106"/>
  <c r="AA22" i="106"/>
  <c r="AA16" i="106"/>
  <c r="AA10" i="106"/>
  <c r="BZ15" i="123"/>
  <c r="BX46" i="123"/>
  <c r="BZ5" i="122"/>
  <c r="BZ6" i="122"/>
  <c r="BZ7" i="122"/>
  <c r="BZ8" i="122"/>
  <c r="BZ9" i="122"/>
  <c r="BX10" i="122"/>
  <c r="BY10" i="122"/>
  <c r="BZ11" i="122"/>
  <c r="BZ12" i="122"/>
  <c r="BZ13" i="122"/>
  <c r="BZ14" i="122"/>
  <c r="BZ15" i="122"/>
  <c r="BX16" i="122"/>
  <c r="BY16" i="122"/>
  <c r="BZ17" i="122"/>
  <c r="BZ18" i="122"/>
  <c r="BZ19" i="122"/>
  <c r="BZ20" i="122"/>
  <c r="BZ21" i="122"/>
  <c r="BX22" i="122"/>
  <c r="BY22" i="122"/>
  <c r="BZ23" i="122"/>
  <c r="BZ24" i="122"/>
  <c r="BZ25" i="122"/>
  <c r="BZ26" i="122"/>
  <c r="BZ27" i="122"/>
  <c r="BX28" i="122"/>
  <c r="BY28" i="122"/>
  <c r="BZ29" i="122"/>
  <c r="BZ30" i="122"/>
  <c r="BZ31" i="122"/>
  <c r="BZ32" i="122"/>
  <c r="BZ33" i="122"/>
  <c r="BX34" i="122"/>
  <c r="BY34" i="122"/>
  <c r="BZ35" i="122"/>
  <c r="BZ36" i="122"/>
  <c r="BZ37" i="122"/>
  <c r="BZ38" i="122"/>
  <c r="BZ39" i="122"/>
  <c r="BX40" i="122"/>
  <c r="BY40" i="122"/>
  <c r="BZ41" i="122"/>
  <c r="BZ42" i="122"/>
  <c r="BZ43" i="122"/>
  <c r="BZ44" i="122"/>
  <c r="BZ45" i="122"/>
  <c r="BX46" i="122"/>
  <c r="BY46" i="122"/>
  <c r="BZ47" i="122"/>
  <c r="BZ48" i="122"/>
  <c r="BZ49" i="122"/>
  <c r="BZ50" i="122"/>
  <c r="BZ51" i="122"/>
  <c r="BX52" i="122"/>
  <c r="BY52" i="122"/>
  <c r="BZ53" i="122"/>
  <c r="BZ54" i="122"/>
  <c r="BZ55" i="122"/>
  <c r="BZ56" i="122"/>
  <c r="BZ57" i="122"/>
  <c r="BX58" i="122"/>
  <c r="BY58" i="122"/>
  <c r="BZ59" i="122"/>
  <c r="BZ60" i="122"/>
  <c r="BZ61" i="122"/>
  <c r="BZ62" i="122"/>
  <c r="BZ63" i="122"/>
  <c r="BX64" i="122"/>
  <c r="BY64" i="122"/>
  <c r="BZ65" i="122"/>
  <c r="BZ66" i="122"/>
  <c r="BZ67" i="122"/>
  <c r="BZ68" i="122"/>
  <c r="BZ69" i="122"/>
  <c r="BX70" i="122"/>
  <c r="BY70" i="122"/>
  <c r="BZ71" i="122"/>
  <c r="BZ72" i="122"/>
  <c r="BZ73" i="122"/>
  <c r="BZ74" i="122"/>
  <c r="BZ75" i="122"/>
  <c r="BX76" i="122"/>
  <c r="BY76" i="122"/>
  <c r="BZ77" i="122"/>
  <c r="BZ78" i="122"/>
  <c r="BZ79" i="122"/>
  <c r="BZ80" i="122"/>
  <c r="BZ81" i="122"/>
  <c r="BX82" i="122"/>
  <c r="BY82" i="122"/>
  <c r="BZ83" i="122"/>
  <c r="BZ84" i="122"/>
  <c r="BZ85" i="122"/>
  <c r="BZ86" i="122"/>
  <c r="BZ87" i="122"/>
  <c r="BX88" i="122"/>
  <c r="BY88" i="122"/>
  <c r="BZ89" i="122"/>
  <c r="BZ90" i="122"/>
  <c r="BZ91" i="122"/>
  <c r="BZ92" i="122"/>
  <c r="BZ93" i="122"/>
  <c r="BX94" i="122"/>
  <c r="BY94" i="122"/>
  <c r="BZ95" i="122"/>
  <c r="BZ96" i="122"/>
  <c r="BZ97" i="122"/>
  <c r="BZ98" i="122"/>
  <c r="BZ99" i="122"/>
  <c r="BX100" i="122"/>
  <c r="BY100" i="122"/>
  <c r="BZ101" i="122"/>
  <c r="BZ102" i="122"/>
  <c r="BZ103" i="122"/>
  <c r="BZ104" i="122"/>
  <c r="BZ105" i="122"/>
  <c r="BX106" i="122"/>
  <c r="BY106" i="122"/>
  <c r="BZ107" i="122"/>
  <c r="BZ108" i="122"/>
  <c r="BZ109" i="122"/>
  <c r="BZ110" i="122"/>
  <c r="BZ111" i="122"/>
  <c r="BX112" i="122"/>
  <c r="BY112" i="122"/>
  <c r="BZ113" i="122"/>
  <c r="BZ114" i="122"/>
  <c r="BZ115" i="122"/>
  <c r="BZ116" i="122"/>
  <c r="BZ117" i="122"/>
  <c r="BX118" i="122"/>
  <c r="BY118" i="122"/>
  <c r="BZ119" i="122"/>
  <c r="BZ120" i="122"/>
  <c r="BZ121" i="122"/>
  <c r="BZ122" i="122"/>
  <c r="BZ123" i="122"/>
  <c r="BX124" i="122"/>
  <c r="BY124" i="122"/>
  <c r="BZ125" i="122"/>
  <c r="BW23" i="123"/>
  <c r="BW44" i="123"/>
  <c r="BW61" i="123"/>
  <c r="BU82" i="123"/>
  <c r="BW85" i="123"/>
  <c r="BV88" i="123"/>
  <c r="BW95" i="123"/>
  <c r="BW119" i="123"/>
  <c r="BW5" i="122"/>
  <c r="BW6" i="122"/>
  <c r="BW7" i="122"/>
  <c r="BW8" i="122"/>
  <c r="BW9" i="122"/>
  <c r="BU10" i="122"/>
  <c r="BV10" i="122"/>
  <c r="BW11" i="122"/>
  <c r="BW12" i="122"/>
  <c r="BW13" i="122"/>
  <c r="BW14" i="122"/>
  <c r="BW15" i="122"/>
  <c r="BU16" i="122"/>
  <c r="BV16" i="122"/>
  <c r="BW17" i="122"/>
  <c r="BW18" i="122"/>
  <c r="BW19" i="122"/>
  <c r="BW20" i="122"/>
  <c r="BW21" i="122"/>
  <c r="BU22" i="122"/>
  <c r="BV22" i="122"/>
  <c r="BW23" i="122"/>
  <c r="BW24" i="122"/>
  <c r="BW25" i="122"/>
  <c r="BW26" i="122"/>
  <c r="BW27" i="122"/>
  <c r="BU28" i="122"/>
  <c r="BV28" i="122"/>
  <c r="BW29" i="122"/>
  <c r="BW30" i="122"/>
  <c r="BW31" i="122"/>
  <c r="BW32" i="122"/>
  <c r="BW33" i="122"/>
  <c r="BU34" i="122"/>
  <c r="BV34" i="122"/>
  <c r="BW35" i="122"/>
  <c r="BW36" i="122"/>
  <c r="BW37" i="122"/>
  <c r="BW38" i="122"/>
  <c r="BW39" i="122"/>
  <c r="BU40" i="122"/>
  <c r="BV40" i="122"/>
  <c r="BW41" i="122"/>
  <c r="BW42" i="122"/>
  <c r="BW43" i="122"/>
  <c r="BW44" i="122"/>
  <c r="BW45" i="122"/>
  <c r="BU46" i="122"/>
  <c r="BV46" i="122"/>
  <c r="BW47" i="122"/>
  <c r="BW48" i="122"/>
  <c r="BW49" i="122"/>
  <c r="BW50" i="122"/>
  <c r="BW51" i="122"/>
  <c r="BU52" i="122"/>
  <c r="BV52" i="122"/>
  <c r="BW53" i="122"/>
  <c r="BW54" i="122"/>
  <c r="BW55" i="122"/>
  <c r="BW56" i="122"/>
  <c r="BW57" i="122"/>
  <c r="BU58" i="122"/>
  <c r="BV58" i="122"/>
  <c r="BW59" i="122"/>
  <c r="BW60" i="122"/>
  <c r="BW61" i="122"/>
  <c r="BW62" i="122"/>
  <c r="BW63" i="122"/>
  <c r="BU64" i="122"/>
  <c r="BV64" i="122"/>
  <c r="BW65" i="122"/>
  <c r="BW66" i="122"/>
  <c r="BW67" i="122"/>
  <c r="BW68" i="122"/>
  <c r="BW69" i="122"/>
  <c r="BU70" i="122"/>
  <c r="BV70" i="122"/>
  <c r="BW71" i="122"/>
  <c r="BW72" i="122"/>
  <c r="BW73" i="122"/>
  <c r="BW74" i="122"/>
  <c r="BW75" i="122"/>
  <c r="BU76" i="122"/>
  <c r="BV76" i="122"/>
  <c r="BW77" i="122"/>
  <c r="BW78" i="122"/>
  <c r="BW79" i="122"/>
  <c r="BW80" i="122"/>
  <c r="BW81" i="122"/>
  <c r="BU82" i="122"/>
  <c r="BV82" i="122"/>
  <c r="BW83" i="122"/>
  <c r="BW84" i="122"/>
  <c r="BW85" i="122"/>
  <c r="BW86" i="122"/>
  <c r="BW87" i="122"/>
  <c r="BU88" i="122"/>
  <c r="BV88" i="122"/>
  <c r="BW89" i="122"/>
  <c r="BW90" i="122"/>
  <c r="BW91" i="122"/>
  <c r="BW92" i="122"/>
  <c r="BW93" i="122"/>
  <c r="BU94" i="122"/>
  <c r="BV94" i="122"/>
  <c r="BW95" i="122"/>
  <c r="BW96" i="122"/>
  <c r="BW97" i="122"/>
  <c r="BW98" i="122"/>
  <c r="BW99" i="122"/>
  <c r="BU100" i="122"/>
  <c r="BV100" i="122"/>
  <c r="BW101" i="122"/>
  <c r="BW102" i="122"/>
  <c r="BW103" i="122"/>
  <c r="BW104" i="122"/>
  <c r="BW105" i="122"/>
  <c r="BU106" i="122"/>
  <c r="BV106" i="122"/>
  <c r="BW107" i="122"/>
  <c r="BW108" i="122"/>
  <c r="BW109" i="122"/>
  <c r="BW110" i="122"/>
  <c r="BW111" i="122"/>
  <c r="BU112" i="122"/>
  <c r="BV112" i="122"/>
  <c r="BW113" i="122"/>
  <c r="BW113" i="123" s="1"/>
  <c r="BW114" i="122"/>
  <c r="BW115" i="122"/>
  <c r="BW116" i="122"/>
  <c r="BW117" i="122"/>
  <c r="BU118" i="122"/>
  <c r="BV118" i="122"/>
  <c r="BW119" i="122"/>
  <c r="BW120" i="122"/>
  <c r="BW121" i="122"/>
  <c r="BW122" i="122"/>
  <c r="BW123" i="122"/>
  <c r="BU124" i="122"/>
  <c r="BV124" i="122"/>
  <c r="BW125" i="122"/>
  <c r="BW125" i="123" s="1"/>
  <c r="BT35" i="123"/>
  <c r="BS52" i="123"/>
  <c r="BS76" i="123"/>
  <c r="BR94" i="123"/>
  <c r="BT107" i="123"/>
  <c r="BT5" i="122"/>
  <c r="BT6" i="122"/>
  <c r="BT7" i="122"/>
  <c r="BT8" i="122"/>
  <c r="BT9" i="122"/>
  <c r="BR10" i="122"/>
  <c r="BS10" i="122"/>
  <c r="BT11" i="122"/>
  <c r="BT12" i="122"/>
  <c r="BT13" i="122"/>
  <c r="BT14" i="122"/>
  <c r="BT15" i="122"/>
  <c r="BR16" i="122"/>
  <c r="BS16" i="122"/>
  <c r="BT17" i="122"/>
  <c r="BT18" i="122"/>
  <c r="BT19" i="122"/>
  <c r="BT20" i="122"/>
  <c r="BT21" i="122"/>
  <c r="BR22" i="122"/>
  <c r="BS22" i="122"/>
  <c r="BT23" i="122"/>
  <c r="BT24" i="122"/>
  <c r="BT25" i="122"/>
  <c r="BT26" i="122"/>
  <c r="BT27" i="122"/>
  <c r="BR28" i="122"/>
  <c r="BS28" i="122"/>
  <c r="BT29" i="122"/>
  <c r="BT30" i="122"/>
  <c r="BT31" i="122"/>
  <c r="BT32" i="122"/>
  <c r="BT33" i="122"/>
  <c r="BR34" i="122"/>
  <c r="BS34" i="122"/>
  <c r="BT35" i="122"/>
  <c r="BT36" i="122"/>
  <c r="BT37" i="122"/>
  <c r="BT38" i="122"/>
  <c r="BT39" i="122"/>
  <c r="BR40" i="122"/>
  <c r="BS40" i="122"/>
  <c r="BT41" i="122"/>
  <c r="BT42" i="122"/>
  <c r="BT43" i="122"/>
  <c r="BT44" i="122"/>
  <c r="BT45" i="122"/>
  <c r="BR46" i="122"/>
  <c r="BS46" i="122"/>
  <c r="BT47" i="122"/>
  <c r="BT48" i="122"/>
  <c r="BT49" i="122"/>
  <c r="BT50" i="122"/>
  <c r="BT51" i="122"/>
  <c r="BR52" i="122"/>
  <c r="BS52" i="122"/>
  <c r="BT53" i="122"/>
  <c r="BT54" i="122"/>
  <c r="BT55" i="122"/>
  <c r="BT56" i="122"/>
  <c r="BT57" i="122"/>
  <c r="BR58" i="122"/>
  <c r="BS58" i="122"/>
  <c r="BT59" i="122"/>
  <c r="BT60" i="122"/>
  <c r="BT61" i="122"/>
  <c r="BT62" i="122"/>
  <c r="BT63" i="122"/>
  <c r="BR64" i="122"/>
  <c r="BS64" i="122"/>
  <c r="BT65" i="122"/>
  <c r="BT66" i="122"/>
  <c r="BT67" i="122"/>
  <c r="BT68" i="122"/>
  <c r="BT69" i="122"/>
  <c r="BR70" i="122"/>
  <c r="BS70" i="122"/>
  <c r="BT71" i="122"/>
  <c r="BT72" i="122"/>
  <c r="BT73" i="122"/>
  <c r="BT74" i="122"/>
  <c r="BT75" i="122"/>
  <c r="BR76" i="122"/>
  <c r="BS76" i="122"/>
  <c r="BT77" i="122"/>
  <c r="BT78" i="122"/>
  <c r="BT79" i="122"/>
  <c r="BT80" i="122"/>
  <c r="BT81" i="122"/>
  <c r="BR82" i="122"/>
  <c r="BS82" i="122"/>
  <c r="BT83" i="122"/>
  <c r="BT84" i="122"/>
  <c r="BT85" i="122"/>
  <c r="BT86" i="122"/>
  <c r="BT87" i="122"/>
  <c r="BR88" i="122"/>
  <c r="BS88" i="122"/>
  <c r="BT89" i="122"/>
  <c r="BT90" i="122"/>
  <c r="BT91" i="122"/>
  <c r="BT92" i="122"/>
  <c r="BT93" i="122"/>
  <c r="BR94" i="122"/>
  <c r="BS94" i="122"/>
  <c r="BT95" i="122"/>
  <c r="BT96" i="122"/>
  <c r="BT97" i="122"/>
  <c r="BT98" i="122"/>
  <c r="BT99" i="122"/>
  <c r="BR100" i="122"/>
  <c r="BS100" i="122"/>
  <c r="BT101" i="122"/>
  <c r="BT102" i="122"/>
  <c r="BT103" i="122"/>
  <c r="BT104" i="122"/>
  <c r="BT105" i="122"/>
  <c r="BR106" i="122"/>
  <c r="BS106" i="122"/>
  <c r="BT107" i="122"/>
  <c r="BT108" i="122"/>
  <c r="BT109" i="122"/>
  <c r="BT110" i="122"/>
  <c r="BT111" i="122"/>
  <c r="BR112" i="122"/>
  <c r="BS112" i="122"/>
  <c r="BT113" i="122"/>
  <c r="BT114" i="122"/>
  <c r="BT115" i="122"/>
  <c r="BT116" i="122"/>
  <c r="BT117" i="122"/>
  <c r="BR118" i="122"/>
  <c r="BS118" i="122"/>
  <c r="BT119" i="122"/>
  <c r="BT120" i="122"/>
  <c r="BT121" i="122"/>
  <c r="BT122" i="122"/>
  <c r="BT123" i="122"/>
  <c r="BR124" i="122"/>
  <c r="BS124" i="122"/>
  <c r="BT125" i="122"/>
  <c r="BQ75" i="123"/>
  <c r="BQ5" i="122"/>
  <c r="BQ6" i="122"/>
  <c r="BQ7" i="122"/>
  <c r="BQ8" i="122"/>
  <c r="BQ9" i="122"/>
  <c r="BO10" i="122"/>
  <c r="BP10" i="122"/>
  <c r="BQ11" i="122"/>
  <c r="BQ12" i="122"/>
  <c r="BQ13" i="122"/>
  <c r="BQ14" i="122"/>
  <c r="BQ15" i="122"/>
  <c r="BO16" i="122"/>
  <c r="BP16" i="122"/>
  <c r="BQ17" i="122"/>
  <c r="BQ18" i="122"/>
  <c r="BQ19" i="122"/>
  <c r="BQ20" i="122"/>
  <c r="BQ21" i="122"/>
  <c r="BO22" i="122"/>
  <c r="BP22" i="122"/>
  <c r="BQ23" i="122"/>
  <c r="BQ24" i="122"/>
  <c r="BQ25" i="122"/>
  <c r="BQ26" i="122"/>
  <c r="BQ27" i="122"/>
  <c r="BO28" i="122"/>
  <c r="BP28" i="122"/>
  <c r="BQ29" i="122"/>
  <c r="BQ30" i="122"/>
  <c r="BQ31" i="122"/>
  <c r="BQ32" i="122"/>
  <c r="BQ33" i="122"/>
  <c r="BO34" i="122"/>
  <c r="BP34" i="122"/>
  <c r="BQ35" i="122"/>
  <c r="BQ36" i="122"/>
  <c r="BQ37" i="122"/>
  <c r="BQ38" i="122"/>
  <c r="BQ39" i="122"/>
  <c r="BO40" i="122"/>
  <c r="BP40" i="122"/>
  <c r="BQ41" i="122"/>
  <c r="BQ42" i="122"/>
  <c r="BQ43" i="122"/>
  <c r="BQ44" i="122"/>
  <c r="BQ45" i="122"/>
  <c r="BO46" i="122"/>
  <c r="BP46" i="122"/>
  <c r="BQ47" i="122"/>
  <c r="BQ48" i="122"/>
  <c r="BQ49" i="122"/>
  <c r="BQ50" i="122"/>
  <c r="BQ51" i="122"/>
  <c r="BO52" i="122"/>
  <c r="BP52" i="122"/>
  <c r="BQ53" i="122"/>
  <c r="BQ54" i="122"/>
  <c r="BQ55" i="122"/>
  <c r="BQ56" i="122"/>
  <c r="BQ57" i="122"/>
  <c r="BO58" i="122"/>
  <c r="BP58" i="122"/>
  <c r="BQ59" i="122"/>
  <c r="BQ60" i="122"/>
  <c r="BQ61" i="122"/>
  <c r="BQ62" i="122"/>
  <c r="BQ63" i="122"/>
  <c r="BO64" i="122"/>
  <c r="BP64" i="122"/>
  <c r="BQ65" i="122"/>
  <c r="BQ66" i="122"/>
  <c r="BQ67" i="122"/>
  <c r="BQ68" i="122"/>
  <c r="BQ69" i="122"/>
  <c r="BO70" i="122"/>
  <c r="BP70" i="122"/>
  <c r="BQ71" i="122"/>
  <c r="BQ72" i="122"/>
  <c r="BQ73" i="122"/>
  <c r="BQ74" i="122"/>
  <c r="BQ75" i="122"/>
  <c r="BO76" i="122"/>
  <c r="BP76" i="122"/>
  <c r="BQ77" i="122"/>
  <c r="BQ78" i="122"/>
  <c r="BQ79" i="122"/>
  <c r="BQ80" i="122"/>
  <c r="BQ81" i="122"/>
  <c r="BO82" i="122"/>
  <c r="BP82" i="122"/>
  <c r="BQ83" i="122"/>
  <c r="BQ84" i="122"/>
  <c r="BQ85" i="122"/>
  <c r="BQ86" i="122"/>
  <c r="BQ87" i="122"/>
  <c r="BO88" i="122"/>
  <c r="BP88" i="122"/>
  <c r="BQ89" i="122"/>
  <c r="BQ90" i="122"/>
  <c r="BQ91" i="122"/>
  <c r="BQ92" i="122"/>
  <c r="BQ93" i="122"/>
  <c r="BO94" i="122"/>
  <c r="BP94" i="122"/>
  <c r="BQ95" i="122"/>
  <c r="BQ96" i="122"/>
  <c r="BQ97" i="122"/>
  <c r="BQ98" i="122"/>
  <c r="BQ99" i="122"/>
  <c r="BO100" i="122"/>
  <c r="BP100" i="122"/>
  <c r="BQ101" i="122"/>
  <c r="BQ102" i="122"/>
  <c r="BQ103" i="122"/>
  <c r="BQ104" i="122"/>
  <c r="BQ105" i="122"/>
  <c r="BO106" i="122"/>
  <c r="BP106" i="122"/>
  <c r="BQ107" i="122"/>
  <c r="BQ108" i="122"/>
  <c r="BQ109" i="122"/>
  <c r="BQ110" i="122"/>
  <c r="BQ111" i="122"/>
  <c r="BO112" i="122"/>
  <c r="BP112" i="122"/>
  <c r="BQ113" i="122"/>
  <c r="BQ114" i="122"/>
  <c r="BQ115" i="122"/>
  <c r="BQ116" i="122"/>
  <c r="BQ117" i="122"/>
  <c r="BO118" i="122"/>
  <c r="BP118" i="122"/>
  <c r="BQ119" i="122"/>
  <c r="BQ120" i="122"/>
  <c r="BQ121" i="122"/>
  <c r="BQ122" i="122"/>
  <c r="BQ123" i="122"/>
  <c r="BO124" i="122"/>
  <c r="BP124" i="122"/>
  <c r="BQ125" i="122"/>
  <c r="BN5" i="122"/>
  <c r="BN6" i="122"/>
  <c r="BN7" i="122"/>
  <c r="BN7" i="123" s="1"/>
  <c r="BN8" i="122"/>
  <c r="BN9" i="122"/>
  <c r="BL10" i="122"/>
  <c r="BM10" i="122"/>
  <c r="BN11" i="122"/>
  <c r="BN12" i="122"/>
  <c r="BN13" i="122"/>
  <c r="BN14" i="122"/>
  <c r="BN15" i="122"/>
  <c r="BL16" i="122"/>
  <c r="BM16" i="122"/>
  <c r="BN17" i="122"/>
  <c r="BN18" i="122"/>
  <c r="BN19" i="122"/>
  <c r="BN20" i="122"/>
  <c r="BN21" i="122"/>
  <c r="BL22" i="122"/>
  <c r="BM22" i="122"/>
  <c r="BN23" i="122"/>
  <c r="BN24" i="122"/>
  <c r="BN25" i="122"/>
  <c r="BN26" i="122"/>
  <c r="BN27" i="122"/>
  <c r="BL28" i="122"/>
  <c r="BM28" i="122"/>
  <c r="BN29" i="122"/>
  <c r="BN30" i="122"/>
  <c r="BN31" i="122"/>
  <c r="BN32" i="122"/>
  <c r="BN33" i="122"/>
  <c r="BL34" i="122"/>
  <c r="BM34" i="122"/>
  <c r="BN35" i="122"/>
  <c r="BN36" i="122"/>
  <c r="BN37" i="122"/>
  <c r="BN38" i="122"/>
  <c r="BN39" i="122"/>
  <c r="BL40" i="122"/>
  <c r="BM40" i="122"/>
  <c r="BN41" i="122"/>
  <c r="BN42" i="122"/>
  <c r="BN43" i="122"/>
  <c r="BN44" i="122"/>
  <c r="BN45" i="122"/>
  <c r="BL46" i="122"/>
  <c r="BM46" i="122"/>
  <c r="BN47" i="122"/>
  <c r="BN48" i="122"/>
  <c r="BN49" i="122"/>
  <c r="BN50" i="122"/>
  <c r="BN51" i="122"/>
  <c r="BL52" i="122"/>
  <c r="BM52" i="122"/>
  <c r="BN53" i="122"/>
  <c r="BN54" i="122"/>
  <c r="BN55" i="122"/>
  <c r="BN56" i="122"/>
  <c r="BN57" i="122"/>
  <c r="BL58" i="122"/>
  <c r="BM58" i="122"/>
  <c r="BN59" i="122"/>
  <c r="BN60" i="122"/>
  <c r="BN61" i="122"/>
  <c r="BN62" i="122"/>
  <c r="BN63" i="122"/>
  <c r="BL64" i="122"/>
  <c r="BM64" i="122"/>
  <c r="BN65" i="122"/>
  <c r="BN66" i="122"/>
  <c r="BN67" i="122"/>
  <c r="BN68" i="122"/>
  <c r="BN69" i="122"/>
  <c r="BL70" i="122"/>
  <c r="BM70" i="122"/>
  <c r="BN71" i="122"/>
  <c r="BN72" i="122"/>
  <c r="BN73" i="122"/>
  <c r="BN74" i="122"/>
  <c r="BN75" i="122"/>
  <c r="BL76" i="122"/>
  <c r="BM76" i="122"/>
  <c r="BN77" i="122"/>
  <c r="BN78" i="122"/>
  <c r="BN79" i="122"/>
  <c r="BN80" i="122"/>
  <c r="BN81" i="122"/>
  <c r="BL82" i="122"/>
  <c r="BM82" i="122"/>
  <c r="BN83" i="122"/>
  <c r="BN84" i="122"/>
  <c r="BN85" i="122"/>
  <c r="BN86" i="122"/>
  <c r="BN87" i="122"/>
  <c r="BL88" i="122"/>
  <c r="BM88" i="122"/>
  <c r="BN89" i="122"/>
  <c r="BN90" i="122"/>
  <c r="BN91" i="122"/>
  <c r="BN92" i="122"/>
  <c r="BN93" i="122"/>
  <c r="BL94" i="122"/>
  <c r="BM94" i="122"/>
  <c r="BN95" i="122"/>
  <c r="BN96" i="122"/>
  <c r="BN97" i="122"/>
  <c r="BN98" i="122"/>
  <c r="BN99" i="122"/>
  <c r="BL100" i="122"/>
  <c r="BM100" i="122"/>
  <c r="BN101" i="122"/>
  <c r="BN102" i="122"/>
  <c r="BN103" i="122"/>
  <c r="BN104" i="122"/>
  <c r="BN105" i="122"/>
  <c r="BL106" i="122"/>
  <c r="BM106" i="122"/>
  <c r="BN107" i="122"/>
  <c r="BN108" i="122"/>
  <c r="BN109" i="122"/>
  <c r="BN110" i="122"/>
  <c r="BN111" i="122"/>
  <c r="BL112" i="122"/>
  <c r="BM112" i="122"/>
  <c r="BN113" i="122"/>
  <c r="BN114" i="122"/>
  <c r="BN115" i="122"/>
  <c r="BN116" i="122"/>
  <c r="BN117" i="122"/>
  <c r="BL118" i="122"/>
  <c r="BM118" i="122"/>
  <c r="BN119" i="122"/>
  <c r="BN120" i="122"/>
  <c r="BN121" i="122"/>
  <c r="BN122" i="122"/>
  <c r="BN123" i="122"/>
  <c r="BL124" i="122"/>
  <c r="BM124" i="122"/>
  <c r="BN125" i="122"/>
  <c r="BK27" i="123"/>
  <c r="BK51" i="123"/>
  <c r="BK5" i="122"/>
  <c r="BK6" i="122"/>
  <c r="BK7" i="122"/>
  <c r="BK8" i="122"/>
  <c r="BK9" i="122"/>
  <c r="BI10" i="122"/>
  <c r="BJ10" i="122"/>
  <c r="BK11" i="122"/>
  <c r="BK12" i="122"/>
  <c r="BK13" i="122"/>
  <c r="BK14" i="122"/>
  <c r="BK15" i="122"/>
  <c r="BI16" i="122"/>
  <c r="BJ16" i="122"/>
  <c r="BK17" i="122"/>
  <c r="BK18" i="122"/>
  <c r="BK19" i="122"/>
  <c r="BK20" i="122"/>
  <c r="BK21" i="122"/>
  <c r="BI22" i="122"/>
  <c r="BJ22" i="122"/>
  <c r="BK23" i="122"/>
  <c r="BK24" i="122"/>
  <c r="BK25" i="122"/>
  <c r="BK26" i="122"/>
  <c r="BK27" i="122"/>
  <c r="BI28" i="122"/>
  <c r="BJ28" i="122"/>
  <c r="BK29" i="122"/>
  <c r="BK30" i="122"/>
  <c r="BK31" i="122"/>
  <c r="BK32" i="122"/>
  <c r="BK33" i="122"/>
  <c r="BI34" i="122"/>
  <c r="BJ34" i="122"/>
  <c r="BK35" i="122"/>
  <c r="BK36" i="122"/>
  <c r="BK37" i="122"/>
  <c r="BK38" i="122"/>
  <c r="BK39" i="122"/>
  <c r="BI40" i="122"/>
  <c r="BJ40" i="122"/>
  <c r="BK41" i="122"/>
  <c r="BK42" i="122"/>
  <c r="BK43" i="122"/>
  <c r="BK44" i="122"/>
  <c r="BK45" i="122"/>
  <c r="BI46" i="122"/>
  <c r="BJ46" i="122"/>
  <c r="BK47" i="122"/>
  <c r="BK48" i="122"/>
  <c r="BK49" i="122"/>
  <c r="BK50" i="122"/>
  <c r="BK51" i="122"/>
  <c r="BI52" i="122"/>
  <c r="BJ52" i="122"/>
  <c r="BK53" i="122"/>
  <c r="BK54" i="122"/>
  <c r="BK55" i="122"/>
  <c r="BK56" i="122"/>
  <c r="BK57" i="122"/>
  <c r="BI58" i="122"/>
  <c r="BJ58" i="122"/>
  <c r="BK59" i="122"/>
  <c r="BK60" i="122"/>
  <c r="BK61" i="122"/>
  <c r="BK62" i="122"/>
  <c r="BK63" i="122"/>
  <c r="BI64" i="122"/>
  <c r="BJ64" i="122"/>
  <c r="BK65" i="122"/>
  <c r="BK66" i="122"/>
  <c r="BK67" i="122"/>
  <c r="BK68" i="122"/>
  <c r="BK69" i="122"/>
  <c r="BI70" i="122"/>
  <c r="BJ70" i="122"/>
  <c r="BK71" i="122"/>
  <c r="BK72" i="122"/>
  <c r="BK73" i="122"/>
  <c r="BK74" i="122"/>
  <c r="BK75" i="122"/>
  <c r="BI76" i="122"/>
  <c r="BJ76" i="122"/>
  <c r="BK77" i="122"/>
  <c r="BK78" i="122"/>
  <c r="BK79" i="122"/>
  <c r="BK80" i="122"/>
  <c r="BK81" i="122"/>
  <c r="BI82" i="122"/>
  <c r="BJ82" i="122"/>
  <c r="BK83" i="122"/>
  <c r="BK84" i="122"/>
  <c r="BK85" i="122"/>
  <c r="BK86" i="122"/>
  <c r="BK87" i="122"/>
  <c r="BI88" i="122"/>
  <c r="BJ88" i="122"/>
  <c r="BK89" i="122"/>
  <c r="BK90" i="122"/>
  <c r="BK91" i="122"/>
  <c r="BK92" i="122"/>
  <c r="BK93" i="122"/>
  <c r="BI94" i="122"/>
  <c r="BJ94" i="122"/>
  <c r="BK95" i="122"/>
  <c r="BK96" i="122"/>
  <c r="BK97" i="122"/>
  <c r="BK98" i="122"/>
  <c r="BK99" i="122"/>
  <c r="BI100" i="122"/>
  <c r="BJ100" i="122"/>
  <c r="BK101" i="122"/>
  <c r="BK102" i="122"/>
  <c r="BK103" i="122"/>
  <c r="BK104" i="122"/>
  <c r="BK105" i="122"/>
  <c r="BI106" i="122"/>
  <c r="BJ106" i="122"/>
  <c r="BK107" i="122"/>
  <c r="BK108" i="122"/>
  <c r="BK109" i="122"/>
  <c r="BK110" i="122"/>
  <c r="BK111" i="122"/>
  <c r="BI112" i="122"/>
  <c r="BJ112" i="122"/>
  <c r="BK113" i="122"/>
  <c r="BK114" i="122"/>
  <c r="BK115" i="122"/>
  <c r="BK116" i="122"/>
  <c r="BK117" i="122"/>
  <c r="BI118" i="122"/>
  <c r="BJ118" i="122"/>
  <c r="BK119" i="122"/>
  <c r="BK120" i="122"/>
  <c r="BK121" i="122"/>
  <c r="BK122" i="122"/>
  <c r="BK123" i="122"/>
  <c r="BI124" i="122"/>
  <c r="BJ124" i="122"/>
  <c r="BK125" i="122"/>
  <c r="BH18" i="123"/>
  <c r="BH97" i="123"/>
  <c r="BH5" i="122"/>
  <c r="BH6" i="122"/>
  <c r="BH7" i="122"/>
  <c r="BH8" i="122"/>
  <c r="BH9" i="122"/>
  <c r="BF10" i="122"/>
  <c r="BG10" i="122"/>
  <c r="BH11" i="122"/>
  <c r="BH12" i="122"/>
  <c r="BH13" i="122"/>
  <c r="BH14" i="122"/>
  <c r="BH15" i="122"/>
  <c r="BF16" i="122"/>
  <c r="BG16" i="122"/>
  <c r="BH17" i="122"/>
  <c r="BH18" i="122"/>
  <c r="BH19" i="122"/>
  <c r="BH20" i="122"/>
  <c r="BH21" i="122"/>
  <c r="BF22" i="122"/>
  <c r="BG22" i="122"/>
  <c r="BH23" i="122"/>
  <c r="BH24" i="122"/>
  <c r="BH25" i="122"/>
  <c r="BH26" i="122"/>
  <c r="BH27" i="122"/>
  <c r="BF28" i="122"/>
  <c r="BG28" i="122"/>
  <c r="BH29" i="122"/>
  <c r="BH30" i="122"/>
  <c r="BH31" i="122"/>
  <c r="BH32" i="122"/>
  <c r="BH33" i="122"/>
  <c r="BF34" i="122"/>
  <c r="BG34" i="122"/>
  <c r="BH35" i="122"/>
  <c r="BH36" i="122"/>
  <c r="BH37" i="122"/>
  <c r="BH38" i="122"/>
  <c r="BH39" i="122"/>
  <c r="BF40" i="122"/>
  <c r="BG40" i="122"/>
  <c r="BH41" i="122"/>
  <c r="BH42" i="122"/>
  <c r="BH43" i="122"/>
  <c r="BH44" i="122"/>
  <c r="BH45" i="122"/>
  <c r="BF46" i="122"/>
  <c r="BG46" i="122"/>
  <c r="BH47" i="122"/>
  <c r="BH48" i="122"/>
  <c r="BH49" i="122"/>
  <c r="BH50" i="122"/>
  <c r="BH51" i="122"/>
  <c r="BF52" i="122"/>
  <c r="BG52" i="122"/>
  <c r="BH53" i="122"/>
  <c r="BH54" i="122"/>
  <c r="BH55" i="122"/>
  <c r="BH56" i="122"/>
  <c r="BH57" i="122"/>
  <c r="BF58" i="122"/>
  <c r="BG58" i="122"/>
  <c r="BH59" i="122"/>
  <c r="BH60" i="122"/>
  <c r="BH61" i="122"/>
  <c r="BH62" i="122"/>
  <c r="BH63" i="122"/>
  <c r="BF64" i="122"/>
  <c r="BG64" i="122"/>
  <c r="BH65" i="122"/>
  <c r="BH66" i="122"/>
  <c r="BH67" i="122"/>
  <c r="BH68" i="122"/>
  <c r="BH69" i="122"/>
  <c r="BF70" i="122"/>
  <c r="BG70" i="122"/>
  <c r="BH71" i="122"/>
  <c r="BH72" i="122"/>
  <c r="BH73" i="122"/>
  <c r="BH74" i="122"/>
  <c r="BH75" i="122"/>
  <c r="BF76" i="122"/>
  <c r="BG76" i="122"/>
  <c r="BH77" i="122"/>
  <c r="BH78" i="122"/>
  <c r="BH79" i="122"/>
  <c r="BH80" i="122"/>
  <c r="BH81" i="122"/>
  <c r="BF82" i="122"/>
  <c r="BG82" i="122"/>
  <c r="BH83" i="122"/>
  <c r="BH84" i="122"/>
  <c r="BH85" i="122"/>
  <c r="BH86" i="122"/>
  <c r="BH87" i="122"/>
  <c r="BF88" i="122"/>
  <c r="BG88" i="122"/>
  <c r="BH89" i="122"/>
  <c r="BH90" i="122"/>
  <c r="BH91" i="122"/>
  <c r="BH92" i="122"/>
  <c r="BH93" i="122"/>
  <c r="BF94" i="122"/>
  <c r="BG94" i="122"/>
  <c r="BH95" i="122"/>
  <c r="BH96" i="122"/>
  <c r="BH97" i="122"/>
  <c r="BH98" i="122"/>
  <c r="BH99" i="122"/>
  <c r="BF100" i="122"/>
  <c r="BG100" i="122"/>
  <c r="BH101" i="122"/>
  <c r="BH102" i="122"/>
  <c r="BH103" i="122"/>
  <c r="BH104" i="122"/>
  <c r="BH105" i="122"/>
  <c r="BF106" i="122"/>
  <c r="BG106" i="122"/>
  <c r="BH107" i="122"/>
  <c r="BH108" i="122"/>
  <c r="BH109" i="122"/>
  <c r="BH110" i="122"/>
  <c r="BH111" i="122"/>
  <c r="BF112" i="122"/>
  <c r="BG112" i="122"/>
  <c r="BH113" i="122"/>
  <c r="BH114" i="122"/>
  <c r="BH115" i="122"/>
  <c r="BH116" i="122"/>
  <c r="BH117" i="122"/>
  <c r="BF118" i="122"/>
  <c r="BG118" i="122"/>
  <c r="BH119" i="122"/>
  <c r="BH120" i="122"/>
  <c r="BH121" i="122"/>
  <c r="BH122" i="122"/>
  <c r="BH123" i="122"/>
  <c r="BF124" i="122"/>
  <c r="BG124" i="122"/>
  <c r="BH125" i="122"/>
  <c r="BE5" i="122"/>
  <c r="BE6" i="122"/>
  <c r="BE7" i="122"/>
  <c r="BE8" i="122"/>
  <c r="BE9" i="122"/>
  <c r="BC10" i="122"/>
  <c r="BD10" i="122"/>
  <c r="BE11" i="122"/>
  <c r="BE12" i="122"/>
  <c r="BE13" i="122"/>
  <c r="BE14" i="122"/>
  <c r="BE15" i="122"/>
  <c r="BC16" i="122"/>
  <c r="BD16" i="122"/>
  <c r="BE17" i="122"/>
  <c r="BE18" i="122"/>
  <c r="BE19" i="122"/>
  <c r="BE20" i="122"/>
  <c r="BE21" i="122"/>
  <c r="BC22" i="122"/>
  <c r="BD22" i="122"/>
  <c r="BE23" i="122"/>
  <c r="BE24" i="122"/>
  <c r="BE25" i="122"/>
  <c r="BE26" i="122"/>
  <c r="BE27" i="122"/>
  <c r="BC28" i="122"/>
  <c r="BD28" i="122"/>
  <c r="BE29" i="122"/>
  <c r="BE30" i="122"/>
  <c r="BE31" i="122"/>
  <c r="BE32" i="122"/>
  <c r="BE33" i="122"/>
  <c r="BC34" i="122"/>
  <c r="BD34" i="122"/>
  <c r="BE35" i="122"/>
  <c r="BE36" i="122"/>
  <c r="BE37" i="122"/>
  <c r="BE38" i="122"/>
  <c r="BE39" i="122"/>
  <c r="BC40" i="122"/>
  <c r="BD40" i="122"/>
  <c r="BE41" i="122"/>
  <c r="BE42" i="122"/>
  <c r="BE43" i="122"/>
  <c r="BE44" i="122"/>
  <c r="BE45" i="122"/>
  <c r="BC46" i="122"/>
  <c r="BD46" i="122"/>
  <c r="BE47" i="122"/>
  <c r="BE48" i="122"/>
  <c r="BE49" i="122"/>
  <c r="BE50" i="122"/>
  <c r="BE51" i="122"/>
  <c r="BC52" i="122"/>
  <c r="BD52" i="122"/>
  <c r="BE53" i="122"/>
  <c r="BE54" i="122"/>
  <c r="BE55" i="122"/>
  <c r="BE56" i="122"/>
  <c r="BE57" i="122"/>
  <c r="BC58" i="122"/>
  <c r="BD58" i="122"/>
  <c r="BE59" i="122"/>
  <c r="BE60" i="122"/>
  <c r="BE61" i="122"/>
  <c r="BE62" i="122"/>
  <c r="BE63" i="122"/>
  <c r="BC64" i="122"/>
  <c r="BD64" i="122"/>
  <c r="BE65" i="122"/>
  <c r="BE66" i="122"/>
  <c r="BE67" i="122"/>
  <c r="BE68" i="122"/>
  <c r="BE69" i="122"/>
  <c r="BC70" i="122"/>
  <c r="BD70" i="122"/>
  <c r="BE71" i="122"/>
  <c r="BE72" i="122"/>
  <c r="BE73" i="122"/>
  <c r="BE74" i="122"/>
  <c r="BE75" i="122"/>
  <c r="BC76" i="122"/>
  <c r="BD76" i="122"/>
  <c r="BE77" i="122"/>
  <c r="BE78" i="122"/>
  <c r="BE79" i="122"/>
  <c r="BE80" i="122"/>
  <c r="BE81" i="122"/>
  <c r="BC82" i="122"/>
  <c r="BD82" i="122"/>
  <c r="BE83" i="122"/>
  <c r="BE84" i="122"/>
  <c r="BE85" i="122"/>
  <c r="BE86" i="122"/>
  <c r="BE87" i="122"/>
  <c r="BC88" i="122"/>
  <c r="BD88" i="122"/>
  <c r="BE89" i="122"/>
  <c r="BE90" i="122"/>
  <c r="BE91" i="122"/>
  <c r="BE92" i="122"/>
  <c r="BE93" i="122"/>
  <c r="BC94" i="122"/>
  <c r="BD94" i="122"/>
  <c r="BE95" i="122"/>
  <c r="BE96" i="122"/>
  <c r="BE97" i="122"/>
  <c r="BE98" i="122"/>
  <c r="BE99" i="122"/>
  <c r="BC100" i="122"/>
  <c r="BD100" i="122"/>
  <c r="BE101" i="122"/>
  <c r="BE102" i="122"/>
  <c r="BE103" i="122"/>
  <c r="BE104" i="122"/>
  <c r="BE105" i="122"/>
  <c r="BC106" i="122"/>
  <c r="BD106" i="122"/>
  <c r="BE107" i="122"/>
  <c r="BE108" i="122"/>
  <c r="BE109" i="122"/>
  <c r="BE110" i="122"/>
  <c r="BE111" i="122"/>
  <c r="BC112" i="122"/>
  <c r="BD112" i="122"/>
  <c r="BE113" i="122"/>
  <c r="BE114" i="122"/>
  <c r="BE115" i="122"/>
  <c r="BE116" i="122"/>
  <c r="BE117" i="122"/>
  <c r="BC118" i="122"/>
  <c r="BD118" i="122"/>
  <c r="BE119" i="122"/>
  <c r="BE120" i="122"/>
  <c r="BE121" i="122"/>
  <c r="BE122" i="122"/>
  <c r="BE123" i="122"/>
  <c r="BC124" i="122"/>
  <c r="BD124" i="122"/>
  <c r="BE125" i="122"/>
  <c r="BB5" i="122"/>
  <c r="BB6" i="122"/>
  <c r="BB7" i="122"/>
  <c r="BB8" i="122"/>
  <c r="BB9" i="122"/>
  <c r="AZ10" i="122"/>
  <c r="BA10" i="122"/>
  <c r="BB11" i="122"/>
  <c r="BB12" i="122"/>
  <c r="BB13" i="122"/>
  <c r="BB14" i="122"/>
  <c r="BB15" i="122"/>
  <c r="AZ16" i="122"/>
  <c r="BA16" i="122"/>
  <c r="BB17" i="122"/>
  <c r="BB18" i="122"/>
  <c r="BB19" i="122"/>
  <c r="BB20" i="122"/>
  <c r="BB21" i="122"/>
  <c r="AZ22" i="122"/>
  <c r="BA22" i="122"/>
  <c r="BB23" i="122"/>
  <c r="BB24" i="122"/>
  <c r="BB25" i="122"/>
  <c r="BB26" i="122"/>
  <c r="BB27" i="122"/>
  <c r="AZ28" i="122"/>
  <c r="BA28" i="122"/>
  <c r="BB29" i="122"/>
  <c r="BB30" i="122"/>
  <c r="BB31" i="122"/>
  <c r="BB32" i="122"/>
  <c r="BB33" i="122"/>
  <c r="AZ34" i="122"/>
  <c r="BA34" i="122"/>
  <c r="BB35" i="122"/>
  <c r="BB36" i="122"/>
  <c r="BB37" i="122"/>
  <c r="BB38" i="122"/>
  <c r="BB39" i="122"/>
  <c r="AZ40" i="122"/>
  <c r="BA40" i="122"/>
  <c r="BB41" i="122"/>
  <c r="BB42" i="122"/>
  <c r="BB43" i="122"/>
  <c r="BB44" i="122"/>
  <c r="BB45" i="122"/>
  <c r="AZ46" i="122"/>
  <c r="BA46" i="122"/>
  <c r="BB47" i="122"/>
  <c r="BB48" i="122"/>
  <c r="BB49" i="122"/>
  <c r="BB50" i="122"/>
  <c r="BB51" i="122"/>
  <c r="AZ52" i="122"/>
  <c r="BA52" i="122"/>
  <c r="BB53" i="122"/>
  <c r="BB54" i="122"/>
  <c r="BB55" i="122"/>
  <c r="BB56" i="122"/>
  <c r="BB57" i="122"/>
  <c r="AZ58" i="122"/>
  <c r="BA58" i="122"/>
  <c r="BB59" i="122"/>
  <c r="BB60" i="122"/>
  <c r="BB61" i="122"/>
  <c r="BB62" i="122"/>
  <c r="BB63" i="122"/>
  <c r="AZ64" i="122"/>
  <c r="BA64" i="122"/>
  <c r="BB65" i="122"/>
  <c r="BB66" i="122"/>
  <c r="BB67" i="122"/>
  <c r="BB68" i="122"/>
  <c r="BB69" i="122"/>
  <c r="AZ70" i="122"/>
  <c r="BA70" i="122"/>
  <c r="BB71" i="122"/>
  <c r="BB72" i="122"/>
  <c r="BB73" i="122"/>
  <c r="BB74" i="122"/>
  <c r="BB75" i="122"/>
  <c r="AZ76" i="122"/>
  <c r="BA76" i="122"/>
  <c r="BB77" i="122"/>
  <c r="BB78" i="122"/>
  <c r="BB79" i="122"/>
  <c r="BB80" i="122"/>
  <c r="BB81" i="122"/>
  <c r="AZ82" i="122"/>
  <c r="BA82" i="122"/>
  <c r="BB83" i="122"/>
  <c r="BB84" i="122"/>
  <c r="BB85" i="122"/>
  <c r="BB86" i="122"/>
  <c r="BB87" i="122"/>
  <c r="AZ88" i="122"/>
  <c r="BA88" i="122"/>
  <c r="BB89" i="122"/>
  <c r="BB90" i="122"/>
  <c r="BB91" i="122"/>
  <c r="BB92" i="122"/>
  <c r="BB93" i="122"/>
  <c r="AZ94" i="122"/>
  <c r="BA94" i="122"/>
  <c r="BB95" i="122"/>
  <c r="BB96" i="122"/>
  <c r="BB97" i="122"/>
  <c r="BB98" i="122"/>
  <c r="BB99" i="122"/>
  <c r="AZ100" i="122"/>
  <c r="BA100" i="122"/>
  <c r="BB101" i="122"/>
  <c r="BB102" i="122"/>
  <c r="BB103" i="122"/>
  <c r="BB104" i="122"/>
  <c r="BB105" i="122"/>
  <c r="AZ106" i="122"/>
  <c r="BA106" i="122"/>
  <c r="BB107" i="122"/>
  <c r="BB108" i="122"/>
  <c r="BB109" i="122"/>
  <c r="BB110" i="122"/>
  <c r="BB111" i="122"/>
  <c r="AZ112" i="122"/>
  <c r="BA112" i="122"/>
  <c r="BB113" i="122"/>
  <c r="BB114" i="122"/>
  <c r="BB115" i="122"/>
  <c r="BB116" i="122"/>
  <c r="BB117" i="122"/>
  <c r="AZ118" i="122"/>
  <c r="BA118" i="122"/>
  <c r="BB119" i="122"/>
  <c r="BB120" i="122"/>
  <c r="BB121" i="122"/>
  <c r="BB122" i="122"/>
  <c r="BB123" i="122"/>
  <c r="AZ124" i="122"/>
  <c r="BA124" i="122"/>
  <c r="BB125" i="122"/>
  <c r="AY5" i="122"/>
  <c r="AY6" i="122"/>
  <c r="AY7" i="122"/>
  <c r="AY8" i="122"/>
  <c r="AY9" i="122"/>
  <c r="AW10" i="122"/>
  <c r="AX10" i="122"/>
  <c r="AY11" i="122"/>
  <c r="AY12" i="122"/>
  <c r="AY13" i="122"/>
  <c r="AY14" i="122"/>
  <c r="AY15" i="122"/>
  <c r="AW16" i="122"/>
  <c r="AX16" i="122"/>
  <c r="AY17" i="122"/>
  <c r="AY18" i="122"/>
  <c r="AY19" i="122"/>
  <c r="AY20" i="122"/>
  <c r="AY21" i="122"/>
  <c r="AW22" i="122"/>
  <c r="AX22" i="122"/>
  <c r="AY23" i="122"/>
  <c r="AY24" i="122"/>
  <c r="AY25" i="122"/>
  <c r="AY26" i="122"/>
  <c r="AY27" i="122"/>
  <c r="AW28" i="122"/>
  <c r="AX28" i="122"/>
  <c r="AY29" i="122"/>
  <c r="AY29" i="123" s="1"/>
  <c r="AY30" i="122"/>
  <c r="AY31" i="122"/>
  <c r="AY32" i="122"/>
  <c r="AY33" i="122"/>
  <c r="AW34" i="122"/>
  <c r="AX34" i="122"/>
  <c r="AY35" i="122"/>
  <c r="AY36" i="122"/>
  <c r="AY37" i="122"/>
  <c r="AY38" i="122"/>
  <c r="AY39" i="122"/>
  <c r="AW40" i="122"/>
  <c r="AX40" i="122"/>
  <c r="AY41" i="122"/>
  <c r="AY42" i="122"/>
  <c r="AY43" i="122"/>
  <c r="AY44" i="122"/>
  <c r="AY45" i="122"/>
  <c r="AW46" i="122"/>
  <c r="AX46" i="122"/>
  <c r="AY47" i="122"/>
  <c r="AY48" i="122"/>
  <c r="AY49" i="122"/>
  <c r="AY50" i="122"/>
  <c r="AY51" i="122"/>
  <c r="AW52" i="122"/>
  <c r="AX52" i="122"/>
  <c r="AY53" i="122"/>
  <c r="AY54" i="122"/>
  <c r="AY55" i="122"/>
  <c r="AY56" i="122"/>
  <c r="AY57" i="122"/>
  <c r="AW58" i="122"/>
  <c r="AX58" i="122"/>
  <c r="AY59" i="122"/>
  <c r="AY60" i="122"/>
  <c r="AY61" i="122"/>
  <c r="AY62" i="122"/>
  <c r="AY63" i="122"/>
  <c r="AW64" i="122"/>
  <c r="AX64" i="122"/>
  <c r="AY65" i="122"/>
  <c r="AY66" i="122"/>
  <c r="AY67" i="122"/>
  <c r="AY68" i="122"/>
  <c r="AY69" i="122"/>
  <c r="AW70" i="122"/>
  <c r="AX70" i="122"/>
  <c r="AY71" i="122"/>
  <c r="AY72" i="122"/>
  <c r="AY73" i="122"/>
  <c r="AY74" i="122"/>
  <c r="AY75" i="122"/>
  <c r="AW76" i="122"/>
  <c r="AX76" i="122"/>
  <c r="AY77" i="122"/>
  <c r="AY78" i="122"/>
  <c r="AY79" i="122"/>
  <c r="AY80" i="122"/>
  <c r="AY81" i="122"/>
  <c r="AW82" i="122"/>
  <c r="AX82" i="122"/>
  <c r="AY83" i="122"/>
  <c r="AY84" i="122"/>
  <c r="AY85" i="122"/>
  <c r="AY86" i="122"/>
  <c r="AY87" i="122"/>
  <c r="AW88" i="122"/>
  <c r="AX88" i="122"/>
  <c r="AY89" i="122"/>
  <c r="AY90" i="122"/>
  <c r="AY91" i="122"/>
  <c r="AY92" i="122"/>
  <c r="AY93" i="122"/>
  <c r="AW94" i="122"/>
  <c r="AX94" i="122"/>
  <c r="AY95" i="122"/>
  <c r="AY96" i="122"/>
  <c r="AY97" i="122"/>
  <c r="AY98" i="122"/>
  <c r="AY99" i="122"/>
  <c r="AW100" i="122"/>
  <c r="AX100" i="122"/>
  <c r="AY101" i="122"/>
  <c r="AY102" i="122"/>
  <c r="AY103" i="122"/>
  <c r="AY104" i="122"/>
  <c r="AY105" i="122"/>
  <c r="AW106" i="122"/>
  <c r="AX106" i="122"/>
  <c r="AY107" i="122"/>
  <c r="AY108" i="122"/>
  <c r="AY109" i="122"/>
  <c r="AY110" i="122"/>
  <c r="AY111" i="122"/>
  <c r="AW112" i="122"/>
  <c r="AX112" i="122"/>
  <c r="AY113" i="122"/>
  <c r="AY114" i="122"/>
  <c r="AY115" i="122"/>
  <c r="AY116" i="122"/>
  <c r="AY117" i="122"/>
  <c r="AW118" i="122"/>
  <c r="AX118" i="122"/>
  <c r="AY119" i="122"/>
  <c r="AY120" i="122"/>
  <c r="AY121" i="122"/>
  <c r="AY122" i="122"/>
  <c r="AY123" i="122"/>
  <c r="AW124" i="122"/>
  <c r="AX124" i="122"/>
  <c r="AY125" i="122"/>
  <c r="AV5" i="122"/>
  <c r="AV6" i="122"/>
  <c r="AV7" i="122"/>
  <c r="AV8" i="122"/>
  <c r="AV9" i="122"/>
  <c r="AT10" i="122"/>
  <c r="AU10" i="122"/>
  <c r="AV11" i="122"/>
  <c r="AV12" i="122"/>
  <c r="AV13" i="122"/>
  <c r="AV14" i="122"/>
  <c r="AV15" i="122"/>
  <c r="AT16" i="122"/>
  <c r="AU16" i="122"/>
  <c r="AV17" i="122"/>
  <c r="AV18" i="122"/>
  <c r="AV19" i="122"/>
  <c r="AV20" i="122"/>
  <c r="AV21" i="122"/>
  <c r="AT22" i="122"/>
  <c r="AU22" i="122"/>
  <c r="AV23" i="122"/>
  <c r="AV24" i="122"/>
  <c r="AV25" i="122"/>
  <c r="AV26" i="122"/>
  <c r="AV27" i="122"/>
  <c r="AT28" i="122"/>
  <c r="AU28" i="122"/>
  <c r="AV29" i="122"/>
  <c r="AV30" i="122"/>
  <c r="AV31" i="122"/>
  <c r="AV32" i="122"/>
  <c r="AV33" i="122"/>
  <c r="AT34" i="122"/>
  <c r="AU34" i="122"/>
  <c r="AV35" i="122"/>
  <c r="AV36" i="122"/>
  <c r="AV37" i="122"/>
  <c r="AV38" i="122"/>
  <c r="AV39" i="122"/>
  <c r="AT40" i="122"/>
  <c r="AU40" i="122"/>
  <c r="AV41" i="122"/>
  <c r="AV42" i="122"/>
  <c r="AV43" i="122"/>
  <c r="AV44" i="122"/>
  <c r="AV45" i="122"/>
  <c r="AT46" i="122"/>
  <c r="AU46" i="122"/>
  <c r="AV47" i="122"/>
  <c r="AV48" i="122"/>
  <c r="AV49" i="122"/>
  <c r="AV50" i="122"/>
  <c r="AV51" i="122"/>
  <c r="AT52" i="122"/>
  <c r="AU52" i="122"/>
  <c r="AV53" i="122"/>
  <c r="AV54" i="122"/>
  <c r="AV55" i="122"/>
  <c r="AV56" i="122"/>
  <c r="AV57" i="122"/>
  <c r="AT58" i="122"/>
  <c r="AU58" i="122"/>
  <c r="AV59" i="122"/>
  <c r="AV60" i="122"/>
  <c r="AV61" i="122"/>
  <c r="AV62" i="122"/>
  <c r="AV63" i="122"/>
  <c r="AT64" i="122"/>
  <c r="AU64" i="122"/>
  <c r="AV65" i="122"/>
  <c r="AV66" i="122"/>
  <c r="AV67" i="122"/>
  <c r="AV68" i="122"/>
  <c r="AV69" i="122"/>
  <c r="AT70" i="122"/>
  <c r="AU70" i="122"/>
  <c r="AV71" i="122"/>
  <c r="AV72" i="122"/>
  <c r="AV73" i="122"/>
  <c r="AV74" i="122"/>
  <c r="AV75" i="122"/>
  <c r="AT76" i="122"/>
  <c r="AU76" i="122"/>
  <c r="AV77" i="122"/>
  <c r="AV78" i="122"/>
  <c r="AV79" i="122"/>
  <c r="AV80" i="122"/>
  <c r="AV81" i="122"/>
  <c r="AT82" i="122"/>
  <c r="AU82" i="122"/>
  <c r="AV83" i="122"/>
  <c r="AV84" i="122"/>
  <c r="AV85" i="122"/>
  <c r="AV86" i="122"/>
  <c r="AV87" i="122"/>
  <c r="AT88" i="122"/>
  <c r="AU88" i="122"/>
  <c r="AV89" i="122"/>
  <c r="AV90" i="122"/>
  <c r="AV91" i="122"/>
  <c r="AV92" i="122"/>
  <c r="AV93" i="122"/>
  <c r="AT94" i="122"/>
  <c r="AU94" i="122"/>
  <c r="AV95" i="122"/>
  <c r="AV96" i="122"/>
  <c r="AV97" i="122"/>
  <c r="AV98" i="122"/>
  <c r="AV99" i="122"/>
  <c r="AT100" i="122"/>
  <c r="AU100" i="122"/>
  <c r="AV101" i="122"/>
  <c r="AV102" i="122"/>
  <c r="AV103" i="122"/>
  <c r="AV104" i="122"/>
  <c r="AV105" i="122"/>
  <c r="AT106" i="122"/>
  <c r="AU106" i="122"/>
  <c r="AV107" i="122"/>
  <c r="AV108" i="122"/>
  <c r="AV109" i="122"/>
  <c r="AV110" i="122"/>
  <c r="AV111" i="122"/>
  <c r="AT112" i="122"/>
  <c r="AU112" i="122"/>
  <c r="AV113" i="122"/>
  <c r="AV114" i="122"/>
  <c r="AV115" i="122"/>
  <c r="AV116" i="122"/>
  <c r="AV117" i="122"/>
  <c r="AT118" i="122"/>
  <c r="AU118" i="122"/>
  <c r="AV119" i="122"/>
  <c r="AV120" i="122"/>
  <c r="AV121" i="122"/>
  <c r="AV122" i="122"/>
  <c r="AV123" i="122"/>
  <c r="AT124" i="122"/>
  <c r="AU124" i="122"/>
  <c r="AV125" i="122"/>
  <c r="AS5" i="122"/>
  <c r="AS6" i="122"/>
  <c r="AS7" i="122"/>
  <c r="AS8" i="122"/>
  <c r="AS9" i="122"/>
  <c r="AQ10" i="122"/>
  <c r="AR10" i="122"/>
  <c r="AS11" i="122"/>
  <c r="AS12" i="122"/>
  <c r="AS13" i="122"/>
  <c r="AS14" i="122"/>
  <c r="AS15" i="122"/>
  <c r="AQ16" i="122"/>
  <c r="AR16" i="122"/>
  <c r="AS17" i="122"/>
  <c r="AS18" i="122"/>
  <c r="AS19" i="122"/>
  <c r="AS20" i="122"/>
  <c r="AS21" i="122"/>
  <c r="AQ22" i="122"/>
  <c r="AR22" i="122"/>
  <c r="AS23" i="122"/>
  <c r="AS24" i="122"/>
  <c r="AS25" i="122"/>
  <c r="AS26" i="122"/>
  <c r="AS27" i="122"/>
  <c r="AQ28" i="122"/>
  <c r="AR28" i="122"/>
  <c r="AS29" i="122"/>
  <c r="AS30" i="122"/>
  <c r="AS31" i="122"/>
  <c r="AS32" i="122"/>
  <c r="AS33" i="122"/>
  <c r="AQ34" i="122"/>
  <c r="AR34" i="122"/>
  <c r="AS35" i="122"/>
  <c r="AS36" i="122"/>
  <c r="AS37" i="122"/>
  <c r="AS38" i="122"/>
  <c r="AS39" i="122"/>
  <c r="AQ40" i="122"/>
  <c r="AR40" i="122"/>
  <c r="AS41" i="122"/>
  <c r="AS42" i="122"/>
  <c r="AS43" i="122"/>
  <c r="AS44" i="122"/>
  <c r="AS45" i="122"/>
  <c r="AQ46" i="122"/>
  <c r="AR46" i="122"/>
  <c r="AS47" i="122"/>
  <c r="AS48" i="122"/>
  <c r="AS49" i="122"/>
  <c r="AS50" i="122"/>
  <c r="AS51" i="122"/>
  <c r="AQ52" i="122"/>
  <c r="AR52" i="122"/>
  <c r="AS53" i="122"/>
  <c r="AS54" i="122"/>
  <c r="AS55" i="122"/>
  <c r="AS56" i="122"/>
  <c r="AS57" i="122"/>
  <c r="AQ58" i="122"/>
  <c r="AR58" i="122"/>
  <c r="AS59" i="122"/>
  <c r="AS60" i="122"/>
  <c r="AS61" i="122"/>
  <c r="AS62" i="122"/>
  <c r="AS63" i="122"/>
  <c r="AQ64" i="122"/>
  <c r="AR64" i="122"/>
  <c r="AS65" i="122"/>
  <c r="AS66" i="122"/>
  <c r="AS67" i="122"/>
  <c r="AS68" i="122"/>
  <c r="AS69" i="122"/>
  <c r="AQ70" i="122"/>
  <c r="AR70" i="122"/>
  <c r="AS71" i="122"/>
  <c r="AS72" i="122"/>
  <c r="AS73" i="122"/>
  <c r="AS74" i="122"/>
  <c r="AS75" i="122"/>
  <c r="AQ76" i="122"/>
  <c r="AR76" i="122"/>
  <c r="AS77" i="122"/>
  <c r="AS78" i="122"/>
  <c r="AS79" i="122"/>
  <c r="AS80" i="122"/>
  <c r="AS81" i="122"/>
  <c r="AQ82" i="122"/>
  <c r="AR82" i="122"/>
  <c r="AS83" i="122"/>
  <c r="AS84" i="122"/>
  <c r="AS85" i="122"/>
  <c r="AS86" i="122"/>
  <c r="AS87" i="122"/>
  <c r="AQ88" i="122"/>
  <c r="AR88" i="122"/>
  <c r="AS89" i="122"/>
  <c r="AS90" i="122"/>
  <c r="AS91" i="122"/>
  <c r="AS92" i="122"/>
  <c r="AS93" i="122"/>
  <c r="AQ94" i="122"/>
  <c r="AR94" i="122"/>
  <c r="AS95" i="122"/>
  <c r="AS96" i="122"/>
  <c r="AS97" i="122"/>
  <c r="AS98" i="122"/>
  <c r="AS99" i="122"/>
  <c r="AQ100" i="122"/>
  <c r="AR100" i="122"/>
  <c r="AS101" i="122"/>
  <c r="AS102" i="122"/>
  <c r="AS103" i="122"/>
  <c r="AS104" i="122"/>
  <c r="AS105" i="122"/>
  <c r="AQ106" i="122"/>
  <c r="AR106" i="122"/>
  <c r="AS107" i="122"/>
  <c r="AS108" i="122"/>
  <c r="AS109" i="122"/>
  <c r="AS110" i="122"/>
  <c r="AS111" i="122"/>
  <c r="AQ112" i="122"/>
  <c r="AR112" i="122"/>
  <c r="AS113" i="122"/>
  <c r="AS114" i="122"/>
  <c r="AS115" i="122"/>
  <c r="AS116" i="122"/>
  <c r="AS117" i="122"/>
  <c r="AQ118" i="122"/>
  <c r="AR118" i="122"/>
  <c r="AS119" i="122"/>
  <c r="AS120" i="122"/>
  <c r="AS121" i="122"/>
  <c r="AS122" i="122"/>
  <c r="AS123" i="122"/>
  <c r="AQ124" i="122"/>
  <c r="AR124" i="122"/>
  <c r="AS125" i="122"/>
  <c r="AP5" i="122"/>
  <c r="AP6" i="122"/>
  <c r="AP7" i="122"/>
  <c r="AP8" i="122"/>
  <c r="AP9" i="122"/>
  <c r="AN10" i="122"/>
  <c r="AO10" i="122"/>
  <c r="AP11" i="122"/>
  <c r="AP12" i="122"/>
  <c r="AP13" i="122"/>
  <c r="AP14" i="122"/>
  <c r="AP15" i="122"/>
  <c r="AN16" i="122"/>
  <c r="AO16" i="122"/>
  <c r="AP17" i="122"/>
  <c r="AP18" i="122"/>
  <c r="AP19" i="122"/>
  <c r="AP20" i="122"/>
  <c r="AP21" i="122"/>
  <c r="AN22" i="122"/>
  <c r="AO22" i="122"/>
  <c r="AP23" i="122"/>
  <c r="AP24" i="122"/>
  <c r="AP25" i="122"/>
  <c r="AP26" i="122"/>
  <c r="AP27" i="122"/>
  <c r="AN28" i="122"/>
  <c r="AO28" i="122"/>
  <c r="AP29" i="122"/>
  <c r="AP30" i="122"/>
  <c r="AP31" i="122"/>
  <c r="AP32" i="122"/>
  <c r="AP33" i="122"/>
  <c r="AN34" i="122"/>
  <c r="AO34" i="122"/>
  <c r="AP35" i="122"/>
  <c r="AP36" i="122"/>
  <c r="AP37" i="122"/>
  <c r="AP38" i="122"/>
  <c r="AP39" i="122"/>
  <c r="AN40" i="122"/>
  <c r="AO40" i="122"/>
  <c r="AP41" i="122"/>
  <c r="AP42" i="122"/>
  <c r="AP43" i="122"/>
  <c r="AP44" i="122"/>
  <c r="AP45" i="122"/>
  <c r="AN46" i="122"/>
  <c r="AO46" i="122"/>
  <c r="AP47" i="122"/>
  <c r="AP48" i="122"/>
  <c r="AP49" i="122"/>
  <c r="AP50" i="122"/>
  <c r="AP51" i="122"/>
  <c r="AN52" i="122"/>
  <c r="AO52" i="122"/>
  <c r="AP53" i="122"/>
  <c r="AP54" i="122"/>
  <c r="AP55" i="122"/>
  <c r="AP56" i="122"/>
  <c r="AP57" i="122"/>
  <c r="AN58" i="122"/>
  <c r="AO58" i="122"/>
  <c r="AP59" i="122"/>
  <c r="AP60" i="122"/>
  <c r="AP61" i="122"/>
  <c r="AP62" i="122"/>
  <c r="AP63" i="122"/>
  <c r="AN64" i="122"/>
  <c r="AO64" i="122"/>
  <c r="AP65" i="122"/>
  <c r="AP66" i="122"/>
  <c r="AP67" i="122"/>
  <c r="AP68" i="122"/>
  <c r="AP69" i="122"/>
  <c r="AN70" i="122"/>
  <c r="AO70" i="122"/>
  <c r="AP71" i="122"/>
  <c r="AP72" i="122"/>
  <c r="AP73" i="122"/>
  <c r="AP74" i="122"/>
  <c r="AP75" i="122"/>
  <c r="AN76" i="122"/>
  <c r="AO76" i="122"/>
  <c r="AP77" i="122"/>
  <c r="AP78" i="122"/>
  <c r="AP79" i="122"/>
  <c r="AP80" i="122"/>
  <c r="AP81" i="122"/>
  <c r="AN82" i="122"/>
  <c r="AO82" i="122"/>
  <c r="AP83" i="122"/>
  <c r="AP84" i="122"/>
  <c r="AP85" i="122"/>
  <c r="AP86" i="122"/>
  <c r="AP87" i="122"/>
  <c r="AN88" i="122"/>
  <c r="AO88" i="122"/>
  <c r="AP89" i="122"/>
  <c r="AP90" i="122"/>
  <c r="AP91" i="122"/>
  <c r="AP92" i="122"/>
  <c r="AP93" i="122"/>
  <c r="AN94" i="122"/>
  <c r="AO94" i="122"/>
  <c r="AP95" i="122"/>
  <c r="AP96" i="122"/>
  <c r="AP97" i="122"/>
  <c r="AP98" i="122"/>
  <c r="AP99" i="122"/>
  <c r="AN100" i="122"/>
  <c r="AO100" i="122"/>
  <c r="AP101" i="122"/>
  <c r="AP102" i="122"/>
  <c r="AP103" i="122"/>
  <c r="AP104" i="122"/>
  <c r="AP105" i="122"/>
  <c r="AN106" i="122"/>
  <c r="AO106" i="122"/>
  <c r="AP107" i="122"/>
  <c r="AP108" i="122"/>
  <c r="AP109" i="122"/>
  <c r="AP110" i="122"/>
  <c r="AP111" i="122"/>
  <c r="AN112" i="122"/>
  <c r="AO112" i="122"/>
  <c r="AP113" i="122"/>
  <c r="AP114" i="122"/>
  <c r="AP115" i="122"/>
  <c r="AP116" i="122"/>
  <c r="AP117" i="122"/>
  <c r="AN118" i="122"/>
  <c r="AO118" i="122"/>
  <c r="AP119" i="122"/>
  <c r="AP120" i="122"/>
  <c r="AP121" i="122"/>
  <c r="AP122" i="122"/>
  <c r="AP123" i="122"/>
  <c r="AN124" i="122"/>
  <c r="AO124" i="122"/>
  <c r="AP125" i="122"/>
  <c r="AM5" i="122"/>
  <c r="AM6" i="122"/>
  <c r="AM7" i="122"/>
  <c r="AM8" i="122"/>
  <c r="AM9" i="122"/>
  <c r="AK10" i="122"/>
  <c r="AL10" i="122"/>
  <c r="AM11" i="122"/>
  <c r="AM12" i="122"/>
  <c r="AM13" i="122"/>
  <c r="AM14" i="122"/>
  <c r="AM15" i="122"/>
  <c r="AK16" i="122"/>
  <c r="AL16" i="122"/>
  <c r="AM17" i="122"/>
  <c r="AM18" i="122"/>
  <c r="AM19" i="122"/>
  <c r="AM20" i="122"/>
  <c r="AM21" i="122"/>
  <c r="AK22" i="122"/>
  <c r="AL22" i="122"/>
  <c r="AM23" i="122"/>
  <c r="AM24" i="122"/>
  <c r="AM25" i="122"/>
  <c r="AM26" i="122"/>
  <c r="AM27" i="122"/>
  <c r="AK28" i="122"/>
  <c r="AL28" i="122"/>
  <c r="AM29" i="122"/>
  <c r="AM30" i="122"/>
  <c r="AM31" i="122"/>
  <c r="AM32" i="122"/>
  <c r="AM33" i="122"/>
  <c r="AK34" i="122"/>
  <c r="AL34" i="122"/>
  <c r="AL34" i="123" s="1"/>
  <c r="AM35" i="122"/>
  <c r="AM36" i="122"/>
  <c r="AM37" i="122"/>
  <c r="AM38" i="122"/>
  <c r="AM39" i="122"/>
  <c r="AK40" i="122"/>
  <c r="AL40" i="122"/>
  <c r="AM41" i="122"/>
  <c r="AM42" i="122"/>
  <c r="AM43" i="122"/>
  <c r="AM44" i="122"/>
  <c r="AM45" i="122"/>
  <c r="AK46" i="122"/>
  <c r="AL46" i="122"/>
  <c r="AM47" i="122"/>
  <c r="AM48" i="122"/>
  <c r="AM49" i="122"/>
  <c r="AM50" i="122"/>
  <c r="AM51" i="122"/>
  <c r="AK52" i="122"/>
  <c r="AL52" i="122"/>
  <c r="AM53" i="122"/>
  <c r="AM54" i="122"/>
  <c r="AM55" i="122"/>
  <c r="AM56" i="122"/>
  <c r="AM57" i="122"/>
  <c r="AK58" i="122"/>
  <c r="AL58" i="122"/>
  <c r="AM59" i="122"/>
  <c r="AM60" i="122"/>
  <c r="AM61" i="122"/>
  <c r="AM62" i="122"/>
  <c r="AM63" i="122"/>
  <c r="AK64" i="122"/>
  <c r="AL64" i="122"/>
  <c r="AM65" i="122"/>
  <c r="AM66" i="122"/>
  <c r="AM67" i="122"/>
  <c r="AM68" i="122"/>
  <c r="AM69" i="122"/>
  <c r="AK70" i="122"/>
  <c r="AL70" i="122"/>
  <c r="AM71" i="122"/>
  <c r="AM72" i="122"/>
  <c r="AM73" i="122"/>
  <c r="AM74" i="122"/>
  <c r="AM75" i="122"/>
  <c r="AK76" i="122"/>
  <c r="AL76" i="122"/>
  <c r="AM77" i="122"/>
  <c r="AM78" i="122"/>
  <c r="AM79" i="122"/>
  <c r="AM80" i="122"/>
  <c r="AM81" i="122"/>
  <c r="AK82" i="122"/>
  <c r="AL82" i="122"/>
  <c r="AM83" i="122"/>
  <c r="AM84" i="122"/>
  <c r="AM85" i="122"/>
  <c r="AM86" i="122"/>
  <c r="AM87" i="122"/>
  <c r="AK88" i="122"/>
  <c r="AL88" i="122"/>
  <c r="AM89" i="122"/>
  <c r="AM90" i="122"/>
  <c r="AM91" i="122"/>
  <c r="AM92" i="122"/>
  <c r="AM93" i="122"/>
  <c r="AK94" i="122"/>
  <c r="AL94" i="122"/>
  <c r="AM95" i="122"/>
  <c r="AM96" i="122"/>
  <c r="AM97" i="122"/>
  <c r="AM98" i="122"/>
  <c r="AM99" i="122"/>
  <c r="AK100" i="122"/>
  <c r="AL100" i="122"/>
  <c r="AM101" i="122"/>
  <c r="AM102" i="122"/>
  <c r="AM103" i="122"/>
  <c r="AM104" i="122"/>
  <c r="AM105" i="122"/>
  <c r="AK106" i="122"/>
  <c r="AL106" i="122"/>
  <c r="AM107" i="122"/>
  <c r="AM108" i="122"/>
  <c r="AM109" i="122"/>
  <c r="AM110" i="122"/>
  <c r="AM111" i="122"/>
  <c r="AK112" i="122"/>
  <c r="AL112" i="122"/>
  <c r="AM113" i="122"/>
  <c r="AM114" i="122"/>
  <c r="AM115" i="122"/>
  <c r="AM116" i="122"/>
  <c r="AM117" i="122"/>
  <c r="AK118" i="122"/>
  <c r="AL118" i="122"/>
  <c r="AM119" i="122"/>
  <c r="AM120" i="122"/>
  <c r="AM121" i="122"/>
  <c r="AM122" i="122"/>
  <c r="AM123" i="122"/>
  <c r="AK124" i="122"/>
  <c r="AL124" i="122"/>
  <c r="AM125" i="122"/>
  <c r="AJ5" i="122"/>
  <c r="AJ6" i="122"/>
  <c r="AJ7" i="122"/>
  <c r="AJ8" i="122"/>
  <c r="AJ9" i="122"/>
  <c r="AH10" i="122"/>
  <c r="AI10" i="122"/>
  <c r="AJ11" i="122"/>
  <c r="AJ12" i="122"/>
  <c r="AJ13" i="122"/>
  <c r="AJ14" i="122"/>
  <c r="AJ15" i="122"/>
  <c r="AH16" i="122"/>
  <c r="AI16" i="122"/>
  <c r="AJ17" i="122"/>
  <c r="AJ18" i="122"/>
  <c r="AJ19" i="122"/>
  <c r="AJ20" i="122"/>
  <c r="AJ21" i="122"/>
  <c r="AH22" i="122"/>
  <c r="AI22" i="122"/>
  <c r="AJ23" i="122"/>
  <c r="AJ24" i="122"/>
  <c r="AJ25" i="122"/>
  <c r="AJ26" i="122"/>
  <c r="AJ27" i="122"/>
  <c r="AH28" i="122"/>
  <c r="AI28" i="122"/>
  <c r="AJ29" i="122"/>
  <c r="AJ30" i="122"/>
  <c r="AJ31" i="122"/>
  <c r="AJ32" i="122"/>
  <c r="AJ33" i="122"/>
  <c r="AH34" i="122"/>
  <c r="AI34" i="122"/>
  <c r="AJ35" i="122"/>
  <c r="AJ36" i="122"/>
  <c r="AJ37" i="122"/>
  <c r="AJ38" i="122"/>
  <c r="AJ39" i="122"/>
  <c r="AH40" i="122"/>
  <c r="AI40" i="122"/>
  <c r="AJ41" i="122"/>
  <c r="AJ42" i="122"/>
  <c r="AJ43" i="122"/>
  <c r="AJ44" i="122"/>
  <c r="AJ45" i="122"/>
  <c r="AH46" i="122"/>
  <c r="AI46" i="122"/>
  <c r="AJ47" i="122"/>
  <c r="AJ48" i="122"/>
  <c r="AJ49" i="122"/>
  <c r="AJ50" i="122"/>
  <c r="AJ51" i="122"/>
  <c r="AH52" i="122"/>
  <c r="AI52" i="122"/>
  <c r="AJ53" i="122"/>
  <c r="AJ54" i="122"/>
  <c r="AJ55" i="122"/>
  <c r="AJ56" i="122"/>
  <c r="AJ57" i="122"/>
  <c r="AH58" i="122"/>
  <c r="AI58" i="122"/>
  <c r="AJ59" i="122"/>
  <c r="AJ60" i="122"/>
  <c r="AJ61" i="122"/>
  <c r="AJ62" i="122"/>
  <c r="AJ63" i="122"/>
  <c r="AH64" i="122"/>
  <c r="AI64" i="122"/>
  <c r="AJ65" i="122"/>
  <c r="AJ66" i="122"/>
  <c r="AJ67" i="122"/>
  <c r="AJ68" i="122"/>
  <c r="AJ69" i="122"/>
  <c r="AH70" i="122"/>
  <c r="AI70" i="122"/>
  <c r="AJ71" i="122"/>
  <c r="AJ72" i="122"/>
  <c r="AJ73" i="122"/>
  <c r="AJ74" i="122"/>
  <c r="AJ75" i="122"/>
  <c r="AH76" i="122"/>
  <c r="AI76" i="122"/>
  <c r="AJ77" i="122"/>
  <c r="AJ78" i="122"/>
  <c r="AJ79" i="122"/>
  <c r="AJ80" i="122"/>
  <c r="AJ81" i="122"/>
  <c r="AH82" i="122"/>
  <c r="AI82" i="122"/>
  <c r="AJ83" i="122"/>
  <c r="AJ84" i="122"/>
  <c r="AJ85" i="122"/>
  <c r="AJ86" i="122"/>
  <c r="AJ87" i="122"/>
  <c r="AH88" i="122"/>
  <c r="AI88" i="122"/>
  <c r="AJ89" i="122"/>
  <c r="AJ90" i="122"/>
  <c r="AJ91" i="122"/>
  <c r="AJ92" i="122"/>
  <c r="AJ93" i="122"/>
  <c r="AH94" i="122"/>
  <c r="AI94" i="122"/>
  <c r="AJ95" i="122"/>
  <c r="AJ96" i="122"/>
  <c r="AJ97" i="122"/>
  <c r="AJ98" i="122"/>
  <c r="AJ99" i="122"/>
  <c r="AH100" i="122"/>
  <c r="AI100" i="122"/>
  <c r="AJ101" i="122"/>
  <c r="AJ102" i="122"/>
  <c r="AJ103" i="122"/>
  <c r="AJ104" i="122"/>
  <c r="AJ105" i="122"/>
  <c r="AH106" i="122"/>
  <c r="AI106" i="122"/>
  <c r="AJ107" i="122"/>
  <c r="AJ108" i="122"/>
  <c r="AJ109" i="122"/>
  <c r="AJ110" i="122"/>
  <c r="AJ111" i="122"/>
  <c r="AH112" i="122"/>
  <c r="AI112" i="122"/>
  <c r="AJ113" i="122"/>
  <c r="AJ114" i="122"/>
  <c r="AJ115" i="122"/>
  <c r="AJ116" i="122"/>
  <c r="AJ117" i="122"/>
  <c r="AH118" i="122"/>
  <c r="AI118" i="122"/>
  <c r="AJ119" i="122"/>
  <c r="AJ120" i="122"/>
  <c r="AJ121" i="122"/>
  <c r="AJ122" i="122"/>
  <c r="AJ123" i="122"/>
  <c r="AH124" i="122"/>
  <c r="AI124" i="122"/>
  <c r="AJ125" i="122"/>
  <c r="AG5" i="122"/>
  <c r="AG6" i="122"/>
  <c r="AG7" i="122"/>
  <c r="AG8" i="122"/>
  <c r="AG9" i="122"/>
  <c r="AE10" i="122"/>
  <c r="AF10" i="122"/>
  <c r="AG11" i="122"/>
  <c r="AG12" i="122"/>
  <c r="AG13" i="122"/>
  <c r="AG14" i="122"/>
  <c r="AG15" i="122"/>
  <c r="AE16" i="122"/>
  <c r="AF16" i="122"/>
  <c r="AG17" i="122"/>
  <c r="AG18" i="122"/>
  <c r="AG19" i="122"/>
  <c r="AG20" i="122"/>
  <c r="AG21" i="122"/>
  <c r="AE22" i="122"/>
  <c r="AF22" i="122"/>
  <c r="AG23" i="122"/>
  <c r="AG24" i="122"/>
  <c r="AG25" i="122"/>
  <c r="AG26" i="122"/>
  <c r="AG27" i="122"/>
  <c r="AE28" i="122"/>
  <c r="AF28" i="122"/>
  <c r="AG29" i="122"/>
  <c r="AG30" i="122"/>
  <c r="AG31" i="122"/>
  <c r="AG32" i="122"/>
  <c r="AG33" i="122"/>
  <c r="AE34" i="122"/>
  <c r="AF34" i="122"/>
  <c r="AG35" i="122"/>
  <c r="AG36" i="122"/>
  <c r="AG37" i="122"/>
  <c r="AG38" i="122"/>
  <c r="AG39" i="122"/>
  <c r="AE40" i="122"/>
  <c r="AF40" i="122"/>
  <c r="AG41" i="122"/>
  <c r="AG42" i="122"/>
  <c r="AG43" i="122"/>
  <c r="AG44" i="122"/>
  <c r="AG45" i="122"/>
  <c r="AE46" i="122"/>
  <c r="AF46" i="122"/>
  <c r="AG47" i="122"/>
  <c r="AG48" i="122"/>
  <c r="AG49" i="122"/>
  <c r="AG50" i="122"/>
  <c r="AG51" i="122"/>
  <c r="AE52" i="122"/>
  <c r="AF52" i="122"/>
  <c r="AG53" i="122"/>
  <c r="AG54" i="122"/>
  <c r="AG55" i="122"/>
  <c r="AG56" i="122"/>
  <c r="AG57" i="122"/>
  <c r="AE58" i="122"/>
  <c r="AF58" i="122"/>
  <c r="AG59" i="122"/>
  <c r="AG60" i="122"/>
  <c r="AG61" i="122"/>
  <c r="AG62" i="122"/>
  <c r="AG63" i="122"/>
  <c r="AE64" i="122"/>
  <c r="AF64" i="122"/>
  <c r="AG65" i="122"/>
  <c r="AG66" i="122"/>
  <c r="AG67" i="122"/>
  <c r="AG68" i="122"/>
  <c r="AG69" i="122"/>
  <c r="AE70" i="122"/>
  <c r="AF70" i="122"/>
  <c r="AG71" i="122"/>
  <c r="AG72" i="122"/>
  <c r="AG73" i="122"/>
  <c r="AG74" i="122"/>
  <c r="AG75" i="122"/>
  <c r="AE76" i="122"/>
  <c r="AF76" i="122"/>
  <c r="AG77" i="122"/>
  <c r="AG78" i="122"/>
  <c r="AG79" i="122"/>
  <c r="AG80" i="122"/>
  <c r="AG81" i="122"/>
  <c r="AE82" i="122"/>
  <c r="AF82" i="122"/>
  <c r="AG83" i="122"/>
  <c r="AG84" i="122"/>
  <c r="AG85" i="122"/>
  <c r="AG86" i="122"/>
  <c r="AG87" i="122"/>
  <c r="AE88" i="122"/>
  <c r="AF88" i="122"/>
  <c r="AG89" i="122"/>
  <c r="AG90" i="122"/>
  <c r="AG91" i="122"/>
  <c r="AG92" i="122"/>
  <c r="AG93" i="122"/>
  <c r="AE94" i="122"/>
  <c r="AF94" i="122"/>
  <c r="AG95" i="122"/>
  <c r="AG96" i="122"/>
  <c r="AG97" i="122"/>
  <c r="AG98" i="122"/>
  <c r="AG99" i="122"/>
  <c r="AE100" i="122"/>
  <c r="AF100" i="122"/>
  <c r="AG101" i="122"/>
  <c r="AG102" i="122"/>
  <c r="AG103" i="122"/>
  <c r="AG104" i="122"/>
  <c r="AG105" i="122"/>
  <c r="AE106" i="122"/>
  <c r="AF106" i="122"/>
  <c r="AG107" i="122"/>
  <c r="AG108" i="122"/>
  <c r="AG109" i="122"/>
  <c r="AG110" i="122"/>
  <c r="AG111" i="122"/>
  <c r="AE112" i="122"/>
  <c r="AF112" i="122"/>
  <c r="AG113" i="122"/>
  <c r="AG114" i="122"/>
  <c r="AG115" i="122"/>
  <c r="AG116" i="122"/>
  <c r="AG117" i="122"/>
  <c r="AE118" i="122"/>
  <c r="AF118" i="122"/>
  <c r="AG119" i="122"/>
  <c r="AG120" i="122"/>
  <c r="AG121" i="122"/>
  <c r="AG122" i="122"/>
  <c r="AG123" i="122"/>
  <c r="AE124" i="122"/>
  <c r="AF124" i="122"/>
  <c r="AG125" i="122"/>
  <c r="BY125" i="123"/>
  <c r="BX125" i="123"/>
  <c r="BV125" i="123"/>
  <c r="BU125" i="123"/>
  <c r="BS125" i="123"/>
  <c r="BR125" i="123"/>
  <c r="BP125" i="123"/>
  <c r="BO125" i="123"/>
  <c r="BM125" i="123"/>
  <c r="BL125" i="123"/>
  <c r="BJ125" i="123"/>
  <c r="BI125" i="123"/>
  <c r="BG125" i="123"/>
  <c r="BF125" i="123"/>
  <c r="BD125" i="123"/>
  <c r="BC125" i="123"/>
  <c r="BA125" i="123"/>
  <c r="AZ125" i="123"/>
  <c r="AX125" i="123"/>
  <c r="AW125" i="123"/>
  <c r="AU125" i="123"/>
  <c r="AT125" i="123"/>
  <c r="AR125" i="123"/>
  <c r="AQ125" i="123"/>
  <c r="AO125" i="123"/>
  <c r="AN125" i="123"/>
  <c r="AL125" i="123"/>
  <c r="AK125" i="123"/>
  <c r="AI125" i="123"/>
  <c r="AH125" i="123"/>
  <c r="AF125" i="123"/>
  <c r="AE125" i="123"/>
  <c r="AC125" i="122"/>
  <c r="AB125" i="122"/>
  <c r="BY123" i="123"/>
  <c r="BX123" i="123"/>
  <c r="BW123" i="123"/>
  <c r="BV123" i="123"/>
  <c r="BU123" i="123"/>
  <c r="BS123" i="123"/>
  <c r="BR123" i="123"/>
  <c r="BP123" i="123"/>
  <c r="BO123" i="123"/>
  <c r="BM123" i="123"/>
  <c r="BL123" i="123"/>
  <c r="BJ123" i="123"/>
  <c r="BI123" i="123"/>
  <c r="BG123" i="123"/>
  <c r="BF123" i="123"/>
  <c r="BD123" i="123"/>
  <c r="BC123" i="123"/>
  <c r="BA123" i="123"/>
  <c r="AZ123" i="123"/>
  <c r="AX123" i="123"/>
  <c r="AW123" i="123"/>
  <c r="AU123" i="123"/>
  <c r="AT123" i="123"/>
  <c r="AR123" i="123"/>
  <c r="AQ123" i="123"/>
  <c r="AO123" i="123"/>
  <c r="AN123" i="123"/>
  <c r="AL123" i="123"/>
  <c r="AK123" i="123"/>
  <c r="AI123" i="123"/>
  <c r="AH123" i="123"/>
  <c r="AF123" i="123"/>
  <c r="AE123" i="123"/>
  <c r="AC123" i="122"/>
  <c r="AB123" i="122"/>
  <c r="BY122" i="123"/>
  <c r="BX122" i="123"/>
  <c r="BV122" i="123"/>
  <c r="BU122" i="123"/>
  <c r="BS122" i="123"/>
  <c r="BR122" i="123"/>
  <c r="BP122" i="123"/>
  <c r="BO122" i="123"/>
  <c r="BM122" i="123"/>
  <c r="BL122" i="123"/>
  <c r="BJ122" i="123"/>
  <c r="BI122" i="123"/>
  <c r="BG122" i="123"/>
  <c r="BF122" i="123"/>
  <c r="BD122" i="123"/>
  <c r="BC122" i="123"/>
  <c r="BA122" i="123"/>
  <c r="AZ122" i="123"/>
  <c r="AX122" i="123"/>
  <c r="AW122" i="123"/>
  <c r="AU122" i="123"/>
  <c r="AT122" i="123"/>
  <c r="AR122" i="123"/>
  <c r="AQ122" i="123"/>
  <c r="AO122" i="123"/>
  <c r="AN122" i="123"/>
  <c r="AL122" i="123"/>
  <c r="AK122" i="123"/>
  <c r="AI122" i="123"/>
  <c r="AH122" i="123"/>
  <c r="AF122" i="123"/>
  <c r="AE122" i="123"/>
  <c r="AC122" i="122"/>
  <c r="AB122" i="122"/>
  <c r="BY121" i="123"/>
  <c r="BX121" i="123"/>
  <c r="BV121" i="123"/>
  <c r="BU121" i="123"/>
  <c r="BS121" i="123"/>
  <c r="BR121" i="123"/>
  <c r="BP121" i="123"/>
  <c r="BO121" i="123"/>
  <c r="BM121" i="123"/>
  <c r="BL121" i="123"/>
  <c r="BJ121" i="123"/>
  <c r="BI121" i="123"/>
  <c r="BG121" i="123"/>
  <c r="BF121" i="123"/>
  <c r="BD121" i="123"/>
  <c r="BC121" i="123"/>
  <c r="BA121" i="123"/>
  <c r="AZ121" i="123"/>
  <c r="AX121" i="123"/>
  <c r="AW121" i="123"/>
  <c r="AU121" i="123"/>
  <c r="AT121" i="123"/>
  <c r="AR121" i="123"/>
  <c r="AQ121" i="123"/>
  <c r="AO121" i="123"/>
  <c r="AN121" i="123"/>
  <c r="AL121" i="123"/>
  <c r="AK121" i="123"/>
  <c r="AI121" i="123"/>
  <c r="AH121" i="123"/>
  <c r="AF121" i="123"/>
  <c r="AE121" i="123"/>
  <c r="AC121" i="122"/>
  <c r="AB121" i="122"/>
  <c r="BY120" i="123"/>
  <c r="BX120" i="123"/>
  <c r="BV120" i="123"/>
  <c r="BU120" i="123"/>
  <c r="BS120" i="123"/>
  <c r="BR120" i="123"/>
  <c r="BP120" i="123"/>
  <c r="BO120" i="123"/>
  <c r="BM120" i="123"/>
  <c r="BL120" i="123"/>
  <c r="BJ120" i="123"/>
  <c r="BI120" i="123"/>
  <c r="BG120" i="123"/>
  <c r="BF120" i="123"/>
  <c r="BD120" i="123"/>
  <c r="BC120" i="123"/>
  <c r="BA120" i="123"/>
  <c r="AZ120" i="123"/>
  <c r="AX120" i="123"/>
  <c r="AW120" i="123"/>
  <c r="AU120" i="123"/>
  <c r="AT120" i="123"/>
  <c r="AR120" i="123"/>
  <c r="AQ120" i="123"/>
  <c r="AO120" i="123"/>
  <c r="AN120" i="123"/>
  <c r="AL120" i="123"/>
  <c r="AK120" i="123"/>
  <c r="AI120" i="123"/>
  <c r="AH120" i="123"/>
  <c r="AF120" i="123"/>
  <c r="AE120" i="123"/>
  <c r="AC120" i="122"/>
  <c r="AB120" i="122"/>
  <c r="BY119" i="123"/>
  <c r="BX119" i="123"/>
  <c r="BV119" i="123"/>
  <c r="BU119" i="123"/>
  <c r="BS119" i="123"/>
  <c r="BR119" i="123"/>
  <c r="BP119" i="123"/>
  <c r="BO119" i="123"/>
  <c r="BM119" i="123"/>
  <c r="BL119" i="123"/>
  <c r="BJ119" i="123"/>
  <c r="BI119" i="123"/>
  <c r="BG119" i="123"/>
  <c r="BF119" i="123"/>
  <c r="BD119" i="123"/>
  <c r="BC119" i="123"/>
  <c r="BA119" i="123"/>
  <c r="AZ119" i="123"/>
  <c r="AX119" i="123"/>
  <c r="AW119" i="123"/>
  <c r="AU119" i="123"/>
  <c r="AT119" i="123"/>
  <c r="AR119" i="123"/>
  <c r="AQ119" i="123"/>
  <c r="AO119" i="123"/>
  <c r="AN119" i="123"/>
  <c r="AL119" i="123"/>
  <c r="AK119" i="123"/>
  <c r="AI119" i="123"/>
  <c r="AH119" i="123"/>
  <c r="AF119" i="123"/>
  <c r="AE119" i="123"/>
  <c r="AC119" i="122"/>
  <c r="AB119" i="122"/>
  <c r="BR118" i="123"/>
  <c r="BY117" i="123"/>
  <c r="BX117" i="123"/>
  <c r="BV117" i="123"/>
  <c r="BU117" i="123"/>
  <c r="BS117" i="123"/>
  <c r="BR117" i="123"/>
  <c r="BP117" i="123"/>
  <c r="BO117" i="123"/>
  <c r="BM117" i="123"/>
  <c r="BL117" i="123"/>
  <c r="BJ117" i="123"/>
  <c r="BI117" i="123"/>
  <c r="BG117" i="123"/>
  <c r="BF117" i="123"/>
  <c r="BD117" i="123"/>
  <c r="BC117" i="123"/>
  <c r="BA117" i="123"/>
  <c r="AZ117" i="123"/>
  <c r="AX117" i="123"/>
  <c r="AW117" i="123"/>
  <c r="AU117" i="123"/>
  <c r="AT117" i="123"/>
  <c r="AR117" i="123"/>
  <c r="AQ117" i="123"/>
  <c r="AO117" i="123"/>
  <c r="AN117" i="123"/>
  <c r="AL117" i="123"/>
  <c r="AK117" i="123"/>
  <c r="AI117" i="123"/>
  <c r="AH117" i="123"/>
  <c r="AF117" i="123"/>
  <c r="AE117" i="123"/>
  <c r="AC117" i="122"/>
  <c r="AB117" i="122"/>
  <c r="BY116" i="123"/>
  <c r="BX116" i="123"/>
  <c r="BV116" i="123"/>
  <c r="BU116" i="123"/>
  <c r="BS116" i="123"/>
  <c r="BR116" i="123"/>
  <c r="BP116" i="123"/>
  <c r="BO116" i="123"/>
  <c r="BM116" i="123"/>
  <c r="BL116" i="123"/>
  <c r="BJ116" i="123"/>
  <c r="BI116" i="123"/>
  <c r="BG116" i="123"/>
  <c r="BF116" i="123"/>
  <c r="BD116" i="123"/>
  <c r="BC116" i="123"/>
  <c r="BA116" i="123"/>
  <c r="AZ116" i="123"/>
  <c r="AX116" i="123"/>
  <c r="AW116" i="123"/>
  <c r="AU116" i="123"/>
  <c r="AT116" i="123"/>
  <c r="AR116" i="123"/>
  <c r="AQ116" i="123"/>
  <c r="AO116" i="123"/>
  <c r="AN116" i="123"/>
  <c r="AL116" i="123"/>
  <c r="AK116" i="123"/>
  <c r="AI116" i="123"/>
  <c r="AH116" i="123"/>
  <c r="AF116" i="123"/>
  <c r="AE116" i="123"/>
  <c r="AC116" i="122"/>
  <c r="AB116" i="122"/>
  <c r="BY115" i="123"/>
  <c r="BX115" i="123"/>
  <c r="BV115" i="123"/>
  <c r="BU115" i="123"/>
  <c r="BS115" i="123"/>
  <c r="BR115" i="123"/>
  <c r="BP115" i="123"/>
  <c r="BO115" i="123"/>
  <c r="BM115" i="123"/>
  <c r="BL115" i="123"/>
  <c r="BJ115" i="123"/>
  <c r="BI115" i="123"/>
  <c r="BG115" i="123"/>
  <c r="BF115" i="123"/>
  <c r="BD115" i="123"/>
  <c r="BC115" i="123"/>
  <c r="BA115" i="123"/>
  <c r="AZ115" i="123"/>
  <c r="AX115" i="123"/>
  <c r="AW115" i="123"/>
  <c r="AU115" i="123"/>
  <c r="AT115" i="123"/>
  <c r="AR115" i="123"/>
  <c r="AQ115" i="123"/>
  <c r="AO115" i="123"/>
  <c r="AN115" i="123"/>
  <c r="AL115" i="123"/>
  <c r="AK115" i="123"/>
  <c r="AI115" i="123"/>
  <c r="AH115" i="123"/>
  <c r="AF115" i="123"/>
  <c r="AE115" i="123"/>
  <c r="AC115" i="122"/>
  <c r="AB115" i="122"/>
  <c r="BY114" i="123"/>
  <c r="BX114" i="123"/>
  <c r="BV114" i="123"/>
  <c r="BU114" i="123"/>
  <c r="BS114" i="123"/>
  <c r="BR114" i="123"/>
  <c r="BP114" i="123"/>
  <c r="BO114" i="123"/>
  <c r="BM114" i="123"/>
  <c r="BL114" i="123"/>
  <c r="BJ114" i="123"/>
  <c r="BI114" i="123"/>
  <c r="BG114" i="123"/>
  <c r="BF114" i="123"/>
  <c r="BD114" i="123"/>
  <c r="BC114" i="123"/>
  <c r="BA114" i="123"/>
  <c r="AZ114" i="123"/>
  <c r="AX114" i="123"/>
  <c r="AW114" i="123"/>
  <c r="AU114" i="123"/>
  <c r="AT114" i="123"/>
  <c r="AR114" i="123"/>
  <c r="AQ114" i="123"/>
  <c r="AO114" i="123"/>
  <c r="AN114" i="123"/>
  <c r="AL114" i="123"/>
  <c r="AK114" i="123"/>
  <c r="AI114" i="123"/>
  <c r="AH114" i="123"/>
  <c r="AF114" i="123"/>
  <c r="AE114" i="123"/>
  <c r="AC114" i="122"/>
  <c r="AB114" i="122"/>
  <c r="BY113" i="123"/>
  <c r="BX113" i="123"/>
  <c r="BV113" i="123"/>
  <c r="BU113" i="123"/>
  <c r="BS113" i="123"/>
  <c r="BR113" i="123"/>
  <c r="BP113" i="123"/>
  <c r="BO113" i="123"/>
  <c r="BM113" i="123"/>
  <c r="BL113" i="123"/>
  <c r="BJ113" i="123"/>
  <c r="BI113" i="123"/>
  <c r="BG113" i="123"/>
  <c r="BF113" i="123"/>
  <c r="BD113" i="123"/>
  <c r="BC113" i="123"/>
  <c r="BA113" i="123"/>
  <c r="AZ113" i="123"/>
  <c r="AX113" i="123"/>
  <c r="AW113" i="123"/>
  <c r="AU113" i="123"/>
  <c r="AT113" i="123"/>
  <c r="AR113" i="123"/>
  <c r="AQ113" i="123"/>
  <c r="AO113" i="123"/>
  <c r="AN113" i="123"/>
  <c r="AL113" i="123"/>
  <c r="AK113" i="123"/>
  <c r="AI113" i="123"/>
  <c r="AH113" i="123"/>
  <c r="AF113" i="123"/>
  <c r="AE113" i="123"/>
  <c r="AC113" i="122"/>
  <c r="AB113" i="122"/>
  <c r="BY111" i="123"/>
  <c r="BX111" i="123"/>
  <c r="BV111" i="123"/>
  <c r="BU111" i="123"/>
  <c r="BS111" i="123"/>
  <c r="BR111" i="123"/>
  <c r="BP111" i="123"/>
  <c r="BO111" i="123"/>
  <c r="BM111" i="123"/>
  <c r="BL111" i="123"/>
  <c r="BJ111" i="123"/>
  <c r="BI111" i="123"/>
  <c r="BG111" i="123"/>
  <c r="BF111" i="123"/>
  <c r="BD111" i="123"/>
  <c r="BC111" i="123"/>
  <c r="BA111" i="123"/>
  <c r="AZ111" i="123"/>
  <c r="AX111" i="123"/>
  <c r="AW111" i="123"/>
  <c r="AU111" i="123"/>
  <c r="AT111" i="123"/>
  <c r="AR111" i="123"/>
  <c r="AQ111" i="123"/>
  <c r="AO111" i="123"/>
  <c r="AN111" i="123"/>
  <c r="AL111" i="123"/>
  <c r="AK111" i="123"/>
  <c r="AI111" i="123"/>
  <c r="AH111" i="123"/>
  <c r="AF111" i="123"/>
  <c r="AE111" i="123"/>
  <c r="AC111" i="122"/>
  <c r="AB111" i="122"/>
  <c r="BY110" i="123"/>
  <c r="BX110" i="123"/>
  <c r="BV110" i="123"/>
  <c r="BU110" i="123"/>
  <c r="BS110" i="123"/>
  <c r="BR110" i="123"/>
  <c r="BP110" i="123"/>
  <c r="BO110" i="123"/>
  <c r="BM110" i="123"/>
  <c r="BL110" i="123"/>
  <c r="BJ110" i="123"/>
  <c r="BI110" i="123"/>
  <c r="BG110" i="123"/>
  <c r="BF110" i="123"/>
  <c r="BD110" i="123"/>
  <c r="BC110" i="123"/>
  <c r="BA110" i="123"/>
  <c r="AZ110" i="123"/>
  <c r="AX110" i="123"/>
  <c r="AW110" i="123"/>
  <c r="AU110" i="123"/>
  <c r="AT110" i="123"/>
  <c r="AR110" i="123"/>
  <c r="AQ110" i="123"/>
  <c r="AO110" i="123"/>
  <c r="AN110" i="123"/>
  <c r="AL110" i="123"/>
  <c r="AK110" i="123"/>
  <c r="AI110" i="123"/>
  <c r="AH110" i="123"/>
  <c r="AF110" i="123"/>
  <c r="AE110" i="123"/>
  <c r="AC110" i="122"/>
  <c r="AB110" i="122"/>
  <c r="BY109" i="123"/>
  <c r="BX109" i="123"/>
  <c r="BV109" i="123"/>
  <c r="BU109" i="123"/>
  <c r="BS109" i="123"/>
  <c r="BR109" i="123"/>
  <c r="BP109" i="123"/>
  <c r="BO109" i="123"/>
  <c r="BM109" i="123"/>
  <c r="BL109" i="123"/>
  <c r="BJ109" i="123"/>
  <c r="BI109" i="123"/>
  <c r="BG109" i="123"/>
  <c r="BF109" i="123"/>
  <c r="BD109" i="123"/>
  <c r="BC109" i="123"/>
  <c r="BA109" i="123"/>
  <c r="AZ109" i="123"/>
  <c r="AX109" i="123"/>
  <c r="AW109" i="123"/>
  <c r="AU109" i="123"/>
  <c r="AT109" i="123"/>
  <c r="AR109" i="123"/>
  <c r="AQ109" i="123"/>
  <c r="AO109" i="123"/>
  <c r="AN109" i="123"/>
  <c r="AL109" i="123"/>
  <c r="AK109" i="123"/>
  <c r="AI109" i="123"/>
  <c r="AH109" i="123"/>
  <c r="AF109" i="123"/>
  <c r="AE109" i="123"/>
  <c r="AC109" i="122"/>
  <c r="AB109" i="122"/>
  <c r="BY108" i="123"/>
  <c r="BX108" i="123"/>
  <c r="BV108" i="123"/>
  <c r="BU108" i="123"/>
  <c r="BS108" i="123"/>
  <c r="BR108" i="123"/>
  <c r="BP108" i="123"/>
  <c r="BO108" i="123"/>
  <c r="BM108" i="123"/>
  <c r="BL108" i="123"/>
  <c r="BJ108" i="123"/>
  <c r="BI108" i="123"/>
  <c r="BG108" i="123"/>
  <c r="BF108" i="123"/>
  <c r="BD108" i="123"/>
  <c r="BC108" i="123"/>
  <c r="BA108" i="123"/>
  <c r="AZ108" i="123"/>
  <c r="AX108" i="123"/>
  <c r="AW108" i="123"/>
  <c r="AU108" i="123"/>
  <c r="AT108" i="123"/>
  <c r="AR108" i="123"/>
  <c r="AQ108" i="123"/>
  <c r="AO108" i="123"/>
  <c r="AN108" i="123"/>
  <c r="AL108" i="123"/>
  <c r="AK108" i="123"/>
  <c r="AI108" i="123"/>
  <c r="AH108" i="123"/>
  <c r="AF108" i="123"/>
  <c r="AE108" i="123"/>
  <c r="AC108" i="122"/>
  <c r="AB108" i="122"/>
  <c r="BY107" i="123"/>
  <c r="BX107" i="123"/>
  <c r="BV107" i="123"/>
  <c r="BU107" i="123"/>
  <c r="BS107" i="123"/>
  <c r="BR107" i="123"/>
  <c r="BP107" i="123"/>
  <c r="BO107" i="123"/>
  <c r="BM107" i="123"/>
  <c r="BL107" i="123"/>
  <c r="BJ107" i="123"/>
  <c r="BI107" i="123"/>
  <c r="BG107" i="123"/>
  <c r="BF107" i="123"/>
  <c r="BD107" i="123"/>
  <c r="BC107" i="123"/>
  <c r="BA107" i="123"/>
  <c r="AZ107" i="123"/>
  <c r="AX107" i="123"/>
  <c r="AW107" i="123"/>
  <c r="AU107" i="123"/>
  <c r="AT107" i="123"/>
  <c r="AR107" i="123"/>
  <c r="AQ107" i="123"/>
  <c r="AO107" i="123"/>
  <c r="AN107" i="123"/>
  <c r="AL107" i="123"/>
  <c r="AK107" i="123"/>
  <c r="AI107" i="123"/>
  <c r="AH107" i="123"/>
  <c r="AF107" i="123"/>
  <c r="AE107" i="123"/>
  <c r="AC107" i="122"/>
  <c r="AB107" i="122"/>
  <c r="BY105" i="123"/>
  <c r="BX105" i="123"/>
  <c r="BV105" i="123"/>
  <c r="BU105" i="123"/>
  <c r="BS105" i="123"/>
  <c r="BR105" i="123"/>
  <c r="BP105" i="123"/>
  <c r="BO105" i="123"/>
  <c r="BM105" i="123"/>
  <c r="BL105" i="123"/>
  <c r="BJ105" i="123"/>
  <c r="BI105" i="123"/>
  <c r="BG105" i="123"/>
  <c r="BF105" i="123"/>
  <c r="BD105" i="123"/>
  <c r="BC105" i="123"/>
  <c r="BA105" i="123"/>
  <c r="AZ105" i="123"/>
  <c r="AX105" i="123"/>
  <c r="AW105" i="123"/>
  <c r="AU105" i="123"/>
  <c r="AT105" i="123"/>
  <c r="AR105" i="123"/>
  <c r="AQ105" i="123"/>
  <c r="AO105" i="123"/>
  <c r="AN105" i="123"/>
  <c r="AL105" i="123"/>
  <c r="AK105" i="123"/>
  <c r="AI105" i="123"/>
  <c r="AH105" i="123"/>
  <c r="AF105" i="123"/>
  <c r="AE105" i="123"/>
  <c r="AC105" i="122"/>
  <c r="AB105" i="122"/>
  <c r="BY104" i="123"/>
  <c r="BX104" i="123"/>
  <c r="BV104" i="123"/>
  <c r="BU104" i="123"/>
  <c r="BS104" i="123"/>
  <c r="BR104" i="123"/>
  <c r="BP104" i="123"/>
  <c r="BO104" i="123"/>
  <c r="BM104" i="123"/>
  <c r="BL104" i="123"/>
  <c r="BJ104" i="123"/>
  <c r="BI104" i="123"/>
  <c r="BG104" i="123"/>
  <c r="BF104" i="123"/>
  <c r="BD104" i="123"/>
  <c r="BC104" i="123"/>
  <c r="BA104" i="123"/>
  <c r="AZ104" i="123"/>
  <c r="AX104" i="123"/>
  <c r="AW104" i="123"/>
  <c r="AU104" i="123"/>
  <c r="AT104" i="123"/>
  <c r="AR104" i="123"/>
  <c r="AQ104" i="123"/>
  <c r="AO104" i="123"/>
  <c r="AN104" i="123"/>
  <c r="AL104" i="123"/>
  <c r="AK104" i="123"/>
  <c r="AI104" i="123"/>
  <c r="AH104" i="123"/>
  <c r="AF104" i="123"/>
  <c r="AE104" i="123"/>
  <c r="AC104" i="122"/>
  <c r="AB104" i="122"/>
  <c r="BY103" i="123"/>
  <c r="BX103" i="123"/>
  <c r="BV103" i="123"/>
  <c r="BU103" i="123"/>
  <c r="BS103" i="123"/>
  <c r="BR103" i="123"/>
  <c r="BP103" i="123"/>
  <c r="BO103" i="123"/>
  <c r="BM103" i="123"/>
  <c r="BL103" i="123"/>
  <c r="BJ103" i="123"/>
  <c r="BI103" i="123"/>
  <c r="BG103" i="123"/>
  <c r="BF103" i="123"/>
  <c r="BD103" i="123"/>
  <c r="BC103" i="123"/>
  <c r="BA103" i="123"/>
  <c r="AZ103" i="123"/>
  <c r="AX103" i="123"/>
  <c r="AW103" i="123"/>
  <c r="AU103" i="123"/>
  <c r="AT103" i="123"/>
  <c r="AR103" i="123"/>
  <c r="AQ103" i="123"/>
  <c r="AO103" i="123"/>
  <c r="AN103" i="123"/>
  <c r="AL103" i="123"/>
  <c r="AK103" i="123"/>
  <c r="AI103" i="123"/>
  <c r="AH103" i="123"/>
  <c r="AF103" i="123"/>
  <c r="AE103" i="123"/>
  <c r="AC103" i="122"/>
  <c r="AB103" i="122"/>
  <c r="BY102" i="123"/>
  <c r="BX102" i="123"/>
  <c r="BV102" i="123"/>
  <c r="BU102" i="123"/>
  <c r="BS102" i="123"/>
  <c r="BR102" i="123"/>
  <c r="BP102" i="123"/>
  <c r="BO102" i="123"/>
  <c r="BM102" i="123"/>
  <c r="BL102" i="123"/>
  <c r="BJ102" i="123"/>
  <c r="BI102" i="123"/>
  <c r="BG102" i="123"/>
  <c r="BF102" i="123"/>
  <c r="BD102" i="123"/>
  <c r="BC102" i="123"/>
  <c r="BA102" i="123"/>
  <c r="AZ102" i="123"/>
  <c r="AX102" i="123"/>
  <c r="AW102" i="123"/>
  <c r="AU102" i="123"/>
  <c r="AT102" i="123"/>
  <c r="AR102" i="123"/>
  <c r="AQ102" i="123"/>
  <c r="AO102" i="123"/>
  <c r="AN102" i="123"/>
  <c r="AL102" i="123"/>
  <c r="AK102" i="123"/>
  <c r="AI102" i="123"/>
  <c r="AH102" i="123"/>
  <c r="AF102" i="123"/>
  <c r="AE102" i="123"/>
  <c r="AC102" i="122"/>
  <c r="AB102" i="122"/>
  <c r="BY101" i="123"/>
  <c r="BX101" i="123"/>
  <c r="BV101" i="123"/>
  <c r="BU101" i="123"/>
  <c r="BS101" i="123"/>
  <c r="BR101" i="123"/>
  <c r="BP101" i="123"/>
  <c r="BO101" i="123"/>
  <c r="BM101" i="123"/>
  <c r="BL101" i="123"/>
  <c r="BJ101" i="123"/>
  <c r="BI101" i="123"/>
  <c r="BG101" i="123"/>
  <c r="BF101" i="123"/>
  <c r="BD101" i="123"/>
  <c r="BC101" i="123"/>
  <c r="BA101" i="123"/>
  <c r="AZ101" i="123"/>
  <c r="AX101" i="123"/>
  <c r="AW101" i="123"/>
  <c r="AU101" i="123"/>
  <c r="AT101" i="123"/>
  <c r="AR101" i="123"/>
  <c r="AQ101" i="123"/>
  <c r="AO101" i="123"/>
  <c r="AN101" i="123"/>
  <c r="AL101" i="123"/>
  <c r="AK101" i="123"/>
  <c r="AI101" i="123"/>
  <c r="AH101" i="123"/>
  <c r="AF101" i="123"/>
  <c r="AE101" i="123"/>
  <c r="AC101" i="122"/>
  <c r="AB101" i="122"/>
  <c r="BY99" i="123"/>
  <c r="BX99" i="123"/>
  <c r="BV99" i="123"/>
  <c r="BU99" i="123"/>
  <c r="BS99" i="123"/>
  <c r="BR99" i="123"/>
  <c r="BP99" i="123"/>
  <c r="BO99" i="123"/>
  <c r="BM99" i="123"/>
  <c r="BL99" i="123"/>
  <c r="BJ99" i="123"/>
  <c r="BI99" i="123"/>
  <c r="BG99" i="123"/>
  <c r="BF99" i="123"/>
  <c r="BD99" i="123"/>
  <c r="BC99" i="123"/>
  <c r="BA99" i="123"/>
  <c r="AZ99" i="123"/>
  <c r="AX99" i="123"/>
  <c r="AW99" i="123"/>
  <c r="AU99" i="123"/>
  <c r="AT99" i="123"/>
  <c r="AR99" i="123"/>
  <c r="AQ99" i="123"/>
  <c r="AO99" i="123"/>
  <c r="AN99" i="123"/>
  <c r="AL99" i="123"/>
  <c r="AK99" i="123"/>
  <c r="AI99" i="123"/>
  <c r="AH99" i="123"/>
  <c r="AF99" i="123"/>
  <c r="AE99" i="123"/>
  <c r="AC99" i="122"/>
  <c r="AB99" i="122"/>
  <c r="BY98" i="123"/>
  <c r="BX98" i="123"/>
  <c r="BV98" i="123"/>
  <c r="BU98" i="123"/>
  <c r="BS98" i="123"/>
  <c r="BR98" i="123"/>
  <c r="BP98" i="123"/>
  <c r="BO98" i="123"/>
  <c r="BM98" i="123"/>
  <c r="BL98" i="123"/>
  <c r="BJ98" i="123"/>
  <c r="BI98" i="123"/>
  <c r="BG98" i="123"/>
  <c r="BF98" i="123"/>
  <c r="BD98" i="123"/>
  <c r="BC98" i="123"/>
  <c r="BA98" i="123"/>
  <c r="AZ98" i="123"/>
  <c r="AX98" i="123"/>
  <c r="AW98" i="123"/>
  <c r="AU98" i="123"/>
  <c r="AT98" i="123"/>
  <c r="AR98" i="123"/>
  <c r="AQ98" i="123"/>
  <c r="AO98" i="123"/>
  <c r="AN98" i="123"/>
  <c r="AL98" i="123"/>
  <c r="AK98" i="123"/>
  <c r="AI98" i="123"/>
  <c r="AH98" i="123"/>
  <c r="AF98" i="123"/>
  <c r="AE98" i="123"/>
  <c r="AC98" i="122"/>
  <c r="AB98" i="122"/>
  <c r="BY97" i="123"/>
  <c r="BX97" i="123"/>
  <c r="BV97" i="123"/>
  <c r="BU97" i="123"/>
  <c r="BS97" i="123"/>
  <c r="BR97" i="123"/>
  <c r="BP97" i="123"/>
  <c r="BO97" i="123"/>
  <c r="BM97" i="123"/>
  <c r="BL97" i="123"/>
  <c r="BJ97" i="123"/>
  <c r="BI97" i="123"/>
  <c r="BG97" i="123"/>
  <c r="BF97" i="123"/>
  <c r="BD97" i="123"/>
  <c r="BC97" i="123"/>
  <c r="BA97" i="123"/>
  <c r="AZ97" i="123"/>
  <c r="AX97" i="123"/>
  <c r="AW97" i="123"/>
  <c r="AU97" i="123"/>
  <c r="AT97" i="123"/>
  <c r="AR97" i="123"/>
  <c r="AQ97" i="123"/>
  <c r="AO97" i="123"/>
  <c r="AN97" i="123"/>
  <c r="AL97" i="123"/>
  <c r="AK97" i="123"/>
  <c r="AI97" i="123"/>
  <c r="AH97" i="123"/>
  <c r="AF97" i="123"/>
  <c r="AE97" i="123"/>
  <c r="AC97" i="122"/>
  <c r="AB97" i="122"/>
  <c r="BY96" i="123"/>
  <c r="BX96" i="123"/>
  <c r="BV96" i="123"/>
  <c r="BU96" i="123"/>
  <c r="BS96" i="123"/>
  <c r="BR96" i="123"/>
  <c r="BP96" i="123"/>
  <c r="BO96" i="123"/>
  <c r="BM96" i="123"/>
  <c r="BL96" i="123"/>
  <c r="BJ96" i="123"/>
  <c r="BI96" i="123"/>
  <c r="BG96" i="123"/>
  <c r="BF96" i="123"/>
  <c r="BD96" i="123"/>
  <c r="BC96" i="123"/>
  <c r="BA96" i="123"/>
  <c r="AZ96" i="123"/>
  <c r="AX96" i="123"/>
  <c r="AW96" i="123"/>
  <c r="AU96" i="123"/>
  <c r="AT96" i="123"/>
  <c r="AR96" i="123"/>
  <c r="AQ96" i="123"/>
  <c r="AO96" i="123"/>
  <c r="AN96" i="123"/>
  <c r="AL96" i="123"/>
  <c r="AK96" i="123"/>
  <c r="AI96" i="123"/>
  <c r="AH96" i="123"/>
  <c r="AF96" i="123"/>
  <c r="AE96" i="123"/>
  <c r="AC96" i="122"/>
  <c r="AB96" i="122"/>
  <c r="BY95" i="123"/>
  <c r="BX95" i="123"/>
  <c r="BV95" i="123"/>
  <c r="BU95" i="123"/>
  <c r="BS95" i="123"/>
  <c r="BR95" i="123"/>
  <c r="BP95" i="123"/>
  <c r="BO95" i="123"/>
  <c r="BM95" i="123"/>
  <c r="BL95" i="123"/>
  <c r="BJ95" i="123"/>
  <c r="BI95" i="123"/>
  <c r="BG95" i="123"/>
  <c r="BF95" i="123"/>
  <c r="BD95" i="123"/>
  <c r="BC95" i="123"/>
  <c r="BA95" i="123"/>
  <c r="AZ95" i="123"/>
  <c r="AX95" i="123"/>
  <c r="AW95" i="123"/>
  <c r="AU95" i="123"/>
  <c r="AT95" i="123"/>
  <c r="AR95" i="123"/>
  <c r="AQ95" i="123"/>
  <c r="AO95" i="123"/>
  <c r="AN95" i="123"/>
  <c r="AL95" i="123"/>
  <c r="AK95" i="123"/>
  <c r="AI95" i="123"/>
  <c r="AH95" i="123"/>
  <c r="AF95" i="123"/>
  <c r="AE95" i="123"/>
  <c r="AC95" i="122"/>
  <c r="AB95" i="122"/>
  <c r="BY93" i="123"/>
  <c r="BX93" i="123"/>
  <c r="BV93" i="123"/>
  <c r="BU93" i="123"/>
  <c r="BS93" i="123"/>
  <c r="BR93" i="123"/>
  <c r="BP93" i="123"/>
  <c r="BO93" i="123"/>
  <c r="BM93" i="123"/>
  <c r="BL93" i="123"/>
  <c r="BJ93" i="123"/>
  <c r="BI93" i="123"/>
  <c r="BG93" i="123"/>
  <c r="BF93" i="123"/>
  <c r="BD93" i="123"/>
  <c r="BC93" i="123"/>
  <c r="BA93" i="123"/>
  <c r="AZ93" i="123"/>
  <c r="AX93" i="123"/>
  <c r="AW93" i="123"/>
  <c r="AU93" i="123"/>
  <c r="AT93" i="123"/>
  <c r="AR93" i="123"/>
  <c r="AQ93" i="123"/>
  <c r="AO93" i="123"/>
  <c r="AN93" i="123"/>
  <c r="AL93" i="123"/>
  <c r="AK93" i="123"/>
  <c r="AI93" i="123"/>
  <c r="AH93" i="123"/>
  <c r="AF93" i="123"/>
  <c r="AE93" i="123"/>
  <c r="AC93" i="122"/>
  <c r="AB93" i="122"/>
  <c r="BY92" i="123"/>
  <c r="BX92" i="123"/>
  <c r="BW92" i="123"/>
  <c r="BV92" i="123"/>
  <c r="BU92" i="123"/>
  <c r="BS92" i="123"/>
  <c r="BR92" i="123"/>
  <c r="BP92" i="123"/>
  <c r="BO92" i="123"/>
  <c r="BM92" i="123"/>
  <c r="BL92" i="123"/>
  <c r="BJ92" i="123"/>
  <c r="BI92" i="123"/>
  <c r="BG92" i="123"/>
  <c r="BF92" i="123"/>
  <c r="BD92" i="123"/>
  <c r="BC92" i="123"/>
  <c r="BA92" i="123"/>
  <c r="AZ92" i="123"/>
  <c r="AX92" i="123"/>
  <c r="AW92" i="123"/>
  <c r="AU92" i="123"/>
  <c r="AT92" i="123"/>
  <c r="AR92" i="123"/>
  <c r="AQ92" i="123"/>
  <c r="AO92" i="123"/>
  <c r="AN92" i="123"/>
  <c r="AL92" i="123"/>
  <c r="AK92" i="123"/>
  <c r="AI92" i="123"/>
  <c r="AH92" i="123"/>
  <c r="AF92" i="123"/>
  <c r="AE92" i="123"/>
  <c r="AC92" i="122"/>
  <c r="AB92" i="122"/>
  <c r="BY91" i="123"/>
  <c r="BX91" i="123"/>
  <c r="BV91" i="123"/>
  <c r="BU91" i="123"/>
  <c r="BS91" i="123"/>
  <c r="BR91" i="123"/>
  <c r="BP91" i="123"/>
  <c r="BO91" i="123"/>
  <c r="BM91" i="123"/>
  <c r="BL91" i="123"/>
  <c r="BJ91" i="123"/>
  <c r="BI91" i="123"/>
  <c r="BG91" i="123"/>
  <c r="BF91" i="123"/>
  <c r="BD91" i="123"/>
  <c r="BC91" i="123"/>
  <c r="BA91" i="123"/>
  <c r="AZ91" i="123"/>
  <c r="AX91" i="123"/>
  <c r="AW91" i="123"/>
  <c r="AU91" i="123"/>
  <c r="AT91" i="123"/>
  <c r="AR91" i="123"/>
  <c r="AQ91" i="123"/>
  <c r="AO91" i="123"/>
  <c r="AN91" i="123"/>
  <c r="AL91" i="123"/>
  <c r="AK91" i="123"/>
  <c r="AI91" i="123"/>
  <c r="AH91" i="123"/>
  <c r="AF91" i="123"/>
  <c r="AE91" i="123"/>
  <c r="AC91" i="122"/>
  <c r="AB91" i="122"/>
  <c r="BY90" i="123"/>
  <c r="BX90" i="123"/>
  <c r="BV90" i="123"/>
  <c r="BU90" i="123"/>
  <c r="BS90" i="123"/>
  <c r="BR90" i="123"/>
  <c r="BP90" i="123"/>
  <c r="BO90" i="123"/>
  <c r="BM90" i="123"/>
  <c r="BL90" i="123"/>
  <c r="BJ90" i="123"/>
  <c r="BI90" i="123"/>
  <c r="BG90" i="123"/>
  <c r="BF90" i="123"/>
  <c r="BD90" i="123"/>
  <c r="BC90" i="123"/>
  <c r="BA90" i="123"/>
  <c r="AZ90" i="123"/>
  <c r="AX90" i="123"/>
  <c r="AW90" i="123"/>
  <c r="AU90" i="123"/>
  <c r="AT90" i="123"/>
  <c r="AR90" i="123"/>
  <c r="AQ90" i="123"/>
  <c r="AO90" i="123"/>
  <c r="AN90" i="123"/>
  <c r="AL90" i="123"/>
  <c r="AK90" i="123"/>
  <c r="AI90" i="123"/>
  <c r="AH90" i="123"/>
  <c r="AF90" i="123"/>
  <c r="AE90" i="123"/>
  <c r="AC90" i="122"/>
  <c r="AB90" i="122"/>
  <c r="BY89" i="123"/>
  <c r="BX89" i="123"/>
  <c r="BV89" i="123"/>
  <c r="BU89" i="123"/>
  <c r="BS89" i="123"/>
  <c r="BR89" i="123"/>
  <c r="BP89" i="123"/>
  <c r="BO89" i="123"/>
  <c r="BM89" i="123"/>
  <c r="BL89" i="123"/>
  <c r="BJ89" i="123"/>
  <c r="BI89" i="123"/>
  <c r="BG89" i="123"/>
  <c r="BF89" i="123"/>
  <c r="BD89" i="123"/>
  <c r="BC89" i="123"/>
  <c r="BA89" i="123"/>
  <c r="AZ89" i="123"/>
  <c r="AX89" i="123"/>
  <c r="AW89" i="123"/>
  <c r="AU89" i="123"/>
  <c r="AT89" i="123"/>
  <c r="AR89" i="123"/>
  <c r="AQ89" i="123"/>
  <c r="AO89" i="123"/>
  <c r="AN89" i="123"/>
  <c r="AL89" i="123"/>
  <c r="AK89" i="123"/>
  <c r="AI89" i="123"/>
  <c r="AH89" i="123"/>
  <c r="AF89" i="123"/>
  <c r="AE89" i="123"/>
  <c r="AC89" i="122"/>
  <c r="AB89" i="122"/>
  <c r="BY87" i="123"/>
  <c r="BX87" i="123"/>
  <c r="BV87" i="123"/>
  <c r="BU87" i="123"/>
  <c r="BS87" i="123"/>
  <c r="BR87" i="123"/>
  <c r="BP87" i="123"/>
  <c r="BO87" i="123"/>
  <c r="BM87" i="123"/>
  <c r="BL87" i="123"/>
  <c r="BJ87" i="123"/>
  <c r="BI87" i="123"/>
  <c r="BG87" i="123"/>
  <c r="BF87" i="123"/>
  <c r="BD87" i="123"/>
  <c r="BC87" i="123"/>
  <c r="BA87" i="123"/>
  <c r="AZ87" i="123"/>
  <c r="AX87" i="123"/>
  <c r="AW87" i="123"/>
  <c r="AU87" i="123"/>
  <c r="AT87" i="123"/>
  <c r="AR87" i="123"/>
  <c r="AQ87" i="123"/>
  <c r="AO87" i="123"/>
  <c r="AN87" i="123"/>
  <c r="AL87" i="123"/>
  <c r="AK87" i="123"/>
  <c r="AI87" i="123"/>
  <c r="AH87" i="123"/>
  <c r="AF87" i="123"/>
  <c r="AE87" i="123"/>
  <c r="AC87" i="122"/>
  <c r="AB87" i="122"/>
  <c r="BY86" i="123"/>
  <c r="BX86" i="123"/>
  <c r="BV86" i="123"/>
  <c r="BU86" i="123"/>
  <c r="BS86" i="123"/>
  <c r="BR86" i="123"/>
  <c r="BP86" i="123"/>
  <c r="BO86" i="123"/>
  <c r="BM86" i="123"/>
  <c r="BL86" i="123"/>
  <c r="BJ86" i="123"/>
  <c r="BI86" i="123"/>
  <c r="BG86" i="123"/>
  <c r="BF86" i="123"/>
  <c r="BD86" i="123"/>
  <c r="BC86" i="123"/>
  <c r="BA86" i="123"/>
  <c r="AZ86" i="123"/>
  <c r="AX86" i="123"/>
  <c r="AW86" i="123"/>
  <c r="AU86" i="123"/>
  <c r="AT86" i="123"/>
  <c r="AR86" i="123"/>
  <c r="AQ86" i="123"/>
  <c r="AO86" i="123"/>
  <c r="AN86" i="123"/>
  <c r="AL86" i="123"/>
  <c r="AK86" i="123"/>
  <c r="AI86" i="123"/>
  <c r="AH86" i="123"/>
  <c r="AF86" i="123"/>
  <c r="AE86" i="123"/>
  <c r="AC86" i="122"/>
  <c r="AB86" i="122"/>
  <c r="BY85" i="123"/>
  <c r="BX85" i="123"/>
  <c r="BV85" i="123"/>
  <c r="BU85" i="123"/>
  <c r="BS85" i="123"/>
  <c r="BR85" i="123"/>
  <c r="BP85" i="123"/>
  <c r="BO85" i="123"/>
  <c r="BM85" i="123"/>
  <c r="BL85" i="123"/>
  <c r="BJ85" i="123"/>
  <c r="BI85" i="123"/>
  <c r="BG85" i="123"/>
  <c r="BF85" i="123"/>
  <c r="BD85" i="123"/>
  <c r="BC85" i="123"/>
  <c r="BA85" i="123"/>
  <c r="AZ85" i="123"/>
  <c r="AX85" i="123"/>
  <c r="AW85" i="123"/>
  <c r="AU85" i="123"/>
  <c r="AT85" i="123"/>
  <c r="AR85" i="123"/>
  <c r="AQ85" i="123"/>
  <c r="AO85" i="123"/>
  <c r="AN85" i="123"/>
  <c r="AL85" i="123"/>
  <c r="AK85" i="123"/>
  <c r="AI85" i="123"/>
  <c r="AH85" i="123"/>
  <c r="AF85" i="123"/>
  <c r="AE85" i="123"/>
  <c r="AC85" i="122"/>
  <c r="AB85" i="122"/>
  <c r="BY84" i="123"/>
  <c r="BX84" i="123"/>
  <c r="BV84" i="123"/>
  <c r="BU84" i="123"/>
  <c r="BS84" i="123"/>
  <c r="BR84" i="123"/>
  <c r="BP84" i="123"/>
  <c r="BO84" i="123"/>
  <c r="BM84" i="123"/>
  <c r="BL84" i="123"/>
  <c r="BJ84" i="123"/>
  <c r="BI84" i="123"/>
  <c r="BG84" i="123"/>
  <c r="BF84" i="123"/>
  <c r="BD84" i="123"/>
  <c r="BC84" i="123"/>
  <c r="BA84" i="123"/>
  <c r="AZ84" i="123"/>
  <c r="AX84" i="123"/>
  <c r="AW84" i="123"/>
  <c r="AU84" i="123"/>
  <c r="AT84" i="123"/>
  <c r="AR84" i="123"/>
  <c r="AQ84" i="123"/>
  <c r="AO84" i="123"/>
  <c r="AN84" i="123"/>
  <c r="AL84" i="123"/>
  <c r="AK84" i="123"/>
  <c r="AI84" i="123"/>
  <c r="AH84" i="123"/>
  <c r="AF84" i="123"/>
  <c r="AE84" i="123"/>
  <c r="AC84" i="122"/>
  <c r="AB84" i="122"/>
  <c r="BY83" i="123"/>
  <c r="BX83" i="123"/>
  <c r="BV83" i="123"/>
  <c r="BU83" i="123"/>
  <c r="BS83" i="123"/>
  <c r="BR83" i="123"/>
  <c r="BP83" i="123"/>
  <c r="BO83" i="123"/>
  <c r="BM83" i="123"/>
  <c r="BL83" i="123"/>
  <c r="BJ83" i="123"/>
  <c r="BI83" i="123"/>
  <c r="BG83" i="123"/>
  <c r="BF83" i="123"/>
  <c r="BD83" i="123"/>
  <c r="BC83" i="123"/>
  <c r="BA83" i="123"/>
  <c r="AZ83" i="123"/>
  <c r="AX83" i="123"/>
  <c r="AW83" i="123"/>
  <c r="AU83" i="123"/>
  <c r="AT83" i="123"/>
  <c r="AR83" i="123"/>
  <c r="AQ83" i="123"/>
  <c r="AO83" i="123"/>
  <c r="AN83" i="123"/>
  <c r="AL83" i="123"/>
  <c r="AK83" i="123"/>
  <c r="AI83" i="123"/>
  <c r="AH83" i="123"/>
  <c r="AF83" i="123"/>
  <c r="AE83" i="123"/>
  <c r="AC83" i="122"/>
  <c r="AB83" i="122"/>
  <c r="BY81" i="123"/>
  <c r="BX81" i="123"/>
  <c r="BV81" i="123"/>
  <c r="BU81" i="123"/>
  <c r="BS81" i="123"/>
  <c r="BR81" i="123"/>
  <c r="BP81" i="123"/>
  <c r="BO81" i="123"/>
  <c r="BM81" i="123"/>
  <c r="BL81" i="123"/>
  <c r="BJ81" i="123"/>
  <c r="BI81" i="123"/>
  <c r="BG81" i="123"/>
  <c r="BF81" i="123"/>
  <c r="BD81" i="123"/>
  <c r="BC81" i="123"/>
  <c r="BA81" i="123"/>
  <c r="AZ81" i="123"/>
  <c r="AX81" i="123"/>
  <c r="AW81" i="123"/>
  <c r="AU81" i="123"/>
  <c r="AT81" i="123"/>
  <c r="AR81" i="123"/>
  <c r="AQ81" i="123"/>
  <c r="AO81" i="123"/>
  <c r="AN81" i="123"/>
  <c r="AL81" i="123"/>
  <c r="AK81" i="123"/>
  <c r="AI81" i="123"/>
  <c r="AH81" i="123"/>
  <c r="AF81" i="123"/>
  <c r="AE81" i="123"/>
  <c r="AC81" i="122"/>
  <c r="AB81" i="122"/>
  <c r="BY80" i="123"/>
  <c r="BX80" i="123"/>
  <c r="BV80" i="123"/>
  <c r="BU80" i="123"/>
  <c r="BS80" i="123"/>
  <c r="BR80" i="123"/>
  <c r="BP80" i="123"/>
  <c r="BO80" i="123"/>
  <c r="BM80" i="123"/>
  <c r="BL80" i="123"/>
  <c r="BJ80" i="123"/>
  <c r="BI80" i="123"/>
  <c r="BG80" i="123"/>
  <c r="BF80" i="123"/>
  <c r="BD80" i="123"/>
  <c r="BC80" i="123"/>
  <c r="BA80" i="123"/>
  <c r="AZ80" i="123"/>
  <c r="AX80" i="123"/>
  <c r="AW80" i="123"/>
  <c r="AU80" i="123"/>
  <c r="AT80" i="123"/>
  <c r="AR80" i="123"/>
  <c r="AQ80" i="123"/>
  <c r="AO80" i="123"/>
  <c r="AN80" i="123"/>
  <c r="AL80" i="123"/>
  <c r="AK80" i="123"/>
  <c r="AI80" i="123"/>
  <c r="AH80" i="123"/>
  <c r="AF80" i="123"/>
  <c r="AE80" i="123"/>
  <c r="AC80" i="122"/>
  <c r="AB80" i="122"/>
  <c r="BY79" i="123"/>
  <c r="BX79" i="123"/>
  <c r="BV79" i="123"/>
  <c r="BU79" i="123"/>
  <c r="BS79" i="123"/>
  <c r="BR79" i="123"/>
  <c r="BP79" i="123"/>
  <c r="BO79" i="123"/>
  <c r="BM79" i="123"/>
  <c r="BL79" i="123"/>
  <c r="BJ79" i="123"/>
  <c r="BI79" i="123"/>
  <c r="BG79" i="123"/>
  <c r="BF79" i="123"/>
  <c r="BD79" i="123"/>
  <c r="BC79" i="123"/>
  <c r="BA79" i="123"/>
  <c r="AZ79" i="123"/>
  <c r="AX79" i="123"/>
  <c r="AW79" i="123"/>
  <c r="AU79" i="123"/>
  <c r="AT79" i="123"/>
  <c r="AR79" i="123"/>
  <c r="AQ79" i="123"/>
  <c r="AO79" i="123"/>
  <c r="AN79" i="123"/>
  <c r="AL79" i="123"/>
  <c r="AK79" i="123"/>
  <c r="AI79" i="123"/>
  <c r="AH79" i="123"/>
  <c r="AF79" i="123"/>
  <c r="AE79" i="123"/>
  <c r="AC79" i="122"/>
  <c r="AB79" i="122"/>
  <c r="BY78" i="123"/>
  <c r="BX78" i="123"/>
  <c r="BV78" i="123"/>
  <c r="BU78" i="123"/>
  <c r="BS78" i="123"/>
  <c r="BR78" i="123"/>
  <c r="BP78" i="123"/>
  <c r="BO78" i="123"/>
  <c r="BM78" i="123"/>
  <c r="BL78" i="123"/>
  <c r="BJ78" i="123"/>
  <c r="BI78" i="123"/>
  <c r="BG78" i="123"/>
  <c r="BF78" i="123"/>
  <c r="BD78" i="123"/>
  <c r="BC78" i="123"/>
  <c r="BA78" i="123"/>
  <c r="AZ78" i="123"/>
  <c r="AX78" i="123"/>
  <c r="AW78" i="123"/>
  <c r="AU78" i="123"/>
  <c r="AT78" i="123"/>
  <c r="AR78" i="123"/>
  <c r="AQ78" i="123"/>
  <c r="AO78" i="123"/>
  <c r="AN78" i="123"/>
  <c r="AL78" i="123"/>
  <c r="AK78" i="123"/>
  <c r="AI78" i="123"/>
  <c r="AH78" i="123"/>
  <c r="AF78" i="123"/>
  <c r="AE78" i="123"/>
  <c r="AC78" i="122"/>
  <c r="AB78" i="122"/>
  <c r="BY77" i="123"/>
  <c r="BX77" i="123"/>
  <c r="BV77" i="123"/>
  <c r="BU77" i="123"/>
  <c r="BS77" i="123"/>
  <c r="BR77" i="123"/>
  <c r="BP77" i="123"/>
  <c r="BO77" i="123"/>
  <c r="BM77" i="123"/>
  <c r="BL77" i="123"/>
  <c r="BJ77" i="123"/>
  <c r="BI77" i="123"/>
  <c r="BG77" i="123"/>
  <c r="BF77" i="123"/>
  <c r="BD77" i="123"/>
  <c r="BC77" i="123"/>
  <c r="BA77" i="123"/>
  <c r="AZ77" i="123"/>
  <c r="AX77" i="123"/>
  <c r="AW77" i="123"/>
  <c r="AU77" i="123"/>
  <c r="AT77" i="123"/>
  <c r="AR77" i="123"/>
  <c r="AQ77" i="123"/>
  <c r="AO77" i="123"/>
  <c r="AN77" i="123"/>
  <c r="AL77" i="123"/>
  <c r="AK77" i="123"/>
  <c r="AI77" i="123"/>
  <c r="AH77" i="123"/>
  <c r="AF77" i="123"/>
  <c r="AE77" i="123"/>
  <c r="AC77" i="122"/>
  <c r="AB77" i="122"/>
  <c r="BY75" i="123"/>
  <c r="BX75" i="123"/>
  <c r="BV75" i="123"/>
  <c r="BU75" i="123"/>
  <c r="BS75" i="123"/>
  <c r="BR75" i="123"/>
  <c r="BP75" i="123"/>
  <c r="BO75" i="123"/>
  <c r="BM75" i="123"/>
  <c r="BL75" i="123"/>
  <c r="BJ75" i="123"/>
  <c r="BI75" i="123"/>
  <c r="BG75" i="123"/>
  <c r="BF75" i="123"/>
  <c r="BD75" i="123"/>
  <c r="BC75" i="123"/>
  <c r="BA75" i="123"/>
  <c r="AZ75" i="123"/>
  <c r="AX75" i="123"/>
  <c r="AW75" i="123"/>
  <c r="AU75" i="123"/>
  <c r="AT75" i="123"/>
  <c r="AR75" i="123"/>
  <c r="AQ75" i="123"/>
  <c r="AO75" i="123"/>
  <c r="AN75" i="123"/>
  <c r="AL75" i="123"/>
  <c r="AK75" i="123"/>
  <c r="AI75" i="123"/>
  <c r="AH75" i="123"/>
  <c r="AF75" i="123"/>
  <c r="AE75" i="123"/>
  <c r="AC75" i="122"/>
  <c r="AB75" i="122"/>
  <c r="BY74" i="123"/>
  <c r="BX74" i="123"/>
  <c r="BV74" i="123"/>
  <c r="BU74" i="123"/>
  <c r="BS74" i="123"/>
  <c r="BR74" i="123"/>
  <c r="BP74" i="123"/>
  <c r="BO74" i="123"/>
  <c r="BM74" i="123"/>
  <c r="BL74" i="123"/>
  <c r="BJ74" i="123"/>
  <c r="BI74" i="123"/>
  <c r="BG74" i="123"/>
  <c r="BF74" i="123"/>
  <c r="BD74" i="123"/>
  <c r="BC74" i="123"/>
  <c r="BA74" i="123"/>
  <c r="AZ74" i="123"/>
  <c r="AX74" i="123"/>
  <c r="AW74" i="123"/>
  <c r="AU74" i="123"/>
  <c r="AT74" i="123"/>
  <c r="AR74" i="123"/>
  <c r="AQ74" i="123"/>
  <c r="AO74" i="123"/>
  <c r="AN74" i="123"/>
  <c r="AL74" i="123"/>
  <c r="AK74" i="123"/>
  <c r="AI74" i="123"/>
  <c r="AH74" i="123"/>
  <c r="AF74" i="123"/>
  <c r="AE74" i="123"/>
  <c r="AC74" i="122"/>
  <c r="AB74" i="122"/>
  <c r="BY73" i="123"/>
  <c r="BX73" i="123"/>
  <c r="BV73" i="123"/>
  <c r="BU73" i="123"/>
  <c r="BS73" i="123"/>
  <c r="BR73" i="123"/>
  <c r="BP73" i="123"/>
  <c r="BO73" i="123"/>
  <c r="BM73" i="123"/>
  <c r="BL73" i="123"/>
  <c r="BJ73" i="123"/>
  <c r="BI73" i="123"/>
  <c r="BG73" i="123"/>
  <c r="BF73" i="123"/>
  <c r="BD73" i="123"/>
  <c r="BC73" i="123"/>
  <c r="BA73" i="123"/>
  <c r="AZ73" i="123"/>
  <c r="AX73" i="123"/>
  <c r="AW73" i="123"/>
  <c r="AU73" i="123"/>
  <c r="AT73" i="123"/>
  <c r="AR73" i="123"/>
  <c r="AQ73" i="123"/>
  <c r="AO73" i="123"/>
  <c r="AN73" i="123"/>
  <c r="AL73" i="123"/>
  <c r="AK73" i="123"/>
  <c r="AI73" i="123"/>
  <c r="AH73" i="123"/>
  <c r="AF73" i="123"/>
  <c r="AE73" i="123"/>
  <c r="AC73" i="122"/>
  <c r="AB73" i="122"/>
  <c r="BY72" i="123"/>
  <c r="BX72" i="123"/>
  <c r="BV72" i="123"/>
  <c r="BU72" i="123"/>
  <c r="BS72" i="123"/>
  <c r="BR72" i="123"/>
  <c r="BP72" i="123"/>
  <c r="BO72" i="123"/>
  <c r="BM72" i="123"/>
  <c r="BL72" i="123"/>
  <c r="BJ72" i="123"/>
  <c r="BI72" i="123"/>
  <c r="BG72" i="123"/>
  <c r="BF72" i="123"/>
  <c r="BD72" i="123"/>
  <c r="BC72" i="123"/>
  <c r="BA72" i="123"/>
  <c r="AZ72" i="123"/>
  <c r="AX72" i="123"/>
  <c r="AW72" i="123"/>
  <c r="AU72" i="123"/>
  <c r="AT72" i="123"/>
  <c r="AR72" i="123"/>
  <c r="AQ72" i="123"/>
  <c r="AO72" i="123"/>
  <c r="AN72" i="123"/>
  <c r="AL72" i="123"/>
  <c r="AK72" i="123"/>
  <c r="AI72" i="123"/>
  <c r="AH72" i="123"/>
  <c r="AF72" i="123"/>
  <c r="AE72" i="123"/>
  <c r="AC72" i="122"/>
  <c r="AB72" i="122"/>
  <c r="BY71" i="123"/>
  <c r="BX71" i="123"/>
  <c r="BV71" i="123"/>
  <c r="BU71" i="123"/>
  <c r="BS71" i="123"/>
  <c r="BR71" i="123"/>
  <c r="BP71" i="123"/>
  <c r="BO71" i="123"/>
  <c r="BM71" i="123"/>
  <c r="BL71" i="123"/>
  <c r="BJ71" i="123"/>
  <c r="BI71" i="123"/>
  <c r="BG71" i="123"/>
  <c r="BF71" i="123"/>
  <c r="BD71" i="123"/>
  <c r="BC71" i="123"/>
  <c r="BA71" i="123"/>
  <c r="AZ71" i="123"/>
  <c r="AX71" i="123"/>
  <c r="AW71" i="123"/>
  <c r="AU71" i="123"/>
  <c r="AT71" i="123"/>
  <c r="AR71" i="123"/>
  <c r="AQ71" i="123"/>
  <c r="AO71" i="123"/>
  <c r="AN71" i="123"/>
  <c r="AL71" i="123"/>
  <c r="AK71" i="123"/>
  <c r="AI71" i="123"/>
  <c r="AH71" i="123"/>
  <c r="AF71" i="123"/>
  <c r="AE71" i="123"/>
  <c r="AC71" i="122"/>
  <c r="AB71" i="122"/>
  <c r="BY69" i="123"/>
  <c r="BX69" i="123"/>
  <c r="BV69" i="123"/>
  <c r="BU69" i="123"/>
  <c r="BS69" i="123"/>
  <c r="BR69" i="123"/>
  <c r="BP69" i="123"/>
  <c r="BO69" i="123"/>
  <c r="BM69" i="123"/>
  <c r="BL69" i="123"/>
  <c r="BJ69" i="123"/>
  <c r="BI69" i="123"/>
  <c r="BG69" i="123"/>
  <c r="BF69" i="123"/>
  <c r="BD69" i="123"/>
  <c r="BC69" i="123"/>
  <c r="BA69" i="123"/>
  <c r="AZ69" i="123"/>
  <c r="AX69" i="123"/>
  <c r="AW69" i="123"/>
  <c r="AU69" i="123"/>
  <c r="AT69" i="123"/>
  <c r="AR69" i="123"/>
  <c r="AQ69" i="123"/>
  <c r="AO69" i="123"/>
  <c r="AN69" i="123"/>
  <c r="AL69" i="123"/>
  <c r="AK69" i="123"/>
  <c r="AI69" i="123"/>
  <c r="AH69" i="123"/>
  <c r="AF69" i="123"/>
  <c r="AE69" i="123"/>
  <c r="AC69" i="122"/>
  <c r="AB69" i="122"/>
  <c r="BY68" i="123"/>
  <c r="BX68" i="123"/>
  <c r="BV68" i="123"/>
  <c r="BU68" i="123"/>
  <c r="BS68" i="123"/>
  <c r="BR68" i="123"/>
  <c r="BP68" i="123"/>
  <c r="BO68" i="123"/>
  <c r="BM68" i="123"/>
  <c r="BL68" i="123"/>
  <c r="BJ68" i="123"/>
  <c r="BI68" i="123"/>
  <c r="BG68" i="123"/>
  <c r="BF68" i="123"/>
  <c r="BD68" i="123"/>
  <c r="BC68" i="123"/>
  <c r="BA68" i="123"/>
  <c r="AZ68" i="123"/>
  <c r="AX68" i="123"/>
  <c r="AW68" i="123"/>
  <c r="AU68" i="123"/>
  <c r="AT68" i="123"/>
  <c r="AR68" i="123"/>
  <c r="AQ68" i="123"/>
  <c r="AO68" i="123"/>
  <c r="AN68" i="123"/>
  <c r="AL68" i="123"/>
  <c r="AK68" i="123"/>
  <c r="AI68" i="123"/>
  <c r="AH68" i="123"/>
  <c r="AF68" i="123"/>
  <c r="AE68" i="123"/>
  <c r="AC68" i="122"/>
  <c r="AB68" i="122"/>
  <c r="BY67" i="123"/>
  <c r="BX67" i="123"/>
  <c r="BV67" i="123"/>
  <c r="BU67" i="123"/>
  <c r="BS67" i="123"/>
  <c r="BR67" i="123"/>
  <c r="BP67" i="123"/>
  <c r="BO67" i="123"/>
  <c r="BM67" i="123"/>
  <c r="BL67" i="123"/>
  <c r="BJ67" i="123"/>
  <c r="BI67" i="123"/>
  <c r="BG67" i="123"/>
  <c r="BF67" i="123"/>
  <c r="BD67" i="123"/>
  <c r="BC67" i="123"/>
  <c r="BA67" i="123"/>
  <c r="AZ67" i="123"/>
  <c r="AX67" i="123"/>
  <c r="AW67" i="123"/>
  <c r="AU67" i="123"/>
  <c r="AT67" i="123"/>
  <c r="AR67" i="123"/>
  <c r="AQ67" i="123"/>
  <c r="AO67" i="123"/>
  <c r="AN67" i="123"/>
  <c r="AL67" i="123"/>
  <c r="AK67" i="123"/>
  <c r="AI67" i="123"/>
  <c r="AH67" i="123"/>
  <c r="AF67" i="123"/>
  <c r="AE67" i="123"/>
  <c r="AC67" i="122"/>
  <c r="AB67" i="122"/>
  <c r="BY66" i="123"/>
  <c r="BX66" i="123"/>
  <c r="BV66" i="123"/>
  <c r="BU66" i="123"/>
  <c r="BS66" i="123"/>
  <c r="BR66" i="123"/>
  <c r="BP66" i="123"/>
  <c r="BO66" i="123"/>
  <c r="BM66" i="123"/>
  <c r="BL66" i="123"/>
  <c r="BJ66" i="123"/>
  <c r="BI66" i="123"/>
  <c r="BG66" i="123"/>
  <c r="BF66" i="123"/>
  <c r="BD66" i="123"/>
  <c r="BC66" i="123"/>
  <c r="BA66" i="123"/>
  <c r="AZ66" i="123"/>
  <c r="AX66" i="123"/>
  <c r="AW66" i="123"/>
  <c r="AU66" i="123"/>
  <c r="AT66" i="123"/>
  <c r="AR66" i="123"/>
  <c r="AQ66" i="123"/>
  <c r="AO66" i="123"/>
  <c r="AN66" i="123"/>
  <c r="AL66" i="123"/>
  <c r="AK66" i="123"/>
  <c r="AI66" i="123"/>
  <c r="AH66" i="123"/>
  <c r="AF66" i="123"/>
  <c r="AE66" i="123"/>
  <c r="AC66" i="122"/>
  <c r="AB66" i="122"/>
  <c r="BY65" i="123"/>
  <c r="BX65" i="123"/>
  <c r="BV65" i="123"/>
  <c r="BU65" i="123"/>
  <c r="BS65" i="123"/>
  <c r="BR65" i="123"/>
  <c r="BP65" i="123"/>
  <c r="BO65" i="123"/>
  <c r="BM65" i="123"/>
  <c r="BL65" i="123"/>
  <c r="BJ65" i="123"/>
  <c r="BI65" i="123"/>
  <c r="BG65" i="123"/>
  <c r="BF65" i="123"/>
  <c r="BD65" i="123"/>
  <c r="BC65" i="123"/>
  <c r="BA65" i="123"/>
  <c r="AZ65" i="123"/>
  <c r="AX65" i="123"/>
  <c r="AW65" i="123"/>
  <c r="AU65" i="123"/>
  <c r="AT65" i="123"/>
  <c r="AR65" i="123"/>
  <c r="AQ65" i="123"/>
  <c r="AO65" i="123"/>
  <c r="AN65" i="123"/>
  <c r="AL65" i="123"/>
  <c r="AK65" i="123"/>
  <c r="AI65" i="123"/>
  <c r="AH65" i="123"/>
  <c r="AF65" i="123"/>
  <c r="AE65" i="123"/>
  <c r="AC65" i="122"/>
  <c r="AB65" i="122"/>
  <c r="BY63" i="123"/>
  <c r="BX63" i="123"/>
  <c r="BV63" i="123"/>
  <c r="BU63" i="123"/>
  <c r="BT63" i="123"/>
  <c r="BS63" i="123"/>
  <c r="BR63" i="123"/>
  <c r="BP63" i="123"/>
  <c r="BO63" i="123"/>
  <c r="BM63" i="123"/>
  <c r="BL63" i="123"/>
  <c r="BJ63" i="123"/>
  <c r="BI63" i="123"/>
  <c r="BG63" i="123"/>
  <c r="BF63" i="123"/>
  <c r="BD63" i="123"/>
  <c r="BC63" i="123"/>
  <c r="BA63" i="123"/>
  <c r="AZ63" i="123"/>
  <c r="AX63" i="123"/>
  <c r="AW63" i="123"/>
  <c r="AU63" i="123"/>
  <c r="AT63" i="123"/>
  <c r="AR63" i="123"/>
  <c r="AQ63" i="123"/>
  <c r="AO63" i="123"/>
  <c r="AN63" i="123"/>
  <c r="AL63" i="123"/>
  <c r="AK63" i="123"/>
  <c r="AI63" i="123"/>
  <c r="AH63" i="123"/>
  <c r="AF63" i="123"/>
  <c r="AE63" i="123"/>
  <c r="AC63" i="122"/>
  <c r="AB63" i="122"/>
  <c r="BY62" i="123"/>
  <c r="BX62" i="123"/>
  <c r="BV62" i="123"/>
  <c r="BU62" i="123"/>
  <c r="BS62" i="123"/>
  <c r="BR62" i="123"/>
  <c r="BP62" i="123"/>
  <c r="BO62" i="123"/>
  <c r="BM62" i="123"/>
  <c r="BL62" i="123"/>
  <c r="BJ62" i="123"/>
  <c r="BI62" i="123"/>
  <c r="BG62" i="123"/>
  <c r="BF62" i="123"/>
  <c r="BD62" i="123"/>
  <c r="BC62" i="123"/>
  <c r="BA62" i="123"/>
  <c r="AZ62" i="123"/>
  <c r="AX62" i="123"/>
  <c r="AW62" i="123"/>
  <c r="AU62" i="123"/>
  <c r="AT62" i="123"/>
  <c r="AR62" i="123"/>
  <c r="AQ62" i="123"/>
  <c r="AO62" i="123"/>
  <c r="AN62" i="123"/>
  <c r="AL62" i="123"/>
  <c r="AK62" i="123"/>
  <c r="AI62" i="123"/>
  <c r="AH62" i="123"/>
  <c r="AF62" i="123"/>
  <c r="AE62" i="123"/>
  <c r="AC62" i="122"/>
  <c r="AB62" i="122"/>
  <c r="BY61" i="123"/>
  <c r="BX61" i="123"/>
  <c r="BV61" i="123"/>
  <c r="BU61" i="123"/>
  <c r="BS61" i="123"/>
  <c r="BR61" i="123"/>
  <c r="BP61" i="123"/>
  <c r="BO61" i="123"/>
  <c r="BM61" i="123"/>
  <c r="BL61" i="123"/>
  <c r="BJ61" i="123"/>
  <c r="BI61" i="123"/>
  <c r="BG61" i="123"/>
  <c r="BF61" i="123"/>
  <c r="BD61" i="123"/>
  <c r="BC61" i="123"/>
  <c r="BA61" i="123"/>
  <c r="AZ61" i="123"/>
  <c r="AX61" i="123"/>
  <c r="AW61" i="123"/>
  <c r="AU61" i="123"/>
  <c r="AT61" i="123"/>
  <c r="AR61" i="123"/>
  <c r="AQ61" i="123"/>
  <c r="AO61" i="123"/>
  <c r="AN61" i="123"/>
  <c r="AL61" i="123"/>
  <c r="AK61" i="123"/>
  <c r="AI61" i="123"/>
  <c r="AH61" i="123"/>
  <c r="AF61" i="123"/>
  <c r="AE61" i="123"/>
  <c r="AC61" i="122"/>
  <c r="AB61" i="122"/>
  <c r="BY60" i="123"/>
  <c r="BX60" i="123"/>
  <c r="BV60" i="123"/>
  <c r="BU60" i="123"/>
  <c r="BS60" i="123"/>
  <c r="BR60" i="123"/>
  <c r="BP60" i="123"/>
  <c r="BO60" i="123"/>
  <c r="BM60" i="123"/>
  <c r="BL60" i="123"/>
  <c r="BJ60" i="123"/>
  <c r="BI60" i="123"/>
  <c r="BG60" i="123"/>
  <c r="BF60" i="123"/>
  <c r="BD60" i="123"/>
  <c r="BC60" i="123"/>
  <c r="BA60" i="123"/>
  <c r="AZ60" i="123"/>
  <c r="AX60" i="123"/>
  <c r="AW60" i="123"/>
  <c r="AU60" i="123"/>
  <c r="AT60" i="123"/>
  <c r="AR60" i="123"/>
  <c r="AQ60" i="123"/>
  <c r="AO60" i="123"/>
  <c r="AN60" i="123"/>
  <c r="AL60" i="123"/>
  <c r="AK60" i="123"/>
  <c r="AI60" i="123"/>
  <c r="AH60" i="123"/>
  <c r="AF60" i="123"/>
  <c r="AE60" i="123"/>
  <c r="AC60" i="122"/>
  <c r="AB60" i="122"/>
  <c r="BY59" i="123"/>
  <c r="BX59" i="123"/>
  <c r="BV59" i="123"/>
  <c r="BU59" i="123"/>
  <c r="BS59" i="123"/>
  <c r="BR59" i="123"/>
  <c r="BP59" i="123"/>
  <c r="BO59" i="123"/>
  <c r="BM59" i="123"/>
  <c r="BL59" i="123"/>
  <c r="BJ59" i="123"/>
  <c r="BI59" i="123"/>
  <c r="BG59" i="123"/>
  <c r="BF59" i="123"/>
  <c r="BD59" i="123"/>
  <c r="BC59" i="123"/>
  <c r="BA59" i="123"/>
  <c r="AZ59" i="123"/>
  <c r="AX59" i="123"/>
  <c r="AW59" i="123"/>
  <c r="AU59" i="123"/>
  <c r="AT59" i="123"/>
  <c r="AR59" i="123"/>
  <c r="AQ59" i="123"/>
  <c r="AO59" i="123"/>
  <c r="AN59" i="123"/>
  <c r="AL59" i="123"/>
  <c r="AK59" i="123"/>
  <c r="AI59" i="123"/>
  <c r="AH59" i="123"/>
  <c r="AF59" i="123"/>
  <c r="AE59" i="123"/>
  <c r="AC59" i="122"/>
  <c r="AB59" i="122"/>
  <c r="BY57" i="123"/>
  <c r="BX57" i="123"/>
  <c r="BV57" i="123"/>
  <c r="BU57" i="123"/>
  <c r="BS57" i="123"/>
  <c r="BR57" i="123"/>
  <c r="BP57" i="123"/>
  <c r="BO57" i="123"/>
  <c r="BM57" i="123"/>
  <c r="BL57" i="123"/>
  <c r="BJ57" i="123"/>
  <c r="BI57" i="123"/>
  <c r="BG57" i="123"/>
  <c r="BF57" i="123"/>
  <c r="BD57" i="123"/>
  <c r="BC57" i="123"/>
  <c r="BA57" i="123"/>
  <c r="AZ57" i="123"/>
  <c r="AX57" i="123"/>
  <c r="AW57" i="123"/>
  <c r="AU57" i="123"/>
  <c r="AT57" i="123"/>
  <c r="AR57" i="123"/>
  <c r="AQ57" i="123"/>
  <c r="AO57" i="123"/>
  <c r="AN57" i="123"/>
  <c r="AL57" i="123"/>
  <c r="AK57" i="123"/>
  <c r="AI57" i="123"/>
  <c r="AH57" i="123"/>
  <c r="AF57" i="123"/>
  <c r="AE57" i="123"/>
  <c r="AC57" i="122"/>
  <c r="AB57" i="122"/>
  <c r="BY56" i="123"/>
  <c r="BX56" i="123"/>
  <c r="BV56" i="123"/>
  <c r="BU56" i="123"/>
  <c r="BS56" i="123"/>
  <c r="BR56" i="123"/>
  <c r="BP56" i="123"/>
  <c r="BO56" i="123"/>
  <c r="BM56" i="123"/>
  <c r="BL56" i="123"/>
  <c r="BJ56" i="123"/>
  <c r="BI56" i="123"/>
  <c r="BG56" i="123"/>
  <c r="BF56" i="123"/>
  <c r="BD56" i="123"/>
  <c r="BC56" i="123"/>
  <c r="BA56" i="123"/>
  <c r="AZ56" i="123"/>
  <c r="AX56" i="123"/>
  <c r="AW56" i="123"/>
  <c r="AU56" i="123"/>
  <c r="AT56" i="123"/>
  <c r="AR56" i="123"/>
  <c r="AQ56" i="123"/>
  <c r="AO56" i="123"/>
  <c r="AN56" i="123"/>
  <c r="AL56" i="123"/>
  <c r="AK56" i="123"/>
  <c r="AI56" i="123"/>
  <c r="AH56" i="123"/>
  <c r="AF56" i="123"/>
  <c r="AE56" i="123"/>
  <c r="AC56" i="122"/>
  <c r="AB56" i="122"/>
  <c r="BY55" i="123"/>
  <c r="BX55" i="123"/>
  <c r="BV55" i="123"/>
  <c r="BU55" i="123"/>
  <c r="BS55" i="123"/>
  <c r="BR55" i="123"/>
  <c r="BP55" i="123"/>
  <c r="BO55" i="123"/>
  <c r="BM55" i="123"/>
  <c r="BL55" i="123"/>
  <c r="BJ55" i="123"/>
  <c r="BI55" i="123"/>
  <c r="BG55" i="123"/>
  <c r="BF55" i="123"/>
  <c r="BD55" i="123"/>
  <c r="BC55" i="123"/>
  <c r="BA55" i="123"/>
  <c r="AZ55" i="123"/>
  <c r="AX55" i="123"/>
  <c r="AW55" i="123"/>
  <c r="AU55" i="123"/>
  <c r="AT55" i="123"/>
  <c r="AR55" i="123"/>
  <c r="AQ55" i="123"/>
  <c r="AO55" i="123"/>
  <c r="AN55" i="123"/>
  <c r="AL55" i="123"/>
  <c r="AK55" i="123"/>
  <c r="AI55" i="123"/>
  <c r="AH55" i="123"/>
  <c r="AF55" i="123"/>
  <c r="AE55" i="123"/>
  <c r="AC55" i="122"/>
  <c r="AB55" i="122"/>
  <c r="BY54" i="123"/>
  <c r="BX54" i="123"/>
  <c r="BV54" i="123"/>
  <c r="BU54" i="123"/>
  <c r="BS54" i="123"/>
  <c r="BR54" i="123"/>
  <c r="BP54" i="123"/>
  <c r="BO54" i="123"/>
  <c r="BM54" i="123"/>
  <c r="BL54" i="123"/>
  <c r="BJ54" i="123"/>
  <c r="BI54" i="123"/>
  <c r="BG54" i="123"/>
  <c r="BF54" i="123"/>
  <c r="BD54" i="123"/>
  <c r="BC54" i="123"/>
  <c r="BB54" i="123"/>
  <c r="BA54" i="123"/>
  <c r="AZ54" i="123"/>
  <c r="AX54" i="123"/>
  <c r="AW54" i="123"/>
  <c r="AU54" i="123"/>
  <c r="AT54" i="123"/>
  <c r="AR54" i="123"/>
  <c r="AQ54" i="123"/>
  <c r="AO54" i="123"/>
  <c r="AN54" i="123"/>
  <c r="AL54" i="123"/>
  <c r="AK54" i="123"/>
  <c r="AI54" i="123"/>
  <c r="AH54" i="123"/>
  <c r="AF54" i="123"/>
  <c r="AE54" i="123"/>
  <c r="AC54" i="122"/>
  <c r="AB54" i="122"/>
  <c r="BY53" i="123"/>
  <c r="BX53" i="123"/>
  <c r="BV53" i="123"/>
  <c r="BU53" i="123"/>
  <c r="BS53" i="123"/>
  <c r="BR53" i="123"/>
  <c r="BP53" i="123"/>
  <c r="BO53" i="123"/>
  <c r="BM53" i="123"/>
  <c r="BL53" i="123"/>
  <c r="BJ53" i="123"/>
  <c r="BI53" i="123"/>
  <c r="BG53" i="123"/>
  <c r="BF53" i="123"/>
  <c r="BD53" i="123"/>
  <c r="BC53" i="123"/>
  <c r="BA53" i="123"/>
  <c r="AZ53" i="123"/>
  <c r="AX53" i="123"/>
  <c r="AW53" i="123"/>
  <c r="AU53" i="123"/>
  <c r="AT53" i="123"/>
  <c r="AR53" i="123"/>
  <c r="AQ53" i="123"/>
  <c r="AO53" i="123"/>
  <c r="AN53" i="123"/>
  <c r="AL53" i="123"/>
  <c r="AK53" i="123"/>
  <c r="AI53" i="123"/>
  <c r="AH53" i="123"/>
  <c r="AF53" i="123"/>
  <c r="AE53" i="123"/>
  <c r="AC53" i="122"/>
  <c r="AB53" i="122"/>
  <c r="BY51" i="123"/>
  <c r="BX51" i="123"/>
  <c r="BV51" i="123"/>
  <c r="BU51" i="123"/>
  <c r="BS51" i="123"/>
  <c r="BR51" i="123"/>
  <c r="BP51" i="123"/>
  <c r="BO51" i="123"/>
  <c r="BM51" i="123"/>
  <c r="BL51" i="123"/>
  <c r="BJ51" i="123"/>
  <c r="BI51" i="123"/>
  <c r="BG51" i="123"/>
  <c r="BF51" i="123"/>
  <c r="BD51" i="123"/>
  <c r="BC51" i="123"/>
  <c r="BA51" i="123"/>
  <c r="AZ51" i="123"/>
  <c r="AX51" i="123"/>
  <c r="AW51" i="123"/>
  <c r="AU51" i="123"/>
  <c r="AT51" i="123"/>
  <c r="AR51" i="123"/>
  <c r="AQ51" i="123"/>
  <c r="AO51" i="123"/>
  <c r="AN51" i="123"/>
  <c r="AL51" i="123"/>
  <c r="AK51" i="123"/>
  <c r="AI51" i="123"/>
  <c r="AH51" i="123"/>
  <c r="AF51" i="123"/>
  <c r="AE51" i="123"/>
  <c r="AC51" i="122"/>
  <c r="AB51" i="122"/>
  <c r="BY50" i="123"/>
  <c r="BX50" i="123"/>
  <c r="BV50" i="123"/>
  <c r="BU50" i="123"/>
  <c r="BS50" i="123"/>
  <c r="BR50" i="123"/>
  <c r="BP50" i="123"/>
  <c r="BO50" i="123"/>
  <c r="BM50" i="123"/>
  <c r="BL50" i="123"/>
  <c r="BJ50" i="123"/>
  <c r="BI50" i="123"/>
  <c r="BG50" i="123"/>
  <c r="BF50" i="123"/>
  <c r="BD50" i="123"/>
  <c r="BC50" i="123"/>
  <c r="BA50" i="123"/>
  <c r="AZ50" i="123"/>
  <c r="AX50" i="123"/>
  <c r="AW50" i="123"/>
  <c r="AU50" i="123"/>
  <c r="AT50" i="123"/>
  <c r="AR50" i="123"/>
  <c r="AQ50" i="123"/>
  <c r="AO50" i="123"/>
  <c r="AN50" i="123"/>
  <c r="AL50" i="123"/>
  <c r="AK50" i="123"/>
  <c r="AI50" i="123"/>
  <c r="AH50" i="123"/>
  <c r="AF50" i="123"/>
  <c r="AE50" i="123"/>
  <c r="AC50" i="122"/>
  <c r="AB50" i="122"/>
  <c r="BY49" i="123"/>
  <c r="BX49" i="123"/>
  <c r="BV49" i="123"/>
  <c r="BU49" i="123"/>
  <c r="BS49" i="123"/>
  <c r="BR49" i="123"/>
  <c r="BP49" i="123"/>
  <c r="BO49" i="123"/>
  <c r="BM49" i="123"/>
  <c r="BL49" i="123"/>
  <c r="BJ49" i="123"/>
  <c r="BI49" i="123"/>
  <c r="BG49" i="123"/>
  <c r="BF49" i="123"/>
  <c r="BD49" i="123"/>
  <c r="BC49" i="123"/>
  <c r="BA49" i="123"/>
  <c r="AZ49" i="123"/>
  <c r="AX49" i="123"/>
  <c r="AW49" i="123"/>
  <c r="AU49" i="123"/>
  <c r="AT49" i="123"/>
  <c r="AR49" i="123"/>
  <c r="AQ49" i="123"/>
  <c r="AO49" i="123"/>
  <c r="AN49" i="123"/>
  <c r="AL49" i="123"/>
  <c r="AK49" i="123"/>
  <c r="AI49" i="123"/>
  <c r="AH49" i="123"/>
  <c r="AF49" i="123"/>
  <c r="AE49" i="123"/>
  <c r="AC49" i="122"/>
  <c r="AB49" i="122"/>
  <c r="F36" i="122"/>
  <c r="L15" i="122"/>
  <c r="F20" i="122"/>
  <c r="L26" i="122"/>
  <c r="L26" i="123" s="1"/>
  <c r="F29" i="122"/>
  <c r="R42" i="122"/>
  <c r="R17" i="122"/>
  <c r="R28" i="122"/>
  <c r="R28" i="123" s="1"/>
  <c r="L37" i="122"/>
  <c r="F12" i="122"/>
  <c r="X10" i="122"/>
  <c r="X16" i="122"/>
  <c r="X16" i="123" s="1"/>
  <c r="X19" i="122"/>
  <c r="X29" i="122"/>
  <c r="X35" i="122"/>
  <c r="X35" i="123" s="1"/>
  <c r="X46" i="122"/>
  <c r="X46" i="123" s="1"/>
  <c r="BY48" i="123"/>
  <c r="BX48" i="123"/>
  <c r="BV48" i="123"/>
  <c r="BU48" i="123"/>
  <c r="BS48" i="123"/>
  <c r="BR48" i="123"/>
  <c r="BP48" i="123"/>
  <c r="BO48" i="123"/>
  <c r="BM48" i="123"/>
  <c r="BL48" i="123"/>
  <c r="BJ48" i="123"/>
  <c r="BI48" i="123"/>
  <c r="BG48" i="123"/>
  <c r="BF48" i="123"/>
  <c r="BD48" i="123"/>
  <c r="BC48" i="123"/>
  <c r="BA48" i="123"/>
  <c r="AZ48" i="123"/>
  <c r="AX48" i="123"/>
  <c r="AW48" i="123"/>
  <c r="AU48" i="123"/>
  <c r="AT48" i="123"/>
  <c r="AR48" i="123"/>
  <c r="AQ48" i="123"/>
  <c r="AO48" i="123"/>
  <c r="AN48" i="123"/>
  <c r="AL48" i="123"/>
  <c r="AK48" i="123"/>
  <c r="AI48" i="123"/>
  <c r="AH48" i="123"/>
  <c r="AF48" i="123"/>
  <c r="AE48" i="123"/>
  <c r="AC48" i="122"/>
  <c r="AB48" i="122"/>
  <c r="X48" i="123"/>
  <c r="W48" i="122"/>
  <c r="V48" i="123"/>
  <c r="U48" i="123"/>
  <c r="BY47" i="123"/>
  <c r="BX47" i="123"/>
  <c r="BW47" i="123"/>
  <c r="BV47" i="123"/>
  <c r="BU47" i="123"/>
  <c r="BS47" i="123"/>
  <c r="BR47" i="123"/>
  <c r="BP47" i="123"/>
  <c r="BO47" i="123"/>
  <c r="BM47" i="123"/>
  <c r="BL47" i="123"/>
  <c r="BJ47" i="123"/>
  <c r="BI47" i="123"/>
  <c r="BG47" i="123"/>
  <c r="BF47" i="123"/>
  <c r="BD47" i="123"/>
  <c r="BC47" i="123"/>
  <c r="BA47" i="123"/>
  <c r="AZ47" i="123"/>
  <c r="AX47" i="123"/>
  <c r="AW47" i="123"/>
  <c r="AU47" i="123"/>
  <c r="AT47" i="123"/>
  <c r="AR47" i="123"/>
  <c r="AQ47" i="123"/>
  <c r="AO47" i="123"/>
  <c r="AN47" i="123"/>
  <c r="AL47" i="123"/>
  <c r="AK47" i="123"/>
  <c r="AI47" i="123"/>
  <c r="AH47" i="123"/>
  <c r="AF47" i="123"/>
  <c r="AE47" i="123"/>
  <c r="AC47" i="122"/>
  <c r="AB47" i="122"/>
  <c r="U46" i="122"/>
  <c r="BY45" i="123"/>
  <c r="BX45" i="123"/>
  <c r="BV45" i="123"/>
  <c r="BU45" i="123"/>
  <c r="BS45" i="123"/>
  <c r="BR45" i="123"/>
  <c r="BP45" i="123"/>
  <c r="BO45" i="123"/>
  <c r="BM45" i="123"/>
  <c r="BL45" i="123"/>
  <c r="BJ45" i="123"/>
  <c r="BI45" i="123"/>
  <c r="BG45" i="123"/>
  <c r="BF45" i="123"/>
  <c r="BD45" i="123"/>
  <c r="BC45" i="123"/>
  <c r="BA45" i="123"/>
  <c r="AZ45" i="123"/>
  <c r="AX45" i="123"/>
  <c r="AW45" i="123"/>
  <c r="AU45" i="123"/>
  <c r="AT45" i="123"/>
  <c r="AR45" i="123"/>
  <c r="AQ45" i="123"/>
  <c r="AO45" i="123"/>
  <c r="AN45" i="123"/>
  <c r="AL45" i="123"/>
  <c r="AK45" i="123"/>
  <c r="AI45" i="123"/>
  <c r="AH45" i="123"/>
  <c r="AF45" i="123"/>
  <c r="AE45" i="123"/>
  <c r="AC45" i="122"/>
  <c r="AB45" i="122"/>
  <c r="X45" i="123"/>
  <c r="W45" i="122"/>
  <c r="V45" i="123"/>
  <c r="U45" i="123"/>
  <c r="BY44" i="123"/>
  <c r="BX44" i="123"/>
  <c r="BV44" i="123"/>
  <c r="BU44" i="123"/>
  <c r="BS44" i="123"/>
  <c r="BR44" i="123"/>
  <c r="BP44" i="123"/>
  <c r="BO44" i="123"/>
  <c r="BM44" i="123"/>
  <c r="BL44" i="123"/>
  <c r="BJ44" i="123"/>
  <c r="BI44" i="123"/>
  <c r="BG44" i="123"/>
  <c r="BF44" i="123"/>
  <c r="BD44" i="123"/>
  <c r="BC44" i="123"/>
  <c r="BA44" i="123"/>
  <c r="AZ44" i="123"/>
  <c r="AX44" i="123"/>
  <c r="AW44" i="123"/>
  <c r="AU44" i="123"/>
  <c r="AT44" i="123"/>
  <c r="AR44" i="123"/>
  <c r="AQ44" i="123"/>
  <c r="AO44" i="123"/>
  <c r="AN44" i="123"/>
  <c r="AL44" i="123"/>
  <c r="AK44" i="123"/>
  <c r="AI44" i="123"/>
  <c r="AH44" i="123"/>
  <c r="AF44" i="123"/>
  <c r="AE44" i="123"/>
  <c r="AC44" i="122"/>
  <c r="AB44" i="122"/>
  <c r="X44" i="123"/>
  <c r="W44" i="122"/>
  <c r="V44" i="123"/>
  <c r="U44" i="123"/>
  <c r="BY43" i="123"/>
  <c r="BX43" i="123"/>
  <c r="BV43" i="123"/>
  <c r="BU43" i="123"/>
  <c r="BS43" i="123"/>
  <c r="BR43" i="123"/>
  <c r="BP43" i="123"/>
  <c r="BO43" i="123"/>
  <c r="BM43" i="123"/>
  <c r="BL43" i="123"/>
  <c r="BJ43" i="123"/>
  <c r="BI43" i="123"/>
  <c r="BG43" i="123"/>
  <c r="BF43" i="123"/>
  <c r="BD43" i="123"/>
  <c r="BC43" i="123"/>
  <c r="BA43" i="123"/>
  <c r="AZ43" i="123"/>
  <c r="AX43" i="123"/>
  <c r="AW43" i="123"/>
  <c r="AU43" i="123"/>
  <c r="AT43" i="123"/>
  <c r="AR43" i="123"/>
  <c r="AQ43" i="123"/>
  <c r="AO43" i="123"/>
  <c r="AN43" i="123"/>
  <c r="AL43" i="123"/>
  <c r="AK43" i="123"/>
  <c r="AI43" i="123"/>
  <c r="AH43" i="123"/>
  <c r="AF43" i="123"/>
  <c r="AE43" i="123"/>
  <c r="AC43" i="122"/>
  <c r="AB43" i="122"/>
  <c r="X43" i="123"/>
  <c r="W43" i="122"/>
  <c r="V43" i="123"/>
  <c r="U43" i="123"/>
  <c r="BY42" i="123"/>
  <c r="BX42" i="123"/>
  <c r="BV42" i="123"/>
  <c r="BU42" i="123"/>
  <c r="BS42" i="123"/>
  <c r="BR42" i="123"/>
  <c r="BP42" i="123"/>
  <c r="BO42" i="123"/>
  <c r="BM42" i="123"/>
  <c r="BL42" i="123"/>
  <c r="BJ42" i="123"/>
  <c r="BI42" i="123"/>
  <c r="BG42" i="123"/>
  <c r="BF42" i="123"/>
  <c r="BD42" i="123"/>
  <c r="BC42" i="123"/>
  <c r="BA42" i="123"/>
  <c r="AZ42" i="123"/>
  <c r="AX42" i="123"/>
  <c r="AW42" i="123"/>
  <c r="AU42" i="123"/>
  <c r="AT42" i="123"/>
  <c r="AR42" i="123"/>
  <c r="AQ42" i="123"/>
  <c r="AO42" i="123"/>
  <c r="AN42" i="123"/>
  <c r="AL42" i="123"/>
  <c r="AK42" i="123"/>
  <c r="AI42" i="123"/>
  <c r="AH42" i="123"/>
  <c r="AF42" i="123"/>
  <c r="AE42" i="123"/>
  <c r="AC42" i="122"/>
  <c r="AB42" i="122"/>
  <c r="X42" i="123"/>
  <c r="W42" i="122"/>
  <c r="V42" i="123"/>
  <c r="U42" i="123"/>
  <c r="Q29" i="122"/>
  <c r="Q30" i="122"/>
  <c r="Q31" i="122"/>
  <c r="Q32" i="122"/>
  <c r="Q33" i="122"/>
  <c r="Q34" i="122"/>
  <c r="Q35" i="122"/>
  <c r="Q36" i="122"/>
  <c r="Q37" i="122"/>
  <c r="Q38" i="122"/>
  <c r="Q39" i="122"/>
  <c r="Q40" i="122"/>
  <c r="Q41" i="122"/>
  <c r="P42" i="122"/>
  <c r="O42" i="122"/>
  <c r="BY41" i="123"/>
  <c r="BX41" i="123"/>
  <c r="BW41" i="123"/>
  <c r="BV41" i="123"/>
  <c r="BU41" i="123"/>
  <c r="BS41" i="123"/>
  <c r="BR41" i="123"/>
  <c r="BP41" i="123"/>
  <c r="BO41" i="123"/>
  <c r="BM41" i="123"/>
  <c r="BL41" i="123"/>
  <c r="BJ41" i="123"/>
  <c r="BI41" i="123"/>
  <c r="BG41" i="123"/>
  <c r="BF41" i="123"/>
  <c r="BD41" i="123"/>
  <c r="BC41" i="123"/>
  <c r="BA41" i="123"/>
  <c r="AZ41" i="123"/>
  <c r="AX41" i="123"/>
  <c r="AW41" i="123"/>
  <c r="AU41" i="123"/>
  <c r="AT41" i="123"/>
  <c r="AR41" i="123"/>
  <c r="AQ41" i="123"/>
  <c r="AO41" i="123"/>
  <c r="AN41" i="123"/>
  <c r="AL41" i="123"/>
  <c r="AK41" i="123"/>
  <c r="AI41" i="123"/>
  <c r="AH41" i="123"/>
  <c r="AF41" i="123"/>
  <c r="AE41" i="123"/>
  <c r="AC41" i="122"/>
  <c r="AB41" i="122"/>
  <c r="X41" i="123"/>
  <c r="W41" i="122"/>
  <c r="V41" i="123"/>
  <c r="U41" i="123"/>
  <c r="R41" i="123"/>
  <c r="P41" i="123"/>
  <c r="O41" i="123"/>
  <c r="X40" i="123"/>
  <c r="V40" i="123"/>
  <c r="U40" i="123"/>
  <c r="R40" i="123"/>
  <c r="P40" i="123"/>
  <c r="O40" i="123"/>
  <c r="BY39" i="123"/>
  <c r="BX39" i="123"/>
  <c r="BV39" i="123"/>
  <c r="BU39" i="123"/>
  <c r="BS39" i="123"/>
  <c r="BR39" i="123"/>
  <c r="BP39" i="123"/>
  <c r="BO39" i="123"/>
  <c r="BM39" i="123"/>
  <c r="BL39" i="123"/>
  <c r="BJ39" i="123"/>
  <c r="BI39" i="123"/>
  <c r="BG39" i="123"/>
  <c r="BF39" i="123"/>
  <c r="BD39" i="123"/>
  <c r="BC39" i="123"/>
  <c r="BA39" i="123"/>
  <c r="AZ39" i="123"/>
  <c r="AX39" i="123"/>
  <c r="AW39" i="123"/>
  <c r="AU39" i="123"/>
  <c r="AT39" i="123"/>
  <c r="AR39" i="123"/>
  <c r="AQ39" i="123"/>
  <c r="AO39" i="123"/>
  <c r="AN39" i="123"/>
  <c r="AL39" i="123"/>
  <c r="AK39" i="123"/>
  <c r="AI39" i="123"/>
  <c r="AH39" i="123"/>
  <c r="AF39" i="123"/>
  <c r="AE39" i="123"/>
  <c r="AC39" i="122"/>
  <c r="AB39" i="122"/>
  <c r="X39" i="123"/>
  <c r="W39" i="122"/>
  <c r="V39" i="123"/>
  <c r="U39" i="123"/>
  <c r="R39" i="123"/>
  <c r="P39" i="123"/>
  <c r="O39" i="123"/>
  <c r="BY38" i="123"/>
  <c r="BX38" i="123"/>
  <c r="BV38" i="123"/>
  <c r="BU38" i="123"/>
  <c r="BS38" i="123"/>
  <c r="BR38" i="123"/>
  <c r="BP38" i="123"/>
  <c r="BO38" i="123"/>
  <c r="BM38" i="123"/>
  <c r="BL38" i="123"/>
  <c r="BJ38" i="123"/>
  <c r="BI38" i="123"/>
  <c r="BG38" i="123"/>
  <c r="BF38" i="123"/>
  <c r="BD38" i="123"/>
  <c r="BC38" i="123"/>
  <c r="BA38" i="123"/>
  <c r="AZ38" i="123"/>
  <c r="AX38" i="123"/>
  <c r="AW38" i="123"/>
  <c r="AU38" i="123"/>
  <c r="AT38" i="123"/>
  <c r="AR38" i="123"/>
  <c r="AQ38" i="123"/>
  <c r="AO38" i="123"/>
  <c r="AN38" i="123"/>
  <c r="AL38" i="123"/>
  <c r="AK38" i="123"/>
  <c r="AI38" i="123"/>
  <c r="AH38" i="123"/>
  <c r="AF38" i="123"/>
  <c r="AE38" i="123"/>
  <c r="AC38" i="122"/>
  <c r="AB38" i="122"/>
  <c r="X38" i="123"/>
  <c r="W38" i="122"/>
  <c r="V38" i="123"/>
  <c r="U38" i="123"/>
  <c r="R38" i="123"/>
  <c r="P38" i="123"/>
  <c r="O38" i="123"/>
  <c r="BY37" i="123"/>
  <c r="BX37" i="123"/>
  <c r="BV37" i="123"/>
  <c r="BU37" i="123"/>
  <c r="BS37" i="123"/>
  <c r="BR37" i="123"/>
  <c r="BP37" i="123"/>
  <c r="BO37" i="123"/>
  <c r="BM37" i="123"/>
  <c r="BL37" i="123"/>
  <c r="BJ37" i="123"/>
  <c r="BI37" i="123"/>
  <c r="BG37" i="123"/>
  <c r="BF37" i="123"/>
  <c r="BD37" i="123"/>
  <c r="BC37" i="123"/>
  <c r="BA37" i="123"/>
  <c r="AZ37" i="123"/>
  <c r="AX37" i="123"/>
  <c r="AW37" i="123"/>
  <c r="AU37" i="123"/>
  <c r="AT37" i="123"/>
  <c r="AR37" i="123"/>
  <c r="AQ37" i="123"/>
  <c r="AO37" i="123"/>
  <c r="AN37" i="123"/>
  <c r="AL37" i="123"/>
  <c r="AK37" i="123"/>
  <c r="AI37" i="123"/>
  <c r="AH37" i="123"/>
  <c r="AF37" i="123"/>
  <c r="AE37" i="123"/>
  <c r="AC37" i="122"/>
  <c r="AB37" i="122"/>
  <c r="X37" i="123"/>
  <c r="W37" i="122"/>
  <c r="V37" i="123"/>
  <c r="U37" i="123"/>
  <c r="R37" i="123"/>
  <c r="P37" i="123"/>
  <c r="O37" i="123"/>
  <c r="K27" i="122"/>
  <c r="K28" i="122"/>
  <c r="K29" i="122"/>
  <c r="K30" i="122"/>
  <c r="K31" i="122"/>
  <c r="K32" i="122"/>
  <c r="K33" i="122"/>
  <c r="K34" i="122"/>
  <c r="K35" i="122"/>
  <c r="K36" i="122"/>
  <c r="J37" i="122"/>
  <c r="I37" i="122"/>
  <c r="BY36" i="123"/>
  <c r="BX36" i="123"/>
  <c r="BV36" i="123"/>
  <c r="BU36" i="123"/>
  <c r="BS36" i="123"/>
  <c r="BR36" i="123"/>
  <c r="BP36" i="123"/>
  <c r="BO36" i="123"/>
  <c r="BM36" i="123"/>
  <c r="BL36" i="123"/>
  <c r="BJ36" i="123"/>
  <c r="BI36" i="123"/>
  <c r="BG36" i="123"/>
  <c r="BF36" i="123"/>
  <c r="BD36" i="123"/>
  <c r="BC36" i="123"/>
  <c r="BA36" i="123"/>
  <c r="AZ36" i="123"/>
  <c r="AX36" i="123"/>
  <c r="AW36" i="123"/>
  <c r="AU36" i="123"/>
  <c r="AT36" i="123"/>
  <c r="AR36" i="123"/>
  <c r="AQ36" i="123"/>
  <c r="AO36" i="123"/>
  <c r="AN36" i="123"/>
  <c r="AL36" i="123"/>
  <c r="AK36" i="123"/>
  <c r="AI36" i="123"/>
  <c r="AH36" i="123"/>
  <c r="AF36" i="123"/>
  <c r="AE36" i="123"/>
  <c r="AC36" i="122"/>
  <c r="AB36" i="122"/>
  <c r="X36" i="123"/>
  <c r="W36" i="122"/>
  <c r="V36" i="123"/>
  <c r="U36" i="123"/>
  <c r="R36" i="123"/>
  <c r="P36" i="123"/>
  <c r="O36" i="123"/>
  <c r="L36" i="123"/>
  <c r="J36" i="123"/>
  <c r="I36" i="123"/>
  <c r="E30" i="122"/>
  <c r="E31" i="122"/>
  <c r="E32" i="122"/>
  <c r="E33" i="122"/>
  <c r="E34" i="122"/>
  <c r="E35" i="122"/>
  <c r="D36" i="122"/>
  <c r="C36" i="122"/>
  <c r="BY35" i="123"/>
  <c r="BX35" i="123"/>
  <c r="BV35" i="123"/>
  <c r="BU35" i="123"/>
  <c r="BS35" i="123"/>
  <c r="BR35" i="123"/>
  <c r="BP35" i="123"/>
  <c r="BO35" i="123"/>
  <c r="BM35" i="123"/>
  <c r="BL35" i="123"/>
  <c r="BJ35" i="123"/>
  <c r="BI35" i="123"/>
  <c r="BG35" i="123"/>
  <c r="BF35" i="123"/>
  <c r="BD35" i="123"/>
  <c r="BC35" i="123"/>
  <c r="BA35" i="123"/>
  <c r="AZ35" i="123"/>
  <c r="AX35" i="123"/>
  <c r="AW35" i="123"/>
  <c r="AU35" i="123"/>
  <c r="AT35" i="123"/>
  <c r="AR35" i="123"/>
  <c r="AQ35" i="123"/>
  <c r="AO35" i="123"/>
  <c r="AN35" i="123"/>
  <c r="AL35" i="123"/>
  <c r="AK35" i="123"/>
  <c r="AI35" i="123"/>
  <c r="AH35" i="123"/>
  <c r="AF35" i="123"/>
  <c r="AE35" i="123"/>
  <c r="AC35" i="122"/>
  <c r="AB35" i="122"/>
  <c r="W30" i="122"/>
  <c r="W31" i="122"/>
  <c r="W32" i="122"/>
  <c r="W33" i="122"/>
  <c r="W34" i="122"/>
  <c r="V35" i="122"/>
  <c r="U35" i="122"/>
  <c r="R35" i="123"/>
  <c r="P35" i="123"/>
  <c r="O35" i="123"/>
  <c r="L35" i="123"/>
  <c r="J35" i="123"/>
  <c r="I35" i="123"/>
  <c r="F35" i="123"/>
  <c r="D35" i="123"/>
  <c r="C35" i="123"/>
  <c r="X34" i="123"/>
  <c r="V34" i="123"/>
  <c r="U34" i="123"/>
  <c r="R34" i="123"/>
  <c r="P34" i="123"/>
  <c r="O34" i="123"/>
  <c r="L34" i="123"/>
  <c r="J34" i="123"/>
  <c r="I34" i="123"/>
  <c r="F34" i="123"/>
  <c r="D34" i="123"/>
  <c r="C34" i="123"/>
  <c r="BY33" i="123"/>
  <c r="BX33" i="123"/>
  <c r="BV33" i="123"/>
  <c r="BU33" i="123"/>
  <c r="BS33" i="123"/>
  <c r="BR33" i="123"/>
  <c r="BP33" i="123"/>
  <c r="BO33" i="123"/>
  <c r="BM33" i="123"/>
  <c r="BL33" i="123"/>
  <c r="BJ33" i="123"/>
  <c r="BI33" i="123"/>
  <c r="BG33" i="123"/>
  <c r="BF33" i="123"/>
  <c r="BD33" i="123"/>
  <c r="BC33" i="123"/>
  <c r="BA33" i="123"/>
  <c r="AZ33" i="123"/>
  <c r="AX33" i="123"/>
  <c r="AW33" i="123"/>
  <c r="AU33" i="123"/>
  <c r="AT33" i="123"/>
  <c r="AR33" i="123"/>
  <c r="AQ33" i="123"/>
  <c r="AO33" i="123"/>
  <c r="AN33" i="123"/>
  <c r="AL33" i="123"/>
  <c r="AK33" i="123"/>
  <c r="AI33" i="123"/>
  <c r="AH33" i="123"/>
  <c r="AF33" i="123"/>
  <c r="AE33" i="123"/>
  <c r="AC33" i="122"/>
  <c r="AB33" i="122"/>
  <c r="X33" i="123"/>
  <c r="V33" i="123"/>
  <c r="U33" i="123"/>
  <c r="R33" i="123"/>
  <c r="P33" i="123"/>
  <c r="O33" i="123"/>
  <c r="L33" i="123"/>
  <c r="J33" i="123"/>
  <c r="I33" i="123"/>
  <c r="F33" i="123"/>
  <c r="D33" i="123"/>
  <c r="C33" i="123"/>
  <c r="BY32" i="123"/>
  <c r="BX32" i="123"/>
  <c r="BV32" i="123"/>
  <c r="BU32" i="123"/>
  <c r="BS32" i="123"/>
  <c r="BR32" i="123"/>
  <c r="BP32" i="123"/>
  <c r="BO32" i="123"/>
  <c r="BM32" i="123"/>
  <c r="BL32" i="123"/>
  <c r="BJ32" i="123"/>
  <c r="BI32" i="123"/>
  <c r="BG32" i="123"/>
  <c r="BF32" i="123"/>
  <c r="BD32" i="123"/>
  <c r="BC32" i="123"/>
  <c r="BA32" i="123"/>
  <c r="AZ32" i="123"/>
  <c r="AX32" i="123"/>
  <c r="AW32" i="123"/>
  <c r="AU32" i="123"/>
  <c r="AT32" i="123"/>
  <c r="AR32" i="123"/>
  <c r="AQ32" i="123"/>
  <c r="AO32" i="123"/>
  <c r="AN32" i="123"/>
  <c r="AL32" i="123"/>
  <c r="AK32" i="123"/>
  <c r="AI32" i="123"/>
  <c r="AH32" i="123"/>
  <c r="AF32" i="123"/>
  <c r="AE32" i="123"/>
  <c r="AC32" i="122"/>
  <c r="AB32" i="122"/>
  <c r="X32" i="123"/>
  <c r="V32" i="123"/>
  <c r="U32" i="123"/>
  <c r="R32" i="123"/>
  <c r="P32" i="123"/>
  <c r="O32" i="123"/>
  <c r="L32" i="123"/>
  <c r="J32" i="123"/>
  <c r="I32" i="123"/>
  <c r="F32" i="123"/>
  <c r="D32" i="123"/>
  <c r="C32" i="123"/>
  <c r="BY31" i="123"/>
  <c r="BX31" i="123"/>
  <c r="BV31" i="123"/>
  <c r="BU31" i="123"/>
  <c r="BS31" i="123"/>
  <c r="BR31" i="123"/>
  <c r="BP31" i="123"/>
  <c r="BO31" i="123"/>
  <c r="BM31" i="123"/>
  <c r="BL31" i="123"/>
  <c r="BJ31" i="123"/>
  <c r="BI31" i="123"/>
  <c r="BG31" i="123"/>
  <c r="BF31" i="123"/>
  <c r="BD31" i="123"/>
  <c r="BC31" i="123"/>
  <c r="BA31" i="123"/>
  <c r="AZ31" i="123"/>
  <c r="AX31" i="123"/>
  <c r="AW31" i="123"/>
  <c r="AU31" i="123"/>
  <c r="AT31" i="123"/>
  <c r="AR31" i="123"/>
  <c r="AQ31" i="123"/>
  <c r="AO31" i="123"/>
  <c r="AN31" i="123"/>
  <c r="AL31" i="123"/>
  <c r="AK31" i="123"/>
  <c r="AI31" i="123"/>
  <c r="AH31" i="123"/>
  <c r="AF31" i="123"/>
  <c r="AE31" i="123"/>
  <c r="AC31" i="122"/>
  <c r="AB31" i="122"/>
  <c r="X31" i="123"/>
  <c r="V31" i="123"/>
  <c r="U31" i="123"/>
  <c r="R31" i="123"/>
  <c r="P31" i="123"/>
  <c r="O31" i="123"/>
  <c r="L31" i="123"/>
  <c r="J31" i="123"/>
  <c r="I31" i="123"/>
  <c r="F31" i="123"/>
  <c r="D31" i="123"/>
  <c r="C31" i="123"/>
  <c r="BY30" i="123"/>
  <c r="BX30" i="123"/>
  <c r="BV30" i="123"/>
  <c r="BU30" i="123"/>
  <c r="BS30" i="123"/>
  <c r="BR30" i="123"/>
  <c r="BP30" i="123"/>
  <c r="BO30" i="123"/>
  <c r="BM30" i="123"/>
  <c r="BL30" i="123"/>
  <c r="BJ30" i="123"/>
  <c r="BI30" i="123"/>
  <c r="BG30" i="123"/>
  <c r="BF30" i="123"/>
  <c r="BD30" i="123"/>
  <c r="BC30" i="123"/>
  <c r="BA30" i="123"/>
  <c r="AZ30" i="123"/>
  <c r="AX30" i="123"/>
  <c r="AW30" i="123"/>
  <c r="AU30" i="123"/>
  <c r="AT30" i="123"/>
  <c r="AR30" i="123"/>
  <c r="AQ30" i="123"/>
  <c r="AO30" i="123"/>
  <c r="AN30" i="123"/>
  <c r="AL30" i="123"/>
  <c r="AK30" i="123"/>
  <c r="AI30" i="123"/>
  <c r="AH30" i="123"/>
  <c r="AF30" i="123"/>
  <c r="AE30" i="123"/>
  <c r="AC30" i="122"/>
  <c r="AB30" i="122"/>
  <c r="X30" i="123"/>
  <c r="V30" i="123"/>
  <c r="U30" i="123"/>
  <c r="R30" i="123"/>
  <c r="P30" i="123"/>
  <c r="O30" i="123"/>
  <c r="L30" i="123"/>
  <c r="J30" i="123"/>
  <c r="I30" i="123"/>
  <c r="F30" i="123"/>
  <c r="D30" i="123"/>
  <c r="C30" i="123"/>
  <c r="BY29" i="123"/>
  <c r="BX29" i="123"/>
  <c r="BV29" i="123"/>
  <c r="BU29" i="123"/>
  <c r="BS29" i="123"/>
  <c r="BR29" i="123"/>
  <c r="BP29" i="123"/>
  <c r="BO29" i="123"/>
  <c r="BM29" i="123"/>
  <c r="BL29" i="123"/>
  <c r="BJ29" i="123"/>
  <c r="BI29" i="123"/>
  <c r="BG29" i="123"/>
  <c r="BF29" i="123"/>
  <c r="BD29" i="123"/>
  <c r="BC29" i="123"/>
  <c r="BB29" i="123"/>
  <c r="BA29" i="123"/>
  <c r="AZ29" i="123"/>
  <c r="AX29" i="123"/>
  <c r="AW29" i="123"/>
  <c r="AU29" i="123"/>
  <c r="AT29" i="123"/>
  <c r="AR29" i="123"/>
  <c r="AQ29" i="123"/>
  <c r="AO29" i="123"/>
  <c r="AN29" i="123"/>
  <c r="AL29" i="123"/>
  <c r="AK29" i="123"/>
  <c r="AI29" i="123"/>
  <c r="AH29" i="123"/>
  <c r="AF29" i="123"/>
  <c r="AE29" i="123"/>
  <c r="AC29" i="122"/>
  <c r="AB29" i="122"/>
  <c r="W20" i="122"/>
  <c r="W21" i="122"/>
  <c r="W22" i="122"/>
  <c r="W23" i="122"/>
  <c r="W24" i="122"/>
  <c r="W25" i="122"/>
  <c r="W26" i="122"/>
  <c r="W27" i="122"/>
  <c r="W28" i="122"/>
  <c r="V29" i="122"/>
  <c r="U29" i="122"/>
  <c r="R29" i="123"/>
  <c r="P29" i="123"/>
  <c r="O29" i="123"/>
  <c r="L29" i="123"/>
  <c r="J29" i="123"/>
  <c r="I29" i="123"/>
  <c r="E21" i="122"/>
  <c r="E22" i="122"/>
  <c r="E23" i="122"/>
  <c r="E23" i="123" s="1"/>
  <c r="E24" i="122"/>
  <c r="E24" i="123" s="1"/>
  <c r="E25" i="122"/>
  <c r="E26" i="122"/>
  <c r="E27" i="122"/>
  <c r="E28" i="122"/>
  <c r="D29" i="122"/>
  <c r="C29" i="122"/>
  <c r="X28" i="123"/>
  <c r="V28" i="123"/>
  <c r="U28" i="123"/>
  <c r="Q18" i="122"/>
  <c r="Q19" i="122"/>
  <c r="Q20" i="122"/>
  <c r="Q21" i="122"/>
  <c r="Q22" i="122"/>
  <c r="Q23" i="122"/>
  <c r="Q24" i="122"/>
  <c r="Q25" i="122"/>
  <c r="Q26" i="122"/>
  <c r="Q27" i="122"/>
  <c r="P28" i="122"/>
  <c r="O28" i="122"/>
  <c r="L28" i="123"/>
  <c r="J28" i="123"/>
  <c r="I28" i="123"/>
  <c r="F28" i="123"/>
  <c r="D28" i="123"/>
  <c r="C28" i="123"/>
  <c r="BY27" i="123"/>
  <c r="BX27" i="123"/>
  <c r="BV27" i="123"/>
  <c r="BU27" i="123"/>
  <c r="BS27" i="123"/>
  <c r="BR27" i="123"/>
  <c r="BP27" i="123"/>
  <c r="BO27" i="123"/>
  <c r="BM27" i="123"/>
  <c r="BL27" i="123"/>
  <c r="BJ27" i="123"/>
  <c r="BI27" i="123"/>
  <c r="BG27" i="123"/>
  <c r="BF27" i="123"/>
  <c r="BD27" i="123"/>
  <c r="BC27" i="123"/>
  <c r="BA27" i="123"/>
  <c r="AZ27" i="123"/>
  <c r="AX27" i="123"/>
  <c r="AW27" i="123"/>
  <c r="AU27" i="123"/>
  <c r="AT27" i="123"/>
  <c r="AR27" i="123"/>
  <c r="AQ27" i="123"/>
  <c r="AO27" i="123"/>
  <c r="AN27" i="123"/>
  <c r="AL27" i="123"/>
  <c r="AK27" i="123"/>
  <c r="AI27" i="123"/>
  <c r="AH27" i="123"/>
  <c r="AF27" i="123"/>
  <c r="AE27" i="123"/>
  <c r="AC27" i="122"/>
  <c r="AB27" i="122"/>
  <c r="X27" i="123"/>
  <c r="V27" i="123"/>
  <c r="U27" i="123"/>
  <c r="R27" i="123"/>
  <c r="P27" i="123"/>
  <c r="O27" i="123"/>
  <c r="L27" i="123"/>
  <c r="J27" i="123"/>
  <c r="I27" i="123"/>
  <c r="F27" i="123"/>
  <c r="D27" i="123"/>
  <c r="C27" i="123"/>
  <c r="BY26" i="123"/>
  <c r="BX26" i="123"/>
  <c r="BV26" i="123"/>
  <c r="BU26" i="123"/>
  <c r="BS26" i="123"/>
  <c r="BR26" i="123"/>
  <c r="BP26" i="123"/>
  <c r="BO26" i="123"/>
  <c r="BM26" i="123"/>
  <c r="BL26" i="123"/>
  <c r="BJ26" i="123"/>
  <c r="BI26" i="123"/>
  <c r="BG26" i="123"/>
  <c r="BF26" i="123"/>
  <c r="BD26" i="123"/>
  <c r="BC26" i="123"/>
  <c r="BB26" i="123"/>
  <c r="BA26" i="123"/>
  <c r="AZ26" i="123"/>
  <c r="AX26" i="123"/>
  <c r="AW26" i="123"/>
  <c r="AU26" i="123"/>
  <c r="AT26" i="123"/>
  <c r="AR26" i="123"/>
  <c r="AQ26" i="123"/>
  <c r="AO26" i="123"/>
  <c r="AN26" i="123"/>
  <c r="AL26" i="123"/>
  <c r="AK26" i="123"/>
  <c r="AI26" i="123"/>
  <c r="AH26" i="123"/>
  <c r="AF26" i="123"/>
  <c r="AE26" i="123"/>
  <c r="AC26" i="122"/>
  <c r="AB26" i="122"/>
  <c r="X26" i="123"/>
  <c r="V26" i="123"/>
  <c r="U26" i="123"/>
  <c r="R26" i="123"/>
  <c r="P26" i="123"/>
  <c r="O26" i="123"/>
  <c r="J26" i="122"/>
  <c r="F26" i="123"/>
  <c r="D26" i="123"/>
  <c r="C26" i="123"/>
  <c r="BY25" i="123"/>
  <c r="BX25" i="123"/>
  <c r="BV25" i="123"/>
  <c r="BU25" i="123"/>
  <c r="BS25" i="123"/>
  <c r="BR25" i="123"/>
  <c r="BP25" i="123"/>
  <c r="BO25" i="123"/>
  <c r="BM25" i="123"/>
  <c r="BL25" i="123"/>
  <c r="BJ25" i="123"/>
  <c r="BI25" i="123"/>
  <c r="BG25" i="123"/>
  <c r="BF25" i="123"/>
  <c r="BD25" i="123"/>
  <c r="BC25" i="123"/>
  <c r="BA25" i="123"/>
  <c r="AZ25" i="123"/>
  <c r="AX25" i="123"/>
  <c r="AW25" i="123"/>
  <c r="AU25" i="123"/>
  <c r="AT25" i="123"/>
  <c r="AR25" i="123"/>
  <c r="AQ25" i="123"/>
  <c r="AO25" i="123"/>
  <c r="AN25" i="123"/>
  <c r="AL25" i="123"/>
  <c r="AK25" i="123"/>
  <c r="AI25" i="123"/>
  <c r="AH25" i="123"/>
  <c r="AF25" i="123"/>
  <c r="AE25" i="123"/>
  <c r="AC25" i="122"/>
  <c r="AB25" i="122"/>
  <c r="X25" i="123"/>
  <c r="V25" i="123"/>
  <c r="U25" i="123"/>
  <c r="R25" i="123"/>
  <c r="P25" i="123"/>
  <c r="O25" i="123"/>
  <c r="L25" i="123"/>
  <c r="K25" i="122"/>
  <c r="J25" i="123"/>
  <c r="I25" i="123"/>
  <c r="F25" i="123"/>
  <c r="D25" i="123"/>
  <c r="C25" i="123"/>
  <c r="BY24" i="123"/>
  <c r="BX24" i="123"/>
  <c r="BV24" i="123"/>
  <c r="BU24" i="123"/>
  <c r="BS24" i="123"/>
  <c r="BR24" i="123"/>
  <c r="BP24" i="123"/>
  <c r="BO24" i="123"/>
  <c r="BM24" i="123"/>
  <c r="BL24" i="123"/>
  <c r="BJ24" i="123"/>
  <c r="BI24" i="123"/>
  <c r="BG24" i="123"/>
  <c r="BF24" i="123"/>
  <c r="BD24" i="123"/>
  <c r="BC24" i="123"/>
  <c r="BA24" i="123"/>
  <c r="AZ24" i="123"/>
  <c r="AX24" i="123"/>
  <c r="AW24" i="123"/>
  <c r="AU24" i="123"/>
  <c r="AT24" i="123"/>
  <c r="AR24" i="123"/>
  <c r="AQ24" i="123"/>
  <c r="AO24" i="123"/>
  <c r="AN24" i="123"/>
  <c r="AL24" i="123"/>
  <c r="AK24" i="123"/>
  <c r="AI24" i="123"/>
  <c r="AH24" i="123"/>
  <c r="AF24" i="123"/>
  <c r="AE24" i="123"/>
  <c r="AC24" i="122"/>
  <c r="AB24" i="122"/>
  <c r="X24" i="123"/>
  <c r="V24" i="123"/>
  <c r="U24" i="123"/>
  <c r="R24" i="123"/>
  <c r="P24" i="123"/>
  <c r="O24" i="123"/>
  <c r="L24" i="123"/>
  <c r="K24" i="122"/>
  <c r="K24" i="123" s="1"/>
  <c r="J24" i="123"/>
  <c r="I24" i="123"/>
  <c r="F24" i="123"/>
  <c r="D24" i="123"/>
  <c r="C24" i="123"/>
  <c r="BY23" i="123"/>
  <c r="BX23" i="123"/>
  <c r="BV23" i="123"/>
  <c r="BU23" i="123"/>
  <c r="BS23" i="123"/>
  <c r="BR23" i="123"/>
  <c r="BP23" i="123"/>
  <c r="BO23" i="123"/>
  <c r="BM23" i="123"/>
  <c r="BL23" i="123"/>
  <c r="BJ23" i="123"/>
  <c r="BI23" i="123"/>
  <c r="BG23" i="123"/>
  <c r="BF23" i="123"/>
  <c r="BD23" i="123"/>
  <c r="BC23" i="123"/>
  <c r="BA23" i="123"/>
  <c r="AZ23" i="123"/>
  <c r="AX23" i="123"/>
  <c r="AW23" i="123"/>
  <c r="AU23" i="123"/>
  <c r="AT23" i="123"/>
  <c r="AR23" i="123"/>
  <c r="AQ23" i="123"/>
  <c r="AO23" i="123"/>
  <c r="AN23" i="123"/>
  <c r="AL23" i="123"/>
  <c r="AK23" i="123"/>
  <c r="AI23" i="123"/>
  <c r="AH23" i="123"/>
  <c r="AF23" i="123"/>
  <c r="AE23" i="123"/>
  <c r="AC23" i="122"/>
  <c r="AB23" i="122"/>
  <c r="X23" i="123"/>
  <c r="V23" i="123"/>
  <c r="U23" i="123"/>
  <c r="R23" i="123"/>
  <c r="P23" i="123"/>
  <c r="O23" i="123"/>
  <c r="L23" i="123"/>
  <c r="K23" i="122"/>
  <c r="J23" i="123"/>
  <c r="I23" i="123"/>
  <c r="F23" i="123"/>
  <c r="D23" i="123"/>
  <c r="C23" i="123"/>
  <c r="X22" i="123"/>
  <c r="V22" i="123"/>
  <c r="U22" i="123"/>
  <c r="R22" i="123"/>
  <c r="P22" i="123"/>
  <c r="O22" i="123"/>
  <c r="L22" i="123"/>
  <c r="K22" i="122"/>
  <c r="J22" i="123"/>
  <c r="I22" i="123"/>
  <c r="F22" i="123"/>
  <c r="D22" i="123"/>
  <c r="C22" i="123"/>
  <c r="BY21" i="123"/>
  <c r="BX21" i="123"/>
  <c r="BV21" i="123"/>
  <c r="BU21" i="123"/>
  <c r="BS21" i="123"/>
  <c r="BR21" i="123"/>
  <c r="BP21" i="123"/>
  <c r="BO21" i="123"/>
  <c r="BM21" i="123"/>
  <c r="BL21" i="123"/>
  <c r="BJ21" i="123"/>
  <c r="BI21" i="123"/>
  <c r="BG21" i="123"/>
  <c r="BF21" i="123"/>
  <c r="BD21" i="123"/>
  <c r="BC21" i="123"/>
  <c r="BA21" i="123"/>
  <c r="AZ21" i="123"/>
  <c r="AX21" i="123"/>
  <c r="AW21" i="123"/>
  <c r="AU21" i="123"/>
  <c r="AT21" i="123"/>
  <c r="AR21" i="123"/>
  <c r="AQ21" i="123"/>
  <c r="AO21" i="123"/>
  <c r="AN21" i="123"/>
  <c r="AL21" i="123"/>
  <c r="AK21" i="123"/>
  <c r="AI21" i="123"/>
  <c r="AH21" i="123"/>
  <c r="AF21" i="123"/>
  <c r="AE21" i="123"/>
  <c r="AC21" i="122"/>
  <c r="AB21" i="122"/>
  <c r="X21" i="123"/>
  <c r="V21" i="123"/>
  <c r="U21" i="123"/>
  <c r="R21" i="123"/>
  <c r="P21" i="123"/>
  <c r="O21" i="123"/>
  <c r="L21" i="123"/>
  <c r="K21" i="122"/>
  <c r="J21" i="123"/>
  <c r="I21" i="123"/>
  <c r="F21" i="123"/>
  <c r="D21" i="123"/>
  <c r="C21" i="123"/>
  <c r="BY20" i="123"/>
  <c r="BX20" i="123"/>
  <c r="BV20" i="123"/>
  <c r="BU20" i="123"/>
  <c r="BS20" i="123"/>
  <c r="BR20" i="123"/>
  <c r="BP20" i="123"/>
  <c r="BO20" i="123"/>
  <c r="BM20" i="123"/>
  <c r="BL20" i="123"/>
  <c r="BJ20" i="123"/>
  <c r="BI20" i="123"/>
  <c r="BG20" i="123"/>
  <c r="BF20" i="123"/>
  <c r="BD20" i="123"/>
  <c r="BC20" i="123"/>
  <c r="BA20" i="123"/>
  <c r="AZ20" i="123"/>
  <c r="AX20" i="123"/>
  <c r="AW20" i="123"/>
  <c r="AU20" i="123"/>
  <c r="AT20" i="123"/>
  <c r="AR20" i="123"/>
  <c r="AQ20" i="123"/>
  <c r="AO20" i="123"/>
  <c r="AN20" i="123"/>
  <c r="AL20" i="123"/>
  <c r="AK20" i="123"/>
  <c r="AI20" i="123"/>
  <c r="AH20" i="123"/>
  <c r="AF20" i="123"/>
  <c r="AE20" i="123"/>
  <c r="AC20" i="122"/>
  <c r="AB20" i="122"/>
  <c r="X20" i="123"/>
  <c r="V20" i="123"/>
  <c r="U20" i="123"/>
  <c r="R20" i="123"/>
  <c r="P20" i="123"/>
  <c r="O20" i="123"/>
  <c r="L20" i="123"/>
  <c r="K20" i="122"/>
  <c r="J20" i="123"/>
  <c r="I20" i="123"/>
  <c r="E13" i="122"/>
  <c r="E14" i="122"/>
  <c r="E15" i="122"/>
  <c r="E16" i="122"/>
  <c r="E17" i="122"/>
  <c r="E18" i="122"/>
  <c r="E19" i="122"/>
  <c r="D20" i="122"/>
  <c r="C20" i="122"/>
  <c r="BY19" i="123"/>
  <c r="BX19" i="123"/>
  <c r="BV19" i="123"/>
  <c r="BU19" i="123"/>
  <c r="BS19" i="123"/>
  <c r="BR19" i="123"/>
  <c r="BP19" i="123"/>
  <c r="BO19" i="123"/>
  <c r="BM19" i="123"/>
  <c r="BL19" i="123"/>
  <c r="BJ19" i="123"/>
  <c r="BI19" i="123"/>
  <c r="BG19" i="123"/>
  <c r="BF19" i="123"/>
  <c r="BD19" i="123"/>
  <c r="BC19" i="123"/>
  <c r="BA19" i="123"/>
  <c r="AZ19" i="123"/>
  <c r="AX19" i="123"/>
  <c r="AW19" i="123"/>
  <c r="AU19" i="123"/>
  <c r="AT19" i="123"/>
  <c r="AR19" i="123"/>
  <c r="AQ19" i="123"/>
  <c r="AO19" i="123"/>
  <c r="AN19" i="123"/>
  <c r="AL19" i="123"/>
  <c r="AK19" i="123"/>
  <c r="AI19" i="123"/>
  <c r="AH19" i="123"/>
  <c r="AF19" i="123"/>
  <c r="AE19" i="123"/>
  <c r="AC19" i="122"/>
  <c r="AB19" i="122"/>
  <c r="W17" i="122"/>
  <c r="W18" i="122"/>
  <c r="V19" i="122"/>
  <c r="U19" i="122"/>
  <c r="R19" i="123"/>
  <c r="P19" i="123"/>
  <c r="O19" i="123"/>
  <c r="L19" i="123"/>
  <c r="K19" i="122"/>
  <c r="J19" i="123"/>
  <c r="I19" i="123"/>
  <c r="F19" i="123"/>
  <c r="D19" i="123"/>
  <c r="C19" i="123"/>
  <c r="BY18" i="123"/>
  <c r="BX18" i="123"/>
  <c r="BV18" i="123"/>
  <c r="BU18" i="123"/>
  <c r="BS18" i="123"/>
  <c r="BR18" i="123"/>
  <c r="BP18" i="123"/>
  <c r="BO18" i="123"/>
  <c r="BM18" i="123"/>
  <c r="BL18" i="123"/>
  <c r="BJ18" i="123"/>
  <c r="BI18" i="123"/>
  <c r="BG18" i="123"/>
  <c r="BF18" i="123"/>
  <c r="BD18" i="123"/>
  <c r="BC18" i="123"/>
  <c r="BA18" i="123"/>
  <c r="AZ18" i="123"/>
  <c r="AX18" i="123"/>
  <c r="AW18" i="123"/>
  <c r="AU18" i="123"/>
  <c r="AT18" i="123"/>
  <c r="AR18" i="123"/>
  <c r="AQ18" i="123"/>
  <c r="AO18" i="123"/>
  <c r="AN18" i="123"/>
  <c r="AL18" i="123"/>
  <c r="AK18" i="123"/>
  <c r="AI18" i="123"/>
  <c r="AH18" i="123"/>
  <c r="AF18" i="123"/>
  <c r="AE18" i="123"/>
  <c r="AC18" i="122"/>
  <c r="AB18" i="122"/>
  <c r="X18" i="123"/>
  <c r="V18" i="123"/>
  <c r="U18" i="123"/>
  <c r="R18" i="123"/>
  <c r="P18" i="123"/>
  <c r="O18" i="123"/>
  <c r="L18" i="123"/>
  <c r="K18" i="122"/>
  <c r="J18" i="123"/>
  <c r="I18" i="123"/>
  <c r="F18" i="123"/>
  <c r="D18" i="123"/>
  <c r="C18" i="123"/>
  <c r="BY17" i="123"/>
  <c r="BX17" i="123"/>
  <c r="BV17" i="123"/>
  <c r="BU17" i="123"/>
  <c r="BS17" i="123"/>
  <c r="BR17" i="123"/>
  <c r="BP17" i="123"/>
  <c r="BO17" i="123"/>
  <c r="BM17" i="123"/>
  <c r="BL17" i="123"/>
  <c r="BJ17" i="123"/>
  <c r="BI17" i="123"/>
  <c r="BG17" i="123"/>
  <c r="BF17" i="123"/>
  <c r="BD17" i="123"/>
  <c r="BC17" i="123"/>
  <c r="BA17" i="123"/>
  <c r="AZ17" i="123"/>
  <c r="AX17" i="123"/>
  <c r="AW17" i="123"/>
  <c r="AU17" i="123"/>
  <c r="AT17" i="123"/>
  <c r="AR17" i="123"/>
  <c r="AQ17" i="123"/>
  <c r="AO17" i="123"/>
  <c r="AN17" i="123"/>
  <c r="AL17" i="123"/>
  <c r="AK17" i="123"/>
  <c r="AI17" i="123"/>
  <c r="AH17" i="123"/>
  <c r="AF17" i="123"/>
  <c r="AE17" i="123"/>
  <c r="AC17" i="122"/>
  <c r="AB17" i="122"/>
  <c r="X17" i="123"/>
  <c r="V17" i="123"/>
  <c r="U17" i="123"/>
  <c r="Q5" i="122"/>
  <c r="Q6" i="122"/>
  <c r="Q6" i="123" s="1"/>
  <c r="Q7" i="122"/>
  <c r="Q8" i="122"/>
  <c r="Q9" i="122"/>
  <c r="Q10" i="122"/>
  <c r="Q11" i="122"/>
  <c r="Q12" i="122"/>
  <c r="Q12" i="123" s="1"/>
  <c r="Q13" i="122"/>
  <c r="Q14" i="122"/>
  <c r="Q15" i="122"/>
  <c r="Q16" i="122"/>
  <c r="Q16" i="123" s="1"/>
  <c r="P17" i="122"/>
  <c r="O17" i="122"/>
  <c r="L17" i="123"/>
  <c r="K17" i="122"/>
  <c r="J17" i="123"/>
  <c r="I17" i="123"/>
  <c r="F17" i="123"/>
  <c r="D17" i="123"/>
  <c r="C17" i="123"/>
  <c r="W11" i="122"/>
  <c r="W12" i="122"/>
  <c r="W13" i="122"/>
  <c r="W14" i="122"/>
  <c r="W15" i="122"/>
  <c r="V16" i="122"/>
  <c r="U16" i="122"/>
  <c r="R16" i="123"/>
  <c r="P16" i="123"/>
  <c r="O16" i="123"/>
  <c r="L16" i="123"/>
  <c r="K16" i="122"/>
  <c r="J16" i="123"/>
  <c r="I16" i="123"/>
  <c r="F16" i="123"/>
  <c r="D16" i="123"/>
  <c r="C16" i="123"/>
  <c r="BY15" i="123"/>
  <c r="BX15" i="123"/>
  <c r="BV15" i="123"/>
  <c r="BU15" i="123"/>
  <c r="BS15" i="123"/>
  <c r="BR15" i="123"/>
  <c r="BP15" i="123"/>
  <c r="BO15" i="123"/>
  <c r="BM15" i="123"/>
  <c r="BL15" i="123"/>
  <c r="BJ15" i="123"/>
  <c r="BI15" i="123"/>
  <c r="BG15" i="123"/>
  <c r="BF15" i="123"/>
  <c r="BD15" i="123"/>
  <c r="BC15" i="123"/>
  <c r="BA15" i="123"/>
  <c r="AZ15" i="123"/>
  <c r="AX15" i="123"/>
  <c r="AW15" i="123"/>
  <c r="AU15" i="123"/>
  <c r="AT15" i="123"/>
  <c r="AR15" i="123"/>
  <c r="AQ15" i="123"/>
  <c r="AO15" i="123"/>
  <c r="AN15" i="123"/>
  <c r="AL15" i="123"/>
  <c r="AK15" i="123"/>
  <c r="AI15" i="123"/>
  <c r="AH15" i="123"/>
  <c r="AF15" i="123"/>
  <c r="AE15" i="123"/>
  <c r="AC15" i="122"/>
  <c r="AB15" i="122"/>
  <c r="X15" i="123"/>
  <c r="V15" i="123"/>
  <c r="U15" i="123"/>
  <c r="R15" i="123"/>
  <c r="P15" i="123"/>
  <c r="O15" i="123"/>
  <c r="K5" i="122"/>
  <c r="K6" i="122"/>
  <c r="K7" i="122"/>
  <c r="K8" i="122"/>
  <c r="K9" i="122"/>
  <c r="K10" i="122"/>
  <c r="K11" i="122"/>
  <c r="K12" i="122"/>
  <c r="K13" i="122"/>
  <c r="K14" i="122"/>
  <c r="J15" i="122"/>
  <c r="I15" i="122"/>
  <c r="F15" i="123"/>
  <c r="D15" i="123"/>
  <c r="C15" i="123"/>
  <c r="BY14" i="123"/>
  <c r="BX14" i="123"/>
  <c r="BV14" i="123"/>
  <c r="BU14" i="123"/>
  <c r="BS14" i="123"/>
  <c r="BR14" i="123"/>
  <c r="BP14" i="123"/>
  <c r="BO14" i="123"/>
  <c r="BM14" i="123"/>
  <c r="BL14" i="123"/>
  <c r="BJ14" i="123"/>
  <c r="BI14" i="123"/>
  <c r="BG14" i="123"/>
  <c r="BF14" i="123"/>
  <c r="BD14" i="123"/>
  <c r="BC14" i="123"/>
  <c r="BA14" i="123"/>
  <c r="AZ14" i="123"/>
  <c r="AX14" i="123"/>
  <c r="AW14" i="123"/>
  <c r="AU14" i="123"/>
  <c r="AT14" i="123"/>
  <c r="AR14" i="123"/>
  <c r="AQ14" i="123"/>
  <c r="AO14" i="123"/>
  <c r="AN14" i="123"/>
  <c r="AL14" i="123"/>
  <c r="AK14" i="123"/>
  <c r="AI14" i="123"/>
  <c r="AH14" i="123"/>
  <c r="AF14" i="123"/>
  <c r="AE14" i="123"/>
  <c r="AC14" i="122"/>
  <c r="AB14" i="122"/>
  <c r="X14" i="123"/>
  <c r="V14" i="123"/>
  <c r="U14" i="123"/>
  <c r="R14" i="123"/>
  <c r="P14" i="123"/>
  <c r="O14" i="123"/>
  <c r="L14" i="123"/>
  <c r="J14" i="123"/>
  <c r="I14" i="123"/>
  <c r="F14" i="123"/>
  <c r="D14" i="123"/>
  <c r="C14" i="123"/>
  <c r="BY13" i="123"/>
  <c r="BX13" i="123"/>
  <c r="BV13" i="123"/>
  <c r="BU13" i="123"/>
  <c r="BS13" i="123"/>
  <c r="BR13" i="123"/>
  <c r="BP13" i="123"/>
  <c r="BO13" i="123"/>
  <c r="BM13" i="123"/>
  <c r="BL13" i="123"/>
  <c r="BJ13" i="123"/>
  <c r="BI13" i="123"/>
  <c r="BG13" i="123"/>
  <c r="BF13" i="123"/>
  <c r="BD13" i="123"/>
  <c r="BC13" i="123"/>
  <c r="BA13" i="123"/>
  <c r="AZ13" i="123"/>
  <c r="AX13" i="123"/>
  <c r="AW13" i="123"/>
  <c r="AU13" i="123"/>
  <c r="AT13" i="123"/>
  <c r="AR13" i="123"/>
  <c r="AQ13" i="123"/>
  <c r="AO13" i="123"/>
  <c r="AN13" i="123"/>
  <c r="AL13" i="123"/>
  <c r="AK13" i="123"/>
  <c r="AI13" i="123"/>
  <c r="AH13" i="123"/>
  <c r="AF13" i="123"/>
  <c r="AE13" i="123"/>
  <c r="AC13" i="122"/>
  <c r="AB13" i="122"/>
  <c r="X13" i="123"/>
  <c r="V13" i="123"/>
  <c r="U13" i="123"/>
  <c r="R13" i="123"/>
  <c r="P13" i="123"/>
  <c r="O13" i="123"/>
  <c r="L13" i="123"/>
  <c r="J13" i="123"/>
  <c r="I13" i="123"/>
  <c r="F13" i="123"/>
  <c r="D13" i="123"/>
  <c r="C13" i="123"/>
  <c r="BY12" i="123"/>
  <c r="BX12" i="123"/>
  <c r="BV12" i="123"/>
  <c r="BU12" i="123"/>
  <c r="BS12" i="123"/>
  <c r="BR12" i="123"/>
  <c r="BP12" i="123"/>
  <c r="BO12" i="123"/>
  <c r="BM12" i="123"/>
  <c r="BL12" i="123"/>
  <c r="BJ12" i="123"/>
  <c r="BI12" i="123"/>
  <c r="BG12" i="123"/>
  <c r="BF12" i="123"/>
  <c r="BD12" i="123"/>
  <c r="BC12" i="123"/>
  <c r="BA12" i="123"/>
  <c r="AZ12" i="123"/>
  <c r="AX12" i="123"/>
  <c r="AW12" i="123"/>
  <c r="AU12" i="123"/>
  <c r="AT12" i="123"/>
  <c r="AR12" i="123"/>
  <c r="AQ12" i="123"/>
  <c r="AO12" i="123"/>
  <c r="AN12" i="123"/>
  <c r="AL12" i="123"/>
  <c r="AK12" i="123"/>
  <c r="AI12" i="123"/>
  <c r="AH12" i="123"/>
  <c r="AF12" i="123"/>
  <c r="AE12" i="123"/>
  <c r="AC12" i="122"/>
  <c r="AB12" i="122"/>
  <c r="X12" i="123"/>
  <c r="V12" i="123"/>
  <c r="U12" i="123"/>
  <c r="R12" i="123"/>
  <c r="P12" i="123"/>
  <c r="O12" i="123"/>
  <c r="L12" i="123"/>
  <c r="J12" i="123"/>
  <c r="I12" i="123"/>
  <c r="E5" i="122"/>
  <c r="E6" i="122"/>
  <c r="E7" i="122"/>
  <c r="E8" i="122"/>
  <c r="E9" i="122"/>
  <c r="E10" i="122"/>
  <c r="E11" i="122"/>
  <c r="D12" i="122"/>
  <c r="C12" i="122"/>
  <c r="BY11" i="123"/>
  <c r="BX11" i="123"/>
  <c r="BV11" i="123"/>
  <c r="BU11" i="123"/>
  <c r="BS11" i="123"/>
  <c r="BR11" i="123"/>
  <c r="BP11" i="123"/>
  <c r="BO11" i="123"/>
  <c r="BM11" i="123"/>
  <c r="BL11" i="123"/>
  <c r="BJ11" i="123"/>
  <c r="BI11" i="123"/>
  <c r="BG11" i="123"/>
  <c r="BF11" i="123"/>
  <c r="BD11" i="123"/>
  <c r="BC11" i="123"/>
  <c r="BA11" i="123"/>
  <c r="AZ11" i="123"/>
  <c r="AX11" i="123"/>
  <c r="AW11" i="123"/>
  <c r="AU11" i="123"/>
  <c r="AT11" i="123"/>
  <c r="AR11" i="123"/>
  <c r="AQ11" i="123"/>
  <c r="AO11" i="123"/>
  <c r="AN11" i="123"/>
  <c r="AL11" i="123"/>
  <c r="AK11" i="123"/>
  <c r="AI11" i="123"/>
  <c r="AH11" i="123"/>
  <c r="AF11" i="123"/>
  <c r="AE11" i="123"/>
  <c r="AC11" i="122"/>
  <c r="AB11" i="122"/>
  <c r="X11" i="123"/>
  <c r="V11" i="123"/>
  <c r="U11" i="123"/>
  <c r="R11" i="123"/>
  <c r="P11" i="123"/>
  <c r="O11" i="123"/>
  <c r="L11" i="123"/>
  <c r="J11" i="123"/>
  <c r="I11" i="123"/>
  <c r="F11" i="123"/>
  <c r="D11" i="123"/>
  <c r="C11" i="123"/>
  <c r="W5" i="123"/>
  <c r="W5" i="122"/>
  <c r="W6" i="122"/>
  <c r="W7" i="122"/>
  <c r="W8" i="122"/>
  <c r="W9" i="122"/>
  <c r="V10" i="122"/>
  <c r="U10" i="122"/>
  <c r="R10" i="123"/>
  <c r="P10" i="123"/>
  <c r="O10" i="123"/>
  <c r="L10" i="123"/>
  <c r="J10" i="123"/>
  <c r="I10" i="123"/>
  <c r="F10" i="123"/>
  <c r="D10" i="123"/>
  <c r="C10" i="123"/>
  <c r="BY9" i="123"/>
  <c r="BX9" i="123"/>
  <c r="BV9" i="123"/>
  <c r="BU9" i="123"/>
  <c r="BS9" i="123"/>
  <c r="BR9" i="123"/>
  <c r="BP9" i="123"/>
  <c r="BO9" i="123"/>
  <c r="BM9" i="123"/>
  <c r="BL9" i="123"/>
  <c r="BJ9" i="123"/>
  <c r="BI9" i="123"/>
  <c r="BG9" i="123"/>
  <c r="BF9" i="123"/>
  <c r="BD9" i="123"/>
  <c r="BC9" i="123"/>
  <c r="BA9" i="123"/>
  <c r="AZ9" i="123"/>
  <c r="AX9" i="123"/>
  <c r="AW9" i="123"/>
  <c r="AU9" i="123"/>
  <c r="AT9" i="123"/>
  <c r="AR9" i="123"/>
  <c r="AQ9" i="123"/>
  <c r="AO9" i="123"/>
  <c r="AN9" i="123"/>
  <c r="AL9" i="123"/>
  <c r="AK9" i="123"/>
  <c r="AI9" i="123"/>
  <c r="AH9" i="123"/>
  <c r="AF9" i="123"/>
  <c r="AE9" i="123"/>
  <c r="AC9" i="122"/>
  <c r="AB9" i="122"/>
  <c r="X9" i="123"/>
  <c r="V9" i="123"/>
  <c r="U9" i="123"/>
  <c r="R9" i="123"/>
  <c r="P9" i="123"/>
  <c r="O9" i="123"/>
  <c r="L9" i="123"/>
  <c r="J9" i="123"/>
  <c r="I9" i="123"/>
  <c r="F9" i="123"/>
  <c r="D9" i="123"/>
  <c r="C9" i="123"/>
  <c r="BY8" i="123"/>
  <c r="BX8" i="123"/>
  <c r="BV8" i="123"/>
  <c r="BU8" i="123"/>
  <c r="BS8" i="123"/>
  <c r="BR8" i="123"/>
  <c r="BP8" i="123"/>
  <c r="BO8" i="123"/>
  <c r="BM8" i="123"/>
  <c r="BL8" i="123"/>
  <c r="BJ8" i="123"/>
  <c r="BI8" i="123"/>
  <c r="BG8" i="123"/>
  <c r="BF8" i="123"/>
  <c r="BD8" i="123"/>
  <c r="BC8" i="123"/>
  <c r="BA8" i="123"/>
  <c r="AZ8" i="123"/>
  <c r="AX8" i="123"/>
  <c r="AW8" i="123"/>
  <c r="AU8" i="123"/>
  <c r="AT8" i="123"/>
  <c r="AR8" i="123"/>
  <c r="AQ8" i="123"/>
  <c r="AO8" i="123"/>
  <c r="AN8" i="123"/>
  <c r="AL8" i="123"/>
  <c r="AK8" i="123"/>
  <c r="AI8" i="123"/>
  <c r="AH8" i="123"/>
  <c r="AF8" i="123"/>
  <c r="AE8" i="123"/>
  <c r="AC8" i="122"/>
  <c r="AB8" i="122"/>
  <c r="X8" i="123"/>
  <c r="V8" i="123"/>
  <c r="U8" i="123"/>
  <c r="R8" i="123"/>
  <c r="P8" i="123"/>
  <c r="O8" i="123"/>
  <c r="L8" i="123"/>
  <c r="J8" i="123"/>
  <c r="I8" i="123"/>
  <c r="F8" i="123"/>
  <c r="D8" i="123"/>
  <c r="C8" i="123"/>
  <c r="BY7" i="123"/>
  <c r="BX7" i="123"/>
  <c r="BV7" i="123"/>
  <c r="BU7" i="123"/>
  <c r="BS7" i="123"/>
  <c r="BR7" i="123"/>
  <c r="BP7" i="123"/>
  <c r="BO7" i="123"/>
  <c r="BM7" i="123"/>
  <c r="BL7" i="123"/>
  <c r="BJ7" i="123"/>
  <c r="BI7" i="123"/>
  <c r="BG7" i="123"/>
  <c r="BF7" i="123"/>
  <c r="BD7" i="123"/>
  <c r="BC7" i="123"/>
  <c r="BA7" i="123"/>
  <c r="AZ7" i="123"/>
  <c r="AX7" i="123"/>
  <c r="AW7" i="123"/>
  <c r="AU7" i="123"/>
  <c r="AT7" i="123"/>
  <c r="AR7" i="123"/>
  <c r="AQ7" i="123"/>
  <c r="AO7" i="123"/>
  <c r="AN7" i="123"/>
  <c r="AM7" i="123"/>
  <c r="AL7" i="123"/>
  <c r="AK7" i="123"/>
  <c r="AI7" i="123"/>
  <c r="AH7" i="123"/>
  <c r="AF7" i="123"/>
  <c r="AE7" i="123"/>
  <c r="AC7" i="122"/>
  <c r="AB7" i="122"/>
  <c r="X7" i="123"/>
  <c r="V7" i="123"/>
  <c r="U7" i="123"/>
  <c r="R7" i="123"/>
  <c r="P7" i="123"/>
  <c r="O7" i="123"/>
  <c r="L7" i="123"/>
  <c r="J7" i="123"/>
  <c r="I7" i="123"/>
  <c r="F7" i="123"/>
  <c r="D7" i="123"/>
  <c r="C7" i="123"/>
  <c r="BY6" i="123"/>
  <c r="BX6" i="123"/>
  <c r="BV6" i="123"/>
  <c r="BU6" i="123"/>
  <c r="BS6" i="123"/>
  <c r="BR6" i="123"/>
  <c r="BP6" i="123"/>
  <c r="BO6" i="123"/>
  <c r="BM6" i="123"/>
  <c r="BL6" i="123"/>
  <c r="BJ6" i="123"/>
  <c r="BI6" i="123"/>
  <c r="BG6" i="123"/>
  <c r="BF6" i="123"/>
  <c r="BD6" i="123"/>
  <c r="BC6" i="123"/>
  <c r="BA6" i="123"/>
  <c r="AZ6" i="123"/>
  <c r="AX6" i="123"/>
  <c r="AW6" i="123"/>
  <c r="AU6" i="123"/>
  <c r="AT6" i="123"/>
  <c r="AR6" i="123"/>
  <c r="AQ6" i="123"/>
  <c r="AO6" i="123"/>
  <c r="AN6" i="123"/>
  <c r="AL6" i="123"/>
  <c r="AK6" i="123"/>
  <c r="AI6" i="123"/>
  <c r="AH6" i="123"/>
  <c r="AF6" i="123"/>
  <c r="AE6" i="123"/>
  <c r="AC6" i="122"/>
  <c r="AB6" i="122"/>
  <c r="X6" i="123"/>
  <c r="V6" i="123"/>
  <c r="U6" i="123"/>
  <c r="R6" i="123"/>
  <c r="P6" i="123"/>
  <c r="O6" i="123"/>
  <c r="L6" i="123"/>
  <c r="J6" i="123"/>
  <c r="I6" i="123"/>
  <c r="F6" i="123"/>
  <c r="D6" i="123"/>
  <c r="C6" i="123"/>
  <c r="BY5" i="123"/>
  <c r="BX5" i="123"/>
  <c r="BV5" i="123"/>
  <c r="BU5" i="123"/>
  <c r="BS5" i="123"/>
  <c r="BR5" i="123"/>
  <c r="BP5" i="123"/>
  <c r="BO5" i="123"/>
  <c r="BM5" i="123"/>
  <c r="BL5" i="123"/>
  <c r="BJ5" i="123"/>
  <c r="BI5" i="123"/>
  <c r="BG5" i="123"/>
  <c r="BF5" i="123"/>
  <c r="BD5" i="123"/>
  <c r="BC5" i="123"/>
  <c r="BA5" i="123"/>
  <c r="AZ5" i="123"/>
  <c r="AX5" i="123"/>
  <c r="AW5" i="123"/>
  <c r="AU5" i="123"/>
  <c r="AT5" i="123"/>
  <c r="AR5" i="123"/>
  <c r="AQ5" i="123"/>
  <c r="AO5" i="123"/>
  <c r="AN5" i="123"/>
  <c r="AL5" i="123"/>
  <c r="AK5" i="123"/>
  <c r="AI5" i="123"/>
  <c r="AH5" i="123"/>
  <c r="AF5" i="123"/>
  <c r="AE5" i="123"/>
  <c r="AC5" i="122"/>
  <c r="AB5" i="122"/>
  <c r="X5" i="123"/>
  <c r="V5" i="123"/>
  <c r="U5" i="123"/>
  <c r="R5" i="123"/>
  <c r="P5" i="123"/>
  <c r="O5" i="123"/>
  <c r="L5" i="123"/>
  <c r="J5" i="123"/>
  <c r="I5" i="123"/>
  <c r="F5" i="123"/>
  <c r="D5" i="123"/>
  <c r="C5" i="123"/>
  <c r="AA10" i="123"/>
  <c r="AA16" i="123"/>
  <c r="AA22" i="123"/>
  <c r="AA28" i="123"/>
  <c r="AA34" i="123"/>
  <c r="AA40" i="123"/>
  <c r="AA46" i="123"/>
  <c r="AA52" i="123"/>
  <c r="AA58" i="123"/>
  <c r="AA64" i="123"/>
  <c r="AA70" i="123"/>
  <c r="AA76" i="123"/>
  <c r="AA82" i="123"/>
  <c r="AA88" i="123"/>
  <c r="AA94" i="123"/>
  <c r="AA100" i="123"/>
  <c r="AA106" i="123"/>
  <c r="AA112" i="123"/>
  <c r="AA118" i="123"/>
  <c r="AA124" i="123"/>
  <c r="I26" i="122"/>
  <c r="V46" i="122"/>
  <c r="W40" i="122"/>
  <c r="AA10" i="122"/>
  <c r="AA16" i="122"/>
  <c r="AA22" i="122"/>
  <c r="AA28" i="122"/>
  <c r="AA34" i="122"/>
  <c r="AA40" i="122"/>
  <c r="AA46" i="122"/>
  <c r="AA52" i="122"/>
  <c r="AA58" i="122"/>
  <c r="AA64" i="122"/>
  <c r="AA70" i="122"/>
  <c r="AA76" i="122"/>
  <c r="AA82" i="122"/>
  <c r="AA88" i="122"/>
  <c r="AA94" i="122"/>
  <c r="AA100" i="122"/>
  <c r="AA106" i="122"/>
  <c r="AA112" i="122"/>
  <c r="AA118" i="122"/>
  <c r="AA124" i="122"/>
  <c r="BX10" i="101"/>
  <c r="BY10" i="101"/>
  <c r="BX16" i="101"/>
  <c r="BY16" i="101"/>
  <c r="BX22" i="101"/>
  <c r="BY22" i="101"/>
  <c r="BX28" i="101"/>
  <c r="BY28" i="101"/>
  <c r="BX34" i="101"/>
  <c r="BY34" i="101"/>
  <c r="BX40" i="101"/>
  <c r="BY40" i="101"/>
  <c r="BX46" i="101"/>
  <c r="BY46" i="101"/>
  <c r="BX52" i="101"/>
  <c r="BY52" i="101"/>
  <c r="BX58" i="101"/>
  <c r="BY58" i="101"/>
  <c r="BX64" i="101"/>
  <c r="BY64" i="101"/>
  <c r="BX70" i="101"/>
  <c r="BY70" i="101"/>
  <c r="BX76" i="101"/>
  <c r="BY76" i="101"/>
  <c r="BX82" i="101"/>
  <c r="BY82" i="101"/>
  <c r="BZ125" i="101"/>
  <c r="BX124" i="101"/>
  <c r="BY124" i="101"/>
  <c r="BX118" i="101"/>
  <c r="BY118" i="101"/>
  <c r="BX112" i="101"/>
  <c r="BY112" i="101"/>
  <c r="BX106" i="101"/>
  <c r="BY106" i="101"/>
  <c r="BX100" i="101"/>
  <c r="BY100" i="101"/>
  <c r="BX94" i="101"/>
  <c r="BY94" i="101"/>
  <c r="BX88" i="101"/>
  <c r="BY88" i="101"/>
  <c r="AE10" i="101"/>
  <c r="AF10" i="101"/>
  <c r="AH10" i="101"/>
  <c r="AI10" i="101"/>
  <c r="AK10" i="101"/>
  <c r="AL10" i="101"/>
  <c r="AN10" i="101"/>
  <c r="AO10" i="101"/>
  <c r="AQ10" i="101"/>
  <c r="AR10" i="101"/>
  <c r="AT10" i="101"/>
  <c r="AU10" i="101"/>
  <c r="AW10" i="101"/>
  <c r="AX10" i="101"/>
  <c r="AZ10" i="101"/>
  <c r="BA10" i="101"/>
  <c r="BC10" i="101"/>
  <c r="BD10" i="101"/>
  <c r="BF10" i="101"/>
  <c r="BG10" i="101"/>
  <c r="BI10" i="101"/>
  <c r="BJ10" i="101"/>
  <c r="BL10" i="101"/>
  <c r="BM10" i="101"/>
  <c r="BO10" i="101"/>
  <c r="BP10" i="101"/>
  <c r="BR10" i="101"/>
  <c r="BS10" i="101"/>
  <c r="BU10" i="101"/>
  <c r="BV10" i="101"/>
  <c r="AE16" i="101"/>
  <c r="AF16" i="101"/>
  <c r="AH16" i="101"/>
  <c r="AI16" i="101"/>
  <c r="AK16" i="101"/>
  <c r="AL16" i="101"/>
  <c r="AN16" i="101"/>
  <c r="AO16" i="101"/>
  <c r="AQ16" i="101"/>
  <c r="AR16" i="101"/>
  <c r="AT16" i="101"/>
  <c r="AU16" i="101"/>
  <c r="AW16" i="101"/>
  <c r="AX16" i="101"/>
  <c r="AZ16" i="101"/>
  <c r="BA16" i="101"/>
  <c r="BC16" i="101"/>
  <c r="BD16" i="101"/>
  <c r="BF16" i="101"/>
  <c r="BG16" i="101"/>
  <c r="BI16" i="101"/>
  <c r="BJ16" i="101"/>
  <c r="BL16" i="101"/>
  <c r="BM16" i="101"/>
  <c r="BO16" i="101"/>
  <c r="BP16" i="101"/>
  <c r="BR16" i="101"/>
  <c r="BS16" i="101"/>
  <c r="BU16" i="101"/>
  <c r="BV16" i="101"/>
  <c r="AE22" i="101"/>
  <c r="AF22" i="101"/>
  <c r="AH22" i="101"/>
  <c r="AI22" i="101"/>
  <c r="AK22" i="101"/>
  <c r="AL22" i="101"/>
  <c r="AN22" i="101"/>
  <c r="AO22" i="101"/>
  <c r="AQ22" i="101"/>
  <c r="AR22" i="101"/>
  <c r="AT22" i="101"/>
  <c r="AU22" i="101"/>
  <c r="AW22" i="101"/>
  <c r="AX22" i="101"/>
  <c r="AZ22" i="101"/>
  <c r="BA22" i="101"/>
  <c r="BC22" i="101"/>
  <c r="BD22" i="101"/>
  <c r="BF22" i="101"/>
  <c r="BG22" i="101"/>
  <c r="BI22" i="101"/>
  <c r="BJ22" i="101"/>
  <c r="BL22" i="101"/>
  <c r="BM22" i="101"/>
  <c r="BO22" i="101"/>
  <c r="BP22" i="101"/>
  <c r="BR22" i="101"/>
  <c r="BS22" i="101"/>
  <c r="BU22" i="101"/>
  <c r="BV22" i="101"/>
  <c r="AE28" i="101"/>
  <c r="AF28" i="101"/>
  <c r="AH28" i="101"/>
  <c r="AI28" i="101"/>
  <c r="AK28" i="101"/>
  <c r="AL28" i="101"/>
  <c r="AN28" i="101"/>
  <c r="AO28" i="101"/>
  <c r="AQ28" i="101"/>
  <c r="AR28" i="101"/>
  <c r="AT28" i="101"/>
  <c r="AU28" i="101"/>
  <c r="AW28" i="101"/>
  <c r="AX28" i="101"/>
  <c r="AZ28" i="101"/>
  <c r="BA28" i="101"/>
  <c r="BC28" i="101"/>
  <c r="BD28" i="101"/>
  <c r="BF28" i="101"/>
  <c r="BG28" i="101"/>
  <c r="BI28" i="101"/>
  <c r="BJ28" i="101"/>
  <c r="BL28" i="101"/>
  <c r="BM28" i="101"/>
  <c r="BO28" i="101"/>
  <c r="BP28" i="101"/>
  <c r="BR28" i="101"/>
  <c r="BS28" i="101"/>
  <c r="BU28" i="101"/>
  <c r="BV28" i="101"/>
  <c r="AE34" i="101"/>
  <c r="AF34" i="101"/>
  <c r="AH34" i="101"/>
  <c r="AI34" i="101"/>
  <c r="AK34" i="101"/>
  <c r="AL34" i="101"/>
  <c r="AN34" i="101"/>
  <c r="AO34" i="101"/>
  <c r="AQ34" i="101"/>
  <c r="AR34" i="101"/>
  <c r="AT34" i="101"/>
  <c r="AU34" i="101"/>
  <c r="AW34" i="101"/>
  <c r="AX34" i="101"/>
  <c r="AZ34" i="101"/>
  <c r="BA34" i="101"/>
  <c r="BC34" i="101"/>
  <c r="BD34" i="101"/>
  <c r="BF34" i="101"/>
  <c r="BG34" i="101"/>
  <c r="BI34" i="101"/>
  <c r="BJ34" i="101"/>
  <c r="BL34" i="101"/>
  <c r="BM34" i="101"/>
  <c r="BO34" i="101"/>
  <c r="BP34" i="101"/>
  <c r="BR34" i="101"/>
  <c r="BS34" i="101"/>
  <c r="BU34" i="101"/>
  <c r="BV34" i="101"/>
  <c r="AE40" i="101"/>
  <c r="AF40" i="101"/>
  <c r="AH40" i="101"/>
  <c r="AI40" i="101"/>
  <c r="AK40" i="101"/>
  <c r="AL40" i="101"/>
  <c r="AN40" i="101"/>
  <c r="AO40" i="101"/>
  <c r="AQ40" i="101"/>
  <c r="AR40" i="101"/>
  <c r="AT40" i="101"/>
  <c r="AU40" i="101"/>
  <c r="AW40" i="101"/>
  <c r="AX40" i="101"/>
  <c r="AZ40" i="101"/>
  <c r="BA40" i="101"/>
  <c r="BC40" i="101"/>
  <c r="BD40" i="101"/>
  <c r="BF40" i="101"/>
  <c r="BG40" i="101"/>
  <c r="BI40" i="101"/>
  <c r="BJ40" i="101"/>
  <c r="BL40" i="101"/>
  <c r="BM40" i="101"/>
  <c r="BO40" i="101"/>
  <c r="BP40" i="101"/>
  <c r="BR40" i="101"/>
  <c r="BS40" i="101"/>
  <c r="BU40" i="101"/>
  <c r="BV40" i="101"/>
  <c r="AE46" i="101"/>
  <c r="AF46" i="101"/>
  <c r="AH46" i="101"/>
  <c r="AI46" i="101"/>
  <c r="AK46" i="101"/>
  <c r="AL46" i="101"/>
  <c r="AN46" i="101"/>
  <c r="AO46" i="101"/>
  <c r="AQ46" i="101"/>
  <c r="AR46" i="101"/>
  <c r="AT46" i="101"/>
  <c r="AU46" i="101"/>
  <c r="AW46" i="101"/>
  <c r="AX46" i="101"/>
  <c r="AZ46" i="101"/>
  <c r="BA46" i="101"/>
  <c r="BC46" i="101"/>
  <c r="BD46" i="101"/>
  <c r="BF46" i="101"/>
  <c r="BG46" i="101"/>
  <c r="BI46" i="101"/>
  <c r="BJ46" i="101"/>
  <c r="BL46" i="101"/>
  <c r="BM46" i="101"/>
  <c r="BO46" i="101"/>
  <c r="BP46" i="101"/>
  <c r="BR46" i="101"/>
  <c r="BS46" i="101"/>
  <c r="BU46" i="101"/>
  <c r="BV46" i="101"/>
  <c r="AE52" i="101"/>
  <c r="AF52" i="101"/>
  <c r="AH52" i="101"/>
  <c r="AI52" i="101"/>
  <c r="AK52" i="101"/>
  <c r="AL52" i="101"/>
  <c r="AN52" i="101"/>
  <c r="AO52" i="101"/>
  <c r="AQ52" i="101"/>
  <c r="AR52" i="101"/>
  <c r="AT52" i="101"/>
  <c r="AU52" i="101"/>
  <c r="AW52" i="101"/>
  <c r="AX52" i="101"/>
  <c r="AZ52" i="101"/>
  <c r="BA52" i="101"/>
  <c r="BC52" i="101"/>
  <c r="BD52" i="101"/>
  <c r="BF52" i="101"/>
  <c r="BG52" i="101"/>
  <c r="BI52" i="101"/>
  <c r="BJ52" i="101"/>
  <c r="BL52" i="101"/>
  <c r="BM52" i="101"/>
  <c r="BO52" i="101"/>
  <c r="BP52" i="101"/>
  <c r="BR52" i="101"/>
  <c r="BS52" i="101"/>
  <c r="BU52" i="101"/>
  <c r="BV52" i="101"/>
  <c r="AE58" i="101"/>
  <c r="AF58" i="101"/>
  <c r="AH58" i="101"/>
  <c r="AI58" i="101"/>
  <c r="AK58" i="101"/>
  <c r="AL58" i="101"/>
  <c r="AN58" i="101"/>
  <c r="AO58" i="101"/>
  <c r="AQ58" i="101"/>
  <c r="AR58" i="101"/>
  <c r="AT58" i="101"/>
  <c r="AU58" i="101"/>
  <c r="AW58" i="101"/>
  <c r="AX58" i="101"/>
  <c r="AZ58" i="101"/>
  <c r="BA58" i="101"/>
  <c r="BC58" i="101"/>
  <c r="BD58" i="101"/>
  <c r="BF58" i="101"/>
  <c r="BG58" i="101"/>
  <c r="BI58" i="101"/>
  <c r="BJ58" i="101"/>
  <c r="BL58" i="101"/>
  <c r="BM58" i="101"/>
  <c r="BO58" i="101"/>
  <c r="BP58" i="101"/>
  <c r="BR58" i="101"/>
  <c r="BS58" i="101"/>
  <c r="BU58" i="101"/>
  <c r="BV58" i="101"/>
  <c r="AE64" i="101"/>
  <c r="AF64" i="101"/>
  <c r="AH64" i="101"/>
  <c r="AI64" i="101"/>
  <c r="AK64" i="101"/>
  <c r="AL64" i="101"/>
  <c r="AN64" i="101"/>
  <c r="AO64" i="101"/>
  <c r="AQ64" i="101"/>
  <c r="AR64" i="101"/>
  <c r="AT64" i="101"/>
  <c r="AU64" i="101"/>
  <c r="AW64" i="101"/>
  <c r="AX64" i="101"/>
  <c r="AZ64" i="101"/>
  <c r="BA64" i="101"/>
  <c r="BC64" i="101"/>
  <c r="BD64" i="101"/>
  <c r="BF64" i="101"/>
  <c r="BG64" i="101"/>
  <c r="BI64" i="101"/>
  <c r="BJ64" i="101"/>
  <c r="BL64" i="101"/>
  <c r="BM64" i="101"/>
  <c r="BO64" i="101"/>
  <c r="BP64" i="101"/>
  <c r="BR64" i="101"/>
  <c r="BS64" i="101"/>
  <c r="BU64" i="101"/>
  <c r="BV64" i="101"/>
  <c r="AE70" i="101"/>
  <c r="AF70" i="101"/>
  <c r="AH70" i="101"/>
  <c r="AI70" i="101"/>
  <c r="AK70" i="101"/>
  <c r="AL70" i="101"/>
  <c r="AN70" i="101"/>
  <c r="AO70" i="101"/>
  <c r="AQ70" i="101"/>
  <c r="AR70" i="101"/>
  <c r="AT70" i="101"/>
  <c r="AU70" i="101"/>
  <c r="AW70" i="101"/>
  <c r="AX70" i="101"/>
  <c r="AZ70" i="101"/>
  <c r="BA70" i="101"/>
  <c r="BC70" i="101"/>
  <c r="BD70" i="101"/>
  <c r="BF70" i="101"/>
  <c r="BG70" i="101"/>
  <c r="BI70" i="101"/>
  <c r="BJ70" i="101"/>
  <c r="BL70" i="101"/>
  <c r="BM70" i="101"/>
  <c r="BO70" i="101"/>
  <c r="BP70" i="101"/>
  <c r="BR70" i="101"/>
  <c r="BS70" i="101"/>
  <c r="BU70" i="101"/>
  <c r="BV70" i="101"/>
  <c r="AE76" i="101"/>
  <c r="AF76" i="101"/>
  <c r="AH76" i="101"/>
  <c r="AI76" i="101"/>
  <c r="AK76" i="101"/>
  <c r="AL76" i="101"/>
  <c r="AN76" i="101"/>
  <c r="AO76" i="101"/>
  <c r="AQ76" i="101"/>
  <c r="AR76" i="101"/>
  <c r="AT76" i="101"/>
  <c r="AU76" i="101"/>
  <c r="AW76" i="101"/>
  <c r="AX76" i="101"/>
  <c r="AZ76" i="101"/>
  <c r="BA76" i="101"/>
  <c r="BC76" i="101"/>
  <c r="BD76" i="101"/>
  <c r="BF76" i="101"/>
  <c r="BG76" i="101"/>
  <c r="BI76" i="101"/>
  <c r="BJ76" i="101"/>
  <c r="BL76" i="101"/>
  <c r="BM76" i="101"/>
  <c r="BO76" i="101"/>
  <c r="BP76" i="101"/>
  <c r="BR76" i="101"/>
  <c r="BS76" i="101"/>
  <c r="BU76" i="101"/>
  <c r="BV76" i="101"/>
  <c r="AE82" i="101"/>
  <c r="AF82" i="101"/>
  <c r="AH82" i="101"/>
  <c r="AI82" i="101"/>
  <c r="AK82" i="101"/>
  <c r="AL82" i="101"/>
  <c r="AN82" i="101"/>
  <c r="AO82" i="101"/>
  <c r="AQ82" i="101"/>
  <c r="AR82" i="101"/>
  <c r="AT82" i="101"/>
  <c r="AU82" i="101"/>
  <c r="AW82" i="101"/>
  <c r="AX82" i="101"/>
  <c r="AZ82" i="101"/>
  <c r="BA82" i="101"/>
  <c r="BC82" i="101"/>
  <c r="BD82" i="101"/>
  <c r="BF82" i="101"/>
  <c r="BG82" i="101"/>
  <c r="BI82" i="101"/>
  <c r="BJ82" i="101"/>
  <c r="BL82" i="101"/>
  <c r="BM82" i="101"/>
  <c r="BO82" i="101"/>
  <c r="BP82" i="101"/>
  <c r="BR82" i="101"/>
  <c r="BS82" i="101"/>
  <c r="BU82" i="101"/>
  <c r="BV82" i="101"/>
  <c r="AF124" i="101"/>
  <c r="AE124" i="101"/>
  <c r="AH124" i="101"/>
  <c r="AI124" i="101"/>
  <c r="AK124" i="101"/>
  <c r="AL124" i="101"/>
  <c r="AN124" i="101"/>
  <c r="AO124" i="101"/>
  <c r="AQ124" i="101"/>
  <c r="AR124" i="101"/>
  <c r="AT124" i="101"/>
  <c r="AU124" i="101"/>
  <c r="AW124" i="101"/>
  <c r="AX124" i="101"/>
  <c r="AZ124" i="101"/>
  <c r="BA124" i="101"/>
  <c r="BC124" i="101"/>
  <c r="BD124" i="101"/>
  <c r="BF124" i="101"/>
  <c r="BG124" i="101"/>
  <c r="BI124" i="101"/>
  <c r="BJ124" i="101"/>
  <c r="BL124" i="101"/>
  <c r="BM124" i="101"/>
  <c r="BO124" i="101"/>
  <c r="BP124" i="101"/>
  <c r="BR124" i="101"/>
  <c r="BS124" i="101"/>
  <c r="BU124" i="101"/>
  <c r="BV124" i="101"/>
  <c r="AG125" i="101"/>
  <c r="AJ125" i="101"/>
  <c r="AM125" i="101"/>
  <c r="AP125" i="101"/>
  <c r="AS125" i="101"/>
  <c r="AV125" i="101"/>
  <c r="AY125" i="101"/>
  <c r="BB125" i="101"/>
  <c r="BE125" i="101"/>
  <c r="BH125" i="101"/>
  <c r="BK125" i="101"/>
  <c r="BN125" i="101"/>
  <c r="BQ125" i="101"/>
  <c r="BT125" i="101"/>
  <c r="BW125" i="101"/>
  <c r="AE118" i="101"/>
  <c r="AF118" i="101"/>
  <c r="AH118" i="101"/>
  <c r="AI118" i="101"/>
  <c r="AK118" i="101"/>
  <c r="AL118" i="101"/>
  <c r="AN118" i="101"/>
  <c r="AO118" i="101"/>
  <c r="AQ118" i="101"/>
  <c r="AR118" i="101"/>
  <c r="AT118" i="101"/>
  <c r="AU118" i="101"/>
  <c r="AW118" i="101"/>
  <c r="AX118" i="101"/>
  <c r="AZ118" i="101"/>
  <c r="BA118" i="101"/>
  <c r="BC118" i="101"/>
  <c r="BD118" i="101"/>
  <c r="BF118" i="101"/>
  <c r="BG118" i="101"/>
  <c r="BI118" i="101"/>
  <c r="BJ118" i="101"/>
  <c r="BL118" i="101"/>
  <c r="BM118" i="101"/>
  <c r="BO118" i="101"/>
  <c r="BP118" i="101"/>
  <c r="BR118" i="101"/>
  <c r="BS118" i="101"/>
  <c r="BU118" i="101"/>
  <c r="BV118" i="101"/>
  <c r="AE112" i="101"/>
  <c r="AF112" i="101"/>
  <c r="AH112" i="101"/>
  <c r="AI112" i="101"/>
  <c r="AK112" i="101"/>
  <c r="AL112" i="101"/>
  <c r="AN112" i="101"/>
  <c r="AO112" i="101"/>
  <c r="AQ112" i="101"/>
  <c r="AR112" i="101"/>
  <c r="AT112" i="101"/>
  <c r="AU112" i="101"/>
  <c r="AW112" i="101"/>
  <c r="AX112" i="101"/>
  <c r="AZ112" i="101"/>
  <c r="BA112" i="101"/>
  <c r="BC112" i="101"/>
  <c r="BD112" i="101"/>
  <c r="BF112" i="101"/>
  <c r="BG112" i="101"/>
  <c r="BI112" i="101"/>
  <c r="BJ112" i="101"/>
  <c r="BL112" i="101"/>
  <c r="BM112" i="101"/>
  <c r="BO112" i="101"/>
  <c r="BP112" i="101"/>
  <c r="BR112" i="101"/>
  <c r="BS112" i="101"/>
  <c r="BU112" i="101"/>
  <c r="BV112" i="101"/>
  <c r="AE106" i="101"/>
  <c r="AF106" i="101"/>
  <c r="AH106" i="101"/>
  <c r="AI106" i="101"/>
  <c r="AK106" i="101"/>
  <c r="AL106" i="101"/>
  <c r="AN106" i="101"/>
  <c r="AO106" i="101"/>
  <c r="AQ106" i="101"/>
  <c r="AR106" i="101"/>
  <c r="AT106" i="101"/>
  <c r="AU106" i="101"/>
  <c r="AW106" i="101"/>
  <c r="AX106" i="101"/>
  <c r="AZ106" i="101"/>
  <c r="BA106" i="101"/>
  <c r="BC106" i="101"/>
  <c r="BD106" i="101"/>
  <c r="BF106" i="101"/>
  <c r="BG106" i="101"/>
  <c r="BI106" i="101"/>
  <c r="BJ106" i="101"/>
  <c r="BL106" i="101"/>
  <c r="BM106" i="101"/>
  <c r="BO106" i="101"/>
  <c r="BP106" i="101"/>
  <c r="BR106" i="101"/>
  <c r="BS106" i="101"/>
  <c r="BU106" i="101"/>
  <c r="BV106" i="101"/>
  <c r="AE100" i="101"/>
  <c r="AF100" i="101"/>
  <c r="AH100" i="101"/>
  <c r="AI100" i="101"/>
  <c r="AK100" i="101"/>
  <c r="AL100" i="101"/>
  <c r="AN100" i="101"/>
  <c r="AO100" i="101"/>
  <c r="AQ100" i="101"/>
  <c r="AR100" i="101"/>
  <c r="AT100" i="101"/>
  <c r="AU100" i="101"/>
  <c r="AW100" i="101"/>
  <c r="AX100" i="101"/>
  <c r="AZ100" i="101"/>
  <c r="BA100" i="101"/>
  <c r="BC100" i="101"/>
  <c r="BD100" i="101"/>
  <c r="BF100" i="101"/>
  <c r="BG100" i="101"/>
  <c r="BI100" i="101"/>
  <c r="BJ100" i="101"/>
  <c r="BL100" i="101"/>
  <c r="BM100" i="101"/>
  <c r="BO100" i="101"/>
  <c r="BP100" i="101"/>
  <c r="BR100" i="101"/>
  <c r="BS100" i="101"/>
  <c r="BU100" i="101"/>
  <c r="BV100" i="101"/>
  <c r="AE94" i="101"/>
  <c r="AF94" i="101"/>
  <c r="AH94" i="101"/>
  <c r="AI94" i="101"/>
  <c r="AK94" i="101"/>
  <c r="AL94" i="101"/>
  <c r="AN94" i="101"/>
  <c r="AO94" i="101"/>
  <c r="AQ94" i="101"/>
  <c r="AR94" i="101"/>
  <c r="AT94" i="101"/>
  <c r="AU94" i="101"/>
  <c r="AW94" i="101"/>
  <c r="AX94" i="101"/>
  <c r="AZ94" i="101"/>
  <c r="BA94" i="101"/>
  <c r="BC94" i="101"/>
  <c r="BD94" i="101"/>
  <c r="BF94" i="101"/>
  <c r="BG94" i="101"/>
  <c r="BI94" i="101"/>
  <c r="BJ94" i="101"/>
  <c r="BL94" i="101"/>
  <c r="BM94" i="101"/>
  <c r="BO94" i="101"/>
  <c r="BP94" i="101"/>
  <c r="BR94" i="101"/>
  <c r="BS94" i="101"/>
  <c r="BU94" i="101"/>
  <c r="BV94" i="101"/>
  <c r="AE88" i="101"/>
  <c r="AF88" i="101"/>
  <c r="AH88" i="101"/>
  <c r="AI88" i="101"/>
  <c r="AK88" i="101"/>
  <c r="AL88" i="101"/>
  <c r="AN88" i="101"/>
  <c r="AO88" i="101"/>
  <c r="AQ88" i="101"/>
  <c r="AR88" i="101"/>
  <c r="AT88" i="101"/>
  <c r="AU88" i="101"/>
  <c r="AW88" i="101"/>
  <c r="AX88" i="101"/>
  <c r="AZ88" i="101"/>
  <c r="BA88" i="101"/>
  <c r="BC88" i="101"/>
  <c r="BD88" i="101"/>
  <c r="BF88" i="101"/>
  <c r="BG88" i="101"/>
  <c r="BI88" i="101"/>
  <c r="BJ88" i="101"/>
  <c r="BL88" i="101"/>
  <c r="BM88" i="101"/>
  <c r="BO88" i="101"/>
  <c r="BP88" i="101"/>
  <c r="BR88" i="101"/>
  <c r="BS88" i="101"/>
  <c r="BU88" i="101"/>
  <c r="BV88" i="101"/>
  <c r="BZ5" i="101"/>
  <c r="BZ6" i="101"/>
  <c r="BZ7" i="101"/>
  <c r="BZ8" i="101"/>
  <c r="BZ9" i="101"/>
  <c r="BZ11" i="101"/>
  <c r="BZ12" i="101"/>
  <c r="BZ13" i="101"/>
  <c r="BZ14" i="101"/>
  <c r="BZ15" i="101"/>
  <c r="BZ17" i="101"/>
  <c r="BZ18" i="101"/>
  <c r="BZ19" i="101"/>
  <c r="BZ20" i="101"/>
  <c r="BZ21" i="101"/>
  <c r="BZ23" i="101"/>
  <c r="BZ24" i="101"/>
  <c r="BZ25" i="101"/>
  <c r="BZ26" i="101"/>
  <c r="BZ27" i="101"/>
  <c r="BZ29" i="101"/>
  <c r="BZ30" i="101"/>
  <c r="BZ31" i="101"/>
  <c r="BZ32" i="101"/>
  <c r="BZ33" i="101"/>
  <c r="BZ35" i="101"/>
  <c r="BZ36" i="101"/>
  <c r="BZ37" i="101"/>
  <c r="BZ38" i="101"/>
  <c r="BZ39" i="101"/>
  <c r="BZ41" i="101"/>
  <c r="BZ42" i="101"/>
  <c r="BZ43" i="101"/>
  <c r="BZ44" i="101"/>
  <c r="BZ45" i="101"/>
  <c r="BZ47" i="101"/>
  <c r="BZ48" i="101"/>
  <c r="BZ49" i="101"/>
  <c r="BZ50" i="101"/>
  <c r="BZ51" i="101"/>
  <c r="BZ53" i="101"/>
  <c r="BZ54" i="101"/>
  <c r="BZ55" i="101"/>
  <c r="BZ56" i="101"/>
  <c r="BZ57" i="101"/>
  <c r="BZ59" i="101"/>
  <c r="BZ60" i="101"/>
  <c r="BZ61" i="101"/>
  <c r="BZ62" i="101"/>
  <c r="BZ63" i="101"/>
  <c r="BZ65" i="101"/>
  <c r="BZ66" i="101"/>
  <c r="BZ67" i="101"/>
  <c r="BZ68" i="101"/>
  <c r="BZ69" i="101"/>
  <c r="BZ71" i="101"/>
  <c r="BZ72" i="101"/>
  <c r="BZ73" i="101"/>
  <c r="BZ74" i="101"/>
  <c r="BZ75" i="101"/>
  <c r="BZ77" i="101"/>
  <c r="BZ78" i="101"/>
  <c r="BZ79" i="101"/>
  <c r="BZ80" i="101"/>
  <c r="BZ81" i="101"/>
  <c r="BZ83" i="101"/>
  <c r="BZ84" i="101"/>
  <c r="BZ85" i="101"/>
  <c r="BZ86" i="101"/>
  <c r="BZ87" i="101"/>
  <c r="BZ89" i="101"/>
  <c r="BZ90" i="101"/>
  <c r="BZ91" i="101"/>
  <c r="BZ92" i="101"/>
  <c r="BZ93" i="101"/>
  <c r="BZ95" i="101"/>
  <c r="BZ96" i="101"/>
  <c r="BZ97" i="101"/>
  <c r="BZ98" i="101"/>
  <c r="BZ99" i="101"/>
  <c r="BZ101" i="101"/>
  <c r="BZ102" i="101"/>
  <c r="BZ103" i="101"/>
  <c r="BZ104" i="101"/>
  <c r="BZ105" i="101"/>
  <c r="BZ107" i="101"/>
  <c r="BZ108" i="101"/>
  <c r="BZ109" i="101"/>
  <c r="BZ110" i="101"/>
  <c r="BZ111" i="101"/>
  <c r="BZ113" i="101"/>
  <c r="BZ114" i="101"/>
  <c r="BZ115" i="101"/>
  <c r="BZ116" i="101"/>
  <c r="BZ117" i="101"/>
  <c r="BZ119" i="101"/>
  <c r="BZ120" i="101"/>
  <c r="BZ121" i="101"/>
  <c r="BZ122" i="101"/>
  <c r="BZ123" i="101"/>
  <c r="BW5" i="101"/>
  <c r="BW6" i="101"/>
  <c r="BW7" i="101"/>
  <c r="BW8" i="101"/>
  <c r="BW9" i="101"/>
  <c r="BW11" i="101"/>
  <c r="BW12" i="101"/>
  <c r="BW13" i="101"/>
  <c r="BW14" i="101"/>
  <c r="BW15" i="101"/>
  <c r="BW17" i="101"/>
  <c r="BW18" i="101"/>
  <c r="BW19" i="101"/>
  <c r="BW20" i="101"/>
  <c r="BW21" i="101"/>
  <c r="BW23" i="101"/>
  <c r="BW24" i="101"/>
  <c r="BW25" i="101"/>
  <c r="BW26" i="101"/>
  <c r="BW27" i="101"/>
  <c r="BW29" i="101"/>
  <c r="BW30" i="101"/>
  <c r="BW31" i="101"/>
  <c r="BW32" i="101"/>
  <c r="BW33" i="101"/>
  <c r="BW35" i="101"/>
  <c r="BW36" i="101"/>
  <c r="BW37" i="101"/>
  <c r="BW38" i="101"/>
  <c r="BW39" i="101"/>
  <c r="BW41" i="101"/>
  <c r="BW42" i="101"/>
  <c r="BW43" i="101"/>
  <c r="BW44" i="101"/>
  <c r="BW45" i="101"/>
  <c r="BW47" i="101"/>
  <c r="BW48" i="101"/>
  <c r="BW49" i="101"/>
  <c r="BW50" i="101"/>
  <c r="BW51" i="101"/>
  <c r="BW53" i="101"/>
  <c r="BW54" i="101"/>
  <c r="BW55" i="101"/>
  <c r="BW56" i="101"/>
  <c r="BW57" i="101"/>
  <c r="BW59" i="101"/>
  <c r="BW60" i="101"/>
  <c r="BW61" i="101"/>
  <c r="BW62" i="101"/>
  <c r="BW63" i="101"/>
  <c r="BW65" i="101"/>
  <c r="BW66" i="101"/>
  <c r="BW67" i="101"/>
  <c r="BW68" i="101"/>
  <c r="BW69" i="101"/>
  <c r="BW71" i="101"/>
  <c r="BW72" i="101"/>
  <c r="BW73" i="101"/>
  <c r="BW74" i="101"/>
  <c r="BW75" i="101"/>
  <c r="BW77" i="101"/>
  <c r="BW78" i="101"/>
  <c r="BW79" i="101"/>
  <c r="BW80" i="101"/>
  <c r="BW81" i="101"/>
  <c r="BW83" i="101"/>
  <c r="BW84" i="101"/>
  <c r="BW85" i="101"/>
  <c r="BW86" i="101"/>
  <c r="BW87" i="101"/>
  <c r="BW89" i="101"/>
  <c r="BW90" i="101"/>
  <c r="BW91" i="101"/>
  <c r="BW92" i="101"/>
  <c r="BW93" i="101"/>
  <c r="BW95" i="101"/>
  <c r="BW96" i="101"/>
  <c r="BW97" i="101"/>
  <c r="BW98" i="101"/>
  <c r="BW99" i="101"/>
  <c r="BW101" i="101"/>
  <c r="BW102" i="101"/>
  <c r="BW103" i="101"/>
  <c r="BW104" i="101"/>
  <c r="BW105" i="101"/>
  <c r="BW107" i="101"/>
  <c r="BW108" i="101"/>
  <c r="BW109" i="101"/>
  <c r="BW110" i="101"/>
  <c r="BW111" i="101"/>
  <c r="BW113" i="101"/>
  <c r="BW114" i="101"/>
  <c r="BW115" i="101"/>
  <c r="BW116" i="101"/>
  <c r="BW117" i="101"/>
  <c r="BW119" i="101"/>
  <c r="BW120" i="101"/>
  <c r="BW121" i="101"/>
  <c r="BW122" i="101"/>
  <c r="BW123" i="101"/>
  <c r="BT5" i="101"/>
  <c r="BT6" i="101"/>
  <c r="BT7" i="101"/>
  <c r="BT8" i="101"/>
  <c r="BT9" i="101"/>
  <c r="BT11" i="101"/>
  <c r="BT12" i="101"/>
  <c r="BT13" i="101"/>
  <c r="BT14" i="101"/>
  <c r="BT15" i="101"/>
  <c r="BT17" i="101"/>
  <c r="BT18" i="101"/>
  <c r="BT19" i="101"/>
  <c r="BT20" i="101"/>
  <c r="BT21" i="101"/>
  <c r="BT23" i="101"/>
  <c r="BT24" i="101"/>
  <c r="BT25" i="101"/>
  <c r="BT26" i="101"/>
  <c r="BT27" i="101"/>
  <c r="BT29" i="101"/>
  <c r="BT30" i="101"/>
  <c r="BT31" i="101"/>
  <c r="BT32" i="101"/>
  <c r="BT33" i="101"/>
  <c r="BT35" i="101"/>
  <c r="BT36" i="101"/>
  <c r="BT37" i="101"/>
  <c r="BT38" i="101"/>
  <c r="BT39" i="101"/>
  <c r="BT41" i="101"/>
  <c r="BT42" i="101"/>
  <c r="BT43" i="101"/>
  <c r="BT44" i="101"/>
  <c r="BT45" i="101"/>
  <c r="BT47" i="101"/>
  <c r="BT48" i="101"/>
  <c r="BT49" i="101"/>
  <c r="BT50" i="101"/>
  <c r="BT51" i="101"/>
  <c r="BT53" i="101"/>
  <c r="BT54" i="101"/>
  <c r="BT55" i="101"/>
  <c r="BT56" i="101"/>
  <c r="BT57" i="101"/>
  <c r="BT59" i="101"/>
  <c r="BT60" i="101"/>
  <c r="BT61" i="101"/>
  <c r="BT62" i="101"/>
  <c r="BT63" i="101"/>
  <c r="BT65" i="101"/>
  <c r="BT66" i="101"/>
  <c r="BT67" i="101"/>
  <c r="BT68" i="101"/>
  <c r="BT69" i="101"/>
  <c r="BT71" i="101"/>
  <c r="BT72" i="101"/>
  <c r="BT73" i="101"/>
  <c r="BT74" i="101"/>
  <c r="BT75" i="101"/>
  <c r="BT77" i="101"/>
  <c r="BT78" i="101"/>
  <c r="BT79" i="101"/>
  <c r="BT80" i="101"/>
  <c r="BT81" i="101"/>
  <c r="BT83" i="101"/>
  <c r="BT84" i="101"/>
  <c r="BT85" i="101"/>
  <c r="BT86" i="101"/>
  <c r="BT87" i="101"/>
  <c r="BT89" i="101"/>
  <c r="BT90" i="101"/>
  <c r="BT91" i="101"/>
  <c r="BT92" i="101"/>
  <c r="BT93" i="101"/>
  <c r="BT95" i="101"/>
  <c r="BT96" i="101"/>
  <c r="BT97" i="101"/>
  <c r="BT98" i="101"/>
  <c r="BT99" i="101"/>
  <c r="BT101" i="101"/>
  <c r="BT102" i="101"/>
  <c r="BT103" i="101"/>
  <c r="BT104" i="101"/>
  <c r="BT105" i="101"/>
  <c r="BT107" i="101"/>
  <c r="BT108" i="101"/>
  <c r="BT109" i="101"/>
  <c r="BT110" i="101"/>
  <c r="BT111" i="101"/>
  <c r="BT113" i="101"/>
  <c r="BT114" i="101"/>
  <c r="BT115" i="101"/>
  <c r="BT116" i="101"/>
  <c r="BT117" i="101"/>
  <c r="BT119" i="101"/>
  <c r="BT120" i="101"/>
  <c r="BT121" i="101"/>
  <c r="BT122" i="101"/>
  <c r="BT123" i="101"/>
  <c r="BQ5" i="101"/>
  <c r="BQ6" i="101"/>
  <c r="BQ7" i="101"/>
  <c r="BQ8" i="101"/>
  <c r="BQ9" i="101"/>
  <c r="BQ11" i="101"/>
  <c r="BQ12" i="101"/>
  <c r="BQ13" i="101"/>
  <c r="BQ14" i="101"/>
  <c r="BQ15" i="101"/>
  <c r="BQ17" i="101"/>
  <c r="BQ18" i="101"/>
  <c r="BQ19" i="101"/>
  <c r="BQ20" i="101"/>
  <c r="BQ21" i="101"/>
  <c r="BQ23" i="101"/>
  <c r="BQ24" i="101"/>
  <c r="BQ25" i="101"/>
  <c r="BQ26" i="101"/>
  <c r="BQ27" i="101"/>
  <c r="BQ29" i="101"/>
  <c r="BQ30" i="101"/>
  <c r="BQ31" i="101"/>
  <c r="BQ32" i="101"/>
  <c r="BQ33" i="101"/>
  <c r="BQ35" i="101"/>
  <c r="BQ36" i="101"/>
  <c r="BQ37" i="101"/>
  <c r="BQ38" i="101"/>
  <c r="BQ39" i="101"/>
  <c r="BQ41" i="101"/>
  <c r="BQ42" i="101"/>
  <c r="BQ43" i="101"/>
  <c r="BQ44" i="101"/>
  <c r="BQ45" i="101"/>
  <c r="BQ47" i="101"/>
  <c r="BQ48" i="101"/>
  <c r="BQ49" i="101"/>
  <c r="BQ50" i="101"/>
  <c r="BQ51" i="101"/>
  <c r="BQ53" i="101"/>
  <c r="BQ54" i="101"/>
  <c r="BQ55" i="101"/>
  <c r="BQ56" i="101"/>
  <c r="BQ57" i="101"/>
  <c r="BQ59" i="101"/>
  <c r="BQ60" i="101"/>
  <c r="BQ61" i="101"/>
  <c r="BQ62" i="101"/>
  <c r="BQ63" i="101"/>
  <c r="BQ65" i="101"/>
  <c r="BQ66" i="101"/>
  <c r="BQ67" i="101"/>
  <c r="BQ68" i="101"/>
  <c r="BQ69" i="101"/>
  <c r="BQ71" i="101"/>
  <c r="BQ72" i="101"/>
  <c r="BQ73" i="101"/>
  <c r="BQ74" i="101"/>
  <c r="BQ75" i="101"/>
  <c r="BQ77" i="101"/>
  <c r="BQ78" i="101"/>
  <c r="BQ79" i="101"/>
  <c r="BQ80" i="101"/>
  <c r="BQ81" i="101"/>
  <c r="BQ83" i="101"/>
  <c r="BQ84" i="101"/>
  <c r="BQ85" i="101"/>
  <c r="BQ86" i="101"/>
  <c r="BQ87" i="101"/>
  <c r="BQ89" i="101"/>
  <c r="BQ90" i="101"/>
  <c r="BQ91" i="101"/>
  <c r="BQ92" i="101"/>
  <c r="BQ93" i="101"/>
  <c r="BQ95" i="101"/>
  <c r="BQ96" i="101"/>
  <c r="BQ97" i="101"/>
  <c r="BQ98" i="101"/>
  <c r="BQ99" i="101"/>
  <c r="BQ101" i="101"/>
  <c r="BQ102" i="101"/>
  <c r="BQ103" i="101"/>
  <c r="BQ104" i="101"/>
  <c r="BQ105" i="101"/>
  <c r="BQ107" i="101"/>
  <c r="BQ108" i="101"/>
  <c r="BQ109" i="101"/>
  <c r="BQ110" i="101"/>
  <c r="BQ111" i="101"/>
  <c r="BQ113" i="101"/>
  <c r="BQ114" i="101"/>
  <c r="BQ115" i="101"/>
  <c r="BQ116" i="101"/>
  <c r="BQ117" i="101"/>
  <c r="BQ119" i="101"/>
  <c r="BQ120" i="101"/>
  <c r="BQ121" i="101"/>
  <c r="BQ122" i="101"/>
  <c r="BQ123" i="101"/>
  <c r="BN5" i="101"/>
  <c r="BN6" i="101"/>
  <c r="BN7" i="101"/>
  <c r="BN8" i="101"/>
  <c r="BN9" i="101"/>
  <c r="BN11" i="101"/>
  <c r="BN12" i="101"/>
  <c r="BN13" i="101"/>
  <c r="BN14" i="101"/>
  <c r="BN15" i="101"/>
  <c r="BN17" i="101"/>
  <c r="BN18" i="101"/>
  <c r="BN19" i="101"/>
  <c r="BN20" i="101"/>
  <c r="BN21" i="101"/>
  <c r="BN23" i="101"/>
  <c r="BN24" i="101"/>
  <c r="BN25" i="101"/>
  <c r="BN26" i="101"/>
  <c r="BN27" i="101"/>
  <c r="BN29" i="101"/>
  <c r="BN30" i="101"/>
  <c r="BN31" i="101"/>
  <c r="BN32" i="101"/>
  <c r="BN33" i="101"/>
  <c r="BN35" i="101"/>
  <c r="BN36" i="101"/>
  <c r="BN37" i="101"/>
  <c r="BN38" i="101"/>
  <c r="BN39" i="101"/>
  <c r="BN41" i="101"/>
  <c r="BN42" i="101"/>
  <c r="BN43" i="101"/>
  <c r="BN44" i="101"/>
  <c r="BN45" i="101"/>
  <c r="BN47" i="101"/>
  <c r="BN48" i="101"/>
  <c r="BN49" i="101"/>
  <c r="BN50" i="101"/>
  <c r="BN51" i="101"/>
  <c r="BN53" i="101"/>
  <c r="BN54" i="101"/>
  <c r="BN55" i="101"/>
  <c r="BN56" i="101"/>
  <c r="BN57" i="101"/>
  <c r="BN59" i="101"/>
  <c r="BN60" i="101"/>
  <c r="BN61" i="101"/>
  <c r="BN62" i="101"/>
  <c r="BN63" i="101"/>
  <c r="BN65" i="101"/>
  <c r="BN66" i="101"/>
  <c r="BN67" i="101"/>
  <c r="BN68" i="101"/>
  <c r="BN69" i="101"/>
  <c r="BN71" i="101"/>
  <c r="BN72" i="101"/>
  <c r="BN73" i="101"/>
  <c r="BN74" i="101"/>
  <c r="BN75" i="101"/>
  <c r="BN77" i="101"/>
  <c r="BN78" i="101"/>
  <c r="BN79" i="101"/>
  <c r="BN80" i="101"/>
  <c r="BN81" i="101"/>
  <c r="BN83" i="101"/>
  <c r="BN84" i="101"/>
  <c r="BN85" i="101"/>
  <c r="BN86" i="101"/>
  <c r="BN87" i="101"/>
  <c r="BN89" i="101"/>
  <c r="BN90" i="101"/>
  <c r="BN91" i="101"/>
  <c r="BN92" i="101"/>
  <c r="BN93" i="101"/>
  <c r="BN95" i="101"/>
  <c r="BN96" i="101"/>
  <c r="BN97" i="101"/>
  <c r="BN98" i="101"/>
  <c r="BN99" i="101"/>
  <c r="BN101" i="101"/>
  <c r="BN102" i="101"/>
  <c r="BN103" i="101"/>
  <c r="BN104" i="101"/>
  <c r="BN105" i="101"/>
  <c r="BN107" i="101"/>
  <c r="BN108" i="101"/>
  <c r="BN109" i="101"/>
  <c r="BN110" i="101"/>
  <c r="BN111" i="101"/>
  <c r="BN113" i="101"/>
  <c r="BN114" i="101"/>
  <c r="BN115" i="101"/>
  <c r="BN116" i="101"/>
  <c r="BN117" i="101"/>
  <c r="BN119" i="101"/>
  <c r="BN120" i="101"/>
  <c r="BN121" i="101"/>
  <c r="BN122" i="101"/>
  <c r="BN123" i="101"/>
  <c r="BK5" i="101"/>
  <c r="BK6" i="101"/>
  <c r="BK7" i="101"/>
  <c r="BK8" i="101"/>
  <c r="BK9" i="101"/>
  <c r="BK11" i="101"/>
  <c r="BK12" i="101"/>
  <c r="BK13" i="101"/>
  <c r="BK14" i="101"/>
  <c r="BK15" i="101"/>
  <c r="BK17" i="101"/>
  <c r="BK18" i="101"/>
  <c r="BK19" i="101"/>
  <c r="BK20" i="101"/>
  <c r="BK21" i="101"/>
  <c r="BK23" i="101"/>
  <c r="BK24" i="101"/>
  <c r="BK25" i="101"/>
  <c r="BK26" i="101"/>
  <c r="BK27" i="101"/>
  <c r="BK29" i="101"/>
  <c r="BK30" i="101"/>
  <c r="BK31" i="101"/>
  <c r="BK32" i="101"/>
  <c r="BK33" i="101"/>
  <c r="BK35" i="101"/>
  <c r="BK36" i="101"/>
  <c r="BK37" i="101"/>
  <c r="BK38" i="101"/>
  <c r="BK39" i="101"/>
  <c r="BK41" i="101"/>
  <c r="BK42" i="101"/>
  <c r="BK43" i="101"/>
  <c r="BK44" i="101"/>
  <c r="BK45" i="101"/>
  <c r="BK47" i="101"/>
  <c r="BK48" i="101"/>
  <c r="BK49" i="101"/>
  <c r="BK50" i="101"/>
  <c r="BK51" i="101"/>
  <c r="BK53" i="101"/>
  <c r="BK54" i="101"/>
  <c r="BK55" i="101"/>
  <c r="BK56" i="101"/>
  <c r="BK57" i="101"/>
  <c r="BK59" i="101"/>
  <c r="BK60" i="101"/>
  <c r="BK61" i="101"/>
  <c r="BK62" i="101"/>
  <c r="BK63" i="101"/>
  <c r="BK65" i="101"/>
  <c r="BK66" i="101"/>
  <c r="BK67" i="101"/>
  <c r="BK68" i="101"/>
  <c r="BK69" i="101"/>
  <c r="BK71" i="101"/>
  <c r="BK72" i="101"/>
  <c r="BK73" i="101"/>
  <c r="BK74" i="101"/>
  <c r="BK75" i="101"/>
  <c r="BK77" i="101"/>
  <c r="BK78" i="101"/>
  <c r="BK79" i="101"/>
  <c r="BK80" i="101"/>
  <c r="BK81" i="101"/>
  <c r="BK83" i="101"/>
  <c r="BK84" i="101"/>
  <c r="BK85" i="101"/>
  <c r="BK86" i="101"/>
  <c r="BK87" i="101"/>
  <c r="BK89" i="101"/>
  <c r="BK90" i="101"/>
  <c r="BK91" i="101"/>
  <c r="BK92" i="101"/>
  <c r="BK93" i="101"/>
  <c r="BK95" i="101"/>
  <c r="BK96" i="101"/>
  <c r="BK97" i="101"/>
  <c r="BK98" i="101"/>
  <c r="BK99" i="101"/>
  <c r="BK101" i="101"/>
  <c r="BK102" i="101"/>
  <c r="BK103" i="101"/>
  <c r="BK104" i="101"/>
  <c r="BK105" i="101"/>
  <c r="BK107" i="101"/>
  <c r="BK108" i="101"/>
  <c r="BK109" i="101"/>
  <c r="BK110" i="101"/>
  <c r="BK111" i="101"/>
  <c r="BK113" i="101"/>
  <c r="BK114" i="101"/>
  <c r="BK115" i="101"/>
  <c r="BK116" i="101"/>
  <c r="BK117" i="101"/>
  <c r="BK119" i="101"/>
  <c r="BK120" i="101"/>
  <c r="BK121" i="101"/>
  <c r="BK122" i="101"/>
  <c r="BK123" i="101"/>
  <c r="BH5" i="101"/>
  <c r="BH6" i="101"/>
  <c r="BH7" i="101"/>
  <c r="BH8" i="101"/>
  <c r="BH9" i="101"/>
  <c r="BH11" i="101"/>
  <c r="BH12" i="101"/>
  <c r="BH13" i="101"/>
  <c r="BH14" i="101"/>
  <c r="BH15" i="101"/>
  <c r="BH17" i="101"/>
  <c r="BH18" i="101"/>
  <c r="BH19" i="101"/>
  <c r="BH20" i="101"/>
  <c r="BH21" i="101"/>
  <c r="BH23" i="101"/>
  <c r="BH24" i="101"/>
  <c r="BH25" i="101"/>
  <c r="BH26" i="101"/>
  <c r="BH27" i="101"/>
  <c r="BH29" i="101"/>
  <c r="BH30" i="101"/>
  <c r="BH31" i="101"/>
  <c r="BH32" i="101"/>
  <c r="BH33" i="101"/>
  <c r="BH35" i="101"/>
  <c r="BH36" i="101"/>
  <c r="BH37" i="101"/>
  <c r="BH38" i="101"/>
  <c r="BH39" i="101"/>
  <c r="BH41" i="101"/>
  <c r="BH42" i="101"/>
  <c r="BH43" i="101"/>
  <c r="BH44" i="101"/>
  <c r="BH45" i="101"/>
  <c r="BH47" i="101"/>
  <c r="BH48" i="101"/>
  <c r="BH49" i="101"/>
  <c r="BH50" i="101"/>
  <c r="BH51" i="101"/>
  <c r="BH53" i="101"/>
  <c r="BH54" i="101"/>
  <c r="BH55" i="101"/>
  <c r="BH56" i="101"/>
  <c r="BH57" i="101"/>
  <c r="BH59" i="101"/>
  <c r="BH60" i="101"/>
  <c r="BH61" i="101"/>
  <c r="BH62" i="101"/>
  <c r="BH63" i="101"/>
  <c r="BH65" i="101"/>
  <c r="BH66" i="101"/>
  <c r="BH67" i="101"/>
  <c r="BH68" i="101"/>
  <c r="BH69" i="101"/>
  <c r="BH71" i="101"/>
  <c r="BH72" i="101"/>
  <c r="BH73" i="101"/>
  <c r="BH74" i="101"/>
  <c r="BH75" i="101"/>
  <c r="BH77" i="101"/>
  <c r="BH78" i="101"/>
  <c r="BH79" i="101"/>
  <c r="BH80" i="101"/>
  <c r="BH81" i="101"/>
  <c r="BH83" i="101"/>
  <c r="BH84" i="101"/>
  <c r="BH85" i="101"/>
  <c r="BH86" i="101"/>
  <c r="BH87" i="101"/>
  <c r="BH89" i="101"/>
  <c r="BH90" i="101"/>
  <c r="BH91" i="101"/>
  <c r="BH92" i="101"/>
  <c r="BH93" i="101"/>
  <c r="BH95" i="101"/>
  <c r="BH96" i="101"/>
  <c r="BH97" i="101"/>
  <c r="BH98" i="101"/>
  <c r="BH99" i="101"/>
  <c r="BH101" i="101"/>
  <c r="BH102" i="101"/>
  <c r="BH103" i="101"/>
  <c r="BH104" i="101"/>
  <c r="BH105" i="101"/>
  <c r="BH107" i="101"/>
  <c r="BH108" i="101"/>
  <c r="BH109" i="101"/>
  <c r="BH110" i="101"/>
  <c r="BH111" i="101"/>
  <c r="BH113" i="101"/>
  <c r="BH114" i="101"/>
  <c r="BH115" i="101"/>
  <c r="BH116" i="101"/>
  <c r="BH117" i="101"/>
  <c r="BH119" i="101"/>
  <c r="BH120" i="101"/>
  <c r="BH121" i="101"/>
  <c r="BH122" i="101"/>
  <c r="BH123" i="101"/>
  <c r="BE5" i="101"/>
  <c r="BE6" i="101"/>
  <c r="BE7" i="101"/>
  <c r="BE8" i="101"/>
  <c r="BE9" i="101"/>
  <c r="BE11" i="101"/>
  <c r="BE12" i="101"/>
  <c r="BE13" i="101"/>
  <c r="BE14" i="101"/>
  <c r="BE15" i="101"/>
  <c r="BE17" i="101"/>
  <c r="BE18" i="101"/>
  <c r="BE19" i="101"/>
  <c r="BE20" i="101"/>
  <c r="BE21" i="101"/>
  <c r="BE23" i="101"/>
  <c r="BE24" i="101"/>
  <c r="BE25" i="101"/>
  <c r="BE26" i="101"/>
  <c r="BE27" i="101"/>
  <c r="BE29" i="101"/>
  <c r="BE30" i="101"/>
  <c r="BE31" i="101"/>
  <c r="BE32" i="101"/>
  <c r="BE33" i="101"/>
  <c r="BE35" i="101"/>
  <c r="BE36" i="101"/>
  <c r="BE37" i="101"/>
  <c r="BE38" i="101"/>
  <c r="BE39" i="101"/>
  <c r="BE41" i="101"/>
  <c r="BE42" i="101"/>
  <c r="BE43" i="101"/>
  <c r="BE44" i="101"/>
  <c r="BE45" i="101"/>
  <c r="BE47" i="101"/>
  <c r="BE48" i="101"/>
  <c r="BE49" i="101"/>
  <c r="BE50" i="101"/>
  <c r="BE51" i="101"/>
  <c r="BE53" i="101"/>
  <c r="BE54" i="101"/>
  <c r="BE55" i="101"/>
  <c r="BE56" i="101"/>
  <c r="BE57" i="101"/>
  <c r="BE59" i="101"/>
  <c r="BE60" i="101"/>
  <c r="BE61" i="101"/>
  <c r="BE62" i="101"/>
  <c r="BE63" i="101"/>
  <c r="BE65" i="101"/>
  <c r="BE66" i="101"/>
  <c r="BE67" i="101"/>
  <c r="BE68" i="101"/>
  <c r="BE69" i="101"/>
  <c r="BE71" i="101"/>
  <c r="BE72" i="101"/>
  <c r="BE73" i="101"/>
  <c r="BE74" i="101"/>
  <c r="BE75" i="101"/>
  <c r="BE77" i="101"/>
  <c r="BE78" i="101"/>
  <c r="BE79" i="101"/>
  <c r="BE80" i="101"/>
  <c r="BE81" i="101"/>
  <c r="BE83" i="101"/>
  <c r="BE84" i="101"/>
  <c r="BE85" i="101"/>
  <c r="BE86" i="101"/>
  <c r="BE87" i="101"/>
  <c r="BE89" i="101"/>
  <c r="BE90" i="101"/>
  <c r="BE91" i="101"/>
  <c r="BE92" i="101"/>
  <c r="BE93" i="101"/>
  <c r="BE95" i="101"/>
  <c r="BE96" i="101"/>
  <c r="BE97" i="101"/>
  <c r="BE98" i="101"/>
  <c r="BE99" i="101"/>
  <c r="BE101" i="101"/>
  <c r="BE102" i="101"/>
  <c r="BE103" i="101"/>
  <c r="BE104" i="101"/>
  <c r="BE105" i="101"/>
  <c r="BE107" i="101"/>
  <c r="BE108" i="101"/>
  <c r="BE109" i="101"/>
  <c r="BE110" i="101"/>
  <c r="BE111" i="101"/>
  <c r="BE113" i="101"/>
  <c r="BE114" i="101"/>
  <c r="BE115" i="101"/>
  <c r="BE116" i="101"/>
  <c r="BE117" i="101"/>
  <c r="BE119" i="101"/>
  <c r="BE120" i="101"/>
  <c r="BE121" i="101"/>
  <c r="BE122" i="101"/>
  <c r="BE123" i="101"/>
  <c r="BB5" i="101"/>
  <c r="BB6" i="101"/>
  <c r="BB7" i="101"/>
  <c r="BB8" i="101"/>
  <c r="BB9" i="101"/>
  <c r="BB11" i="101"/>
  <c r="BB12" i="101"/>
  <c r="BB13" i="101"/>
  <c r="BB14" i="101"/>
  <c r="BB15" i="101"/>
  <c r="BB17" i="101"/>
  <c r="BB18" i="101"/>
  <c r="BB19" i="101"/>
  <c r="BB20" i="101"/>
  <c r="BB21" i="101"/>
  <c r="BB23" i="101"/>
  <c r="BB24" i="101"/>
  <c r="BB25" i="101"/>
  <c r="BB26" i="101"/>
  <c r="BB27" i="101"/>
  <c r="BB29" i="101"/>
  <c r="BB30" i="101"/>
  <c r="BB31" i="101"/>
  <c r="BB32" i="101"/>
  <c r="BB33" i="101"/>
  <c r="BB35" i="101"/>
  <c r="BB36" i="101"/>
  <c r="BB37" i="101"/>
  <c r="BB38" i="101"/>
  <c r="BB39" i="101"/>
  <c r="BB41" i="101"/>
  <c r="BB42" i="101"/>
  <c r="BB43" i="101"/>
  <c r="BB44" i="101"/>
  <c r="BB45" i="101"/>
  <c r="BB47" i="101"/>
  <c r="BB48" i="101"/>
  <c r="BB49" i="101"/>
  <c r="BB50" i="101"/>
  <c r="BB51" i="101"/>
  <c r="BB53" i="101"/>
  <c r="BB54" i="101"/>
  <c r="BB55" i="101"/>
  <c r="BB56" i="101"/>
  <c r="BB57" i="101"/>
  <c r="BB59" i="101"/>
  <c r="BB60" i="101"/>
  <c r="BB61" i="101"/>
  <c r="BB62" i="101"/>
  <c r="BB63" i="101"/>
  <c r="BB65" i="101"/>
  <c r="BB66" i="101"/>
  <c r="BB67" i="101"/>
  <c r="BB68" i="101"/>
  <c r="BB69" i="101"/>
  <c r="BB71" i="101"/>
  <c r="BB72" i="101"/>
  <c r="BB73" i="101"/>
  <c r="BB74" i="101"/>
  <c r="BB75" i="101"/>
  <c r="BB77" i="101"/>
  <c r="BB78" i="101"/>
  <c r="BB79" i="101"/>
  <c r="BB80" i="101"/>
  <c r="BB81" i="101"/>
  <c r="BB83" i="101"/>
  <c r="BB84" i="101"/>
  <c r="BB85" i="101"/>
  <c r="BB86" i="101"/>
  <c r="BB87" i="101"/>
  <c r="BB89" i="101"/>
  <c r="BB90" i="101"/>
  <c r="BB91" i="101"/>
  <c r="BB92" i="101"/>
  <c r="BB93" i="101"/>
  <c r="BB95" i="101"/>
  <c r="BB96" i="101"/>
  <c r="BB97" i="101"/>
  <c r="BB98" i="101"/>
  <c r="BB99" i="101"/>
  <c r="BB101" i="101"/>
  <c r="BB102" i="101"/>
  <c r="BB103" i="101"/>
  <c r="BB104" i="101"/>
  <c r="BB105" i="101"/>
  <c r="BB107" i="101"/>
  <c r="BB108" i="101"/>
  <c r="BB109" i="101"/>
  <c r="BB110" i="101"/>
  <c r="BB111" i="101"/>
  <c r="BB113" i="101"/>
  <c r="BB114" i="101"/>
  <c r="BB115" i="101"/>
  <c r="BB116" i="101"/>
  <c r="BB117" i="101"/>
  <c r="BB119" i="101"/>
  <c r="BB120" i="101"/>
  <c r="BB121" i="101"/>
  <c r="BB122" i="101"/>
  <c r="BB123" i="101"/>
  <c r="AY5" i="101"/>
  <c r="AY6" i="101"/>
  <c r="AY7" i="101"/>
  <c r="AY8" i="101"/>
  <c r="AY9" i="101"/>
  <c r="AY11" i="101"/>
  <c r="AY12" i="101"/>
  <c r="AY13" i="101"/>
  <c r="AY14" i="101"/>
  <c r="AY15" i="101"/>
  <c r="AY17" i="101"/>
  <c r="AY18" i="101"/>
  <c r="AY19" i="101"/>
  <c r="AY20" i="101"/>
  <c r="AY21" i="101"/>
  <c r="AY23" i="101"/>
  <c r="AY24" i="101"/>
  <c r="AY25" i="101"/>
  <c r="AY26" i="101"/>
  <c r="AY27" i="101"/>
  <c r="AY29" i="101"/>
  <c r="AY30" i="101"/>
  <c r="AY31" i="101"/>
  <c r="AY32" i="101"/>
  <c r="AY33" i="101"/>
  <c r="AY35" i="101"/>
  <c r="AY36" i="101"/>
  <c r="AY37" i="101"/>
  <c r="AY38" i="101"/>
  <c r="AY39" i="101"/>
  <c r="AY41" i="101"/>
  <c r="AY42" i="101"/>
  <c r="AY43" i="101"/>
  <c r="AY44" i="101"/>
  <c r="AY45" i="101"/>
  <c r="AY47" i="101"/>
  <c r="AY48" i="101"/>
  <c r="AY49" i="101"/>
  <c r="AY50" i="101"/>
  <c r="AY51" i="101"/>
  <c r="AY53" i="101"/>
  <c r="AY54" i="101"/>
  <c r="AY55" i="101"/>
  <c r="AY56" i="101"/>
  <c r="AY57" i="101"/>
  <c r="AY59" i="101"/>
  <c r="AY60" i="101"/>
  <c r="AY61" i="101"/>
  <c r="AY62" i="101"/>
  <c r="AY63" i="101"/>
  <c r="AY65" i="101"/>
  <c r="AY66" i="101"/>
  <c r="AY67" i="101"/>
  <c r="AY68" i="101"/>
  <c r="AY69" i="101"/>
  <c r="AY71" i="101"/>
  <c r="AY72" i="101"/>
  <c r="AY73" i="101"/>
  <c r="AY74" i="101"/>
  <c r="AY75" i="101"/>
  <c r="AY77" i="101"/>
  <c r="AY78" i="101"/>
  <c r="AY79" i="101"/>
  <c r="AY80" i="101"/>
  <c r="AY81" i="101"/>
  <c r="AY83" i="101"/>
  <c r="AY84" i="101"/>
  <c r="AY85" i="101"/>
  <c r="AY86" i="101"/>
  <c r="AY87" i="101"/>
  <c r="AY89" i="101"/>
  <c r="AY90" i="101"/>
  <c r="AY91" i="101"/>
  <c r="AY92" i="101"/>
  <c r="AY93" i="101"/>
  <c r="AY95" i="101"/>
  <c r="AY96" i="101"/>
  <c r="AY97" i="101"/>
  <c r="AY98" i="101"/>
  <c r="AY99" i="101"/>
  <c r="AY101" i="101"/>
  <c r="AY102" i="101"/>
  <c r="AY103" i="101"/>
  <c r="AY104" i="101"/>
  <c r="AY105" i="101"/>
  <c r="AY107" i="101"/>
  <c r="AY108" i="101"/>
  <c r="AY109" i="101"/>
  <c r="AY110" i="101"/>
  <c r="AY111" i="101"/>
  <c r="AY113" i="101"/>
  <c r="AY114" i="101"/>
  <c r="AY115" i="101"/>
  <c r="AY116" i="101"/>
  <c r="AY117" i="101"/>
  <c r="AY119" i="101"/>
  <c r="AY120" i="101"/>
  <c r="AY121" i="101"/>
  <c r="AY122" i="101"/>
  <c r="AY123" i="101"/>
  <c r="AV5" i="101"/>
  <c r="AV6" i="101"/>
  <c r="AV7" i="101"/>
  <c r="AV8" i="101"/>
  <c r="AV9" i="101"/>
  <c r="AV11" i="101"/>
  <c r="AV12" i="101"/>
  <c r="AV13" i="101"/>
  <c r="AV14" i="101"/>
  <c r="AV15" i="101"/>
  <c r="AV17" i="101"/>
  <c r="AV18" i="101"/>
  <c r="AV19" i="101"/>
  <c r="AV20" i="101"/>
  <c r="AV21" i="101"/>
  <c r="AV23" i="101"/>
  <c r="AV24" i="101"/>
  <c r="AV25" i="101"/>
  <c r="AV26" i="101"/>
  <c r="AV27" i="101"/>
  <c r="AV29" i="101"/>
  <c r="AV30" i="101"/>
  <c r="AV31" i="101"/>
  <c r="AV32" i="101"/>
  <c r="AV33" i="101"/>
  <c r="AV35" i="101"/>
  <c r="AV36" i="101"/>
  <c r="AV37" i="101"/>
  <c r="AV38" i="101"/>
  <c r="AV39" i="101"/>
  <c r="AV41" i="101"/>
  <c r="AV42" i="101"/>
  <c r="AV43" i="101"/>
  <c r="AV44" i="101"/>
  <c r="AV45" i="101"/>
  <c r="AV47" i="101"/>
  <c r="AV48" i="101"/>
  <c r="AV49" i="101"/>
  <c r="AV50" i="101"/>
  <c r="AV51" i="101"/>
  <c r="AV53" i="101"/>
  <c r="AV54" i="101"/>
  <c r="AV55" i="101"/>
  <c r="AV56" i="101"/>
  <c r="AV57" i="101"/>
  <c r="AV59" i="101"/>
  <c r="AV60" i="101"/>
  <c r="AV61" i="101"/>
  <c r="AV62" i="101"/>
  <c r="AV63" i="101"/>
  <c r="AV65" i="101"/>
  <c r="AV66" i="101"/>
  <c r="AV67" i="101"/>
  <c r="AV68" i="101"/>
  <c r="AV69" i="101"/>
  <c r="AV71" i="101"/>
  <c r="AV72" i="101"/>
  <c r="AV73" i="101"/>
  <c r="AV74" i="101"/>
  <c r="AV75" i="101"/>
  <c r="AV77" i="101"/>
  <c r="AV78" i="101"/>
  <c r="AV79" i="101"/>
  <c r="AV80" i="101"/>
  <c r="AV81" i="101"/>
  <c r="AV83" i="101"/>
  <c r="AV84" i="101"/>
  <c r="AV85" i="101"/>
  <c r="AV86" i="101"/>
  <c r="AV87" i="101"/>
  <c r="AV89" i="101"/>
  <c r="AV90" i="101"/>
  <c r="AV91" i="101"/>
  <c r="AV92" i="101"/>
  <c r="AV93" i="101"/>
  <c r="AV95" i="101"/>
  <c r="AV96" i="101"/>
  <c r="AV97" i="101"/>
  <c r="AV98" i="101"/>
  <c r="AV99" i="101"/>
  <c r="AV101" i="101"/>
  <c r="AV102" i="101"/>
  <c r="AV103" i="101"/>
  <c r="AV104" i="101"/>
  <c r="AV105" i="101"/>
  <c r="AV107" i="101"/>
  <c r="AV108" i="101"/>
  <c r="AV109" i="101"/>
  <c r="AV110" i="101"/>
  <c r="AV111" i="101"/>
  <c r="AV113" i="101"/>
  <c r="AV114" i="101"/>
  <c r="AV115" i="101"/>
  <c r="AV116" i="101"/>
  <c r="AV117" i="101"/>
  <c r="AV119" i="101"/>
  <c r="AV120" i="101"/>
  <c r="AV121" i="101"/>
  <c r="AV122" i="101"/>
  <c r="AV123" i="101"/>
  <c r="AS5" i="101"/>
  <c r="AS6" i="101"/>
  <c r="AS7" i="101"/>
  <c r="AS8" i="101"/>
  <c r="AS9" i="101"/>
  <c r="AS11" i="101"/>
  <c r="AS12" i="101"/>
  <c r="AS13" i="101"/>
  <c r="AS14" i="101"/>
  <c r="AS15" i="101"/>
  <c r="AS17" i="101"/>
  <c r="AS18" i="101"/>
  <c r="AS19" i="101"/>
  <c r="AS20" i="101"/>
  <c r="AS21" i="101"/>
  <c r="AS23" i="101"/>
  <c r="AS24" i="101"/>
  <c r="AS25" i="101"/>
  <c r="AS26" i="101"/>
  <c r="AS27" i="101"/>
  <c r="AS29" i="101"/>
  <c r="AS30" i="101"/>
  <c r="AS31" i="101"/>
  <c r="AS32" i="101"/>
  <c r="AS33" i="101"/>
  <c r="AS35" i="101"/>
  <c r="AS36" i="101"/>
  <c r="AS37" i="101"/>
  <c r="AS38" i="101"/>
  <c r="AS39" i="101"/>
  <c r="AS41" i="101"/>
  <c r="AS42" i="101"/>
  <c r="AS43" i="101"/>
  <c r="AS44" i="101"/>
  <c r="AS45" i="101"/>
  <c r="AS47" i="101"/>
  <c r="AS48" i="101"/>
  <c r="AS49" i="101"/>
  <c r="AS50" i="101"/>
  <c r="AS51" i="101"/>
  <c r="AS53" i="101"/>
  <c r="AS54" i="101"/>
  <c r="AS55" i="101"/>
  <c r="AS56" i="101"/>
  <c r="AS57" i="101"/>
  <c r="AS59" i="101"/>
  <c r="AS60" i="101"/>
  <c r="AS61" i="101"/>
  <c r="AS62" i="101"/>
  <c r="AS63" i="101"/>
  <c r="AS65" i="101"/>
  <c r="AS66" i="101"/>
  <c r="AS67" i="101"/>
  <c r="AS68" i="101"/>
  <c r="AS69" i="101"/>
  <c r="AS71" i="101"/>
  <c r="AS72" i="101"/>
  <c r="AS73" i="101"/>
  <c r="AS74" i="101"/>
  <c r="AS75" i="101"/>
  <c r="AS77" i="101"/>
  <c r="AS78" i="101"/>
  <c r="AS79" i="101"/>
  <c r="AS80" i="101"/>
  <c r="AS81" i="101"/>
  <c r="AS83" i="101"/>
  <c r="AS84" i="101"/>
  <c r="AS85" i="101"/>
  <c r="AS86" i="101"/>
  <c r="AS87" i="101"/>
  <c r="AS89" i="101"/>
  <c r="AS90" i="101"/>
  <c r="AS91" i="101"/>
  <c r="AS92" i="101"/>
  <c r="AS93" i="101"/>
  <c r="AS95" i="101"/>
  <c r="AS96" i="101"/>
  <c r="AS97" i="101"/>
  <c r="AS98" i="101"/>
  <c r="AS99" i="101"/>
  <c r="AS101" i="101"/>
  <c r="AS102" i="101"/>
  <c r="AS103" i="101"/>
  <c r="AS104" i="101"/>
  <c r="AS105" i="101"/>
  <c r="AS107" i="101"/>
  <c r="AS108" i="101"/>
  <c r="AS109" i="101"/>
  <c r="AS110" i="101"/>
  <c r="AS111" i="101"/>
  <c r="AS113" i="101"/>
  <c r="AS114" i="101"/>
  <c r="AS115" i="101"/>
  <c r="AS116" i="101"/>
  <c r="AS117" i="101"/>
  <c r="AS119" i="101"/>
  <c r="AS120" i="101"/>
  <c r="AS121" i="101"/>
  <c r="AS122" i="101"/>
  <c r="AS123" i="101"/>
  <c r="AP5" i="101"/>
  <c r="AP6" i="101"/>
  <c r="AP7" i="101"/>
  <c r="AP8" i="101"/>
  <c r="AP9" i="101"/>
  <c r="AP11" i="101"/>
  <c r="AP12" i="101"/>
  <c r="AP13" i="101"/>
  <c r="AP14" i="101"/>
  <c r="AP15" i="101"/>
  <c r="AP17" i="101"/>
  <c r="AP18" i="101"/>
  <c r="AP19" i="101"/>
  <c r="AP20" i="101"/>
  <c r="AP21" i="101"/>
  <c r="AP23" i="101"/>
  <c r="AP24" i="101"/>
  <c r="AP25" i="101"/>
  <c r="AP26" i="101"/>
  <c r="AP27" i="101"/>
  <c r="AP29" i="101"/>
  <c r="AP30" i="101"/>
  <c r="AP31" i="101"/>
  <c r="AP32" i="101"/>
  <c r="AP33" i="101"/>
  <c r="AP35" i="101"/>
  <c r="AP36" i="101"/>
  <c r="AP37" i="101"/>
  <c r="AP38" i="101"/>
  <c r="AP39" i="101"/>
  <c r="AP41" i="101"/>
  <c r="AP42" i="101"/>
  <c r="AP43" i="101"/>
  <c r="AP44" i="101"/>
  <c r="AP45" i="101"/>
  <c r="AP47" i="101"/>
  <c r="AP48" i="101"/>
  <c r="AP49" i="101"/>
  <c r="AP50" i="101"/>
  <c r="AP51" i="101"/>
  <c r="AP53" i="101"/>
  <c r="AP54" i="101"/>
  <c r="AP55" i="101"/>
  <c r="AP56" i="101"/>
  <c r="AP57" i="101"/>
  <c r="AP59" i="101"/>
  <c r="AP60" i="101"/>
  <c r="AP61" i="101"/>
  <c r="AP62" i="101"/>
  <c r="AP63" i="101"/>
  <c r="AP65" i="101"/>
  <c r="AP66" i="101"/>
  <c r="AP67" i="101"/>
  <c r="AP68" i="101"/>
  <c r="AP69" i="101"/>
  <c r="AP71" i="101"/>
  <c r="AP72" i="101"/>
  <c r="AP73" i="101"/>
  <c r="AP74" i="101"/>
  <c r="AP75" i="101"/>
  <c r="AP77" i="101"/>
  <c r="AP78" i="101"/>
  <c r="AP79" i="101"/>
  <c r="AP80" i="101"/>
  <c r="AP81" i="101"/>
  <c r="AP83" i="101"/>
  <c r="AP84" i="101"/>
  <c r="AP85" i="101"/>
  <c r="AP86" i="101"/>
  <c r="AP87" i="101"/>
  <c r="AP89" i="101"/>
  <c r="AP90" i="101"/>
  <c r="AP91" i="101"/>
  <c r="AP92" i="101"/>
  <c r="AP93" i="101"/>
  <c r="AP95" i="101"/>
  <c r="AP96" i="101"/>
  <c r="AP97" i="101"/>
  <c r="AP98" i="101"/>
  <c r="AP99" i="101"/>
  <c r="AP101" i="101"/>
  <c r="AP102" i="101"/>
  <c r="AP103" i="101"/>
  <c r="AP104" i="101"/>
  <c r="AP105" i="101"/>
  <c r="AP107" i="101"/>
  <c r="AP108" i="101"/>
  <c r="AP109" i="101"/>
  <c r="AP110" i="101"/>
  <c r="AP111" i="101"/>
  <c r="AP113" i="101"/>
  <c r="AP114" i="101"/>
  <c r="AP115" i="101"/>
  <c r="AP116" i="101"/>
  <c r="AP117" i="101"/>
  <c r="AP119" i="101"/>
  <c r="AP120" i="101"/>
  <c r="AP121" i="101"/>
  <c r="AP122" i="101"/>
  <c r="AP123" i="101"/>
  <c r="AM5" i="101"/>
  <c r="AM6" i="101"/>
  <c r="AM7" i="101"/>
  <c r="AM8" i="101"/>
  <c r="AM9" i="101"/>
  <c r="AM11" i="101"/>
  <c r="AM12" i="101"/>
  <c r="AM13" i="101"/>
  <c r="AM14" i="101"/>
  <c r="AM15" i="101"/>
  <c r="AM17" i="101"/>
  <c r="AM18" i="101"/>
  <c r="AM19" i="101"/>
  <c r="AM20" i="101"/>
  <c r="AM21" i="101"/>
  <c r="AM23" i="101"/>
  <c r="AM24" i="101"/>
  <c r="AM25" i="101"/>
  <c r="AM26" i="101"/>
  <c r="AM27" i="101"/>
  <c r="AM29" i="101"/>
  <c r="AM30" i="101"/>
  <c r="AM31" i="101"/>
  <c r="AM32" i="101"/>
  <c r="AM33" i="101"/>
  <c r="AM35" i="101"/>
  <c r="AM36" i="101"/>
  <c r="AM37" i="101"/>
  <c r="AM38" i="101"/>
  <c r="AM39" i="101"/>
  <c r="AM41" i="101"/>
  <c r="AM42" i="101"/>
  <c r="AM43" i="101"/>
  <c r="AM44" i="101"/>
  <c r="AM45" i="101"/>
  <c r="AM47" i="101"/>
  <c r="AM48" i="101"/>
  <c r="AM49" i="101"/>
  <c r="AM50" i="101"/>
  <c r="AM51" i="101"/>
  <c r="AM53" i="101"/>
  <c r="AM54" i="101"/>
  <c r="AM55" i="101"/>
  <c r="AM56" i="101"/>
  <c r="AM57" i="101"/>
  <c r="AM59" i="101"/>
  <c r="AM60" i="101"/>
  <c r="AM61" i="101"/>
  <c r="AM62" i="101"/>
  <c r="AM63" i="101"/>
  <c r="AM65" i="101"/>
  <c r="AM66" i="101"/>
  <c r="AM67" i="101"/>
  <c r="AM68" i="101"/>
  <c r="AM69" i="101"/>
  <c r="AM71" i="101"/>
  <c r="AM72" i="101"/>
  <c r="AM73" i="101"/>
  <c r="AM74" i="101"/>
  <c r="AM75" i="101"/>
  <c r="AM77" i="101"/>
  <c r="AM78" i="101"/>
  <c r="AM79" i="101"/>
  <c r="AM80" i="101"/>
  <c r="AM81" i="101"/>
  <c r="AM83" i="101"/>
  <c r="AM84" i="101"/>
  <c r="AM85" i="101"/>
  <c r="AM86" i="101"/>
  <c r="AM87" i="101"/>
  <c r="AM89" i="101"/>
  <c r="AM90" i="101"/>
  <c r="AM91" i="101"/>
  <c r="AM92" i="101"/>
  <c r="AM93" i="101"/>
  <c r="AM95" i="101"/>
  <c r="AM96" i="101"/>
  <c r="AM97" i="101"/>
  <c r="AM98" i="101"/>
  <c r="AM99" i="101"/>
  <c r="AM101" i="101"/>
  <c r="AM102" i="101"/>
  <c r="AM103" i="101"/>
  <c r="AM104" i="101"/>
  <c r="AM105" i="101"/>
  <c r="AM107" i="101"/>
  <c r="AM108" i="101"/>
  <c r="AM109" i="101"/>
  <c r="AM110" i="101"/>
  <c r="AM111" i="101"/>
  <c r="AM113" i="101"/>
  <c r="AM114" i="101"/>
  <c r="AM115" i="101"/>
  <c r="AM116" i="101"/>
  <c r="AM117" i="101"/>
  <c r="AM119" i="101"/>
  <c r="AM120" i="101"/>
  <c r="AM121" i="101"/>
  <c r="AM122" i="101"/>
  <c r="AM123" i="101"/>
  <c r="AJ5" i="101"/>
  <c r="AJ6" i="101"/>
  <c r="AJ7" i="101"/>
  <c r="AJ8" i="101"/>
  <c r="AJ9" i="101"/>
  <c r="AJ11" i="101"/>
  <c r="AJ12" i="101"/>
  <c r="AJ13" i="101"/>
  <c r="AJ14" i="101"/>
  <c r="AJ15" i="101"/>
  <c r="AJ17" i="101"/>
  <c r="AJ18" i="101"/>
  <c r="AJ19" i="101"/>
  <c r="AJ20" i="101"/>
  <c r="AJ21" i="101"/>
  <c r="AJ23" i="101"/>
  <c r="AJ24" i="101"/>
  <c r="AJ25" i="101"/>
  <c r="AJ26" i="101"/>
  <c r="AJ27" i="101"/>
  <c r="AJ29" i="101"/>
  <c r="AJ30" i="101"/>
  <c r="AJ31" i="101"/>
  <c r="AJ32" i="101"/>
  <c r="AJ33" i="101"/>
  <c r="AJ35" i="101"/>
  <c r="AJ36" i="101"/>
  <c r="AJ37" i="101"/>
  <c r="AJ38" i="101"/>
  <c r="AJ39" i="101"/>
  <c r="AJ41" i="101"/>
  <c r="AJ42" i="101"/>
  <c r="AJ43" i="101"/>
  <c r="AJ44" i="101"/>
  <c r="AJ45" i="101"/>
  <c r="AJ47" i="101"/>
  <c r="AJ48" i="101"/>
  <c r="AJ49" i="101"/>
  <c r="AJ50" i="101"/>
  <c r="AJ51" i="101"/>
  <c r="AJ53" i="101"/>
  <c r="AJ54" i="101"/>
  <c r="AJ55" i="101"/>
  <c r="AJ56" i="101"/>
  <c r="AJ57" i="101"/>
  <c r="AJ59" i="101"/>
  <c r="AJ60" i="101"/>
  <c r="AJ61" i="101"/>
  <c r="AJ62" i="101"/>
  <c r="AJ63" i="101"/>
  <c r="AJ65" i="101"/>
  <c r="AJ66" i="101"/>
  <c r="AJ67" i="101"/>
  <c r="AJ68" i="101"/>
  <c r="AJ69" i="101"/>
  <c r="AJ71" i="101"/>
  <c r="AJ72" i="101"/>
  <c r="AJ73" i="101"/>
  <c r="AJ74" i="101"/>
  <c r="AJ75" i="101"/>
  <c r="AJ77" i="101"/>
  <c r="AJ78" i="101"/>
  <c r="AJ79" i="101"/>
  <c r="AJ80" i="101"/>
  <c r="AJ81" i="101"/>
  <c r="AJ83" i="101"/>
  <c r="AJ84" i="101"/>
  <c r="AJ85" i="101"/>
  <c r="AJ86" i="101"/>
  <c r="AJ87" i="101"/>
  <c r="AJ89" i="101"/>
  <c r="AJ90" i="101"/>
  <c r="AJ91" i="101"/>
  <c r="AJ92" i="101"/>
  <c r="AJ93" i="101"/>
  <c r="AJ95" i="101"/>
  <c r="AJ96" i="101"/>
  <c r="AJ97" i="101"/>
  <c r="AJ98" i="101"/>
  <c r="AJ99" i="101"/>
  <c r="AJ101" i="101"/>
  <c r="AJ102" i="101"/>
  <c r="AJ103" i="101"/>
  <c r="AJ104" i="101"/>
  <c r="AJ105" i="101"/>
  <c r="AJ107" i="101"/>
  <c r="AJ108" i="101"/>
  <c r="AJ109" i="101"/>
  <c r="AJ110" i="101"/>
  <c r="AJ111" i="101"/>
  <c r="AJ113" i="101"/>
  <c r="AJ114" i="101"/>
  <c r="AJ115" i="101"/>
  <c r="AJ116" i="101"/>
  <c r="AJ117" i="101"/>
  <c r="AJ119" i="101"/>
  <c r="AJ120" i="101"/>
  <c r="AJ121" i="101"/>
  <c r="AJ122" i="101"/>
  <c r="AJ123" i="101"/>
  <c r="AG5" i="101"/>
  <c r="AG6" i="101"/>
  <c r="AG7" i="101"/>
  <c r="AD7" i="101" s="1"/>
  <c r="AG8" i="101"/>
  <c r="AG9" i="101"/>
  <c r="AG11" i="101"/>
  <c r="AG12" i="101"/>
  <c r="AG13" i="101"/>
  <c r="AG14" i="101"/>
  <c r="AG15" i="101"/>
  <c r="AG17" i="101"/>
  <c r="AG18" i="101"/>
  <c r="AG19" i="101"/>
  <c r="AG20" i="101"/>
  <c r="AG21" i="101"/>
  <c r="AG23" i="101"/>
  <c r="AG24" i="101"/>
  <c r="AG25" i="101"/>
  <c r="AG26" i="101"/>
  <c r="AG27" i="101"/>
  <c r="AG29" i="101"/>
  <c r="AG30" i="101"/>
  <c r="AG31" i="101"/>
  <c r="AG32" i="101"/>
  <c r="AG33" i="101"/>
  <c r="AG35" i="101"/>
  <c r="AG36" i="101"/>
  <c r="AG37" i="101"/>
  <c r="AG38" i="101"/>
  <c r="AG39" i="101"/>
  <c r="AG41" i="101"/>
  <c r="AG42" i="101"/>
  <c r="AG43" i="101"/>
  <c r="AG44" i="101"/>
  <c r="AG45" i="101"/>
  <c r="AG47" i="101"/>
  <c r="AG48" i="101"/>
  <c r="AG49" i="101"/>
  <c r="AG50" i="101"/>
  <c r="AD50" i="101" s="1"/>
  <c r="AG51" i="101"/>
  <c r="AG53" i="101"/>
  <c r="AG54" i="101"/>
  <c r="AG55" i="101"/>
  <c r="AG56" i="101"/>
  <c r="AG57" i="101"/>
  <c r="AG59" i="101"/>
  <c r="AD59" i="101" s="1"/>
  <c r="AG60" i="101"/>
  <c r="AG61" i="101"/>
  <c r="AG62" i="101"/>
  <c r="AG63" i="101"/>
  <c r="AG65" i="101"/>
  <c r="AG66" i="101"/>
  <c r="AG67" i="101"/>
  <c r="AG68" i="101"/>
  <c r="AG69" i="101"/>
  <c r="AG71" i="101"/>
  <c r="AG72" i="101"/>
  <c r="AG73" i="101"/>
  <c r="AG74" i="101"/>
  <c r="AG75" i="101"/>
  <c r="AG77" i="101"/>
  <c r="AG78" i="101"/>
  <c r="AG79" i="101"/>
  <c r="AG80" i="101"/>
  <c r="AG81" i="101"/>
  <c r="AG83" i="101"/>
  <c r="AG84" i="101"/>
  <c r="AG85" i="101"/>
  <c r="AG86" i="101"/>
  <c r="AG87" i="101"/>
  <c r="AG89" i="101"/>
  <c r="AG90" i="101"/>
  <c r="AG91" i="101"/>
  <c r="AG92" i="101"/>
  <c r="AG93" i="101"/>
  <c r="AG95" i="101"/>
  <c r="AG96" i="101"/>
  <c r="AG97" i="101"/>
  <c r="AG98" i="101"/>
  <c r="AG99" i="101"/>
  <c r="AG101" i="101"/>
  <c r="AG102" i="101"/>
  <c r="AG103" i="101"/>
  <c r="AD103" i="101" s="1"/>
  <c r="AG104" i="101"/>
  <c r="AG105" i="101"/>
  <c r="AG107" i="101"/>
  <c r="AG108" i="101"/>
  <c r="AG109" i="101"/>
  <c r="AG110" i="101"/>
  <c r="AG111" i="101"/>
  <c r="AG113" i="101"/>
  <c r="AG114" i="101"/>
  <c r="AG115" i="101"/>
  <c r="AG116" i="101"/>
  <c r="AG117" i="101"/>
  <c r="AG119" i="101"/>
  <c r="AG120" i="101"/>
  <c r="AG121" i="101"/>
  <c r="AG122" i="101"/>
  <c r="AG123" i="101"/>
  <c r="AC125" i="101"/>
  <c r="AB125" i="101"/>
  <c r="AA124" i="101"/>
  <c r="AC123" i="101"/>
  <c r="AB123" i="101"/>
  <c r="AC122" i="101"/>
  <c r="AB122" i="101"/>
  <c r="AC121" i="101"/>
  <c r="AB121" i="101"/>
  <c r="AC120" i="101"/>
  <c r="AB120" i="101"/>
  <c r="AC119" i="101"/>
  <c r="AB119" i="101"/>
  <c r="AA118" i="101"/>
  <c r="AC117" i="101"/>
  <c r="AB117" i="101"/>
  <c r="AC116" i="101"/>
  <c r="AB116" i="101"/>
  <c r="AC115" i="101"/>
  <c r="AB115" i="101"/>
  <c r="AC114" i="101"/>
  <c r="AB114" i="101"/>
  <c r="AC113" i="101"/>
  <c r="AB113" i="101"/>
  <c r="AA112" i="101"/>
  <c r="AC111" i="101"/>
  <c r="AB111" i="101"/>
  <c r="AC110" i="101"/>
  <c r="AB110" i="101"/>
  <c r="AC109" i="101"/>
  <c r="AB109" i="101"/>
  <c r="AC108" i="101"/>
  <c r="AB108" i="101"/>
  <c r="AC107" i="101"/>
  <c r="AB107" i="101"/>
  <c r="AA106" i="101"/>
  <c r="AC105" i="101"/>
  <c r="AB105" i="101"/>
  <c r="AC104" i="101"/>
  <c r="AB104" i="101"/>
  <c r="AC103" i="101"/>
  <c r="AB103" i="101"/>
  <c r="AC102" i="101"/>
  <c r="AB102" i="101"/>
  <c r="AC101" i="101"/>
  <c r="AB101" i="101"/>
  <c r="AA100" i="101"/>
  <c r="AC99" i="101"/>
  <c r="AB99" i="101"/>
  <c r="AC98" i="101"/>
  <c r="AB98" i="101"/>
  <c r="AC97" i="101"/>
  <c r="AB97" i="101"/>
  <c r="AC96" i="101"/>
  <c r="AB96" i="101"/>
  <c r="AC95" i="101"/>
  <c r="AB95" i="101"/>
  <c r="AA94" i="101"/>
  <c r="AC93" i="101"/>
  <c r="AB93" i="101"/>
  <c r="AC92" i="101"/>
  <c r="AB92" i="101"/>
  <c r="AC91" i="101"/>
  <c r="AB91" i="101"/>
  <c r="AC90" i="101"/>
  <c r="AB90" i="101"/>
  <c r="AC89" i="101"/>
  <c r="AB89" i="101"/>
  <c r="AA88" i="101"/>
  <c r="AC87" i="101"/>
  <c r="AB87" i="101"/>
  <c r="AC86" i="101"/>
  <c r="AB86" i="101"/>
  <c r="AC85" i="101"/>
  <c r="AB85" i="101"/>
  <c r="AC84" i="101"/>
  <c r="AB84" i="101"/>
  <c r="AC83" i="101"/>
  <c r="AB83" i="101"/>
  <c r="AA82" i="101"/>
  <c r="AC81" i="101"/>
  <c r="AB81" i="101"/>
  <c r="AC80" i="101"/>
  <c r="AB80" i="101"/>
  <c r="AC79" i="101"/>
  <c r="AB79" i="101"/>
  <c r="AC78" i="101"/>
  <c r="AB78" i="101"/>
  <c r="AC77" i="101"/>
  <c r="AB77" i="101"/>
  <c r="AA76" i="101"/>
  <c r="AC75" i="101"/>
  <c r="AB75" i="101"/>
  <c r="AC74" i="101"/>
  <c r="AB74" i="101"/>
  <c r="AC73" i="101"/>
  <c r="AB73" i="101"/>
  <c r="AC72" i="101"/>
  <c r="AB72" i="101"/>
  <c r="AC71" i="101"/>
  <c r="AB71" i="101"/>
  <c r="AA70" i="101"/>
  <c r="AC69" i="101"/>
  <c r="AB69" i="101"/>
  <c r="AC68" i="101"/>
  <c r="AB68" i="101"/>
  <c r="AC67" i="101"/>
  <c r="AB67" i="101"/>
  <c r="AC66" i="101"/>
  <c r="AB66" i="101"/>
  <c r="AC65" i="101"/>
  <c r="AB65" i="101"/>
  <c r="AA64" i="101"/>
  <c r="AC63" i="101"/>
  <c r="AB63" i="101"/>
  <c r="AC62" i="101"/>
  <c r="AB62" i="101"/>
  <c r="AC61" i="101"/>
  <c r="AB61" i="101"/>
  <c r="AC60" i="101"/>
  <c r="AB60" i="101"/>
  <c r="AC59" i="101"/>
  <c r="AB59" i="101"/>
  <c r="AA58" i="101"/>
  <c r="AC57" i="101"/>
  <c r="AB57" i="101"/>
  <c r="AC56" i="101"/>
  <c r="AB56" i="101"/>
  <c r="AC55" i="101"/>
  <c r="AB55" i="101"/>
  <c r="AC54" i="101"/>
  <c r="AB54" i="101"/>
  <c r="AC53" i="101"/>
  <c r="AB53" i="101"/>
  <c r="AA52" i="101"/>
  <c r="AC51" i="101"/>
  <c r="AB51" i="101"/>
  <c r="AC50" i="101"/>
  <c r="AB50" i="101"/>
  <c r="F36" i="101"/>
  <c r="L15" i="101"/>
  <c r="F20" i="101"/>
  <c r="L26" i="101"/>
  <c r="F29" i="101"/>
  <c r="R42" i="101"/>
  <c r="R17" i="101"/>
  <c r="R28" i="101"/>
  <c r="L37" i="101"/>
  <c r="F12" i="101"/>
  <c r="X10" i="101"/>
  <c r="X16" i="101"/>
  <c r="X19" i="101"/>
  <c r="X29" i="101"/>
  <c r="X35" i="101"/>
  <c r="X46" i="101"/>
  <c r="E30" i="101"/>
  <c r="E31" i="101"/>
  <c r="E32" i="101"/>
  <c r="E33" i="101"/>
  <c r="E34" i="101"/>
  <c r="E35" i="101"/>
  <c r="K5" i="101"/>
  <c r="K6" i="101"/>
  <c r="K7" i="101"/>
  <c r="K8" i="101"/>
  <c r="K9" i="101"/>
  <c r="K10" i="101"/>
  <c r="K11" i="101"/>
  <c r="K12" i="101"/>
  <c r="K13" i="101"/>
  <c r="K14" i="101"/>
  <c r="E13" i="101"/>
  <c r="E14" i="101"/>
  <c r="E15" i="101"/>
  <c r="E16" i="101"/>
  <c r="E17" i="101"/>
  <c r="E18" i="101"/>
  <c r="E19" i="101"/>
  <c r="K16" i="101"/>
  <c r="K17" i="101"/>
  <c r="K18" i="101"/>
  <c r="K19" i="101"/>
  <c r="K20" i="101"/>
  <c r="K21" i="101"/>
  <c r="K22" i="101"/>
  <c r="K23" i="101"/>
  <c r="K24" i="101"/>
  <c r="K25" i="101"/>
  <c r="E21" i="101"/>
  <c r="E22" i="101"/>
  <c r="E23" i="101"/>
  <c r="E24" i="101"/>
  <c r="E25" i="101"/>
  <c r="E26" i="101"/>
  <c r="E27" i="101"/>
  <c r="E28" i="101"/>
  <c r="Q29" i="101"/>
  <c r="Q30" i="101"/>
  <c r="Q31" i="101"/>
  <c r="Q32" i="101"/>
  <c r="Q33" i="101"/>
  <c r="Q34" i="101"/>
  <c r="Q35" i="101"/>
  <c r="Q36" i="101"/>
  <c r="Q37" i="101"/>
  <c r="Q38" i="101"/>
  <c r="Q39" i="101"/>
  <c r="Q40" i="101"/>
  <c r="Q41" i="101"/>
  <c r="Q5" i="101"/>
  <c r="Q6" i="101"/>
  <c r="Q7" i="101"/>
  <c r="Q8" i="101"/>
  <c r="Q9" i="101"/>
  <c r="Q10" i="101"/>
  <c r="Q11" i="101"/>
  <c r="Q12" i="101"/>
  <c r="Q13" i="101"/>
  <c r="Q14" i="101"/>
  <c r="Q15" i="101"/>
  <c r="Q16" i="101"/>
  <c r="Q18" i="101"/>
  <c r="Q19" i="101"/>
  <c r="Q20" i="101"/>
  <c r="Q21" i="101"/>
  <c r="Q22" i="101"/>
  <c r="Q23" i="101"/>
  <c r="Q24" i="101"/>
  <c r="Q25" i="101"/>
  <c r="Q26" i="101"/>
  <c r="Q27" i="101"/>
  <c r="K27" i="101"/>
  <c r="K28" i="101"/>
  <c r="K29" i="101"/>
  <c r="K30" i="101"/>
  <c r="K31" i="101"/>
  <c r="K32" i="101"/>
  <c r="K33" i="101"/>
  <c r="K34" i="101"/>
  <c r="K35" i="101"/>
  <c r="K36" i="101"/>
  <c r="E5" i="101"/>
  <c r="E6" i="101"/>
  <c r="E7" i="101"/>
  <c r="E8" i="101"/>
  <c r="E9" i="101"/>
  <c r="E10" i="101"/>
  <c r="E11" i="101"/>
  <c r="W5" i="101"/>
  <c r="W6" i="101"/>
  <c r="W7" i="101"/>
  <c r="W8" i="101"/>
  <c r="W9" i="101"/>
  <c r="W11" i="101"/>
  <c r="W12" i="101"/>
  <c r="W13" i="101"/>
  <c r="W14" i="101"/>
  <c r="W15" i="101"/>
  <c r="W17" i="101"/>
  <c r="W18" i="101"/>
  <c r="W20" i="101"/>
  <c r="W21" i="101"/>
  <c r="W22" i="101"/>
  <c r="W23" i="101"/>
  <c r="W24" i="101"/>
  <c r="W25" i="101"/>
  <c r="W26" i="101"/>
  <c r="W27" i="101"/>
  <c r="W28" i="101"/>
  <c r="W30" i="101"/>
  <c r="W31" i="101"/>
  <c r="W32" i="101"/>
  <c r="W33" i="101"/>
  <c r="W34" i="101"/>
  <c r="W36" i="101"/>
  <c r="W37" i="101"/>
  <c r="W38" i="101"/>
  <c r="W39" i="101"/>
  <c r="W40" i="101"/>
  <c r="W41" i="101"/>
  <c r="W42" i="101"/>
  <c r="W43" i="101"/>
  <c r="W44" i="101"/>
  <c r="W45" i="101"/>
  <c r="W48" i="101"/>
  <c r="D36" i="101"/>
  <c r="J15" i="101"/>
  <c r="D20" i="101"/>
  <c r="J26" i="101"/>
  <c r="D29" i="101"/>
  <c r="P42" i="101"/>
  <c r="P17" i="101"/>
  <c r="P28" i="101"/>
  <c r="J37" i="101"/>
  <c r="D12" i="101"/>
  <c r="V10" i="101"/>
  <c r="V16" i="101"/>
  <c r="V19" i="101"/>
  <c r="V29" i="101"/>
  <c r="V35" i="101"/>
  <c r="V46" i="101"/>
  <c r="C36" i="101"/>
  <c r="I15" i="101"/>
  <c r="C20" i="101"/>
  <c r="I26" i="101"/>
  <c r="C29" i="101"/>
  <c r="O42" i="101"/>
  <c r="O17" i="101"/>
  <c r="O28" i="101"/>
  <c r="I37" i="101"/>
  <c r="C12" i="101"/>
  <c r="U10" i="101"/>
  <c r="U16" i="101"/>
  <c r="U19" i="101"/>
  <c r="U29" i="101"/>
  <c r="U35" i="101"/>
  <c r="U46" i="101"/>
  <c r="AC49" i="101"/>
  <c r="AB49" i="101"/>
  <c r="AC48" i="101"/>
  <c r="AB48" i="101"/>
  <c r="AC47" i="101"/>
  <c r="AB47" i="101"/>
  <c r="AA46" i="101"/>
  <c r="AC45" i="101"/>
  <c r="AB45" i="101"/>
  <c r="AC44" i="101"/>
  <c r="AB44" i="101"/>
  <c r="AC43" i="101"/>
  <c r="AB43" i="101"/>
  <c r="AC42" i="101"/>
  <c r="AB42" i="101"/>
  <c r="AC41" i="101"/>
  <c r="AB41" i="101"/>
  <c r="AA40" i="101"/>
  <c r="AC39" i="101"/>
  <c r="AB39" i="101"/>
  <c r="AC38" i="101"/>
  <c r="AB38" i="101"/>
  <c r="AC37" i="101"/>
  <c r="AB37" i="101"/>
  <c r="AC36" i="101"/>
  <c r="AB36" i="101"/>
  <c r="AC35" i="101"/>
  <c r="AB35" i="101"/>
  <c r="AA34" i="101"/>
  <c r="AC33" i="101"/>
  <c r="AB33" i="101"/>
  <c r="AC32" i="101"/>
  <c r="AB32" i="101"/>
  <c r="AC31" i="101"/>
  <c r="AB31" i="101"/>
  <c r="AC30" i="101"/>
  <c r="AB30" i="101"/>
  <c r="AC29" i="101"/>
  <c r="AB29" i="101"/>
  <c r="AA28" i="101"/>
  <c r="AC27" i="101"/>
  <c r="AB27" i="101"/>
  <c r="AC26" i="101"/>
  <c r="AB26" i="101"/>
  <c r="AC25" i="101"/>
  <c r="AB25" i="101"/>
  <c r="AC24" i="101"/>
  <c r="AB24" i="101"/>
  <c r="AC23" i="101"/>
  <c r="AB23" i="101"/>
  <c r="AA22" i="101"/>
  <c r="AC21" i="101"/>
  <c r="AB21" i="101"/>
  <c r="AC20" i="101"/>
  <c r="AB20" i="101"/>
  <c r="AC19" i="101"/>
  <c r="AB19" i="101"/>
  <c r="AC18" i="101"/>
  <c r="AB18" i="101"/>
  <c r="AC17" i="101"/>
  <c r="AB17" i="101"/>
  <c r="AA16" i="101"/>
  <c r="AC15" i="101"/>
  <c r="AB15" i="101"/>
  <c r="AC14" i="101"/>
  <c r="AB14" i="101"/>
  <c r="AC13" i="101"/>
  <c r="AB13" i="101"/>
  <c r="AC12" i="101"/>
  <c r="AB12" i="101"/>
  <c r="AC11" i="101"/>
  <c r="AB11" i="101"/>
  <c r="AA10" i="101"/>
  <c r="AC9" i="101"/>
  <c r="AB9" i="101"/>
  <c r="AC8" i="101"/>
  <c r="AB8" i="101"/>
  <c r="AC7" i="101"/>
  <c r="AB7" i="101"/>
  <c r="AC6" i="101"/>
  <c r="AB6" i="101"/>
  <c r="AC5" i="101"/>
  <c r="AB5" i="101"/>
  <c r="BW117" i="98"/>
  <c r="AU69" i="97"/>
  <c r="BM81" i="97"/>
  <c r="BM99" i="97"/>
  <c r="AL123" i="97"/>
  <c r="AF126" i="136"/>
  <c r="AJ106" i="136"/>
  <c r="AG76" i="136"/>
  <c r="AG64" i="136"/>
  <c r="AG58" i="136"/>
  <c r="V47" i="136"/>
  <c r="V49" i="136" s="1"/>
  <c r="W35" i="136"/>
  <c r="AG28" i="136"/>
  <c r="W19" i="136"/>
  <c r="AC10" i="153"/>
  <c r="AG10" i="153"/>
  <c r="AM10" i="153"/>
  <c r="AS10" i="153"/>
  <c r="AY10" i="153"/>
  <c r="BK10" i="153"/>
  <c r="BQ10" i="153"/>
  <c r="BW10" i="153"/>
  <c r="U47" i="153"/>
  <c r="U49" i="153" s="1"/>
  <c r="AB40" i="153"/>
  <c r="AG40" i="153"/>
  <c r="AS40" i="153"/>
  <c r="BE40" i="153"/>
  <c r="BQ40" i="153"/>
  <c r="AJ10" i="153"/>
  <c r="AP10" i="153"/>
  <c r="AV10" i="153"/>
  <c r="BB10" i="153"/>
  <c r="BH10" i="153"/>
  <c r="BN10" i="153"/>
  <c r="BT10" i="153"/>
  <c r="BZ10" i="153"/>
  <c r="X47" i="153"/>
  <c r="X49" i="153" s="1"/>
  <c r="AG46" i="153"/>
  <c r="AG52" i="153"/>
  <c r="AG64" i="153"/>
  <c r="AG76" i="153"/>
  <c r="AG88" i="153"/>
  <c r="AG100" i="153"/>
  <c r="AG112" i="153"/>
  <c r="AD125" i="153"/>
  <c r="AG10" i="163"/>
  <c r="AJ10" i="163"/>
  <c r="AM10" i="163"/>
  <c r="AP10" i="163"/>
  <c r="AS10" i="163"/>
  <c r="AV10" i="163"/>
  <c r="AY10" i="163"/>
  <c r="BB10" i="163"/>
  <c r="BE10" i="163"/>
  <c r="BH10" i="163"/>
  <c r="BK10" i="163"/>
  <c r="BN10" i="163"/>
  <c r="BQ10" i="163"/>
  <c r="BT10" i="163"/>
  <c r="BW10" i="163"/>
  <c r="BZ10" i="163"/>
  <c r="X47" i="163"/>
  <c r="X49" i="163" s="1"/>
  <c r="U47" i="163"/>
  <c r="U49" i="163" s="1"/>
  <c r="V47" i="163"/>
  <c r="V49" i="163" s="1"/>
  <c r="X47" i="178"/>
  <c r="X49" i="178" s="1"/>
  <c r="V47" i="178"/>
  <c r="V49" i="178" s="1"/>
  <c r="U47" i="178"/>
  <c r="U49" i="178" s="1"/>
  <c r="AG10" i="178"/>
  <c r="AJ10" i="178"/>
  <c r="AM10" i="178"/>
  <c r="AP10" i="178"/>
  <c r="AS10" i="178"/>
  <c r="AV10" i="178"/>
  <c r="AY10" i="178"/>
  <c r="BB10" i="178"/>
  <c r="BE10" i="178"/>
  <c r="BH10" i="178"/>
  <c r="BK10" i="178"/>
  <c r="BN10" i="178"/>
  <c r="BQ10" i="178"/>
  <c r="BT10" i="178"/>
  <c r="BW10" i="178"/>
  <c r="BZ10" i="178"/>
  <c r="BK10" i="177"/>
  <c r="BB10" i="177"/>
  <c r="AB41" i="97" l="1"/>
  <c r="AC76" i="97"/>
  <c r="AC78" i="97"/>
  <c r="AC86" i="97"/>
  <c r="AC116" i="97"/>
  <c r="AC4" i="97"/>
  <c r="AC18" i="97"/>
  <c r="AC35" i="97"/>
  <c r="AC59" i="97"/>
  <c r="AC64" i="97"/>
  <c r="AC88" i="97"/>
  <c r="AM35" i="123"/>
  <c r="AM98" i="123"/>
  <c r="AP103" i="123"/>
  <c r="AS49" i="123"/>
  <c r="AS42" i="123"/>
  <c r="AQ22" i="123"/>
  <c r="AS15" i="123"/>
  <c r="AS11" i="123"/>
  <c r="AV47" i="123"/>
  <c r="AV30" i="123"/>
  <c r="AV23" i="123"/>
  <c r="AU16" i="123"/>
  <c r="AT10" i="123"/>
  <c r="AV6" i="123"/>
  <c r="AY63" i="123"/>
  <c r="AY59" i="123"/>
  <c r="AY39" i="123"/>
  <c r="AY35" i="123"/>
  <c r="AY18" i="123"/>
  <c r="AY15" i="123"/>
  <c r="AY11" i="123"/>
  <c r="BB61" i="123"/>
  <c r="BA40" i="123"/>
  <c r="BB27" i="123"/>
  <c r="BE25" i="123"/>
  <c r="BC112" i="123"/>
  <c r="BE81" i="123"/>
  <c r="BH6" i="123"/>
  <c r="BH31" i="123"/>
  <c r="BK105" i="123"/>
  <c r="BI16" i="123"/>
  <c r="BN120" i="123"/>
  <c r="BN79" i="123"/>
  <c r="BN72" i="123"/>
  <c r="BN38" i="123"/>
  <c r="BN17" i="123"/>
  <c r="BQ39" i="123"/>
  <c r="BQ125" i="123"/>
  <c r="BQ101" i="123"/>
  <c r="BQ53" i="123"/>
  <c r="BQ29" i="123"/>
  <c r="BQ12" i="123"/>
  <c r="BS10" i="123"/>
  <c r="BW122" i="123"/>
  <c r="BU112" i="123"/>
  <c r="BW60" i="123"/>
  <c r="BW53" i="123"/>
  <c r="BZ96" i="123"/>
  <c r="BZ93" i="123"/>
  <c r="BY58" i="123"/>
  <c r="BZ55" i="123"/>
  <c r="BY34" i="123"/>
  <c r="BZ14" i="123"/>
  <c r="BZ7" i="123"/>
  <c r="AG124" i="136"/>
  <c r="AJ118" i="136"/>
  <c r="AG100" i="136"/>
  <c r="BM94" i="137"/>
  <c r="AJ94" i="136"/>
  <c r="AG88" i="136"/>
  <c r="AM58" i="136"/>
  <c r="AG40" i="136"/>
  <c r="K37" i="136"/>
  <c r="AJ22" i="136"/>
  <c r="AG16" i="136"/>
  <c r="E12" i="136"/>
  <c r="AG10" i="136"/>
  <c r="AY61" i="137"/>
  <c r="BS10" i="137"/>
  <c r="AJ5" i="154"/>
  <c r="AV5" i="154"/>
  <c r="BH5" i="154"/>
  <c r="BT5" i="154"/>
  <c r="K6" i="154"/>
  <c r="AC6" i="154"/>
  <c r="AP6" i="154"/>
  <c r="BB6" i="154"/>
  <c r="BN6" i="154"/>
  <c r="BZ6" i="154"/>
  <c r="W7" i="154"/>
  <c r="AJ7" i="154"/>
  <c r="AV7" i="154"/>
  <c r="BH7" i="154"/>
  <c r="BT7" i="154"/>
  <c r="AC8" i="154"/>
  <c r="AP8" i="154"/>
  <c r="AJ9" i="154"/>
  <c r="AV9" i="154"/>
  <c r="BH9" i="154"/>
  <c r="BT9" i="154"/>
  <c r="K10" i="154"/>
  <c r="X10" i="154"/>
  <c r="Q11" i="154"/>
  <c r="AW22" i="154"/>
  <c r="BI22" i="154"/>
  <c r="AB23" i="154"/>
  <c r="AM23" i="154"/>
  <c r="AY23" i="154"/>
  <c r="BK23" i="154"/>
  <c r="BW23" i="154"/>
  <c r="Q24" i="154"/>
  <c r="E25" i="154"/>
  <c r="AM25" i="154"/>
  <c r="AY25" i="154"/>
  <c r="BK25" i="154"/>
  <c r="BW25" i="154"/>
  <c r="J26" i="154"/>
  <c r="AB26" i="154"/>
  <c r="AY26" i="154"/>
  <c r="BK26" i="154"/>
  <c r="BW26" i="154"/>
  <c r="AS27" i="154"/>
  <c r="BE27" i="154"/>
  <c r="BQ27" i="154"/>
  <c r="E28" i="154"/>
  <c r="R28" i="154"/>
  <c r="BD28" i="154"/>
  <c r="BJ28" i="154"/>
  <c r="BP28" i="154"/>
  <c r="D29" i="154"/>
  <c r="U29" i="154"/>
  <c r="AC29" i="154"/>
  <c r="AP29" i="154"/>
  <c r="BB29" i="154"/>
  <c r="BN29" i="154"/>
  <c r="BZ29" i="154"/>
  <c r="AZ34" i="154"/>
  <c r="BX34" i="154"/>
  <c r="Q35" i="154"/>
  <c r="AB35" i="154"/>
  <c r="AB36" i="154"/>
  <c r="AP38" i="154"/>
  <c r="BB38" i="154"/>
  <c r="BN38" i="154"/>
  <c r="BZ38" i="154"/>
  <c r="AC39" i="154"/>
  <c r="AP39" i="154"/>
  <c r="BB39" i="154"/>
  <c r="BN39" i="154"/>
  <c r="BZ39" i="154"/>
  <c r="AE40" i="154"/>
  <c r="AK40" i="154"/>
  <c r="BI40" i="154"/>
  <c r="BU40" i="154"/>
  <c r="Q41" i="154"/>
  <c r="AS41" i="154"/>
  <c r="BQ41" i="154"/>
  <c r="AB42" i="154"/>
  <c r="AM42" i="154"/>
  <c r="AY42" i="154"/>
  <c r="BK42" i="154"/>
  <c r="BW42" i="154"/>
  <c r="AC43" i="154"/>
  <c r="AP43" i="154"/>
  <c r="BB43" i="154"/>
  <c r="BN43" i="154"/>
  <c r="BZ43" i="154"/>
  <c r="V46" i="154"/>
  <c r="AX46" i="154"/>
  <c r="AY51" i="154"/>
  <c r="BK51" i="154"/>
  <c r="BW51" i="154"/>
  <c r="AL52" i="154"/>
  <c r="AR52" i="154"/>
  <c r="AX52" i="154"/>
  <c r="BJ52" i="154"/>
  <c r="BP52" i="154"/>
  <c r="BV52" i="154"/>
  <c r="AV54" i="154"/>
  <c r="BH54" i="154"/>
  <c r="BT54" i="154"/>
  <c r="AC55" i="154"/>
  <c r="AN58" i="154"/>
  <c r="AG59" i="154"/>
  <c r="AS59" i="154"/>
  <c r="BE59" i="154"/>
  <c r="BQ59" i="154"/>
  <c r="AB60" i="154"/>
  <c r="AO64" i="154"/>
  <c r="AB71" i="154"/>
  <c r="AM71" i="154"/>
  <c r="AY71" i="154"/>
  <c r="BK71" i="154"/>
  <c r="BW71" i="154"/>
  <c r="AG72" i="154"/>
  <c r="AS72" i="154"/>
  <c r="BE72" i="154"/>
  <c r="BQ72" i="154"/>
  <c r="AB73" i="154"/>
  <c r="AY73" i="154"/>
  <c r="BK73" i="154"/>
  <c r="BW73" i="154"/>
  <c r="AG74" i="154"/>
  <c r="AS74" i="154"/>
  <c r="BE74" i="154"/>
  <c r="BQ74" i="154"/>
  <c r="AB75" i="154"/>
  <c r="AM75" i="154"/>
  <c r="AY75" i="154"/>
  <c r="BK75" i="154"/>
  <c r="BW75" i="154"/>
  <c r="AL76" i="154"/>
  <c r="AR76" i="154"/>
  <c r="AX76" i="154"/>
  <c r="BD76" i="154"/>
  <c r="BJ76" i="154"/>
  <c r="BP76" i="154"/>
  <c r="AJ78" i="154"/>
  <c r="AV78" i="154"/>
  <c r="BH78" i="154"/>
  <c r="BT78" i="154"/>
  <c r="AC79" i="154"/>
  <c r="AP79" i="154"/>
  <c r="BE123" i="123"/>
  <c r="BH11" i="123"/>
  <c r="BK99" i="123"/>
  <c r="BK95" i="123"/>
  <c r="BK61" i="123"/>
  <c r="BM28" i="123"/>
  <c r="BQ119" i="123"/>
  <c r="BQ30" i="123"/>
  <c r="BT114" i="123"/>
  <c r="BT111" i="123"/>
  <c r="BT104" i="123"/>
  <c r="BS100" i="123"/>
  <c r="BT97" i="123"/>
  <c r="BT90" i="123"/>
  <c r="BT87" i="123"/>
  <c r="BT83" i="123"/>
  <c r="BT80" i="123"/>
  <c r="BT73" i="123"/>
  <c r="BR70" i="123"/>
  <c r="BT66" i="123"/>
  <c r="BT59" i="123"/>
  <c r="BT56" i="123"/>
  <c r="BT49" i="123"/>
  <c r="BT42" i="123"/>
  <c r="BR22" i="123"/>
  <c r="BT18" i="123"/>
  <c r="BT11" i="123"/>
  <c r="BV112" i="123"/>
  <c r="BW109" i="123"/>
  <c r="BU106" i="123"/>
  <c r="BW99" i="123"/>
  <c r="BW75" i="123"/>
  <c r="BW71" i="123"/>
  <c r="BW68" i="123"/>
  <c r="BV64" i="123"/>
  <c r="BU58" i="123"/>
  <c r="BW51" i="123"/>
  <c r="BU34" i="123"/>
  <c r="BW27" i="123"/>
  <c r="BW13" i="123"/>
  <c r="BU10" i="123"/>
  <c r="BW6" i="123"/>
  <c r="BZ32" i="123"/>
  <c r="BZ8" i="123"/>
  <c r="AS123" i="98"/>
  <c r="X10" i="123"/>
  <c r="BP126" i="136"/>
  <c r="BD126" i="136"/>
  <c r="AX126" i="136"/>
  <c r="BK103" i="137"/>
  <c r="Q42" i="136"/>
  <c r="E29" i="136"/>
  <c r="U47" i="136"/>
  <c r="U49" i="136" s="1"/>
  <c r="U19" i="137"/>
  <c r="K7" i="137"/>
  <c r="AS8" i="137"/>
  <c r="BX34" i="105"/>
  <c r="BZ14" i="97"/>
  <c r="AG61" i="97"/>
  <c r="AG68" i="97"/>
  <c r="BT70" i="97"/>
  <c r="BQ71" i="97"/>
  <c r="BZ71" i="97"/>
  <c r="AG72" i="97"/>
  <c r="AJ72" i="97"/>
  <c r="AP72" i="97"/>
  <c r="AY72" i="97"/>
  <c r="AP73" i="97"/>
  <c r="BK73" i="97"/>
  <c r="BQ74" i="97"/>
  <c r="AV77" i="97"/>
  <c r="AV83" i="97"/>
  <c r="AG89" i="97"/>
  <c r="BB89" i="97"/>
  <c r="BE89" i="97"/>
  <c r="AP90" i="97"/>
  <c r="AY90" i="97"/>
  <c r="BH94" i="97"/>
  <c r="BK94" i="97"/>
  <c r="AV95" i="97"/>
  <c r="BE96" i="97"/>
  <c r="BK96" i="97"/>
  <c r="BQ96" i="97"/>
  <c r="BT96" i="97"/>
  <c r="AJ97" i="97"/>
  <c r="BB107" i="97"/>
  <c r="BE99" i="137"/>
  <c r="AS99" i="137"/>
  <c r="AB96" i="137"/>
  <c r="BQ60" i="137"/>
  <c r="AQ58" i="137"/>
  <c r="AL46" i="137"/>
  <c r="AS36" i="137"/>
  <c r="AU22" i="137"/>
  <c r="BT21" i="137"/>
  <c r="BH21" i="137"/>
  <c r="AV21" i="137"/>
  <c r="AJ21" i="137"/>
  <c r="W21" i="137"/>
  <c r="BN19" i="137"/>
  <c r="BN15" i="137"/>
  <c r="AP15" i="137"/>
  <c r="BB14" i="137"/>
  <c r="AC14" i="137"/>
  <c r="BC58" i="137"/>
  <c r="BB41" i="137"/>
  <c r="K6" i="123"/>
  <c r="AB58" i="122"/>
  <c r="AB34" i="122"/>
  <c r="AI118" i="123"/>
  <c r="AJ67" i="123"/>
  <c r="AJ9" i="123"/>
  <c r="AK28" i="123"/>
  <c r="AL10" i="123"/>
  <c r="AS21" i="123"/>
  <c r="AY69" i="123"/>
  <c r="AY24" i="123"/>
  <c r="BA46" i="123"/>
  <c r="BB5" i="123"/>
  <c r="BE17" i="123"/>
  <c r="BH33" i="123"/>
  <c r="BI100" i="123"/>
  <c r="BK45" i="123"/>
  <c r="BM22" i="123"/>
  <c r="BW24" i="123"/>
  <c r="BZ29" i="123"/>
  <c r="BZ19" i="123"/>
  <c r="E33" i="105"/>
  <c r="AJ21" i="105"/>
  <c r="AJ18" i="105"/>
  <c r="AS54" i="105"/>
  <c r="AV31" i="105"/>
  <c r="AY123" i="105"/>
  <c r="AY47" i="105"/>
  <c r="BB97" i="105"/>
  <c r="BB39" i="105"/>
  <c r="BB32" i="105"/>
  <c r="BE44" i="105"/>
  <c r="BG28" i="105"/>
  <c r="BH15" i="105"/>
  <c r="BI88" i="105"/>
  <c r="BI58" i="105"/>
  <c r="BK6" i="105"/>
  <c r="BL118" i="105"/>
  <c r="BN80" i="105"/>
  <c r="BM76" i="105"/>
  <c r="BN25" i="105"/>
  <c r="BQ102" i="105"/>
  <c r="BQ68" i="105"/>
  <c r="BT114" i="105"/>
  <c r="BW71" i="105"/>
  <c r="BW61" i="105"/>
  <c r="BZ104" i="105"/>
  <c r="BF123" i="97"/>
  <c r="BR123" i="97"/>
  <c r="BU123" i="97"/>
  <c r="AP116" i="137"/>
  <c r="BB114" i="137"/>
  <c r="AP114" i="137"/>
  <c r="AC114" i="137"/>
  <c r="BA112" i="137"/>
  <c r="AH106" i="137"/>
  <c r="BQ87" i="137"/>
  <c r="BE87" i="137"/>
  <c r="AS87" i="137"/>
  <c r="AG87" i="137"/>
  <c r="BW84" i="137"/>
  <c r="BK84" i="137"/>
  <c r="BQ83" i="137"/>
  <c r="BE83" i="137"/>
  <c r="AS83" i="137"/>
  <c r="AG83" i="137"/>
  <c r="BW49" i="137"/>
  <c r="BK49" i="137"/>
  <c r="AY49" i="137"/>
  <c r="AB49" i="137"/>
  <c r="BQ48" i="137"/>
  <c r="BE48" i="137"/>
  <c r="BZ47" i="137"/>
  <c r="BN47" i="137"/>
  <c r="AC47" i="137"/>
  <c r="BV46" i="137"/>
  <c r="AG41" i="137"/>
  <c r="BC40" i="137"/>
  <c r="AR40" i="137"/>
  <c r="AN40" i="137"/>
  <c r="BK37" i="137"/>
  <c r="AM31" i="137"/>
  <c r="BR16" i="137"/>
  <c r="AC12" i="137"/>
  <c r="BB7" i="137"/>
  <c r="AC5" i="137"/>
  <c r="AV97" i="137"/>
  <c r="K18" i="137"/>
  <c r="AJ125" i="123"/>
  <c r="AC111" i="123"/>
  <c r="AG43" i="123"/>
  <c r="AF22" i="123"/>
  <c r="J26" i="105"/>
  <c r="AY10" i="177"/>
  <c r="AB32" i="123"/>
  <c r="AG72" i="123"/>
  <c r="AG62" i="123"/>
  <c r="AG59" i="123"/>
  <c r="AG56" i="123"/>
  <c r="AJ81" i="123"/>
  <c r="AH106" i="123"/>
  <c r="AH82" i="123"/>
  <c r="AJ51" i="123"/>
  <c r="AJ47" i="123"/>
  <c r="AM104" i="123"/>
  <c r="AM80" i="123"/>
  <c r="AO94" i="123"/>
  <c r="AN64" i="123"/>
  <c r="AP95" i="123"/>
  <c r="AP54" i="123"/>
  <c r="AS113" i="123"/>
  <c r="AQ76" i="123"/>
  <c r="AS65" i="123"/>
  <c r="AR58" i="123"/>
  <c r="AQ52" i="123"/>
  <c r="AV125" i="123"/>
  <c r="AV108" i="123"/>
  <c r="AV98" i="123"/>
  <c r="AV60" i="123"/>
  <c r="AV123" i="123"/>
  <c r="AV119" i="123"/>
  <c r="AY117" i="123"/>
  <c r="AX124" i="123"/>
  <c r="AY121" i="123"/>
  <c r="AY111" i="123"/>
  <c r="AY107" i="123"/>
  <c r="AY87" i="123"/>
  <c r="AY83" i="123"/>
  <c r="BB116" i="123"/>
  <c r="BA112" i="123"/>
  <c r="BB109" i="123"/>
  <c r="BB102" i="123"/>
  <c r="BA88" i="123"/>
  <c r="BB85" i="123"/>
  <c r="BB78" i="123"/>
  <c r="BA64" i="123"/>
  <c r="BE100" i="122"/>
  <c r="BE76" i="122"/>
  <c r="BE52" i="122"/>
  <c r="BE28" i="122"/>
  <c r="BD124" i="123"/>
  <c r="BC118" i="123"/>
  <c r="BE114" i="123"/>
  <c r="BE111" i="123"/>
  <c r="BE107" i="123"/>
  <c r="BD100" i="123"/>
  <c r="BE97" i="123"/>
  <c r="BC94" i="123"/>
  <c r="BE90" i="123"/>
  <c r="BE87" i="123"/>
  <c r="BE83" i="123"/>
  <c r="BD76" i="123"/>
  <c r="BE73" i="123"/>
  <c r="BC70" i="123"/>
  <c r="BE66" i="123"/>
  <c r="BE63" i="123"/>
  <c r="BE59" i="123"/>
  <c r="BD52" i="123"/>
  <c r="BE49" i="123"/>
  <c r="BE42" i="123"/>
  <c r="BE39" i="123"/>
  <c r="BE35" i="123"/>
  <c r="BD28" i="123"/>
  <c r="BE15" i="123"/>
  <c r="BE11" i="123"/>
  <c r="BH123" i="123"/>
  <c r="BH119" i="123"/>
  <c r="BG112" i="123"/>
  <c r="BF106" i="123"/>
  <c r="BG88" i="123"/>
  <c r="BF82" i="123"/>
  <c r="BG64" i="123"/>
  <c r="BF58" i="123"/>
  <c r="BH47" i="123"/>
  <c r="BF34" i="123"/>
  <c r="BH30" i="123"/>
  <c r="BH23" i="123"/>
  <c r="BQ120" i="123"/>
  <c r="BT115" i="123"/>
  <c r="U29" i="105"/>
  <c r="AG47" i="105"/>
  <c r="AG27" i="105"/>
  <c r="AG6" i="105"/>
  <c r="AH94" i="105"/>
  <c r="AI52" i="105"/>
  <c r="AJ15" i="105"/>
  <c r="AO52" i="105"/>
  <c r="AP49" i="105"/>
  <c r="AP42" i="105"/>
  <c r="AP39" i="105"/>
  <c r="AP35" i="105"/>
  <c r="AP32" i="105"/>
  <c r="AP18" i="105"/>
  <c r="AP15" i="105"/>
  <c r="AP8" i="105"/>
  <c r="AQ82" i="105"/>
  <c r="AV97" i="105"/>
  <c r="AV8" i="105"/>
  <c r="AY102" i="105"/>
  <c r="AY20" i="105"/>
  <c r="AZ118" i="105"/>
  <c r="BB104" i="105"/>
  <c r="BB87" i="105"/>
  <c r="BA76" i="105"/>
  <c r="BB73" i="105"/>
  <c r="BA52" i="105"/>
  <c r="BB35" i="105"/>
  <c r="BE6" i="105"/>
  <c r="BH59" i="105"/>
  <c r="BK30" i="105"/>
  <c r="BN32" i="105"/>
  <c r="BQ78" i="105"/>
  <c r="BT66" i="105"/>
  <c r="BT18" i="105"/>
  <c r="BT15" i="105"/>
  <c r="BW47" i="105"/>
  <c r="BX118" i="105"/>
  <c r="AJ89" i="123"/>
  <c r="AJ65" i="123"/>
  <c r="AL46" i="123"/>
  <c r="AP86" i="123"/>
  <c r="AP79" i="123"/>
  <c r="AP69" i="123"/>
  <c r="AP62" i="123"/>
  <c r="AV31" i="123"/>
  <c r="AV24" i="123"/>
  <c r="AU10" i="123"/>
  <c r="AY125" i="123"/>
  <c r="AY122" i="123"/>
  <c r="AX118" i="123"/>
  <c r="AW112" i="123"/>
  <c r="AY108" i="123"/>
  <c r="AY105" i="123"/>
  <c r="AY101" i="123"/>
  <c r="AY98" i="123"/>
  <c r="AX94" i="123"/>
  <c r="AW88" i="123"/>
  <c r="AY84" i="123"/>
  <c r="AY81" i="123"/>
  <c r="AY77" i="123"/>
  <c r="AY74" i="123"/>
  <c r="AX70" i="123"/>
  <c r="AW64" i="123"/>
  <c r="AY60" i="123"/>
  <c r="AY57" i="123"/>
  <c r="AY53" i="123"/>
  <c r="AY50" i="123"/>
  <c r="AW40" i="123"/>
  <c r="AY33" i="123"/>
  <c r="AY26" i="123"/>
  <c r="BB120" i="123"/>
  <c r="BB113" i="123"/>
  <c r="BB110" i="123"/>
  <c r="BB106" i="122"/>
  <c r="BB103" i="123"/>
  <c r="AZ100" i="123"/>
  <c r="BB96" i="123"/>
  <c r="BB93" i="123"/>
  <c r="BB89" i="123"/>
  <c r="BB86" i="123"/>
  <c r="BB82" i="122"/>
  <c r="BB79" i="123"/>
  <c r="AZ76" i="123"/>
  <c r="BB72" i="123"/>
  <c r="BB69" i="123"/>
  <c r="BB65" i="123"/>
  <c r="BB62" i="123"/>
  <c r="BB58" i="122"/>
  <c r="BB55" i="123"/>
  <c r="AZ52" i="123"/>
  <c r="BB48" i="123"/>
  <c r="BB38" i="123"/>
  <c r="BB34" i="122"/>
  <c r="BB31" i="123"/>
  <c r="BB17" i="123"/>
  <c r="BB14" i="123"/>
  <c r="BA10" i="123"/>
  <c r="BB7" i="123"/>
  <c r="BE125" i="123"/>
  <c r="BE122" i="123"/>
  <c r="BE105" i="123"/>
  <c r="BE101" i="123"/>
  <c r="BE98" i="123"/>
  <c r="BC88" i="123"/>
  <c r="BE77" i="123"/>
  <c r="BE74" i="123"/>
  <c r="BC64" i="123"/>
  <c r="BE57" i="123"/>
  <c r="BE53" i="123"/>
  <c r="BE50" i="123"/>
  <c r="BE43" i="123"/>
  <c r="BE33" i="123"/>
  <c r="BE29" i="123"/>
  <c r="BE26" i="123"/>
  <c r="BD22" i="123"/>
  <c r="BE12" i="123"/>
  <c r="BE5" i="123"/>
  <c r="BH117" i="123"/>
  <c r="BH45" i="123"/>
  <c r="BH41" i="123"/>
  <c r="BH24" i="123"/>
  <c r="BH21" i="123"/>
  <c r="BK125" i="123"/>
  <c r="BK122" i="123"/>
  <c r="BK115" i="123"/>
  <c r="AP55" i="105"/>
  <c r="AN28" i="105"/>
  <c r="AS125" i="105"/>
  <c r="AS115" i="105"/>
  <c r="BB118" i="97"/>
  <c r="BE125" i="137"/>
  <c r="AH124" i="137"/>
  <c r="BZ123" i="137"/>
  <c r="BN123" i="137"/>
  <c r="AP123" i="137"/>
  <c r="AC123" i="137"/>
  <c r="BT122" i="137"/>
  <c r="BH122" i="137"/>
  <c r="AV122" i="137"/>
  <c r="AJ122" i="137"/>
  <c r="BN121" i="137"/>
  <c r="BB121" i="137"/>
  <c r="AP121" i="137"/>
  <c r="AC121" i="137"/>
  <c r="BT120" i="137"/>
  <c r="BH120" i="137"/>
  <c r="AJ120" i="137"/>
  <c r="BZ119" i="137"/>
  <c r="BB119" i="137"/>
  <c r="AP119" i="137"/>
  <c r="AC119" i="137"/>
  <c r="AF118" i="137"/>
  <c r="BE112" i="136"/>
  <c r="BE112" i="137" s="1"/>
  <c r="BN110" i="137"/>
  <c r="AC108" i="137"/>
  <c r="BM106" i="137"/>
  <c r="BN100" i="136"/>
  <c r="BN95" i="137"/>
  <c r="BC88" i="137"/>
  <c r="AP82" i="136"/>
  <c r="BZ76" i="136"/>
  <c r="BH76" i="136"/>
  <c r="AZ76" i="137"/>
  <c r="BB75" i="137"/>
  <c r="BT74" i="137"/>
  <c r="BH74" i="137"/>
  <c r="BZ73" i="137"/>
  <c r="BH72" i="137"/>
  <c r="AV72" i="137"/>
  <c r="AJ72" i="137"/>
  <c r="AP71" i="137"/>
  <c r="BU64" i="137"/>
  <c r="AE64" i="137"/>
  <c r="BH63" i="137"/>
  <c r="AV63" i="137"/>
  <c r="AJ63" i="137"/>
  <c r="BZ62" i="137"/>
  <c r="BN62" i="137"/>
  <c r="BB62" i="137"/>
  <c r="AJ61" i="137"/>
  <c r="BN60" i="137"/>
  <c r="BB60" i="137"/>
  <c r="AP60" i="137"/>
  <c r="AC60" i="137"/>
  <c r="BH59" i="137"/>
  <c r="AV59" i="137"/>
  <c r="AJ59" i="137"/>
  <c r="AG57" i="137"/>
  <c r="BK56" i="137"/>
  <c r="BQ55" i="137"/>
  <c r="AG53" i="137"/>
  <c r="BS100" i="137"/>
  <c r="BL94" i="137"/>
  <c r="BS64" i="137"/>
  <c r="AV30" i="137"/>
  <c r="BX52" i="137"/>
  <c r="AQ52" i="137"/>
  <c r="AM49" i="137"/>
  <c r="AP47" i="137"/>
  <c r="BT45" i="137"/>
  <c r="BH45" i="137"/>
  <c r="AY43" i="137"/>
  <c r="AC43" i="137"/>
  <c r="BK42" i="137"/>
  <c r="AV42" i="137"/>
  <c r="AB42" i="137"/>
  <c r="BD40" i="137"/>
  <c r="AP36" i="137"/>
  <c r="K36" i="137"/>
  <c r="BT31" i="137"/>
  <c r="W31" i="137"/>
  <c r="BH29" i="137"/>
  <c r="X29" i="137"/>
  <c r="W28" i="137"/>
  <c r="AV27" i="137"/>
  <c r="BZ25" i="137"/>
  <c r="BB25" i="137"/>
  <c r="AP25" i="137"/>
  <c r="BR22" i="137"/>
  <c r="AT22" i="137"/>
  <c r="AE22" i="137"/>
  <c r="BK18" i="137"/>
  <c r="BH17" i="137"/>
  <c r="AV17" i="137"/>
  <c r="AU16" i="137"/>
  <c r="BW15" i="137"/>
  <c r="BK15" i="137"/>
  <c r="AY15" i="137"/>
  <c r="AM15" i="137"/>
  <c r="AB15" i="137"/>
  <c r="BW14" i="137"/>
  <c r="BK14" i="137"/>
  <c r="AY14" i="137"/>
  <c r="AM14" i="137"/>
  <c r="AB14" i="137"/>
  <c r="BZ11" i="137"/>
  <c r="BN11" i="137"/>
  <c r="BB11" i="137"/>
  <c r="AP11" i="137"/>
  <c r="AC11" i="137"/>
  <c r="Q6" i="137"/>
  <c r="W13" i="137"/>
  <c r="AC5" i="154"/>
  <c r="AV8" i="154"/>
  <c r="BH8" i="154"/>
  <c r="BT8" i="154"/>
  <c r="K9" i="154"/>
  <c r="AC9" i="154"/>
  <c r="AP9" i="154"/>
  <c r="BB9" i="154"/>
  <c r="BN9" i="154"/>
  <c r="BZ9" i="154"/>
  <c r="U10" i="154"/>
  <c r="E11" i="154"/>
  <c r="AB11" i="154"/>
  <c r="BK15" i="154"/>
  <c r="Q16" i="154"/>
  <c r="AI16" i="154"/>
  <c r="AU16" i="154"/>
  <c r="BG16" i="154"/>
  <c r="AC17" i="154"/>
  <c r="AP17" i="154"/>
  <c r="BB17" i="154"/>
  <c r="BN17" i="154"/>
  <c r="BZ17" i="154"/>
  <c r="W18" i="154"/>
  <c r="AV18" i="154"/>
  <c r="BH18" i="154"/>
  <c r="BT18" i="154"/>
  <c r="X19" i="154"/>
  <c r="AJ19" i="154"/>
  <c r="AV19" i="154"/>
  <c r="BH19" i="154"/>
  <c r="BT19" i="154"/>
  <c r="D20" i="154"/>
  <c r="AN22" i="154"/>
  <c r="BL22" i="154"/>
  <c r="BB79" i="154"/>
  <c r="BN79" i="154"/>
  <c r="BZ79" i="154"/>
  <c r="AV80" i="154"/>
  <c r="BH80" i="154"/>
  <c r="BT80" i="154"/>
  <c r="AC81" i="154"/>
  <c r="AP81" i="154"/>
  <c r="BB81" i="154"/>
  <c r="BN81" i="154"/>
  <c r="BZ81" i="154"/>
  <c r="AN82" i="154"/>
  <c r="AT82" i="154"/>
  <c r="BL82" i="154"/>
  <c r="BR82" i="154"/>
  <c r="AS83" i="154"/>
  <c r="BE83" i="154"/>
  <c r="BQ83" i="154"/>
  <c r="AB84" i="154"/>
  <c r="AM84" i="154"/>
  <c r="AY84" i="154"/>
  <c r="BK84" i="154"/>
  <c r="BW84" i="154"/>
  <c r="AG85" i="154"/>
  <c r="AS85" i="154"/>
  <c r="BE85" i="154"/>
  <c r="BQ85" i="154"/>
  <c r="AB86" i="154"/>
  <c r="AM86" i="154"/>
  <c r="AY86" i="154"/>
  <c r="BK86" i="154"/>
  <c r="BW86" i="154"/>
  <c r="AS87" i="154"/>
  <c r="BE87" i="154"/>
  <c r="BQ87" i="154"/>
  <c r="AO88" i="154"/>
  <c r="AU88" i="154"/>
  <c r="BO94" i="154"/>
  <c r="AB95" i="154"/>
  <c r="AY95" i="154"/>
  <c r="BK95" i="154"/>
  <c r="BW95" i="154"/>
  <c r="AS96" i="154"/>
  <c r="BE96" i="154"/>
  <c r="BQ96" i="154"/>
  <c r="AB97" i="154"/>
  <c r="AM97" i="154"/>
  <c r="AY97" i="154"/>
  <c r="BK97" i="154"/>
  <c r="BW97" i="154"/>
  <c r="AG98" i="154"/>
  <c r="AS98" i="154"/>
  <c r="BE98" i="154"/>
  <c r="BQ98" i="154"/>
  <c r="AB99" i="154"/>
  <c r="AY99" i="154"/>
  <c r="BK99" i="154"/>
  <c r="BW99" i="154"/>
  <c r="AL100" i="154"/>
  <c r="AR100" i="154"/>
  <c r="AX100" i="154"/>
  <c r="AN106" i="154"/>
  <c r="BL106" i="154"/>
  <c r="AG107" i="154"/>
  <c r="BE107" i="154"/>
  <c r="AM110" i="154"/>
  <c r="AY110" i="154"/>
  <c r="BK110" i="154"/>
  <c r="BW110" i="154"/>
  <c r="AG111" i="154"/>
  <c r="BE111" i="154"/>
  <c r="AG120" i="154"/>
  <c r="AM123" i="154"/>
  <c r="AY123" i="154"/>
  <c r="BK123" i="154"/>
  <c r="BW123" i="154"/>
  <c r="AF124" i="154"/>
  <c r="AR124" i="154"/>
  <c r="K18" i="97"/>
  <c r="Q30" i="97"/>
  <c r="Q32" i="97"/>
  <c r="Q34" i="97"/>
  <c r="Q40" i="97"/>
  <c r="BI87" i="97"/>
  <c r="BT90" i="137"/>
  <c r="AC67" i="137"/>
  <c r="BT36" i="137"/>
  <c r="AC33" i="137"/>
  <c r="BA100" i="137"/>
  <c r="BB87" i="137"/>
  <c r="AF58" i="137"/>
  <c r="E22" i="137"/>
  <c r="BK5" i="137"/>
  <c r="AP70" i="163"/>
  <c r="AP70" i="164" s="1"/>
  <c r="BZ22" i="101"/>
  <c r="X35" i="105"/>
  <c r="BW117" i="137"/>
  <c r="AY117" i="137"/>
  <c r="BQ116" i="137"/>
  <c r="AS116" i="137"/>
  <c r="BW115" i="137"/>
  <c r="BK115" i="137"/>
  <c r="AY115" i="137"/>
  <c r="AM115" i="137"/>
  <c r="AB115" i="137"/>
  <c r="BQ114" i="137"/>
  <c r="BE114" i="137"/>
  <c r="AS114" i="137"/>
  <c r="AW112" i="137"/>
  <c r="AI88" i="137"/>
  <c r="AV85" i="137"/>
  <c r="BY82" i="137"/>
  <c r="BB37" i="137"/>
  <c r="AG35" i="137"/>
  <c r="BH30" i="137"/>
  <c r="BB125" i="137"/>
  <c r="AZ118" i="137"/>
  <c r="BZ117" i="137"/>
  <c r="BN117" i="137"/>
  <c r="BB117" i="137"/>
  <c r="BZ115" i="137"/>
  <c r="BB115" i="137"/>
  <c r="BN113" i="137"/>
  <c r="BB113" i="137"/>
  <c r="AC113" i="137"/>
  <c r="AF112" i="137"/>
  <c r="BN109" i="137"/>
  <c r="AP109" i="137"/>
  <c r="BU100" i="137"/>
  <c r="AG98" i="137"/>
  <c r="AN94" i="137"/>
  <c r="BW92" i="137"/>
  <c r="AY92" i="137"/>
  <c r="AM92" i="137"/>
  <c r="BQ91" i="137"/>
  <c r="BE91" i="137"/>
  <c r="AS91" i="137"/>
  <c r="AG91" i="137"/>
  <c r="BK90" i="137"/>
  <c r="BE89" i="137"/>
  <c r="AG89" i="137"/>
  <c r="AH76" i="137"/>
  <c r="AS69" i="137"/>
  <c r="AY68" i="137"/>
  <c r="AM68" i="137"/>
  <c r="AB68" i="137"/>
  <c r="AS67" i="137"/>
  <c r="BW66" i="137"/>
  <c r="AM66" i="137"/>
  <c r="BE65" i="137"/>
  <c r="AB60" i="137"/>
  <c r="AY76" i="153"/>
  <c r="AM100" i="153"/>
  <c r="BT46" i="101"/>
  <c r="BE40" i="101"/>
  <c r="BH22" i="101"/>
  <c r="AG16" i="101"/>
  <c r="E32" i="123"/>
  <c r="AI117" i="97"/>
  <c r="AL117" i="97"/>
  <c r="BM117" i="97"/>
  <c r="BY117" i="97"/>
  <c r="AI123" i="97"/>
  <c r="BT97" i="137"/>
  <c r="BH75" i="137"/>
  <c r="W23" i="123"/>
  <c r="AB53" i="105"/>
  <c r="AB101" i="105"/>
  <c r="R17" i="123"/>
  <c r="AC51" i="123"/>
  <c r="AB42" i="105"/>
  <c r="AP52" i="101"/>
  <c r="AC46" i="101"/>
  <c r="AC84" i="123"/>
  <c r="AM75" i="123"/>
  <c r="AM51" i="123"/>
  <c r="AL16" i="123"/>
  <c r="AK10" i="123"/>
  <c r="AQ106" i="123"/>
  <c r="AS99" i="123"/>
  <c r="AS95" i="123"/>
  <c r="AS71" i="123"/>
  <c r="AS23" i="123"/>
  <c r="AY85" i="123"/>
  <c r="AW82" i="123"/>
  <c r="AY6" i="123"/>
  <c r="BE30" i="123"/>
  <c r="BE27" i="123"/>
  <c r="BC10" i="123"/>
  <c r="BG124" i="123"/>
  <c r="BH114" i="123"/>
  <c r="BH111" i="123"/>
  <c r="BH107" i="123"/>
  <c r="BH104" i="123"/>
  <c r="BH90" i="123"/>
  <c r="BH87" i="123"/>
  <c r="BH83" i="123"/>
  <c r="BH80" i="123"/>
  <c r="BH73" i="123"/>
  <c r="BH66" i="123"/>
  <c r="BH63" i="123"/>
  <c r="BH59" i="123"/>
  <c r="BH56" i="123"/>
  <c r="BH49" i="123"/>
  <c r="BF46" i="123"/>
  <c r="BH42" i="123"/>
  <c r="BH35" i="123"/>
  <c r="W43" i="105"/>
  <c r="W34" i="105"/>
  <c r="W30" i="105"/>
  <c r="W21" i="105"/>
  <c r="W15" i="105"/>
  <c r="K33" i="105"/>
  <c r="AG79" i="105"/>
  <c r="AF10" i="105"/>
  <c r="AM106" i="106"/>
  <c r="AM82" i="106"/>
  <c r="AM58" i="106"/>
  <c r="AM117" i="105"/>
  <c r="AM113" i="105"/>
  <c r="AK100" i="105"/>
  <c r="AM96" i="105"/>
  <c r="AM93" i="105"/>
  <c r="AM89" i="105"/>
  <c r="AL82" i="105"/>
  <c r="AM79" i="105"/>
  <c r="AM69" i="105"/>
  <c r="AM65" i="105"/>
  <c r="AM45" i="105"/>
  <c r="AM41" i="105"/>
  <c r="AM31" i="105"/>
  <c r="AM24" i="105"/>
  <c r="AM21" i="105"/>
  <c r="AM17" i="105"/>
  <c r="AL10" i="105"/>
  <c r="AM7" i="105"/>
  <c r="AP125" i="105"/>
  <c r="AP122" i="105"/>
  <c r="AO118" i="105"/>
  <c r="AP108" i="105"/>
  <c r="AP105" i="105"/>
  <c r="AP101" i="105"/>
  <c r="AO94" i="105"/>
  <c r="AP74" i="105"/>
  <c r="AO70" i="105"/>
  <c r="AN64" i="105"/>
  <c r="AP53" i="105"/>
  <c r="AO22" i="105"/>
  <c r="AY113" i="105"/>
  <c r="AY45" i="105"/>
  <c r="AY31" i="105"/>
  <c r="AX10" i="105"/>
  <c r="BE24" i="105"/>
  <c r="BN43" i="105"/>
  <c r="AQ88" i="105"/>
  <c r="AS81" i="105"/>
  <c r="AS60" i="105"/>
  <c r="AS29" i="105"/>
  <c r="AS26" i="105"/>
  <c r="AR22" i="105"/>
  <c r="AS19" i="105"/>
  <c r="AQ16" i="105"/>
  <c r="AS12" i="105"/>
  <c r="AS9" i="105"/>
  <c r="AS5" i="105"/>
  <c r="AV99" i="105"/>
  <c r="AV117" i="105"/>
  <c r="AU106" i="105"/>
  <c r="AV55" i="105"/>
  <c r="AU34" i="105"/>
  <c r="AV14" i="105"/>
  <c r="AU10" i="105"/>
  <c r="AY108" i="105"/>
  <c r="AY98" i="105"/>
  <c r="AX94" i="105"/>
  <c r="AY84" i="105"/>
  <c r="AY81" i="105"/>
  <c r="AY74" i="105"/>
  <c r="AY67" i="105"/>
  <c r="AY60" i="105"/>
  <c r="AY50" i="105"/>
  <c r="AX46" i="105"/>
  <c r="AY36" i="105"/>
  <c r="AY33" i="105"/>
  <c r="AY26" i="105"/>
  <c r="AY19" i="105"/>
  <c r="AY12" i="105"/>
  <c r="BB102" i="105"/>
  <c r="AZ124" i="105"/>
  <c r="BB120" i="105"/>
  <c r="AZ100" i="105"/>
  <c r="BB96" i="105"/>
  <c r="BA82" i="105"/>
  <c r="BB72" i="105"/>
  <c r="BB55" i="105"/>
  <c r="BA34" i="105"/>
  <c r="BB31" i="105"/>
  <c r="AZ28" i="105"/>
  <c r="BB24" i="105"/>
  <c r="BE26" i="105"/>
  <c r="BD22" i="105"/>
  <c r="BE5" i="105"/>
  <c r="BH92" i="105"/>
  <c r="BG16" i="105"/>
  <c r="BH110" i="105"/>
  <c r="BH103" i="105"/>
  <c r="BF76" i="105"/>
  <c r="BH72" i="105"/>
  <c r="BH48" i="105"/>
  <c r="BG34" i="105"/>
  <c r="BH24" i="105"/>
  <c r="BH7" i="105"/>
  <c r="BI70" i="105"/>
  <c r="BK32" i="105"/>
  <c r="BK122" i="105"/>
  <c r="BK115" i="105"/>
  <c r="BK108" i="105"/>
  <c r="BK98" i="105"/>
  <c r="BK91" i="105"/>
  <c r="BK84" i="105"/>
  <c r="BK74" i="105"/>
  <c r="BK60" i="105"/>
  <c r="BK50" i="105"/>
  <c r="BI40" i="105"/>
  <c r="BK36" i="105"/>
  <c r="BK33" i="105"/>
  <c r="BK26" i="105"/>
  <c r="BI16" i="105"/>
  <c r="BK12" i="105"/>
  <c r="BM88" i="105"/>
  <c r="BN34" i="106"/>
  <c r="BN13" i="105"/>
  <c r="BN120" i="105"/>
  <c r="BN110" i="105"/>
  <c r="BM106" i="105"/>
  <c r="BN86" i="105"/>
  <c r="BN45" i="105"/>
  <c r="BN41" i="105"/>
  <c r="BN38" i="105"/>
  <c r="BM34" i="105"/>
  <c r="BN31" i="105"/>
  <c r="BL28" i="105"/>
  <c r="BN24" i="105"/>
  <c r="BN21" i="105"/>
  <c r="BN17" i="105"/>
  <c r="BN14" i="105"/>
  <c r="BM10" i="105"/>
  <c r="BN7" i="105"/>
  <c r="BQ94" i="106"/>
  <c r="BQ70" i="106"/>
  <c r="BQ49" i="105"/>
  <c r="BQ46" i="106"/>
  <c r="BQ22" i="106"/>
  <c r="BQ125" i="105"/>
  <c r="BQ122" i="105"/>
  <c r="BQ115" i="105"/>
  <c r="BQ98" i="105"/>
  <c r="BP94" i="105"/>
  <c r="BQ91" i="105"/>
  <c r="BQ81" i="105"/>
  <c r="BQ77" i="105"/>
  <c r="BQ29" i="105"/>
  <c r="BQ26" i="105"/>
  <c r="BP22" i="105"/>
  <c r="BQ19" i="105"/>
  <c r="BQ9" i="105"/>
  <c r="BQ5" i="105"/>
  <c r="BT116" i="105"/>
  <c r="BT106" i="106"/>
  <c r="BT61" i="105"/>
  <c r="BT6" i="105"/>
  <c r="BR124" i="105"/>
  <c r="BT120" i="105"/>
  <c r="BT110" i="105"/>
  <c r="BT103" i="105"/>
  <c r="BR100" i="105"/>
  <c r="BT96" i="105"/>
  <c r="BR76" i="105"/>
  <c r="BT72" i="105"/>
  <c r="BS58" i="105"/>
  <c r="BT55" i="105"/>
  <c r="BT48" i="105"/>
  <c r="BS34" i="105"/>
  <c r="BT31" i="105"/>
  <c r="BR28" i="105"/>
  <c r="BT24" i="105"/>
  <c r="BT21" i="105"/>
  <c r="BT17" i="105"/>
  <c r="BS10" i="105"/>
  <c r="BW121" i="105"/>
  <c r="BW83" i="105"/>
  <c r="BV118" i="105"/>
  <c r="BV70" i="105"/>
  <c r="BW53" i="105"/>
  <c r="BW29" i="105"/>
  <c r="BV22" i="105"/>
  <c r="BW19" i="105"/>
  <c r="BW9" i="105"/>
  <c r="BX58" i="105"/>
  <c r="BX124" i="105"/>
  <c r="BZ120" i="105"/>
  <c r="BZ110" i="105"/>
  <c r="BZ103" i="105"/>
  <c r="BX100" i="105"/>
  <c r="BZ96" i="105"/>
  <c r="BZ86" i="105"/>
  <c r="BX76" i="105"/>
  <c r="BZ72" i="105"/>
  <c r="BZ62" i="105"/>
  <c r="BX52" i="105"/>
  <c r="BZ48" i="105"/>
  <c r="BZ38" i="105"/>
  <c r="BX28" i="105"/>
  <c r="BZ24" i="105"/>
  <c r="BT55" i="97"/>
  <c r="BZ60" i="97"/>
  <c r="AP118" i="97"/>
  <c r="AY118" i="97"/>
  <c r="BK36" i="97"/>
  <c r="AM82" i="153"/>
  <c r="AT21" i="97"/>
  <c r="AX69" i="97"/>
  <c r="BJ93" i="97"/>
  <c r="BN125" i="137"/>
  <c r="AB123" i="137"/>
  <c r="BK119" i="137"/>
  <c r="AM119" i="137"/>
  <c r="AB119" i="137"/>
  <c r="BC118" i="137"/>
  <c r="BE111" i="137"/>
  <c r="BW108" i="137"/>
  <c r="BK108" i="137"/>
  <c r="AY108" i="137"/>
  <c r="BQ107" i="137"/>
  <c r="BE107" i="137"/>
  <c r="AG107" i="137"/>
  <c r="BY88" i="137"/>
  <c r="BM88" i="137"/>
  <c r="BZ68" i="137"/>
  <c r="BN68" i="137"/>
  <c r="BB68" i="137"/>
  <c r="AP68" i="137"/>
  <c r="AC68" i="137"/>
  <c r="BT67" i="137"/>
  <c r="BH67" i="137"/>
  <c r="AV67" i="137"/>
  <c r="AJ67" i="137"/>
  <c r="AP50" i="137"/>
  <c r="U46" i="137"/>
  <c r="AC44" i="137"/>
  <c r="BW43" i="137"/>
  <c r="BK43" i="137"/>
  <c r="AB43" i="137"/>
  <c r="BT42" i="137"/>
  <c r="BH42" i="137"/>
  <c r="BZ36" i="137"/>
  <c r="BN36" i="137"/>
  <c r="BB36" i="137"/>
  <c r="AC36" i="137"/>
  <c r="K32" i="137"/>
  <c r="AO28" i="137"/>
  <c r="AQ28" i="137"/>
  <c r="BT27" i="137"/>
  <c r="W27" i="137"/>
  <c r="BD22" i="137"/>
  <c r="AR22" i="137"/>
  <c r="AB11" i="137"/>
  <c r="AF10" i="137"/>
  <c r="BW9" i="137"/>
  <c r="BK9" i="137"/>
  <c r="AY9" i="137"/>
  <c r="AM9" i="137"/>
  <c r="AB9" i="137"/>
  <c r="BM22" i="154"/>
  <c r="BS22" i="154"/>
  <c r="BY22" i="154"/>
  <c r="W23" i="154"/>
  <c r="AP24" i="154"/>
  <c r="W25" i="154"/>
  <c r="AJ25" i="154"/>
  <c r="AV25" i="154"/>
  <c r="BH25" i="154"/>
  <c r="BT25" i="154"/>
  <c r="I26" i="154"/>
  <c r="W26" i="154"/>
  <c r="AJ26" i="154"/>
  <c r="AV26" i="154"/>
  <c r="BH26" i="154"/>
  <c r="BT26" i="154"/>
  <c r="AC27" i="154"/>
  <c r="AE28" i="154"/>
  <c r="AQ28" i="154"/>
  <c r="Q29" i="154"/>
  <c r="AB29" i="154"/>
  <c r="AM29" i="154"/>
  <c r="AY29" i="154"/>
  <c r="BK29" i="154"/>
  <c r="BW29" i="154"/>
  <c r="Q30" i="154"/>
  <c r="AS30" i="154"/>
  <c r="BE30" i="154"/>
  <c r="BQ30" i="154"/>
  <c r="E31" i="154"/>
  <c r="AB31" i="154"/>
  <c r="AM31" i="154"/>
  <c r="AY31" i="154"/>
  <c r="BK31" i="154"/>
  <c r="BW31" i="154"/>
  <c r="Q32" i="154"/>
  <c r="AS32" i="154"/>
  <c r="BE32" i="154"/>
  <c r="BZ21" i="105"/>
  <c r="BZ14" i="105"/>
  <c r="BZ7" i="105"/>
  <c r="O17" i="97"/>
  <c r="AO33" i="97"/>
  <c r="AU33" i="97"/>
  <c r="BD33" i="97"/>
  <c r="BV33" i="97"/>
  <c r="BZ35" i="97"/>
  <c r="AD36" i="98"/>
  <c r="AJ36" i="97"/>
  <c r="AV36" i="97"/>
  <c r="BH36" i="97"/>
  <c r="BL39" i="97"/>
  <c r="AZ45" i="97"/>
  <c r="AK111" i="97"/>
  <c r="BI124" i="137"/>
  <c r="BQ117" i="137"/>
  <c r="BE117" i="137"/>
  <c r="AS117" i="137"/>
  <c r="BW116" i="137"/>
  <c r="BK116" i="137"/>
  <c r="AY116" i="137"/>
  <c r="AM116" i="137"/>
  <c r="AB116" i="137"/>
  <c r="AB114" i="137"/>
  <c r="BZ87" i="137"/>
  <c r="BN87" i="137"/>
  <c r="BT86" i="137"/>
  <c r="BT84" i="137"/>
  <c r="BZ83" i="137"/>
  <c r="BB83" i="137"/>
  <c r="AP83" i="137"/>
  <c r="AC83" i="137"/>
  <c r="AK76" i="137"/>
  <c r="AT52" i="137"/>
  <c r="BT51" i="137"/>
  <c r="BH51" i="137"/>
  <c r="AV51" i="137"/>
  <c r="AJ51" i="137"/>
  <c r="BZ50" i="137"/>
  <c r="BN50" i="137"/>
  <c r="BB50" i="137"/>
  <c r="AC50" i="137"/>
  <c r="AB47" i="137"/>
  <c r="AE46" i="137"/>
  <c r="AJ42" i="137"/>
  <c r="AP41" i="137"/>
  <c r="AJ38" i="137"/>
  <c r="BH37" i="137"/>
  <c r="AV37" i="137"/>
  <c r="AM35" i="137"/>
  <c r="BF34" i="137"/>
  <c r="BG34" i="137"/>
  <c r="K34" i="137"/>
  <c r="AC32" i="137"/>
  <c r="AV31" i="137"/>
  <c r="BH27" i="137"/>
  <c r="BT24" i="137"/>
  <c r="AV24" i="137"/>
  <c r="W24" i="137"/>
  <c r="Q16" i="137"/>
  <c r="BW12" i="137"/>
  <c r="BK12" i="137"/>
  <c r="AY12" i="137"/>
  <c r="AM12" i="137"/>
  <c r="AB12" i="137"/>
  <c r="E11" i="137"/>
  <c r="BO10" i="137"/>
  <c r="BC10" i="137"/>
  <c r="BW5" i="137"/>
  <c r="AY5" i="137"/>
  <c r="AB5" i="137"/>
  <c r="AJ115" i="137"/>
  <c r="BQ32" i="154"/>
  <c r="E33" i="154"/>
  <c r="AB33" i="154"/>
  <c r="AM33" i="154"/>
  <c r="AY33" i="154"/>
  <c r="BK33" i="154"/>
  <c r="BW33" i="154"/>
  <c r="Q34" i="154"/>
  <c r="AL34" i="154"/>
  <c r="AR34" i="154"/>
  <c r="AX34" i="154"/>
  <c r="BV34" i="154"/>
  <c r="D36" i="154"/>
  <c r="AJ36" i="154"/>
  <c r="AV36" i="154"/>
  <c r="BH36" i="154"/>
  <c r="BT36" i="154"/>
  <c r="J37" i="154"/>
  <c r="AB37" i="154"/>
  <c r="BK37" i="154"/>
  <c r="AY39" i="154"/>
  <c r="BK39" i="154"/>
  <c r="BW39" i="154"/>
  <c r="AV42" i="154"/>
  <c r="AP44" i="154"/>
  <c r="BB44" i="154"/>
  <c r="BN44" i="154"/>
  <c r="BZ44" i="154"/>
  <c r="AQ46" i="154"/>
  <c r="BO46" i="154"/>
  <c r="AM47" i="154"/>
  <c r="AY47" i="154"/>
  <c r="BK47" i="154"/>
  <c r="BW47" i="154"/>
  <c r="AC48" i="154"/>
  <c r="AP48" i="154"/>
  <c r="BB48" i="154"/>
  <c r="BN48" i="154"/>
  <c r="BZ48" i="154"/>
  <c r="AJ49" i="154"/>
  <c r="AV49" i="154"/>
  <c r="BH49" i="154"/>
  <c r="BT49" i="154"/>
  <c r="AC50" i="154"/>
  <c r="AP50" i="154"/>
  <c r="BB50" i="154"/>
  <c r="BN50" i="154"/>
  <c r="BZ50" i="154"/>
  <c r="BC52" i="154"/>
  <c r="AB53" i="154"/>
  <c r="BI76" i="154"/>
  <c r="AL82" i="154"/>
  <c r="AX82" i="154"/>
  <c r="AJ86" i="154"/>
  <c r="AV86" i="154"/>
  <c r="BH86" i="154"/>
  <c r="BT86" i="154"/>
  <c r="AC87" i="154"/>
  <c r="AP87" i="154"/>
  <c r="BB87" i="154"/>
  <c r="BN87" i="154"/>
  <c r="BZ87" i="154"/>
  <c r="BC100" i="154"/>
  <c r="AB101" i="154"/>
  <c r="AG104" i="154"/>
  <c r="BE104" i="154"/>
  <c r="AM105" i="154"/>
  <c r="BK105" i="154"/>
  <c r="BP106" i="154"/>
  <c r="BR112" i="154"/>
  <c r="BM124" i="164"/>
  <c r="J37" i="123"/>
  <c r="AB90" i="123"/>
  <c r="K18" i="123"/>
  <c r="E14" i="123"/>
  <c r="K20" i="123"/>
  <c r="W43" i="123"/>
  <c r="BK108" i="123"/>
  <c r="BK101" i="123"/>
  <c r="BK98" i="123"/>
  <c r="BK91" i="123"/>
  <c r="BK84" i="123"/>
  <c r="BK81" i="123"/>
  <c r="BK77" i="123"/>
  <c r="BK74" i="123"/>
  <c r="BK67" i="123"/>
  <c r="BK60" i="123"/>
  <c r="BK57" i="123"/>
  <c r="BK53" i="123"/>
  <c r="BK50" i="123"/>
  <c r="BJ46" i="123"/>
  <c r="BK33" i="123"/>
  <c r="BK29" i="123"/>
  <c r="BK26" i="123"/>
  <c r="BK19" i="123"/>
  <c r="BK123" i="123"/>
  <c r="BK119" i="123"/>
  <c r="BK109" i="123"/>
  <c r="BK92" i="123"/>
  <c r="BK85" i="123"/>
  <c r="BK75" i="123"/>
  <c r="BK71" i="123"/>
  <c r="BK68" i="123"/>
  <c r="BK47" i="123"/>
  <c r="BK44" i="123"/>
  <c r="BK23" i="123"/>
  <c r="BJ16" i="123"/>
  <c r="BK13" i="123"/>
  <c r="BI10" i="123"/>
  <c r="BK6" i="123"/>
  <c r="BL124" i="123"/>
  <c r="BN113" i="123"/>
  <c r="BN110" i="123"/>
  <c r="BM106" i="123"/>
  <c r="BN103" i="123"/>
  <c r="BN96" i="123"/>
  <c r="BN93" i="123"/>
  <c r="BN89" i="123"/>
  <c r="BN86" i="123"/>
  <c r="BM82" i="123"/>
  <c r="BN69" i="123"/>
  <c r="BN65" i="123"/>
  <c r="BN62" i="123"/>
  <c r="BM58" i="123"/>
  <c r="BN55" i="123"/>
  <c r="BN48" i="123"/>
  <c r="BM34" i="123"/>
  <c r="BN31" i="123"/>
  <c r="BN28" i="122"/>
  <c r="BN14" i="123"/>
  <c r="BM10" i="123"/>
  <c r="BM124" i="123"/>
  <c r="BM100" i="123"/>
  <c r="BM76" i="123"/>
  <c r="BQ105" i="123"/>
  <c r="BQ81" i="123"/>
  <c r="BQ77" i="123"/>
  <c r="BQ57" i="123"/>
  <c r="BQ43" i="123"/>
  <c r="BQ33" i="123"/>
  <c r="BO16" i="123"/>
  <c r="BQ5" i="123"/>
  <c r="BT31" i="123"/>
  <c r="BR28" i="123"/>
  <c r="BT24" i="123"/>
  <c r="Q21" i="105"/>
  <c r="AP19" i="105"/>
  <c r="AN16" i="105"/>
  <c r="AP9" i="105"/>
  <c r="AP5" i="105"/>
  <c r="AP92" i="105"/>
  <c r="AP44" i="105"/>
  <c r="AP27" i="105"/>
  <c r="AQ124" i="105"/>
  <c r="AS117" i="105"/>
  <c r="AS113" i="105"/>
  <c r="AS103" i="105"/>
  <c r="AS96" i="105"/>
  <c r="AS93" i="105"/>
  <c r="AS79" i="105"/>
  <c r="AQ76" i="105"/>
  <c r="AS58" i="106"/>
  <c r="AS45" i="105"/>
  <c r="AS41" i="105"/>
  <c r="AQ28" i="105"/>
  <c r="AS24" i="105"/>
  <c r="AS21" i="105"/>
  <c r="AS17" i="105"/>
  <c r="AS14" i="105"/>
  <c r="AS7" i="105"/>
  <c r="AV125" i="105"/>
  <c r="AV122" i="105"/>
  <c r="AU118" i="105"/>
  <c r="AV115" i="105"/>
  <c r="AV108" i="105"/>
  <c r="AV105" i="105"/>
  <c r="AV101" i="105"/>
  <c r="AV98" i="105"/>
  <c r="AU94" i="105"/>
  <c r="AV84" i="105"/>
  <c r="AV81" i="105"/>
  <c r="AV77" i="105"/>
  <c r="AV74" i="105"/>
  <c r="AU70" i="105"/>
  <c r="AV67" i="105"/>
  <c r="AT64" i="105"/>
  <c r="AV60" i="105"/>
  <c r="AV57" i="105"/>
  <c r="AV53" i="105"/>
  <c r="AV50" i="105"/>
  <c r="AU46" i="105"/>
  <c r="AV43" i="105"/>
  <c r="AV36" i="105"/>
  <c r="AV33" i="105"/>
  <c r="AV26" i="105"/>
  <c r="AT16" i="105"/>
  <c r="AV12" i="105"/>
  <c r="AV9" i="105"/>
  <c r="AY96" i="105"/>
  <c r="AY93" i="105"/>
  <c r="AY79" i="105"/>
  <c r="AW76" i="105"/>
  <c r="AY72" i="105"/>
  <c r="AY69" i="105"/>
  <c r="AY65" i="105"/>
  <c r="AY62" i="105"/>
  <c r="AW52" i="105"/>
  <c r="AY48" i="105"/>
  <c r="AY41" i="105"/>
  <c r="AY38" i="105"/>
  <c r="AY21" i="105"/>
  <c r="AY17" i="105"/>
  <c r="AY14" i="105"/>
  <c r="AY7" i="105"/>
  <c r="BB125" i="105"/>
  <c r="BB122" i="105"/>
  <c r="AZ112" i="105"/>
  <c r="BB108" i="105"/>
  <c r="BB105" i="105"/>
  <c r="BB98" i="105"/>
  <c r="BA94" i="105"/>
  <c r="BB50" i="105"/>
  <c r="BA46" i="105"/>
  <c r="BB26" i="105"/>
  <c r="BA22" i="105"/>
  <c r="AI57" i="97"/>
  <c r="AT63" i="97"/>
  <c r="AW63" i="97"/>
  <c r="BR63" i="97"/>
  <c r="BU63" i="97"/>
  <c r="BK89" i="123"/>
  <c r="BK121" i="123"/>
  <c r="BK111" i="123"/>
  <c r="BK107" i="123"/>
  <c r="BJ100" i="123"/>
  <c r="BK87" i="123"/>
  <c r="BK83" i="123"/>
  <c r="BJ76" i="123"/>
  <c r="BK63" i="123"/>
  <c r="BK59" i="123"/>
  <c r="BJ52" i="123"/>
  <c r="BK39" i="123"/>
  <c r="BK35" i="123"/>
  <c r="BI22" i="123"/>
  <c r="BK18" i="123"/>
  <c r="BK15" i="123"/>
  <c r="BK11" i="123"/>
  <c r="BN40" i="122"/>
  <c r="BN116" i="123"/>
  <c r="BN109" i="123"/>
  <c r="BN102" i="123"/>
  <c r="BN99" i="123"/>
  <c r="BN95" i="123"/>
  <c r="BN85" i="123"/>
  <c r="BN78" i="123"/>
  <c r="BN75" i="123"/>
  <c r="BN71" i="123"/>
  <c r="BN61" i="123"/>
  <c r="BN54" i="123"/>
  <c r="BN51" i="123"/>
  <c r="BN30" i="123"/>
  <c r="BN6" i="123"/>
  <c r="BQ117" i="123"/>
  <c r="BQ113" i="123"/>
  <c r="BP106" i="123"/>
  <c r="BO100" i="123"/>
  <c r="BQ96" i="123"/>
  <c r="BQ93" i="123"/>
  <c r="BQ89" i="123"/>
  <c r="BP82" i="123"/>
  <c r="BO76" i="123"/>
  <c r="BQ72" i="123"/>
  <c r="BQ69" i="123"/>
  <c r="BQ65" i="123"/>
  <c r="BP58" i="123"/>
  <c r="BO52" i="123"/>
  <c r="BQ48" i="123"/>
  <c r="BQ45" i="123"/>
  <c r="BQ41" i="123"/>
  <c r="BP34" i="123"/>
  <c r="BQ21" i="123"/>
  <c r="AB57" i="105"/>
  <c r="AL118" i="105"/>
  <c r="AM115" i="105"/>
  <c r="AM105" i="105"/>
  <c r="AM101" i="105"/>
  <c r="AL94" i="105"/>
  <c r="AM91" i="105"/>
  <c r="AM81" i="105"/>
  <c r="AM77" i="105"/>
  <c r="AL70" i="105"/>
  <c r="AM67" i="105"/>
  <c r="AM60" i="105"/>
  <c r="AM57" i="105"/>
  <c r="AM53" i="105"/>
  <c r="AL46" i="105"/>
  <c r="AM43" i="105"/>
  <c r="AK16" i="105"/>
  <c r="AM12" i="105"/>
  <c r="AM9" i="105"/>
  <c r="AP110" i="105"/>
  <c r="AP86" i="105"/>
  <c r="AS68" i="105"/>
  <c r="AQ58" i="105"/>
  <c r="AU76" i="105"/>
  <c r="BB19" i="105"/>
  <c r="AZ16" i="105"/>
  <c r="BB9" i="105"/>
  <c r="BB5" i="105"/>
  <c r="BD106" i="105"/>
  <c r="BC100" i="105"/>
  <c r="BE96" i="105"/>
  <c r="BD82" i="105"/>
  <c r="BE69" i="105"/>
  <c r="BH101" i="105"/>
  <c r="BH84" i="105"/>
  <c r="BH74" i="105"/>
  <c r="BH50" i="105"/>
  <c r="BK117" i="105"/>
  <c r="BK113" i="105"/>
  <c r="BI100" i="105"/>
  <c r="BK93" i="105"/>
  <c r="BK72" i="105"/>
  <c r="BK62" i="105"/>
  <c r="BK48" i="105"/>
  <c r="BK45" i="105"/>
  <c r="BK21" i="105"/>
  <c r="BN105" i="105"/>
  <c r="BN57" i="105"/>
  <c r="BN53" i="105"/>
  <c r="BM46" i="105"/>
  <c r="BM22" i="105"/>
  <c r="BO28" i="105"/>
  <c r="BQ24" i="105"/>
  <c r="BQ14" i="105"/>
  <c r="BR16" i="105"/>
  <c r="BT5" i="105"/>
  <c r="BW96" i="105"/>
  <c r="BW65" i="105"/>
  <c r="BV58" i="105"/>
  <c r="BW55" i="105"/>
  <c r="BZ125" i="105"/>
  <c r="BZ74" i="105"/>
  <c r="BZ50" i="105"/>
  <c r="BX40" i="105"/>
  <c r="BZ36" i="105"/>
  <c r="BZ33" i="105"/>
  <c r="BZ9" i="105"/>
  <c r="BK87" i="98"/>
  <c r="BQ87" i="98"/>
  <c r="AF111" i="97"/>
  <c r="BP124" i="137"/>
  <c r="BD124" i="137"/>
  <c r="BT117" i="137"/>
  <c r="BH117" i="137"/>
  <c r="AV117" i="137"/>
  <c r="AJ117" i="137"/>
  <c r="BH115" i="137"/>
  <c r="BZ114" i="137"/>
  <c r="BN114" i="137"/>
  <c r="AS82" i="136"/>
  <c r="BI118" i="137"/>
  <c r="BD112" i="137"/>
  <c r="BE110" i="137"/>
  <c r="AI100" i="137"/>
  <c r="BB98" i="137"/>
  <c r="BY94" i="137"/>
  <c r="AC93" i="137"/>
  <c r="AC89" i="137"/>
  <c r="BR88" i="137"/>
  <c r="AC77" i="137"/>
  <c r="BS76" i="137"/>
  <c r="AZ64" i="137"/>
  <c r="BN33" i="137"/>
  <c r="K27" i="137"/>
  <c r="Q7" i="137"/>
  <c r="BB83" i="105"/>
  <c r="BB80" i="105"/>
  <c r="BB63" i="105"/>
  <c r="BB59" i="105"/>
  <c r="BE78" i="105"/>
  <c r="W16" i="98"/>
  <c r="AS7" i="97"/>
  <c r="BQ7" i="97"/>
  <c r="BT8" i="97"/>
  <c r="AV10" i="97"/>
  <c r="BH10" i="97"/>
  <c r="BK14" i="97"/>
  <c r="AP33" i="98"/>
  <c r="BA39" i="97"/>
  <c r="BG39" i="97"/>
  <c r="BK39" i="98"/>
  <c r="BE61" i="97"/>
  <c r="BK61" i="97"/>
  <c r="BT67" i="97"/>
  <c r="BH125" i="137"/>
  <c r="BQ59" i="137"/>
  <c r="BZ57" i="137"/>
  <c r="BB55" i="137"/>
  <c r="L26" i="137"/>
  <c r="Q8" i="137"/>
  <c r="Q21" i="137"/>
  <c r="E9" i="137"/>
  <c r="E5" i="137"/>
  <c r="BD46" i="137"/>
  <c r="AS39" i="137"/>
  <c r="AV35" i="137"/>
  <c r="BK32" i="137"/>
  <c r="AY32" i="137"/>
  <c r="AM32" i="137"/>
  <c r="AB32" i="137"/>
  <c r="BJ28" i="137"/>
  <c r="E28" i="137"/>
  <c r="BE27" i="137"/>
  <c r="AM26" i="137"/>
  <c r="AB26" i="137"/>
  <c r="K21" i="137"/>
  <c r="BT19" i="137"/>
  <c r="AV19" i="137"/>
  <c r="BT18" i="137"/>
  <c r="AK16" i="137"/>
  <c r="BT15" i="137"/>
  <c r="BT14" i="137"/>
  <c r="AO10" i="137"/>
  <c r="AV9" i="137"/>
  <c r="BZ8" i="137"/>
  <c r="AC8" i="137"/>
  <c r="AV7" i="137"/>
  <c r="K23" i="154"/>
  <c r="AC23" i="154"/>
  <c r="AJ24" i="154"/>
  <c r="AV24" i="154"/>
  <c r="BH24" i="154"/>
  <c r="BT24" i="154"/>
  <c r="K25" i="154"/>
  <c r="AC25" i="154"/>
  <c r="AP25" i="154"/>
  <c r="BB25" i="154"/>
  <c r="BN25" i="154"/>
  <c r="BZ25" i="154"/>
  <c r="L26" i="154"/>
  <c r="AC26" i="154"/>
  <c r="AP26" i="154"/>
  <c r="BB26" i="154"/>
  <c r="BN26" i="154"/>
  <c r="BZ26" i="154"/>
  <c r="W27" i="154"/>
  <c r="AH28" i="154"/>
  <c r="AZ28" i="154"/>
  <c r="BF28" i="154"/>
  <c r="BR28" i="154"/>
  <c r="BX28" i="154"/>
  <c r="F29" i="154"/>
  <c r="V29" i="154"/>
  <c r="AS29" i="154"/>
  <c r="BE29" i="154"/>
  <c r="BQ29" i="154"/>
  <c r="E30" i="154"/>
  <c r="AM30" i="154"/>
  <c r="AY30" i="154"/>
  <c r="BK30" i="154"/>
  <c r="BW30" i="154"/>
  <c r="Q31" i="154"/>
  <c r="AS31" i="154"/>
  <c r="BE31" i="154"/>
  <c r="BQ31" i="154"/>
  <c r="E32" i="154"/>
  <c r="AB32" i="154"/>
  <c r="AM32" i="154"/>
  <c r="AY32" i="154"/>
  <c r="BK32" i="154"/>
  <c r="BW32" i="154"/>
  <c r="Q33" i="154"/>
  <c r="AG33" i="154"/>
  <c r="AS33" i="154"/>
  <c r="BE33" i="154"/>
  <c r="BQ33" i="154"/>
  <c r="E34" i="154"/>
  <c r="BG34" i="154"/>
  <c r="U35" i="154"/>
  <c r="AC35" i="154"/>
  <c r="AP35" i="154"/>
  <c r="BB35" i="154"/>
  <c r="BN35" i="154"/>
  <c r="BZ35" i="154"/>
  <c r="K36" i="154"/>
  <c r="AL40" i="154"/>
  <c r="AR40" i="154"/>
  <c r="AX40" i="154"/>
  <c r="BD40" i="154"/>
  <c r="BP40" i="154"/>
  <c r="AV41" i="154"/>
  <c r="BH41" i="154"/>
  <c r="BT41" i="154"/>
  <c r="P42" i="154"/>
  <c r="AC42" i="154"/>
  <c r="AP42" i="154"/>
  <c r="BB42" i="154"/>
  <c r="BN42" i="154"/>
  <c r="BZ42" i="154"/>
  <c r="AG43" i="154"/>
  <c r="AS43" i="154"/>
  <c r="BE43" i="154"/>
  <c r="BQ43" i="154"/>
  <c r="W44" i="154"/>
  <c r="BH44" i="154"/>
  <c r="AM45" i="154"/>
  <c r="AY45" i="154"/>
  <c r="BK45" i="154"/>
  <c r="BW45" i="154"/>
  <c r="X46" i="154"/>
  <c r="AN52" i="154"/>
  <c r="BL52" i="154"/>
  <c r="AS53" i="154"/>
  <c r="BE53" i="154"/>
  <c r="BQ53" i="154"/>
  <c r="AB54" i="154"/>
  <c r="AM54" i="154"/>
  <c r="AY54" i="154"/>
  <c r="BK54" i="154"/>
  <c r="BW54" i="154"/>
  <c r="AG55" i="154"/>
  <c r="AS55" i="154"/>
  <c r="BE55" i="154"/>
  <c r="BQ55" i="154"/>
  <c r="AB56" i="154"/>
  <c r="AM56" i="154"/>
  <c r="AY56" i="154"/>
  <c r="BK56" i="154"/>
  <c r="BW56" i="154"/>
  <c r="AS57" i="154"/>
  <c r="BE57" i="154"/>
  <c r="BQ57" i="154"/>
  <c r="AQ64" i="154"/>
  <c r="AW64" i="154"/>
  <c r="BO64" i="154"/>
  <c r="AB65" i="154"/>
  <c r="AM65" i="154"/>
  <c r="AY65" i="154"/>
  <c r="BK65" i="154"/>
  <c r="BW65" i="154"/>
  <c r="AS66" i="154"/>
  <c r="BE66" i="154"/>
  <c r="BQ66" i="154"/>
  <c r="AB67" i="154"/>
  <c r="AM67" i="154"/>
  <c r="AY67" i="154"/>
  <c r="BK67" i="154"/>
  <c r="BW67" i="154"/>
  <c r="AG68" i="154"/>
  <c r="AS68" i="154"/>
  <c r="BE68" i="154"/>
  <c r="BQ68" i="154"/>
  <c r="AB69" i="154"/>
  <c r="BJ70" i="154"/>
  <c r="BP70" i="154"/>
  <c r="BV70" i="154"/>
  <c r="AC71" i="154"/>
  <c r="AP71" i="154"/>
  <c r="BB71" i="154"/>
  <c r="BN71" i="154"/>
  <c r="BZ71" i="154"/>
  <c r="AV72" i="154"/>
  <c r="BH72" i="154"/>
  <c r="BT72" i="154"/>
  <c r="AC73" i="154"/>
  <c r="AP73" i="154"/>
  <c r="BB73" i="154"/>
  <c r="BN73" i="154"/>
  <c r="BZ73" i="154"/>
  <c r="AJ74" i="154"/>
  <c r="BH74" i="154"/>
  <c r="AC75" i="154"/>
  <c r="AP75" i="154"/>
  <c r="BN75" i="154"/>
  <c r="AH76" i="154"/>
  <c r="AN76" i="154"/>
  <c r="AT76" i="154"/>
  <c r="BF76" i="154"/>
  <c r="BX76" i="154"/>
  <c r="AG77" i="154"/>
  <c r="AS77" i="154"/>
  <c r="BE77" i="154"/>
  <c r="BQ77" i="154"/>
  <c r="AB78" i="154"/>
  <c r="AM78" i="154"/>
  <c r="AY78" i="154"/>
  <c r="BK78" i="154"/>
  <c r="BW78" i="154"/>
  <c r="AS79" i="154"/>
  <c r="BE79" i="154"/>
  <c r="BQ79" i="154"/>
  <c r="AB80" i="154"/>
  <c r="AM80" i="154"/>
  <c r="AY80" i="154"/>
  <c r="BK80" i="154"/>
  <c r="BW80" i="154"/>
  <c r="AG81" i="154"/>
  <c r="AS81" i="154"/>
  <c r="BE81" i="154"/>
  <c r="BQ81" i="154"/>
  <c r="AI82" i="154"/>
  <c r="AV83" i="154"/>
  <c r="AW88" i="154"/>
  <c r="BI88" i="154"/>
  <c r="BU88" i="154"/>
  <c r="AB89" i="154"/>
  <c r="AM89" i="154"/>
  <c r="AY89" i="154"/>
  <c r="BK89" i="154"/>
  <c r="BW89" i="154"/>
  <c r="AG90" i="154"/>
  <c r="AS90" i="154"/>
  <c r="BE90" i="154"/>
  <c r="BQ90" i="154"/>
  <c r="AB91" i="154"/>
  <c r="AM91" i="154"/>
  <c r="AY91" i="154"/>
  <c r="BK91" i="154"/>
  <c r="BW91" i="154"/>
  <c r="AS92" i="154"/>
  <c r="BE92" i="154"/>
  <c r="BQ92" i="154"/>
  <c r="AB93" i="154"/>
  <c r="AL94" i="154"/>
  <c r="AR94" i="154"/>
  <c r="AX94" i="154"/>
  <c r="BD94" i="154"/>
  <c r="BJ94" i="154"/>
  <c r="BP94" i="154"/>
  <c r="BV94" i="154"/>
  <c r="AC95" i="154"/>
  <c r="AP95" i="154"/>
  <c r="BB95" i="154"/>
  <c r="BN95" i="154"/>
  <c r="BZ95" i="154"/>
  <c r="AJ96" i="154"/>
  <c r="AV96" i="154"/>
  <c r="BH96" i="154"/>
  <c r="BT96" i="154"/>
  <c r="AC97" i="154"/>
  <c r="AP97" i="154"/>
  <c r="BB97" i="154"/>
  <c r="BN97" i="154"/>
  <c r="BZ97" i="154"/>
  <c r="AV98" i="154"/>
  <c r="BH98" i="154"/>
  <c r="BT98" i="154"/>
  <c r="AC99" i="154"/>
  <c r="AS101" i="154"/>
  <c r="BE101" i="154"/>
  <c r="BQ101" i="154"/>
  <c r="AB102" i="154"/>
  <c r="AM102" i="154"/>
  <c r="AY102" i="154"/>
  <c r="BK102" i="154"/>
  <c r="BW102" i="154"/>
  <c r="AG103" i="154"/>
  <c r="AS103" i="154"/>
  <c r="BE103" i="154"/>
  <c r="BQ103" i="154"/>
  <c r="AB104" i="154"/>
  <c r="AM104" i="154"/>
  <c r="AY104" i="154"/>
  <c r="BK104" i="154"/>
  <c r="BW104" i="154"/>
  <c r="AS105" i="154"/>
  <c r="BE105" i="154"/>
  <c r="BQ105" i="154"/>
  <c r="BZ124" i="153"/>
  <c r="AJ9" i="164"/>
  <c r="AV9" i="164"/>
  <c r="BH9" i="164"/>
  <c r="BT9" i="164"/>
  <c r="K10" i="164"/>
  <c r="X10" i="164"/>
  <c r="AB13" i="164"/>
  <c r="V16" i="164"/>
  <c r="BP16" i="164"/>
  <c r="K17" i="164"/>
  <c r="BJ124" i="164"/>
  <c r="AD107" i="163"/>
  <c r="AD107" i="164" s="1"/>
  <c r="AM118" i="163"/>
  <c r="AM118" i="164" s="1"/>
  <c r="BK70" i="153"/>
  <c r="AS124" i="153"/>
  <c r="AM124" i="163"/>
  <c r="AM124" i="164" s="1"/>
  <c r="BK124" i="163"/>
  <c r="BK124" i="164" s="1"/>
  <c r="BQ124" i="163"/>
  <c r="BQ124" i="164" s="1"/>
  <c r="BT22" i="178"/>
  <c r="AP40" i="178"/>
  <c r="AP40" i="177" s="1"/>
  <c r="AP94" i="178"/>
  <c r="AJ10" i="177"/>
  <c r="BW94" i="101"/>
  <c r="AG124" i="101"/>
  <c r="BN82" i="101"/>
  <c r="AP82" i="101"/>
  <c r="BB58" i="101"/>
  <c r="Q7" i="123"/>
  <c r="E13" i="123"/>
  <c r="AB20" i="123"/>
  <c r="K22" i="123"/>
  <c r="AB26" i="123"/>
  <c r="AC97" i="123"/>
  <c r="AG117" i="123"/>
  <c r="AG113" i="123"/>
  <c r="AG110" i="123"/>
  <c r="AG96" i="123"/>
  <c r="AG93" i="123"/>
  <c r="AG89" i="123"/>
  <c r="AG86" i="123"/>
  <c r="AG69" i="123"/>
  <c r="AG65" i="123"/>
  <c r="AG48" i="123"/>
  <c r="AG38" i="123"/>
  <c r="AE28" i="123"/>
  <c r="AG21" i="123"/>
  <c r="AG7" i="123"/>
  <c r="AJ108" i="123"/>
  <c r="AJ105" i="123"/>
  <c r="AJ101" i="123"/>
  <c r="AJ98" i="123"/>
  <c r="AI94" i="123"/>
  <c r="AJ91" i="123"/>
  <c r="AH88" i="123"/>
  <c r="AJ84" i="123"/>
  <c r="AJ77" i="123"/>
  <c r="AJ74" i="123"/>
  <c r="AI70" i="123"/>
  <c r="AH64" i="123"/>
  <c r="AJ60" i="123"/>
  <c r="AJ57" i="123"/>
  <c r="AJ53" i="123"/>
  <c r="AJ50" i="123"/>
  <c r="AH40" i="123"/>
  <c r="AJ26" i="123"/>
  <c r="AJ12" i="123"/>
  <c r="AJ5" i="123"/>
  <c r="AM106" i="122"/>
  <c r="AM82" i="122"/>
  <c r="AM58" i="122"/>
  <c r="AM34" i="122"/>
  <c r="AM110" i="123"/>
  <c r="AL106" i="123"/>
  <c r="AM86" i="123"/>
  <c r="AL82" i="123"/>
  <c r="AM62" i="123"/>
  <c r="AL58" i="123"/>
  <c r="AM38" i="123"/>
  <c r="AM31" i="123"/>
  <c r="AM14" i="123"/>
  <c r="AO118" i="123"/>
  <c r="AN112" i="123"/>
  <c r="AN88" i="123"/>
  <c r="AO70" i="123"/>
  <c r="AP43" i="123"/>
  <c r="AP36" i="123"/>
  <c r="AP29" i="123"/>
  <c r="AP26" i="123"/>
  <c r="AO22" i="123"/>
  <c r="AP19" i="123"/>
  <c r="AP5" i="123"/>
  <c r="AS120" i="123"/>
  <c r="AS117" i="123"/>
  <c r="AR106" i="123"/>
  <c r="AQ100" i="123"/>
  <c r="AS96" i="123"/>
  <c r="AS93" i="123"/>
  <c r="AS89" i="123"/>
  <c r="AR82" i="123"/>
  <c r="AS72" i="123"/>
  <c r="AS69" i="123"/>
  <c r="AS48" i="123"/>
  <c r="AS45" i="123"/>
  <c r="AS41" i="123"/>
  <c r="AR34" i="123"/>
  <c r="AS17" i="123"/>
  <c r="AV115" i="123"/>
  <c r="AV91" i="123"/>
  <c r="AV84" i="123"/>
  <c r="AV74" i="123"/>
  <c r="AV67" i="123"/>
  <c r="AV50" i="123"/>
  <c r="AU46" i="123"/>
  <c r="AV9" i="123"/>
  <c r="AY113" i="123"/>
  <c r="AY93" i="123"/>
  <c r="AY89" i="123"/>
  <c r="AY65" i="123"/>
  <c r="AY45" i="123"/>
  <c r="AY41" i="123"/>
  <c r="AY21" i="123"/>
  <c r="AY17" i="123"/>
  <c r="AY14" i="123"/>
  <c r="BB43" i="123"/>
  <c r="AZ40" i="123"/>
  <c r="BB36" i="123"/>
  <c r="BB19" i="123"/>
  <c r="AZ16" i="123"/>
  <c r="Q25" i="123"/>
  <c r="AB61" i="123"/>
  <c r="AJ80" i="123"/>
  <c r="AJ56" i="123"/>
  <c r="AJ15" i="123"/>
  <c r="BB106" i="123"/>
  <c r="BB58" i="123"/>
  <c r="BM52" i="123"/>
  <c r="BN39" i="123"/>
  <c r="BN32" i="123"/>
  <c r="BN8" i="123"/>
  <c r="BQ123" i="123"/>
  <c r="BP112" i="123"/>
  <c r="BO106" i="123"/>
  <c r="BQ99" i="123"/>
  <c r="BQ95" i="123"/>
  <c r="BP88" i="123"/>
  <c r="BO82" i="123"/>
  <c r="BQ71" i="123"/>
  <c r="BP64" i="123"/>
  <c r="BO58" i="123"/>
  <c r="BQ51" i="123"/>
  <c r="BQ47" i="123"/>
  <c r="BP40" i="123"/>
  <c r="BQ37" i="123"/>
  <c r="BO34" i="123"/>
  <c r="BQ27" i="123"/>
  <c r="BQ23" i="123"/>
  <c r="BQ20" i="123"/>
  <c r="BO10" i="123"/>
  <c r="BQ6" i="123"/>
  <c r="AM34" i="106"/>
  <c r="AK34" i="105"/>
  <c r="AK28" i="105"/>
  <c r="J15" i="123"/>
  <c r="AC17" i="123"/>
  <c r="AB92" i="123"/>
  <c r="AF124" i="123"/>
  <c r="AG111" i="123"/>
  <c r="AG107" i="123"/>
  <c r="AG104" i="123"/>
  <c r="AE94" i="123"/>
  <c r="AG87" i="123"/>
  <c r="AG83" i="123"/>
  <c r="AG80" i="123"/>
  <c r="AE70" i="123"/>
  <c r="AG63" i="123"/>
  <c r="AG42" i="123"/>
  <c r="AG32" i="123"/>
  <c r="AF28" i="123"/>
  <c r="AG25" i="123"/>
  <c r="AG8" i="123"/>
  <c r="AJ119" i="123"/>
  <c r="AJ112" i="122"/>
  <c r="AJ99" i="123"/>
  <c r="AJ95" i="123"/>
  <c r="AJ88" i="122"/>
  <c r="AJ75" i="123"/>
  <c r="AJ71" i="123"/>
  <c r="AJ64" i="122"/>
  <c r="AJ40" i="122"/>
  <c r="AJ30" i="123"/>
  <c r="AJ27" i="123"/>
  <c r="AJ23" i="123"/>
  <c r="AJ16" i="122"/>
  <c r="AL124" i="123"/>
  <c r="AM121" i="123"/>
  <c r="AM111" i="123"/>
  <c r="AM107" i="123"/>
  <c r="AL100" i="123"/>
  <c r="AM87" i="123"/>
  <c r="AM83" i="123"/>
  <c r="AL76" i="123"/>
  <c r="AM63" i="123"/>
  <c r="AM59" i="123"/>
  <c r="AM56" i="123"/>
  <c r="AL52" i="123"/>
  <c r="AM39" i="123"/>
  <c r="AM32" i="123"/>
  <c r="AM18" i="123"/>
  <c r="AM15" i="123"/>
  <c r="AM11" i="123"/>
  <c r="AP116" i="123"/>
  <c r="AP109" i="123"/>
  <c r="AP102" i="123"/>
  <c r="AP99" i="123"/>
  <c r="AP85" i="123"/>
  <c r="AP78" i="123"/>
  <c r="AP75" i="123"/>
  <c r="AP71" i="123"/>
  <c r="AP61" i="123"/>
  <c r="AP51" i="123"/>
  <c r="AO40" i="123"/>
  <c r="AP37" i="123"/>
  <c r="AO16" i="123"/>
  <c r="AP13" i="123"/>
  <c r="AS111" i="123"/>
  <c r="AS107" i="123"/>
  <c r="AS97" i="123"/>
  <c r="AS90" i="123"/>
  <c r="AS87" i="123"/>
  <c r="AS83" i="123"/>
  <c r="AS73" i="123"/>
  <c r="AS66" i="123"/>
  <c r="AS63" i="123"/>
  <c r="AS59" i="123"/>
  <c r="AQ46" i="123"/>
  <c r="AS39" i="123"/>
  <c r="AS35" i="123"/>
  <c r="AS25" i="123"/>
  <c r="AP11" i="105"/>
  <c r="BI64" i="105"/>
  <c r="BO112" i="105"/>
  <c r="AB20" i="105"/>
  <c r="AG112" i="106"/>
  <c r="AG88" i="106"/>
  <c r="AG64" i="106"/>
  <c r="AG40" i="106"/>
  <c r="AG16" i="106"/>
  <c r="AG123" i="105"/>
  <c r="AG119" i="105"/>
  <c r="AF112" i="105"/>
  <c r="AG109" i="105"/>
  <c r="AG102" i="105"/>
  <c r="AG99" i="105"/>
  <c r="AG95" i="105"/>
  <c r="AF88" i="105"/>
  <c r="AG85" i="105"/>
  <c r="AG75" i="105"/>
  <c r="AG71" i="105"/>
  <c r="AF64" i="105"/>
  <c r="AG61" i="105"/>
  <c r="AG51" i="105"/>
  <c r="AF40" i="105"/>
  <c r="AG37" i="105"/>
  <c r="AE34" i="105"/>
  <c r="AG30" i="105"/>
  <c r="AG23" i="105"/>
  <c r="AG20" i="105"/>
  <c r="AF16" i="105"/>
  <c r="AG13" i="105"/>
  <c r="AJ28" i="106"/>
  <c r="AI124" i="105"/>
  <c r="AH118" i="105"/>
  <c r="AJ114" i="105"/>
  <c r="AJ104" i="105"/>
  <c r="AI100" i="105"/>
  <c r="AJ97" i="105"/>
  <c r="AJ90" i="105"/>
  <c r="AJ80" i="105"/>
  <c r="AI76" i="105"/>
  <c r="AH70" i="105"/>
  <c r="AJ66" i="105"/>
  <c r="AJ63" i="105"/>
  <c r="AJ59" i="105"/>
  <c r="AJ56" i="105"/>
  <c r="AH46" i="105"/>
  <c r="AJ42" i="105"/>
  <c r="AJ35" i="105"/>
  <c r="AJ32" i="105"/>
  <c r="AI28" i="105"/>
  <c r="AJ25" i="105"/>
  <c r="AJ11" i="105"/>
  <c r="AJ8" i="105"/>
  <c r="AL88" i="105"/>
  <c r="AM85" i="105"/>
  <c r="AL40" i="105"/>
  <c r="AM37" i="105"/>
  <c r="AM30" i="105"/>
  <c r="AM27" i="105"/>
  <c r="AM23" i="105"/>
  <c r="AM13" i="105"/>
  <c r="AK10" i="105"/>
  <c r="AM6" i="105"/>
  <c r="AP48" i="105"/>
  <c r="AO34" i="105"/>
  <c r="AP31" i="105"/>
  <c r="AP21" i="105"/>
  <c r="AP17" i="105"/>
  <c r="AP14" i="105"/>
  <c r="AP63" i="105"/>
  <c r="AO46" i="105"/>
  <c r="AP36" i="105"/>
  <c r="AP26" i="105"/>
  <c r="AS107" i="105"/>
  <c r="AS87" i="105"/>
  <c r="AS49" i="105"/>
  <c r="AS32" i="105"/>
  <c r="AV6" i="105"/>
  <c r="AY39" i="105"/>
  <c r="AY11" i="105"/>
  <c r="BB116" i="105"/>
  <c r="BB68" i="105"/>
  <c r="BA16" i="105"/>
  <c r="AZ10" i="105"/>
  <c r="BE80" i="105"/>
  <c r="BE73" i="105"/>
  <c r="BE56" i="105"/>
  <c r="BD52" i="105"/>
  <c r="BF106" i="105"/>
  <c r="BG88" i="105"/>
  <c r="BF82" i="105"/>
  <c r="BH78" i="105"/>
  <c r="BH68" i="105"/>
  <c r="BF58" i="105"/>
  <c r="BH54" i="105"/>
  <c r="BH44" i="105"/>
  <c r="BG40" i="105"/>
  <c r="BF34" i="105"/>
  <c r="BH30" i="105"/>
  <c r="BH20" i="105"/>
  <c r="BF10" i="105"/>
  <c r="BH6" i="105"/>
  <c r="BK111" i="105"/>
  <c r="BI94" i="105"/>
  <c r="BK90" i="105"/>
  <c r="BK87" i="105"/>
  <c r="BK80" i="105"/>
  <c r="BK66" i="105"/>
  <c r="BK56" i="105"/>
  <c r="BI46" i="105"/>
  <c r="BK42" i="105"/>
  <c r="BK25" i="105"/>
  <c r="BI22" i="105"/>
  <c r="BK18" i="105"/>
  <c r="BK15" i="105"/>
  <c r="BK8" i="105"/>
  <c r="BN116" i="105"/>
  <c r="BN95" i="105"/>
  <c r="BN92" i="105"/>
  <c r="BN78" i="105"/>
  <c r="BN68" i="105"/>
  <c r="BN44" i="105"/>
  <c r="BM40" i="105"/>
  <c r="BN30" i="105"/>
  <c r="BN27" i="105"/>
  <c r="BN23" i="105"/>
  <c r="BN20" i="105"/>
  <c r="BM16" i="105"/>
  <c r="BN6" i="105"/>
  <c r="BQ17" i="123"/>
  <c r="BQ114" i="123"/>
  <c r="BQ111" i="123"/>
  <c r="BQ107" i="123"/>
  <c r="BQ97" i="123"/>
  <c r="BQ90" i="123"/>
  <c r="BQ87" i="123"/>
  <c r="BQ83" i="123"/>
  <c r="BQ73" i="123"/>
  <c r="BQ66" i="123"/>
  <c r="BQ63" i="123"/>
  <c r="BQ59" i="123"/>
  <c r="BQ49" i="123"/>
  <c r="BO46" i="123"/>
  <c r="BQ42" i="123"/>
  <c r="BQ35" i="123"/>
  <c r="BQ25" i="123"/>
  <c r="BO22" i="123"/>
  <c r="BQ15" i="123"/>
  <c r="BQ11" i="123"/>
  <c r="BT125" i="123"/>
  <c r="BT122" i="123"/>
  <c r="BS118" i="123"/>
  <c r="BT108" i="123"/>
  <c r="BT98" i="123"/>
  <c r="BS94" i="123"/>
  <c r="BT91" i="123"/>
  <c r="BT84" i="123"/>
  <c r="BT74" i="123"/>
  <c r="BS70" i="123"/>
  <c r="BT67" i="123"/>
  <c r="BT60" i="123"/>
  <c r="BT50" i="123"/>
  <c r="BT43" i="123"/>
  <c r="BT26" i="123"/>
  <c r="BT22" i="122"/>
  <c r="BT19" i="123"/>
  <c r="BT9" i="123"/>
  <c r="BT123" i="123"/>
  <c r="BT119" i="123"/>
  <c r="BT102" i="123"/>
  <c r="BT99" i="123"/>
  <c r="BT95" i="123"/>
  <c r="BT78" i="123"/>
  <c r="BT75" i="123"/>
  <c r="BT71" i="123"/>
  <c r="BT54" i="123"/>
  <c r="BT51" i="123"/>
  <c r="BT47" i="123"/>
  <c r="BT30" i="123"/>
  <c r="BT27" i="123"/>
  <c r="BT23" i="123"/>
  <c r="BS16" i="123"/>
  <c r="BR10" i="123"/>
  <c r="BT6" i="123"/>
  <c r="BW117" i="123"/>
  <c r="BW93" i="123"/>
  <c r="BW89" i="123"/>
  <c r="BW69" i="123"/>
  <c r="BW65" i="123"/>
  <c r="BW45" i="123"/>
  <c r="BW21" i="123"/>
  <c r="BW17" i="123"/>
  <c r="BW14" i="123"/>
  <c r="BW11" i="123"/>
  <c r="BZ122" i="123"/>
  <c r="BY118" i="123"/>
  <c r="BZ115" i="123"/>
  <c r="BZ98" i="123"/>
  <c r="BY94" i="123"/>
  <c r="BZ91" i="123"/>
  <c r="BZ74" i="123"/>
  <c r="BY70" i="123"/>
  <c r="BZ67" i="123"/>
  <c r="BZ50" i="123"/>
  <c r="BZ43" i="123"/>
  <c r="BX40" i="123"/>
  <c r="BZ36" i="123"/>
  <c r="BZ26" i="123"/>
  <c r="BY22" i="123"/>
  <c r="BX16" i="123"/>
  <c r="BZ5" i="123"/>
  <c r="AB47" i="105"/>
  <c r="AC117" i="105"/>
  <c r="AD39" i="106"/>
  <c r="AD18" i="106"/>
  <c r="AG77" i="105"/>
  <c r="AG53" i="105"/>
  <c r="AF46" i="105"/>
  <c r="AG5" i="105"/>
  <c r="AJ68" i="105"/>
  <c r="AJ61" i="105"/>
  <c r="AH34" i="105"/>
  <c r="AJ30" i="105"/>
  <c r="AJ38" i="105"/>
  <c r="AL124" i="105"/>
  <c r="AM121" i="105"/>
  <c r="AL76" i="105"/>
  <c r="AM73" i="105"/>
  <c r="AM49" i="105"/>
  <c r="AL28" i="105"/>
  <c r="AM25" i="105"/>
  <c r="AP116" i="105"/>
  <c r="AP95" i="105"/>
  <c r="AO88" i="105"/>
  <c r="AP78" i="105"/>
  <c r="AP68" i="105"/>
  <c r="AS61" i="105"/>
  <c r="BH104" i="105"/>
  <c r="BF46" i="105"/>
  <c r="BH25" i="105"/>
  <c r="BF22" i="105"/>
  <c r="BH18" i="105"/>
  <c r="BH11" i="105"/>
  <c r="BH8" i="105"/>
  <c r="BK119" i="105"/>
  <c r="BK109" i="105"/>
  <c r="BK102" i="105"/>
  <c r="BK92" i="105"/>
  <c r="BK85" i="105"/>
  <c r="BI82" i="105"/>
  <c r="BK78" i="105"/>
  <c r="BK68" i="105"/>
  <c r="BJ64" i="105"/>
  <c r="BK54" i="105"/>
  <c r="BK51" i="105"/>
  <c r="BK47" i="105"/>
  <c r="BK44" i="105"/>
  <c r="BI34" i="105"/>
  <c r="BK20" i="105"/>
  <c r="BI10" i="105"/>
  <c r="BN114" i="105"/>
  <c r="BN97" i="105"/>
  <c r="BN63" i="105"/>
  <c r="BN59" i="105"/>
  <c r="BM52" i="105"/>
  <c r="BM28" i="105"/>
  <c r="BL22" i="105"/>
  <c r="BN15" i="105"/>
  <c r="BN11" i="105"/>
  <c r="BN8" i="105"/>
  <c r="AG113" i="105"/>
  <c r="AF106" i="105"/>
  <c r="AG103" i="105"/>
  <c r="AG93" i="105"/>
  <c r="AG89" i="105"/>
  <c r="AF82" i="105"/>
  <c r="AG69" i="105"/>
  <c r="AG65" i="105"/>
  <c r="AG62" i="105"/>
  <c r="AF58" i="105"/>
  <c r="AG55" i="105"/>
  <c r="AG45" i="105"/>
  <c r="AG41" i="105"/>
  <c r="AF34" i="105"/>
  <c r="AG31" i="105"/>
  <c r="AG21" i="105"/>
  <c r="AJ122" i="105"/>
  <c r="AJ118" i="106"/>
  <c r="AJ108" i="105"/>
  <c r="AJ105" i="105"/>
  <c r="AJ101" i="105"/>
  <c r="AJ98" i="105"/>
  <c r="AJ94" i="106"/>
  <c r="AJ84" i="105"/>
  <c r="AJ74" i="105"/>
  <c r="AJ57" i="105"/>
  <c r="AJ53" i="105"/>
  <c r="AJ50" i="105"/>
  <c r="AJ46" i="106"/>
  <c r="AJ36" i="105"/>
  <c r="AJ33" i="105"/>
  <c r="AJ29" i="105"/>
  <c r="AJ26" i="105"/>
  <c r="AI22" i="105"/>
  <c r="AJ19" i="105"/>
  <c r="AH16" i="105"/>
  <c r="AJ12" i="105"/>
  <c r="BK42" i="97"/>
  <c r="BS106" i="137"/>
  <c r="X35" i="137"/>
  <c r="AV30" i="97"/>
  <c r="AS31" i="97"/>
  <c r="BZ31" i="97"/>
  <c r="AJ32" i="97"/>
  <c r="AP32" i="97"/>
  <c r="AS32" i="97"/>
  <c r="AV32" i="97"/>
  <c r="BB32" i="97"/>
  <c r="AJ43" i="154"/>
  <c r="AV43" i="154"/>
  <c r="BH43" i="154"/>
  <c r="BT43" i="154"/>
  <c r="AB44" i="154"/>
  <c r="AU46" i="154"/>
  <c r="BS46" i="154"/>
  <c r="BH47" i="154"/>
  <c r="AM48" i="154"/>
  <c r="AY48" i="154"/>
  <c r="BK48" i="154"/>
  <c r="BW48" i="154"/>
  <c r="AS49" i="154"/>
  <c r="BE49" i="154"/>
  <c r="BQ49" i="154"/>
  <c r="AB50" i="154"/>
  <c r="AM50" i="154"/>
  <c r="AG51" i="154"/>
  <c r="AS51" i="154"/>
  <c r="BE51" i="154"/>
  <c r="BQ51" i="154"/>
  <c r="AI52" i="154"/>
  <c r="AU52" i="154"/>
  <c r="BG52" i="154"/>
  <c r="AJ53" i="154"/>
  <c r="AV53" i="154"/>
  <c r="BH53" i="154"/>
  <c r="BT53" i="154"/>
  <c r="AC54" i="154"/>
  <c r="AJ55" i="154"/>
  <c r="AC56" i="154"/>
  <c r="AP56" i="154"/>
  <c r="BB56" i="154"/>
  <c r="BN56" i="154"/>
  <c r="BZ56" i="154"/>
  <c r="AJ57" i="154"/>
  <c r="AV57" i="154"/>
  <c r="BH57" i="154"/>
  <c r="BT57" i="154"/>
  <c r="AW58" i="154"/>
  <c r="BC58" i="154"/>
  <c r="BI58" i="154"/>
  <c r="BO58" i="154"/>
  <c r="BU58" i="154"/>
  <c r="AB59" i="154"/>
  <c r="AM59" i="154"/>
  <c r="AY59" i="154"/>
  <c r="BK59" i="154"/>
  <c r="BW59" i="154"/>
  <c r="AS60" i="154"/>
  <c r="BQ60" i="154"/>
  <c r="AB61" i="154"/>
  <c r="AS62" i="154"/>
  <c r="BE62" i="154"/>
  <c r="BQ62" i="154"/>
  <c r="AB63" i="154"/>
  <c r="AM63" i="154"/>
  <c r="AY63" i="154"/>
  <c r="BK63" i="154"/>
  <c r="BW63" i="154"/>
  <c r="BQ121" i="105"/>
  <c r="BO118" i="105"/>
  <c r="BQ111" i="105"/>
  <c r="BQ83" i="105"/>
  <c r="BQ80" i="105"/>
  <c r="BQ73" i="105"/>
  <c r="BO70" i="105"/>
  <c r="BQ66" i="105"/>
  <c r="BQ56" i="105"/>
  <c r="BO46" i="105"/>
  <c r="BQ42" i="105"/>
  <c r="BQ39" i="105"/>
  <c r="BQ35" i="105"/>
  <c r="BQ32" i="105"/>
  <c r="BP28" i="105"/>
  <c r="BQ25" i="105"/>
  <c r="BQ15" i="105"/>
  <c r="BQ11" i="105"/>
  <c r="BQ8" i="105"/>
  <c r="BT88" i="106"/>
  <c r="BT102" i="105"/>
  <c r="BT92" i="105"/>
  <c r="BT78" i="105"/>
  <c r="BS64" i="105"/>
  <c r="BT51" i="105"/>
  <c r="BT47" i="105"/>
  <c r="BT44" i="105"/>
  <c r="BS40" i="105"/>
  <c r="BT37" i="105"/>
  <c r="BR34" i="105"/>
  <c r="BT30" i="105"/>
  <c r="BT27" i="105"/>
  <c r="BT23" i="105"/>
  <c r="BR10" i="105"/>
  <c r="BV124" i="105"/>
  <c r="BW107" i="105"/>
  <c r="BV100" i="105"/>
  <c r="BW97" i="105"/>
  <c r="BW87" i="105"/>
  <c r="BW73" i="105"/>
  <c r="BW63" i="105"/>
  <c r="BW59" i="105"/>
  <c r="BV52" i="105"/>
  <c r="BW49" i="105"/>
  <c r="BW39" i="105"/>
  <c r="BW35" i="105"/>
  <c r="BW32" i="105"/>
  <c r="BV28" i="105"/>
  <c r="BW25" i="105"/>
  <c r="BW18" i="105"/>
  <c r="BW15" i="105"/>
  <c r="BW11" i="105"/>
  <c r="BW8" i="105"/>
  <c r="BZ116" i="105"/>
  <c r="BX106" i="105"/>
  <c r="BZ102" i="105"/>
  <c r="BX82" i="105"/>
  <c r="BZ78" i="105"/>
  <c r="BZ68" i="105"/>
  <c r="BZ61" i="105"/>
  <c r="BZ54" i="105"/>
  <c r="BZ44" i="105"/>
  <c r="BZ30" i="105"/>
  <c r="BZ27" i="105"/>
  <c r="BZ23" i="105"/>
  <c r="BZ20" i="105"/>
  <c r="BZ13" i="105"/>
  <c r="BX10" i="105"/>
  <c r="BZ6" i="105"/>
  <c r="Q26" i="97"/>
  <c r="AF9" i="97"/>
  <c r="BA9" i="97"/>
  <c r="BP9" i="97"/>
  <c r="BX15" i="97"/>
  <c r="AL33" i="97"/>
  <c r="AW33" i="97"/>
  <c r="AU45" i="97"/>
  <c r="W19" i="94"/>
  <c r="BX112" i="137"/>
  <c r="BL112" i="137"/>
  <c r="BT99" i="137"/>
  <c r="AV99" i="137"/>
  <c r="BZ98" i="137"/>
  <c r="AC98" i="137"/>
  <c r="AC96" i="137"/>
  <c r="BT95" i="137"/>
  <c r="BH95" i="137"/>
  <c r="AV95" i="137"/>
  <c r="BT71" i="137"/>
  <c r="BQ54" i="105"/>
  <c r="BQ51" i="105"/>
  <c r="BQ44" i="105"/>
  <c r="BO34" i="105"/>
  <c r="BQ30" i="105"/>
  <c r="BQ23" i="105"/>
  <c r="BQ20" i="105"/>
  <c r="BP16" i="105"/>
  <c r="BQ6" i="105"/>
  <c r="BR118" i="105"/>
  <c r="BT104" i="105"/>
  <c r="BT97" i="105"/>
  <c r="BR94" i="105"/>
  <c r="BT90" i="105"/>
  <c r="BT80" i="105"/>
  <c r="BR70" i="105"/>
  <c r="BT63" i="105"/>
  <c r="BS52" i="105"/>
  <c r="BT49" i="105"/>
  <c r="BT42" i="105"/>
  <c r="BT39" i="105"/>
  <c r="BT35" i="105"/>
  <c r="BT25" i="105"/>
  <c r="BR22" i="105"/>
  <c r="BT11" i="105"/>
  <c r="BT8" i="105"/>
  <c r="BZ114" i="105"/>
  <c r="BX94" i="105"/>
  <c r="BZ90" i="105"/>
  <c r="BZ80" i="105"/>
  <c r="BX70" i="105"/>
  <c r="BZ66" i="105"/>
  <c r="BZ59" i="105"/>
  <c r="BZ56" i="105"/>
  <c r="BZ42" i="105"/>
  <c r="BZ32" i="105"/>
  <c r="BZ18" i="105"/>
  <c r="BZ8" i="105"/>
  <c r="BW17" i="97"/>
  <c r="BZ17" i="97"/>
  <c r="AV19" i="97"/>
  <c r="BE19" i="97"/>
  <c r="AG20" i="97"/>
  <c r="AS20" i="97"/>
  <c r="AZ39" i="97"/>
  <c r="BI39" i="97"/>
  <c r="BW40" i="97"/>
  <c r="BB41" i="97"/>
  <c r="BZ41" i="97"/>
  <c r="AG42" i="97"/>
  <c r="BH42" i="97"/>
  <c r="AB109" i="137"/>
  <c r="BQ108" i="137"/>
  <c r="BE108" i="137"/>
  <c r="AS108" i="137"/>
  <c r="BZ93" i="137"/>
  <c r="BN93" i="137"/>
  <c r="BB93" i="137"/>
  <c r="BZ89" i="137"/>
  <c r="BN89" i="137"/>
  <c r="BB89" i="137"/>
  <c r="BH36" i="137"/>
  <c r="AJ36" i="137"/>
  <c r="BY34" i="137"/>
  <c r="AV10" i="136"/>
  <c r="AL64" i="154"/>
  <c r="AX64" i="154"/>
  <c r="BJ64" i="154"/>
  <c r="BV64" i="154"/>
  <c r="AC65" i="154"/>
  <c r="AP65" i="154"/>
  <c r="BB65" i="154"/>
  <c r="BN65" i="154"/>
  <c r="BZ65" i="154"/>
  <c r="AJ66" i="154"/>
  <c r="AV66" i="154"/>
  <c r="BH66" i="154"/>
  <c r="BT66" i="154"/>
  <c r="AC67" i="154"/>
  <c r="AP67" i="154"/>
  <c r="BB67" i="154"/>
  <c r="BN67" i="154"/>
  <c r="BZ67" i="154"/>
  <c r="BH68" i="154"/>
  <c r="AZ70" i="154"/>
  <c r="BF70" i="154"/>
  <c r="BL70" i="154"/>
  <c r="BX70" i="154"/>
  <c r="AS71" i="154"/>
  <c r="BE71" i="154"/>
  <c r="BQ71" i="154"/>
  <c r="AB72" i="154"/>
  <c r="AM72" i="154"/>
  <c r="AY72" i="154"/>
  <c r="BK72" i="154"/>
  <c r="BW72" i="154"/>
  <c r="AG73" i="154"/>
  <c r="AS73" i="154"/>
  <c r="BE73" i="154"/>
  <c r="BQ73" i="154"/>
  <c r="AB74" i="154"/>
  <c r="AG75" i="154"/>
  <c r="AS75" i="154"/>
  <c r="BE75" i="154"/>
  <c r="BQ75" i="154"/>
  <c r="AO76" i="154"/>
  <c r="AK82" i="154"/>
  <c r="AQ82" i="154"/>
  <c r="AW82" i="154"/>
  <c r="BC82" i="154"/>
  <c r="BI82" i="154"/>
  <c r="BO82" i="154"/>
  <c r="BD88" i="154"/>
  <c r="AH94" i="154"/>
  <c r="AT94" i="154"/>
  <c r="BF94" i="154"/>
  <c r="BR94" i="154"/>
  <c r="AM96" i="154"/>
  <c r="AY96" i="154"/>
  <c r="BK96" i="154"/>
  <c r="BW96" i="154"/>
  <c r="AS97" i="154"/>
  <c r="BE97" i="154"/>
  <c r="BQ97" i="154"/>
  <c r="AB98" i="154"/>
  <c r="AY98" i="154"/>
  <c r="BW98" i="154"/>
  <c r="AG99" i="154"/>
  <c r="AS99" i="154"/>
  <c r="BE99" i="154"/>
  <c r="BQ99" i="154"/>
  <c r="AI100" i="154"/>
  <c r="BV112" i="154"/>
  <c r="AC113" i="154"/>
  <c r="AP113" i="154"/>
  <c r="BB113" i="154"/>
  <c r="BN113" i="154"/>
  <c r="BZ113" i="154"/>
  <c r="AJ114" i="154"/>
  <c r="BH114" i="154"/>
  <c r="BB117" i="154"/>
  <c r="AT118" i="154"/>
  <c r="AZ118" i="154"/>
  <c r="BL118" i="154"/>
  <c r="BX118" i="154"/>
  <c r="AS119" i="154"/>
  <c r="BE119" i="154"/>
  <c r="BQ119" i="154"/>
  <c r="AB120" i="154"/>
  <c r="AM120" i="154"/>
  <c r="AY120" i="154"/>
  <c r="BK120" i="154"/>
  <c r="BW120" i="154"/>
  <c r="AG121" i="154"/>
  <c r="AS121" i="154"/>
  <c r="BE121" i="154"/>
  <c r="BQ121" i="154"/>
  <c r="AB122" i="154"/>
  <c r="AM122" i="154"/>
  <c r="BK122" i="154"/>
  <c r="AG123" i="154"/>
  <c r="AS123" i="154"/>
  <c r="BE123" i="154"/>
  <c r="BQ123" i="154"/>
  <c r="AO124" i="154"/>
  <c r="AY58" i="153"/>
  <c r="BH94" i="153"/>
  <c r="BT94" i="153"/>
  <c r="BQ106" i="153"/>
  <c r="BW106" i="153"/>
  <c r="AJ118" i="153"/>
  <c r="BH118" i="153"/>
  <c r="BT118" i="153"/>
  <c r="AM124" i="153"/>
  <c r="W5" i="164"/>
  <c r="AG6" i="164"/>
  <c r="AS6" i="164"/>
  <c r="BE6" i="164"/>
  <c r="E7" i="164"/>
  <c r="AM7" i="164"/>
  <c r="BW7" i="164"/>
  <c r="Q8" i="164"/>
  <c r="AG8" i="164"/>
  <c r="AS8" i="164"/>
  <c r="BE8" i="164"/>
  <c r="BQ8" i="164"/>
  <c r="E9" i="164"/>
  <c r="AB9" i="164"/>
  <c r="BX16" i="164"/>
  <c r="BZ26" i="164"/>
  <c r="AH28" i="164"/>
  <c r="AN28" i="164"/>
  <c r="BL46" i="164"/>
  <c r="BR46" i="164"/>
  <c r="AV48" i="164"/>
  <c r="AH52" i="164"/>
  <c r="AJ59" i="164"/>
  <c r="AV59" i="164"/>
  <c r="BH59" i="164"/>
  <c r="BT59" i="164"/>
  <c r="AC60" i="164"/>
  <c r="AP60" i="164"/>
  <c r="BB60" i="164"/>
  <c r="BN60" i="164"/>
  <c r="BZ60" i="164"/>
  <c r="AP62" i="164"/>
  <c r="BB62" i="164"/>
  <c r="BN62" i="164"/>
  <c r="BZ62" i="164"/>
  <c r="AQ64" i="164"/>
  <c r="BB28" i="163"/>
  <c r="BB28" i="164" s="1"/>
  <c r="BN46" i="163"/>
  <c r="BN46" i="164" s="1"/>
  <c r="BT46" i="163"/>
  <c r="BT46" i="164" s="1"/>
  <c r="AJ52" i="163"/>
  <c r="AJ52" i="164" s="1"/>
  <c r="BH52" i="163"/>
  <c r="BH52" i="164" s="1"/>
  <c r="AS64" i="163"/>
  <c r="AS64" i="164" s="1"/>
  <c r="BE64" i="163"/>
  <c r="BE64" i="164" s="1"/>
  <c r="BV40" i="164"/>
  <c r="P42" i="164"/>
  <c r="BB42" i="164"/>
  <c r="AG43" i="164"/>
  <c r="AH46" i="164"/>
  <c r="AN46" i="164"/>
  <c r="AT46" i="164"/>
  <c r="AC10" i="163"/>
  <c r="AG22" i="178"/>
  <c r="AM28" i="178"/>
  <c r="BQ28" i="178"/>
  <c r="BW28" i="178"/>
  <c r="AD41" i="178"/>
  <c r="AS70" i="178"/>
  <c r="AY70" i="178"/>
  <c r="BQ70" i="178"/>
  <c r="AM106" i="178"/>
  <c r="AY22" i="153"/>
  <c r="AV46" i="153"/>
  <c r="BT46" i="153"/>
  <c r="AD53" i="153"/>
  <c r="AM64" i="153"/>
  <c r="AY88" i="153"/>
  <c r="BD40" i="164"/>
  <c r="BJ40" i="164"/>
  <c r="AJ82" i="163"/>
  <c r="AJ82" i="164" s="1"/>
  <c r="AV106" i="163"/>
  <c r="AV106" i="164" s="1"/>
  <c r="BT106" i="163"/>
  <c r="BT106" i="164" s="1"/>
  <c r="BZ106" i="163"/>
  <c r="BZ106" i="164" s="1"/>
  <c r="BW124" i="163"/>
  <c r="BW124" i="164" s="1"/>
  <c r="BH22" i="178"/>
  <c r="BB28" i="178"/>
  <c r="BN28" i="178"/>
  <c r="BZ28" i="178"/>
  <c r="AG88" i="178"/>
  <c r="AG88" i="177" s="1"/>
  <c r="BN100" i="178"/>
  <c r="BT100" i="178"/>
  <c r="BN106" i="178"/>
  <c r="BZ106" i="178"/>
  <c r="BQ118" i="178"/>
  <c r="AR52" i="105"/>
  <c r="BR106" i="105"/>
  <c r="E15" i="123"/>
  <c r="AC32" i="123"/>
  <c r="V35" i="123"/>
  <c r="W32" i="123"/>
  <c r="BL70" i="123"/>
  <c r="AB101" i="123"/>
  <c r="AB113" i="123"/>
  <c r="AE112" i="123"/>
  <c r="AE88" i="123"/>
  <c r="AE64" i="123"/>
  <c r="AG33" i="123"/>
  <c r="AG12" i="123"/>
  <c r="AG5" i="123"/>
  <c r="AJ106" i="122"/>
  <c r="AJ82" i="122"/>
  <c r="AJ58" i="122"/>
  <c r="AJ34" i="122"/>
  <c r="AJ117" i="123"/>
  <c r="AJ113" i="123"/>
  <c r="AJ93" i="123"/>
  <c r="AJ69" i="123"/>
  <c r="AJ45" i="123"/>
  <c r="AJ41" i="123"/>
  <c r="AJ31" i="123"/>
  <c r="AJ24" i="123"/>
  <c r="AJ21" i="123"/>
  <c r="AJ17" i="123"/>
  <c r="AM118" i="122"/>
  <c r="AM94" i="122"/>
  <c r="AM70" i="122"/>
  <c r="AM46" i="122"/>
  <c r="AM22" i="122"/>
  <c r="BB64" i="122"/>
  <c r="BB16" i="122"/>
  <c r="AL16" i="105"/>
  <c r="BR82" i="105"/>
  <c r="BT10" i="177"/>
  <c r="AV10" i="177"/>
  <c r="AP88" i="101"/>
  <c r="BN94" i="101"/>
  <c r="AP94" i="101"/>
  <c r="BE112" i="101"/>
  <c r="AB118" i="101"/>
  <c r="AG82" i="101"/>
  <c r="AV64" i="101"/>
  <c r="BN52" i="101"/>
  <c r="K13" i="123"/>
  <c r="P17" i="123"/>
  <c r="W17" i="123"/>
  <c r="Q26" i="123"/>
  <c r="AC36" i="123"/>
  <c r="AB44" i="123"/>
  <c r="AB55" i="123"/>
  <c r="AC71" i="123"/>
  <c r="AB78" i="123"/>
  <c r="BL94" i="123"/>
  <c r="AC114" i="123"/>
  <c r="BL118" i="123"/>
  <c r="BE117" i="123"/>
  <c r="BE113" i="123"/>
  <c r="AD96" i="122"/>
  <c r="AD93" i="122"/>
  <c r="AD86" i="122"/>
  <c r="BE72" i="123"/>
  <c r="AD62" i="122"/>
  <c r="BG118" i="123"/>
  <c r="BH115" i="123"/>
  <c r="BH108" i="123"/>
  <c r="BH105" i="123"/>
  <c r="BH101" i="123"/>
  <c r="BH98" i="123"/>
  <c r="BG94" i="123"/>
  <c r="BH91" i="123"/>
  <c r="BH84" i="123"/>
  <c r="BH81" i="123"/>
  <c r="BH77" i="123"/>
  <c r="BH74" i="123"/>
  <c r="BG70" i="123"/>
  <c r="BH67" i="123"/>
  <c r="BH60" i="123"/>
  <c r="BH57" i="123"/>
  <c r="BH53" i="123"/>
  <c r="BH50" i="123"/>
  <c r="BF40" i="123"/>
  <c r="BH9" i="123"/>
  <c r="BI124" i="123"/>
  <c r="BK117" i="123"/>
  <c r="BK113" i="123"/>
  <c r="BK93" i="123"/>
  <c r="BI76" i="123"/>
  <c r="BK69" i="123"/>
  <c r="BK65" i="123"/>
  <c r="BI52" i="123"/>
  <c r="BK41" i="123"/>
  <c r="BI28" i="123"/>
  <c r="BK24" i="123"/>
  <c r="BK21" i="123"/>
  <c r="BK17" i="123"/>
  <c r="BK14" i="123"/>
  <c r="BJ10" i="123"/>
  <c r="BN122" i="123"/>
  <c r="BN115" i="123"/>
  <c r="BL112" i="123"/>
  <c r="BN98" i="123"/>
  <c r="BN94" i="122"/>
  <c r="BN91" i="123"/>
  <c r="BL88" i="123"/>
  <c r="BN74" i="123"/>
  <c r="BN67" i="123"/>
  <c r="BL64" i="123"/>
  <c r="BN50" i="123"/>
  <c r="BM46" i="123"/>
  <c r="BN43" i="123"/>
  <c r="BN36" i="123"/>
  <c r="BN29" i="123"/>
  <c r="BN26" i="123"/>
  <c r="BN22" i="122"/>
  <c r="BN19" i="123"/>
  <c r="BN5" i="123"/>
  <c r="F12" i="105"/>
  <c r="AB56" i="105"/>
  <c r="AC116" i="105"/>
  <c r="AY112" i="97"/>
  <c r="AJ94" i="137"/>
  <c r="BB28" i="101"/>
  <c r="BQ10" i="101"/>
  <c r="I15" i="123"/>
  <c r="O17" i="123"/>
  <c r="Q8" i="123"/>
  <c r="V19" i="123"/>
  <c r="BL28" i="123"/>
  <c r="W33" i="123"/>
  <c r="AC56" i="123"/>
  <c r="AC86" i="123"/>
  <c r="AG37" i="123"/>
  <c r="AG27" i="123"/>
  <c r="AG20" i="123"/>
  <c r="AG6" i="123"/>
  <c r="AH118" i="123"/>
  <c r="AJ111" i="123"/>
  <c r="AJ107" i="123"/>
  <c r="AJ104" i="123"/>
  <c r="AJ97" i="123"/>
  <c r="AJ90" i="123"/>
  <c r="AJ73" i="123"/>
  <c r="AJ66" i="123"/>
  <c r="AJ63" i="123"/>
  <c r="AJ59" i="123"/>
  <c r="AJ35" i="123"/>
  <c r="AJ32" i="123"/>
  <c r="AJ11" i="123"/>
  <c r="AM123" i="123"/>
  <c r="AM119" i="123"/>
  <c r="AM116" i="123"/>
  <c r="AM109" i="123"/>
  <c r="AM99" i="123"/>
  <c r="AM95" i="123"/>
  <c r="AM92" i="123"/>
  <c r="AM85" i="123"/>
  <c r="AM71" i="123"/>
  <c r="AM68" i="123"/>
  <c r="AM61" i="123"/>
  <c r="AM47" i="123"/>
  <c r="AM44" i="123"/>
  <c r="AM27" i="123"/>
  <c r="AM23" i="123"/>
  <c r="AM20" i="123"/>
  <c r="AM13" i="123"/>
  <c r="AM6" i="123"/>
  <c r="AP124" i="122"/>
  <c r="AP121" i="123"/>
  <c r="AN118" i="123"/>
  <c r="AO100" i="123"/>
  <c r="AP97" i="123"/>
  <c r="AN94" i="123"/>
  <c r="AP73" i="123"/>
  <c r="AN70" i="123"/>
  <c r="AP49" i="123"/>
  <c r="AP39" i="123"/>
  <c r="AP32" i="123"/>
  <c r="AP25" i="123"/>
  <c r="AP8" i="123"/>
  <c r="AS123" i="123"/>
  <c r="AS119" i="123"/>
  <c r="AQ82" i="123"/>
  <c r="AS75" i="123"/>
  <c r="AQ58" i="123"/>
  <c r="AS51" i="123"/>
  <c r="AS47" i="123"/>
  <c r="AS37" i="123"/>
  <c r="AQ34" i="123"/>
  <c r="AS30" i="123"/>
  <c r="AS27" i="123"/>
  <c r="AS20" i="123"/>
  <c r="AS16" i="122"/>
  <c r="AQ10" i="123"/>
  <c r="AS6" i="123"/>
  <c r="AV97" i="123"/>
  <c r="AV59" i="123"/>
  <c r="AV35" i="123"/>
  <c r="AV18" i="123"/>
  <c r="AY119" i="123"/>
  <c r="AW106" i="123"/>
  <c r="AY95" i="123"/>
  <c r="AY68" i="123"/>
  <c r="AY61" i="123"/>
  <c r="AY23" i="123"/>
  <c r="BB15" i="123"/>
  <c r="BE119" i="123"/>
  <c r="BE116" i="123"/>
  <c r="BE99" i="123"/>
  <c r="BE95" i="123"/>
  <c r="BE75" i="123"/>
  <c r="BE71" i="123"/>
  <c r="BE51" i="123"/>
  <c r="BE47" i="123"/>
  <c r="BE37" i="123"/>
  <c r="BE23" i="123"/>
  <c r="BE20" i="123"/>
  <c r="BD16" i="123"/>
  <c r="BE6" i="123"/>
  <c r="BH124" i="122"/>
  <c r="BH121" i="123"/>
  <c r="BG100" i="123"/>
  <c r="BG76" i="123"/>
  <c r="BG52" i="123"/>
  <c r="BH32" i="123"/>
  <c r="BH28" i="122"/>
  <c r="BH25" i="123"/>
  <c r="BH8" i="123"/>
  <c r="BQ112" i="122"/>
  <c r="BI118" i="105"/>
  <c r="AC94" i="106"/>
  <c r="AD14" i="106"/>
  <c r="AL112" i="105"/>
  <c r="AM109" i="105"/>
  <c r="AQ64" i="105"/>
  <c r="AX124" i="105"/>
  <c r="AY121" i="105"/>
  <c r="AY111" i="105"/>
  <c r="AY107" i="105"/>
  <c r="AY104" i="105"/>
  <c r="AY87" i="105"/>
  <c r="AY83" i="105"/>
  <c r="AY73" i="105"/>
  <c r="AW70" i="105"/>
  <c r="AY56" i="105"/>
  <c r="AX52" i="105"/>
  <c r="AY35" i="105"/>
  <c r="AY32" i="105"/>
  <c r="AX28" i="105"/>
  <c r="AY25" i="105"/>
  <c r="AW22" i="105"/>
  <c r="AY18" i="105"/>
  <c r="AY15" i="105"/>
  <c r="AY8" i="105"/>
  <c r="BB112" i="106"/>
  <c r="AZ106" i="105"/>
  <c r="BB99" i="105"/>
  <c r="BB85" i="105"/>
  <c r="BB78" i="105"/>
  <c r="BB75" i="105"/>
  <c r="BB71" i="105"/>
  <c r="BB37" i="105"/>
  <c r="BB30" i="105"/>
  <c r="BB23" i="105"/>
  <c r="BB20" i="105"/>
  <c r="BB13" i="105"/>
  <c r="BB6" i="105"/>
  <c r="BE121" i="105"/>
  <c r="BC118" i="105"/>
  <c r="BE111" i="105"/>
  <c r="BE107" i="105"/>
  <c r="BE97" i="105"/>
  <c r="BE87" i="105"/>
  <c r="BE83" i="105"/>
  <c r="BE52" i="106"/>
  <c r="BI112" i="105"/>
  <c r="BR52" i="105"/>
  <c r="AI21" i="97"/>
  <c r="AI125" i="98"/>
  <c r="AP21" i="98"/>
  <c r="AM35" i="97"/>
  <c r="AV35" i="97"/>
  <c r="BW35" i="97"/>
  <c r="AV39" i="98"/>
  <c r="AY39" i="98"/>
  <c r="AM40" i="97"/>
  <c r="BQ40" i="97"/>
  <c r="AP45" i="98"/>
  <c r="AV48" i="97"/>
  <c r="BE52" i="97"/>
  <c r="BB53" i="97"/>
  <c r="BE53" i="97"/>
  <c r="AJ54" i="97"/>
  <c r="BG106" i="137"/>
  <c r="AB102" i="137"/>
  <c r="AY78" i="137"/>
  <c r="BY58" i="137"/>
  <c r="BQ39" i="137"/>
  <c r="Q38" i="137"/>
  <c r="BH35" i="137"/>
  <c r="AF34" i="137"/>
  <c r="AS33" i="137"/>
  <c r="BW26" i="137"/>
  <c r="AO16" i="137"/>
  <c r="K13" i="137"/>
  <c r="BQ88" i="122"/>
  <c r="BQ64" i="122"/>
  <c r="BQ40" i="122"/>
  <c r="AB43" i="105"/>
  <c r="AC62" i="105"/>
  <c r="AC86" i="105"/>
  <c r="AB105" i="105"/>
  <c r="AY82" i="106"/>
  <c r="AY58" i="106"/>
  <c r="AY34" i="106"/>
  <c r="BE65" i="105"/>
  <c r="BC28" i="105"/>
  <c r="BE14" i="105"/>
  <c r="BH122" i="105"/>
  <c r="BF112" i="105"/>
  <c r="BH108" i="105"/>
  <c r="BH98" i="105"/>
  <c r="BQ58" i="106"/>
  <c r="BQ27" i="98"/>
  <c r="AY70" i="97"/>
  <c r="BH70" i="97"/>
  <c r="BQ70" i="97"/>
  <c r="AX81" i="97"/>
  <c r="BP81" i="97"/>
  <c r="AZ87" i="97"/>
  <c r="AK99" i="97"/>
  <c r="BB99" i="98"/>
  <c r="BL99" i="97"/>
  <c r="BQ99" i="98"/>
  <c r="BX99" i="97"/>
  <c r="AG105" i="98"/>
  <c r="AJ105" i="98"/>
  <c r="BH105" i="98"/>
  <c r="BR105" i="97"/>
  <c r="BZ105" i="98"/>
  <c r="AC47" i="105"/>
  <c r="AB59" i="105"/>
  <c r="AB65" i="105"/>
  <c r="AC67" i="105"/>
  <c r="AB80" i="105"/>
  <c r="AC107" i="105"/>
  <c r="AB108" i="105"/>
  <c r="W15" i="97"/>
  <c r="W25" i="97"/>
  <c r="AJ9" i="98"/>
  <c r="AM9" i="98"/>
  <c r="BC9" i="97"/>
  <c r="AF15" i="97"/>
  <c r="BG15" i="97"/>
  <c r="BP15" i="97"/>
  <c r="AV20" i="97"/>
  <c r="AX21" i="97"/>
  <c r="BB23" i="97"/>
  <c r="BK24" i="97"/>
  <c r="BN24" i="97"/>
  <c r="BE26" i="97"/>
  <c r="BH26" i="97"/>
  <c r="BQ26" i="97"/>
  <c r="AF27" i="97"/>
  <c r="AU27" i="97"/>
  <c r="BD27" i="97"/>
  <c r="AJ29" i="97"/>
  <c r="AP30" i="97"/>
  <c r="AS30" i="97"/>
  <c r="BW46" i="97"/>
  <c r="AY47" i="97"/>
  <c r="BL51" i="97"/>
  <c r="BI75" i="97"/>
  <c r="AR87" i="97"/>
  <c r="AI99" i="97"/>
  <c r="BQ99" i="97"/>
  <c r="AJ106" i="97"/>
  <c r="BK118" i="136"/>
  <c r="BN106" i="136"/>
  <c r="BB106" i="136"/>
  <c r="BJ100" i="137"/>
  <c r="BE98" i="137"/>
  <c r="AS98" i="137"/>
  <c r="BK97" i="137"/>
  <c r="AM97" i="137"/>
  <c r="BE96" i="137"/>
  <c r="AS96" i="137"/>
  <c r="BW95" i="137"/>
  <c r="AY95" i="137"/>
  <c r="AV88" i="136"/>
  <c r="BZ82" i="136"/>
  <c r="BJ76" i="137"/>
  <c r="AL76" i="137"/>
  <c r="BW75" i="137"/>
  <c r="BK75" i="137"/>
  <c r="AY75" i="137"/>
  <c r="AM75" i="137"/>
  <c r="AB75" i="137"/>
  <c r="BQ72" i="137"/>
  <c r="BE72" i="137"/>
  <c r="AS72" i="137"/>
  <c r="BW71" i="137"/>
  <c r="BK71" i="137"/>
  <c r="AY71" i="137"/>
  <c r="AB71" i="137"/>
  <c r="BC70" i="137"/>
  <c r="BQ63" i="137"/>
  <c r="BP34" i="137"/>
  <c r="AR34" i="137"/>
  <c r="BE33" i="137"/>
  <c r="AG29" i="137"/>
  <c r="V29" i="137"/>
  <c r="BZ21" i="137"/>
  <c r="BB21" i="137"/>
  <c r="AC21" i="137"/>
  <c r="BH19" i="137"/>
  <c r="X19" i="137"/>
  <c r="BH18" i="137"/>
  <c r="AJ18" i="137"/>
  <c r="BL16" i="137"/>
  <c r="AP16" i="136"/>
  <c r="X16" i="137"/>
  <c r="AV15" i="137"/>
  <c r="AV14" i="137"/>
  <c r="BB8" i="137"/>
  <c r="BN6" i="137"/>
  <c r="AC6" i="137"/>
  <c r="BK125" i="137"/>
  <c r="BO124" i="137"/>
  <c r="AC86" i="137"/>
  <c r="BT85" i="137"/>
  <c r="AZ82" i="137"/>
  <c r="AK82" i="137"/>
  <c r="AV71" i="137"/>
  <c r="AK64" i="137"/>
  <c r="AM53" i="137"/>
  <c r="AZ52" i="137"/>
  <c r="BZ49" i="137"/>
  <c r="BH48" i="137"/>
  <c r="AJ41" i="137"/>
  <c r="BZ39" i="137"/>
  <c r="AS18" i="137"/>
  <c r="BW8" i="137"/>
  <c r="AS7" i="137"/>
  <c r="AG7" i="137"/>
  <c r="AS106" i="97"/>
  <c r="BB106" i="97"/>
  <c r="AP107" i="97"/>
  <c r="AY107" i="97"/>
  <c r="BB118" i="136"/>
  <c r="AN52" i="137"/>
  <c r="BN116" i="137"/>
  <c r="AL112" i="137"/>
  <c r="AP110" i="137"/>
  <c r="BY106" i="137"/>
  <c r="AW106" i="137"/>
  <c r="BW105" i="137"/>
  <c r="AS102" i="137"/>
  <c r="AB98" i="137"/>
  <c r="AM89" i="137"/>
  <c r="AY81" i="137"/>
  <c r="BQ75" i="137"/>
  <c r="BE75" i="137"/>
  <c r="AS75" i="137"/>
  <c r="AB74" i="137"/>
  <c r="BQ73" i="137"/>
  <c r="BE73" i="137"/>
  <c r="AS73" i="137"/>
  <c r="AG73" i="137"/>
  <c r="BW72" i="137"/>
  <c r="BK72" i="137"/>
  <c r="AY72" i="137"/>
  <c r="AM72" i="137"/>
  <c r="AB72" i="137"/>
  <c r="BQ71" i="137"/>
  <c r="BE71" i="137"/>
  <c r="AS71" i="137"/>
  <c r="K29" i="137"/>
  <c r="K25" i="137"/>
  <c r="J15" i="137"/>
  <c r="BW123" i="98"/>
  <c r="BW83" i="137"/>
  <c r="AY83" i="137"/>
  <c r="AN118" i="137"/>
  <c r="BM100" i="137"/>
  <c r="BT81" i="137"/>
  <c r="E5" i="154"/>
  <c r="AB5" i="154"/>
  <c r="AM5" i="154"/>
  <c r="AY5" i="154"/>
  <c r="BK5" i="154"/>
  <c r="BW5" i="154"/>
  <c r="Q6" i="154"/>
  <c r="AG8" i="154"/>
  <c r="AS8" i="154"/>
  <c r="BE8" i="154"/>
  <c r="BQ8" i="154"/>
  <c r="E9" i="154"/>
  <c r="AB9" i="154"/>
  <c r="AI10" i="154"/>
  <c r="AU10" i="154"/>
  <c r="BG10" i="154"/>
  <c r="BS10" i="154"/>
  <c r="AT16" i="154"/>
  <c r="AZ16" i="154"/>
  <c r="BR16" i="154"/>
  <c r="BX16" i="154"/>
  <c r="O17" i="154"/>
  <c r="AB17" i="154"/>
  <c r="V19" i="154"/>
  <c r="BD22" i="154"/>
  <c r="BN22" i="153"/>
  <c r="BW34" i="153"/>
  <c r="AP40" i="153"/>
  <c r="AD123" i="153"/>
  <c r="BU82" i="154"/>
  <c r="AB83" i="154"/>
  <c r="AM83" i="154"/>
  <c r="AY83" i="154"/>
  <c r="BK83" i="154"/>
  <c r="BW83" i="154"/>
  <c r="AS84" i="154"/>
  <c r="BE84" i="154"/>
  <c r="BQ84" i="154"/>
  <c r="AB85" i="154"/>
  <c r="AM85" i="154"/>
  <c r="AY85" i="154"/>
  <c r="BK85" i="154"/>
  <c r="BW85" i="154"/>
  <c r="BU112" i="154"/>
  <c r="AB113" i="154"/>
  <c r="AM113" i="154"/>
  <c r="AY113" i="154"/>
  <c r="BK113" i="154"/>
  <c r="BW113" i="154"/>
  <c r="AS114" i="154"/>
  <c r="BE114" i="154"/>
  <c r="BQ114" i="154"/>
  <c r="AB115" i="154"/>
  <c r="AM115" i="154"/>
  <c r="AY115" i="154"/>
  <c r="BK115" i="154"/>
  <c r="BW115" i="154"/>
  <c r="AS116" i="154"/>
  <c r="BE116" i="154"/>
  <c r="BQ116" i="154"/>
  <c r="AB117" i="154"/>
  <c r="AF118" i="154"/>
  <c r="BJ118" i="154"/>
  <c r="BV118" i="154"/>
  <c r="AC119" i="154"/>
  <c r="AP119" i="154"/>
  <c r="BB119" i="154"/>
  <c r="BN119" i="154"/>
  <c r="BZ119" i="154"/>
  <c r="AV120" i="154"/>
  <c r="BH120" i="154"/>
  <c r="BT120" i="154"/>
  <c r="AC121" i="154"/>
  <c r="AP121" i="154"/>
  <c r="BB121" i="154"/>
  <c r="BN121" i="154"/>
  <c r="BZ121" i="154"/>
  <c r="AV122" i="154"/>
  <c r="BH122" i="154"/>
  <c r="BT122" i="154"/>
  <c r="AC123" i="154"/>
  <c r="AH124" i="154"/>
  <c r="AN124" i="154"/>
  <c r="BB34" i="153"/>
  <c r="BQ46" i="153"/>
  <c r="AY52" i="153"/>
  <c r="AJ64" i="153"/>
  <c r="BB64" i="153"/>
  <c r="BN64" i="153"/>
  <c r="BZ64" i="153"/>
  <c r="AM76" i="153"/>
  <c r="AS76" i="153"/>
  <c r="AM88" i="153"/>
  <c r="AJ106" i="153"/>
  <c r="AM118" i="153"/>
  <c r="BB7" i="164"/>
  <c r="AQ10" i="164"/>
  <c r="AW10" i="164"/>
  <c r="BC10" i="164"/>
  <c r="AC17" i="164"/>
  <c r="AP17" i="164"/>
  <c r="BB17" i="164"/>
  <c r="BN17" i="164"/>
  <c r="BZ17" i="164"/>
  <c r="W18" i="164"/>
  <c r="AJ18" i="164"/>
  <c r="AV18" i="164"/>
  <c r="BH18" i="164"/>
  <c r="BT18" i="164"/>
  <c r="K19" i="164"/>
  <c r="X19" i="164"/>
  <c r="D20" i="164"/>
  <c r="AJ20" i="164"/>
  <c r="AV20" i="164"/>
  <c r="BH20" i="164"/>
  <c r="BT20" i="164"/>
  <c r="K21" i="164"/>
  <c r="AC21" i="164"/>
  <c r="AP21" i="164"/>
  <c r="BB21" i="164"/>
  <c r="BN21" i="164"/>
  <c r="BZ21" i="164"/>
  <c r="AN22" i="164"/>
  <c r="AZ22" i="164"/>
  <c r="BF22" i="164"/>
  <c r="AB24" i="164"/>
  <c r="AG25" i="164"/>
  <c r="AS25" i="164"/>
  <c r="BE25" i="164"/>
  <c r="BQ25" i="164"/>
  <c r="E26" i="164"/>
  <c r="Q26" i="164"/>
  <c r="AG26" i="164"/>
  <c r="AS26" i="164"/>
  <c r="BE26" i="164"/>
  <c r="BQ26" i="164"/>
  <c r="E27" i="164"/>
  <c r="O28" i="164"/>
  <c r="BA28" i="164"/>
  <c r="BG28" i="164"/>
  <c r="BM28" i="164"/>
  <c r="AG49" i="164"/>
  <c r="AG51" i="164"/>
  <c r="BN54" i="164"/>
  <c r="BB56" i="164"/>
  <c r="AE58" i="164"/>
  <c r="BC58" i="164"/>
  <c r="BO58" i="164"/>
  <c r="AB59" i="164"/>
  <c r="AL64" i="164"/>
  <c r="AR64" i="164"/>
  <c r="BR124" i="164"/>
  <c r="AD13" i="178"/>
  <c r="AP16" i="178"/>
  <c r="BB16" i="178"/>
  <c r="BH16" i="178"/>
  <c r="AJ34" i="178"/>
  <c r="BX40" i="164"/>
  <c r="AB41" i="164"/>
  <c r="AM41" i="164"/>
  <c r="AY41" i="164"/>
  <c r="BK41" i="164"/>
  <c r="BW41" i="164"/>
  <c r="R42" i="164"/>
  <c r="AM44" i="164"/>
  <c r="AY44" i="164"/>
  <c r="BK44" i="164"/>
  <c r="BW44" i="164"/>
  <c r="AC45" i="164"/>
  <c r="AP45" i="164"/>
  <c r="BB45" i="164"/>
  <c r="BN45" i="164"/>
  <c r="BZ45" i="164"/>
  <c r="AO46" i="164"/>
  <c r="BA46" i="164"/>
  <c r="AS16" i="163"/>
  <c r="AS16" i="164" s="1"/>
  <c r="BE16" i="163"/>
  <c r="BE16" i="164" s="1"/>
  <c r="W19" i="163"/>
  <c r="AD59" i="163"/>
  <c r="AD59" i="164" s="1"/>
  <c r="AJ88" i="163"/>
  <c r="AJ88" i="164" s="1"/>
  <c r="AP88" i="163"/>
  <c r="AP88" i="164" s="1"/>
  <c r="BB88" i="163"/>
  <c r="BB88" i="164" s="1"/>
  <c r="BH88" i="163"/>
  <c r="BH88" i="164" s="1"/>
  <c r="BN88" i="163"/>
  <c r="BN88" i="164" s="1"/>
  <c r="AY100" i="163"/>
  <c r="AY100" i="164" s="1"/>
  <c r="AC109" i="164"/>
  <c r="BN118" i="163"/>
  <c r="BN118" i="164" s="1"/>
  <c r="AD86" i="178"/>
  <c r="BO34" i="164"/>
  <c r="BE35" i="164"/>
  <c r="AV38" i="164"/>
  <c r="AZ40" i="164"/>
  <c r="AV107" i="164"/>
  <c r="AQ112" i="164"/>
  <c r="AM46" i="178"/>
  <c r="AD69" i="178"/>
  <c r="BZ70" i="178"/>
  <c r="BT130" i="196"/>
  <c r="BQ10" i="177"/>
  <c r="AS10" i="177"/>
  <c r="BH124" i="101"/>
  <c r="BB76" i="101"/>
  <c r="BW70" i="101"/>
  <c r="BK70" i="101"/>
  <c r="AY70" i="101"/>
  <c r="AM70" i="101"/>
  <c r="AL126" i="101"/>
  <c r="BZ64" i="101"/>
  <c r="F12" i="123"/>
  <c r="L15" i="123"/>
  <c r="BE124" i="122"/>
  <c r="BC124" i="123"/>
  <c r="AC10" i="122"/>
  <c r="BD126" i="122"/>
  <c r="BG126" i="122"/>
  <c r="BN118" i="122"/>
  <c r="BN118" i="123" s="1"/>
  <c r="BM118" i="123"/>
  <c r="BN70" i="122"/>
  <c r="BM70" i="123"/>
  <c r="BM16" i="123"/>
  <c r="BT46" i="122"/>
  <c r="BS46" i="123"/>
  <c r="BZ46" i="122"/>
  <c r="BY46" i="123"/>
  <c r="C12" i="105"/>
  <c r="AD114" i="101"/>
  <c r="AD42" i="101"/>
  <c r="BT100" i="101"/>
  <c r="AV100" i="101"/>
  <c r="BQ106" i="101"/>
  <c r="AS106" i="101"/>
  <c r="BK118" i="101"/>
  <c r="BK46" i="101"/>
  <c r="AY46" i="101"/>
  <c r="AM46" i="101"/>
  <c r="BT40" i="101"/>
  <c r="AJ40" i="101"/>
  <c r="BW22" i="101"/>
  <c r="AY22" i="101"/>
  <c r="AM22" i="101"/>
  <c r="BT16" i="101"/>
  <c r="BH16" i="101"/>
  <c r="AJ114" i="123"/>
  <c r="AD114" i="122"/>
  <c r="AJ49" i="123"/>
  <c r="AD49" i="122"/>
  <c r="AP76" i="122"/>
  <c r="AO76" i="123"/>
  <c r="AP52" i="122"/>
  <c r="AO52" i="123"/>
  <c r="AP28" i="122"/>
  <c r="AO28" i="123"/>
  <c r="AS112" i="122"/>
  <c r="AR112" i="123"/>
  <c r="AS88" i="122"/>
  <c r="AR88" i="123"/>
  <c r="AS64" i="122"/>
  <c r="AR64" i="123"/>
  <c r="AS40" i="122"/>
  <c r="AR40" i="123"/>
  <c r="BE10" i="177"/>
  <c r="AY76" i="101"/>
  <c r="BE64" i="101"/>
  <c r="BW28" i="101"/>
  <c r="AP10" i="101"/>
  <c r="BZ100" i="101"/>
  <c r="AB58" i="101"/>
  <c r="BZ34" i="101"/>
  <c r="Q15" i="123"/>
  <c r="W31" i="123"/>
  <c r="E34" i="123"/>
  <c r="W38" i="123"/>
  <c r="AC38" i="123"/>
  <c r="Q32" i="123"/>
  <c r="AC42" i="123"/>
  <c r="AB43" i="123"/>
  <c r="AC75" i="123"/>
  <c r="AC79" i="123"/>
  <c r="AB89" i="123"/>
  <c r="AC98" i="123"/>
  <c r="AC104" i="123"/>
  <c r="AC107" i="123"/>
  <c r="AB120" i="123"/>
  <c r="AC121" i="123"/>
  <c r="AC123" i="123"/>
  <c r="AD113" i="122"/>
  <c r="AD110" i="122"/>
  <c r="AD89" i="122"/>
  <c r="AD72" i="122"/>
  <c r="AD69" i="122"/>
  <c r="AD65" i="122"/>
  <c r="AD48" i="122"/>
  <c r="AD38" i="122"/>
  <c r="AT126" i="122"/>
  <c r="AV114" i="123"/>
  <c r="AV111" i="123"/>
  <c r="AV107" i="123"/>
  <c r="AV104" i="123"/>
  <c r="AU100" i="123"/>
  <c r="AV90" i="123"/>
  <c r="AV87" i="123"/>
  <c r="AV83" i="123"/>
  <c r="AV80" i="123"/>
  <c r="AU76" i="123"/>
  <c r="AV73" i="123"/>
  <c r="AV66" i="123"/>
  <c r="AV63" i="123"/>
  <c r="AV56" i="123"/>
  <c r="AU52" i="123"/>
  <c r="AV49" i="123"/>
  <c r="AV42" i="123"/>
  <c r="AV11" i="123"/>
  <c r="AC46" i="122"/>
  <c r="AD43" i="122"/>
  <c r="AD5" i="122"/>
  <c r="AY123" i="123"/>
  <c r="AX112" i="123"/>
  <c r="AY109" i="123"/>
  <c r="AY99" i="123"/>
  <c r="AY92" i="123"/>
  <c r="AX88" i="123"/>
  <c r="AY75" i="123"/>
  <c r="AY71" i="123"/>
  <c r="AX64" i="123"/>
  <c r="AY51" i="123"/>
  <c r="AY47" i="123"/>
  <c r="AY44" i="123"/>
  <c r="AY27" i="123"/>
  <c r="AY13" i="123"/>
  <c r="AW10" i="123"/>
  <c r="BB114" i="123"/>
  <c r="BB90" i="123"/>
  <c r="BB66" i="123"/>
  <c r="BB42" i="123"/>
  <c r="BB32" i="123"/>
  <c r="BB18" i="123"/>
  <c r="BB8" i="123"/>
  <c r="BE120" i="123"/>
  <c r="BE96" i="123"/>
  <c r="BE93" i="123"/>
  <c r="BE89" i="123"/>
  <c r="BE69" i="123"/>
  <c r="BE65" i="123"/>
  <c r="BE48" i="123"/>
  <c r="BE45" i="123"/>
  <c r="BE41" i="123"/>
  <c r="BE21" i="123"/>
  <c r="W32" i="105"/>
  <c r="W18" i="105"/>
  <c r="W13" i="105"/>
  <c r="W8" i="105"/>
  <c r="Q15" i="105"/>
  <c r="Q11" i="105"/>
  <c r="Q40" i="105"/>
  <c r="Q36" i="105"/>
  <c r="Q32" i="105"/>
  <c r="K25" i="105"/>
  <c r="K21" i="105"/>
  <c r="K17" i="105"/>
  <c r="E17" i="105"/>
  <c r="E13" i="105"/>
  <c r="K11" i="105"/>
  <c r="K7" i="105"/>
  <c r="AC39" i="105"/>
  <c r="AC51" i="105"/>
  <c r="AB61" i="105"/>
  <c r="AC81" i="105"/>
  <c r="AB109" i="105"/>
  <c r="AS22" i="97"/>
  <c r="BH22" i="97"/>
  <c r="BQ24" i="97"/>
  <c r="BW25" i="97"/>
  <c r="AV26" i="97"/>
  <c r="BE46" i="97"/>
  <c r="BA51" i="97"/>
  <c r="BK98" i="97"/>
  <c r="AG124" i="97"/>
  <c r="AD124" i="98"/>
  <c r="E6" i="123"/>
  <c r="W18" i="123"/>
  <c r="Q23" i="123"/>
  <c r="Q19" i="123"/>
  <c r="K34" i="123"/>
  <c r="AC100" i="122"/>
  <c r="AD97" i="122"/>
  <c r="AD90" i="122"/>
  <c r="AC76" i="122"/>
  <c r="AD73" i="122"/>
  <c r="AD66" i="122"/>
  <c r="AC52" i="122"/>
  <c r="AD47" i="122"/>
  <c r="AD20" i="122"/>
  <c r="AM125" i="123"/>
  <c r="AM122" i="123"/>
  <c r="AL118" i="123"/>
  <c r="AM115" i="123"/>
  <c r="AM108" i="123"/>
  <c r="AL94" i="123"/>
  <c r="AM91" i="123"/>
  <c r="AM74" i="123"/>
  <c r="AL70" i="123"/>
  <c r="AM67" i="123"/>
  <c r="AM50" i="123"/>
  <c r="AM43" i="123"/>
  <c r="AM29" i="123"/>
  <c r="AM26" i="123"/>
  <c r="AL22" i="123"/>
  <c r="AM19" i="123"/>
  <c r="AM9" i="123"/>
  <c r="AN124" i="123"/>
  <c r="AP120" i="123"/>
  <c r="AP113" i="123"/>
  <c r="AP110" i="123"/>
  <c r="AP96" i="123"/>
  <c r="AP93" i="123"/>
  <c r="AP89" i="123"/>
  <c r="AP72" i="123"/>
  <c r="AP65" i="123"/>
  <c r="AP55" i="123"/>
  <c r="AP48" i="123"/>
  <c r="AP38" i="123"/>
  <c r="AN28" i="123"/>
  <c r="AP17" i="123"/>
  <c r="AP14" i="123"/>
  <c r="AO10" i="123"/>
  <c r="AP7" i="123"/>
  <c r="AS125" i="123"/>
  <c r="AS105" i="123"/>
  <c r="AS101" i="123"/>
  <c r="AS81" i="123"/>
  <c r="AS77" i="123"/>
  <c r="AS57" i="123"/>
  <c r="AS53" i="123"/>
  <c r="AS43" i="123"/>
  <c r="AS33" i="123"/>
  <c r="AS29" i="123"/>
  <c r="AQ16" i="123"/>
  <c r="AS12" i="123"/>
  <c r="AS5" i="123"/>
  <c r="BU126" i="122"/>
  <c r="BZ114" i="123"/>
  <c r="BZ90" i="123"/>
  <c r="BZ66" i="123"/>
  <c r="BZ42" i="123"/>
  <c r="BZ18" i="123"/>
  <c r="W42" i="105"/>
  <c r="W38" i="105"/>
  <c r="E8" i="105"/>
  <c r="K36" i="105"/>
  <c r="K32" i="105"/>
  <c r="K28" i="105"/>
  <c r="Q25" i="105"/>
  <c r="Q16" i="105"/>
  <c r="Q12" i="105"/>
  <c r="Q8" i="105"/>
  <c r="K22" i="105"/>
  <c r="K18" i="105"/>
  <c r="E35" i="105"/>
  <c r="E31" i="105"/>
  <c r="K24" i="105"/>
  <c r="K16" i="105"/>
  <c r="K10" i="105"/>
  <c r="AB17" i="105"/>
  <c r="AC25" i="105"/>
  <c r="AC83" i="105"/>
  <c r="AB120" i="105"/>
  <c r="AG125" i="105"/>
  <c r="AF118" i="105"/>
  <c r="AG115" i="105"/>
  <c r="AG98" i="105"/>
  <c r="AG67" i="105"/>
  <c r="AF22" i="105"/>
  <c r="AG19" i="105"/>
  <c r="AE16" i="105"/>
  <c r="AG9" i="105"/>
  <c r="AI82" i="105"/>
  <c r="AH28" i="105"/>
  <c r="AJ24" i="105"/>
  <c r="AJ17" i="105"/>
  <c r="AJ14" i="105"/>
  <c r="AI10" i="105"/>
  <c r="AJ7" i="105"/>
  <c r="AD24" i="106"/>
  <c r="AO126" i="106"/>
  <c r="AP66" i="105"/>
  <c r="AP59" i="105"/>
  <c r="AS121" i="105"/>
  <c r="AS114" i="105"/>
  <c r="AS111" i="105"/>
  <c r="AQ94" i="105"/>
  <c r="AS90" i="105"/>
  <c r="AS83" i="105"/>
  <c r="AS73" i="105"/>
  <c r="AQ70" i="105"/>
  <c r="AS66" i="105"/>
  <c r="AS56" i="105"/>
  <c r="AQ46" i="105"/>
  <c r="AS42" i="105"/>
  <c r="AS39" i="105"/>
  <c r="AS35" i="105"/>
  <c r="AQ22" i="105"/>
  <c r="AS15" i="105"/>
  <c r="AS11" i="105"/>
  <c r="AS8" i="105"/>
  <c r="AV116" i="105"/>
  <c r="AV95" i="105"/>
  <c r="AV92" i="105"/>
  <c r="AV68" i="105"/>
  <c r="AV44" i="105"/>
  <c r="AV20" i="105"/>
  <c r="AU16" i="105"/>
  <c r="AT10" i="105"/>
  <c r="BB92" i="105"/>
  <c r="BA88" i="105"/>
  <c r="BH116" i="105"/>
  <c r="BH102" i="105"/>
  <c r="BK114" i="105"/>
  <c r="BK83" i="105"/>
  <c r="BQ107" i="105"/>
  <c r="BQ104" i="105"/>
  <c r="BP100" i="105"/>
  <c r="BQ87" i="105"/>
  <c r="BW111" i="105"/>
  <c r="BZ92" i="105"/>
  <c r="BR125" i="98"/>
  <c r="AP15" i="98"/>
  <c r="AJ55" i="97"/>
  <c r="BW58" i="97"/>
  <c r="BW59" i="97"/>
  <c r="AP60" i="97"/>
  <c r="AY60" i="97"/>
  <c r="BQ98" i="137"/>
  <c r="Q5" i="123"/>
  <c r="K23" i="123"/>
  <c r="W48" i="123"/>
  <c r="AC55" i="123"/>
  <c r="AC59" i="123"/>
  <c r="AC66" i="123"/>
  <c r="AB72" i="123"/>
  <c r="AB75" i="123"/>
  <c r="AS110" i="123"/>
  <c r="AS106" i="122"/>
  <c r="AS86" i="123"/>
  <c r="AS82" i="122"/>
  <c r="AS62" i="123"/>
  <c r="AS58" i="122"/>
  <c r="AS38" i="123"/>
  <c r="AS34" i="122"/>
  <c r="AS14" i="123"/>
  <c r="AS10" i="122"/>
  <c r="AS7" i="123"/>
  <c r="AV122" i="123"/>
  <c r="AU118" i="123"/>
  <c r="AU94" i="123"/>
  <c r="AU70" i="123"/>
  <c r="AV46" i="122"/>
  <c r="AV43" i="123"/>
  <c r="AV26" i="123"/>
  <c r="AU22" i="123"/>
  <c r="AV19" i="123"/>
  <c r="AY110" i="123"/>
  <c r="AY106" i="122"/>
  <c r="AY86" i="123"/>
  <c r="AY82" i="122"/>
  <c r="AY62" i="123"/>
  <c r="AY58" i="122"/>
  <c r="AY38" i="123"/>
  <c r="AY34" i="122"/>
  <c r="AY31" i="123"/>
  <c r="AY10" i="122"/>
  <c r="AY7" i="123"/>
  <c r="BB122" i="123"/>
  <c r="BA118" i="123"/>
  <c r="BB115" i="123"/>
  <c r="BB98" i="123"/>
  <c r="BA94" i="123"/>
  <c r="BB91" i="123"/>
  <c r="BB74" i="123"/>
  <c r="BA70" i="123"/>
  <c r="BB67" i="123"/>
  <c r="BB50" i="123"/>
  <c r="BA22" i="123"/>
  <c r="BV124" i="123"/>
  <c r="BW121" i="123"/>
  <c r="BW111" i="123"/>
  <c r="BW107" i="123"/>
  <c r="BW87" i="123"/>
  <c r="BW83" i="123"/>
  <c r="BW63" i="123"/>
  <c r="BW59" i="123"/>
  <c r="BW39" i="123"/>
  <c r="BW35" i="123"/>
  <c r="BW18" i="123"/>
  <c r="BW15" i="123"/>
  <c r="BV118" i="123"/>
  <c r="BW108" i="123"/>
  <c r="BW105" i="123"/>
  <c r="BW101" i="123"/>
  <c r="BW98" i="123"/>
  <c r="BV94" i="123"/>
  <c r="BU88" i="123"/>
  <c r="BW84" i="123"/>
  <c r="BW81" i="123"/>
  <c r="BW77" i="123"/>
  <c r="BW74" i="123"/>
  <c r="BV70" i="123"/>
  <c r="BU64" i="123"/>
  <c r="BW57" i="123"/>
  <c r="BW50" i="123"/>
  <c r="BU40" i="123"/>
  <c r="BW33" i="123"/>
  <c r="BW29" i="123"/>
  <c r="BW26" i="123"/>
  <c r="BZ116" i="123"/>
  <c r="BY112" i="123"/>
  <c r="BZ109" i="123"/>
  <c r="BZ102" i="123"/>
  <c r="BY88" i="123"/>
  <c r="BZ85" i="123"/>
  <c r="BZ78" i="123"/>
  <c r="BY64" i="123"/>
  <c r="BZ61" i="123"/>
  <c r="BZ54" i="123"/>
  <c r="BY40" i="123"/>
  <c r="BZ27" i="123"/>
  <c r="BZ120" i="123"/>
  <c r="BZ113" i="123"/>
  <c r="BZ110" i="123"/>
  <c r="BY106" i="123"/>
  <c r="BZ103" i="123"/>
  <c r="BX100" i="123"/>
  <c r="BZ89" i="123"/>
  <c r="BZ86" i="123"/>
  <c r="BY82" i="123"/>
  <c r="BZ79" i="123"/>
  <c r="BX76" i="123"/>
  <c r="BZ72" i="123"/>
  <c r="BZ69" i="123"/>
  <c r="BZ65" i="123"/>
  <c r="BZ62" i="123"/>
  <c r="BX52" i="123"/>
  <c r="BZ48" i="123"/>
  <c r="BZ38" i="123"/>
  <c r="BZ17" i="123"/>
  <c r="AB13" i="105"/>
  <c r="AC18" i="105"/>
  <c r="AB113" i="105"/>
  <c r="AV91" i="105"/>
  <c r="AY10" i="106"/>
  <c r="AX82" i="105"/>
  <c r="BA118" i="105"/>
  <c r="BB101" i="105"/>
  <c r="BF88" i="105"/>
  <c r="BF64" i="105"/>
  <c r="BH60" i="105"/>
  <c r="BH53" i="105"/>
  <c r="BG46" i="105"/>
  <c r="BF40" i="105"/>
  <c r="BH36" i="105"/>
  <c r="BH26" i="105"/>
  <c r="BF16" i="105"/>
  <c r="BH12" i="105"/>
  <c r="BH5" i="105"/>
  <c r="BK120" i="105"/>
  <c r="BK110" i="105"/>
  <c r="BJ106" i="105"/>
  <c r="BK96" i="105"/>
  <c r="BK89" i="105"/>
  <c r="BK86" i="105"/>
  <c r="BK79" i="105"/>
  <c r="BI76" i="105"/>
  <c r="BK69" i="105"/>
  <c r="BK65" i="105"/>
  <c r="BJ58" i="105"/>
  <c r="BI52" i="105"/>
  <c r="BK41" i="105"/>
  <c r="BK38" i="105"/>
  <c r="BK31" i="105"/>
  <c r="BI28" i="105"/>
  <c r="BK24" i="105"/>
  <c r="BK17" i="105"/>
  <c r="BK14" i="105"/>
  <c r="BJ10" i="105"/>
  <c r="BK7" i="105"/>
  <c r="BN125" i="105"/>
  <c r="BN122" i="105"/>
  <c r="BN101" i="105"/>
  <c r="BN74" i="105"/>
  <c r="BM70" i="105"/>
  <c r="BN50" i="105"/>
  <c r="BN33" i="105"/>
  <c r="BN29" i="105"/>
  <c r="BN26" i="105"/>
  <c r="BN19" i="105"/>
  <c r="BL16" i="105"/>
  <c r="BN5" i="105"/>
  <c r="BQ106" i="106"/>
  <c r="BO106" i="105"/>
  <c r="BQ82" i="106"/>
  <c r="BO82" i="105"/>
  <c r="BQ120" i="105"/>
  <c r="BQ117" i="105"/>
  <c r="BQ62" i="105"/>
  <c r="BQ45" i="105"/>
  <c r="BT122" i="105"/>
  <c r="BR112" i="105"/>
  <c r="BT108" i="105"/>
  <c r="BT98" i="105"/>
  <c r="BR88" i="105"/>
  <c r="BT84" i="105"/>
  <c r="BT74" i="105"/>
  <c r="BT50" i="105"/>
  <c r="BS46" i="105"/>
  <c r="BT36" i="105"/>
  <c r="BT29" i="105"/>
  <c r="BT26" i="105"/>
  <c r="BS22" i="105"/>
  <c r="BT19" i="105"/>
  <c r="BT12" i="105"/>
  <c r="BT9" i="105"/>
  <c r="BW106" i="106"/>
  <c r="BW82" i="106"/>
  <c r="BW34" i="106"/>
  <c r="BW117" i="105"/>
  <c r="BW113" i="105"/>
  <c r="BV106" i="105"/>
  <c r="BW103" i="105"/>
  <c r="BW93" i="105"/>
  <c r="BW89" i="105"/>
  <c r="BV82" i="105"/>
  <c r="BW79" i="105"/>
  <c r="BW72" i="105"/>
  <c r="BW69" i="105"/>
  <c r="BW62" i="105"/>
  <c r="BW45" i="105"/>
  <c r="BW41" i="105"/>
  <c r="BV34" i="105"/>
  <c r="BW31" i="105"/>
  <c r="BW24" i="105"/>
  <c r="BW21" i="105"/>
  <c r="BW17" i="105"/>
  <c r="BW14" i="105"/>
  <c r="BV10" i="105"/>
  <c r="BW7" i="105"/>
  <c r="BZ46" i="106"/>
  <c r="BZ22" i="106"/>
  <c r="BZ122" i="105"/>
  <c r="BZ108" i="105"/>
  <c r="BZ105" i="105"/>
  <c r="BZ101" i="105"/>
  <c r="BZ98" i="105"/>
  <c r="BY94" i="105"/>
  <c r="BX88" i="105"/>
  <c r="BZ84" i="105"/>
  <c r="BZ60" i="105"/>
  <c r="BZ57" i="105"/>
  <c r="BZ53" i="105"/>
  <c r="BZ29" i="105"/>
  <c r="BZ26" i="105"/>
  <c r="BY22" i="105"/>
  <c r="BZ19" i="105"/>
  <c r="BX16" i="105"/>
  <c r="BZ12" i="105"/>
  <c r="BZ5" i="105"/>
  <c r="BN27" i="98"/>
  <c r="BL27" i="97"/>
  <c r="AT88" i="137"/>
  <c r="BE69" i="98"/>
  <c r="AJ78" i="97"/>
  <c r="AM78" i="97"/>
  <c r="AV78" i="97"/>
  <c r="AG79" i="97"/>
  <c r="AP79" i="97"/>
  <c r="AM80" i="97"/>
  <c r="AP80" i="97"/>
  <c r="AS87" i="98"/>
  <c r="BE87" i="98"/>
  <c r="BN98" i="97"/>
  <c r="BT98" i="97"/>
  <c r="BW98" i="97"/>
  <c r="AY113" i="97"/>
  <c r="BE113" i="97"/>
  <c r="BK113" i="97"/>
  <c r="BN113" i="97"/>
  <c r="BT113" i="97"/>
  <c r="BW113" i="97"/>
  <c r="AJ114" i="97"/>
  <c r="AM114" i="97"/>
  <c r="AP114" i="97"/>
  <c r="AV114" i="97"/>
  <c r="BB114" i="97"/>
  <c r="BH114" i="97"/>
  <c r="BK114" i="97"/>
  <c r="BQ114" i="97"/>
  <c r="BT114" i="97"/>
  <c r="BZ114" i="97"/>
  <c r="BE115" i="97"/>
  <c r="BN115" i="97"/>
  <c r="BK116" i="97"/>
  <c r="BN116" i="97"/>
  <c r="BT116" i="97"/>
  <c r="BZ116" i="97"/>
  <c r="BQ124" i="136"/>
  <c r="AS124" i="136"/>
  <c r="AO118" i="137"/>
  <c r="BK92" i="137"/>
  <c r="AB92" i="137"/>
  <c r="AM90" i="137"/>
  <c r="BZ88" i="136"/>
  <c r="BW52" i="136"/>
  <c r="AJ52" i="136"/>
  <c r="AW40" i="137"/>
  <c r="AP21" i="137"/>
  <c r="E13" i="97"/>
  <c r="Q20" i="97"/>
  <c r="Q10" i="97"/>
  <c r="W18" i="97"/>
  <c r="W23" i="97"/>
  <c r="W41" i="97"/>
  <c r="AG4" i="97"/>
  <c r="AM4" i="97"/>
  <c r="AP4" i="97"/>
  <c r="BN4" i="97"/>
  <c r="BW5" i="97"/>
  <c r="BK10" i="97"/>
  <c r="BN11" i="97"/>
  <c r="AJ13" i="97"/>
  <c r="AP13" i="97"/>
  <c r="AS13" i="97"/>
  <c r="AV13" i="97"/>
  <c r="BH13" i="97"/>
  <c r="BN13" i="97"/>
  <c r="BQ13" i="97"/>
  <c r="BT13" i="97"/>
  <c r="AG14" i="97"/>
  <c r="AG21" i="98"/>
  <c r="BM27" i="97"/>
  <c r="BP27" i="97"/>
  <c r="AG33" i="98"/>
  <c r="AJ33" i="98"/>
  <c r="AJ49" i="97"/>
  <c r="BQ49" i="97"/>
  <c r="BT49" i="97"/>
  <c r="BZ49" i="97"/>
  <c r="AP50" i="97"/>
  <c r="BE50" i="97"/>
  <c r="AE51" i="97"/>
  <c r="BS51" i="97"/>
  <c r="AJ64" i="97"/>
  <c r="AP64" i="97"/>
  <c r="BE64" i="97"/>
  <c r="AG65" i="97"/>
  <c r="AG66" i="97"/>
  <c r="BT66" i="97"/>
  <c r="BW66" i="97"/>
  <c r="AJ67" i="97"/>
  <c r="AV67" i="97"/>
  <c r="AV75" i="98"/>
  <c r="AY75" i="98"/>
  <c r="BK75" i="98"/>
  <c r="BB83" i="97"/>
  <c r="BE83" i="97"/>
  <c r="BH83" i="97"/>
  <c r="BK83" i="97"/>
  <c r="BN83" i="97"/>
  <c r="AY84" i="97"/>
  <c r="BB84" i="97"/>
  <c r="BK84" i="97"/>
  <c r="BW84" i="97"/>
  <c r="AG85" i="97"/>
  <c r="AV85" i="97"/>
  <c r="AY85" i="97"/>
  <c r="BE85" i="97"/>
  <c r="BH85" i="97"/>
  <c r="BB86" i="97"/>
  <c r="BZ86" i="97"/>
  <c r="AE87" i="97"/>
  <c r="AQ93" i="97"/>
  <c r="AY93" i="98"/>
  <c r="AJ100" i="97"/>
  <c r="AM100" i="97"/>
  <c r="BH100" i="97"/>
  <c r="AG101" i="97"/>
  <c r="AV102" i="97"/>
  <c r="BB102" i="97"/>
  <c r="BE102" i="97"/>
  <c r="BH102" i="97"/>
  <c r="BK102" i="97"/>
  <c r="BT102" i="97"/>
  <c r="AJ103" i="97"/>
  <c r="AM103" i="97"/>
  <c r="AS103" i="97"/>
  <c r="AY103" i="97"/>
  <c r="BB103" i="97"/>
  <c r="AG104" i="97"/>
  <c r="AV104" i="97"/>
  <c r="AW105" i="97"/>
  <c r="AS111" i="98"/>
  <c r="BE111" i="98"/>
  <c r="BE118" i="97"/>
  <c r="BK118" i="97"/>
  <c r="BN118" i="97"/>
  <c r="BT118" i="97"/>
  <c r="BZ118" i="97"/>
  <c r="AG119" i="97"/>
  <c r="AM119" i="97"/>
  <c r="BK119" i="97"/>
  <c r="BN119" i="97"/>
  <c r="BT119" i="97"/>
  <c r="BZ119" i="97"/>
  <c r="AG120" i="97"/>
  <c r="AJ120" i="97"/>
  <c r="AP120" i="97"/>
  <c r="AV120" i="97"/>
  <c r="BB120" i="97"/>
  <c r="BE120" i="97"/>
  <c r="BK120" i="97"/>
  <c r="BN120" i="97"/>
  <c r="BT120" i="97"/>
  <c r="BB121" i="97"/>
  <c r="BK121" i="97"/>
  <c r="BB122" i="97"/>
  <c r="BE122" i="97"/>
  <c r="BK122" i="97"/>
  <c r="BN122" i="97"/>
  <c r="BT122" i="97"/>
  <c r="BZ122" i="97"/>
  <c r="AT123" i="97"/>
  <c r="AJ35" i="137"/>
  <c r="BJ58" i="137"/>
  <c r="BW57" i="137"/>
  <c r="BK57" i="137"/>
  <c r="AY57" i="137"/>
  <c r="AM57" i="137"/>
  <c r="AB55" i="137"/>
  <c r="AG54" i="137"/>
  <c r="BK53" i="137"/>
  <c r="J26" i="137"/>
  <c r="BM46" i="137"/>
  <c r="BH44" i="137"/>
  <c r="AV44" i="137"/>
  <c r="AC42" i="137"/>
  <c r="E21" i="137"/>
  <c r="BE20" i="137"/>
  <c r="C20" i="137"/>
  <c r="AB17" i="137"/>
  <c r="AW16" i="137"/>
  <c r="V16" i="137"/>
  <c r="E16" i="137"/>
  <c r="Q12" i="137"/>
  <c r="BQ9" i="137"/>
  <c r="AG9" i="137"/>
  <c r="AS5" i="137"/>
  <c r="AG5" i="137"/>
  <c r="AZ112" i="137"/>
  <c r="AJ106" i="137"/>
  <c r="AB84" i="105"/>
  <c r="AC87" i="105"/>
  <c r="AC90" i="105"/>
  <c r="AB92" i="105"/>
  <c r="AC109" i="105"/>
  <c r="AC123" i="105"/>
  <c r="AL106" i="105"/>
  <c r="AM103" i="105"/>
  <c r="AL58" i="105"/>
  <c r="AM55" i="105"/>
  <c r="AL34" i="105"/>
  <c r="AW126" i="106"/>
  <c r="BB76" i="106"/>
  <c r="BB52" i="106"/>
  <c r="BB28" i="106"/>
  <c r="BB114" i="105"/>
  <c r="BB15" i="105"/>
  <c r="BB11" i="105"/>
  <c r="BB8" i="105"/>
  <c r="BD94" i="105"/>
  <c r="BC64" i="105"/>
  <c r="BE60" i="105"/>
  <c r="BE29" i="105"/>
  <c r="BE19" i="105"/>
  <c r="BC16" i="105"/>
  <c r="BE12" i="105"/>
  <c r="BE9" i="105"/>
  <c r="BE119" i="105"/>
  <c r="BE109" i="105"/>
  <c r="BE102" i="105"/>
  <c r="BE85" i="105"/>
  <c r="BH120" i="105"/>
  <c r="BH96" i="105"/>
  <c r="BH86" i="105"/>
  <c r="BH62" i="105"/>
  <c r="BH38" i="105"/>
  <c r="BH31" i="105"/>
  <c r="BH21" i="105"/>
  <c r="BH17" i="105"/>
  <c r="BG10" i="105"/>
  <c r="BW125" i="105"/>
  <c r="BW115" i="105"/>
  <c r="BW105" i="105"/>
  <c r="BW101" i="105"/>
  <c r="BV94" i="105"/>
  <c r="BW91" i="105"/>
  <c r="BU88" i="105"/>
  <c r="BW81" i="105"/>
  <c r="BW77" i="105"/>
  <c r="BW67" i="105"/>
  <c r="BW60" i="105"/>
  <c r="BW57" i="105"/>
  <c r="BV46" i="105"/>
  <c r="BW43" i="105"/>
  <c r="BW33" i="105"/>
  <c r="BW12" i="105"/>
  <c r="BW5" i="105"/>
  <c r="D20" i="97"/>
  <c r="E14" i="97"/>
  <c r="E18" i="97"/>
  <c r="D29" i="97"/>
  <c r="D36" i="97"/>
  <c r="K25" i="97"/>
  <c r="P42" i="97"/>
  <c r="Q5" i="97"/>
  <c r="R17" i="97"/>
  <c r="U10" i="97"/>
  <c r="W9" i="97"/>
  <c r="U19" i="97"/>
  <c r="U29" i="97"/>
  <c r="W31" i="97"/>
  <c r="W33" i="97"/>
  <c r="U46" i="97"/>
  <c r="W38" i="97"/>
  <c r="X19" i="97"/>
  <c r="AN15" i="97"/>
  <c r="BO15" i="97"/>
  <c r="BS15" i="97"/>
  <c r="AS16" i="97"/>
  <c r="AY17" i="97"/>
  <c r="BQ20" i="97"/>
  <c r="BZ20" i="97"/>
  <c r="AV21" i="98"/>
  <c r="AZ21" i="97"/>
  <c r="BE21" i="98"/>
  <c r="BO21" i="97"/>
  <c r="BU21" i="97"/>
  <c r="AX27" i="97"/>
  <c r="BA27" i="97"/>
  <c r="BG27" i="97"/>
  <c r="BK27" i="98"/>
  <c r="BQ33" i="98"/>
  <c r="BN36" i="97"/>
  <c r="BW36" i="97"/>
  <c r="AS37" i="97"/>
  <c r="AV37" i="97"/>
  <c r="BB37" i="97"/>
  <c r="BH37" i="97"/>
  <c r="BK37" i="97"/>
  <c r="BQ37" i="97"/>
  <c r="AP38" i="97"/>
  <c r="BT39" i="98"/>
  <c r="AM44" i="97"/>
  <c r="BZ44" i="97"/>
  <c r="AT45" i="97"/>
  <c r="BA45" i="97"/>
  <c r="BB46" i="97"/>
  <c r="AU51" i="97"/>
  <c r="AY51" i="98"/>
  <c r="AV54" i="97"/>
  <c r="BE54" i="97"/>
  <c r="AG55" i="97"/>
  <c r="AC55" i="97"/>
  <c r="AJ57" i="98"/>
  <c r="AN57" i="97"/>
  <c r="BC57" i="97"/>
  <c r="BU57" i="97"/>
  <c r="BK63" i="98"/>
  <c r="BM63" i="97"/>
  <c r="BQ63" i="98"/>
  <c r="BS63" i="97"/>
  <c r="BO69" i="97"/>
  <c r="BR69" i="97"/>
  <c r="BU69" i="97"/>
  <c r="AL75" i="97"/>
  <c r="AG77" i="97"/>
  <c r="AM81" i="98"/>
  <c r="BE81" i="98"/>
  <c r="BL81" i="97"/>
  <c r="AI87" i="97"/>
  <c r="AV91" i="97"/>
  <c r="BE91" i="97"/>
  <c r="BH91" i="97"/>
  <c r="BZ92" i="97"/>
  <c r="AI93" i="97"/>
  <c r="AO93" i="97"/>
  <c r="AY97" i="97"/>
  <c r="BW97" i="97"/>
  <c r="BH98" i="97"/>
  <c r="AE99" i="97"/>
  <c r="AO99" i="97"/>
  <c r="BE107" i="97"/>
  <c r="BK107" i="97"/>
  <c r="BQ107" i="97"/>
  <c r="BT107" i="97"/>
  <c r="BZ108" i="97"/>
  <c r="AV109" i="97"/>
  <c r="AS110" i="97"/>
  <c r="AV110" i="97"/>
  <c r="BB110" i="97"/>
  <c r="BT110" i="97"/>
  <c r="BZ110" i="97"/>
  <c r="AL111" i="97"/>
  <c r="BM111" i="97"/>
  <c r="BV111" i="97"/>
  <c r="BY111" i="97"/>
  <c r="AC112" i="97"/>
  <c r="AJ117" i="98"/>
  <c r="AM117" i="98"/>
  <c r="BN117" i="98"/>
  <c r="BQ117" i="98"/>
  <c r="AQ124" i="137"/>
  <c r="BT111" i="137"/>
  <c r="BH111" i="137"/>
  <c r="AV111" i="137"/>
  <c r="AJ111" i="137"/>
  <c r="AO106" i="137"/>
  <c r="AB104" i="137"/>
  <c r="BW102" i="137"/>
  <c r="AY102" i="137"/>
  <c r="BQ101" i="137"/>
  <c r="BE101" i="137"/>
  <c r="AS101" i="137"/>
  <c r="AX94" i="137"/>
  <c r="BK89" i="137"/>
  <c r="AB89" i="137"/>
  <c r="AH82" i="137"/>
  <c r="AP77" i="137"/>
  <c r="BB77" i="137"/>
  <c r="BM58" i="137"/>
  <c r="BT46" i="136"/>
  <c r="BH46" i="136"/>
  <c r="AY46" i="136"/>
  <c r="BZ40" i="136"/>
  <c r="AP39" i="137"/>
  <c r="AP37" i="137"/>
  <c r="L37" i="137"/>
  <c r="AV36" i="137"/>
  <c r="BT35" i="137"/>
  <c r="AS29" i="137"/>
  <c r="AV28" i="136"/>
  <c r="BH22" i="136"/>
  <c r="BT7" i="137"/>
  <c r="BB6" i="137"/>
  <c r="AL106" i="137"/>
  <c r="BL100" i="137"/>
  <c r="BH93" i="137"/>
  <c r="BN92" i="137"/>
  <c r="BS82" i="137"/>
  <c r="BR82" i="137"/>
  <c r="AR124" i="137"/>
  <c r="BD76" i="137"/>
  <c r="AX70" i="137"/>
  <c r="BE66" i="137"/>
  <c r="AL34" i="137"/>
  <c r="BW31" i="137"/>
  <c r="BQ30" i="137"/>
  <c r="BE30" i="137"/>
  <c r="AB29" i="137"/>
  <c r="BP28" i="137"/>
  <c r="AF28" i="137"/>
  <c r="AB27" i="137"/>
  <c r="Q25" i="137"/>
  <c r="BZ23" i="137"/>
  <c r="BB23" i="137"/>
  <c r="AP23" i="137"/>
  <c r="BE5" i="154"/>
  <c r="E6" i="154"/>
  <c r="AB6" i="154"/>
  <c r="AM6" i="154"/>
  <c r="AY6" i="154"/>
  <c r="BK6" i="154"/>
  <c r="BW6" i="154"/>
  <c r="Q7" i="154"/>
  <c r="AS7" i="154"/>
  <c r="BE7" i="154"/>
  <c r="BQ7" i="154"/>
  <c r="E8" i="154"/>
  <c r="AB8" i="154"/>
  <c r="AM8" i="154"/>
  <c r="AY8" i="154"/>
  <c r="BK8" i="154"/>
  <c r="BW8" i="154"/>
  <c r="Q9" i="154"/>
  <c r="AL10" i="154"/>
  <c r="AX10" i="154"/>
  <c r="BV10" i="154"/>
  <c r="K11" i="154"/>
  <c r="AC11" i="154"/>
  <c r="AP12" i="154"/>
  <c r="BB12" i="154"/>
  <c r="BN12" i="154"/>
  <c r="BZ12" i="154"/>
  <c r="W13" i="154"/>
  <c r="AP14" i="154"/>
  <c r="BB14" i="154"/>
  <c r="BN14" i="154"/>
  <c r="BZ14" i="154"/>
  <c r="L15" i="154"/>
  <c r="AC15" i="154"/>
  <c r="AP15" i="154"/>
  <c r="BB15" i="154"/>
  <c r="BN15" i="154"/>
  <c r="BZ15" i="154"/>
  <c r="U16" i="154"/>
  <c r="AE16" i="154"/>
  <c r="AQ16" i="154"/>
  <c r="BC16" i="154"/>
  <c r="E17" i="154"/>
  <c r="R17" i="154"/>
  <c r="AM18" i="154"/>
  <c r="AY18" i="154"/>
  <c r="BK18" i="154"/>
  <c r="BW18" i="154"/>
  <c r="Q19" i="154"/>
  <c r="AB19" i="154"/>
  <c r="AM19" i="154"/>
  <c r="AY19" i="154"/>
  <c r="BK19" i="154"/>
  <c r="BW19" i="154"/>
  <c r="F20" i="154"/>
  <c r="AB20" i="154"/>
  <c r="AM20" i="154"/>
  <c r="AY20" i="154"/>
  <c r="BK20" i="154"/>
  <c r="BW20" i="154"/>
  <c r="Q21" i="154"/>
  <c r="AG21" i="154"/>
  <c r="AS21" i="154"/>
  <c r="BE21" i="154"/>
  <c r="BQ21" i="154"/>
  <c r="E22" i="154"/>
  <c r="AI22" i="154"/>
  <c r="AO22" i="154"/>
  <c r="AU22" i="154"/>
  <c r="AO28" i="154"/>
  <c r="AU28" i="154"/>
  <c r="K30" i="154"/>
  <c r="AC30" i="154"/>
  <c r="AP30" i="154"/>
  <c r="BB30" i="154"/>
  <c r="BN30" i="154"/>
  <c r="BZ30" i="154"/>
  <c r="W31" i="154"/>
  <c r="AJ31" i="154"/>
  <c r="AV31" i="154"/>
  <c r="BH31" i="154"/>
  <c r="BT31" i="154"/>
  <c r="K32" i="154"/>
  <c r="AC32" i="154"/>
  <c r="AP32" i="154"/>
  <c r="BB32" i="154"/>
  <c r="BN32" i="154"/>
  <c r="BZ32" i="154"/>
  <c r="W33" i="154"/>
  <c r="AV33" i="154"/>
  <c r="BH33" i="154"/>
  <c r="BT33" i="154"/>
  <c r="K34" i="154"/>
  <c r="AE34" i="154"/>
  <c r="BM76" i="154"/>
  <c r="BY76" i="154"/>
  <c r="AJ77" i="154"/>
  <c r="AV77" i="154"/>
  <c r="BH77" i="154"/>
  <c r="BT77" i="154"/>
  <c r="AC78" i="154"/>
  <c r="AP78" i="154"/>
  <c r="BB78" i="154"/>
  <c r="BN78" i="154"/>
  <c r="BZ78" i="154"/>
  <c r="AJ79" i="154"/>
  <c r="AV79" i="154"/>
  <c r="BH79" i="154"/>
  <c r="BT79" i="154"/>
  <c r="AC80" i="154"/>
  <c r="AP80" i="154"/>
  <c r="BB80" i="154"/>
  <c r="BN80" i="154"/>
  <c r="BZ80" i="154"/>
  <c r="AJ81" i="154"/>
  <c r="AV81" i="154"/>
  <c r="BH81" i="154"/>
  <c r="BT81" i="154"/>
  <c r="AE82" i="154"/>
  <c r="AG16" i="153"/>
  <c r="AG16" i="154" s="1"/>
  <c r="BE35" i="154"/>
  <c r="AD36" i="153"/>
  <c r="BN52" i="153"/>
  <c r="BT52" i="153"/>
  <c r="BK100" i="153"/>
  <c r="BW100" i="153"/>
  <c r="BN112" i="153"/>
  <c r="AJ125" i="137"/>
  <c r="BW122" i="137"/>
  <c r="BK122" i="137"/>
  <c r="AM122" i="137"/>
  <c r="AG121" i="137"/>
  <c r="BZ118" i="136"/>
  <c r="AV94" i="136"/>
  <c r="BV88" i="137"/>
  <c r="BP88" i="137"/>
  <c r="AY88" i="136"/>
  <c r="AQ88" i="137"/>
  <c r="BU82" i="137"/>
  <c r="AM71" i="137"/>
  <c r="BZ69" i="137"/>
  <c r="BN69" i="137"/>
  <c r="BB69" i="137"/>
  <c r="BB67" i="137"/>
  <c r="BT66" i="137"/>
  <c r="AJ66" i="137"/>
  <c r="BZ65" i="137"/>
  <c r="BN65" i="137"/>
  <c r="BB65" i="137"/>
  <c r="AC65" i="137"/>
  <c r="BD64" i="137"/>
  <c r="AR64" i="137"/>
  <c r="AB63" i="137"/>
  <c r="BQ62" i="137"/>
  <c r="AS62" i="137"/>
  <c r="AM61" i="137"/>
  <c r="AS60" i="137"/>
  <c r="AB59" i="137"/>
  <c r="BK58" i="136"/>
  <c r="AJ58" i="136"/>
  <c r="BT57" i="137"/>
  <c r="BH57" i="137"/>
  <c r="AV57" i="137"/>
  <c r="BG52" i="137"/>
  <c r="BQ51" i="137"/>
  <c r="AS51" i="137"/>
  <c r="AY50" i="137"/>
  <c r="BE49" i="137"/>
  <c r="AB48" i="137"/>
  <c r="BO46" i="137"/>
  <c r="BI46" i="137"/>
  <c r="AN46" i="137"/>
  <c r="AC45" i="137"/>
  <c r="BW44" i="137"/>
  <c r="BK44" i="137"/>
  <c r="AY44" i="137"/>
  <c r="BT43" i="137"/>
  <c r="BQ41" i="137"/>
  <c r="BO40" i="137"/>
  <c r="AP40" i="136"/>
  <c r="AB39" i="137"/>
  <c r="BK38" i="137"/>
  <c r="AB38" i="137"/>
  <c r="BW37" i="137"/>
  <c r="AB37" i="137"/>
  <c r="AB36" i="137"/>
  <c r="Q35" i="137"/>
  <c r="AG34" i="136"/>
  <c r="AG34" i="137" s="1"/>
  <c r="BB33" i="137"/>
  <c r="AJ32" i="137"/>
  <c r="AC31" i="137"/>
  <c r="AY30" i="137"/>
  <c r="AJ30" i="137"/>
  <c r="BZ29" i="137"/>
  <c r="BB29" i="137"/>
  <c r="U29" i="137"/>
  <c r="BT28" i="136"/>
  <c r="AX28" i="137"/>
  <c r="BE28" i="136"/>
  <c r="AP27" i="137"/>
  <c r="BH26" i="137"/>
  <c r="W26" i="137"/>
  <c r="BW21" i="137"/>
  <c r="AY21" i="137"/>
  <c r="AB21" i="137"/>
  <c r="BH20" i="137"/>
  <c r="AJ20" i="137"/>
  <c r="AP19" i="137"/>
  <c r="V19" i="137"/>
  <c r="BE18" i="137"/>
  <c r="BZ17" i="137"/>
  <c r="BN17" i="137"/>
  <c r="BB17" i="137"/>
  <c r="AP17" i="137"/>
  <c r="K14" i="137"/>
  <c r="BI10" i="137"/>
  <c r="BN7" i="137"/>
  <c r="AC7" i="137"/>
  <c r="AV6" i="137"/>
  <c r="AX88" i="137"/>
  <c r="AH88" i="137"/>
  <c r="Q33" i="137"/>
  <c r="E32" i="137"/>
  <c r="V46" i="137"/>
  <c r="AB35" i="137"/>
  <c r="BP58" i="154"/>
  <c r="AC59" i="154"/>
  <c r="AP61" i="154"/>
  <c r="BB61" i="154"/>
  <c r="BN61" i="154"/>
  <c r="BZ61" i="154"/>
  <c r="AJ62" i="154"/>
  <c r="AV62" i="154"/>
  <c r="BH62" i="154"/>
  <c r="BT62" i="154"/>
  <c r="AC63" i="154"/>
  <c r="AP63" i="154"/>
  <c r="BB63" i="154"/>
  <c r="BN63" i="154"/>
  <c r="BZ63" i="154"/>
  <c r="AH64" i="154"/>
  <c r="BF64" i="154"/>
  <c r="BR64" i="154"/>
  <c r="AS65" i="154"/>
  <c r="BE65" i="154"/>
  <c r="BQ65" i="154"/>
  <c r="AB66" i="154"/>
  <c r="AM66" i="154"/>
  <c r="AY66" i="154"/>
  <c r="BK66" i="154"/>
  <c r="BW66" i="154"/>
  <c r="AM68" i="154"/>
  <c r="AI70" i="154"/>
  <c r="AU70" i="154"/>
  <c r="BG70" i="154"/>
  <c r="AY90" i="154"/>
  <c r="BK90" i="154"/>
  <c r="BW90" i="154"/>
  <c r="AS91" i="154"/>
  <c r="BE91" i="154"/>
  <c r="BQ91" i="154"/>
  <c r="AB92" i="154"/>
  <c r="AG93" i="154"/>
  <c r="AS93" i="154"/>
  <c r="BE93" i="154"/>
  <c r="BQ93" i="154"/>
  <c r="AW106" i="154"/>
  <c r="BU106" i="154"/>
  <c r="AB107" i="154"/>
  <c r="AM107" i="154"/>
  <c r="AY107" i="154"/>
  <c r="BK107" i="154"/>
  <c r="BW107" i="154"/>
  <c r="AG108" i="154"/>
  <c r="BE108" i="154"/>
  <c r="AM109" i="154"/>
  <c r="BK109" i="154"/>
  <c r="AS110" i="154"/>
  <c r="BE110" i="154"/>
  <c r="BQ110" i="154"/>
  <c r="AB111" i="154"/>
  <c r="AM111" i="154"/>
  <c r="AY111" i="154"/>
  <c r="BK111" i="154"/>
  <c r="BW111" i="154"/>
  <c r="AX112" i="154"/>
  <c r="W16" i="153"/>
  <c r="AJ16" i="153"/>
  <c r="W35" i="153"/>
  <c r="AS46" i="153"/>
  <c r="BW70" i="153"/>
  <c r="BW76" i="153"/>
  <c r="AY82" i="153"/>
  <c r="BE82" i="153"/>
  <c r="BK82" i="153"/>
  <c r="BW82" i="153"/>
  <c r="BW88" i="153"/>
  <c r="AV106" i="153"/>
  <c r="BH106" i="153"/>
  <c r="AK112" i="154"/>
  <c r="BE124" i="153"/>
  <c r="BQ124" i="153"/>
  <c r="AJ28" i="153"/>
  <c r="AP28" i="153"/>
  <c r="AJ58" i="153"/>
  <c r="AD97" i="153"/>
  <c r="AM9" i="164"/>
  <c r="AY9" i="164"/>
  <c r="BK9" i="164"/>
  <c r="BW9" i="164"/>
  <c r="Q10" i="164"/>
  <c r="AD9" i="163"/>
  <c r="AD9" i="164" s="1"/>
  <c r="AF28" i="164"/>
  <c r="AF52" i="164"/>
  <c r="BE59" i="164"/>
  <c r="AS61" i="164"/>
  <c r="W10" i="163"/>
  <c r="W10" i="164" s="1"/>
  <c r="AD12" i="163"/>
  <c r="AD12" i="164" s="1"/>
  <c r="AP16" i="163"/>
  <c r="AP16" i="164" s="1"/>
  <c r="BB16" i="163"/>
  <c r="BB16" i="164" s="1"/>
  <c r="BW70" i="163"/>
  <c r="BW70" i="164" s="1"/>
  <c r="BH82" i="163"/>
  <c r="BH82" i="164" s="1"/>
  <c r="BK94" i="163"/>
  <c r="BK94" i="164" s="1"/>
  <c r="AS46" i="178"/>
  <c r="AY46" i="178"/>
  <c r="AV64" i="178"/>
  <c r="BB77" i="164"/>
  <c r="BN77" i="164"/>
  <c r="BZ77" i="164"/>
  <c r="AJ78" i="164"/>
  <c r="AV78" i="164"/>
  <c r="BH78" i="164"/>
  <c r="BT78" i="164"/>
  <c r="AC79" i="164"/>
  <c r="AP79" i="164"/>
  <c r="BB79" i="164"/>
  <c r="BN79" i="164"/>
  <c r="BZ79" i="164"/>
  <c r="AJ80" i="164"/>
  <c r="AV80" i="164"/>
  <c r="BH80" i="164"/>
  <c r="BT80" i="164"/>
  <c r="AC81" i="164"/>
  <c r="AP81" i="164"/>
  <c r="BB81" i="164"/>
  <c r="BN81" i="164"/>
  <c r="BZ81" i="164"/>
  <c r="AH82" i="164"/>
  <c r="AT82" i="164"/>
  <c r="AZ82" i="164"/>
  <c r="BF82" i="164"/>
  <c r="BL82" i="164"/>
  <c r="BR82" i="164"/>
  <c r="AG83" i="164"/>
  <c r="AS83" i="164"/>
  <c r="BE83" i="164"/>
  <c r="BQ83" i="164"/>
  <c r="AB84" i="164"/>
  <c r="AM84" i="164"/>
  <c r="AY84" i="164"/>
  <c r="BK84" i="164"/>
  <c r="BW84" i="164"/>
  <c r="AG85" i="164"/>
  <c r="AS85" i="164"/>
  <c r="BE85" i="164"/>
  <c r="BQ85" i="164"/>
  <c r="AB86" i="164"/>
  <c r="BS88" i="164"/>
  <c r="AP90" i="164"/>
  <c r="BB90" i="164"/>
  <c r="BN90" i="164"/>
  <c r="BZ90" i="164"/>
  <c r="AJ91" i="164"/>
  <c r="AV91" i="164"/>
  <c r="BH91" i="164"/>
  <c r="BT91" i="164"/>
  <c r="AC92" i="164"/>
  <c r="AK94" i="164"/>
  <c r="AW94" i="164"/>
  <c r="BI94" i="164"/>
  <c r="BU94" i="164"/>
  <c r="AG96" i="164"/>
  <c r="AS96" i="164"/>
  <c r="BE96" i="164"/>
  <c r="BQ96" i="164"/>
  <c r="AB97" i="164"/>
  <c r="AV76" i="163"/>
  <c r="AV76" i="164" s="1"/>
  <c r="BT76" i="163"/>
  <c r="BT76" i="164" s="1"/>
  <c r="BH100" i="163"/>
  <c r="BH100" i="164" s="1"/>
  <c r="BQ16" i="178"/>
  <c r="AG34" i="178"/>
  <c r="BB40" i="178"/>
  <c r="BB40" i="177" s="1"/>
  <c r="BH40" i="178"/>
  <c r="BN40" i="178"/>
  <c r="BN40" i="177" s="1"/>
  <c r="AP52" i="178"/>
  <c r="BZ52" i="178"/>
  <c r="AJ58" i="178"/>
  <c r="BB58" i="178"/>
  <c r="BH58" i="178"/>
  <c r="AY64" i="178"/>
  <c r="AP76" i="178"/>
  <c r="AV82" i="178"/>
  <c r="BB82" i="178"/>
  <c r="BH82" i="178"/>
  <c r="BB94" i="178"/>
  <c r="BH94" i="178"/>
  <c r="BN94" i="178"/>
  <c r="AG100" i="178"/>
  <c r="AG100" i="177" s="1"/>
  <c r="BB118" i="178"/>
  <c r="BC22" i="177"/>
  <c r="BI22" i="177"/>
  <c r="BQ34" i="163"/>
  <c r="BQ34" i="164" s="1"/>
  <c r="BT64" i="163"/>
  <c r="BT64" i="164" s="1"/>
  <c r="AS112" i="163"/>
  <c r="AS112" i="164" s="1"/>
  <c r="BQ112" i="163"/>
  <c r="BQ112" i="164" s="1"/>
  <c r="W35" i="178"/>
  <c r="BW40" i="178"/>
  <c r="AD45" i="178"/>
  <c r="BT70" i="178"/>
  <c r="AD84" i="178"/>
  <c r="AG94" i="178"/>
  <c r="AD96" i="178"/>
  <c r="AS124" i="178"/>
  <c r="AS18" i="177"/>
  <c r="BE18" i="177"/>
  <c r="BQ18" i="177"/>
  <c r="E19" i="177"/>
  <c r="V19" i="177"/>
  <c r="AG19" i="177"/>
  <c r="AS19" i="177"/>
  <c r="BE19" i="177"/>
  <c r="BQ19" i="177"/>
  <c r="C20" i="177"/>
  <c r="Q20" i="177"/>
  <c r="AG20" i="177"/>
  <c r="AS20" i="177"/>
  <c r="BE20" i="177"/>
  <c r="BQ20" i="177"/>
  <c r="E21" i="177"/>
  <c r="AB21" i="177"/>
  <c r="AM21" i="177"/>
  <c r="AY21" i="177"/>
  <c r="BK21" i="177"/>
  <c r="BW21" i="177"/>
  <c r="Q22" i="177"/>
  <c r="AF22" i="177"/>
  <c r="AR22" i="177"/>
  <c r="AS130" i="196"/>
  <c r="BN130" i="196"/>
  <c r="AG128" i="196"/>
  <c r="AG130" i="196" s="1"/>
  <c r="AP130" i="196"/>
  <c r="BK130" i="196"/>
  <c r="BC28" i="137"/>
  <c r="AN28" i="137"/>
  <c r="AD90" i="101"/>
  <c r="AD66" i="101"/>
  <c r="AD18" i="101"/>
  <c r="AM94" i="101"/>
  <c r="BN112" i="101"/>
  <c r="BB112" i="101"/>
  <c r="BB118" i="101"/>
  <c r="BE124" i="101"/>
  <c r="BW76" i="101"/>
  <c r="BT70" i="101"/>
  <c r="AV70" i="101"/>
  <c r="AJ70" i="101"/>
  <c r="BQ58" i="101"/>
  <c r="BE58" i="101"/>
  <c r="AS58" i="101"/>
  <c r="AG58" i="101"/>
  <c r="BH40" i="101"/>
  <c r="AG40" i="101"/>
  <c r="BK28" i="101"/>
  <c r="AM28" i="101"/>
  <c r="AV22" i="101"/>
  <c r="BQ16" i="101"/>
  <c r="AS10" i="101"/>
  <c r="AG10" i="101"/>
  <c r="BZ118" i="101"/>
  <c r="BZ58" i="101"/>
  <c r="AC8" i="123"/>
  <c r="AB9" i="123"/>
  <c r="W6" i="123"/>
  <c r="E9" i="123"/>
  <c r="E5" i="123"/>
  <c r="AC12" i="123"/>
  <c r="W12" i="123"/>
  <c r="K17" i="123"/>
  <c r="C20" i="123"/>
  <c r="AK22" i="123"/>
  <c r="AT22" i="123"/>
  <c r="AD27" i="122"/>
  <c r="O28" i="123"/>
  <c r="AT28" i="123"/>
  <c r="E26" i="123"/>
  <c r="E22" i="123"/>
  <c r="W25" i="123"/>
  <c r="W21" i="123"/>
  <c r="AC31" i="123"/>
  <c r="K35" i="123"/>
  <c r="K27" i="123"/>
  <c r="AC37" i="123"/>
  <c r="Q38" i="123"/>
  <c r="Q30" i="123"/>
  <c r="W44" i="123"/>
  <c r="AC47" i="123"/>
  <c r="AC48" i="123"/>
  <c r="AI64" i="123"/>
  <c r="AB68" i="123"/>
  <c r="AC81" i="123"/>
  <c r="BA82" i="123"/>
  <c r="AB85" i="123"/>
  <c r="AI88" i="123"/>
  <c r="AC90" i="123"/>
  <c r="AB93" i="123"/>
  <c r="BA106" i="123"/>
  <c r="AC113" i="123"/>
  <c r="AM124" i="122"/>
  <c r="AQ126" i="122"/>
  <c r="AS114" i="123"/>
  <c r="AS18" i="123"/>
  <c r="AS8" i="123"/>
  <c r="BB40" i="122"/>
  <c r="BE112" i="122"/>
  <c r="BE88" i="122"/>
  <c r="BE64" i="122"/>
  <c r="BE40" i="122"/>
  <c r="BE16" i="122"/>
  <c r="BQ16" i="122"/>
  <c r="BZ40" i="122"/>
  <c r="BZ30" i="123"/>
  <c r="BZ6" i="123"/>
  <c r="R17" i="105"/>
  <c r="AC20" i="105"/>
  <c r="BX22" i="105"/>
  <c r="AP24" i="105"/>
  <c r="AC45" i="105"/>
  <c r="AW64" i="105"/>
  <c r="AC69" i="105"/>
  <c r="AB74" i="105"/>
  <c r="AB86" i="105"/>
  <c r="AB107" i="105"/>
  <c r="AB110" i="105"/>
  <c r="AC111" i="105"/>
  <c r="BX112" i="105"/>
  <c r="AC113" i="105"/>
  <c r="AC121" i="105"/>
  <c r="AG124" i="106"/>
  <c r="AD110" i="106"/>
  <c r="AG100" i="106"/>
  <c r="AG76" i="106"/>
  <c r="AG52" i="106"/>
  <c r="AG28" i="106"/>
  <c r="AF126" i="106"/>
  <c r="AD7" i="106"/>
  <c r="AF124" i="105"/>
  <c r="AG121" i="105"/>
  <c r="AE118" i="105"/>
  <c r="AG111" i="105"/>
  <c r="AG107" i="105"/>
  <c r="AG104" i="105"/>
  <c r="AG97" i="105"/>
  <c r="AG87" i="105"/>
  <c r="AG83" i="105"/>
  <c r="AF76" i="105"/>
  <c r="AG73" i="105"/>
  <c r="AG63" i="105"/>
  <c r="AG59" i="105"/>
  <c r="AG56" i="105"/>
  <c r="AF52" i="105"/>
  <c r="AG49" i="105"/>
  <c r="AG39" i="105"/>
  <c r="AG35" i="105"/>
  <c r="AF28" i="105"/>
  <c r="AG25" i="105"/>
  <c r="AE22" i="105"/>
  <c r="AG15" i="105"/>
  <c r="AG11" i="105"/>
  <c r="AD115" i="106"/>
  <c r="AD91" i="106"/>
  <c r="AD67" i="106"/>
  <c r="AD43" i="106"/>
  <c r="AD9" i="106"/>
  <c r="AJ116" i="105"/>
  <c r="AJ102" i="105"/>
  <c r="AJ95" i="105"/>
  <c r="AJ92" i="105"/>
  <c r="AI64" i="105"/>
  <c r="AJ54" i="105"/>
  <c r="AJ44" i="105"/>
  <c r="AJ27" i="105"/>
  <c r="AJ20" i="105"/>
  <c r="AI16" i="105"/>
  <c r="AJ13" i="105"/>
  <c r="AJ6" i="105"/>
  <c r="AM111" i="105"/>
  <c r="AM107" i="105"/>
  <c r="AM94" i="106"/>
  <c r="AM70" i="106"/>
  <c r="AM70" i="105" s="1"/>
  <c r="AM46" i="106"/>
  <c r="AM39" i="105"/>
  <c r="AM22" i="106"/>
  <c r="AM18" i="105"/>
  <c r="AM15" i="105"/>
  <c r="AM98" i="105"/>
  <c r="AM74" i="105"/>
  <c r="AM62" i="105"/>
  <c r="AM38" i="105"/>
  <c r="AM14" i="105"/>
  <c r="AP51" i="105"/>
  <c r="AP47" i="105"/>
  <c r="AO40" i="105"/>
  <c r="AP37" i="105"/>
  <c r="AB34" i="106"/>
  <c r="AP30" i="105"/>
  <c r="AP23" i="105"/>
  <c r="AB10" i="106"/>
  <c r="AP120" i="105"/>
  <c r="AP117" i="105"/>
  <c r="AP113" i="105"/>
  <c r="AO106" i="105"/>
  <c r="AP93" i="105"/>
  <c r="AP89" i="105"/>
  <c r="AO82" i="105"/>
  <c r="AP79" i="105"/>
  <c r="AP69" i="105"/>
  <c r="AP65" i="105"/>
  <c r="BB40" i="106"/>
  <c r="BB16" i="106"/>
  <c r="BB12" i="105"/>
  <c r="BA64" i="105"/>
  <c r="BB61" i="105"/>
  <c r="BB51" i="105"/>
  <c r="BB47" i="105"/>
  <c r="BB44" i="105"/>
  <c r="BA40" i="105"/>
  <c r="BB27" i="105"/>
  <c r="BB21" i="105"/>
  <c r="BB17" i="105"/>
  <c r="BB14" i="105"/>
  <c r="BC70" i="105"/>
  <c r="BE66" i="105"/>
  <c r="BE63" i="105"/>
  <c r="BE59" i="105"/>
  <c r="BE49" i="105"/>
  <c r="BE42" i="105"/>
  <c r="BE39" i="105"/>
  <c r="BE35" i="105"/>
  <c r="BE32" i="105"/>
  <c r="BE15" i="105"/>
  <c r="BE11" i="105"/>
  <c r="BE8" i="105"/>
  <c r="BE125" i="105"/>
  <c r="BE115" i="105"/>
  <c r="BE91" i="105"/>
  <c r="BE81" i="105"/>
  <c r="BE77" i="105"/>
  <c r="BE68" i="105"/>
  <c r="BC58" i="105"/>
  <c r="BE54" i="105"/>
  <c r="BE37" i="105"/>
  <c r="BC34" i="105"/>
  <c r="BE30" i="105"/>
  <c r="BE27" i="105"/>
  <c r="BE23" i="105"/>
  <c r="BE20" i="105"/>
  <c r="BC10" i="105"/>
  <c r="BG124" i="105"/>
  <c r="BH121" i="105"/>
  <c r="BH114" i="105"/>
  <c r="BH111" i="105"/>
  <c r="BH107" i="105"/>
  <c r="BG100" i="105"/>
  <c r="BH97" i="105"/>
  <c r="BH90" i="105"/>
  <c r="BH87" i="105"/>
  <c r="BH83" i="105"/>
  <c r="BH80" i="105"/>
  <c r="BG76" i="105"/>
  <c r="BH73" i="105"/>
  <c r="BH66" i="105"/>
  <c r="BH63" i="105"/>
  <c r="BH56" i="105"/>
  <c r="BG52" i="105"/>
  <c r="BH49" i="105"/>
  <c r="BH42" i="105"/>
  <c r="BH39" i="105"/>
  <c r="BH35" i="105"/>
  <c r="BK16" i="106"/>
  <c r="BN124" i="106"/>
  <c r="BN28" i="106"/>
  <c r="BM124" i="105"/>
  <c r="BP126" i="106"/>
  <c r="BW112" i="106"/>
  <c r="BW40" i="106"/>
  <c r="BW123" i="105"/>
  <c r="BW119" i="105"/>
  <c r="BV112" i="105"/>
  <c r="BW109" i="105"/>
  <c r="BW99" i="105"/>
  <c r="BW95" i="105"/>
  <c r="BW75" i="105"/>
  <c r="BV64" i="105"/>
  <c r="BW51" i="105"/>
  <c r="BV40" i="105"/>
  <c r="BW37" i="105"/>
  <c r="BW27" i="105"/>
  <c r="BW23" i="105"/>
  <c r="BW13" i="105"/>
  <c r="U47" i="98"/>
  <c r="U49" i="98" s="1"/>
  <c r="W19" i="98"/>
  <c r="E9" i="97"/>
  <c r="K9" i="97"/>
  <c r="BW7" i="97"/>
  <c r="AP8" i="97"/>
  <c r="BN8" i="97"/>
  <c r="AW15" i="97"/>
  <c r="AM18" i="97"/>
  <c r="BB18" i="97"/>
  <c r="BE18" i="97"/>
  <c r="BK18" i="97"/>
  <c r="BN18" i="97"/>
  <c r="BT18" i="97"/>
  <c r="BZ18" i="97"/>
  <c r="AS19" i="97"/>
  <c r="AK21" i="97"/>
  <c r="AN21" i="97"/>
  <c r="AW27" i="97"/>
  <c r="BW32" i="97"/>
  <c r="AM54" i="97"/>
  <c r="BB63" i="98"/>
  <c r="BZ63" i="98"/>
  <c r="BE70" i="136"/>
  <c r="BD70" i="137"/>
  <c r="BW69" i="137"/>
  <c r="BK69" i="137"/>
  <c r="AY69" i="137"/>
  <c r="AM69" i="137"/>
  <c r="BW65" i="137"/>
  <c r="BK65" i="137"/>
  <c r="AY65" i="137"/>
  <c r="AW88" i="137"/>
  <c r="AS86" i="137"/>
  <c r="BK85" i="137"/>
  <c r="AY85" i="137"/>
  <c r="BQ84" i="137"/>
  <c r="BK83" i="137"/>
  <c r="AM83" i="137"/>
  <c r="K35" i="137"/>
  <c r="AT64" i="154"/>
  <c r="AM52" i="153"/>
  <c r="AJ94" i="153"/>
  <c r="AL126" i="122"/>
  <c r="BN10" i="177"/>
  <c r="AP10" i="177"/>
  <c r="AB8" i="123"/>
  <c r="E7" i="123"/>
  <c r="K12" i="123"/>
  <c r="K8" i="123"/>
  <c r="AJ20" i="123"/>
  <c r="AC25" i="123"/>
  <c r="Q22" i="123"/>
  <c r="Q18" i="123"/>
  <c r="AD30" i="122"/>
  <c r="AC33" i="123"/>
  <c r="AH34" i="123"/>
  <c r="AW34" i="123"/>
  <c r="E33" i="123"/>
  <c r="E35" i="123"/>
  <c r="E31" i="123"/>
  <c r="AG36" i="123"/>
  <c r="K30" i="123"/>
  <c r="AB39" i="123"/>
  <c r="AB40" i="122"/>
  <c r="AH58" i="123"/>
  <c r="AW58" i="123"/>
  <c r="AB82" i="122"/>
  <c r="AT94" i="123"/>
  <c r="AB106" i="122"/>
  <c r="AI112" i="123"/>
  <c r="AD6" i="122"/>
  <c r="AI126" i="122"/>
  <c r="AJ122" i="123"/>
  <c r="AJ115" i="123"/>
  <c r="AH112" i="123"/>
  <c r="AN126" i="122"/>
  <c r="BE118" i="122"/>
  <c r="BN114" i="123"/>
  <c r="BN111" i="123"/>
  <c r="BN107" i="123"/>
  <c r="BN90" i="123"/>
  <c r="BN87" i="123"/>
  <c r="BN83" i="123"/>
  <c r="BN66" i="123"/>
  <c r="BN63" i="123"/>
  <c r="BN59" i="123"/>
  <c r="BN42" i="123"/>
  <c r="BN35" i="123"/>
  <c r="BN18" i="123"/>
  <c r="BN15" i="123"/>
  <c r="BN11" i="123"/>
  <c r="BT110" i="123"/>
  <c r="BS106" i="123"/>
  <c r="BT103" i="123"/>
  <c r="BT86" i="123"/>
  <c r="BS82" i="123"/>
  <c r="BT79" i="123"/>
  <c r="BT62" i="123"/>
  <c r="BS58" i="123"/>
  <c r="BT55" i="123"/>
  <c r="BT38" i="123"/>
  <c r="BS34" i="123"/>
  <c r="BT14" i="123"/>
  <c r="BT10" i="122"/>
  <c r="BT7" i="123"/>
  <c r="BT39" i="123"/>
  <c r="BT15" i="123"/>
  <c r="W46" i="106"/>
  <c r="W26" i="105"/>
  <c r="W22" i="105"/>
  <c r="W7" i="105"/>
  <c r="E10" i="105"/>
  <c r="Q14" i="105"/>
  <c r="Q10" i="105"/>
  <c r="Q6" i="105"/>
  <c r="Q39" i="105"/>
  <c r="Q35" i="105"/>
  <c r="Q31" i="105"/>
  <c r="E27" i="105"/>
  <c r="E23" i="105"/>
  <c r="K20" i="105"/>
  <c r="K14" i="105"/>
  <c r="K6" i="105"/>
  <c r="AB6" i="105"/>
  <c r="AB7" i="105"/>
  <c r="AB8" i="105"/>
  <c r="AC13" i="105"/>
  <c r="AC15" i="105"/>
  <c r="AB24" i="105"/>
  <c r="AC35" i="105"/>
  <c r="AW40" i="105"/>
  <c r="AC43" i="105"/>
  <c r="AB44" i="105"/>
  <c r="AC53" i="105"/>
  <c r="BO58" i="105"/>
  <c r="AB66" i="105"/>
  <c r="AB71" i="105"/>
  <c r="BU76" i="105"/>
  <c r="BU82" i="105"/>
  <c r="AC91" i="105"/>
  <c r="AC98" i="105"/>
  <c r="AC102" i="105"/>
  <c r="AC108" i="105"/>
  <c r="AB123" i="105"/>
  <c r="AR118" i="105"/>
  <c r="AQ112" i="105"/>
  <c r="AS105" i="105"/>
  <c r="AS101" i="105"/>
  <c r="AS91" i="105"/>
  <c r="AS77" i="105"/>
  <c r="AS70" i="106"/>
  <c r="AS46" i="106"/>
  <c r="AS102" i="105"/>
  <c r="AS85" i="105"/>
  <c r="AS78" i="105"/>
  <c r="AS51" i="105"/>
  <c r="AS44" i="105"/>
  <c r="AQ34" i="105"/>
  <c r="AS30" i="105"/>
  <c r="AS23" i="105"/>
  <c r="AS20" i="105"/>
  <c r="AR16" i="105"/>
  <c r="AS13" i="105"/>
  <c r="AS6" i="105"/>
  <c r="AV120" i="105"/>
  <c r="AV113" i="105"/>
  <c r="AV110" i="105"/>
  <c r="AV103" i="105"/>
  <c r="AV96" i="105"/>
  <c r="AV93" i="105"/>
  <c r="AV89" i="105"/>
  <c r="AV86" i="105"/>
  <c r="AU82" i="105"/>
  <c r="AV79" i="105"/>
  <c r="AV72" i="105"/>
  <c r="AV69" i="105"/>
  <c r="AV65" i="105"/>
  <c r="AV62" i="105"/>
  <c r="AU58" i="105"/>
  <c r="AV48" i="105"/>
  <c r="AV45" i="105"/>
  <c r="AV41" i="105"/>
  <c r="AV38" i="105"/>
  <c r="AT28" i="105"/>
  <c r="AV24" i="105"/>
  <c r="AV21" i="105"/>
  <c r="AV17" i="105"/>
  <c r="AU124" i="105"/>
  <c r="AV121" i="105"/>
  <c r="AV111" i="105"/>
  <c r="AV107" i="105"/>
  <c r="AV104" i="105"/>
  <c r="AU100" i="105"/>
  <c r="AV87" i="105"/>
  <c r="AV83" i="105"/>
  <c r="AV80" i="105"/>
  <c r="AV73" i="105"/>
  <c r="AV63" i="105"/>
  <c r="AV59" i="105"/>
  <c r="AV56" i="105"/>
  <c r="AU52" i="105"/>
  <c r="AV49" i="105"/>
  <c r="AV39" i="105"/>
  <c r="AV35" i="105"/>
  <c r="AU28" i="105"/>
  <c r="AV25" i="105"/>
  <c r="AV18" i="105"/>
  <c r="AV15" i="105"/>
  <c r="AV11" i="105"/>
  <c r="AY119" i="105"/>
  <c r="AX112" i="105"/>
  <c r="AY75" i="105"/>
  <c r="AY71" i="105"/>
  <c r="AY51" i="105"/>
  <c r="AX40" i="105"/>
  <c r="AY27" i="105"/>
  <c r="AY23" i="105"/>
  <c r="AX16" i="105"/>
  <c r="AY13" i="105"/>
  <c r="AY120" i="105"/>
  <c r="AY117" i="105"/>
  <c r="AY110" i="105"/>
  <c r="AY89" i="105"/>
  <c r="AY86" i="105"/>
  <c r="BB56" i="105"/>
  <c r="BB42" i="105"/>
  <c r="BB18" i="105"/>
  <c r="BB91" i="105"/>
  <c r="BB81" i="105"/>
  <c r="BB77" i="105"/>
  <c r="BB43" i="105"/>
  <c r="BB33" i="105"/>
  <c r="BB29" i="105"/>
  <c r="BE106" i="106"/>
  <c r="BE103" i="105"/>
  <c r="BE82" i="106"/>
  <c r="BE79" i="105"/>
  <c r="BE58" i="106"/>
  <c r="BE21" i="105"/>
  <c r="BE17" i="105"/>
  <c r="BE7" i="105"/>
  <c r="BQ97" i="105"/>
  <c r="BP76" i="105"/>
  <c r="BQ63" i="105"/>
  <c r="BQ59" i="105"/>
  <c r="BP52" i="105"/>
  <c r="BZ4" i="97"/>
  <c r="BE5" i="97"/>
  <c r="BH5" i="97"/>
  <c r="BT5" i="97"/>
  <c r="BG9" i="97"/>
  <c r="AM10" i="97"/>
  <c r="BQ10" i="97"/>
  <c r="BT10" i="97"/>
  <c r="BH11" i="97"/>
  <c r="AR15" i="97"/>
  <c r="AP17" i="97"/>
  <c r="BH21" i="98"/>
  <c r="AV23" i="97"/>
  <c r="AM25" i="97"/>
  <c r="AY25" i="97"/>
  <c r="BK25" i="97"/>
  <c r="BT25" i="97"/>
  <c r="AG27" i="98"/>
  <c r="AY28" i="97"/>
  <c r="BK28" i="97"/>
  <c r="BW28" i="97"/>
  <c r="AG29" i="97"/>
  <c r="AG34" i="97"/>
  <c r="AS34" i="97"/>
  <c r="AV34" i="97"/>
  <c r="BB34" i="97"/>
  <c r="BE34" i="97"/>
  <c r="BK34" i="97"/>
  <c r="BQ34" i="97"/>
  <c r="BT34" i="97"/>
  <c r="BW34" i="97"/>
  <c r="AJ35" i="97"/>
  <c r="AM39" i="98"/>
  <c r="BN60" i="97"/>
  <c r="AK100" i="137"/>
  <c r="AP64" i="153"/>
  <c r="AV118" i="153"/>
  <c r="AZ126" i="122"/>
  <c r="BQ88" i="101"/>
  <c r="AS88" i="101"/>
  <c r="BE100" i="101"/>
  <c r="BB106" i="101"/>
  <c r="BW112" i="101"/>
  <c r="AM118" i="101"/>
  <c r="AJ124" i="101"/>
  <c r="BQ82" i="101"/>
  <c r="BE82" i="101"/>
  <c r="BT64" i="101"/>
  <c r="BW52" i="101"/>
  <c r="AY52" i="101"/>
  <c r="AV46" i="101"/>
  <c r="AJ46" i="101"/>
  <c r="BQ40" i="101"/>
  <c r="BE34" i="101"/>
  <c r="AS34" i="101"/>
  <c r="AG34" i="101"/>
  <c r="BN28" i="101"/>
  <c r="AV16" i="101"/>
  <c r="BB10" i="101"/>
  <c r="AB5" i="123"/>
  <c r="C12" i="123"/>
  <c r="E10" i="123"/>
  <c r="AC16" i="122"/>
  <c r="C29" i="123"/>
  <c r="V29" i="123"/>
  <c r="W22" i="123"/>
  <c r="BA34" i="123"/>
  <c r="AZ46" i="123"/>
  <c r="AB48" i="123"/>
  <c r="AB54" i="123"/>
  <c r="AC57" i="123"/>
  <c r="BA58" i="123"/>
  <c r="AC60" i="123"/>
  <c r="AC61" i="123"/>
  <c r="AC63" i="123"/>
  <c r="AC69" i="123"/>
  <c r="AT70" i="123"/>
  <c r="AC72" i="123"/>
  <c r="BM94" i="123"/>
  <c r="AB103" i="123"/>
  <c r="AB115" i="123"/>
  <c r="AB119" i="123"/>
  <c r="AG118" i="122"/>
  <c r="AJ110" i="123"/>
  <c r="AJ86" i="123"/>
  <c r="AJ62" i="123"/>
  <c r="AJ38" i="123"/>
  <c r="AO106" i="123"/>
  <c r="AO82" i="123"/>
  <c r="AO58" i="123"/>
  <c r="AO34" i="123"/>
  <c r="AP10" i="122"/>
  <c r="AS122" i="123"/>
  <c r="AS98" i="123"/>
  <c r="AS74" i="123"/>
  <c r="AS50" i="123"/>
  <c r="AS26" i="123"/>
  <c r="BH116" i="123"/>
  <c r="BH112" i="122"/>
  <c r="BH109" i="123"/>
  <c r="BH92" i="123"/>
  <c r="BH88" i="122"/>
  <c r="BH85" i="123"/>
  <c r="BH68" i="123"/>
  <c r="BH64" i="122"/>
  <c r="BH61" i="123"/>
  <c r="BH44" i="123"/>
  <c r="BG40" i="123"/>
  <c r="BH37" i="123"/>
  <c r="BH20" i="123"/>
  <c r="BG16" i="123"/>
  <c r="BH13" i="123"/>
  <c r="BH120" i="123"/>
  <c r="BH113" i="123"/>
  <c r="BH96" i="123"/>
  <c r="BH93" i="123"/>
  <c r="BH89" i="123"/>
  <c r="BH72" i="123"/>
  <c r="BH69" i="123"/>
  <c r="BH65" i="123"/>
  <c r="BH48" i="123"/>
  <c r="BH17" i="123"/>
  <c r="BQ124" i="122"/>
  <c r="BQ100" i="122"/>
  <c r="BQ76" i="122"/>
  <c r="BQ52" i="122"/>
  <c r="BQ28" i="122"/>
  <c r="BZ106" i="122"/>
  <c r="BZ82" i="122"/>
  <c r="BZ58" i="122"/>
  <c r="BZ31" i="123"/>
  <c r="BY10" i="123"/>
  <c r="AB27" i="105"/>
  <c r="AC31" i="105"/>
  <c r="BX46" i="105"/>
  <c r="BO52" i="105"/>
  <c r="BX64" i="105"/>
  <c r="AW88" i="105"/>
  <c r="AB90" i="105"/>
  <c r="BU100" i="105"/>
  <c r="AW112" i="105"/>
  <c r="AB116" i="105"/>
  <c r="AC122" i="105"/>
  <c r="BO124" i="105"/>
  <c r="AG105" i="105"/>
  <c r="AG101" i="105"/>
  <c r="AF94" i="105"/>
  <c r="AG91" i="105"/>
  <c r="AG81" i="105"/>
  <c r="AF70" i="105"/>
  <c r="AG57" i="105"/>
  <c r="AG43" i="105"/>
  <c r="AG33" i="105"/>
  <c r="AG29" i="105"/>
  <c r="AG26" i="105"/>
  <c r="AJ120" i="105"/>
  <c r="AJ110" i="105"/>
  <c r="AJ103" i="105"/>
  <c r="AJ96" i="105"/>
  <c r="AJ86" i="105"/>
  <c r="AJ72" i="105"/>
  <c r="AJ62" i="105"/>
  <c r="AJ48" i="105"/>
  <c r="AJ31" i="105"/>
  <c r="AJ10" i="106"/>
  <c r="AM75" i="105"/>
  <c r="AM71" i="105"/>
  <c r="AM51" i="105"/>
  <c r="AM47" i="105"/>
  <c r="AM16" i="106"/>
  <c r="AK106" i="105"/>
  <c r="AK64" i="105"/>
  <c r="AM54" i="105"/>
  <c r="AP114" i="105"/>
  <c r="AP104" i="105"/>
  <c r="AP97" i="105"/>
  <c r="AP90" i="105"/>
  <c r="AP80" i="105"/>
  <c r="BB110" i="105"/>
  <c r="BB103" i="105"/>
  <c r="BB48" i="105"/>
  <c r="BH9" i="105"/>
  <c r="BI124" i="105"/>
  <c r="BK103" i="105"/>
  <c r="BN108" i="105"/>
  <c r="BN98" i="105"/>
  <c r="BN84" i="105"/>
  <c r="BN60" i="105"/>
  <c r="BN36" i="105"/>
  <c r="BT70" i="106"/>
  <c r="BR64" i="105"/>
  <c r="BT60" i="105"/>
  <c r="BT46" i="106"/>
  <c r="BT22" i="106"/>
  <c r="AD17" i="98"/>
  <c r="X47" i="98"/>
  <c r="X49" i="98" s="1"/>
  <c r="AS6" i="97"/>
  <c r="BE6" i="97"/>
  <c r="BQ6" i="97"/>
  <c r="BZ6" i="97"/>
  <c r="AP7" i="97"/>
  <c r="BQ11" i="97"/>
  <c r="BK12" i="97"/>
  <c r="BN12" i="97"/>
  <c r="BZ12" i="97"/>
  <c r="BW15" i="98"/>
  <c r="BP82" i="137"/>
  <c r="BQ82" i="136"/>
  <c r="BS124" i="137"/>
  <c r="BX118" i="137"/>
  <c r="AK46" i="137"/>
  <c r="AY45" i="137"/>
  <c r="AM45" i="137"/>
  <c r="AJ44" i="137"/>
  <c r="AV41" i="137"/>
  <c r="BI22" i="137"/>
  <c r="AH22" i="137"/>
  <c r="BQ18" i="137"/>
  <c r="AL16" i="137"/>
  <c r="C12" i="137"/>
  <c r="Q11" i="137"/>
  <c r="V10" i="137"/>
  <c r="AM8" i="137"/>
  <c r="BE7" i="137"/>
  <c r="AY6" i="137"/>
  <c r="AM6" i="137"/>
  <c r="BR52" i="137"/>
  <c r="AM16" i="153"/>
  <c r="AP112" i="153"/>
  <c r="BC21" i="97"/>
  <c r="BP21" i="97"/>
  <c r="BY21" i="97"/>
  <c r="AG23" i="97"/>
  <c r="AS23" i="97"/>
  <c r="BH29" i="97"/>
  <c r="BK29" i="97"/>
  <c r="BT30" i="97"/>
  <c r="BZ30" i="97"/>
  <c r="AF33" i="97"/>
  <c r="AY33" i="98"/>
  <c r="BW38" i="97"/>
  <c r="BZ38" i="97"/>
  <c r="BK41" i="97"/>
  <c r="BT41" i="97"/>
  <c r="BT42" i="97"/>
  <c r="BH43" i="97"/>
  <c r="BQ43" i="97"/>
  <c r="BZ43" i="97"/>
  <c r="AG45" i="98"/>
  <c r="AK45" i="97"/>
  <c r="AN45" i="97"/>
  <c r="BB45" i="98"/>
  <c r="BN45" i="98"/>
  <c r="BB47" i="97"/>
  <c r="BH47" i="97"/>
  <c r="BN47" i="97"/>
  <c r="BQ47" i="97"/>
  <c r="AG48" i="97"/>
  <c r="BT48" i="97"/>
  <c r="AG49" i="97"/>
  <c r="AM51" i="98"/>
  <c r="AS51" i="98"/>
  <c r="AT51" i="97"/>
  <c r="BD51" i="97"/>
  <c r="AY52" i="97"/>
  <c r="BB52" i="97"/>
  <c r="AG56" i="97"/>
  <c r="AS56" i="97"/>
  <c r="AV56" i="97"/>
  <c r="BQ56" i="97"/>
  <c r="BN58" i="97"/>
  <c r="BN61" i="97"/>
  <c r="AP62" i="97"/>
  <c r="AS62" i="97"/>
  <c r="AY62" i="97"/>
  <c r="BE62" i="97"/>
  <c r="BH62" i="97"/>
  <c r="BN62" i="97"/>
  <c r="BQ62" i="97"/>
  <c r="AG64" i="97"/>
  <c r="BQ64" i="97"/>
  <c r="BE68" i="97"/>
  <c r="BQ68" i="97"/>
  <c r="BQ69" i="98"/>
  <c r="BT69" i="98"/>
  <c r="AG71" i="97"/>
  <c r="BB71" i="97"/>
  <c r="BE71" i="97"/>
  <c r="BN71" i="97"/>
  <c r="AM73" i="97"/>
  <c r="BW75" i="98"/>
  <c r="BT77" i="97"/>
  <c r="AG78" i="97"/>
  <c r="BB78" i="97"/>
  <c r="BE78" i="97"/>
  <c r="BC81" i="97"/>
  <c r="AG82" i="97"/>
  <c r="AP82" i="97"/>
  <c r="AS82" i="97"/>
  <c r="AY82" i="97"/>
  <c r="BE82" i="97"/>
  <c r="BH82" i="97"/>
  <c r="BK82" i="97"/>
  <c r="BN82" i="97"/>
  <c r="BQ82" i="97"/>
  <c r="AM83" i="97"/>
  <c r="AJ84" i="97"/>
  <c r="AV84" i="97"/>
  <c r="AK87" i="97"/>
  <c r="BB92" i="97"/>
  <c r="BH92" i="97"/>
  <c r="AN93" i="97"/>
  <c r="BB97" i="97"/>
  <c r="AG98" i="97"/>
  <c r="AM98" i="97"/>
  <c r="AP98" i="97"/>
  <c r="AV98" i="97"/>
  <c r="AY98" i="97"/>
  <c r="BE98" i="97"/>
  <c r="AI105" i="97"/>
  <c r="AM105" i="98"/>
  <c r="AR105" i="97"/>
  <c r="BD105" i="97"/>
  <c r="BE106" i="97"/>
  <c r="BH106" i="97"/>
  <c r="BN106" i="97"/>
  <c r="BT106" i="97"/>
  <c r="BW106" i="97"/>
  <c r="BZ106" i="97"/>
  <c r="AM107" i="97"/>
  <c r="AP108" i="97"/>
  <c r="BW109" i="97"/>
  <c r="AP110" i="97"/>
  <c r="AU111" i="97"/>
  <c r="BK111" i="98"/>
  <c r="BB112" i="97"/>
  <c r="AV113" i="97"/>
  <c r="BJ117" i="97"/>
  <c r="AP119" i="97"/>
  <c r="AY119" i="97"/>
  <c r="BH119" i="97"/>
  <c r="BC123" i="97"/>
  <c r="AS124" i="97"/>
  <c r="BK124" i="97"/>
  <c r="BT124" i="136"/>
  <c r="BH124" i="136"/>
  <c r="BB124" i="136"/>
  <c r="BP118" i="137"/>
  <c r="AC117" i="137"/>
  <c r="BT116" i="137"/>
  <c r="AV116" i="137"/>
  <c r="BZ113" i="137"/>
  <c r="AP113" i="137"/>
  <c r="BJ112" i="137"/>
  <c r="BZ109" i="137"/>
  <c r="BB109" i="137"/>
  <c r="AC109" i="137"/>
  <c r="BT108" i="137"/>
  <c r="BH108" i="137"/>
  <c r="AV108" i="137"/>
  <c r="AJ108" i="137"/>
  <c r="BZ107" i="137"/>
  <c r="BN107" i="137"/>
  <c r="BB107" i="137"/>
  <c r="AC107" i="137"/>
  <c r="BV106" i="137"/>
  <c r="BJ106" i="137"/>
  <c r="AY106" i="136"/>
  <c r="AY106" i="137" s="1"/>
  <c r="BK105" i="137"/>
  <c r="AY105" i="137"/>
  <c r="AB105" i="137"/>
  <c r="BE104" i="137"/>
  <c r="AS104" i="137"/>
  <c r="BW103" i="137"/>
  <c r="AM103" i="137"/>
  <c r="AB103" i="137"/>
  <c r="BQ102" i="137"/>
  <c r="BE102" i="137"/>
  <c r="AG102" i="137"/>
  <c r="BW101" i="137"/>
  <c r="AY101" i="137"/>
  <c r="BT94" i="136"/>
  <c r="AM94" i="136"/>
  <c r="BT91" i="137"/>
  <c r="AV89" i="137"/>
  <c r="AO88" i="137"/>
  <c r="BT82" i="136"/>
  <c r="BI82" i="137"/>
  <c r="AU82" i="137"/>
  <c r="BW81" i="137"/>
  <c r="AB81" i="137"/>
  <c r="BQ80" i="137"/>
  <c r="BE80" i="137"/>
  <c r="AS80" i="137"/>
  <c r="BK79" i="137"/>
  <c r="AM79" i="137"/>
  <c r="BE78" i="137"/>
  <c r="BW76" i="136"/>
  <c r="BQ76" i="136"/>
  <c r="AY76" i="136"/>
  <c r="BT75" i="137"/>
  <c r="BH71" i="137"/>
  <c r="BM70" i="137"/>
  <c r="AP70" i="136"/>
  <c r="BB64" i="136"/>
  <c r="AO64" i="137"/>
  <c r="AS63" i="137"/>
  <c r="BW60" i="137"/>
  <c r="BK60" i="137"/>
  <c r="AY60" i="137"/>
  <c r="AM60" i="137"/>
  <c r="AS59" i="137"/>
  <c r="AL58" i="137"/>
  <c r="BB57" i="137"/>
  <c r="AC57" i="137"/>
  <c r="BH56" i="137"/>
  <c r="BZ55" i="137"/>
  <c r="BT54" i="137"/>
  <c r="BH54" i="137"/>
  <c r="AV54" i="137"/>
  <c r="AJ54" i="137"/>
  <c r="BZ53" i="137"/>
  <c r="BB53" i="137"/>
  <c r="AC53" i="137"/>
  <c r="AY52" i="136"/>
  <c r="AL40" i="137"/>
  <c r="BH38" i="137"/>
  <c r="BT37" i="137"/>
  <c r="BW35" i="137"/>
  <c r="BK35" i="137"/>
  <c r="AY35" i="137"/>
  <c r="BZ33" i="137"/>
  <c r="BZ28" i="136"/>
  <c r="BK28" i="136"/>
  <c r="BZ27" i="137"/>
  <c r="BN27" i="137"/>
  <c r="E24" i="137"/>
  <c r="BQ23" i="137"/>
  <c r="BE23" i="137"/>
  <c r="AS23" i="137"/>
  <c r="AS20" i="137"/>
  <c r="AG20" i="137"/>
  <c r="BW17" i="137"/>
  <c r="BK17" i="137"/>
  <c r="AY17" i="137"/>
  <c r="AM17" i="137"/>
  <c r="BQ16" i="136"/>
  <c r="BE16" i="136"/>
  <c r="AM16" i="136"/>
  <c r="BZ13" i="137"/>
  <c r="BN13" i="137"/>
  <c r="BB13" i="137"/>
  <c r="AP13" i="137"/>
  <c r="AC13" i="137"/>
  <c r="BT12" i="137"/>
  <c r="BT10" i="136"/>
  <c r="BT9" i="137"/>
  <c r="BH9" i="137"/>
  <c r="BW6" i="137"/>
  <c r="BK6" i="137"/>
  <c r="AB6" i="137"/>
  <c r="BW99" i="137"/>
  <c r="BK99" i="137"/>
  <c r="AY99" i="137"/>
  <c r="AM99" i="137"/>
  <c r="AB99" i="137"/>
  <c r="BW97" i="137"/>
  <c r="AY97" i="137"/>
  <c r="BQ96" i="137"/>
  <c r="AG96" i="137"/>
  <c r="BK95" i="137"/>
  <c r="AM95" i="137"/>
  <c r="BI64" i="137"/>
  <c r="W40" i="137"/>
  <c r="Q23" i="137"/>
  <c r="Q30" i="137"/>
  <c r="D20" i="137"/>
  <c r="E35" i="137"/>
  <c r="U16" i="137"/>
  <c r="AG23" i="154"/>
  <c r="AS23" i="154"/>
  <c r="BE23" i="154"/>
  <c r="BQ23" i="154"/>
  <c r="E24" i="154"/>
  <c r="AB24" i="154"/>
  <c r="AY24" i="154"/>
  <c r="BK24" i="154"/>
  <c r="BW24" i="154"/>
  <c r="Q25" i="154"/>
  <c r="AG25" i="154"/>
  <c r="AS25" i="154"/>
  <c r="BE25" i="154"/>
  <c r="BQ25" i="154"/>
  <c r="E26" i="154"/>
  <c r="Q26" i="154"/>
  <c r="AM27" i="154"/>
  <c r="AY27" i="154"/>
  <c r="BK27" i="154"/>
  <c r="BW27" i="154"/>
  <c r="O28" i="154"/>
  <c r="AM44" i="154"/>
  <c r="AY44" i="154"/>
  <c r="BK44" i="154"/>
  <c r="BW44" i="154"/>
  <c r="AC45" i="154"/>
  <c r="BR46" i="154"/>
  <c r="AS47" i="154"/>
  <c r="BE47" i="154"/>
  <c r="BQ47" i="154"/>
  <c r="W48" i="154"/>
  <c r="AJ48" i="154"/>
  <c r="AV48" i="154"/>
  <c r="BH48" i="154"/>
  <c r="BT48" i="154"/>
  <c r="AC49" i="154"/>
  <c r="AP49" i="154"/>
  <c r="BB49" i="154"/>
  <c r="BN49" i="154"/>
  <c r="BZ49" i="154"/>
  <c r="AV50" i="154"/>
  <c r="BH50" i="154"/>
  <c r="BT50" i="154"/>
  <c r="AC51" i="154"/>
  <c r="AP51" i="154"/>
  <c r="BA58" i="154"/>
  <c r="BG58" i="154"/>
  <c r="BS58" i="154"/>
  <c r="BY58" i="154"/>
  <c r="AV59" i="154"/>
  <c r="BH59" i="154"/>
  <c r="BT59" i="154"/>
  <c r="AC60" i="154"/>
  <c r="AP60" i="154"/>
  <c r="BB60" i="154"/>
  <c r="BN60" i="154"/>
  <c r="BZ60" i="154"/>
  <c r="AJ61" i="154"/>
  <c r="AV61" i="154"/>
  <c r="BH61" i="154"/>
  <c r="BT61" i="154"/>
  <c r="AC62" i="154"/>
  <c r="AV63" i="154"/>
  <c r="BH63" i="154"/>
  <c r="BT63" i="154"/>
  <c r="AU64" i="154"/>
  <c r="BA64" i="154"/>
  <c r="BM64" i="154"/>
  <c r="BS64" i="154"/>
  <c r="AP66" i="154"/>
  <c r="BB66" i="154"/>
  <c r="BN66" i="154"/>
  <c r="BZ66" i="154"/>
  <c r="AV67" i="154"/>
  <c r="BH67" i="154"/>
  <c r="BT67" i="154"/>
  <c r="AC68" i="154"/>
  <c r="AP68" i="154"/>
  <c r="BB68" i="154"/>
  <c r="BN68" i="154"/>
  <c r="BZ68" i="154"/>
  <c r="AJ69" i="154"/>
  <c r="AV69" i="154"/>
  <c r="BH69" i="154"/>
  <c r="BT69" i="154"/>
  <c r="AJ71" i="154"/>
  <c r="AV71" i="154"/>
  <c r="BH71" i="154"/>
  <c r="BT71" i="154"/>
  <c r="AC72" i="154"/>
  <c r="AP72" i="154"/>
  <c r="BB72" i="154"/>
  <c r="BN72" i="154"/>
  <c r="BZ72" i="154"/>
  <c r="AP74" i="154"/>
  <c r="BB74" i="154"/>
  <c r="BN74" i="154"/>
  <c r="BZ74" i="154"/>
  <c r="AJ75" i="154"/>
  <c r="AV75" i="154"/>
  <c r="BH75" i="154"/>
  <c r="BT75" i="154"/>
  <c r="AK76" i="154"/>
  <c r="AQ76" i="154"/>
  <c r="BG100" i="154"/>
  <c r="AO112" i="154"/>
  <c r="AU112" i="154"/>
  <c r="BA112" i="154"/>
  <c r="AU118" i="154"/>
  <c r="BM124" i="154"/>
  <c r="BH16" i="153"/>
  <c r="AM22" i="153"/>
  <c r="BK22" i="153"/>
  <c r="BB28" i="153"/>
  <c r="AD30" i="153"/>
  <c r="AD31" i="153"/>
  <c r="E36" i="153"/>
  <c r="AJ34" i="153"/>
  <c r="W46" i="153"/>
  <c r="AV40" i="153"/>
  <c r="BH40" i="153"/>
  <c r="BN40" i="153"/>
  <c r="BZ52" i="153"/>
  <c r="AD56" i="153"/>
  <c r="AS58" i="153"/>
  <c r="AS58" i="154" s="1"/>
  <c r="BW58" i="153"/>
  <c r="BK64" i="153"/>
  <c r="AG70" i="153"/>
  <c r="AM70" i="153"/>
  <c r="AY70" i="153"/>
  <c r="BE70" i="153"/>
  <c r="BK76" i="153"/>
  <c r="BQ76" i="153"/>
  <c r="AD78" i="153"/>
  <c r="AD81" i="153"/>
  <c r="AD86" i="153"/>
  <c r="BK88" i="153"/>
  <c r="AM94" i="153"/>
  <c r="AY94" i="153"/>
  <c r="AY100" i="153"/>
  <c r="AY106" i="153"/>
  <c r="AY112" i="153"/>
  <c r="BE112" i="153"/>
  <c r="BW112" i="153"/>
  <c r="BK118" i="153"/>
  <c r="BK124" i="153"/>
  <c r="BR34" i="164"/>
  <c r="BN38" i="164"/>
  <c r="AK40" i="164"/>
  <c r="AW40" i="164"/>
  <c r="BX64" i="164"/>
  <c r="BE65" i="164"/>
  <c r="AG67" i="164"/>
  <c r="BE67" i="164"/>
  <c r="AM68" i="164"/>
  <c r="AY68" i="164"/>
  <c r="BK68" i="164"/>
  <c r="BW68" i="164"/>
  <c r="AG69" i="164"/>
  <c r="AS69" i="164"/>
  <c r="BE69" i="164"/>
  <c r="BQ69" i="164"/>
  <c r="BR112" i="164"/>
  <c r="BX112" i="164"/>
  <c r="AG113" i="164"/>
  <c r="AS113" i="164"/>
  <c r="BE113" i="164"/>
  <c r="BQ113" i="164"/>
  <c r="AB114" i="164"/>
  <c r="AM114" i="164"/>
  <c r="AY114" i="164"/>
  <c r="BK114" i="164"/>
  <c r="BW114" i="164"/>
  <c r="AG115" i="164"/>
  <c r="AS115" i="164"/>
  <c r="BE115" i="164"/>
  <c r="BQ115" i="164"/>
  <c r="AB116" i="164"/>
  <c r="AM116" i="164"/>
  <c r="AY116" i="164"/>
  <c r="BK116" i="164"/>
  <c r="BW116" i="164"/>
  <c r="AG117" i="164"/>
  <c r="AS117" i="164"/>
  <c r="BE117" i="164"/>
  <c r="BQ117" i="164"/>
  <c r="BY118" i="164"/>
  <c r="AP122" i="164"/>
  <c r="BQ31" i="97"/>
  <c r="BW31" i="97"/>
  <c r="BK32" i="97"/>
  <c r="BT32" i="97"/>
  <c r="AZ33" i="97"/>
  <c r="BF33" i="97"/>
  <c r="BL33" i="97"/>
  <c r="BK44" i="97"/>
  <c r="BN44" i="97"/>
  <c r="BW44" i="97"/>
  <c r="AI45" i="97"/>
  <c r="BO45" i="97"/>
  <c r="BH49" i="97"/>
  <c r="BN49" i="97"/>
  <c r="BZ50" i="97"/>
  <c r="AI51" i="97"/>
  <c r="AL51" i="97"/>
  <c r="BN51" i="98"/>
  <c r="BZ52" i="97"/>
  <c r="AP53" i="97"/>
  <c r="AY53" i="97"/>
  <c r="AG57" i="98"/>
  <c r="AV57" i="98"/>
  <c r="BA57" i="97"/>
  <c r="BO57" i="97"/>
  <c r="BZ58" i="97"/>
  <c r="BN59" i="97"/>
  <c r="BK60" i="97"/>
  <c r="AF63" i="97"/>
  <c r="AM63" i="98"/>
  <c r="BO63" i="97"/>
  <c r="BN65" i="97"/>
  <c r="BQ65" i="97"/>
  <c r="BH73" i="97"/>
  <c r="AT81" i="97"/>
  <c r="BT85" i="97"/>
  <c r="BZ85" i="97"/>
  <c r="AP86" i="97"/>
  <c r="BH87" i="98"/>
  <c r="BH87" i="97" s="1"/>
  <c r="BQ87" i="97"/>
  <c r="BN88" i="97"/>
  <c r="BQ88" i="97"/>
  <c r="AP93" i="98"/>
  <c r="BO93" i="97"/>
  <c r="AJ94" i="97"/>
  <c r="AS95" i="97"/>
  <c r="AH99" i="97"/>
  <c r="BV99" i="97"/>
  <c r="AP101" i="97"/>
  <c r="AM102" i="97"/>
  <c r="BW102" i="97"/>
  <c r="BQ110" i="97"/>
  <c r="BP111" i="97"/>
  <c r="BT111" i="98"/>
  <c r="BT111" i="97" s="1"/>
  <c r="AP115" i="97"/>
  <c r="BB115" i="97"/>
  <c r="BB116" i="97"/>
  <c r="BH116" i="97"/>
  <c r="AT117" i="97"/>
  <c r="AM121" i="97"/>
  <c r="AY121" i="97"/>
  <c r="AP122" i="97"/>
  <c r="AY122" i="97"/>
  <c r="AK123" i="97"/>
  <c r="BN124" i="97"/>
  <c r="AC125" i="137"/>
  <c r="AF124" i="137"/>
  <c r="AR118" i="137"/>
  <c r="BT105" i="137"/>
  <c r="BH105" i="137"/>
  <c r="AV105" i="137"/>
  <c r="AJ105" i="137"/>
  <c r="AV84" i="137"/>
  <c r="AJ84" i="137"/>
  <c r="AI82" i="137"/>
  <c r="AO70" i="137"/>
  <c r="BQ54" i="137"/>
  <c r="BE54" i="137"/>
  <c r="AS54" i="137"/>
  <c r="BW53" i="137"/>
  <c r="AY53" i="137"/>
  <c r="AB53" i="137"/>
  <c r="BO52" i="137"/>
  <c r="AV52" i="136"/>
  <c r="AM44" i="137"/>
  <c r="BW41" i="137"/>
  <c r="BK41" i="137"/>
  <c r="AY41" i="137"/>
  <c r="BJ40" i="137"/>
  <c r="BJ34" i="137"/>
  <c r="BA34" i="137"/>
  <c r="AJ34" i="136"/>
  <c r="W34" i="137"/>
  <c r="BT32" i="137"/>
  <c r="BH32" i="137"/>
  <c r="AV32" i="137"/>
  <c r="W32" i="137"/>
  <c r="BT30" i="137"/>
  <c r="W30" i="137"/>
  <c r="BO28" i="137"/>
  <c r="BN23" i="137"/>
  <c r="AC23" i="137"/>
  <c r="BL22" i="137"/>
  <c r="AJ16" i="136"/>
  <c r="AM13" i="137"/>
  <c r="AT118" i="137"/>
  <c r="BZ105" i="137"/>
  <c r="BN105" i="137"/>
  <c r="AP105" i="137"/>
  <c r="BH104" i="137"/>
  <c r="AJ104" i="137"/>
  <c r="BN103" i="137"/>
  <c r="BB103" i="137"/>
  <c r="AP103" i="137"/>
  <c r="BT102" i="137"/>
  <c r="AV102" i="137"/>
  <c r="AJ102" i="137"/>
  <c r="BX94" i="137"/>
  <c r="AP93" i="137"/>
  <c r="BN81" i="137"/>
  <c r="BZ79" i="137"/>
  <c r="AF70" i="137"/>
  <c r="BQ69" i="137"/>
  <c r="BK68" i="137"/>
  <c r="BE67" i="137"/>
  <c r="AG67" i="137"/>
  <c r="BK66" i="137"/>
  <c r="AS65" i="137"/>
  <c r="BT63" i="137"/>
  <c r="AP62" i="137"/>
  <c r="BZ60" i="137"/>
  <c r="BT59" i="137"/>
  <c r="AS55" i="137"/>
  <c r="AG55" i="137"/>
  <c r="Q29" i="137"/>
  <c r="K16" i="137"/>
  <c r="E6" i="137"/>
  <c r="D29" i="137"/>
  <c r="I37" i="137"/>
  <c r="C29" i="137"/>
  <c r="J37" i="137"/>
  <c r="E34" i="137"/>
  <c r="Q31" i="137"/>
  <c r="E30" i="137"/>
  <c r="F29" i="137"/>
  <c r="BW20" i="137"/>
  <c r="BK20" i="137"/>
  <c r="AY20" i="137"/>
  <c r="AM20" i="137"/>
  <c r="AB20" i="137"/>
  <c r="AM19" i="137"/>
  <c r="BW18" i="137"/>
  <c r="AL16" i="154"/>
  <c r="BD16" i="154"/>
  <c r="BJ16" i="154"/>
  <c r="BP16" i="154"/>
  <c r="BV16" i="154"/>
  <c r="K17" i="154"/>
  <c r="W17" i="154"/>
  <c r="AV17" i="154"/>
  <c r="BH17" i="154"/>
  <c r="BT17" i="154"/>
  <c r="K18" i="154"/>
  <c r="AC18" i="154"/>
  <c r="AP18" i="154"/>
  <c r="BB18" i="154"/>
  <c r="BN18" i="154"/>
  <c r="BZ18" i="154"/>
  <c r="U19" i="154"/>
  <c r="AC19" i="154"/>
  <c r="AP19" i="154"/>
  <c r="BB19" i="154"/>
  <c r="BN19" i="154"/>
  <c r="BZ19" i="154"/>
  <c r="K20" i="154"/>
  <c r="AC20" i="154"/>
  <c r="AP20" i="154"/>
  <c r="BB20" i="154"/>
  <c r="BN20" i="154"/>
  <c r="BZ20" i="154"/>
  <c r="W21" i="154"/>
  <c r="AJ21" i="154"/>
  <c r="AV21" i="154"/>
  <c r="BH21" i="154"/>
  <c r="BT21" i="154"/>
  <c r="K22" i="154"/>
  <c r="AK22" i="154"/>
  <c r="E35" i="154"/>
  <c r="V35" i="154"/>
  <c r="AG35" i="154"/>
  <c r="Q36" i="154"/>
  <c r="AJ37" i="154"/>
  <c r="AV37" i="154"/>
  <c r="BH37" i="154"/>
  <c r="BT37" i="154"/>
  <c r="W38" i="154"/>
  <c r="AV38" i="154"/>
  <c r="BH38" i="154"/>
  <c r="BT38" i="154"/>
  <c r="W39" i="154"/>
  <c r="AJ39" i="154"/>
  <c r="AV39" i="154"/>
  <c r="BH39" i="154"/>
  <c r="BT39" i="154"/>
  <c r="W40" i="154"/>
  <c r="AN40" i="154"/>
  <c r="AT40" i="154"/>
  <c r="AB41" i="154"/>
  <c r="AM41" i="154"/>
  <c r="AY41" i="154"/>
  <c r="BK41" i="154"/>
  <c r="BW41" i="154"/>
  <c r="AP45" i="154"/>
  <c r="BB45" i="154"/>
  <c r="BN45" i="154"/>
  <c r="BZ45" i="154"/>
  <c r="AI46" i="154"/>
  <c r="AO46" i="154"/>
  <c r="AQ58" i="154"/>
  <c r="BA88" i="154"/>
  <c r="BG88" i="154"/>
  <c r="BM88" i="154"/>
  <c r="BS88" i="154"/>
  <c r="BY88" i="154"/>
  <c r="AV89" i="154"/>
  <c r="BH89" i="154"/>
  <c r="BT89" i="154"/>
  <c r="AC90" i="154"/>
  <c r="AP90" i="154"/>
  <c r="BB90" i="154"/>
  <c r="BN90" i="154"/>
  <c r="BZ90" i="154"/>
  <c r="AJ91" i="154"/>
  <c r="AV91" i="154"/>
  <c r="BH91" i="154"/>
  <c r="BT91" i="154"/>
  <c r="AC92" i="154"/>
  <c r="AP92" i="154"/>
  <c r="BB92" i="154"/>
  <c r="BN92" i="154"/>
  <c r="BZ92" i="154"/>
  <c r="AV93" i="154"/>
  <c r="BH93" i="154"/>
  <c r="BT93" i="154"/>
  <c r="AE94" i="154"/>
  <c r="AJ101" i="154"/>
  <c r="AV101" i="154"/>
  <c r="BH101" i="154"/>
  <c r="BT101" i="154"/>
  <c r="AC102" i="154"/>
  <c r="AJ103" i="154"/>
  <c r="AV103" i="154"/>
  <c r="BH103" i="154"/>
  <c r="BT103" i="154"/>
  <c r="AC104" i="154"/>
  <c r="AP104" i="154"/>
  <c r="BB104" i="154"/>
  <c r="BN104" i="154"/>
  <c r="BZ104" i="154"/>
  <c r="AJ105" i="154"/>
  <c r="AV105" i="154"/>
  <c r="BH105" i="154"/>
  <c r="BT105" i="154"/>
  <c r="AE106" i="154"/>
  <c r="BG106" i="154"/>
  <c r="BS106" i="154"/>
  <c r="AV107" i="154"/>
  <c r="BH107" i="154"/>
  <c r="BT107" i="154"/>
  <c r="AC108" i="154"/>
  <c r="AP108" i="154"/>
  <c r="BB108" i="154"/>
  <c r="BN108" i="154"/>
  <c r="BZ108" i="154"/>
  <c r="AJ109" i="154"/>
  <c r="AV109" i="154"/>
  <c r="BH109" i="154"/>
  <c r="BT109" i="154"/>
  <c r="AC110" i="154"/>
  <c r="AJ111" i="154"/>
  <c r="AV111" i="154"/>
  <c r="BH111" i="154"/>
  <c r="BT111" i="154"/>
  <c r="BY112" i="154"/>
  <c r="AJ113" i="154"/>
  <c r="AV113" i="154"/>
  <c r="BH113" i="154"/>
  <c r="BT113" i="154"/>
  <c r="AC114" i="154"/>
  <c r="AP114" i="154"/>
  <c r="BB114" i="154"/>
  <c r="BN114" i="154"/>
  <c r="BZ114" i="154"/>
  <c r="AV115" i="154"/>
  <c r="BH115" i="154"/>
  <c r="BT115" i="154"/>
  <c r="AC116" i="154"/>
  <c r="AP116" i="154"/>
  <c r="BB116" i="154"/>
  <c r="BN116" i="154"/>
  <c r="BZ116" i="154"/>
  <c r="AJ117" i="154"/>
  <c r="AV117" i="154"/>
  <c r="BH117" i="154"/>
  <c r="BT117" i="154"/>
  <c r="AQ118" i="154"/>
  <c r="BG118" i="154"/>
  <c r="BH119" i="154"/>
  <c r="AP22" i="153"/>
  <c r="AM28" i="153"/>
  <c r="AM34" i="153"/>
  <c r="AS34" i="153"/>
  <c r="BZ34" i="153"/>
  <c r="AM40" i="153"/>
  <c r="AM40" i="154" s="1"/>
  <c r="BE46" i="153"/>
  <c r="AD51" i="153"/>
  <c r="AV58" i="153"/>
  <c r="AJ70" i="153"/>
  <c r="AJ70" i="154" s="1"/>
  <c r="BH70" i="153"/>
  <c r="AJ82" i="153"/>
  <c r="AD90" i="153"/>
  <c r="AD92" i="153"/>
  <c r="BB93" i="154"/>
  <c r="AD110" i="153"/>
  <c r="AP118" i="153"/>
  <c r="AD97" i="163"/>
  <c r="AD97" i="164" s="1"/>
  <c r="BN66" i="97"/>
  <c r="BQ66" i="97"/>
  <c r="BQ67" i="97"/>
  <c r="AC68" i="97"/>
  <c r="AJ69" i="98"/>
  <c r="AJ74" i="97"/>
  <c r="AM76" i="97"/>
  <c r="BZ79" i="97"/>
  <c r="BQ89" i="97"/>
  <c r="BK90" i="97"/>
  <c r="AS91" i="97"/>
  <c r="BQ93" i="98"/>
  <c r="BW93" i="98"/>
  <c r="BW93" i="97" s="1"/>
  <c r="BE95" i="97"/>
  <c r="BQ95" i="97"/>
  <c r="BB96" i="97"/>
  <c r="AM97" i="97"/>
  <c r="BK103" i="97"/>
  <c r="BT104" i="97"/>
  <c r="BZ104" i="97"/>
  <c r="BT123" i="98"/>
  <c r="BM118" i="137"/>
  <c r="BZ112" i="136"/>
  <c r="BS112" i="137"/>
  <c r="AQ112" i="137"/>
  <c r="AV106" i="136"/>
  <c r="AI106" i="137"/>
  <c r="BX100" i="137"/>
  <c r="BT96" i="137"/>
  <c r="BH96" i="137"/>
  <c r="AV96" i="137"/>
  <c r="AJ96" i="137"/>
  <c r="BZ95" i="137"/>
  <c r="BB95" i="137"/>
  <c r="AP95" i="137"/>
  <c r="AC95" i="137"/>
  <c r="BW82" i="136"/>
  <c r="AM65" i="137"/>
  <c r="BW64" i="136"/>
  <c r="BB52" i="136"/>
  <c r="AO46" i="137"/>
  <c r="BV40" i="137"/>
  <c r="BQ40" i="136"/>
  <c r="BV22" i="137"/>
  <c r="BQ10" i="136"/>
  <c r="BQ10" i="137" s="1"/>
  <c r="BJ10" i="137"/>
  <c r="AL10" i="137"/>
  <c r="AG109" i="137"/>
  <c r="AM108" i="137"/>
  <c r="AS107" i="137"/>
  <c r="W35" i="137"/>
  <c r="I26" i="137"/>
  <c r="W11" i="154"/>
  <c r="BH11" i="154"/>
  <c r="D12" i="154"/>
  <c r="AJ12" i="154"/>
  <c r="AV12" i="154"/>
  <c r="BH12" i="154"/>
  <c r="BT12" i="154"/>
  <c r="K13" i="154"/>
  <c r="AC13" i="154"/>
  <c r="AP13" i="154"/>
  <c r="BB13" i="154"/>
  <c r="BN13" i="154"/>
  <c r="BZ13" i="154"/>
  <c r="W14" i="154"/>
  <c r="AJ14" i="154"/>
  <c r="AV14" i="154"/>
  <c r="BH14" i="154"/>
  <c r="BT14" i="154"/>
  <c r="I15" i="154"/>
  <c r="W15" i="154"/>
  <c r="K16" i="154"/>
  <c r="AJ30" i="154"/>
  <c r="AV30" i="154"/>
  <c r="BH30" i="154"/>
  <c r="BT30" i="154"/>
  <c r="K31" i="154"/>
  <c r="AC31" i="154"/>
  <c r="AP31" i="154"/>
  <c r="BB31" i="154"/>
  <c r="BN31" i="154"/>
  <c r="BZ31" i="154"/>
  <c r="W32" i="154"/>
  <c r="AJ32" i="154"/>
  <c r="AV32" i="154"/>
  <c r="BH32" i="154"/>
  <c r="BT32" i="154"/>
  <c r="K33" i="154"/>
  <c r="AC33" i="154"/>
  <c r="AP33" i="154"/>
  <c r="BB33" i="154"/>
  <c r="BN33" i="154"/>
  <c r="BZ33" i="154"/>
  <c r="W34" i="154"/>
  <c r="BJ34" i="154"/>
  <c r="BP34" i="154"/>
  <c r="AG42" i="154"/>
  <c r="AS42" i="154"/>
  <c r="BE42" i="154"/>
  <c r="BQ42" i="154"/>
  <c r="W43" i="154"/>
  <c r="BE54" i="154"/>
  <c r="AM55" i="154"/>
  <c r="AY55" i="154"/>
  <c r="BK55" i="154"/>
  <c r="BW55" i="154"/>
  <c r="AS56" i="154"/>
  <c r="BE56" i="154"/>
  <c r="BQ56" i="154"/>
  <c r="AB57" i="154"/>
  <c r="AM57" i="154"/>
  <c r="AY57" i="154"/>
  <c r="BK57" i="154"/>
  <c r="BW57" i="154"/>
  <c r="BA82" i="154"/>
  <c r="BG82" i="154"/>
  <c r="BM82" i="154"/>
  <c r="BS82" i="154"/>
  <c r="BY82" i="154"/>
  <c r="AJ83" i="154"/>
  <c r="BH83" i="154"/>
  <c r="BT83" i="154"/>
  <c r="AC84" i="154"/>
  <c r="AP84" i="154"/>
  <c r="BB84" i="154"/>
  <c r="BN84" i="154"/>
  <c r="BZ84" i="154"/>
  <c r="AV85" i="154"/>
  <c r="BH85" i="154"/>
  <c r="BT85" i="154"/>
  <c r="AC86" i="154"/>
  <c r="AP86" i="154"/>
  <c r="BB86" i="154"/>
  <c r="BN86" i="154"/>
  <c r="BZ86" i="154"/>
  <c r="AJ87" i="154"/>
  <c r="AV87" i="154"/>
  <c r="BH87" i="154"/>
  <c r="BT87" i="154"/>
  <c r="AD8" i="153"/>
  <c r="BK16" i="153"/>
  <c r="AD27" i="153"/>
  <c r="BK34" i="153"/>
  <c r="BQ34" i="153"/>
  <c r="AD37" i="153"/>
  <c r="BW52" i="153"/>
  <c r="BT58" i="153"/>
  <c r="BZ58" i="153"/>
  <c r="AD62" i="153"/>
  <c r="AD63" i="153"/>
  <c r="AD69" i="153"/>
  <c r="BB76" i="153"/>
  <c r="BZ76" i="153"/>
  <c r="BH82" i="153"/>
  <c r="BB88" i="153"/>
  <c r="BN88" i="153"/>
  <c r="AV94" i="153"/>
  <c r="AP100" i="153"/>
  <c r="BB100" i="153"/>
  <c r="BB106" i="153"/>
  <c r="BT106" i="153"/>
  <c r="BB112" i="153"/>
  <c r="BZ112" i="153"/>
  <c r="BN118" i="153"/>
  <c r="BH124" i="153"/>
  <c r="BV28" i="164"/>
  <c r="U29" i="164"/>
  <c r="AP29" i="164"/>
  <c r="BB29" i="164"/>
  <c r="BN29" i="164"/>
  <c r="BZ29" i="164"/>
  <c r="AV30" i="164"/>
  <c r="BT30" i="164"/>
  <c r="AP31" i="164"/>
  <c r="BB31" i="164"/>
  <c r="BN31" i="164"/>
  <c r="BZ31" i="164"/>
  <c r="W32" i="164"/>
  <c r="AJ32" i="164"/>
  <c r="AV32" i="164"/>
  <c r="BH32" i="164"/>
  <c r="BT32" i="164"/>
  <c r="K33" i="164"/>
  <c r="AC33" i="164"/>
  <c r="AH34" i="164"/>
  <c r="AN34" i="164"/>
  <c r="AT34" i="164"/>
  <c r="AZ34" i="164"/>
  <c r="AM97" i="164"/>
  <c r="AY97" i="164"/>
  <c r="BK97" i="164"/>
  <c r="BW97" i="164"/>
  <c r="AL100" i="164"/>
  <c r="AR100" i="164"/>
  <c r="BJ46" i="164"/>
  <c r="BP28" i="164"/>
  <c r="BE5" i="164"/>
  <c r="E11" i="164"/>
  <c r="BZ16" i="163"/>
  <c r="BZ16" i="164" s="1"/>
  <c r="Q28" i="163"/>
  <c r="E19" i="164"/>
  <c r="AD20" i="163"/>
  <c r="AD20" i="164" s="1"/>
  <c r="BK21" i="164"/>
  <c r="BQ22" i="163"/>
  <c r="BQ22" i="164" s="1"/>
  <c r="AV24" i="164"/>
  <c r="AV28" i="163"/>
  <c r="AV28" i="164" s="1"/>
  <c r="BH28" i="163"/>
  <c r="BH28" i="164" s="1"/>
  <c r="BN28" i="163"/>
  <c r="BN28" i="164" s="1"/>
  <c r="BZ28" i="163"/>
  <c r="BZ28" i="164" s="1"/>
  <c r="AS29" i="164"/>
  <c r="AV34" i="163"/>
  <c r="AV34" i="164" s="1"/>
  <c r="AM40" i="163"/>
  <c r="AM40" i="164" s="1"/>
  <c r="AB46" i="163"/>
  <c r="AB46" i="164" s="1"/>
  <c r="BB46" i="163"/>
  <c r="BB46" i="164" s="1"/>
  <c r="AS47" i="164"/>
  <c r="BQ47" i="164"/>
  <c r="BT48" i="164"/>
  <c r="BF52" i="164"/>
  <c r="AS53" i="164"/>
  <c r="BQ53" i="164"/>
  <c r="AS55" i="164"/>
  <c r="BQ55" i="164"/>
  <c r="AB56" i="164"/>
  <c r="AV58" i="163"/>
  <c r="AV58" i="164" s="1"/>
  <c r="AG64" i="163"/>
  <c r="AG64" i="164" s="1"/>
  <c r="BQ64" i="163"/>
  <c r="BQ64" i="164" s="1"/>
  <c r="BN70" i="163"/>
  <c r="BN70" i="164" s="1"/>
  <c r="AY76" i="163"/>
  <c r="AY76" i="164" s="1"/>
  <c r="BE76" i="163"/>
  <c r="BE76" i="164" s="1"/>
  <c r="AD78" i="163"/>
  <c r="AD78" i="164" s="1"/>
  <c r="BW82" i="163"/>
  <c r="BW82" i="164" s="1"/>
  <c r="AG84" i="164"/>
  <c r="BQ88" i="163"/>
  <c r="BQ88" i="164" s="1"/>
  <c r="BB94" i="163"/>
  <c r="BB94" i="164" s="1"/>
  <c r="BZ94" i="163"/>
  <c r="BZ94" i="164" s="1"/>
  <c r="AD96" i="163"/>
  <c r="AD96" i="164" s="1"/>
  <c r="AP100" i="163"/>
  <c r="AP100" i="164" s="1"/>
  <c r="BT112" i="163"/>
  <c r="BT112" i="164" s="1"/>
  <c r="K15" i="178"/>
  <c r="AD17" i="178"/>
  <c r="AJ22" i="178"/>
  <c r="AV28" i="178"/>
  <c r="AM34" i="178"/>
  <c r="BE34" i="178"/>
  <c r="BK34" i="178"/>
  <c r="AJ40" i="178"/>
  <c r="BE46" i="178"/>
  <c r="AG52" i="178"/>
  <c r="AG52" i="177" s="1"/>
  <c r="AD55" i="178"/>
  <c r="BW58" i="178"/>
  <c r="AS64" i="178"/>
  <c r="AY76" i="178"/>
  <c r="BK76" i="178"/>
  <c r="BQ88" i="178"/>
  <c r="BW88" i="178"/>
  <c r="BW94" i="178"/>
  <c r="BE118" i="178"/>
  <c r="BK118" i="178"/>
  <c r="BD16" i="177"/>
  <c r="K29" i="177"/>
  <c r="X29" i="177"/>
  <c r="AJ29" i="177"/>
  <c r="AV29" i="177"/>
  <c r="BH29" i="177"/>
  <c r="BT29" i="177"/>
  <c r="K30" i="177"/>
  <c r="AC30" i="177"/>
  <c r="AP30" i="177"/>
  <c r="BB30" i="177"/>
  <c r="BN30" i="177"/>
  <c r="BZ30" i="177"/>
  <c r="W31" i="177"/>
  <c r="AJ31" i="177"/>
  <c r="AV31" i="177"/>
  <c r="BH31" i="177"/>
  <c r="BT31" i="177"/>
  <c r="K32" i="177"/>
  <c r="AV130" i="196"/>
  <c r="W17" i="164"/>
  <c r="AJ17" i="164"/>
  <c r="AV17" i="164"/>
  <c r="BH17" i="164"/>
  <c r="BT17" i="164"/>
  <c r="K18" i="164"/>
  <c r="AP18" i="164"/>
  <c r="BB18" i="164"/>
  <c r="BN18" i="164"/>
  <c r="BZ18" i="164"/>
  <c r="U19" i="164"/>
  <c r="AC19" i="164"/>
  <c r="AP19" i="164"/>
  <c r="BB19" i="164"/>
  <c r="BN19" i="164"/>
  <c r="BZ19" i="164"/>
  <c r="K20" i="164"/>
  <c r="AC20" i="164"/>
  <c r="AP20" i="164"/>
  <c r="BB20" i="164"/>
  <c r="BN20" i="164"/>
  <c r="BZ20" i="164"/>
  <c r="AJ21" i="164"/>
  <c r="AV21" i="164"/>
  <c r="BH21" i="164"/>
  <c r="BT21" i="164"/>
  <c r="K22" i="164"/>
  <c r="AE22" i="164"/>
  <c r="BJ28" i="164"/>
  <c r="AM49" i="164"/>
  <c r="AY49" i="164"/>
  <c r="BK49" i="164"/>
  <c r="BW49" i="164"/>
  <c r="AG50" i="164"/>
  <c r="AS50" i="164"/>
  <c r="BE50" i="164"/>
  <c r="BQ50" i="164"/>
  <c r="AB51" i="164"/>
  <c r="AM51" i="164"/>
  <c r="AY51" i="164"/>
  <c r="BK51" i="164"/>
  <c r="BW51" i="164"/>
  <c r="AL52" i="164"/>
  <c r="AR52" i="164"/>
  <c r="BV52" i="164"/>
  <c r="AC53" i="164"/>
  <c r="AJ54" i="164"/>
  <c r="AV54" i="164"/>
  <c r="BH54" i="164"/>
  <c r="BT54" i="164"/>
  <c r="AC55" i="164"/>
  <c r="AP55" i="164"/>
  <c r="BB55" i="164"/>
  <c r="BN55" i="164"/>
  <c r="BZ55" i="164"/>
  <c r="AJ56" i="164"/>
  <c r="AV56" i="164"/>
  <c r="BH56" i="164"/>
  <c r="BT56" i="164"/>
  <c r="AC57" i="164"/>
  <c r="BO88" i="164"/>
  <c r="AM89" i="164"/>
  <c r="AY89" i="164"/>
  <c r="BK89" i="164"/>
  <c r="BW89" i="164"/>
  <c r="AG90" i="164"/>
  <c r="AS90" i="164"/>
  <c r="BE90" i="164"/>
  <c r="BQ90" i="164"/>
  <c r="AB91" i="164"/>
  <c r="AR94" i="164"/>
  <c r="AX94" i="164"/>
  <c r="BQ16" i="163"/>
  <c r="BT22" i="163"/>
  <c r="BT22" i="164" s="1"/>
  <c r="BN30" i="164"/>
  <c r="AG34" i="163"/>
  <c r="AG34" i="164" s="1"/>
  <c r="BB40" i="163"/>
  <c r="BB40" i="164" s="1"/>
  <c r="BN40" i="163"/>
  <c r="BN40" i="164" s="1"/>
  <c r="BT40" i="163"/>
  <c r="BT40" i="164" s="1"/>
  <c r="AM58" i="163"/>
  <c r="AM58" i="164" s="1"/>
  <c r="BK58" i="163"/>
  <c r="BK58" i="164" s="1"/>
  <c r="BT88" i="163"/>
  <c r="BT88" i="164" s="1"/>
  <c r="BX88" i="164"/>
  <c r="AP102" i="164"/>
  <c r="BB102" i="164"/>
  <c r="AJ103" i="164"/>
  <c r="AV103" i="164"/>
  <c r="AM106" i="163"/>
  <c r="AM106" i="164" s="1"/>
  <c r="BK106" i="163"/>
  <c r="BK106" i="164" s="1"/>
  <c r="AG112" i="163"/>
  <c r="AG112" i="164" s="1"/>
  <c r="AD116" i="163"/>
  <c r="AD116" i="164" s="1"/>
  <c r="BB124" i="163"/>
  <c r="BB124" i="164" s="1"/>
  <c r="W10" i="178"/>
  <c r="AD11" i="178"/>
  <c r="W19" i="178"/>
  <c r="AS22" i="178"/>
  <c r="AY22" i="178"/>
  <c r="AS28" i="178"/>
  <c r="AY28" i="178"/>
  <c r="BE28" i="178"/>
  <c r="AD32" i="178"/>
  <c r="W46" i="178"/>
  <c r="BT40" i="178"/>
  <c r="BK52" i="178"/>
  <c r="BH64" i="178"/>
  <c r="BT64" i="178"/>
  <c r="BZ64" i="178"/>
  <c r="AD68" i="178"/>
  <c r="AP70" i="178"/>
  <c r="BN82" i="178"/>
  <c r="BZ82" i="178"/>
  <c r="AJ94" i="178"/>
  <c r="AY100" i="178"/>
  <c r="BW106" i="178"/>
  <c r="AJ118" i="178"/>
  <c r="BK124" i="178"/>
  <c r="AV26" i="177"/>
  <c r="BH26" i="177"/>
  <c r="BT26" i="177"/>
  <c r="K27" i="177"/>
  <c r="AC27" i="177"/>
  <c r="AP27" i="177"/>
  <c r="BB27" i="177"/>
  <c r="BN27" i="177"/>
  <c r="BZ27" i="177"/>
  <c r="AI10" i="164"/>
  <c r="BM10" i="164"/>
  <c r="BS10" i="164"/>
  <c r="BY10" i="164"/>
  <c r="W11" i="164"/>
  <c r="AJ11" i="164"/>
  <c r="AV11" i="164"/>
  <c r="BH11" i="164"/>
  <c r="BT11" i="164"/>
  <c r="D12" i="164"/>
  <c r="W12" i="164"/>
  <c r="BH12" i="164"/>
  <c r="AP13" i="164"/>
  <c r="BB13" i="164"/>
  <c r="BN13" i="164"/>
  <c r="BZ13" i="164"/>
  <c r="W14" i="164"/>
  <c r="AJ14" i="164"/>
  <c r="AV14" i="164"/>
  <c r="BH14" i="164"/>
  <c r="BT14" i="164"/>
  <c r="I15" i="164"/>
  <c r="W15" i="164"/>
  <c r="AJ15" i="164"/>
  <c r="AV15" i="164"/>
  <c r="BH15" i="164"/>
  <c r="BT15" i="164"/>
  <c r="O17" i="164"/>
  <c r="Q41" i="164"/>
  <c r="AS41" i="164"/>
  <c r="BE41" i="164"/>
  <c r="BQ41" i="164"/>
  <c r="O42" i="164"/>
  <c r="AB42" i="164"/>
  <c r="AM42" i="164"/>
  <c r="AY42" i="164"/>
  <c r="BK42" i="164"/>
  <c r="BW42" i="164"/>
  <c r="AC43" i="164"/>
  <c r="AP43" i="164"/>
  <c r="BB43" i="164"/>
  <c r="BN43" i="164"/>
  <c r="BZ43" i="164"/>
  <c r="AG44" i="164"/>
  <c r="AS44" i="164"/>
  <c r="BE44" i="164"/>
  <c r="BQ44" i="164"/>
  <c r="W45" i="164"/>
  <c r="AJ45" i="164"/>
  <c r="AV45" i="164"/>
  <c r="BH45" i="164"/>
  <c r="BT45" i="164"/>
  <c r="V46" i="164"/>
  <c r="AX46" i="164"/>
  <c r="AN70" i="164"/>
  <c r="AT70" i="164"/>
  <c r="AG73" i="164"/>
  <c r="AS73" i="164"/>
  <c r="BE73" i="164"/>
  <c r="BQ73" i="164"/>
  <c r="AB74" i="164"/>
  <c r="AM74" i="164"/>
  <c r="AY74" i="164"/>
  <c r="BK74" i="164"/>
  <c r="BW74" i="164"/>
  <c r="AG75" i="164"/>
  <c r="AS75" i="164"/>
  <c r="BE75" i="164"/>
  <c r="BQ75" i="164"/>
  <c r="BY76" i="164"/>
  <c r="BN78" i="164"/>
  <c r="BK28" i="163"/>
  <c r="BK28" i="164" s="1"/>
  <c r="AM29" i="164"/>
  <c r="BK29" i="164"/>
  <c r="E31" i="164"/>
  <c r="AY31" i="164"/>
  <c r="BW31" i="164"/>
  <c r="BH36" i="164"/>
  <c r="J37" i="164"/>
  <c r="BK37" i="164"/>
  <c r="AY39" i="164"/>
  <c r="BW39" i="164"/>
  <c r="AJ42" i="164"/>
  <c r="BH42" i="164"/>
  <c r="BQ45" i="164"/>
  <c r="U46" i="164"/>
  <c r="AY46" i="163"/>
  <c r="AY46" i="164" s="1"/>
  <c r="BK46" i="163"/>
  <c r="BK46" i="164" s="1"/>
  <c r="AM52" i="163"/>
  <c r="AM52" i="164" s="1"/>
  <c r="AS52" i="163"/>
  <c r="AS52" i="164" s="1"/>
  <c r="BW52" i="163"/>
  <c r="BW52" i="164" s="1"/>
  <c r="AV64" i="163"/>
  <c r="AV64" i="164" s="1"/>
  <c r="AD66" i="163"/>
  <c r="AD66" i="164" s="1"/>
  <c r="AJ70" i="163"/>
  <c r="AJ70" i="164" s="1"/>
  <c r="AD87" i="163"/>
  <c r="AD87" i="164" s="1"/>
  <c r="AS94" i="163"/>
  <c r="AS94" i="164" s="1"/>
  <c r="AM100" i="163"/>
  <c r="AM100" i="164" s="1"/>
  <c r="AS100" i="163"/>
  <c r="AS100" i="164" s="1"/>
  <c r="AJ118" i="163"/>
  <c r="AJ118" i="164" s="1"/>
  <c r="BB118" i="163"/>
  <c r="BB118" i="164" s="1"/>
  <c r="BH118" i="163"/>
  <c r="BH118" i="164" s="1"/>
  <c r="BZ16" i="178"/>
  <c r="AV34" i="178"/>
  <c r="BN34" i="178"/>
  <c r="AG40" i="178"/>
  <c r="AG40" i="177" s="1"/>
  <c r="BB46" i="178"/>
  <c r="AD47" i="178"/>
  <c r="BN58" i="178"/>
  <c r="AD59" i="178"/>
  <c r="BB76" i="178"/>
  <c r="BH76" i="178"/>
  <c r="BH88" i="178"/>
  <c r="BT88" i="178"/>
  <c r="BZ88" i="178"/>
  <c r="BT94" i="178"/>
  <c r="BB112" i="178"/>
  <c r="BH112" i="178"/>
  <c r="BT112" i="178"/>
  <c r="BZ112" i="178"/>
  <c r="AB11" i="177"/>
  <c r="AY11" i="177"/>
  <c r="BK11" i="177"/>
  <c r="BW11" i="177"/>
  <c r="F12" i="177"/>
  <c r="AB12" i="177"/>
  <c r="AM12" i="177"/>
  <c r="AY12" i="177"/>
  <c r="BK12" i="177"/>
  <c r="BW12" i="177"/>
  <c r="Q13" i="177"/>
  <c r="AS13" i="177"/>
  <c r="BE13" i="177"/>
  <c r="BQ13" i="177"/>
  <c r="AB14" i="177"/>
  <c r="AM14" i="177"/>
  <c r="AY14" i="177"/>
  <c r="BK14" i="177"/>
  <c r="BW14" i="177"/>
  <c r="J15" i="177"/>
  <c r="AB15" i="177"/>
  <c r="AM15" i="177"/>
  <c r="AY15" i="177"/>
  <c r="BK15" i="177"/>
  <c r="BW15" i="177"/>
  <c r="Q16" i="177"/>
  <c r="AI16" i="177"/>
  <c r="AY22" i="177"/>
  <c r="BE130" i="196"/>
  <c r="AC32" i="177"/>
  <c r="AG34" i="177"/>
  <c r="BS34" i="177"/>
  <c r="U35" i="177"/>
  <c r="AC35" i="177"/>
  <c r="AG37" i="177"/>
  <c r="AS37" i="177"/>
  <c r="BE37" i="177"/>
  <c r="BQ37" i="177"/>
  <c r="Q38" i="177"/>
  <c r="AG38" i="177"/>
  <c r="AS38" i="177"/>
  <c r="BE38" i="177"/>
  <c r="BQ38" i="177"/>
  <c r="Q39" i="177"/>
  <c r="AS39" i="177"/>
  <c r="BE39" i="177"/>
  <c r="BQ39" i="177"/>
  <c r="Q40" i="177"/>
  <c r="AJ41" i="177"/>
  <c r="AV41" i="177"/>
  <c r="BH41" i="177"/>
  <c r="BT41" i="177"/>
  <c r="AC42" i="177"/>
  <c r="AP42" i="177"/>
  <c r="BB42" i="177"/>
  <c r="BN42" i="177"/>
  <c r="BZ42" i="177"/>
  <c r="AG43" i="177"/>
  <c r="AS43" i="177"/>
  <c r="BE43" i="177"/>
  <c r="BQ43" i="177"/>
  <c r="W44" i="177"/>
  <c r="AV44" i="177"/>
  <c r="BH44" i="177"/>
  <c r="BT44" i="177"/>
  <c r="AB45" i="177"/>
  <c r="AM45" i="177"/>
  <c r="AY45" i="177"/>
  <c r="BK45" i="177"/>
  <c r="BW45" i="177"/>
  <c r="X46" i="177"/>
  <c r="AM130" i="196"/>
  <c r="AY130" i="196"/>
  <c r="AJ130" i="196"/>
  <c r="AG117" i="177"/>
  <c r="AS117" i="177"/>
  <c r="BE117" i="177"/>
  <c r="BQ117" i="177"/>
  <c r="AD124" i="196"/>
  <c r="AD129" i="196" s="1"/>
  <c r="BQ130" i="196"/>
  <c r="BW130" i="196"/>
  <c r="BB130" i="196"/>
  <c r="AJ96" i="177"/>
  <c r="AV96" i="177"/>
  <c r="BH96" i="177"/>
  <c r="BT96" i="177"/>
  <c r="AC97" i="177"/>
  <c r="AP97" i="177"/>
  <c r="BB97" i="177"/>
  <c r="BN97" i="177"/>
  <c r="BZ97" i="177"/>
  <c r="AJ98" i="177"/>
  <c r="AV98" i="177"/>
  <c r="BH98" i="177"/>
  <c r="BT98" i="177"/>
  <c r="AC99" i="177"/>
  <c r="AD127" i="196"/>
  <c r="W47" i="196"/>
  <c r="W49" i="196" s="1"/>
  <c r="AD128" i="196"/>
  <c r="BZ130" i="196"/>
  <c r="BH130" i="196"/>
  <c r="E15" i="97"/>
  <c r="E17" i="97"/>
  <c r="K34" i="97"/>
  <c r="J15" i="97"/>
  <c r="O28" i="97"/>
  <c r="Q22" i="97"/>
  <c r="Q24" i="97"/>
  <c r="Q8" i="97"/>
  <c r="Q14" i="97"/>
  <c r="Q16" i="97"/>
  <c r="U16" i="97"/>
  <c r="AC20" i="97"/>
  <c r="AC23" i="97"/>
  <c r="AC77" i="97"/>
  <c r="AC79" i="97"/>
  <c r="AC102" i="97"/>
  <c r="BL130" i="195"/>
  <c r="AN130" i="195"/>
  <c r="AB129" i="195"/>
  <c r="AW130" i="195"/>
  <c r="AT130" i="195"/>
  <c r="AK130" i="195"/>
  <c r="AH130" i="195"/>
  <c r="AE130" i="195"/>
  <c r="BO130" i="195"/>
  <c r="AZ130" i="195"/>
  <c r="BC130" i="195"/>
  <c r="BI130" i="195"/>
  <c r="BU130" i="195"/>
  <c r="BX130" i="195"/>
  <c r="AQ130" i="195"/>
  <c r="BR130" i="195"/>
  <c r="BF130" i="195"/>
  <c r="AB127" i="195"/>
  <c r="AB128" i="195"/>
  <c r="AD98" i="101"/>
  <c r="AD55" i="101"/>
  <c r="AD26" i="101"/>
  <c r="BH94" i="101"/>
  <c r="AJ94" i="101"/>
  <c r="BE106" i="101"/>
  <c r="AG106" i="101"/>
  <c r="AV118" i="101"/>
  <c r="AC118" i="101"/>
  <c r="AS124" i="101"/>
  <c r="AM76" i="101"/>
  <c r="AC70" i="101"/>
  <c r="AS64" i="101"/>
  <c r="AG64" i="101"/>
  <c r="AM52" i="101"/>
  <c r="BN34" i="101"/>
  <c r="BT22" i="101"/>
  <c r="BN10" i="101"/>
  <c r="AC5" i="123"/>
  <c r="AC6" i="123"/>
  <c r="U10" i="123"/>
  <c r="AB14" i="123"/>
  <c r="K14" i="123"/>
  <c r="W11" i="123"/>
  <c r="U19" i="123"/>
  <c r="W19" i="122"/>
  <c r="AC21" i="123"/>
  <c r="AB27" i="123"/>
  <c r="E27" i="123"/>
  <c r="W26" i="123"/>
  <c r="AB29" i="123"/>
  <c r="AC30" i="123"/>
  <c r="W36" i="123"/>
  <c r="K36" i="123"/>
  <c r="K28" i="123"/>
  <c r="AB38" i="123"/>
  <c r="AB41" i="123"/>
  <c r="Q40" i="123"/>
  <c r="Q36" i="123"/>
  <c r="Q41" i="123"/>
  <c r="Q37" i="123"/>
  <c r="Q33" i="123"/>
  <c r="Q29" i="123"/>
  <c r="W42" i="123"/>
  <c r="AC44" i="123"/>
  <c r="AB45" i="123"/>
  <c r="AC49" i="123"/>
  <c r="AC62" i="123"/>
  <c r="AB69" i="123"/>
  <c r="AC73" i="123"/>
  <c r="AB86" i="123"/>
  <c r="AC89" i="123"/>
  <c r="AB116" i="123"/>
  <c r="AB125" i="123"/>
  <c r="AG47" i="123"/>
  <c r="AG30" i="123"/>
  <c r="AF126" i="122"/>
  <c r="AG120" i="123"/>
  <c r="AJ118" i="122"/>
  <c r="AJ94" i="122"/>
  <c r="AJ70" i="122"/>
  <c r="AJ46" i="122"/>
  <c r="AJ29" i="123"/>
  <c r="AP122" i="123"/>
  <c r="AP118" i="122"/>
  <c r="AP115" i="123"/>
  <c r="AP94" i="122"/>
  <c r="AP91" i="123"/>
  <c r="AP70" i="122"/>
  <c r="AP67" i="123"/>
  <c r="AO46" i="123"/>
  <c r="AP22" i="122"/>
  <c r="AP30" i="123"/>
  <c r="AP6" i="123"/>
  <c r="AS124" i="122"/>
  <c r="AS100" i="122"/>
  <c r="AS76" i="122"/>
  <c r="AS52" i="122"/>
  <c r="AS28" i="122"/>
  <c r="AV110" i="123"/>
  <c r="AV106" i="122"/>
  <c r="AV103" i="123"/>
  <c r="AV86" i="123"/>
  <c r="AV82" i="122"/>
  <c r="AV79" i="123"/>
  <c r="AV62" i="123"/>
  <c r="AV58" i="122"/>
  <c r="AV55" i="123"/>
  <c r="AV38" i="123"/>
  <c r="AV34" i="122"/>
  <c r="AV14" i="123"/>
  <c r="AV10" i="122"/>
  <c r="AV7" i="123"/>
  <c r="AV39" i="123"/>
  <c r="AV15" i="123"/>
  <c r="AY118" i="122"/>
  <c r="AY115" i="123"/>
  <c r="AY94" i="122"/>
  <c r="AY91" i="123"/>
  <c r="AW126" i="122"/>
  <c r="AY70" i="122"/>
  <c r="AY67" i="123"/>
  <c r="AY46" i="122"/>
  <c r="AY22" i="122"/>
  <c r="AY19" i="123"/>
  <c r="AY102" i="123"/>
  <c r="AY78" i="123"/>
  <c r="AY54" i="123"/>
  <c r="AY30" i="123"/>
  <c r="BA124" i="123"/>
  <c r="BB121" i="123"/>
  <c r="BA100" i="123"/>
  <c r="BB97" i="123"/>
  <c r="BA76" i="123"/>
  <c r="BB73" i="123"/>
  <c r="BA52" i="123"/>
  <c r="BB49" i="123"/>
  <c r="BA28" i="123"/>
  <c r="BB25" i="123"/>
  <c r="BM126" i="122"/>
  <c r="W39" i="105"/>
  <c r="W25" i="105"/>
  <c r="K29" i="105"/>
  <c r="E26" i="105"/>
  <c r="K5" i="105"/>
  <c r="AG7" i="105"/>
  <c r="AC11" i="105"/>
  <c r="AK22" i="105"/>
  <c r="AH58" i="105"/>
  <c r="AD93" i="106"/>
  <c r="AP20" i="105"/>
  <c r="AO16" i="105"/>
  <c r="AP13" i="105"/>
  <c r="AN10" i="105"/>
  <c r="AQ118" i="105"/>
  <c r="AG10" i="164"/>
  <c r="AD111" i="101"/>
  <c r="AD107" i="101"/>
  <c r="AD87" i="101"/>
  <c r="AD83" i="101"/>
  <c r="AD78" i="101"/>
  <c r="AD63" i="101"/>
  <c r="AD39" i="101"/>
  <c r="AD35" i="101"/>
  <c r="AD30" i="101"/>
  <c r="AD15" i="101"/>
  <c r="AD11" i="101"/>
  <c r="AB106" i="101"/>
  <c r="AB82" i="101"/>
  <c r="BV126" i="101"/>
  <c r="AC10" i="101"/>
  <c r="F29" i="123"/>
  <c r="BF126" i="122"/>
  <c r="BO126" i="122"/>
  <c r="AG17" i="105"/>
  <c r="AD17" i="106"/>
  <c r="AJ125" i="105"/>
  <c r="AD125" i="106"/>
  <c r="AD5" i="106"/>
  <c r="AJ5" i="105"/>
  <c r="AH106" i="105"/>
  <c r="AJ99" i="105"/>
  <c r="AH82" i="105"/>
  <c r="AJ78" i="105"/>
  <c r="AJ23" i="105"/>
  <c r="AH10" i="105"/>
  <c r="AM11" i="105"/>
  <c r="AD11" i="106"/>
  <c r="AM50" i="105"/>
  <c r="AM32" i="105"/>
  <c r="AN100" i="105"/>
  <c r="BE124" i="106"/>
  <c r="BD124" i="105"/>
  <c r="BE76" i="106"/>
  <c r="BD76" i="105"/>
  <c r="BE46" i="106"/>
  <c r="BC46" i="105"/>
  <c r="BE22" i="106"/>
  <c r="BC22" i="105"/>
  <c r="BC112" i="105"/>
  <c r="BH124" i="106"/>
  <c r="BF124" i="105"/>
  <c r="BH100" i="106"/>
  <c r="BF100" i="105"/>
  <c r="BH52" i="106"/>
  <c r="BF52" i="105"/>
  <c r="BH28" i="106"/>
  <c r="BF28" i="105"/>
  <c r="BF118" i="105"/>
  <c r="BF94" i="105"/>
  <c r="BF70" i="105"/>
  <c r="BW64" i="106"/>
  <c r="BU64" i="105"/>
  <c r="BV16" i="105"/>
  <c r="AG28" i="137"/>
  <c r="BN88" i="101"/>
  <c r="BB88" i="101"/>
  <c r="AC94" i="101"/>
  <c r="BK100" i="101"/>
  <c r="AP112" i="101"/>
  <c r="BW118" i="101"/>
  <c r="AY118" i="101"/>
  <c r="BT124" i="101"/>
  <c r="BN76" i="101"/>
  <c r="BH70" i="101"/>
  <c r="BH64" i="101"/>
  <c r="BN58" i="101"/>
  <c r="AC58" i="101"/>
  <c r="BB52" i="101"/>
  <c r="BH46" i="101"/>
  <c r="AV40" i="101"/>
  <c r="BB34" i="101"/>
  <c r="AP34" i="101"/>
  <c r="AP28" i="101"/>
  <c r="AJ22" i="101"/>
  <c r="BJ126" i="101"/>
  <c r="AJ16" i="101"/>
  <c r="AX126" i="101"/>
  <c r="BZ88" i="101"/>
  <c r="BZ82" i="101"/>
  <c r="AB7" i="123"/>
  <c r="AC9" i="123"/>
  <c r="W8" i="123"/>
  <c r="W14" i="123"/>
  <c r="K19" i="123"/>
  <c r="D20" i="123"/>
  <c r="E19" i="123"/>
  <c r="K25" i="123"/>
  <c r="P28" i="123"/>
  <c r="E25" i="123"/>
  <c r="U29" i="123"/>
  <c r="AB33" i="123"/>
  <c r="K31" i="123"/>
  <c r="AC41" i="123"/>
  <c r="AC45" i="123"/>
  <c r="AB47" i="123"/>
  <c r="AB65" i="123"/>
  <c r="AB73" i="123"/>
  <c r="AC83" i="123"/>
  <c r="AB84" i="123"/>
  <c r="AC92" i="123"/>
  <c r="AB96" i="123"/>
  <c r="AC101" i="123"/>
  <c r="AB107" i="123"/>
  <c r="AB110" i="123"/>
  <c r="AB114" i="123"/>
  <c r="AB117" i="123"/>
  <c r="AF118" i="123"/>
  <c r="AC120" i="123"/>
  <c r="AB118" i="122"/>
  <c r="AD111" i="122"/>
  <c r="AD107" i="122"/>
  <c r="AD87" i="122"/>
  <c r="AD83" i="122"/>
  <c r="AD63" i="122"/>
  <c r="AD59" i="122"/>
  <c r="AD42" i="122"/>
  <c r="AD43" i="123"/>
  <c r="AJ121" i="123"/>
  <c r="AI76" i="123"/>
  <c r="AI28" i="123"/>
  <c r="AJ25" i="123"/>
  <c r="AP118" i="123"/>
  <c r="AP114" i="123"/>
  <c r="AP90" i="123"/>
  <c r="AP70" i="123"/>
  <c r="AP66" i="123"/>
  <c r="AP42" i="123"/>
  <c r="AP18" i="123"/>
  <c r="AP15" i="123"/>
  <c r="AV102" i="123"/>
  <c r="AV99" i="123"/>
  <c r="AV95" i="123"/>
  <c r="AV78" i="123"/>
  <c r="AV75" i="123"/>
  <c r="AV71" i="123"/>
  <c r="AV54" i="123"/>
  <c r="AV51" i="123"/>
  <c r="AV27" i="123"/>
  <c r="AY114" i="123"/>
  <c r="AY90" i="123"/>
  <c r="AY66" i="123"/>
  <c r="AY42" i="123"/>
  <c r="AX28" i="123"/>
  <c r="BB112" i="122"/>
  <c r="BB88" i="122"/>
  <c r="BE106" i="122"/>
  <c r="BJ126" i="122"/>
  <c r="BN16" i="122"/>
  <c r="BL126" i="122"/>
  <c r="BR126" i="122"/>
  <c r="L37" i="105"/>
  <c r="AD31" i="106"/>
  <c r="AP61" i="105"/>
  <c r="AQ10" i="105"/>
  <c r="AY106" i="106"/>
  <c r="AW106" i="105"/>
  <c r="AW100" i="105"/>
  <c r="BW10" i="177"/>
  <c r="Q28" i="101"/>
  <c r="BK88" i="101"/>
  <c r="AM88" i="101"/>
  <c r="BK94" i="101"/>
  <c r="AY94" i="101"/>
  <c r="BH100" i="101"/>
  <c r="AJ100" i="101"/>
  <c r="BH106" i="101"/>
  <c r="AJ106" i="101"/>
  <c r="AY112" i="101"/>
  <c r="BT118" i="101"/>
  <c r="BQ124" i="101"/>
  <c r="AV124" i="101"/>
  <c r="BB82" i="101"/>
  <c r="BK76" i="101"/>
  <c r="AP76" i="101"/>
  <c r="BQ64" i="101"/>
  <c r="AJ64" i="101"/>
  <c r="AP58" i="101"/>
  <c r="BK52" i="101"/>
  <c r="BW46" i="101"/>
  <c r="AS40" i="101"/>
  <c r="BQ34" i="101"/>
  <c r="AY28" i="101"/>
  <c r="BK22" i="101"/>
  <c r="AF126" i="101"/>
  <c r="BE16" i="101"/>
  <c r="AS16" i="101"/>
  <c r="BE10" i="101"/>
  <c r="BZ94" i="101"/>
  <c r="BZ52" i="101"/>
  <c r="AB6" i="123"/>
  <c r="K9" i="123"/>
  <c r="K11" i="123"/>
  <c r="K7" i="123"/>
  <c r="AB17" i="123"/>
  <c r="AC26" i="123"/>
  <c r="AB30" i="123"/>
  <c r="AB31" i="123"/>
  <c r="AB36" i="123"/>
  <c r="AB49" i="123"/>
  <c r="AB51" i="123"/>
  <c r="AB57" i="123"/>
  <c r="AB60" i="123"/>
  <c r="AB62" i="123"/>
  <c r="AC65" i="123"/>
  <c r="AB66" i="123"/>
  <c r="AB71" i="123"/>
  <c r="AB79" i="123"/>
  <c r="AC80" i="123"/>
  <c r="AB81" i="123"/>
  <c r="AC85" i="123"/>
  <c r="AC87" i="123"/>
  <c r="AB95" i="123"/>
  <c r="AB98" i="123"/>
  <c r="AB99" i="123"/>
  <c r="AC103" i="123"/>
  <c r="AB104" i="123"/>
  <c r="AB109" i="123"/>
  <c r="AC110" i="123"/>
  <c r="AC115" i="123"/>
  <c r="AC117" i="123"/>
  <c r="AB123" i="123"/>
  <c r="AO124" i="123"/>
  <c r="AB124" i="122"/>
  <c r="AD120" i="122"/>
  <c r="AE118" i="123"/>
  <c r="AC76" i="123"/>
  <c r="AD73" i="123"/>
  <c r="AM103" i="123"/>
  <c r="AM79" i="123"/>
  <c r="AM55" i="123"/>
  <c r="AO126" i="122"/>
  <c r="AP112" i="122"/>
  <c r="AP88" i="122"/>
  <c r="AP64" i="122"/>
  <c r="AP16" i="122"/>
  <c r="AS118" i="122"/>
  <c r="AS94" i="122"/>
  <c r="AS70" i="122"/>
  <c r="AS46" i="122"/>
  <c r="AS22" i="122"/>
  <c r="AS102" i="123"/>
  <c r="AS78" i="123"/>
  <c r="AS54" i="123"/>
  <c r="BB46" i="122"/>
  <c r="BB30" i="123"/>
  <c r="BB6" i="123"/>
  <c r="BZ16" i="122"/>
  <c r="BX126" i="122"/>
  <c r="O28" i="105"/>
  <c r="I26" i="105"/>
  <c r="V46" i="105"/>
  <c r="V16" i="105"/>
  <c r="AE76" i="105"/>
  <c r="AF100" i="105"/>
  <c r="AD77" i="106"/>
  <c r="BE104" i="123"/>
  <c r="BE94" i="122"/>
  <c r="BE80" i="123"/>
  <c r="BE70" i="122"/>
  <c r="BE56" i="123"/>
  <c r="BE46" i="122"/>
  <c r="BE32" i="123"/>
  <c r="BE22" i="122"/>
  <c r="BD118" i="123"/>
  <c r="BE115" i="123"/>
  <c r="BD94" i="123"/>
  <c r="BE91" i="123"/>
  <c r="BD70" i="123"/>
  <c r="BE67" i="123"/>
  <c r="BD46" i="123"/>
  <c r="BK116" i="123"/>
  <c r="BK112" i="122"/>
  <c r="BK88" i="122"/>
  <c r="BK64" i="122"/>
  <c r="BK40" i="122"/>
  <c r="BK20" i="123"/>
  <c r="BK16" i="122"/>
  <c r="BI126" i="122"/>
  <c r="BK120" i="123"/>
  <c r="BK96" i="123"/>
  <c r="BK72" i="123"/>
  <c r="BK48" i="123"/>
  <c r="BM112" i="123"/>
  <c r="BM88" i="123"/>
  <c r="BM64" i="123"/>
  <c r="BM40" i="123"/>
  <c r="BN37" i="123"/>
  <c r="BN34" i="122"/>
  <c r="BN13" i="123"/>
  <c r="BN10" i="122"/>
  <c r="BQ122" i="123"/>
  <c r="BQ118" i="122"/>
  <c r="BQ98" i="123"/>
  <c r="BQ94" i="122"/>
  <c r="BQ74" i="123"/>
  <c r="BQ70" i="122"/>
  <c r="BQ50" i="123"/>
  <c r="BQ46" i="122"/>
  <c r="BQ26" i="123"/>
  <c r="BQ22" i="122"/>
  <c r="BQ102" i="123"/>
  <c r="BQ78" i="123"/>
  <c r="BQ54" i="123"/>
  <c r="BW110" i="123"/>
  <c r="BW106" i="122"/>
  <c r="BW86" i="123"/>
  <c r="BW82" i="122"/>
  <c r="BW62" i="123"/>
  <c r="BW58" i="122"/>
  <c r="BW38" i="123"/>
  <c r="BW34" i="122"/>
  <c r="BW31" i="123"/>
  <c r="BW10" i="122"/>
  <c r="BW7" i="123"/>
  <c r="BW114" i="123"/>
  <c r="BW90" i="123"/>
  <c r="BW66" i="123"/>
  <c r="BW42" i="123"/>
  <c r="BV28" i="123"/>
  <c r="BZ112" i="122"/>
  <c r="BZ88" i="122"/>
  <c r="BZ64" i="122"/>
  <c r="BZ37" i="123"/>
  <c r="BZ34" i="122"/>
  <c r="BY16" i="123"/>
  <c r="BZ13" i="123"/>
  <c r="D36" i="105"/>
  <c r="W19" i="106"/>
  <c r="W20" i="105"/>
  <c r="AC8" i="105"/>
  <c r="AC12" i="105"/>
  <c r="AC21" i="105"/>
  <c r="AB23" i="105"/>
  <c r="AC32" i="105"/>
  <c r="AC33" i="105"/>
  <c r="AB36" i="105"/>
  <c r="AB39" i="105"/>
  <c r="AB41" i="105"/>
  <c r="AB45" i="105"/>
  <c r="AC48" i="105"/>
  <c r="AC49" i="105"/>
  <c r="AB51" i="105"/>
  <c r="AC56" i="105"/>
  <c r="AC60" i="105"/>
  <c r="AO64" i="105"/>
  <c r="AC72" i="105"/>
  <c r="AC73" i="105"/>
  <c r="AC75" i="105"/>
  <c r="AB78" i="105"/>
  <c r="AC79" i="105"/>
  <c r="AC89" i="105"/>
  <c r="AC93" i="105"/>
  <c r="AB96" i="105"/>
  <c r="AB99" i="105"/>
  <c r="AC103" i="105"/>
  <c r="AC104" i="105"/>
  <c r="AC125" i="105"/>
  <c r="AG118" i="106"/>
  <c r="AD104" i="106"/>
  <c r="AG94" i="106"/>
  <c r="AD80" i="106"/>
  <c r="AG70" i="106"/>
  <c r="AG46" i="106"/>
  <c r="AG32" i="105"/>
  <c r="AG22" i="106"/>
  <c r="AD8" i="106"/>
  <c r="AG16" i="105"/>
  <c r="AR124" i="105"/>
  <c r="AS100" i="106"/>
  <c r="AS97" i="105"/>
  <c r="AS52" i="106"/>
  <c r="AS52" i="105" s="1"/>
  <c r="AV70" i="106"/>
  <c r="AV46" i="106"/>
  <c r="AY124" i="106"/>
  <c r="AY76" i="106"/>
  <c r="AY52" i="106"/>
  <c r="AY28" i="106"/>
  <c r="BF126" i="106"/>
  <c r="BE111" i="97"/>
  <c r="BE92" i="123"/>
  <c r="BE82" i="122"/>
  <c r="BE68" i="123"/>
  <c r="BE58" i="122"/>
  <c r="BE44" i="123"/>
  <c r="BE34" i="122"/>
  <c r="BE10" i="122"/>
  <c r="BE124" i="123"/>
  <c r="BD106" i="123"/>
  <c r="BE103" i="123"/>
  <c r="BD82" i="123"/>
  <c r="BE79" i="123"/>
  <c r="BD58" i="123"/>
  <c r="BE55" i="123"/>
  <c r="BD34" i="123"/>
  <c r="BE31" i="123"/>
  <c r="BH122" i="123"/>
  <c r="BG46" i="123"/>
  <c r="BH43" i="123"/>
  <c r="BH26" i="123"/>
  <c r="BG22" i="123"/>
  <c r="BH19" i="123"/>
  <c r="BK124" i="122"/>
  <c r="BK104" i="123"/>
  <c r="BK100" i="122"/>
  <c r="BK80" i="123"/>
  <c r="BK76" i="122"/>
  <c r="BK56" i="123"/>
  <c r="BK52" i="122"/>
  <c r="BK32" i="123"/>
  <c r="BK28" i="122"/>
  <c r="BN124" i="122"/>
  <c r="BN121" i="123"/>
  <c r="BN100" i="122"/>
  <c r="BN97" i="123"/>
  <c r="BN76" i="122"/>
  <c r="BN73" i="123"/>
  <c r="BN52" i="122"/>
  <c r="BN49" i="123"/>
  <c r="BN46" i="122"/>
  <c r="BN25" i="123"/>
  <c r="BQ110" i="123"/>
  <c r="BQ106" i="122"/>
  <c r="BQ86" i="123"/>
  <c r="BQ82" i="122"/>
  <c r="BQ62" i="123"/>
  <c r="BQ58" i="122"/>
  <c r="BQ38" i="123"/>
  <c r="BQ34" i="122"/>
  <c r="BQ14" i="123"/>
  <c r="BP126" i="122"/>
  <c r="BQ7" i="123"/>
  <c r="BQ18" i="123"/>
  <c r="BQ8" i="123"/>
  <c r="BW118" i="122"/>
  <c r="BW115" i="123"/>
  <c r="BW94" i="122"/>
  <c r="BW91" i="123"/>
  <c r="BW70" i="122"/>
  <c r="BW67" i="123"/>
  <c r="BW46" i="122"/>
  <c r="BW22" i="122"/>
  <c r="BW19" i="123"/>
  <c r="BW102" i="123"/>
  <c r="BW82" i="123"/>
  <c r="BW78" i="123"/>
  <c r="BW54" i="123"/>
  <c r="BW34" i="123"/>
  <c r="BW30" i="123"/>
  <c r="BY124" i="123"/>
  <c r="BZ121" i="123"/>
  <c r="BY100" i="123"/>
  <c r="BZ97" i="123"/>
  <c r="BY76" i="123"/>
  <c r="BZ73" i="123"/>
  <c r="BY52" i="123"/>
  <c r="BZ49" i="123"/>
  <c r="BY28" i="123"/>
  <c r="BZ25" i="123"/>
  <c r="U47" i="106"/>
  <c r="U49" i="106" s="1"/>
  <c r="V10" i="105"/>
  <c r="D20" i="105"/>
  <c r="W10" i="106"/>
  <c r="R28" i="105"/>
  <c r="AC6" i="105"/>
  <c r="AB14" i="105"/>
  <c r="AC17" i="105"/>
  <c r="AB18" i="105"/>
  <c r="AB21" i="105"/>
  <c r="AC27" i="105"/>
  <c r="AB31" i="105"/>
  <c r="AB35" i="105"/>
  <c r="AB38" i="105"/>
  <c r="AD47" i="106"/>
  <c r="AB48" i="105"/>
  <c r="AC66" i="105"/>
  <c r="AB67" i="105"/>
  <c r="AC71" i="105"/>
  <c r="AB73" i="105"/>
  <c r="AC78" i="105"/>
  <c r="AC84" i="105"/>
  <c r="AC92" i="105"/>
  <c r="AB95" i="105"/>
  <c r="AC96" i="105"/>
  <c r="AB97" i="105"/>
  <c r="AB103" i="105"/>
  <c r="AC112" i="106"/>
  <c r="AC115" i="105"/>
  <c r="AC119" i="105"/>
  <c r="AB125" i="105"/>
  <c r="AD116" i="106"/>
  <c r="AG106" i="106"/>
  <c r="AD92" i="106"/>
  <c r="AG82" i="106"/>
  <c r="AG58" i="106"/>
  <c r="AG34" i="106"/>
  <c r="AG10" i="106"/>
  <c r="AG117" i="105"/>
  <c r="AM120" i="105"/>
  <c r="AP98" i="105"/>
  <c r="AP84" i="105"/>
  <c r="AR112" i="105"/>
  <c r="AS47" i="105"/>
  <c r="AS120" i="105"/>
  <c r="AS72" i="105"/>
  <c r="AT34" i="105"/>
  <c r="AV30" i="105"/>
  <c r="AV16" i="106"/>
  <c r="AX118" i="105"/>
  <c r="AY115" i="105"/>
  <c r="AY105" i="105"/>
  <c r="AY101" i="105"/>
  <c r="AY91" i="105"/>
  <c r="BB90" i="105"/>
  <c r="BB66" i="105"/>
  <c r="BK124" i="106"/>
  <c r="BK121" i="105"/>
  <c r="BK100" i="106"/>
  <c r="BK76" i="106"/>
  <c r="BK73" i="105"/>
  <c r="BK52" i="106"/>
  <c r="BK49" i="105"/>
  <c r="BK39" i="105"/>
  <c r="BK35" i="105"/>
  <c r="BJ28" i="105"/>
  <c r="BK11" i="105"/>
  <c r="BN102" i="105"/>
  <c r="BN54" i="105"/>
  <c r="E9" i="105"/>
  <c r="E5" i="105"/>
  <c r="Q26" i="105"/>
  <c r="Q22" i="105"/>
  <c r="Q13" i="105"/>
  <c r="Q9" i="105"/>
  <c r="Q5" i="105"/>
  <c r="AD122" i="106"/>
  <c r="AD98" i="106"/>
  <c r="AP56" i="105"/>
  <c r="BA126" i="106"/>
  <c r="BQ105" i="105"/>
  <c r="BQ101" i="105"/>
  <c r="BT68" i="105"/>
  <c r="BT64" i="106"/>
  <c r="BR58" i="105"/>
  <c r="BT54" i="105"/>
  <c r="BT40" i="106"/>
  <c r="BT16" i="106"/>
  <c r="BV88" i="105"/>
  <c r="BW85" i="105"/>
  <c r="E12" i="98"/>
  <c r="BR106" i="137"/>
  <c r="BT106" i="136"/>
  <c r="AC33" i="98"/>
  <c r="AC45" i="98"/>
  <c r="AC81" i="98"/>
  <c r="AC93" i="98"/>
  <c r="AB111" i="98"/>
  <c r="Q17" i="98"/>
  <c r="C20" i="97"/>
  <c r="BT4" i="97"/>
  <c r="AG5" i="97"/>
  <c r="AM5" i="97"/>
  <c r="AP5" i="97"/>
  <c r="AY5" i="97"/>
  <c r="BB9" i="98"/>
  <c r="AM14" i="97"/>
  <c r="AP14" i="97"/>
  <c r="AS14" i="97"/>
  <c r="AV14" i="97"/>
  <c r="AV16" i="97"/>
  <c r="BB16" i="97"/>
  <c r="BH16" i="97"/>
  <c r="BK16" i="97"/>
  <c r="BT16" i="97"/>
  <c r="BZ16" i="97"/>
  <c r="AG17" i="97"/>
  <c r="AJ17" i="97"/>
  <c r="BH19" i="97"/>
  <c r="BK19" i="97"/>
  <c r="BQ19" i="97"/>
  <c r="BW19" i="97"/>
  <c r="BZ19" i="97"/>
  <c r="AS21" i="98"/>
  <c r="BQ22" i="97"/>
  <c r="BW22" i="97"/>
  <c r="BZ22" i="97"/>
  <c r="AS27" i="98"/>
  <c r="AY27" i="98"/>
  <c r="BQ29" i="97"/>
  <c r="BW29" i="97"/>
  <c r="BZ29" i="97"/>
  <c r="AG30" i="97"/>
  <c r="AJ30" i="97"/>
  <c r="AC31" i="97"/>
  <c r="BW33" i="98"/>
  <c r="AB34" i="97"/>
  <c r="AY35" i="97"/>
  <c r="BB35" i="97"/>
  <c r="BH35" i="97"/>
  <c r="BN35" i="97"/>
  <c r="BQ35" i="97"/>
  <c r="AY38" i="97"/>
  <c r="BE38" i="97"/>
  <c r="BH38" i="97"/>
  <c r="BK38" i="97"/>
  <c r="BN38" i="97"/>
  <c r="BQ38" i="97"/>
  <c r="AS39" i="98"/>
  <c r="AJ42" i="97"/>
  <c r="AM42" i="97"/>
  <c r="AS42" i="97"/>
  <c r="AY42" i="97"/>
  <c r="BB42" i="97"/>
  <c r="AE45" i="97"/>
  <c r="BH50" i="97"/>
  <c r="BT56" i="97"/>
  <c r="AY57" i="98"/>
  <c r="BM57" i="97"/>
  <c r="AY67" i="97"/>
  <c r="AG69" i="98"/>
  <c r="AK69" i="97"/>
  <c r="BH69" i="98"/>
  <c r="BV69" i="97"/>
  <c r="AG70" i="97"/>
  <c r="AM70" i="97"/>
  <c r="AP70" i="97"/>
  <c r="AC71" i="97"/>
  <c r="BE72" i="97"/>
  <c r="BH72" i="97"/>
  <c r="BN72" i="97"/>
  <c r="BQ72" i="97"/>
  <c r="BW72" i="97"/>
  <c r="AG73" i="97"/>
  <c r="AY76" i="97"/>
  <c r="BB76" i="97"/>
  <c r="BH76" i="97"/>
  <c r="BN76" i="97"/>
  <c r="BQ76" i="97"/>
  <c r="BW76" i="97"/>
  <c r="BH78" i="97"/>
  <c r="BK78" i="97"/>
  <c r="AV80" i="97"/>
  <c r="BB80" i="97"/>
  <c r="BE80" i="97"/>
  <c r="BK80" i="97"/>
  <c r="BN80" i="97"/>
  <c r="BT80" i="97"/>
  <c r="BZ80" i="97"/>
  <c r="AP81" i="98"/>
  <c r="BQ81" i="98"/>
  <c r="BT81" i="98"/>
  <c r="BT83" i="97"/>
  <c r="BW83" i="97"/>
  <c r="AS85" i="97"/>
  <c r="BQ85" i="97"/>
  <c r="AJ87" i="98"/>
  <c r="AM87" i="98"/>
  <c r="AS87" i="97"/>
  <c r="BD87" i="97"/>
  <c r="AG88" i="97"/>
  <c r="AJ88" i="97"/>
  <c r="AP88" i="97"/>
  <c r="AV88" i="97"/>
  <c r="AY88" i="97"/>
  <c r="BE88" i="97"/>
  <c r="BH88" i="97"/>
  <c r="AP89" i="97"/>
  <c r="AY89" i="97"/>
  <c r="BK89" i="97"/>
  <c r="BN89" i="97"/>
  <c r="BW90" i="97"/>
  <c r="BZ90" i="97"/>
  <c r="BK92" i="97"/>
  <c r="BT92" i="97"/>
  <c r="BQ94" i="97"/>
  <c r="BW94" i="97"/>
  <c r="BZ94" i="97"/>
  <c r="AG95" i="97"/>
  <c r="BK97" i="97"/>
  <c r="BT97" i="97"/>
  <c r="BT99" i="98"/>
  <c r="BK100" i="97"/>
  <c r="BQ100" i="97"/>
  <c r="BH103" i="97"/>
  <c r="AY104" i="97"/>
  <c r="BE104" i="97"/>
  <c r="BH104" i="97"/>
  <c r="BN104" i="97"/>
  <c r="AG105" i="97"/>
  <c r="AY105" i="98"/>
  <c r="BB105" i="98"/>
  <c r="BZ107" i="97"/>
  <c r="AM108" i="97"/>
  <c r="AY109" i="97"/>
  <c r="BE109" i="97"/>
  <c r="BK109" i="97"/>
  <c r="BN109" i="97"/>
  <c r="BQ109" i="97"/>
  <c r="BT109" i="97"/>
  <c r="BD111" i="97"/>
  <c r="AJ112" i="97"/>
  <c r="AG115" i="97"/>
  <c r="BQ115" i="97"/>
  <c r="BW115" i="97"/>
  <c r="AG116" i="97"/>
  <c r="AM116" i="97"/>
  <c r="AP116" i="97"/>
  <c r="AV116" i="97"/>
  <c r="AY117" i="98"/>
  <c r="BH117" i="98"/>
  <c r="AG118" i="97"/>
  <c r="AM118" i="97"/>
  <c r="BZ120" i="97"/>
  <c r="BN121" i="97"/>
  <c r="BT121" i="97"/>
  <c r="BZ121" i="97"/>
  <c r="AG122" i="97"/>
  <c r="AM122" i="97"/>
  <c r="AJ124" i="97"/>
  <c r="AP124" i="97"/>
  <c r="AV124" i="97"/>
  <c r="BQ124" i="97"/>
  <c r="AJ124" i="136"/>
  <c r="AQ100" i="137"/>
  <c r="AS100" i="136"/>
  <c r="BQ88" i="136"/>
  <c r="AY122" i="137"/>
  <c r="AY24" i="105"/>
  <c r="BB58" i="106"/>
  <c r="BB54" i="105"/>
  <c r="BE51" i="105"/>
  <c r="BE47" i="105"/>
  <c r="BD40" i="105"/>
  <c r="BC124" i="105"/>
  <c r="BE120" i="105"/>
  <c r="BH106" i="106"/>
  <c r="BH88" i="106"/>
  <c r="BH34" i="106"/>
  <c r="BH34" i="105" s="1"/>
  <c r="BH27" i="105"/>
  <c r="BH23" i="105"/>
  <c r="BH13" i="105"/>
  <c r="BH52" i="105"/>
  <c r="BH32" i="105"/>
  <c r="BK34" i="106"/>
  <c r="BK10" i="106"/>
  <c r="BN104" i="105"/>
  <c r="BN90" i="105"/>
  <c r="BN66" i="105"/>
  <c r="BN56" i="105"/>
  <c r="BN18" i="105"/>
  <c r="BQ113" i="105"/>
  <c r="BP106" i="105"/>
  <c r="BQ103" i="105"/>
  <c r="BQ100" i="106"/>
  <c r="BQ93" i="105"/>
  <c r="BQ89" i="105"/>
  <c r="BQ76" i="106"/>
  <c r="BQ69" i="105"/>
  <c r="BQ65" i="105"/>
  <c r="BQ52" i="106"/>
  <c r="BQ52" i="105" s="1"/>
  <c r="BQ41" i="105"/>
  <c r="BQ28" i="106"/>
  <c r="BQ28" i="105" s="1"/>
  <c r="BQ21" i="105"/>
  <c r="BQ17" i="105"/>
  <c r="BT100" i="106"/>
  <c r="BT76" i="106"/>
  <c r="BT56" i="105"/>
  <c r="BT52" i="106"/>
  <c r="BT52" i="105" s="1"/>
  <c r="BR46" i="105"/>
  <c r="BT32" i="105"/>
  <c r="BT28" i="106"/>
  <c r="BT88" i="105"/>
  <c r="BT40" i="105"/>
  <c r="BZ106" i="106"/>
  <c r="BZ82" i="106"/>
  <c r="BZ52" i="106"/>
  <c r="BZ31" i="105"/>
  <c r="BZ28" i="106"/>
  <c r="BZ17" i="105"/>
  <c r="BZ10" i="106"/>
  <c r="BY124" i="105"/>
  <c r="BZ121" i="105"/>
  <c r="BG125" i="98"/>
  <c r="AB27" i="98"/>
  <c r="E29" i="98"/>
  <c r="Q19" i="97"/>
  <c r="F29" i="97"/>
  <c r="K16" i="97"/>
  <c r="K7" i="97"/>
  <c r="K13" i="97"/>
  <c r="Q38" i="97"/>
  <c r="AV6" i="97"/>
  <c r="BT6" i="97"/>
  <c r="AM9" i="97"/>
  <c r="AW9" i="97"/>
  <c r="BO125" i="98"/>
  <c r="BZ9" i="98"/>
  <c r="AJ11" i="97"/>
  <c r="AP11" i="97"/>
  <c r="AV11" i="97"/>
  <c r="AY11" i="97"/>
  <c r="BB11" i="97"/>
  <c r="BQ14" i="97"/>
  <c r="BT14" i="97"/>
  <c r="AK15" i="97"/>
  <c r="BJ15" i="97"/>
  <c r="BE17" i="97"/>
  <c r="BH17" i="97"/>
  <c r="AY20" i="97"/>
  <c r="AF21" i="97"/>
  <c r="BW21" i="98"/>
  <c r="AC22" i="97"/>
  <c r="BE23" i="97"/>
  <c r="BH23" i="97"/>
  <c r="BN23" i="97"/>
  <c r="BT23" i="97"/>
  <c r="BW23" i="97"/>
  <c r="AG24" i="97"/>
  <c r="AM24" i="97"/>
  <c r="AS24" i="97"/>
  <c r="AV24" i="97"/>
  <c r="BB24" i="97"/>
  <c r="BE24" i="97"/>
  <c r="BT26" i="97"/>
  <c r="BW26" i="97"/>
  <c r="AR27" i="97"/>
  <c r="BH27" i="98"/>
  <c r="BT27" i="98"/>
  <c r="BV27" i="97"/>
  <c r="BU27" i="97"/>
  <c r="AG28" i="97"/>
  <c r="BB28" i="97"/>
  <c r="BE28" i="97"/>
  <c r="AV29" i="97"/>
  <c r="BE30" i="97"/>
  <c r="BH30" i="97"/>
  <c r="BN30" i="97"/>
  <c r="BA33" i="97"/>
  <c r="BC33" i="97"/>
  <c r="BY33" i="97"/>
  <c r="AM36" i="97"/>
  <c r="AP36" i="97"/>
  <c r="AF39" i="97"/>
  <c r="AI39" i="97"/>
  <c r="BE39" i="98"/>
  <c r="BE39" i="97" s="1"/>
  <c r="BP39" i="97"/>
  <c r="AP40" i="97"/>
  <c r="AS40" i="97"/>
  <c r="AY40" i="97"/>
  <c r="BE40" i="97"/>
  <c r="BH40" i="97"/>
  <c r="BK40" i="97"/>
  <c r="BN40" i="97"/>
  <c r="BW42" i="97"/>
  <c r="BZ42" i="97"/>
  <c r="AG43" i="97"/>
  <c r="AJ43" i="97"/>
  <c r="AP43" i="97"/>
  <c r="AV43" i="97"/>
  <c r="AY43" i="97"/>
  <c r="BE43" i="97"/>
  <c r="AF45" i="97"/>
  <c r="BD45" i="97"/>
  <c r="BG45" i="97"/>
  <c r="BJ45" i="97"/>
  <c r="BP45" i="97"/>
  <c r="AG46" i="97"/>
  <c r="AM46" i="97"/>
  <c r="AS46" i="97"/>
  <c r="AV46" i="97"/>
  <c r="AY48" i="97"/>
  <c r="BE48" i="97"/>
  <c r="BK48" i="97"/>
  <c r="BN48" i="97"/>
  <c r="AF51" i="97"/>
  <c r="AZ51" i="97"/>
  <c r="AG52" i="97"/>
  <c r="AJ52" i="97"/>
  <c r="AP52" i="97"/>
  <c r="AS52" i="97"/>
  <c r="BH54" i="97"/>
  <c r="BK54" i="97"/>
  <c r="BQ54" i="97"/>
  <c r="BW54" i="97"/>
  <c r="BZ54" i="97"/>
  <c r="AO57" i="97"/>
  <c r="AR57" i="97"/>
  <c r="BE57" i="98"/>
  <c r="BL57" i="97"/>
  <c r="BP57" i="97"/>
  <c r="AP58" i="97"/>
  <c r="AS58" i="97"/>
  <c r="AY58" i="97"/>
  <c r="BE58" i="97"/>
  <c r="BH58" i="97"/>
  <c r="AP63" i="98"/>
  <c r="AU63" i="97"/>
  <c r="BA63" i="97"/>
  <c r="BN63" i="98"/>
  <c r="BY63" i="97"/>
  <c r="AJ65" i="97"/>
  <c r="AP65" i="97"/>
  <c r="AV65" i="97"/>
  <c r="AY65" i="97"/>
  <c r="BE65" i="97"/>
  <c r="BH65" i="97"/>
  <c r="AS69" i="98"/>
  <c r="BD69" i="97"/>
  <c r="AV73" i="97"/>
  <c r="AE75" i="97"/>
  <c r="AR75" i="97"/>
  <c r="AT75" i="97"/>
  <c r="BF75" i="97"/>
  <c r="BN75" i="98"/>
  <c r="BZ75" i="98"/>
  <c r="AF81" i="97"/>
  <c r="AR81" i="97"/>
  <c r="BF93" i="97"/>
  <c r="AE105" i="97"/>
  <c r="AU105" i="97"/>
  <c r="BI105" i="97"/>
  <c r="AQ111" i="97"/>
  <c r="AX117" i="97"/>
  <c r="BG117" i="97"/>
  <c r="AV123" i="98"/>
  <c r="BY123" i="97"/>
  <c r="AV100" i="136"/>
  <c r="AV100" i="137" s="1"/>
  <c r="AU100" i="137"/>
  <c r="AD85" i="136"/>
  <c r="BH58" i="136"/>
  <c r="AG52" i="136"/>
  <c r="AP125" i="137"/>
  <c r="BE105" i="105"/>
  <c r="BE101" i="105"/>
  <c r="BC126" i="106"/>
  <c r="BC106" i="105"/>
  <c r="BE62" i="105"/>
  <c r="BC52" i="105"/>
  <c r="BE48" i="105"/>
  <c r="BG118" i="105"/>
  <c r="BH105" i="105"/>
  <c r="BH57" i="105"/>
  <c r="BH33" i="105"/>
  <c r="BH29" i="105"/>
  <c r="BK105" i="105"/>
  <c r="BK101" i="105"/>
  <c r="BK94" i="106"/>
  <c r="BK70" i="106"/>
  <c r="BK46" i="106"/>
  <c r="BI126" i="106"/>
  <c r="BN96" i="105"/>
  <c r="BN72" i="105"/>
  <c r="BN62" i="105"/>
  <c r="BN48" i="105"/>
  <c r="BQ123" i="105"/>
  <c r="BQ119" i="105"/>
  <c r="BQ109" i="105"/>
  <c r="BQ99" i="105"/>
  <c r="BQ95" i="105"/>
  <c r="BP88" i="105"/>
  <c r="BQ85" i="105"/>
  <c r="BQ75" i="105"/>
  <c r="BQ71" i="105"/>
  <c r="BP64" i="105"/>
  <c r="BQ61" i="105"/>
  <c r="BQ47" i="105"/>
  <c r="BQ40" i="106"/>
  <c r="BQ37" i="105"/>
  <c r="BQ27" i="105"/>
  <c r="BQ13" i="105"/>
  <c r="BS126" i="106"/>
  <c r="BT106" i="105"/>
  <c r="BT99" i="105"/>
  <c r="BT95" i="105"/>
  <c r="BT86" i="105"/>
  <c r="BT62" i="105"/>
  <c r="BT58" i="106"/>
  <c r="BT58" i="105" s="1"/>
  <c r="BT38" i="105"/>
  <c r="BT34" i="106"/>
  <c r="BT14" i="105"/>
  <c r="BT10" i="106"/>
  <c r="BS124" i="105"/>
  <c r="BT121" i="105"/>
  <c r="BT111" i="105"/>
  <c r="BT107" i="105"/>
  <c r="BS100" i="105"/>
  <c r="BZ112" i="106"/>
  <c r="BZ112" i="105" s="1"/>
  <c r="BZ99" i="105"/>
  <c r="BZ95" i="105"/>
  <c r="BZ88" i="106"/>
  <c r="AB39" i="98"/>
  <c r="AB51" i="98"/>
  <c r="AB75" i="98"/>
  <c r="K37" i="98"/>
  <c r="E19" i="97"/>
  <c r="E25" i="97"/>
  <c r="AY4" i="97"/>
  <c r="AY7" i="97"/>
  <c r="BH7" i="97"/>
  <c r="BK7" i="97"/>
  <c r="BZ7" i="97"/>
  <c r="AM8" i="97"/>
  <c r="AY8" i="97"/>
  <c r="BK8" i="97"/>
  <c r="AL9" i="97"/>
  <c r="AO9" i="97"/>
  <c r="AJ10" i="97"/>
  <c r="AB11" i="97"/>
  <c r="AG12" i="97"/>
  <c r="AM12" i="97"/>
  <c r="AS12" i="97"/>
  <c r="AV12" i="97"/>
  <c r="AY12" i="97"/>
  <c r="BE12" i="97"/>
  <c r="BZ13" i="97"/>
  <c r="AI15" i="97"/>
  <c r="AL15" i="97"/>
  <c r="AX15" i="97"/>
  <c r="BD15" i="97"/>
  <c r="BF15" i="97"/>
  <c r="BI15" i="97"/>
  <c r="BU15" i="97"/>
  <c r="AJ16" i="97"/>
  <c r="AP16" i="97"/>
  <c r="AY18" i="97"/>
  <c r="AJ19" i="97"/>
  <c r="AG21" i="97"/>
  <c r="BT21" i="98"/>
  <c r="AV22" i="97"/>
  <c r="BE22" i="97"/>
  <c r="BT24" i="97"/>
  <c r="AP25" i="97"/>
  <c r="AS25" i="97"/>
  <c r="AJ26" i="97"/>
  <c r="AS26" i="97"/>
  <c r="AJ27" i="98"/>
  <c r="AP27" i="98"/>
  <c r="AQ27" i="97"/>
  <c r="BW27" i="98"/>
  <c r="AM29" i="97"/>
  <c r="AV31" i="97"/>
  <c r="BE31" i="97"/>
  <c r="BK31" i="97"/>
  <c r="BK33" i="98"/>
  <c r="BS33" i="97"/>
  <c r="BZ34" i="97"/>
  <c r="AD35" i="98"/>
  <c r="AJ37" i="97"/>
  <c r="AP37" i="97"/>
  <c r="BT37" i="97"/>
  <c r="AC38" i="97"/>
  <c r="AQ39" i="97"/>
  <c r="AW39" i="97"/>
  <c r="BQ39" i="98"/>
  <c r="BQ39" i="97" s="1"/>
  <c r="BS39" i="97"/>
  <c r="AG41" i="97"/>
  <c r="AM41" i="97"/>
  <c r="AP41" i="97"/>
  <c r="AV41" i="97"/>
  <c r="AS44" i="97"/>
  <c r="AV44" i="97"/>
  <c r="AY44" i="97"/>
  <c r="BB44" i="97"/>
  <c r="BE44" i="97"/>
  <c r="AP45" i="97"/>
  <c r="BH45" i="98"/>
  <c r="BS45" i="97"/>
  <c r="BV45" i="97"/>
  <c r="BK46" i="97"/>
  <c r="BZ46" i="97"/>
  <c r="AJ47" i="97"/>
  <c r="AP47" i="97"/>
  <c r="AS47" i="97"/>
  <c r="AS49" i="97"/>
  <c r="AV49" i="97"/>
  <c r="BB49" i="97"/>
  <c r="AS50" i="97"/>
  <c r="BB50" i="97"/>
  <c r="AG51" i="98"/>
  <c r="AR51" i="97"/>
  <c r="BJ51" i="97"/>
  <c r="BH52" i="97"/>
  <c r="AM53" i="97"/>
  <c r="BW53" i="97"/>
  <c r="AP55" i="97"/>
  <c r="AV55" i="97"/>
  <c r="AY55" i="97"/>
  <c r="BE55" i="97"/>
  <c r="BH55" i="97"/>
  <c r="BN55" i="97"/>
  <c r="AP56" i="97"/>
  <c r="BB56" i="97"/>
  <c r="BN56" i="97"/>
  <c r="AP57" i="98"/>
  <c r="AT57" i="97"/>
  <c r="BR57" i="97"/>
  <c r="BW57" i="98"/>
  <c r="BY57" i="97"/>
  <c r="AB58" i="97"/>
  <c r="AP59" i="97"/>
  <c r="AS59" i="97"/>
  <c r="AY59" i="97"/>
  <c r="BE59" i="97"/>
  <c r="BH59" i="97"/>
  <c r="AS60" i="97"/>
  <c r="AP61" i="97"/>
  <c r="AS61" i="97"/>
  <c r="AY61" i="97"/>
  <c r="BZ61" i="97"/>
  <c r="BW62" i="97"/>
  <c r="BZ62" i="97"/>
  <c r="AI63" i="97"/>
  <c r="AX63" i="97"/>
  <c r="BB64" i="97"/>
  <c r="AJ66" i="97"/>
  <c r="AP66" i="97"/>
  <c r="AV66" i="97"/>
  <c r="AY66" i="97"/>
  <c r="BE66" i="97"/>
  <c r="BH66" i="97"/>
  <c r="AP67" i="97"/>
  <c r="AS67" i="97"/>
  <c r="AJ68" i="97"/>
  <c r="AP68" i="97"/>
  <c r="AV68" i="97"/>
  <c r="AY68" i="97"/>
  <c r="AR69" i="97"/>
  <c r="BA69" i="97"/>
  <c r="BZ69" i="98"/>
  <c r="AS71" i="97"/>
  <c r="AV71" i="97"/>
  <c r="AS72" i="97"/>
  <c r="BN73" i="97"/>
  <c r="BT73" i="97"/>
  <c r="BZ73" i="97"/>
  <c r="AM74" i="97"/>
  <c r="AS74" i="97"/>
  <c r="AY74" i="97"/>
  <c r="BB74" i="97"/>
  <c r="BT74" i="97"/>
  <c r="BD75" i="97"/>
  <c r="BJ75" i="97"/>
  <c r="AY77" i="97"/>
  <c r="BE77" i="97"/>
  <c r="BK77" i="97"/>
  <c r="BN77" i="97"/>
  <c r="AS79" i="97"/>
  <c r="AY79" i="97"/>
  <c r="BE79" i="97"/>
  <c r="BH79" i="97"/>
  <c r="BN79" i="97"/>
  <c r="AK81" i="97"/>
  <c r="BZ82" i="97"/>
  <c r="AM84" i="97"/>
  <c r="BH84" i="97"/>
  <c r="BT84" i="97"/>
  <c r="BN86" i="97"/>
  <c r="BW86" i="97"/>
  <c r="BC87" i="97"/>
  <c r="BF87" i="97"/>
  <c r="BL87" i="97"/>
  <c r="BR87" i="97"/>
  <c r="BW87" i="98"/>
  <c r="BZ87" i="98"/>
  <c r="BT89" i="97"/>
  <c r="AV90" i="97"/>
  <c r="BT91" i="97"/>
  <c r="BW91" i="97"/>
  <c r="AJ92" i="97"/>
  <c r="AM92" i="97"/>
  <c r="AS92" i="97"/>
  <c r="BE92" i="97"/>
  <c r="AJ93" i="98"/>
  <c r="AT93" i="97"/>
  <c r="AX93" i="97"/>
  <c r="BD93" i="97"/>
  <c r="AS94" i="97"/>
  <c r="BT95" i="97"/>
  <c r="BW95" i="97"/>
  <c r="AG96" i="97"/>
  <c r="AM96" i="97"/>
  <c r="AS96" i="97"/>
  <c r="AV96" i="97"/>
  <c r="AC97" i="97"/>
  <c r="AY99" i="98"/>
  <c r="AS100" i="97"/>
  <c r="BE100" i="97"/>
  <c r="AS101" i="97"/>
  <c r="AY101" i="97"/>
  <c r="BE101" i="97"/>
  <c r="BH101" i="97"/>
  <c r="BK101" i="97"/>
  <c r="BN101" i="97"/>
  <c r="BQ101" i="97"/>
  <c r="BW101" i="97"/>
  <c r="AG102" i="97"/>
  <c r="BQ103" i="97"/>
  <c r="AS104" i="97"/>
  <c r="AT105" i="97"/>
  <c r="BK105" i="98"/>
  <c r="BQ105" i="98"/>
  <c r="AG106" i="97"/>
  <c r="AS108" i="97"/>
  <c r="AY108" i="97"/>
  <c r="BB108" i="97"/>
  <c r="BH108" i="97"/>
  <c r="BN108" i="97"/>
  <c r="BQ108" i="97"/>
  <c r="AJ109" i="97"/>
  <c r="AN111" i="97"/>
  <c r="BZ111" i="98"/>
  <c r="BH112" i="97"/>
  <c r="BN112" i="97"/>
  <c r="BQ112" i="97"/>
  <c r="BW112" i="97"/>
  <c r="BZ112" i="97"/>
  <c r="AG113" i="97"/>
  <c r="AM113" i="97"/>
  <c r="AP113" i="97"/>
  <c r="AS113" i="97"/>
  <c r="AS115" i="97"/>
  <c r="BK115" i="97"/>
  <c r="AF117" i="97"/>
  <c r="AO117" i="97"/>
  <c r="AR117" i="97"/>
  <c r="BZ117" i="98"/>
  <c r="AP121" i="97"/>
  <c r="BH121" i="97"/>
  <c r="AO123" i="97"/>
  <c r="AQ123" i="97"/>
  <c r="BH123" i="98"/>
  <c r="BZ124" i="97"/>
  <c r="E12" i="94"/>
  <c r="AM124" i="136"/>
  <c r="AK124" i="137"/>
  <c r="BH100" i="136"/>
  <c r="BE52" i="136"/>
  <c r="BC52" i="137"/>
  <c r="AK94" i="137"/>
  <c r="BY112" i="137"/>
  <c r="AX106" i="137"/>
  <c r="AI34" i="137"/>
  <c r="AM125" i="137"/>
  <c r="AB125" i="137"/>
  <c r="BK124" i="136"/>
  <c r="BT118" i="136"/>
  <c r="BH118" i="136"/>
  <c r="AG118" i="136"/>
  <c r="AG118" i="137" s="1"/>
  <c r="BW112" i="136"/>
  <c r="BW112" i="137" s="1"/>
  <c r="BW106" i="136"/>
  <c r="BW106" i="137" s="1"/>
  <c r="BK100" i="136"/>
  <c r="BB100" i="136"/>
  <c r="BN94" i="136"/>
  <c r="BH94" i="136"/>
  <c r="AO94" i="137"/>
  <c r="BT88" i="136"/>
  <c r="BZ81" i="137"/>
  <c r="BB81" i="137"/>
  <c r="BT80" i="137"/>
  <c r="AD80" i="136"/>
  <c r="BB79" i="137"/>
  <c r="AC79" i="137"/>
  <c r="BZ77" i="137"/>
  <c r="BN77" i="137"/>
  <c r="BH64" i="136"/>
  <c r="AV64" i="136"/>
  <c r="BB58" i="136"/>
  <c r="AV58" i="136"/>
  <c r="BQ57" i="137"/>
  <c r="BE57" i="137"/>
  <c r="AS57" i="137"/>
  <c r="AB56" i="137"/>
  <c r="BE53" i="137"/>
  <c r="BZ52" i="136"/>
  <c r="BT52" i="136"/>
  <c r="W48" i="137"/>
  <c r="BE47" i="137"/>
  <c r="BZ46" i="136"/>
  <c r="BE40" i="136"/>
  <c r="BB40" i="136"/>
  <c r="BN34" i="136"/>
  <c r="BE34" i="136"/>
  <c r="BB34" i="136"/>
  <c r="BQ28" i="136"/>
  <c r="BW24" i="137"/>
  <c r="BK24" i="137"/>
  <c r="AY24" i="137"/>
  <c r="AM24" i="137"/>
  <c r="AB24" i="137"/>
  <c r="BE22" i="136"/>
  <c r="AV22" i="136"/>
  <c r="AG22" i="136"/>
  <c r="AG127" i="136" s="1"/>
  <c r="AB19" i="137"/>
  <c r="AY18" i="137"/>
  <c r="AM18" i="137"/>
  <c r="BZ16" i="136"/>
  <c r="BQ7" i="137"/>
  <c r="BV124" i="137"/>
  <c r="AG124" i="137"/>
  <c r="AU118" i="137"/>
  <c r="AI118" i="137"/>
  <c r="BI112" i="137"/>
  <c r="AF106" i="137"/>
  <c r="BB84" i="137"/>
  <c r="AC84" i="137"/>
  <c r="BT83" i="137"/>
  <c r="BH83" i="137"/>
  <c r="AV83" i="137"/>
  <c r="BW63" i="137"/>
  <c r="AC10" i="154"/>
  <c r="AU82" i="154"/>
  <c r="AG96" i="154"/>
  <c r="AG116" i="154"/>
  <c r="AL124" i="154"/>
  <c r="AM124" i="154"/>
  <c r="AD109" i="136"/>
  <c r="AD86" i="136"/>
  <c r="AB82" i="136"/>
  <c r="AM28" i="136"/>
  <c r="BQ123" i="137"/>
  <c r="BE123" i="137"/>
  <c r="AS123" i="137"/>
  <c r="BW120" i="137"/>
  <c r="BK120" i="137"/>
  <c r="AY120" i="137"/>
  <c r="AM120" i="137"/>
  <c r="AB120" i="137"/>
  <c r="BQ119" i="137"/>
  <c r="BE119" i="137"/>
  <c r="AS119" i="137"/>
  <c r="BQ113" i="137"/>
  <c r="BE113" i="137"/>
  <c r="AS113" i="137"/>
  <c r="AG113" i="137"/>
  <c r="AG65" i="137"/>
  <c r="AU64" i="137"/>
  <c r="E17" i="137"/>
  <c r="P42" i="137"/>
  <c r="BW27" i="137"/>
  <c r="BK27" i="137"/>
  <c r="AN28" i="154"/>
  <c r="BL58" i="154"/>
  <c r="BD118" i="137"/>
  <c r="AR106" i="137"/>
  <c r="BP58" i="137"/>
  <c r="BN124" i="136"/>
  <c r="AP124" i="136"/>
  <c r="AE124" i="137"/>
  <c r="BT123" i="137"/>
  <c r="BH123" i="137"/>
  <c r="AV123" i="137"/>
  <c r="BZ120" i="137"/>
  <c r="BN120" i="137"/>
  <c r="BB120" i="137"/>
  <c r="AC120" i="137"/>
  <c r="BT119" i="137"/>
  <c r="BH119" i="137"/>
  <c r="AV119" i="137"/>
  <c r="BT112" i="136"/>
  <c r="BN112" i="136"/>
  <c r="BH112" i="136"/>
  <c r="BB112" i="136"/>
  <c r="AU112" i="137"/>
  <c r="AG111" i="137"/>
  <c r="BQ109" i="137"/>
  <c r="BE109" i="137"/>
  <c r="AS109" i="137"/>
  <c r="AM106" i="136"/>
  <c r="AM106" i="137" s="1"/>
  <c r="AY100" i="136"/>
  <c r="AL100" i="137"/>
  <c r="BN88" i="136"/>
  <c r="AJ88" i="136"/>
  <c r="BZ86" i="137"/>
  <c r="BN86" i="137"/>
  <c r="BB86" i="137"/>
  <c r="AP86" i="137"/>
  <c r="BH85" i="137"/>
  <c r="AV82" i="136"/>
  <c r="AS77" i="137"/>
  <c r="BT76" i="136"/>
  <c r="BZ70" i="136"/>
  <c r="BT70" i="136"/>
  <c r="BN70" i="136"/>
  <c r="BB70" i="136"/>
  <c r="AV70" i="136"/>
  <c r="AS70" i="136"/>
  <c r="AM64" i="136"/>
  <c r="AC62" i="137"/>
  <c r="BD52" i="137"/>
  <c r="AS52" i="136"/>
  <c r="BW46" i="136"/>
  <c r="AP46" i="136"/>
  <c r="AP46" i="137" s="1"/>
  <c r="BT40" i="136"/>
  <c r="BK34" i="136"/>
  <c r="AW34" i="137"/>
  <c r="AP33" i="137"/>
  <c r="K33" i="137"/>
  <c r="E26" i="137"/>
  <c r="BQ25" i="137"/>
  <c r="BE25" i="137"/>
  <c r="AS25" i="137"/>
  <c r="AG25" i="137"/>
  <c r="BH10" i="136"/>
  <c r="E10" i="137"/>
  <c r="BE9" i="137"/>
  <c r="AS9" i="137"/>
  <c r="AY8" i="137"/>
  <c r="BJ94" i="137"/>
  <c r="BW93" i="137"/>
  <c r="BK93" i="137"/>
  <c r="AY93" i="137"/>
  <c r="AM93" i="137"/>
  <c r="AB93" i="137"/>
  <c r="AY37" i="137"/>
  <c r="BQ35" i="137"/>
  <c r="BE35" i="137"/>
  <c r="AS35" i="137"/>
  <c r="AI16" i="137"/>
  <c r="AT16" i="137"/>
  <c r="AG57" i="164"/>
  <c r="AD57" i="163"/>
  <c r="AD57" i="164" s="1"/>
  <c r="BS94" i="137"/>
  <c r="AF76" i="137"/>
  <c r="AG71" i="137"/>
  <c r="AF52" i="137"/>
  <c r="AJ50" i="137"/>
  <c r="AP49" i="137"/>
  <c r="AJ48" i="137"/>
  <c r="AS47" i="137"/>
  <c r="AZ46" i="137"/>
  <c r="BW45" i="137"/>
  <c r="BK45" i="137"/>
  <c r="BT44" i="137"/>
  <c r="W44" i="137"/>
  <c r="BQ43" i="137"/>
  <c r="BE43" i="137"/>
  <c r="W41" i="137"/>
  <c r="BC22" i="137"/>
  <c r="AN22" i="137"/>
  <c r="AJ38" i="154"/>
  <c r="AH40" i="154"/>
  <c r="AY63" i="137"/>
  <c r="BE62" i="137"/>
  <c r="AG62" i="137"/>
  <c r="BW61" i="137"/>
  <c r="BK61" i="137"/>
  <c r="AB61" i="137"/>
  <c r="BE60" i="137"/>
  <c r="BG58" i="137"/>
  <c r="AU58" i="137"/>
  <c r="AI58" i="137"/>
  <c r="BF58" i="137"/>
  <c r="AC56" i="137"/>
  <c r="BT55" i="137"/>
  <c r="BH55" i="137"/>
  <c r="AV55" i="137"/>
  <c r="AJ53" i="137"/>
  <c r="L15" i="137"/>
  <c r="Q19" i="137"/>
  <c r="BE51" i="137"/>
  <c r="AG51" i="137"/>
  <c r="BW50" i="137"/>
  <c r="BK50" i="137"/>
  <c r="AB50" i="137"/>
  <c r="BQ49" i="137"/>
  <c r="AS49" i="137"/>
  <c r="AG49" i="137"/>
  <c r="BK48" i="137"/>
  <c r="AM48" i="137"/>
  <c r="AR46" i="137"/>
  <c r="BB45" i="137"/>
  <c r="AP45" i="137"/>
  <c r="AB44" i="137"/>
  <c r="AM41" i="137"/>
  <c r="AB41" i="137"/>
  <c r="BS40" i="137"/>
  <c r="BG40" i="137"/>
  <c r="BB39" i="137"/>
  <c r="BQ33" i="137"/>
  <c r="AG33" i="137"/>
  <c r="BQ31" i="137"/>
  <c r="BE31" i="137"/>
  <c r="AG31" i="137"/>
  <c r="BK30" i="137"/>
  <c r="AM30" i="137"/>
  <c r="AB30" i="137"/>
  <c r="BQ29" i="137"/>
  <c r="BT26" i="137"/>
  <c r="AC24" i="137"/>
  <c r="BP22" i="137"/>
  <c r="BZ18" i="137"/>
  <c r="BN18" i="137"/>
  <c r="BB18" i="137"/>
  <c r="AP18" i="137"/>
  <c r="BU16" i="137"/>
  <c r="Q14" i="137"/>
  <c r="BW13" i="137"/>
  <c r="BK13" i="137"/>
  <c r="AY13" i="137"/>
  <c r="BQ12" i="137"/>
  <c r="BE12" i="137"/>
  <c r="AS12" i="137"/>
  <c r="AK10" i="137"/>
  <c r="AP8" i="137"/>
  <c r="BH7" i="137"/>
  <c r="BZ6" i="137"/>
  <c r="AP6" i="137"/>
  <c r="BT5" i="137"/>
  <c r="AV5" i="137"/>
  <c r="AG27" i="154"/>
  <c r="W30" i="154"/>
  <c r="BC70" i="154"/>
  <c r="AE100" i="154"/>
  <c r="AV51" i="154"/>
  <c r="BK8" i="137"/>
  <c r="AD7" i="136"/>
  <c r="W10" i="136"/>
  <c r="BQ5" i="137"/>
  <c r="BE5" i="137"/>
  <c r="BW125" i="137"/>
  <c r="BL124" i="137"/>
  <c r="BB123" i="137"/>
  <c r="BZ121" i="137"/>
  <c r="AV120" i="137"/>
  <c r="BN119" i="137"/>
  <c r="AP117" i="137"/>
  <c r="BH116" i="137"/>
  <c r="AJ116" i="137"/>
  <c r="AC115" i="137"/>
  <c r="BG112" i="137"/>
  <c r="BA106" i="137"/>
  <c r="AU94" i="137"/>
  <c r="AI94" i="137"/>
  <c r="BT94" i="137"/>
  <c r="AE94" i="137"/>
  <c r="BT93" i="137"/>
  <c r="AV93" i="137"/>
  <c r="AJ93" i="137"/>
  <c r="BQ92" i="137"/>
  <c r="BE92" i="137"/>
  <c r="AS92" i="137"/>
  <c r="AG92" i="137"/>
  <c r="BW91" i="137"/>
  <c r="BK91" i="137"/>
  <c r="AY91" i="137"/>
  <c r="AM91" i="137"/>
  <c r="AG90" i="137"/>
  <c r="BW89" i="137"/>
  <c r="AY89" i="137"/>
  <c r="AB86" i="137"/>
  <c r="BH81" i="137"/>
  <c r="AV81" i="137"/>
  <c r="AJ81" i="137"/>
  <c r="AC80" i="137"/>
  <c r="BT79" i="137"/>
  <c r="BH79" i="137"/>
  <c r="AV79" i="137"/>
  <c r="BW77" i="137"/>
  <c r="BK77" i="137"/>
  <c r="BV76" i="137"/>
  <c r="C36" i="137"/>
  <c r="BV52" i="137"/>
  <c r="BA52" i="137"/>
  <c r="AX46" i="137"/>
  <c r="AH46" i="137"/>
  <c r="AV45" i="137"/>
  <c r="AJ45" i="137"/>
  <c r="AP43" i="137"/>
  <c r="BE41" i="137"/>
  <c r="AS41" i="137"/>
  <c r="BX40" i="137"/>
  <c r="AV38" i="137"/>
  <c r="AT34" i="137"/>
  <c r="BW33" i="137"/>
  <c r="BK33" i="137"/>
  <c r="AY33" i="137"/>
  <c r="AM33" i="137"/>
  <c r="AB33" i="137"/>
  <c r="Q32" i="137"/>
  <c r="AY31" i="137"/>
  <c r="E31" i="137"/>
  <c r="BW29" i="137"/>
  <c r="BK29" i="137"/>
  <c r="AY29" i="137"/>
  <c r="AM29" i="137"/>
  <c r="BB26" i="137"/>
  <c r="AC26" i="137"/>
  <c r="BN25" i="137"/>
  <c r="AC25" i="137"/>
  <c r="BX22" i="137"/>
  <c r="AJ19" i="137"/>
  <c r="K19" i="137"/>
  <c r="AV18" i="137"/>
  <c r="W18" i="137"/>
  <c r="P17" i="137"/>
  <c r="BP16" i="137"/>
  <c r="AP16" i="137"/>
  <c r="AU10" i="137"/>
  <c r="U10" i="137"/>
  <c r="AC9" i="137"/>
  <c r="K9" i="137"/>
  <c r="BT8" i="137"/>
  <c r="BH8" i="137"/>
  <c r="AV8" i="137"/>
  <c r="W8" i="137"/>
  <c r="BZ7" i="137"/>
  <c r="W6" i="137"/>
  <c r="AQ106" i="137"/>
  <c r="BA76" i="154"/>
  <c r="AT112" i="154"/>
  <c r="AJ122" i="154"/>
  <c r="AB62" i="164"/>
  <c r="AS63" i="164"/>
  <c r="BA124" i="137"/>
  <c r="AL124" i="137"/>
  <c r="BK124" i="137"/>
  <c r="AG122" i="137"/>
  <c r="BW121" i="137"/>
  <c r="BK121" i="137"/>
  <c r="AY121" i="137"/>
  <c r="AM121" i="137"/>
  <c r="AB121" i="137"/>
  <c r="AG120" i="137"/>
  <c r="BW119" i="137"/>
  <c r="AY119" i="137"/>
  <c r="BK113" i="137"/>
  <c r="AB111" i="137"/>
  <c r="BQ110" i="137"/>
  <c r="AS110" i="137"/>
  <c r="BD100" i="137"/>
  <c r="BQ99" i="137"/>
  <c r="BW98" i="137"/>
  <c r="BK98" i="137"/>
  <c r="AY98" i="137"/>
  <c r="AM98" i="137"/>
  <c r="BQ97" i="137"/>
  <c r="BE97" i="137"/>
  <c r="AS97" i="137"/>
  <c r="AG97" i="137"/>
  <c r="BW96" i="137"/>
  <c r="BK96" i="137"/>
  <c r="AY96" i="137"/>
  <c r="AM96" i="137"/>
  <c r="BQ95" i="137"/>
  <c r="BE95" i="137"/>
  <c r="AS95" i="137"/>
  <c r="AG95" i="137"/>
  <c r="BN94" i="137"/>
  <c r="AG93" i="137"/>
  <c r="AC92" i="137"/>
  <c r="BH91" i="137"/>
  <c r="AV91" i="137"/>
  <c r="AJ91" i="137"/>
  <c r="BZ90" i="137"/>
  <c r="BN90" i="137"/>
  <c r="BB90" i="137"/>
  <c r="AP90" i="137"/>
  <c r="AC90" i="137"/>
  <c r="BT89" i="137"/>
  <c r="BH89" i="137"/>
  <c r="AP87" i="137"/>
  <c r="AC87" i="137"/>
  <c r="BH86" i="137"/>
  <c r="AV86" i="137"/>
  <c r="BZ82" i="137"/>
  <c r="BW80" i="137"/>
  <c r="BK80" i="137"/>
  <c r="AY80" i="137"/>
  <c r="AC78" i="137"/>
  <c r="BT77" i="137"/>
  <c r="BH77" i="137"/>
  <c r="AV77" i="137"/>
  <c r="BG76" i="137"/>
  <c r="AU76" i="137"/>
  <c r="AV75" i="137"/>
  <c r="BZ74" i="137"/>
  <c r="BN74" i="137"/>
  <c r="BB74" i="137"/>
  <c r="AC74" i="137"/>
  <c r="BT73" i="137"/>
  <c r="BH73" i="137"/>
  <c r="AV73" i="137"/>
  <c r="AC72" i="137"/>
  <c r="BG70" i="137"/>
  <c r="BZ63" i="137"/>
  <c r="BN63" i="137"/>
  <c r="BB63" i="137"/>
  <c r="AP63" i="137"/>
  <c r="AC63" i="137"/>
  <c r="BT60" i="137"/>
  <c r="BH60" i="137"/>
  <c r="AV60" i="137"/>
  <c r="BZ59" i="137"/>
  <c r="BN59" i="137"/>
  <c r="BB59" i="137"/>
  <c r="AP59" i="137"/>
  <c r="AH58" i="137"/>
  <c r="K22" i="137"/>
  <c r="K12" i="137"/>
  <c r="BS46" i="137"/>
  <c r="Q40" i="137"/>
  <c r="BE39" i="137"/>
  <c r="BQ38" i="137"/>
  <c r="BE38" i="137"/>
  <c r="BQ37" i="137"/>
  <c r="D36" i="137"/>
  <c r="R28" i="137"/>
  <c r="AS27" i="137"/>
  <c r="AY26" i="137"/>
  <c r="BW25" i="137"/>
  <c r="BK25" i="137"/>
  <c r="AY25" i="137"/>
  <c r="AM25" i="137"/>
  <c r="AB25" i="137"/>
  <c r="Q24" i="137"/>
  <c r="BG22" i="137"/>
  <c r="AL22" i="137"/>
  <c r="BQ20" i="137"/>
  <c r="Q20" i="137"/>
  <c r="BH15" i="137"/>
  <c r="W15" i="137"/>
  <c r="BH14" i="137"/>
  <c r="D12" i="137"/>
  <c r="AY7" i="137"/>
  <c r="AM7" i="137"/>
  <c r="AS124" i="137"/>
  <c r="AG30" i="154"/>
  <c r="BO34" i="154"/>
  <c r="AS37" i="154"/>
  <c r="BE37" i="154"/>
  <c r="BQ37" i="154"/>
  <c r="Q38" i="154"/>
  <c r="BS70" i="154"/>
  <c r="BE115" i="154"/>
  <c r="BR118" i="154"/>
  <c r="AD5" i="153"/>
  <c r="AB46" i="153"/>
  <c r="AD25" i="163"/>
  <c r="AD25" i="164" s="1"/>
  <c r="AC28" i="178"/>
  <c r="AG28" i="178"/>
  <c r="AG11" i="154"/>
  <c r="AS11" i="154"/>
  <c r="BE11" i="154"/>
  <c r="BQ11" i="154"/>
  <c r="C12" i="154"/>
  <c r="Q12" i="154"/>
  <c r="AS12" i="154"/>
  <c r="BE12" i="154"/>
  <c r="BQ12" i="154"/>
  <c r="AB13" i="154"/>
  <c r="AM13" i="154"/>
  <c r="AY13" i="154"/>
  <c r="BK13" i="154"/>
  <c r="BW13" i="154"/>
  <c r="Q14" i="154"/>
  <c r="AG14" i="154"/>
  <c r="AS14" i="154"/>
  <c r="BE14" i="154"/>
  <c r="BQ14" i="154"/>
  <c r="E15" i="154"/>
  <c r="Q15" i="154"/>
  <c r="AS15" i="154"/>
  <c r="BE15" i="154"/>
  <c r="BQ15" i="154"/>
  <c r="E16" i="154"/>
  <c r="AF16" i="154"/>
  <c r="AG20" i="154"/>
  <c r="AS20" i="154"/>
  <c r="BE20" i="154"/>
  <c r="BQ20" i="154"/>
  <c r="AY21" i="154"/>
  <c r="BK21" i="154"/>
  <c r="BW21" i="154"/>
  <c r="Q22" i="154"/>
  <c r="AF22" i="154"/>
  <c r="AK28" i="154"/>
  <c r="BA28" i="154"/>
  <c r="BM28" i="154"/>
  <c r="K29" i="154"/>
  <c r="X29" i="154"/>
  <c r="AJ29" i="154"/>
  <c r="AV29" i="154"/>
  <c r="BH29" i="154"/>
  <c r="BT29" i="154"/>
  <c r="AB30" i="154"/>
  <c r="AS36" i="154"/>
  <c r="BE36" i="154"/>
  <c r="BQ36" i="154"/>
  <c r="I37" i="154"/>
  <c r="W37" i="154"/>
  <c r="AG38" i="154"/>
  <c r="AS38" i="154"/>
  <c r="BE38" i="154"/>
  <c r="BQ38" i="154"/>
  <c r="Q39" i="154"/>
  <c r="AG39" i="154"/>
  <c r="AS39" i="154"/>
  <c r="BE39" i="154"/>
  <c r="BQ39" i="154"/>
  <c r="Q40" i="154"/>
  <c r="AM43" i="154"/>
  <c r="AY43" i="154"/>
  <c r="BK43" i="154"/>
  <c r="BW43" i="154"/>
  <c r="AC44" i="154"/>
  <c r="AT46" i="154"/>
  <c r="AM60" i="154"/>
  <c r="AY60" i="154"/>
  <c r="BK60" i="154"/>
  <c r="BW60" i="154"/>
  <c r="AS61" i="154"/>
  <c r="BE61" i="154"/>
  <c r="BQ61" i="154"/>
  <c r="AB62" i="154"/>
  <c r="AM62" i="154"/>
  <c r="AY62" i="154"/>
  <c r="BK62" i="154"/>
  <c r="BW62" i="154"/>
  <c r="AS69" i="154"/>
  <c r="BE69" i="154"/>
  <c r="BQ69" i="154"/>
  <c r="AH70" i="154"/>
  <c r="AB77" i="154"/>
  <c r="AY77" i="154"/>
  <c r="BK77" i="154"/>
  <c r="BW77" i="154"/>
  <c r="BK82" i="154"/>
  <c r="AK88" i="154"/>
  <c r="AK94" i="154"/>
  <c r="AQ94" i="154"/>
  <c r="BJ100" i="154"/>
  <c r="AR106" i="154"/>
  <c r="BC106" i="154"/>
  <c r="BM112" i="154"/>
  <c r="AM114" i="154"/>
  <c r="AY114" i="154"/>
  <c r="BK114" i="154"/>
  <c r="BW114" i="154"/>
  <c r="AG115" i="154"/>
  <c r="AS115" i="154"/>
  <c r="BQ115" i="154"/>
  <c r="AN118" i="154"/>
  <c r="AX118" i="154"/>
  <c r="BO118" i="154"/>
  <c r="BS118" i="154"/>
  <c r="AJ119" i="154"/>
  <c r="AV119" i="154"/>
  <c r="BT119" i="154"/>
  <c r="AC120" i="154"/>
  <c r="AP120" i="154"/>
  <c r="BB120" i="154"/>
  <c r="BN120" i="154"/>
  <c r="BZ120" i="154"/>
  <c r="AC125" i="154"/>
  <c r="AP125" i="154"/>
  <c r="BB125" i="154"/>
  <c r="BN125" i="154"/>
  <c r="BZ125" i="154"/>
  <c r="K7" i="154"/>
  <c r="AB10" i="153"/>
  <c r="AB10" i="154" s="1"/>
  <c r="K26" i="153"/>
  <c r="BT16" i="153"/>
  <c r="AD20" i="153"/>
  <c r="AD20" i="154" s="1"/>
  <c r="BZ22" i="153"/>
  <c r="BZ22" i="154" s="1"/>
  <c r="AD26" i="153"/>
  <c r="AS28" i="153"/>
  <c r="AX126" i="153"/>
  <c r="BE28" i="153"/>
  <c r="BK28" i="153"/>
  <c r="AY40" i="153"/>
  <c r="AY40" i="154" s="1"/>
  <c r="AC46" i="153"/>
  <c r="BH46" i="153"/>
  <c r="BN46" i="153"/>
  <c r="AD48" i="153"/>
  <c r="AS52" i="153"/>
  <c r="BK52" i="153"/>
  <c r="BQ52" i="153"/>
  <c r="BK58" i="153"/>
  <c r="AD59" i="153"/>
  <c r="BW64" i="153"/>
  <c r="AV70" i="153"/>
  <c r="AD75" i="153"/>
  <c r="AC76" i="153"/>
  <c r="BN76" i="153"/>
  <c r="BT76" i="153"/>
  <c r="BT82" i="153"/>
  <c r="BZ82" i="153"/>
  <c r="BZ88" i="153"/>
  <c r="BZ88" i="154" s="1"/>
  <c r="BK94" i="153"/>
  <c r="BW94" i="153"/>
  <c r="BN100" i="153"/>
  <c r="BZ100" i="153"/>
  <c r="AD107" i="153"/>
  <c r="BK112" i="153"/>
  <c r="AG118" i="153"/>
  <c r="BW118" i="153"/>
  <c r="AD120" i="153"/>
  <c r="AB123" i="154"/>
  <c r="Q5" i="164"/>
  <c r="AC6" i="164"/>
  <c r="AP6" i="164"/>
  <c r="BB6" i="164"/>
  <c r="BN6" i="164"/>
  <c r="BZ6" i="164"/>
  <c r="W7" i="164"/>
  <c r="K8" i="164"/>
  <c r="AP8" i="164"/>
  <c r="BB8" i="164"/>
  <c r="BN8" i="164"/>
  <c r="BZ8" i="164"/>
  <c r="W9" i="164"/>
  <c r="Q16" i="164"/>
  <c r="BA16" i="164"/>
  <c r="BY16" i="164"/>
  <c r="P17" i="164"/>
  <c r="AB17" i="164"/>
  <c r="V19" i="164"/>
  <c r="BE19" i="164"/>
  <c r="AM21" i="164"/>
  <c r="AX22" i="164"/>
  <c r="BD22" i="164"/>
  <c r="BF28" i="164"/>
  <c r="BL28" i="164"/>
  <c r="BY28" i="164"/>
  <c r="K29" i="164"/>
  <c r="X29" i="164"/>
  <c r="AC30" i="164"/>
  <c r="BB30" i="164"/>
  <c r="BZ30" i="164"/>
  <c r="W31" i="164"/>
  <c r="AP32" i="164"/>
  <c r="BN32" i="164"/>
  <c r="W33" i="164"/>
  <c r="AQ34" i="164"/>
  <c r="AM37" i="164"/>
  <c r="AB38" i="164"/>
  <c r="AO40" i="164"/>
  <c r="AB54" i="164"/>
  <c r="BE57" i="164"/>
  <c r="AI58" i="164"/>
  <c r="BJ64" i="164"/>
  <c r="BP64" i="164"/>
  <c r="AQ82" i="164"/>
  <c r="AM83" i="164"/>
  <c r="AY83" i="164"/>
  <c r="BK83" i="164"/>
  <c r="BW83" i="164"/>
  <c r="BE84" i="164"/>
  <c r="BQ84" i="164"/>
  <c r="AG86" i="164"/>
  <c r="AS86" i="164"/>
  <c r="BE86" i="164"/>
  <c r="BQ86" i="164"/>
  <c r="AB87" i="164"/>
  <c r="AR88" i="164"/>
  <c r="BP88" i="164"/>
  <c r="AZ94" i="164"/>
  <c r="BM100" i="164"/>
  <c r="AE106" i="164"/>
  <c r="AB107" i="164"/>
  <c r="BJ112" i="164"/>
  <c r="AG121" i="164"/>
  <c r="AS121" i="164"/>
  <c r="BE121" i="164"/>
  <c r="BQ121" i="164"/>
  <c r="AB122" i="164"/>
  <c r="AM122" i="164"/>
  <c r="AY122" i="164"/>
  <c r="BK122" i="164"/>
  <c r="BW122" i="164"/>
  <c r="AG123" i="164"/>
  <c r="AS123" i="164"/>
  <c r="BE123" i="164"/>
  <c r="BQ123" i="164"/>
  <c r="BA124" i="164"/>
  <c r="BG124" i="164"/>
  <c r="BV124" i="164"/>
  <c r="AC125" i="164"/>
  <c r="BE11" i="164"/>
  <c r="AS15" i="164"/>
  <c r="BQ15" i="164"/>
  <c r="AD23" i="163"/>
  <c r="AD23" i="164" s="1"/>
  <c r="AS23" i="164"/>
  <c r="BQ23" i="164"/>
  <c r="BB26" i="164"/>
  <c r="AP40" i="163"/>
  <c r="AP40" i="164" s="1"/>
  <c r="BE43" i="164"/>
  <c r="AJ44" i="164"/>
  <c r="BH44" i="164"/>
  <c r="BW46" i="163"/>
  <c r="BW46" i="164" s="1"/>
  <c r="AD49" i="163"/>
  <c r="AD49" i="164" s="1"/>
  <c r="AD51" i="163"/>
  <c r="AD51" i="164" s="1"/>
  <c r="AD63" i="163"/>
  <c r="AD63" i="164" s="1"/>
  <c r="BN64" i="163"/>
  <c r="BN64" i="164" s="1"/>
  <c r="AD73" i="163"/>
  <c r="AD73" i="164" s="1"/>
  <c r="BT79" i="164"/>
  <c r="AG88" i="163"/>
  <c r="AG88" i="164" s="1"/>
  <c r="AS88" i="163"/>
  <c r="AS88" i="164" s="1"/>
  <c r="BH95" i="164"/>
  <c r="BT95" i="164"/>
  <c r="AD105" i="163"/>
  <c r="AD105" i="164" s="1"/>
  <c r="AV112" i="163"/>
  <c r="AV112" i="164" s="1"/>
  <c r="AD114" i="163"/>
  <c r="AD114" i="164" s="1"/>
  <c r="BW118" i="163"/>
  <c r="BW118" i="164" s="1"/>
  <c r="BV76" i="154"/>
  <c r="AG86" i="154"/>
  <c r="AS86" i="154"/>
  <c r="BE86" i="154"/>
  <c r="BQ86" i="154"/>
  <c r="AB87" i="154"/>
  <c r="AM87" i="154"/>
  <c r="AY87" i="154"/>
  <c r="BK87" i="154"/>
  <c r="BW87" i="154"/>
  <c r="AF88" i="154"/>
  <c r="BM94" i="154"/>
  <c r="AJ95" i="154"/>
  <c r="AV95" i="154"/>
  <c r="BH95" i="154"/>
  <c r="BT95" i="154"/>
  <c r="AC96" i="154"/>
  <c r="AN100" i="154"/>
  <c r="BP100" i="154"/>
  <c r="BB101" i="154"/>
  <c r="AV102" i="154"/>
  <c r="BH102" i="154"/>
  <c r="BT102" i="154"/>
  <c r="AC103" i="154"/>
  <c r="AP103" i="154"/>
  <c r="BB103" i="154"/>
  <c r="BN103" i="154"/>
  <c r="BZ103" i="154"/>
  <c r="AJ104" i="154"/>
  <c r="AV104" i="154"/>
  <c r="BH104" i="154"/>
  <c r="BT104" i="154"/>
  <c r="AC105" i="154"/>
  <c r="AP105" i="154"/>
  <c r="BB105" i="154"/>
  <c r="BN105" i="154"/>
  <c r="BZ105" i="154"/>
  <c r="AC107" i="154"/>
  <c r="AW112" i="154"/>
  <c r="BI112" i="154"/>
  <c r="BS112" i="154"/>
  <c r="AS117" i="154"/>
  <c r="BE117" i="154"/>
  <c r="BQ117" i="154"/>
  <c r="BD118" i="154"/>
  <c r="AP122" i="154"/>
  <c r="BB122" i="154"/>
  <c r="BN122" i="154"/>
  <c r="BZ122" i="154"/>
  <c r="BF124" i="154"/>
  <c r="AD11" i="153"/>
  <c r="AD14" i="153"/>
  <c r="AD23" i="153"/>
  <c r="AD41" i="153"/>
  <c r="AD43" i="153"/>
  <c r="AD117" i="153"/>
  <c r="AY117" i="154"/>
  <c r="BW117" i="154"/>
  <c r="BO16" i="164"/>
  <c r="BU16" i="164"/>
  <c r="AM33" i="164"/>
  <c r="AY33" i="164"/>
  <c r="BK33" i="164"/>
  <c r="Q34" i="164"/>
  <c r="AB48" i="164"/>
  <c r="AS49" i="164"/>
  <c r="BE49" i="164"/>
  <c r="BQ49" i="164"/>
  <c r="AB50" i="164"/>
  <c r="AM50" i="164"/>
  <c r="AY50" i="164"/>
  <c r="BK50" i="164"/>
  <c r="BW50" i="164"/>
  <c r="AS51" i="164"/>
  <c r="BE51" i="164"/>
  <c r="BQ51" i="164"/>
  <c r="BM52" i="164"/>
  <c r="BY52" i="164"/>
  <c r="AJ53" i="164"/>
  <c r="AV53" i="164"/>
  <c r="BH53" i="164"/>
  <c r="BT53" i="164"/>
  <c r="AC54" i="164"/>
  <c r="AP54" i="164"/>
  <c r="BB54" i="164"/>
  <c r="BZ54" i="164"/>
  <c r="AP56" i="164"/>
  <c r="BN56" i="164"/>
  <c r="BZ56" i="164"/>
  <c r="BL64" i="164"/>
  <c r="AG89" i="164"/>
  <c r="AO94" i="164"/>
  <c r="AK124" i="164"/>
  <c r="AW124" i="164"/>
  <c r="AC5" i="164"/>
  <c r="U10" i="164"/>
  <c r="BG10" i="164"/>
  <c r="BF46" i="164"/>
  <c r="BW77" i="164"/>
  <c r="AD121" i="163"/>
  <c r="AD121" i="164" s="1"/>
  <c r="AM17" i="154"/>
  <c r="AY17" i="154"/>
  <c r="BK17" i="154"/>
  <c r="BW17" i="154"/>
  <c r="Q18" i="154"/>
  <c r="AG18" i="154"/>
  <c r="AS18" i="154"/>
  <c r="BE18" i="154"/>
  <c r="BQ18" i="154"/>
  <c r="E19" i="154"/>
  <c r="BE19" i="154"/>
  <c r="Q20" i="154"/>
  <c r="BA22" i="154"/>
  <c r="AI34" i="154"/>
  <c r="AM35" i="154"/>
  <c r="AY35" i="154"/>
  <c r="BK35" i="154"/>
  <c r="BW35" i="154"/>
  <c r="F36" i="154"/>
  <c r="AU40" i="154"/>
  <c r="BY40" i="154"/>
  <c r="AC41" i="154"/>
  <c r="BE45" i="154"/>
  <c r="AZ76" i="154"/>
  <c r="BL76" i="154"/>
  <c r="BR76" i="154"/>
  <c r="BJ82" i="154"/>
  <c r="BV82" i="154"/>
  <c r="AC83" i="154"/>
  <c r="AP83" i="154"/>
  <c r="BB83" i="154"/>
  <c r="BN83" i="154"/>
  <c r="BZ83" i="154"/>
  <c r="AJ84" i="154"/>
  <c r="AV84" i="154"/>
  <c r="BH84" i="154"/>
  <c r="BT84" i="154"/>
  <c r="AC85" i="154"/>
  <c r="AP85" i="154"/>
  <c r="BB85" i="154"/>
  <c r="BN85" i="154"/>
  <c r="BZ85" i="154"/>
  <c r="AZ88" i="154"/>
  <c r="AC89" i="154"/>
  <c r="AP89" i="154"/>
  <c r="BB89" i="154"/>
  <c r="BN89" i="154"/>
  <c r="BZ89" i="154"/>
  <c r="AJ90" i="154"/>
  <c r="AV90" i="154"/>
  <c r="BH90" i="154"/>
  <c r="BT90" i="154"/>
  <c r="AC91" i="154"/>
  <c r="BZ93" i="154"/>
  <c r="BW94" i="154"/>
  <c r="AP96" i="154"/>
  <c r="BB96" i="154"/>
  <c r="BN96" i="154"/>
  <c r="BZ96" i="154"/>
  <c r="AJ97" i="154"/>
  <c r="AV97" i="154"/>
  <c r="BH97" i="154"/>
  <c r="BT97" i="154"/>
  <c r="AC98" i="154"/>
  <c r="AP98" i="154"/>
  <c r="BB98" i="154"/>
  <c r="BN98" i="154"/>
  <c r="BZ98" i="154"/>
  <c r="AJ99" i="154"/>
  <c r="AV99" i="154"/>
  <c r="BH99" i="154"/>
  <c r="BT99" i="154"/>
  <c r="AP100" i="154"/>
  <c r="AP109" i="154"/>
  <c r="BB109" i="154"/>
  <c r="BN109" i="154"/>
  <c r="BZ109" i="154"/>
  <c r="AK124" i="154"/>
  <c r="AV16" i="153"/>
  <c r="BW22" i="153"/>
  <c r="AG28" i="153"/>
  <c r="AY34" i="153"/>
  <c r="BE34" i="153"/>
  <c r="BT34" i="153"/>
  <c r="K35" i="154"/>
  <c r="BZ40" i="153"/>
  <c r="AJ46" i="153"/>
  <c r="AJ46" i="154" s="1"/>
  <c r="AP46" i="153"/>
  <c r="AP52" i="153"/>
  <c r="BB52" i="153"/>
  <c r="BH58" i="153"/>
  <c r="AY64" i="153"/>
  <c r="BE64" i="153"/>
  <c r="AD66" i="153"/>
  <c r="AD67" i="153"/>
  <c r="BT70" i="153"/>
  <c r="AP76" i="153"/>
  <c r="AV76" i="153"/>
  <c r="AV82" i="153"/>
  <c r="BB82" i="153"/>
  <c r="AD83" i="153"/>
  <c r="AD84" i="153"/>
  <c r="AV88" i="153"/>
  <c r="AG94" i="153"/>
  <c r="BN94" i="153"/>
  <c r="BN94" i="154" s="1"/>
  <c r="AD99" i="153"/>
  <c r="AJ100" i="153"/>
  <c r="BQ100" i="153"/>
  <c r="AD101" i="153"/>
  <c r="AY101" i="154"/>
  <c r="BW101" i="154"/>
  <c r="AD102" i="153"/>
  <c r="AD105" i="153"/>
  <c r="AF106" i="154"/>
  <c r="AM106" i="153"/>
  <c r="AM112" i="153"/>
  <c r="AD114" i="153"/>
  <c r="AY118" i="153"/>
  <c r="BE118" i="153"/>
  <c r="BE118" i="154" s="1"/>
  <c r="AJ124" i="153"/>
  <c r="AP124" i="153"/>
  <c r="AV124" i="153"/>
  <c r="W19" i="164"/>
  <c r="BS34" i="164"/>
  <c r="BY34" i="164"/>
  <c r="U35" i="164"/>
  <c r="AC35" i="164"/>
  <c r="AP35" i="164"/>
  <c r="BB35" i="164"/>
  <c r="BN35" i="164"/>
  <c r="BZ35" i="164"/>
  <c r="K36" i="164"/>
  <c r="AC36" i="164"/>
  <c r="AP36" i="164"/>
  <c r="BB36" i="164"/>
  <c r="BN36" i="164"/>
  <c r="BZ36" i="164"/>
  <c r="Q37" i="164"/>
  <c r="AG37" i="164"/>
  <c r="AS37" i="164"/>
  <c r="BE37" i="164"/>
  <c r="BQ37" i="164"/>
  <c r="Q38" i="164"/>
  <c r="AG38" i="164"/>
  <c r="AS38" i="164"/>
  <c r="BE38" i="164"/>
  <c r="BQ38" i="164"/>
  <c r="Q39" i="164"/>
  <c r="AG39" i="164"/>
  <c r="AS39" i="164"/>
  <c r="BE39" i="164"/>
  <c r="BQ39" i="164"/>
  <c r="Q40" i="164"/>
  <c r="AF40" i="164"/>
  <c r="AL40" i="164"/>
  <c r="BF64" i="164"/>
  <c r="AG87" i="164"/>
  <c r="AS87" i="164"/>
  <c r="BE87" i="164"/>
  <c r="BQ87" i="164"/>
  <c r="AU88" i="164"/>
  <c r="BG88" i="164"/>
  <c r="AX100" i="164"/>
  <c r="BD100" i="164"/>
  <c r="BJ100" i="164"/>
  <c r="BP100" i="164"/>
  <c r="BV100" i="164"/>
  <c r="AC101" i="164"/>
  <c r="AJ102" i="164"/>
  <c r="AV102" i="164"/>
  <c r="BH102" i="164"/>
  <c r="BT102" i="164"/>
  <c r="AC103" i="164"/>
  <c r="AP103" i="164"/>
  <c r="BB103" i="164"/>
  <c r="BN103" i="164"/>
  <c r="BZ103" i="164"/>
  <c r="AJ104" i="164"/>
  <c r="AV104" i="164"/>
  <c r="BH104" i="164"/>
  <c r="BT104" i="164"/>
  <c r="AC105" i="164"/>
  <c r="AT106" i="164"/>
  <c r="BF106" i="164"/>
  <c r="BL106" i="164"/>
  <c r="BR106" i="164"/>
  <c r="BX106" i="164"/>
  <c r="BU118" i="164"/>
  <c r="AG120" i="164"/>
  <c r="AS120" i="164"/>
  <c r="BE120" i="164"/>
  <c r="BQ120" i="164"/>
  <c r="AB121" i="164"/>
  <c r="AM121" i="164"/>
  <c r="AY121" i="164"/>
  <c r="BK121" i="164"/>
  <c r="BW121" i="164"/>
  <c r="AG122" i="164"/>
  <c r="AF124" i="164"/>
  <c r="AJ125" i="164"/>
  <c r="AV125" i="164"/>
  <c r="BH125" i="164"/>
  <c r="BT125" i="164"/>
  <c r="AD13" i="163"/>
  <c r="AD13" i="164" s="1"/>
  <c r="BE22" i="163"/>
  <c r="BE22" i="164" s="1"/>
  <c r="K37" i="163"/>
  <c r="AC27" i="164"/>
  <c r="BT28" i="163"/>
  <c r="BT28" i="164" s="1"/>
  <c r="AD33" i="163"/>
  <c r="AD33" i="164" s="1"/>
  <c r="AP34" i="163"/>
  <c r="AP34" i="164" s="1"/>
  <c r="BH34" i="163"/>
  <c r="BH34" i="164" s="1"/>
  <c r="BT34" i="163"/>
  <c r="BT34" i="164" s="1"/>
  <c r="AP38" i="164"/>
  <c r="BZ40" i="163"/>
  <c r="BZ40" i="164" s="1"/>
  <c r="AJ46" i="163"/>
  <c r="AJ46" i="164" s="1"/>
  <c r="AP46" i="163"/>
  <c r="AP46" i="164" s="1"/>
  <c r="AV46" i="163"/>
  <c r="AV46" i="164" s="1"/>
  <c r="BZ46" i="163"/>
  <c r="BZ46" i="164" s="1"/>
  <c r="AB52" i="163"/>
  <c r="AB52" i="164" s="1"/>
  <c r="BN52" i="163"/>
  <c r="BN52" i="164" s="1"/>
  <c r="AD53" i="163"/>
  <c r="AD53" i="164" s="1"/>
  <c r="AD55" i="163"/>
  <c r="AD55" i="164" s="1"/>
  <c r="AJ58" i="163"/>
  <c r="AJ58" i="164" s="1"/>
  <c r="BT58" i="163"/>
  <c r="BT58" i="164" s="1"/>
  <c r="BZ58" i="163"/>
  <c r="BZ58" i="164" s="1"/>
  <c r="AJ64" i="163"/>
  <c r="AJ64" i="164" s="1"/>
  <c r="AD68" i="163"/>
  <c r="AD68" i="164" s="1"/>
  <c r="AM70" i="163"/>
  <c r="AM70" i="164" s="1"/>
  <c r="AS70" i="163"/>
  <c r="AS70" i="164" s="1"/>
  <c r="BE70" i="163"/>
  <c r="BE70" i="164" s="1"/>
  <c r="AM76" i="163"/>
  <c r="AM76" i="164" s="1"/>
  <c r="BK76" i="163"/>
  <c r="BK76" i="164" s="1"/>
  <c r="AS82" i="163"/>
  <c r="AS82" i="164" s="1"/>
  <c r="BQ82" i="163"/>
  <c r="BQ82" i="164" s="1"/>
  <c r="AV88" i="163"/>
  <c r="AV88" i="164" s="1"/>
  <c r="AP94" i="163"/>
  <c r="AP94" i="164" s="1"/>
  <c r="AV94" i="163"/>
  <c r="AV94" i="164" s="1"/>
  <c r="AC100" i="163"/>
  <c r="BW100" i="163"/>
  <c r="BW100" i="164" s="1"/>
  <c r="AS104" i="164"/>
  <c r="BE112" i="163"/>
  <c r="BE112" i="164" s="1"/>
  <c r="AS118" i="163"/>
  <c r="AS118" i="164" s="1"/>
  <c r="BE118" i="163"/>
  <c r="BE118" i="164" s="1"/>
  <c r="AV124" i="163"/>
  <c r="AV124" i="164" s="1"/>
  <c r="BT124" i="163"/>
  <c r="BT124" i="164" s="1"/>
  <c r="AD125" i="163"/>
  <c r="AD125" i="164" s="1"/>
  <c r="K5" i="164"/>
  <c r="AG5" i="164"/>
  <c r="AS5" i="164"/>
  <c r="BQ5" i="164"/>
  <c r="AB6" i="164"/>
  <c r="AG7" i="164"/>
  <c r="AG9" i="164"/>
  <c r="BE9" i="164"/>
  <c r="BQ9" i="164"/>
  <c r="E10" i="164"/>
  <c r="V10" i="164"/>
  <c r="BU10" i="164"/>
  <c r="AB12" i="164"/>
  <c r="AM12" i="164"/>
  <c r="AY12" i="164"/>
  <c r="BK12" i="164"/>
  <c r="BW12" i="164"/>
  <c r="AS13" i="164"/>
  <c r="BE13" i="164"/>
  <c r="BW15" i="164"/>
  <c r="K16" i="164"/>
  <c r="X16" i="164"/>
  <c r="AH16" i="164"/>
  <c r="BF16" i="164"/>
  <c r="BL16" i="164"/>
  <c r="BC22" i="164"/>
  <c r="BO22" i="164"/>
  <c r="AM23" i="164"/>
  <c r="AY23" i="164"/>
  <c r="BK23" i="164"/>
  <c r="BW23" i="164"/>
  <c r="Q24" i="164"/>
  <c r="AG24" i="164"/>
  <c r="AS24" i="164"/>
  <c r="BE24" i="164"/>
  <c r="BQ24" i="164"/>
  <c r="E25" i="164"/>
  <c r="AB25" i="164"/>
  <c r="AM25" i="164"/>
  <c r="BK25" i="164"/>
  <c r="AB26" i="164"/>
  <c r="Q27" i="164"/>
  <c r="AG27" i="164"/>
  <c r="AS27" i="164"/>
  <c r="BE27" i="164"/>
  <c r="BQ27" i="164"/>
  <c r="E28" i="164"/>
  <c r="R28" i="164"/>
  <c r="AR28" i="164"/>
  <c r="AX28" i="164"/>
  <c r="BD28" i="164"/>
  <c r="BR28" i="164"/>
  <c r="BQ29" i="164"/>
  <c r="AG33" i="164"/>
  <c r="AS33" i="164"/>
  <c r="BE33" i="164"/>
  <c r="BQ33" i="164"/>
  <c r="E34" i="164"/>
  <c r="AU34" i="164"/>
  <c r="BG34" i="164"/>
  <c r="AN40" i="164"/>
  <c r="BK43" i="164"/>
  <c r="AP44" i="164"/>
  <c r="AW46" i="164"/>
  <c r="BV46" i="164"/>
  <c r="AT58" i="164"/>
  <c r="BF58" i="164"/>
  <c r="BR58" i="164"/>
  <c r="AG59" i="164"/>
  <c r="AS59" i="164"/>
  <c r="BQ59" i="164"/>
  <c r="AB60" i="164"/>
  <c r="AM60" i="164"/>
  <c r="AY60" i="164"/>
  <c r="BK60" i="164"/>
  <c r="BW60" i="164"/>
  <c r="AG61" i="164"/>
  <c r="BE61" i="164"/>
  <c r="BQ61" i="164"/>
  <c r="AG63" i="164"/>
  <c r="BE63" i="164"/>
  <c r="BQ63" i="164"/>
  <c r="AI64" i="164"/>
  <c r="AU64" i="164"/>
  <c r="BO64" i="164"/>
  <c r="AM65" i="164"/>
  <c r="AY65" i="164"/>
  <c r="BK65" i="164"/>
  <c r="BW65" i="164"/>
  <c r="AG66" i="164"/>
  <c r="AS66" i="164"/>
  <c r="BE66" i="164"/>
  <c r="BQ66" i="164"/>
  <c r="AB67" i="164"/>
  <c r="BK69" i="164"/>
  <c r="AR70" i="164"/>
  <c r="AX70" i="164"/>
  <c r="BD70" i="164"/>
  <c r="BJ70" i="164"/>
  <c r="AP71" i="164"/>
  <c r="BB71" i="164"/>
  <c r="BN71" i="164"/>
  <c r="BZ71" i="164"/>
  <c r="AJ72" i="164"/>
  <c r="AV72" i="164"/>
  <c r="BH72" i="164"/>
  <c r="BT72" i="164"/>
  <c r="AC73" i="164"/>
  <c r="AU82" i="164"/>
  <c r="AJ83" i="164"/>
  <c r="AV83" i="164"/>
  <c r="BH83" i="164"/>
  <c r="AC84" i="164"/>
  <c r="AP84" i="164"/>
  <c r="BB84" i="164"/>
  <c r="BN84" i="164"/>
  <c r="BZ84" i="164"/>
  <c r="AP86" i="164"/>
  <c r="BN86" i="164"/>
  <c r="BZ86" i="164"/>
  <c r="AV87" i="164"/>
  <c r="BH87" i="164"/>
  <c r="BT87" i="164"/>
  <c r="BC88" i="164"/>
  <c r="BP94" i="164"/>
  <c r="BV94" i="164"/>
  <c r="AP95" i="164"/>
  <c r="BB95" i="164"/>
  <c r="BN95" i="164"/>
  <c r="BZ95" i="164"/>
  <c r="AJ96" i="164"/>
  <c r="AV96" i="164"/>
  <c r="BH96" i="164"/>
  <c r="BT96" i="164"/>
  <c r="AC97" i="164"/>
  <c r="AH100" i="164"/>
  <c r="AG105" i="164"/>
  <c r="AS105" i="164"/>
  <c r="BE105" i="164"/>
  <c r="BQ105" i="164"/>
  <c r="AI106" i="164"/>
  <c r="BS106" i="164"/>
  <c r="AJ107" i="164"/>
  <c r="BH107" i="164"/>
  <c r="BT107" i="164"/>
  <c r="AC108" i="164"/>
  <c r="AP108" i="164"/>
  <c r="BB108" i="164"/>
  <c r="BN108" i="164"/>
  <c r="BZ108" i="164"/>
  <c r="AJ111" i="164"/>
  <c r="AV111" i="164"/>
  <c r="BH111" i="164"/>
  <c r="BT111" i="164"/>
  <c r="BC112" i="164"/>
  <c r="BO112" i="164"/>
  <c r="AM113" i="164"/>
  <c r="AY113" i="164"/>
  <c r="BK113" i="164"/>
  <c r="BW113" i="164"/>
  <c r="AG114" i="164"/>
  <c r="AS114" i="164"/>
  <c r="BE114" i="164"/>
  <c r="BQ114" i="164"/>
  <c r="AB115" i="164"/>
  <c r="AR118" i="164"/>
  <c r="AX118" i="164"/>
  <c r="BD118" i="164"/>
  <c r="BJ118" i="164"/>
  <c r="AP119" i="164"/>
  <c r="BB119" i="164"/>
  <c r="BN119" i="164"/>
  <c r="BZ119" i="164"/>
  <c r="AJ120" i="164"/>
  <c r="AV120" i="164"/>
  <c r="BH120" i="164"/>
  <c r="BT120" i="164"/>
  <c r="AC121" i="164"/>
  <c r="AT124" i="164"/>
  <c r="BF124" i="164"/>
  <c r="BP40" i="164"/>
  <c r="AS22" i="163"/>
  <c r="AS22" i="164" s="1"/>
  <c r="AY22" i="163"/>
  <c r="AY22" i="164" s="1"/>
  <c r="AJ28" i="163"/>
  <c r="AJ28" i="164" s="1"/>
  <c r="AS34" i="163"/>
  <c r="AS34" i="164" s="1"/>
  <c r="BE34" i="163"/>
  <c r="BE34" i="164" s="1"/>
  <c r="E35" i="164"/>
  <c r="AG35" i="164"/>
  <c r="C36" i="164"/>
  <c r="AD36" i="163"/>
  <c r="AD36" i="164" s="1"/>
  <c r="I37" i="164"/>
  <c r="AJ40" i="163"/>
  <c r="AJ40" i="164" s="1"/>
  <c r="AY40" i="163"/>
  <c r="AY40" i="164" s="1"/>
  <c r="BE40" i="163"/>
  <c r="BE40" i="164" s="1"/>
  <c r="BQ40" i="163"/>
  <c r="BQ40" i="164" s="1"/>
  <c r="AY52" i="163"/>
  <c r="AY52" i="164" s="1"/>
  <c r="AG58" i="163"/>
  <c r="AG58" i="164" s="1"/>
  <c r="BE58" i="163"/>
  <c r="BE58" i="164" s="1"/>
  <c r="BB70" i="163"/>
  <c r="BB70" i="164" s="1"/>
  <c r="BH70" i="163"/>
  <c r="BH70" i="164" s="1"/>
  <c r="BZ70" i="163"/>
  <c r="BZ70" i="164" s="1"/>
  <c r="BE71" i="164"/>
  <c r="AD72" i="163"/>
  <c r="AD72" i="164" s="1"/>
  <c r="AH76" i="164"/>
  <c r="BB76" i="163"/>
  <c r="BB76" i="164" s="1"/>
  <c r="BZ76" i="163"/>
  <c r="BZ76" i="164" s="1"/>
  <c r="BE81" i="164"/>
  <c r="AV82" i="163"/>
  <c r="AV82" i="164" s="1"/>
  <c r="BB82" i="163"/>
  <c r="BB82" i="164" s="1"/>
  <c r="AD83" i="163"/>
  <c r="AD83" i="164" s="1"/>
  <c r="AD86" i="163"/>
  <c r="AD86" i="164" s="1"/>
  <c r="AD92" i="163"/>
  <c r="AD92" i="164" s="1"/>
  <c r="BE92" i="164"/>
  <c r="BQ92" i="164"/>
  <c r="AM94" i="163"/>
  <c r="AM94" i="164" s="1"/>
  <c r="BQ94" i="163"/>
  <c r="BQ94" i="164" s="1"/>
  <c r="AJ100" i="163"/>
  <c r="AJ100" i="164" s="1"/>
  <c r="BN100" i="163"/>
  <c r="BN100" i="164" s="1"/>
  <c r="AD101" i="163"/>
  <c r="AD101" i="164" s="1"/>
  <c r="AD103" i="163"/>
  <c r="AD103" i="164" s="1"/>
  <c r="AJ106" i="163"/>
  <c r="AJ106" i="164" s="1"/>
  <c r="AP106" i="163"/>
  <c r="AP106" i="164" s="1"/>
  <c r="BE106" i="163"/>
  <c r="BE106" i="164" s="1"/>
  <c r="BE108" i="164"/>
  <c r="BQ108" i="164"/>
  <c r="AD111" i="163"/>
  <c r="AD111" i="164" s="1"/>
  <c r="BN112" i="163"/>
  <c r="BN112" i="164" s="1"/>
  <c r="AP118" i="163"/>
  <c r="AP118" i="164" s="1"/>
  <c r="BZ118" i="163"/>
  <c r="BZ118" i="164" s="1"/>
  <c r="AD120" i="163"/>
  <c r="AD120" i="164" s="1"/>
  <c r="BZ123" i="164"/>
  <c r="AD37" i="178"/>
  <c r="Q5" i="177"/>
  <c r="AS5" i="177"/>
  <c r="BE5" i="177"/>
  <c r="BQ5" i="177"/>
  <c r="E6" i="177"/>
  <c r="AB6" i="177"/>
  <c r="AM6" i="177"/>
  <c r="AY6" i="177"/>
  <c r="BK6" i="177"/>
  <c r="BW6" i="177"/>
  <c r="Q7" i="177"/>
  <c r="AG7" i="177"/>
  <c r="AS7" i="177"/>
  <c r="BE7" i="177"/>
  <c r="BQ7" i="177"/>
  <c r="E8" i="177"/>
  <c r="AB8" i="177"/>
  <c r="AM8" i="177"/>
  <c r="AY8" i="177"/>
  <c r="BK8" i="177"/>
  <c r="BW8" i="177"/>
  <c r="Q9" i="177"/>
  <c r="AS9" i="177"/>
  <c r="BE9" i="177"/>
  <c r="BQ9" i="177"/>
  <c r="E10" i="177"/>
  <c r="V10" i="177"/>
  <c r="BJ10" i="177"/>
  <c r="BP10" i="177"/>
  <c r="BV10" i="177"/>
  <c r="K11" i="177"/>
  <c r="AX126" i="178"/>
  <c r="AD36" i="178"/>
  <c r="AX16" i="177"/>
  <c r="BY28" i="177"/>
  <c r="BZ28" i="177"/>
  <c r="AN16" i="177"/>
  <c r="AP16" i="177"/>
  <c r="AS16" i="178"/>
  <c r="BE16" i="178"/>
  <c r="AM22" i="178"/>
  <c r="AJ28" i="178"/>
  <c r="BH28" i="178"/>
  <c r="BQ34" i="178"/>
  <c r="BW34" i="178"/>
  <c r="BW34" i="177" s="1"/>
  <c r="AD35" i="178"/>
  <c r="AD49" i="178"/>
  <c r="BQ52" i="178"/>
  <c r="BW52" i="178"/>
  <c r="AM58" i="178"/>
  <c r="AS58" i="178"/>
  <c r="BT58" i="178"/>
  <c r="BB70" i="178"/>
  <c r="BH70" i="178"/>
  <c r="BN70" i="178"/>
  <c r="BQ76" i="178"/>
  <c r="BW76" i="178"/>
  <c r="AJ82" i="178"/>
  <c r="AY88" i="178"/>
  <c r="AD93" i="178"/>
  <c r="AS100" i="178"/>
  <c r="AJ106" i="178"/>
  <c r="AV106" i="178"/>
  <c r="AP112" i="178"/>
  <c r="AD120" i="178"/>
  <c r="AD122" i="178"/>
  <c r="AM124" i="178"/>
  <c r="AJ5" i="177"/>
  <c r="AN10" i="177"/>
  <c r="AT10" i="177"/>
  <c r="AZ10" i="177"/>
  <c r="AJ13" i="177"/>
  <c r="AV13" i="177"/>
  <c r="BH13" i="177"/>
  <c r="BT13" i="177"/>
  <c r="K14" i="177"/>
  <c r="AC14" i="177"/>
  <c r="AP14" i="177"/>
  <c r="BB14" i="177"/>
  <c r="BN14" i="177"/>
  <c r="BZ14" i="177"/>
  <c r="L15" i="177"/>
  <c r="AC15" i="177"/>
  <c r="AO16" i="177"/>
  <c r="AH22" i="177"/>
  <c r="BV22" i="177"/>
  <c r="AR28" i="177"/>
  <c r="AX34" i="177"/>
  <c r="AN40" i="177"/>
  <c r="BI40" i="177"/>
  <c r="BR40" i="177"/>
  <c r="BX40" i="177"/>
  <c r="AB41" i="177"/>
  <c r="AM56" i="177"/>
  <c r="AY56" i="177"/>
  <c r="BK56" i="177"/>
  <c r="BW56" i="177"/>
  <c r="AG57" i="177"/>
  <c r="AS57" i="177"/>
  <c r="BE57" i="177"/>
  <c r="BQ57" i="177"/>
  <c r="BY64" i="177"/>
  <c r="AJ65" i="177"/>
  <c r="AV65" i="177"/>
  <c r="BH65" i="177"/>
  <c r="BT65" i="177"/>
  <c r="AC66" i="177"/>
  <c r="AP66" i="177"/>
  <c r="BB66" i="177"/>
  <c r="BN66" i="177"/>
  <c r="BZ66" i="177"/>
  <c r="AJ67" i="177"/>
  <c r="AV67" i="177"/>
  <c r="BH67" i="177"/>
  <c r="BT67" i="177"/>
  <c r="AC68" i="177"/>
  <c r="AP68" i="177"/>
  <c r="BB68" i="177"/>
  <c r="BN68" i="177"/>
  <c r="BZ68" i="177"/>
  <c r="AP72" i="177"/>
  <c r="BB72" i="177"/>
  <c r="BN72" i="177"/>
  <c r="BZ72" i="177"/>
  <c r="AV73" i="177"/>
  <c r="BH73" i="177"/>
  <c r="BT73" i="177"/>
  <c r="AC74" i="177"/>
  <c r="AP74" i="177"/>
  <c r="BB74" i="177"/>
  <c r="BN74" i="177"/>
  <c r="BZ74" i="177"/>
  <c r="AJ75" i="177"/>
  <c r="AV75" i="177"/>
  <c r="BH75" i="177"/>
  <c r="BT75" i="177"/>
  <c r="AE94" i="177"/>
  <c r="BG112" i="177"/>
  <c r="AD9" i="178"/>
  <c r="AD15" i="178"/>
  <c r="AD18" i="178"/>
  <c r="AD19" i="178"/>
  <c r="AD21" i="178"/>
  <c r="AD54" i="178"/>
  <c r="AD62" i="178"/>
  <c r="AD79" i="178"/>
  <c r="AD90" i="178"/>
  <c r="AV112" i="178"/>
  <c r="AP118" i="178"/>
  <c r="AY124" i="178"/>
  <c r="E5" i="177"/>
  <c r="AS8" i="177"/>
  <c r="BE8" i="177"/>
  <c r="BQ8" i="177"/>
  <c r="E9" i="177"/>
  <c r="AB9" i="177"/>
  <c r="AM9" i="177"/>
  <c r="AY9" i="177"/>
  <c r="BK9" i="177"/>
  <c r="BW9" i="177"/>
  <c r="Q10" i="177"/>
  <c r="AI10" i="177"/>
  <c r="AO10" i="177"/>
  <c r="AU10" i="177"/>
  <c r="BA10" i="177"/>
  <c r="BG10" i="177"/>
  <c r="BM10" i="177"/>
  <c r="BS10" i="177"/>
  <c r="BY10" i="177"/>
  <c r="AG11" i="177"/>
  <c r="AS11" i="177"/>
  <c r="BE11" i="177"/>
  <c r="BQ11" i="177"/>
  <c r="C12" i="177"/>
  <c r="Q12" i="177"/>
  <c r="AG12" i="177"/>
  <c r="AS12" i="177"/>
  <c r="BE12" i="177"/>
  <c r="BQ12" i="177"/>
  <c r="E13" i="177"/>
  <c r="AB13" i="177"/>
  <c r="AM13" i="177"/>
  <c r="AY13" i="177"/>
  <c r="BK13" i="177"/>
  <c r="BW13" i="177"/>
  <c r="Q14" i="177"/>
  <c r="AG14" i="177"/>
  <c r="AS14" i="177"/>
  <c r="BE14" i="177"/>
  <c r="BQ14" i="177"/>
  <c r="E15" i="177"/>
  <c r="Q15" i="177"/>
  <c r="BA16" i="177"/>
  <c r="BS16" i="177"/>
  <c r="BR22" i="177"/>
  <c r="K23" i="177"/>
  <c r="AC23" i="177"/>
  <c r="AP23" i="177"/>
  <c r="BB23" i="177"/>
  <c r="BN23" i="177"/>
  <c r="BZ23" i="177"/>
  <c r="W24" i="177"/>
  <c r="AP26" i="177"/>
  <c r="BB26" i="177"/>
  <c r="BN26" i="177"/>
  <c r="BZ26" i="177"/>
  <c r="W27" i="177"/>
  <c r="AJ27" i="177"/>
  <c r="AV27" i="177"/>
  <c r="BH27" i="177"/>
  <c r="BT27" i="177"/>
  <c r="K28" i="177"/>
  <c r="W28" i="177"/>
  <c r="AH34" i="177"/>
  <c r="W36" i="177"/>
  <c r="AI40" i="177"/>
  <c r="AV47" i="177"/>
  <c r="BH47" i="177"/>
  <c r="BT47" i="177"/>
  <c r="BY52" i="177"/>
  <c r="AJ53" i="177"/>
  <c r="AV53" i="177"/>
  <c r="BH53" i="177"/>
  <c r="BT53" i="177"/>
  <c r="AC54" i="177"/>
  <c r="AP54" i="177"/>
  <c r="BB54" i="177"/>
  <c r="BN54" i="177"/>
  <c r="BZ54" i="177"/>
  <c r="AM58" i="177"/>
  <c r="AW58" i="177"/>
  <c r="AM59" i="177"/>
  <c r="AY59" i="177"/>
  <c r="BK59" i="177"/>
  <c r="BW59" i="177"/>
  <c r="AS60" i="177"/>
  <c r="BE60" i="177"/>
  <c r="BQ60" i="177"/>
  <c r="AB61" i="177"/>
  <c r="AM61" i="177"/>
  <c r="AY61" i="177"/>
  <c r="BK61" i="177"/>
  <c r="BW61" i="177"/>
  <c r="AX64" i="177"/>
  <c r="BU70" i="177"/>
  <c r="AB71" i="177"/>
  <c r="AM71" i="177"/>
  <c r="AY71" i="177"/>
  <c r="BK71" i="177"/>
  <c r="BW71" i="177"/>
  <c r="AM79" i="177"/>
  <c r="AY79" i="177"/>
  <c r="BK79" i="177"/>
  <c r="AS80" i="177"/>
  <c r="BE80" i="177"/>
  <c r="BQ80" i="177"/>
  <c r="AB81" i="177"/>
  <c r="AM81" i="177"/>
  <c r="AY81" i="177"/>
  <c r="BK81" i="177"/>
  <c r="BW81" i="177"/>
  <c r="AF82" i="177"/>
  <c r="AV16" i="178"/>
  <c r="BE22" i="178"/>
  <c r="BQ22" i="178"/>
  <c r="BQ127" i="178" s="1"/>
  <c r="BW22" i="178"/>
  <c r="AD27" i="178"/>
  <c r="BK28" i="178"/>
  <c r="AY40" i="178"/>
  <c r="BZ40" i="178"/>
  <c r="BZ40" i="177" s="1"/>
  <c r="AP46" i="178"/>
  <c r="AV46" i="178"/>
  <c r="BW46" i="178"/>
  <c r="AD48" i="178"/>
  <c r="AY52" i="178"/>
  <c r="AP64" i="178"/>
  <c r="AM76" i="178"/>
  <c r="AS76" i="178"/>
  <c r="AM82" i="178"/>
  <c r="AS82" i="178"/>
  <c r="BK82" i="178"/>
  <c r="BT82" i="178"/>
  <c r="AV88" i="178"/>
  <c r="BB88" i="178"/>
  <c r="AS94" i="178"/>
  <c r="AS94" i="177" s="1"/>
  <c r="AY94" i="178"/>
  <c r="BZ94" i="178"/>
  <c r="AP100" i="178"/>
  <c r="BK100" i="178"/>
  <c r="BQ100" i="178"/>
  <c r="BW100" i="178"/>
  <c r="AD104" i="178"/>
  <c r="AC106" i="178"/>
  <c r="AS106" i="178"/>
  <c r="BK106" i="178"/>
  <c r="BT106" i="178"/>
  <c r="AD107" i="178"/>
  <c r="AG112" i="178"/>
  <c r="AG112" i="177" s="1"/>
  <c r="AY112" i="178"/>
  <c r="AG118" i="178"/>
  <c r="BH118" i="178"/>
  <c r="BN118" i="178"/>
  <c r="BT118" i="178"/>
  <c r="AP124" i="178"/>
  <c r="AC5" i="177"/>
  <c r="AP5" i="177"/>
  <c r="BB5" i="177"/>
  <c r="BN5" i="177"/>
  <c r="BZ5" i="177"/>
  <c r="W6" i="177"/>
  <c r="AJ6" i="177"/>
  <c r="AV6" i="177"/>
  <c r="BH6" i="177"/>
  <c r="BT6" i="177"/>
  <c r="K7" i="177"/>
  <c r="AC7" i="177"/>
  <c r="AP7" i="177"/>
  <c r="BB7" i="177"/>
  <c r="BN7" i="177"/>
  <c r="BZ7" i="177"/>
  <c r="W8" i="177"/>
  <c r="AJ8" i="177"/>
  <c r="AV8" i="177"/>
  <c r="BH8" i="177"/>
  <c r="BT8" i="177"/>
  <c r="K9" i="177"/>
  <c r="AC9" i="177"/>
  <c r="AP9" i="177"/>
  <c r="BB9" i="177"/>
  <c r="BN9" i="177"/>
  <c r="BZ9" i="177"/>
  <c r="U10" i="177"/>
  <c r="AE10" i="177"/>
  <c r="AQ10" i="177"/>
  <c r="AW10" i="177"/>
  <c r="AR16" i="177"/>
  <c r="AW16" i="177"/>
  <c r="BA22" i="177"/>
  <c r="BG22" i="177"/>
  <c r="AM24" i="177"/>
  <c r="AY24" i="177"/>
  <c r="BK24" i="177"/>
  <c r="BW24" i="177"/>
  <c r="Q25" i="177"/>
  <c r="BU46" i="177"/>
  <c r="AB47" i="177"/>
  <c r="AC59" i="177"/>
  <c r="AT64" i="177"/>
  <c r="BD64" i="177"/>
  <c r="BJ70" i="177"/>
  <c r="AN76" i="177"/>
  <c r="BP76" i="177"/>
  <c r="BV76" i="177"/>
  <c r="AC77" i="177"/>
  <c r="AP77" i="177"/>
  <c r="BB77" i="177"/>
  <c r="BN77" i="177"/>
  <c r="BZ77" i="177"/>
  <c r="AV78" i="177"/>
  <c r="BH78" i="177"/>
  <c r="BT78" i="177"/>
  <c r="AC79" i="177"/>
  <c r="AP79" i="177"/>
  <c r="BB79" i="177"/>
  <c r="BN79" i="177"/>
  <c r="BZ79" i="177"/>
  <c r="AX88" i="177"/>
  <c r="AY99" i="177"/>
  <c r="P28" i="177"/>
  <c r="AU28" i="177"/>
  <c r="BG28" i="177"/>
  <c r="AS31" i="177"/>
  <c r="BE31" i="177"/>
  <c r="BQ31" i="177"/>
  <c r="E32" i="177"/>
  <c r="AB32" i="177"/>
  <c r="AM32" i="177"/>
  <c r="AY32" i="177"/>
  <c r="BK32" i="177"/>
  <c r="BW32" i="177"/>
  <c r="Q33" i="177"/>
  <c r="AG33" i="177"/>
  <c r="AS33" i="177"/>
  <c r="BE33" i="177"/>
  <c r="BQ33" i="177"/>
  <c r="E34" i="177"/>
  <c r="AU34" i="177"/>
  <c r="BA34" i="177"/>
  <c r="BX34" i="177"/>
  <c r="Q35" i="177"/>
  <c r="AB35" i="177"/>
  <c r="AM35" i="177"/>
  <c r="AY35" i="177"/>
  <c r="BK35" i="177"/>
  <c r="BW35" i="177"/>
  <c r="F36" i="177"/>
  <c r="AB36" i="177"/>
  <c r="AM36" i="177"/>
  <c r="AY36" i="177"/>
  <c r="BK36" i="177"/>
  <c r="BW36" i="177"/>
  <c r="L37" i="177"/>
  <c r="AC37" i="177"/>
  <c r="AP37" i="177"/>
  <c r="BB37" i="177"/>
  <c r="BN37" i="177"/>
  <c r="BZ37" i="177"/>
  <c r="AC38" i="177"/>
  <c r="AP38" i="177"/>
  <c r="BB38" i="177"/>
  <c r="BN38" i="177"/>
  <c r="BZ38" i="177"/>
  <c r="AC39" i="177"/>
  <c r="AP39" i="177"/>
  <c r="BB39" i="177"/>
  <c r="BN39" i="177"/>
  <c r="BZ39" i="177"/>
  <c r="AE40" i="177"/>
  <c r="AO40" i="177"/>
  <c r="AW46" i="177"/>
  <c r="BC46" i="177"/>
  <c r="BM46" i="177"/>
  <c r="AG47" i="177"/>
  <c r="AS47" i="177"/>
  <c r="BE47" i="177"/>
  <c r="BQ47" i="177"/>
  <c r="AB48" i="177"/>
  <c r="AM48" i="177"/>
  <c r="AY48" i="177"/>
  <c r="BK48" i="177"/>
  <c r="BW48" i="177"/>
  <c r="AG49" i="177"/>
  <c r="AS49" i="177"/>
  <c r="BE49" i="177"/>
  <c r="BQ49" i="177"/>
  <c r="AB50" i="177"/>
  <c r="AM50" i="177"/>
  <c r="AY50" i="177"/>
  <c r="BK50" i="177"/>
  <c r="BW50" i="177"/>
  <c r="AP51" i="177"/>
  <c r="BB51" i="177"/>
  <c r="BN51" i="177"/>
  <c r="BZ51" i="177"/>
  <c r="AL52" i="177"/>
  <c r="AX52" i="177"/>
  <c r="BD52" i="177"/>
  <c r="AB53" i="177"/>
  <c r="AM53" i="177"/>
  <c r="AY53" i="177"/>
  <c r="BK53" i="177"/>
  <c r="BW53" i="177"/>
  <c r="AG54" i="177"/>
  <c r="AS54" i="177"/>
  <c r="BE54" i="177"/>
  <c r="BQ54" i="177"/>
  <c r="AB55" i="177"/>
  <c r="AM55" i="177"/>
  <c r="AY55" i="177"/>
  <c r="BK55" i="177"/>
  <c r="BW55" i="177"/>
  <c r="AP56" i="177"/>
  <c r="BB56" i="177"/>
  <c r="BN56" i="177"/>
  <c r="BZ56" i="177"/>
  <c r="AJ57" i="177"/>
  <c r="AV57" i="177"/>
  <c r="BH57" i="177"/>
  <c r="BT57" i="177"/>
  <c r="AE58" i="177"/>
  <c r="AO58" i="177"/>
  <c r="AV59" i="177"/>
  <c r="BH59" i="177"/>
  <c r="BT59" i="177"/>
  <c r="AC60" i="177"/>
  <c r="AP60" i="177"/>
  <c r="BB60" i="177"/>
  <c r="BN60" i="177"/>
  <c r="BZ60" i="177"/>
  <c r="AV61" i="177"/>
  <c r="BH61" i="177"/>
  <c r="BT61" i="177"/>
  <c r="AC62" i="177"/>
  <c r="AP62" i="177"/>
  <c r="BB62" i="177"/>
  <c r="BN62" i="177"/>
  <c r="BZ62" i="177"/>
  <c r="AV63" i="177"/>
  <c r="BH63" i="177"/>
  <c r="BT63" i="177"/>
  <c r="AI64" i="177"/>
  <c r="AG69" i="177"/>
  <c r="AS69" i="177"/>
  <c r="BE69" i="177"/>
  <c r="BQ69" i="177"/>
  <c r="AI76" i="177"/>
  <c r="AC107" i="177"/>
  <c r="AN124" i="177"/>
  <c r="AD126" i="196"/>
  <c r="AM124" i="123"/>
  <c r="BZ10" i="177"/>
  <c r="BH10" i="177"/>
  <c r="BW10" i="154"/>
  <c r="AY10" i="154"/>
  <c r="U47" i="122"/>
  <c r="U49" i="122" s="1"/>
  <c r="AC22" i="101"/>
  <c r="V47" i="101"/>
  <c r="V49" i="101" s="1"/>
  <c r="W29" i="101"/>
  <c r="W19" i="101"/>
  <c r="K26" i="101"/>
  <c r="E36" i="101"/>
  <c r="AD122" i="101"/>
  <c r="AD117" i="101"/>
  <c r="AD113" i="101"/>
  <c r="AD108" i="101"/>
  <c r="AD93" i="101"/>
  <c r="AD89" i="101"/>
  <c r="AD84" i="101"/>
  <c r="AD79" i="101"/>
  <c r="AD74" i="101"/>
  <c r="AD69" i="101"/>
  <c r="AD65" i="101"/>
  <c r="AD60" i="101"/>
  <c r="AD45" i="101"/>
  <c r="AD41" i="101"/>
  <c r="AD36" i="101"/>
  <c r="AD31" i="101"/>
  <c r="AD21" i="101"/>
  <c r="AD17" i="101"/>
  <c r="AD12" i="101"/>
  <c r="BE88" i="101"/>
  <c r="AY88" i="101"/>
  <c r="BP126" i="101"/>
  <c r="BB94" i="101"/>
  <c r="AV94" i="101"/>
  <c r="AB94" i="101"/>
  <c r="AY100" i="101"/>
  <c r="AS100" i="101"/>
  <c r="AV106" i="101"/>
  <c r="AP106" i="101"/>
  <c r="AS112" i="101"/>
  <c r="AM112" i="101"/>
  <c r="AP118" i="101"/>
  <c r="AJ118" i="101"/>
  <c r="BW124" i="101"/>
  <c r="BN124" i="101"/>
  <c r="AY124" i="101"/>
  <c r="AP124" i="101"/>
  <c r="BT82" i="101"/>
  <c r="BK82" i="101"/>
  <c r="AV82" i="101"/>
  <c r="AM82" i="101"/>
  <c r="BQ76" i="101"/>
  <c r="BH76" i="101"/>
  <c r="AS76" i="101"/>
  <c r="AJ76" i="101"/>
  <c r="BN70" i="101"/>
  <c r="BE70" i="101"/>
  <c r="AP70" i="101"/>
  <c r="AG70" i="101"/>
  <c r="BK64" i="101"/>
  <c r="BB64" i="101"/>
  <c r="BW58" i="101"/>
  <c r="BH58" i="101"/>
  <c r="AY58" i="101"/>
  <c r="AJ58" i="101"/>
  <c r="BT52" i="101"/>
  <c r="BE52" i="101"/>
  <c r="AV52" i="101"/>
  <c r="BQ46" i="101"/>
  <c r="BB46" i="101"/>
  <c r="AS46" i="101"/>
  <c r="BW40" i="101"/>
  <c r="BN40" i="101"/>
  <c r="AY40" i="101"/>
  <c r="AP40" i="101"/>
  <c r="BT34" i="101"/>
  <c r="BK34" i="101"/>
  <c r="AV34" i="101"/>
  <c r="AM34" i="101"/>
  <c r="BQ28" i="101"/>
  <c r="BH28" i="101"/>
  <c r="AS28" i="101"/>
  <c r="AJ28" i="101"/>
  <c r="BN22" i="101"/>
  <c r="BE22" i="101"/>
  <c r="AP22" i="101"/>
  <c r="BK16" i="101"/>
  <c r="BW10" i="101"/>
  <c r="AY10" i="101"/>
  <c r="BZ76" i="101"/>
  <c r="BZ16" i="101"/>
  <c r="I26" i="123"/>
  <c r="AC7" i="123"/>
  <c r="W9" i="123"/>
  <c r="AB15" i="123"/>
  <c r="K26" i="122"/>
  <c r="U16" i="123"/>
  <c r="AC18" i="123"/>
  <c r="AB19" i="123"/>
  <c r="AB21" i="123"/>
  <c r="AC23" i="123"/>
  <c r="AC24" i="123"/>
  <c r="AC27" i="123"/>
  <c r="Q24" i="123"/>
  <c r="E28" i="123"/>
  <c r="AC29" i="123"/>
  <c r="AC35" i="123"/>
  <c r="C36" i="123"/>
  <c r="Q39" i="123"/>
  <c r="Q35" i="123"/>
  <c r="Q31" i="123"/>
  <c r="AC50" i="123"/>
  <c r="AC53" i="123"/>
  <c r="AB67" i="123"/>
  <c r="AC68" i="123"/>
  <c r="AB74" i="123"/>
  <c r="AB77" i="123"/>
  <c r="AB80" i="123"/>
  <c r="AB83" i="123"/>
  <c r="AB87" i="123"/>
  <c r="AC91" i="123"/>
  <c r="AC96" i="123"/>
  <c r="AB97" i="123"/>
  <c r="AC99" i="123"/>
  <c r="AC105" i="123"/>
  <c r="AC108" i="123"/>
  <c r="AC109" i="123"/>
  <c r="AC125" i="123"/>
  <c r="AG124" i="122"/>
  <c r="AD121" i="122"/>
  <c r="AG112" i="122"/>
  <c r="AG88" i="122"/>
  <c r="AG64" i="122"/>
  <c r="AF106" i="123"/>
  <c r="AG103" i="123"/>
  <c r="AF82" i="123"/>
  <c r="AG79" i="123"/>
  <c r="AF58" i="123"/>
  <c r="AG55" i="123"/>
  <c r="AF34" i="123"/>
  <c r="AG14" i="123"/>
  <c r="AC10" i="123"/>
  <c r="AJ116" i="123"/>
  <c r="AJ100" i="122"/>
  <c r="AJ52" i="122"/>
  <c r="AD33" i="122"/>
  <c r="AC22" i="122"/>
  <c r="AD19" i="122"/>
  <c r="AD19" i="123" s="1"/>
  <c r="AI106" i="123"/>
  <c r="AJ103" i="123"/>
  <c r="AI82" i="123"/>
  <c r="AJ79" i="123"/>
  <c r="AI58" i="123"/>
  <c r="AJ55" i="123"/>
  <c r="AI34" i="123"/>
  <c r="AM117" i="123"/>
  <c r="AM113" i="123"/>
  <c r="AM100" i="122"/>
  <c r="AM93" i="123"/>
  <c r="AM89" i="123"/>
  <c r="AM76" i="122"/>
  <c r="AM69" i="123"/>
  <c r="AM65" i="123"/>
  <c r="AM52" i="122"/>
  <c r="AM45" i="123"/>
  <c r="AM41" i="123"/>
  <c r="AM28" i="122"/>
  <c r="AM24" i="123"/>
  <c r="AM21" i="123"/>
  <c r="AM17" i="123"/>
  <c r="AL112" i="123"/>
  <c r="AM102" i="123"/>
  <c r="AL88" i="123"/>
  <c r="AM78" i="123"/>
  <c r="AL64" i="123"/>
  <c r="AM54" i="123"/>
  <c r="AL40" i="123"/>
  <c r="AM37" i="123"/>
  <c r="AM30" i="123"/>
  <c r="AP28" i="123"/>
  <c r="AP24" i="123"/>
  <c r="AR126" i="122"/>
  <c r="AS103" i="123"/>
  <c r="AS100" i="123"/>
  <c r="AD96" i="123"/>
  <c r="AS79" i="123"/>
  <c r="AD72" i="123"/>
  <c r="AS55" i="123"/>
  <c r="AD48" i="123"/>
  <c r="AS31" i="123"/>
  <c r="AS24" i="123"/>
  <c r="AU126" i="122"/>
  <c r="AU126" i="123" s="1"/>
  <c r="AV116" i="123"/>
  <c r="AU112" i="123"/>
  <c r="AV109" i="123"/>
  <c r="AV92" i="123"/>
  <c r="AU88" i="123"/>
  <c r="AV85" i="123"/>
  <c r="AV68" i="123"/>
  <c r="AU64" i="123"/>
  <c r="AV61" i="123"/>
  <c r="AV44" i="123"/>
  <c r="AV40" i="122"/>
  <c r="AV37" i="123"/>
  <c r="AV20" i="123"/>
  <c r="AV16" i="122"/>
  <c r="AV13" i="123"/>
  <c r="AV120" i="123"/>
  <c r="AV117" i="123"/>
  <c r="AV113" i="123"/>
  <c r="AV96" i="123"/>
  <c r="AV93" i="123"/>
  <c r="AV89" i="123"/>
  <c r="AV72" i="123"/>
  <c r="AV69" i="123"/>
  <c r="AV65" i="123"/>
  <c r="AV48" i="123"/>
  <c r="AV45" i="123"/>
  <c r="AV41" i="123"/>
  <c r="AV21" i="123"/>
  <c r="AV17" i="123"/>
  <c r="AX126" i="122"/>
  <c r="AY116" i="123"/>
  <c r="AY112" i="122"/>
  <c r="AY88" i="122"/>
  <c r="AY64" i="122"/>
  <c r="AY40" i="122"/>
  <c r="AY20" i="123"/>
  <c r="AY16" i="122"/>
  <c r="AY127" i="122" s="1"/>
  <c r="AY120" i="123"/>
  <c r="AY96" i="123"/>
  <c r="AY72" i="123"/>
  <c r="AY48" i="123"/>
  <c r="AX126" i="123"/>
  <c r="BA126" i="122"/>
  <c r="BA126" i="123" s="1"/>
  <c r="BB117" i="123"/>
  <c r="BB45" i="123"/>
  <c r="BB41" i="123"/>
  <c r="BB24" i="123"/>
  <c r="BB21" i="123"/>
  <c r="BE7" i="123"/>
  <c r="BE18" i="123"/>
  <c r="BH110" i="123"/>
  <c r="BG106" i="123"/>
  <c r="BH103" i="123"/>
  <c r="BH86" i="123"/>
  <c r="BG82" i="123"/>
  <c r="BH79" i="123"/>
  <c r="BH62" i="123"/>
  <c r="BG58" i="123"/>
  <c r="BH55" i="123"/>
  <c r="BH38" i="123"/>
  <c r="BG34" i="123"/>
  <c r="BH14" i="123"/>
  <c r="BG10" i="123"/>
  <c r="BH7" i="123"/>
  <c r="BH39" i="123"/>
  <c r="BH15" i="123"/>
  <c r="BK110" i="123"/>
  <c r="BJ106" i="123"/>
  <c r="BK86" i="123"/>
  <c r="BJ82" i="123"/>
  <c r="BK62" i="123"/>
  <c r="BJ58" i="123"/>
  <c r="BK38" i="123"/>
  <c r="BJ34" i="123"/>
  <c r="BK31" i="123"/>
  <c r="BK10" i="122"/>
  <c r="BK7" i="123"/>
  <c r="BJ124" i="123"/>
  <c r="BK114" i="123"/>
  <c r="BK97" i="123"/>
  <c r="BK90" i="123"/>
  <c r="BK73" i="123"/>
  <c r="BK66" i="123"/>
  <c r="BK49" i="123"/>
  <c r="BK42" i="123"/>
  <c r="BJ28" i="123"/>
  <c r="BK25" i="123"/>
  <c r="BN112" i="122"/>
  <c r="BN106" i="122"/>
  <c r="BN104" i="123"/>
  <c r="BN92" i="123"/>
  <c r="BN88" i="122"/>
  <c r="BN82" i="122"/>
  <c r="BN80" i="123"/>
  <c r="BN68" i="123"/>
  <c r="BN64" i="122"/>
  <c r="BN58" i="122"/>
  <c r="BN56" i="123"/>
  <c r="BN44" i="123"/>
  <c r="BN20" i="123"/>
  <c r="BN108" i="123"/>
  <c r="BN105" i="123"/>
  <c r="BN101" i="123"/>
  <c r="BN84" i="123"/>
  <c r="BN81" i="123"/>
  <c r="BN77" i="123"/>
  <c r="BN60" i="123"/>
  <c r="BN57" i="123"/>
  <c r="BN53" i="123"/>
  <c r="BN33" i="123"/>
  <c r="BN12" i="123"/>
  <c r="BN9" i="123"/>
  <c r="BQ116" i="123"/>
  <c r="BQ104" i="123"/>
  <c r="BQ92" i="123"/>
  <c r="BQ80" i="123"/>
  <c r="BQ68" i="123"/>
  <c r="BQ56" i="123"/>
  <c r="BQ44" i="123"/>
  <c r="BQ32" i="123"/>
  <c r="BQ10" i="122"/>
  <c r="BP118" i="123"/>
  <c r="BQ115" i="123"/>
  <c r="BQ108" i="123"/>
  <c r="BP94" i="123"/>
  <c r="BQ91" i="123"/>
  <c r="BQ84" i="123"/>
  <c r="BP70" i="123"/>
  <c r="BQ67" i="123"/>
  <c r="BQ60" i="123"/>
  <c r="BP46" i="123"/>
  <c r="BQ36" i="123"/>
  <c r="BP22" i="123"/>
  <c r="BQ19" i="123"/>
  <c r="BQ9" i="123"/>
  <c r="BS124" i="123"/>
  <c r="BT121" i="123"/>
  <c r="BT100" i="122"/>
  <c r="BT76" i="122"/>
  <c r="BT52" i="122"/>
  <c r="BT32" i="123"/>
  <c r="BS28" i="123"/>
  <c r="BT25" i="123"/>
  <c r="BT8" i="123"/>
  <c r="BT105" i="123"/>
  <c r="BT101" i="123"/>
  <c r="BT81" i="123"/>
  <c r="BT77" i="123"/>
  <c r="BT57" i="123"/>
  <c r="BT53" i="123"/>
  <c r="BT36" i="123"/>
  <c r="BT33" i="123"/>
  <c r="BT29" i="123"/>
  <c r="BT12" i="123"/>
  <c r="BT5" i="123"/>
  <c r="BW124" i="122"/>
  <c r="BW104" i="123"/>
  <c r="BW100" i="122"/>
  <c r="BW80" i="123"/>
  <c r="BW76" i="122"/>
  <c r="BW56" i="123"/>
  <c r="BW52" i="122"/>
  <c r="BW32" i="123"/>
  <c r="BW28" i="122"/>
  <c r="BW36" i="123"/>
  <c r="BW12" i="123"/>
  <c r="BW9" i="123"/>
  <c r="BW5" i="123"/>
  <c r="BZ124" i="122"/>
  <c r="BZ118" i="122"/>
  <c r="BZ104" i="123"/>
  <c r="BZ100" i="122"/>
  <c r="BZ94" i="122"/>
  <c r="BZ92" i="123"/>
  <c r="BZ80" i="123"/>
  <c r="BZ76" i="122"/>
  <c r="BZ70" i="122"/>
  <c r="BZ68" i="123"/>
  <c r="BZ56" i="123"/>
  <c r="BZ52" i="122"/>
  <c r="BZ44" i="123"/>
  <c r="BZ28" i="122"/>
  <c r="BZ22" i="122"/>
  <c r="BZ22" i="123" s="1"/>
  <c r="BZ20" i="123"/>
  <c r="BZ10" i="122"/>
  <c r="BZ108" i="123"/>
  <c r="BZ105" i="123"/>
  <c r="BZ101" i="123"/>
  <c r="BZ84" i="123"/>
  <c r="BZ81" i="123"/>
  <c r="BZ77" i="123"/>
  <c r="BZ60" i="123"/>
  <c r="BZ57" i="123"/>
  <c r="BZ53" i="123"/>
  <c r="BZ40" i="123"/>
  <c r="BZ33" i="123"/>
  <c r="BZ12" i="123"/>
  <c r="BZ9" i="123"/>
  <c r="V29" i="105"/>
  <c r="D12" i="105"/>
  <c r="P42" i="105"/>
  <c r="W6" i="105"/>
  <c r="Q28" i="106"/>
  <c r="Q38" i="105"/>
  <c r="Q34" i="105"/>
  <c r="Q30" i="105"/>
  <c r="K23" i="105"/>
  <c r="K26" i="106"/>
  <c r="E19" i="105"/>
  <c r="E15" i="105"/>
  <c r="K13" i="105"/>
  <c r="K9" i="105"/>
  <c r="W45" i="105"/>
  <c r="W41" i="105"/>
  <c r="W37" i="105"/>
  <c r="W27" i="105"/>
  <c r="W23" i="105"/>
  <c r="W9" i="105"/>
  <c r="Q41" i="105"/>
  <c r="Q37" i="105"/>
  <c r="Q33" i="105"/>
  <c r="Q29" i="105"/>
  <c r="E25" i="105"/>
  <c r="K12" i="105"/>
  <c r="K8" i="105"/>
  <c r="E32" i="105"/>
  <c r="AC7" i="105"/>
  <c r="AB9" i="105"/>
  <c r="AC14" i="105"/>
  <c r="AB15" i="105"/>
  <c r="AB25" i="105"/>
  <c r="AB26" i="105"/>
  <c r="AC29" i="105"/>
  <c r="AB33" i="105"/>
  <c r="AC36" i="105"/>
  <c r="AC37" i="105"/>
  <c r="AC44" i="105"/>
  <c r="AB55" i="105"/>
  <c r="AB60" i="105"/>
  <c r="AB62" i="105"/>
  <c r="AB63" i="105"/>
  <c r="AC65" i="105"/>
  <c r="AB68" i="105"/>
  <c r="AC77" i="105"/>
  <c r="AC80" i="105"/>
  <c r="AC85" i="105"/>
  <c r="AB87" i="105"/>
  <c r="AC101" i="105"/>
  <c r="AB102" i="105"/>
  <c r="AB104" i="105"/>
  <c r="AC105" i="105"/>
  <c r="AC110" i="105"/>
  <c r="AB114" i="105"/>
  <c r="AB117" i="105"/>
  <c r="AB121" i="105"/>
  <c r="AB122" i="105"/>
  <c r="AG114" i="105"/>
  <c r="AJ16" i="106"/>
  <c r="AM122" i="105"/>
  <c r="AM112" i="106"/>
  <c r="AM88" i="106"/>
  <c r="AM88" i="105" s="1"/>
  <c r="AM64" i="106"/>
  <c r="AM64" i="105" s="1"/>
  <c r="AM40" i="106"/>
  <c r="AM40" i="105" s="1"/>
  <c r="AM123" i="105"/>
  <c r="AM119" i="105"/>
  <c r="AP100" i="106"/>
  <c r="AP100" i="105" s="1"/>
  <c r="AP96" i="105"/>
  <c r="AP72" i="105"/>
  <c r="AP52" i="106"/>
  <c r="AP52" i="105" s="1"/>
  <c r="AO124" i="105"/>
  <c r="AP121" i="105"/>
  <c r="AO10" i="105"/>
  <c r="AP7" i="105"/>
  <c r="AS118" i="106"/>
  <c r="AS108" i="105"/>
  <c r="AS84" i="105"/>
  <c r="AM10" i="177"/>
  <c r="AD10" i="178"/>
  <c r="BH10" i="154"/>
  <c r="AB10" i="101"/>
  <c r="AB34" i="101"/>
  <c r="E12" i="101"/>
  <c r="Q42" i="101"/>
  <c r="AS82" i="101"/>
  <c r="AC82" i="101"/>
  <c r="AC34" i="101"/>
  <c r="Q21" i="123"/>
  <c r="W29" i="122"/>
  <c r="W20" i="123"/>
  <c r="E30" i="123"/>
  <c r="AG114" i="123"/>
  <c r="AG90" i="123"/>
  <c r="AG66" i="123"/>
  <c r="AF112" i="123"/>
  <c r="AG109" i="123"/>
  <c r="AG92" i="123"/>
  <c r="AF88" i="123"/>
  <c r="AG85" i="123"/>
  <c r="AG68" i="123"/>
  <c r="AF64" i="123"/>
  <c r="AG61" i="123"/>
  <c r="AG44" i="123"/>
  <c r="AF40" i="123"/>
  <c r="AC16" i="123"/>
  <c r="AI124" i="123"/>
  <c r="AJ87" i="123"/>
  <c r="AJ83" i="123"/>
  <c r="AJ39" i="123"/>
  <c r="AJ8" i="123"/>
  <c r="AJ109" i="123"/>
  <c r="AJ102" i="123"/>
  <c r="AJ85" i="123"/>
  <c r="AJ78" i="123"/>
  <c r="AJ61" i="123"/>
  <c r="AJ54" i="123"/>
  <c r="AI40" i="123"/>
  <c r="AJ37" i="123"/>
  <c r="AD30" i="123"/>
  <c r="AJ13" i="123"/>
  <c r="AD6" i="123"/>
  <c r="AP123" i="123"/>
  <c r="AP119" i="123"/>
  <c r="AP27" i="123"/>
  <c r="BB123" i="123"/>
  <c r="BB119" i="123"/>
  <c r="BB99" i="123"/>
  <c r="BB95" i="123"/>
  <c r="BB75" i="123"/>
  <c r="BB71" i="123"/>
  <c r="BB51" i="123"/>
  <c r="BB47" i="123"/>
  <c r="BB23" i="123"/>
  <c r="BE24" i="123"/>
  <c r="BG126" i="123"/>
  <c r="BN94" i="123"/>
  <c r="BN70" i="123"/>
  <c r="BP124" i="123"/>
  <c r="BQ121" i="123"/>
  <c r="BP100" i="123"/>
  <c r="BP76" i="123"/>
  <c r="BP52" i="123"/>
  <c r="BP28" i="123"/>
  <c r="BZ111" i="123"/>
  <c r="BZ107" i="123"/>
  <c r="BZ87" i="123"/>
  <c r="BZ83" i="123"/>
  <c r="BZ63" i="123"/>
  <c r="BZ59" i="123"/>
  <c r="BZ46" i="123"/>
  <c r="BZ39" i="123"/>
  <c r="BZ35" i="123"/>
  <c r="BZ11" i="123"/>
  <c r="V19" i="105"/>
  <c r="J37" i="105"/>
  <c r="D29" i="105"/>
  <c r="W44" i="105"/>
  <c r="W40" i="105"/>
  <c r="W31" i="105"/>
  <c r="X29" i="105"/>
  <c r="AG72" i="105"/>
  <c r="AG24" i="105"/>
  <c r="AD111" i="106"/>
  <c r="AD87" i="106"/>
  <c r="AD83" i="106"/>
  <c r="AD49" i="106"/>
  <c r="AC28" i="106"/>
  <c r="AD25" i="106"/>
  <c r="AD15" i="106"/>
  <c r="AM112" i="105"/>
  <c r="AM106" i="105"/>
  <c r="AM104" i="105"/>
  <c r="AM82" i="105"/>
  <c r="AM68" i="105"/>
  <c r="AM58" i="105"/>
  <c r="AM56" i="105"/>
  <c r="AM34" i="105"/>
  <c r="AM20" i="105"/>
  <c r="AD30" i="106"/>
  <c r="AD30" i="105" s="1"/>
  <c r="AD6" i="106"/>
  <c r="AP50" i="105"/>
  <c r="AP43" i="105"/>
  <c r="AP33" i="105"/>
  <c r="AP29" i="105"/>
  <c r="X49" i="177"/>
  <c r="X47" i="177"/>
  <c r="AG10" i="177"/>
  <c r="X49" i="164"/>
  <c r="BK10" i="154"/>
  <c r="AM10" i="154"/>
  <c r="W10" i="101"/>
  <c r="Q17" i="101"/>
  <c r="AD115" i="101"/>
  <c r="AD110" i="101"/>
  <c r="AD91" i="101"/>
  <c r="AD86" i="101"/>
  <c r="AD67" i="101"/>
  <c r="AD62" i="101"/>
  <c r="AD43" i="101"/>
  <c r="AD38" i="101"/>
  <c r="AD19" i="101"/>
  <c r="AD14" i="101"/>
  <c r="AD102" i="101"/>
  <c r="AD54" i="101"/>
  <c r="AD6" i="101"/>
  <c r="BW88" i="101"/>
  <c r="BT94" i="101"/>
  <c r="AR126" i="101"/>
  <c r="BW100" i="101"/>
  <c r="BQ100" i="101"/>
  <c r="BT106" i="101"/>
  <c r="BN106" i="101"/>
  <c r="AC106" i="101"/>
  <c r="BQ112" i="101"/>
  <c r="BK112" i="101"/>
  <c r="BN118" i="101"/>
  <c r="BH118" i="101"/>
  <c r="BK124" i="101"/>
  <c r="BB124" i="101"/>
  <c r="AM124" i="101"/>
  <c r="BW82" i="101"/>
  <c r="BH82" i="101"/>
  <c r="AY82" i="101"/>
  <c r="AJ82" i="101"/>
  <c r="BT76" i="101"/>
  <c r="BE76" i="101"/>
  <c r="AV76" i="101"/>
  <c r="BQ70" i="101"/>
  <c r="BB70" i="101"/>
  <c r="AS70" i="101"/>
  <c r="BW64" i="101"/>
  <c r="BN64" i="101"/>
  <c r="AY64" i="101"/>
  <c r="AP64" i="101"/>
  <c r="BT58" i="101"/>
  <c r="BK58" i="101"/>
  <c r="AV58" i="101"/>
  <c r="AM58" i="101"/>
  <c r="BQ52" i="101"/>
  <c r="BH52" i="101"/>
  <c r="AS52" i="101"/>
  <c r="AJ52" i="101"/>
  <c r="BN46" i="101"/>
  <c r="BE46" i="101"/>
  <c r="AP46" i="101"/>
  <c r="AG46" i="101"/>
  <c r="BK40" i="101"/>
  <c r="BB40" i="101"/>
  <c r="BW34" i="101"/>
  <c r="BH34" i="101"/>
  <c r="AY34" i="101"/>
  <c r="AJ34" i="101"/>
  <c r="BT28" i="101"/>
  <c r="BE28" i="101"/>
  <c r="AV28" i="101"/>
  <c r="BQ22" i="101"/>
  <c r="BQ127" i="101" s="1"/>
  <c r="BB22" i="101"/>
  <c r="AS22" i="101"/>
  <c r="BW16" i="101"/>
  <c r="AY16" i="101"/>
  <c r="BK10" i="101"/>
  <c r="AM10" i="101"/>
  <c r="BZ112" i="101"/>
  <c r="BZ124" i="101"/>
  <c r="BZ40" i="101"/>
  <c r="BZ28" i="101"/>
  <c r="W40" i="123"/>
  <c r="AC11" i="123"/>
  <c r="D12" i="123"/>
  <c r="E8" i="123"/>
  <c r="E11" i="123"/>
  <c r="AB12" i="123"/>
  <c r="AC13" i="123"/>
  <c r="V16" i="123"/>
  <c r="W16" i="122"/>
  <c r="W13" i="123"/>
  <c r="Q11" i="123"/>
  <c r="E16" i="123"/>
  <c r="AC20" i="123"/>
  <c r="K21" i="123"/>
  <c r="AB24" i="123"/>
  <c r="AB25" i="123"/>
  <c r="J26" i="123"/>
  <c r="U35" i="123"/>
  <c r="W35" i="122"/>
  <c r="AB35" i="123"/>
  <c r="V47" i="122"/>
  <c r="V49" i="122" s="1"/>
  <c r="I37" i="123"/>
  <c r="K33" i="123"/>
  <c r="K29" i="123"/>
  <c r="AB37" i="123"/>
  <c r="O42" i="123"/>
  <c r="AB42" i="123"/>
  <c r="AC43" i="123"/>
  <c r="U46" i="123"/>
  <c r="X29" i="123"/>
  <c r="R42" i="123"/>
  <c r="AB50" i="123"/>
  <c r="AB53" i="123"/>
  <c r="AB56" i="123"/>
  <c r="AB59" i="123"/>
  <c r="AB63" i="123"/>
  <c r="AC67" i="123"/>
  <c r="AC74" i="123"/>
  <c r="AC77" i="123"/>
  <c r="AB91" i="123"/>
  <c r="AC93" i="123"/>
  <c r="AC95" i="123"/>
  <c r="AB102" i="123"/>
  <c r="AB105" i="123"/>
  <c r="AB108" i="123"/>
  <c r="AB111" i="123"/>
  <c r="AC116" i="123"/>
  <c r="AC118" i="122"/>
  <c r="AC119" i="123"/>
  <c r="AB121" i="123"/>
  <c r="AB122" i="123"/>
  <c r="AF46" i="123"/>
  <c r="AG26" i="123"/>
  <c r="AG19" i="123"/>
  <c r="AD5" i="123"/>
  <c r="AJ76" i="122"/>
  <c r="AJ28" i="122"/>
  <c r="AJ10" i="122"/>
  <c r="AD7" i="122"/>
  <c r="AD7" i="123" s="1"/>
  <c r="AJ36" i="123"/>
  <c r="AM112" i="122"/>
  <c r="AM105" i="123"/>
  <c r="AM101" i="123"/>
  <c r="AM88" i="122"/>
  <c r="AM84" i="123"/>
  <c r="AM81" i="123"/>
  <c r="AM77" i="123"/>
  <c r="AM64" i="122"/>
  <c r="AM60" i="123"/>
  <c r="AM57" i="123"/>
  <c r="AM53" i="123"/>
  <c r="AM40" i="122"/>
  <c r="AD36" i="122"/>
  <c r="AD36" i="123" s="1"/>
  <c r="AM33" i="123"/>
  <c r="AM16" i="122"/>
  <c r="AD12" i="122"/>
  <c r="AK124" i="123"/>
  <c r="AM118" i="123"/>
  <c r="AM114" i="123"/>
  <c r="AM97" i="123"/>
  <c r="AM94" i="123"/>
  <c r="AM90" i="123"/>
  <c r="AM73" i="123"/>
  <c r="AM70" i="123"/>
  <c r="AM66" i="123"/>
  <c r="AM49" i="123"/>
  <c r="AM42" i="123"/>
  <c r="AL28" i="123"/>
  <c r="AM25" i="123"/>
  <c r="AM22" i="123"/>
  <c r="AM8" i="123"/>
  <c r="AP106" i="122"/>
  <c r="AP104" i="123"/>
  <c r="AP100" i="122"/>
  <c r="AP92" i="123"/>
  <c r="AP82" i="122"/>
  <c r="AP80" i="123"/>
  <c r="AP68" i="123"/>
  <c r="AP58" i="122"/>
  <c r="AP56" i="123"/>
  <c r="AP46" i="122"/>
  <c r="AP44" i="123"/>
  <c r="AP40" i="122"/>
  <c r="AP34" i="122"/>
  <c r="AD32" i="122"/>
  <c r="AD32" i="123" s="1"/>
  <c r="AD26" i="122"/>
  <c r="AD26" i="123" s="1"/>
  <c r="AP20" i="123"/>
  <c r="AD8" i="122"/>
  <c r="AP112" i="123"/>
  <c r="AP108" i="123"/>
  <c r="AP84" i="123"/>
  <c r="AP60" i="123"/>
  <c r="AP12" i="123"/>
  <c r="AP9" i="123"/>
  <c r="AS116" i="123"/>
  <c r="AS104" i="123"/>
  <c r="AS92" i="123"/>
  <c r="AS80" i="123"/>
  <c r="AS68" i="123"/>
  <c r="AS56" i="123"/>
  <c r="AS44" i="123"/>
  <c r="AS32" i="123"/>
  <c r="AR118" i="123"/>
  <c r="AS115" i="123"/>
  <c r="AS108" i="123"/>
  <c r="AR94" i="123"/>
  <c r="AS91" i="123"/>
  <c r="AS84" i="123"/>
  <c r="AR70" i="123"/>
  <c r="AS67" i="123"/>
  <c r="AS60" i="123"/>
  <c r="AR46" i="123"/>
  <c r="AS40" i="123"/>
  <c r="AS36" i="123"/>
  <c r="AR22" i="123"/>
  <c r="AS19" i="123"/>
  <c r="AS16" i="123"/>
  <c r="AS9" i="123"/>
  <c r="AU124" i="123"/>
  <c r="AV121" i="123"/>
  <c r="AV100" i="122"/>
  <c r="AV76" i="122"/>
  <c r="AV52" i="122"/>
  <c r="AV32" i="123"/>
  <c r="AU28" i="123"/>
  <c r="AV25" i="123"/>
  <c r="AV8" i="123"/>
  <c r="AV105" i="123"/>
  <c r="AV101" i="123"/>
  <c r="AV81" i="123"/>
  <c r="AV77" i="123"/>
  <c r="AV57" i="123"/>
  <c r="AV53" i="123"/>
  <c r="AV36" i="123"/>
  <c r="AV33" i="123"/>
  <c r="AV29" i="123"/>
  <c r="AV12" i="123"/>
  <c r="AV5" i="123"/>
  <c r="AY124" i="122"/>
  <c r="AY104" i="123"/>
  <c r="AY100" i="122"/>
  <c r="AY80" i="123"/>
  <c r="AY76" i="122"/>
  <c r="AY56" i="123"/>
  <c r="AY52" i="122"/>
  <c r="AY32" i="123"/>
  <c r="AY28" i="122"/>
  <c r="AY36" i="123"/>
  <c r="AY12" i="123"/>
  <c r="AY9" i="123"/>
  <c r="AY5" i="123"/>
  <c r="BB124" i="122"/>
  <c r="BB118" i="122"/>
  <c r="BB104" i="123"/>
  <c r="BB100" i="122"/>
  <c r="BB94" i="122"/>
  <c r="BB92" i="123"/>
  <c r="BB80" i="123"/>
  <c r="BB76" i="122"/>
  <c r="BB76" i="123" s="1"/>
  <c r="BB70" i="122"/>
  <c r="BB68" i="123"/>
  <c r="BB56" i="123"/>
  <c r="BB52" i="122"/>
  <c r="BB44" i="123"/>
  <c r="BB28" i="122"/>
  <c r="BB22" i="122"/>
  <c r="BB22" i="123" s="1"/>
  <c r="BB20" i="123"/>
  <c r="BB10" i="122"/>
  <c r="BB108" i="123"/>
  <c r="BB105" i="123"/>
  <c r="BB101" i="123"/>
  <c r="BB84" i="123"/>
  <c r="BB81" i="123"/>
  <c r="BB77" i="123"/>
  <c r="BB60" i="123"/>
  <c r="BB57" i="123"/>
  <c r="BB53" i="123"/>
  <c r="BB40" i="123"/>
  <c r="BB33" i="123"/>
  <c r="BB16" i="123"/>
  <c r="BB12" i="123"/>
  <c r="BB9" i="123"/>
  <c r="BE102" i="123"/>
  <c r="BE78" i="123"/>
  <c r="BE54" i="123"/>
  <c r="BH118" i="122"/>
  <c r="BH94" i="122"/>
  <c r="BH70" i="122"/>
  <c r="BH102" i="123"/>
  <c r="BH99" i="123"/>
  <c r="BH95" i="123"/>
  <c r="BH78" i="123"/>
  <c r="BH75" i="123"/>
  <c r="BH71" i="123"/>
  <c r="BH54" i="123"/>
  <c r="BH51" i="123"/>
  <c r="BH27" i="123"/>
  <c r="BK118" i="122"/>
  <c r="BK118" i="123" s="1"/>
  <c r="BK94" i="122"/>
  <c r="BK94" i="123" s="1"/>
  <c r="BK70" i="122"/>
  <c r="BK46" i="122"/>
  <c r="BK22" i="122"/>
  <c r="BK102" i="123"/>
  <c r="BK78" i="123"/>
  <c r="BK54" i="123"/>
  <c r="BJ40" i="123"/>
  <c r="BK30" i="123"/>
  <c r="BN117" i="123"/>
  <c r="BN45" i="123"/>
  <c r="BN41" i="123"/>
  <c r="BN28" i="123"/>
  <c r="BN24" i="123"/>
  <c r="BN21" i="123"/>
  <c r="BQ103" i="123"/>
  <c r="BQ100" i="123"/>
  <c r="BQ79" i="123"/>
  <c r="BQ76" i="123"/>
  <c r="BQ55" i="123"/>
  <c r="BQ52" i="123"/>
  <c r="BQ31" i="123"/>
  <c r="BQ24" i="123"/>
  <c r="BS126" i="122"/>
  <c r="BS126" i="123" s="1"/>
  <c r="BT116" i="123"/>
  <c r="BS112" i="123"/>
  <c r="BT109" i="123"/>
  <c r="BT92" i="123"/>
  <c r="BS88" i="123"/>
  <c r="BT85" i="123"/>
  <c r="BT68" i="123"/>
  <c r="BS64" i="123"/>
  <c r="BT61" i="123"/>
  <c r="BT44" i="123"/>
  <c r="BS40" i="123"/>
  <c r="BT37" i="123"/>
  <c r="BT20" i="123"/>
  <c r="BT16" i="122"/>
  <c r="BT13" i="123"/>
  <c r="BT120" i="123"/>
  <c r="BT117" i="123"/>
  <c r="BT113" i="123"/>
  <c r="BT100" i="123"/>
  <c r="BT96" i="123"/>
  <c r="BT93" i="123"/>
  <c r="BT89" i="123"/>
  <c r="BT72" i="123"/>
  <c r="BT69" i="123"/>
  <c r="BT65" i="123"/>
  <c r="BT48" i="123"/>
  <c r="BT45" i="123"/>
  <c r="BT41" i="123"/>
  <c r="BT21" i="123"/>
  <c r="BT17" i="123"/>
  <c r="BV126" i="122"/>
  <c r="BW116" i="123"/>
  <c r="BW112" i="122"/>
  <c r="BW88" i="122"/>
  <c r="BW64" i="122"/>
  <c r="BW40" i="122"/>
  <c r="BW20" i="123"/>
  <c r="BW16" i="122"/>
  <c r="BW120" i="123"/>
  <c r="BW96" i="123"/>
  <c r="BW72" i="123"/>
  <c r="BW48" i="123"/>
  <c r="BV126" i="123"/>
  <c r="BY126" i="122"/>
  <c r="BY126" i="123" s="1"/>
  <c r="BZ117" i="123"/>
  <c r="BZ100" i="123"/>
  <c r="BZ76" i="123"/>
  <c r="BZ52" i="123"/>
  <c r="BZ45" i="123"/>
  <c r="BZ41" i="123"/>
  <c r="BZ24" i="123"/>
  <c r="BZ21" i="123"/>
  <c r="W17" i="105"/>
  <c r="U46" i="105"/>
  <c r="W48" i="105"/>
  <c r="E11" i="105"/>
  <c r="E7" i="105"/>
  <c r="K35" i="105"/>
  <c r="K31" i="105"/>
  <c r="Q24" i="105"/>
  <c r="Q20" i="105"/>
  <c r="E28" i="105"/>
  <c r="E24" i="105"/>
  <c r="E20" i="106"/>
  <c r="W12" i="105"/>
  <c r="K34" i="105"/>
  <c r="K30" i="105"/>
  <c r="Q27" i="105"/>
  <c r="Q23" i="105"/>
  <c r="Q19" i="105"/>
  <c r="E16" i="105"/>
  <c r="E34" i="105"/>
  <c r="E30" i="105"/>
  <c r="X19" i="105"/>
  <c r="F29" i="105"/>
  <c r="AC5" i="105"/>
  <c r="AC9" i="105"/>
  <c r="AB11" i="105"/>
  <c r="AC19" i="105"/>
  <c r="AC24" i="105"/>
  <c r="AC26" i="105"/>
  <c r="AB29" i="105"/>
  <c r="AB30" i="105"/>
  <c r="AB32" i="105"/>
  <c r="AC41" i="105"/>
  <c r="AC42" i="105"/>
  <c r="AB50" i="105"/>
  <c r="AC54" i="105"/>
  <c r="AC57" i="105"/>
  <c r="AC59" i="105"/>
  <c r="AC61" i="105"/>
  <c r="AB69" i="105"/>
  <c r="AB72" i="105"/>
  <c r="AB75" i="105"/>
  <c r="AB81" i="105"/>
  <c r="AB83" i="105"/>
  <c r="AB89" i="105"/>
  <c r="AC95" i="105"/>
  <c r="AB98" i="105"/>
  <c r="AC99" i="105"/>
  <c r="AB115" i="105"/>
  <c r="AB119" i="105"/>
  <c r="AC120" i="105"/>
  <c r="AE82" i="105"/>
  <c r="AG78" i="105"/>
  <c r="AD6" i="105"/>
  <c r="AP64" i="106"/>
  <c r="AP40" i="106"/>
  <c r="AP16" i="106"/>
  <c r="AP123" i="105"/>
  <c r="AP119" i="105"/>
  <c r="AO112" i="105"/>
  <c r="AP109" i="105"/>
  <c r="AP99" i="105"/>
  <c r="AP85" i="105"/>
  <c r="AP75" i="105"/>
  <c r="AP71" i="105"/>
  <c r="AP62" i="105"/>
  <c r="AQ100" i="105"/>
  <c r="AS50" i="105"/>
  <c r="AR46" i="105"/>
  <c r="AS43" i="105"/>
  <c r="U49" i="177"/>
  <c r="U47" i="177"/>
  <c r="W46" i="101"/>
  <c r="X47" i="101"/>
  <c r="X49" i="101" s="1"/>
  <c r="AD123" i="101"/>
  <c r="AD95" i="101"/>
  <c r="AD75" i="101"/>
  <c r="AD47" i="101"/>
  <c r="AD27" i="101"/>
  <c r="AD119" i="101"/>
  <c r="AD99" i="101"/>
  <c r="AD71" i="101"/>
  <c r="AD51" i="101"/>
  <c r="AD23" i="101"/>
  <c r="Q14" i="123"/>
  <c r="E29" i="122"/>
  <c r="K32" i="123"/>
  <c r="X19" i="123"/>
  <c r="L37" i="123"/>
  <c r="F36" i="123"/>
  <c r="AC100" i="123"/>
  <c r="AC52" i="123"/>
  <c r="AD49" i="123"/>
  <c r="AD13" i="122"/>
  <c r="AD114" i="123"/>
  <c r="AI100" i="123"/>
  <c r="AD90" i="123"/>
  <c r="AD66" i="123"/>
  <c r="AI52" i="123"/>
  <c r="AD42" i="123"/>
  <c r="AD103" i="122"/>
  <c r="AD103" i="123" s="1"/>
  <c r="AR124" i="123"/>
  <c r="AS121" i="123"/>
  <c r="AR100" i="123"/>
  <c r="AR76" i="123"/>
  <c r="AR52" i="123"/>
  <c r="AR28" i="123"/>
  <c r="BB37" i="123"/>
  <c r="BA16" i="123"/>
  <c r="BB13" i="123"/>
  <c r="BB111" i="123"/>
  <c r="BB107" i="123"/>
  <c r="BB87" i="123"/>
  <c r="BB83" i="123"/>
  <c r="BB63" i="123"/>
  <c r="BB59" i="123"/>
  <c r="BB46" i="123"/>
  <c r="BB39" i="123"/>
  <c r="BB35" i="123"/>
  <c r="BB11" i="123"/>
  <c r="BC126" i="122"/>
  <c r="BE110" i="123"/>
  <c r="BE86" i="123"/>
  <c r="BE62" i="123"/>
  <c r="BE38" i="123"/>
  <c r="BE14" i="123"/>
  <c r="BE108" i="123"/>
  <c r="BE88" i="123"/>
  <c r="BE84" i="123"/>
  <c r="BE60" i="123"/>
  <c r="BE36" i="123"/>
  <c r="BE19" i="123"/>
  <c r="BE9" i="123"/>
  <c r="BH36" i="123"/>
  <c r="BH29" i="123"/>
  <c r="BH12" i="123"/>
  <c r="BH5" i="123"/>
  <c r="BK36" i="123"/>
  <c r="BK12" i="123"/>
  <c r="BK9" i="123"/>
  <c r="BK5" i="123"/>
  <c r="BN123" i="123"/>
  <c r="BN119" i="123"/>
  <c r="BN47" i="123"/>
  <c r="BN27" i="123"/>
  <c r="BN23" i="123"/>
  <c r="BZ123" i="123"/>
  <c r="BZ119" i="123"/>
  <c r="BZ106" i="123"/>
  <c r="BZ99" i="123"/>
  <c r="BZ95" i="123"/>
  <c r="BZ82" i="123"/>
  <c r="BZ75" i="123"/>
  <c r="BZ71" i="123"/>
  <c r="BZ51" i="123"/>
  <c r="BZ47" i="123"/>
  <c r="BZ23" i="123"/>
  <c r="U35" i="105"/>
  <c r="U10" i="105"/>
  <c r="O17" i="105"/>
  <c r="C20" i="105"/>
  <c r="K15" i="106"/>
  <c r="W28" i="105"/>
  <c r="AE124" i="105"/>
  <c r="AE126" i="106"/>
  <c r="AG14" i="105"/>
  <c r="AC106" i="106"/>
  <c r="AD103" i="106"/>
  <c r="AD79" i="106"/>
  <c r="AC58" i="106"/>
  <c r="AD55" i="106"/>
  <c r="AC34" i="106"/>
  <c r="AC88" i="106"/>
  <c r="AD85" i="106"/>
  <c r="AK112" i="105"/>
  <c r="AM108" i="105"/>
  <c r="AM102" i="105"/>
  <c r="AK94" i="105"/>
  <c r="AM90" i="105"/>
  <c r="AK88" i="105"/>
  <c r="AM84" i="105"/>
  <c r="AK82" i="105"/>
  <c r="AM78" i="105"/>
  <c r="AK76" i="105"/>
  <c r="AM72" i="105"/>
  <c r="AK70" i="105"/>
  <c r="AM66" i="105"/>
  <c r="AK58" i="105"/>
  <c r="AK52" i="105"/>
  <c r="AM48" i="105"/>
  <c r="AK46" i="105"/>
  <c r="AM42" i="105"/>
  <c r="AK40" i="105"/>
  <c r="AM36" i="105"/>
  <c r="AP115" i="105"/>
  <c r="AQ126" i="106"/>
  <c r="AQ106" i="105"/>
  <c r="AP91" i="105"/>
  <c r="AP81" i="105"/>
  <c r="AP77" i="105"/>
  <c r="AP67" i="105"/>
  <c r="AP45" i="105"/>
  <c r="AP41" i="105"/>
  <c r="AS124" i="106"/>
  <c r="AS124" i="105" s="1"/>
  <c r="AD69" i="106"/>
  <c r="AD65" i="106"/>
  <c r="AD41" i="106"/>
  <c r="AS28" i="106"/>
  <c r="AC10" i="106"/>
  <c r="AS122" i="105"/>
  <c r="AS116" i="105"/>
  <c r="AS110" i="105"/>
  <c r="AS104" i="105"/>
  <c r="AS98" i="105"/>
  <c r="AS92" i="105"/>
  <c r="AS86" i="105"/>
  <c r="AS80" i="105"/>
  <c r="AS74" i="105"/>
  <c r="AS67" i="105"/>
  <c r="AQ52" i="105"/>
  <c r="AS48" i="105"/>
  <c r="AR28" i="105"/>
  <c r="AS25" i="105"/>
  <c r="AS18" i="105"/>
  <c r="AV64" i="106"/>
  <c r="AV22" i="106"/>
  <c r="AV123" i="105"/>
  <c r="AV119" i="105"/>
  <c r="AU112" i="105"/>
  <c r="AV109" i="105"/>
  <c r="AV85" i="105"/>
  <c r="AV78" i="105"/>
  <c r="AV75" i="105"/>
  <c r="AV71" i="105"/>
  <c r="AV61" i="105"/>
  <c r="AV51" i="105"/>
  <c r="AV47" i="105"/>
  <c r="AU40" i="105"/>
  <c r="AV37" i="105"/>
  <c r="AY100" i="106"/>
  <c r="AY122" i="105"/>
  <c r="BB124" i="106"/>
  <c r="BB100" i="106"/>
  <c r="BB69" i="105"/>
  <c r="BB65" i="105"/>
  <c r="BB7" i="105"/>
  <c r="BE94" i="106"/>
  <c r="BE70" i="106"/>
  <c r="BE114" i="105"/>
  <c r="BE108" i="105"/>
  <c r="BC94" i="105"/>
  <c r="BE90" i="105"/>
  <c r="BC88" i="105"/>
  <c r="BE84" i="105"/>
  <c r="BC40" i="105"/>
  <c r="BE36" i="105"/>
  <c r="BE33" i="105"/>
  <c r="BH82" i="106"/>
  <c r="BH58" i="106"/>
  <c r="BH14" i="105"/>
  <c r="BK112" i="106"/>
  <c r="BK112" i="105" s="1"/>
  <c r="BK88" i="106"/>
  <c r="BK88" i="105" s="1"/>
  <c r="BK64" i="106"/>
  <c r="BK40" i="106"/>
  <c r="BI106" i="105"/>
  <c r="BK99" i="105"/>
  <c r="BK95" i="105"/>
  <c r="BJ88" i="105"/>
  <c r="BK75" i="105"/>
  <c r="BK71" i="105"/>
  <c r="BK61" i="105"/>
  <c r="BK37" i="105"/>
  <c r="BK27" i="105"/>
  <c r="BK23" i="105"/>
  <c r="BK13" i="105"/>
  <c r="BN121" i="105"/>
  <c r="BN111" i="105"/>
  <c r="BN107" i="105"/>
  <c r="BM100" i="105"/>
  <c r="BN87" i="105"/>
  <c r="BN83" i="105"/>
  <c r="BN73" i="105"/>
  <c r="BN49" i="105"/>
  <c r="BN42" i="105"/>
  <c r="BN39" i="105"/>
  <c r="BN35" i="105"/>
  <c r="BO126" i="106"/>
  <c r="BQ34" i="106"/>
  <c r="BP124" i="105"/>
  <c r="BQ114" i="105"/>
  <c r="BQ90" i="105"/>
  <c r="BQ18" i="105"/>
  <c r="BS118" i="105"/>
  <c r="BT115" i="105"/>
  <c r="BT105" i="105"/>
  <c r="BT101" i="105"/>
  <c r="BS94" i="105"/>
  <c r="BT91" i="105"/>
  <c r="BT81" i="105"/>
  <c r="BT77" i="105"/>
  <c r="BS70" i="105"/>
  <c r="BT67" i="105"/>
  <c r="BT57" i="105"/>
  <c r="BT53" i="105"/>
  <c r="BW102" i="105"/>
  <c r="BW54" i="105"/>
  <c r="BW30" i="105"/>
  <c r="BW6" i="105"/>
  <c r="BX126" i="106"/>
  <c r="BX126" i="105" s="1"/>
  <c r="BZ124" i="106"/>
  <c r="BZ100" i="106"/>
  <c r="BZ76" i="106"/>
  <c r="BY118" i="105"/>
  <c r="BZ115" i="105"/>
  <c r="BZ91" i="105"/>
  <c r="BZ81" i="105"/>
  <c r="BZ77" i="105"/>
  <c r="BZ67" i="105"/>
  <c r="BZ43" i="105"/>
  <c r="BZ22" i="105"/>
  <c r="AC57" i="98"/>
  <c r="AC69" i="98"/>
  <c r="W10" i="98"/>
  <c r="E6" i="97"/>
  <c r="E8" i="97"/>
  <c r="E10" i="97"/>
  <c r="F12" i="97"/>
  <c r="F20" i="97"/>
  <c r="E23" i="97"/>
  <c r="E27" i="97"/>
  <c r="E30" i="97"/>
  <c r="E32" i="97"/>
  <c r="E34" i="97"/>
  <c r="F36" i="97"/>
  <c r="K28" i="97"/>
  <c r="K30" i="97"/>
  <c r="K32" i="97"/>
  <c r="K36" i="97"/>
  <c r="K17" i="97"/>
  <c r="K19" i="97"/>
  <c r="K21" i="97"/>
  <c r="K23" i="97"/>
  <c r="K6" i="97"/>
  <c r="K8" i="97"/>
  <c r="K10" i="97"/>
  <c r="K12" i="97"/>
  <c r="K14" i="97"/>
  <c r="L26" i="97"/>
  <c r="Q31" i="97"/>
  <c r="Q33" i="97"/>
  <c r="Q35" i="97"/>
  <c r="Q37" i="97"/>
  <c r="Q39" i="97"/>
  <c r="Q41" i="97"/>
  <c r="R28" i="97"/>
  <c r="W6" i="97"/>
  <c r="W8" i="97"/>
  <c r="W11" i="97"/>
  <c r="W13" i="97"/>
  <c r="W21" i="97"/>
  <c r="W27" i="97"/>
  <c r="W32" i="97"/>
  <c r="W34" i="97"/>
  <c r="W39" i="97"/>
  <c r="W43" i="97"/>
  <c r="W45" i="97"/>
  <c r="X35" i="97"/>
  <c r="X29" i="97"/>
  <c r="X16" i="97"/>
  <c r="X10" i="97"/>
  <c r="BB6" i="97"/>
  <c r="BH6" i="97"/>
  <c r="BK6" i="97"/>
  <c r="BN6" i="97"/>
  <c r="AC7" i="97"/>
  <c r="BI9" i="97"/>
  <c r="AS11" i="97"/>
  <c r="BE11" i="97"/>
  <c r="BN15" i="98"/>
  <c r="BR15" i="97"/>
  <c r="BW18" i="97"/>
  <c r="AG19" i="97"/>
  <c r="AC19" i="97"/>
  <c r="AE21" i="97"/>
  <c r="AU21" i="97"/>
  <c r="BH21" i="97"/>
  <c r="AB25" i="97"/>
  <c r="AH27" i="97"/>
  <c r="BB27" i="98"/>
  <c r="BZ27" i="98"/>
  <c r="AC29" i="97"/>
  <c r="AD30" i="98"/>
  <c r="AC30" i="97"/>
  <c r="BQ30" i="97"/>
  <c r="AC32" i="97"/>
  <c r="BN34" i="97"/>
  <c r="AO39" i="97"/>
  <c r="BW39" i="98"/>
  <c r="AC42" i="97"/>
  <c r="BK45" i="98"/>
  <c r="BL45" i="97"/>
  <c r="AC46" i="97"/>
  <c r="BH48" i="97"/>
  <c r="BQ48" i="97"/>
  <c r="BE49" i="97"/>
  <c r="BR51" i="97"/>
  <c r="BT54" i="97"/>
  <c r="BQ55" i="97"/>
  <c r="AF57" i="97"/>
  <c r="BB58" i="97"/>
  <c r="BK58" i="97"/>
  <c r="AB59" i="97"/>
  <c r="BB59" i="97"/>
  <c r="BK59" i="97"/>
  <c r="BB61" i="97"/>
  <c r="AB62" i="97"/>
  <c r="AC67" i="97"/>
  <c r="BB68" i="97"/>
  <c r="AE69" i="97"/>
  <c r="AH69" i="97"/>
  <c r="AN69" i="97"/>
  <c r="BN69" i="98"/>
  <c r="BL69" i="97"/>
  <c r="AD71" i="98"/>
  <c r="AP75" i="98"/>
  <c r="AN75" i="97"/>
  <c r="AW81" i="97"/>
  <c r="AB85" i="97"/>
  <c r="AD88" i="98"/>
  <c r="BH93" i="98"/>
  <c r="BI93" i="97"/>
  <c r="AN105" i="97"/>
  <c r="AP105" i="98"/>
  <c r="BI111" i="97"/>
  <c r="AP117" i="98"/>
  <c r="BW70" i="136"/>
  <c r="BV70" i="137"/>
  <c r="AC70" i="136"/>
  <c r="AD68" i="136"/>
  <c r="AD57" i="136"/>
  <c r="AD38" i="136"/>
  <c r="AD38" i="137" s="1"/>
  <c r="W46" i="136"/>
  <c r="AM34" i="136"/>
  <c r="AM34" i="137" s="1"/>
  <c r="AK34" i="137"/>
  <c r="AZ126" i="136"/>
  <c r="AZ22" i="137"/>
  <c r="AD15" i="136"/>
  <c r="AD13" i="136"/>
  <c r="BY124" i="137"/>
  <c r="AG108" i="137"/>
  <c r="BW107" i="137"/>
  <c r="BK107" i="137"/>
  <c r="AY107" i="137"/>
  <c r="AM107" i="137"/>
  <c r="AB107" i="137"/>
  <c r="BB106" i="137"/>
  <c r="BV100" i="137"/>
  <c r="AT94" i="137"/>
  <c r="AV94" i="137"/>
  <c r="AY77" i="137"/>
  <c r="AM77" i="137"/>
  <c r="BX76" i="137"/>
  <c r="BZ75" i="137"/>
  <c r="BN75" i="137"/>
  <c r="AP75" i="137"/>
  <c r="AC75" i="137"/>
  <c r="AV74" i="137"/>
  <c r="AJ74" i="137"/>
  <c r="BN73" i="137"/>
  <c r="BB73" i="137"/>
  <c r="AP73" i="137"/>
  <c r="AC73" i="137"/>
  <c r="BT72" i="137"/>
  <c r="BZ71" i="137"/>
  <c r="BN71" i="137"/>
  <c r="BB71" i="137"/>
  <c r="AC71" i="137"/>
  <c r="BS58" i="137"/>
  <c r="AJ55" i="137"/>
  <c r="K26" i="136"/>
  <c r="AY52" i="137"/>
  <c r="AX52" i="137"/>
  <c r="BI52" i="137"/>
  <c r="BX46" i="137"/>
  <c r="AP42" i="137"/>
  <c r="BW38" i="137"/>
  <c r="AY38" i="137"/>
  <c r="AM38" i="137"/>
  <c r="AM37" i="137"/>
  <c r="Q36" i="137"/>
  <c r="BD28" i="137"/>
  <c r="BR28" i="137"/>
  <c r="BT28" i="137"/>
  <c r="BB27" i="137"/>
  <c r="AC27" i="137"/>
  <c r="AJ26" i="137"/>
  <c r="W25" i="137"/>
  <c r="AG23" i="137"/>
  <c r="BT17" i="137"/>
  <c r="AJ17" i="137"/>
  <c r="W17" i="137"/>
  <c r="W19" i="137"/>
  <c r="AV12" i="137"/>
  <c r="AQ82" i="137"/>
  <c r="AS82" i="137"/>
  <c r="AQ34" i="137"/>
  <c r="AU124" i="137"/>
  <c r="AP111" i="105"/>
  <c r="AP107" i="105"/>
  <c r="AO100" i="105"/>
  <c r="AP87" i="105"/>
  <c r="AP83" i="105"/>
  <c r="AO76" i="105"/>
  <c r="AP73" i="105"/>
  <c r="AP57" i="105"/>
  <c r="AP38" i="105"/>
  <c r="AS123" i="105"/>
  <c r="AS99" i="105"/>
  <c r="AS95" i="105"/>
  <c r="AS75" i="105"/>
  <c r="AS71" i="105"/>
  <c r="AD51" i="106"/>
  <c r="AR40" i="105"/>
  <c r="AS27" i="105"/>
  <c r="AS57" i="105"/>
  <c r="AS53" i="105"/>
  <c r="AS38" i="105"/>
  <c r="AV118" i="106"/>
  <c r="AV94" i="106"/>
  <c r="AV32" i="105"/>
  <c r="AV28" i="106"/>
  <c r="AV29" i="105"/>
  <c r="AV19" i="105"/>
  <c r="AV5" i="105"/>
  <c r="AX106" i="105"/>
  <c r="AY103" i="105"/>
  <c r="AX58" i="105"/>
  <c r="AY55" i="105"/>
  <c r="AX34" i="105"/>
  <c r="AY114" i="105"/>
  <c r="AX100" i="105"/>
  <c r="AY97" i="105"/>
  <c r="AY90" i="105"/>
  <c r="AY80" i="105"/>
  <c r="AX76" i="105"/>
  <c r="AY66" i="105"/>
  <c r="AY49" i="105"/>
  <c r="AY42" i="105"/>
  <c r="BB106" i="106"/>
  <c r="BB62" i="105"/>
  <c r="BA58" i="105"/>
  <c r="BE76" i="105"/>
  <c r="BE74" i="105"/>
  <c r="BD70" i="105"/>
  <c r="BE67" i="105"/>
  <c r="BD28" i="105"/>
  <c r="BE25" i="105"/>
  <c r="BE18" i="105"/>
  <c r="BH124" i="105"/>
  <c r="BH117" i="105"/>
  <c r="BH113" i="105"/>
  <c r="BG106" i="105"/>
  <c r="BH93" i="105"/>
  <c r="BH89" i="105"/>
  <c r="BG82" i="105"/>
  <c r="BH79" i="105"/>
  <c r="BH69" i="105"/>
  <c r="BH65" i="105"/>
  <c r="BG58" i="105"/>
  <c r="BH55" i="105"/>
  <c r="BH45" i="105"/>
  <c r="BH41" i="105"/>
  <c r="BK123" i="105"/>
  <c r="BJ94" i="105"/>
  <c r="BK81" i="105"/>
  <c r="BK77" i="105"/>
  <c r="BK67" i="105"/>
  <c r="BK64" i="105"/>
  <c r="BK57" i="105"/>
  <c r="BK53" i="105"/>
  <c r="BK43" i="105"/>
  <c r="BK29" i="105"/>
  <c r="BK19" i="105"/>
  <c r="BK9" i="105"/>
  <c r="BK5" i="105"/>
  <c r="BN103" i="105"/>
  <c r="BN93" i="105"/>
  <c r="BN89" i="105"/>
  <c r="BM82" i="105"/>
  <c r="BN79" i="105"/>
  <c r="BN69" i="105"/>
  <c r="BN65" i="105"/>
  <c r="BM58" i="105"/>
  <c r="BN55" i="105"/>
  <c r="BQ110" i="105"/>
  <c r="BQ96" i="105"/>
  <c r="BQ86" i="105"/>
  <c r="BP82" i="105"/>
  <c r="BQ79" i="105"/>
  <c r="BQ72" i="105"/>
  <c r="BP58" i="105"/>
  <c r="BQ55" i="105"/>
  <c r="BQ48" i="105"/>
  <c r="BQ38" i="105"/>
  <c r="BP34" i="105"/>
  <c r="BQ31" i="105"/>
  <c r="BT87" i="105"/>
  <c r="BT83" i="105"/>
  <c r="BS76" i="105"/>
  <c r="BT73" i="105"/>
  <c r="BT43" i="105"/>
  <c r="BT7" i="105"/>
  <c r="BW84" i="105"/>
  <c r="BZ111" i="105"/>
  <c r="BZ107" i="105"/>
  <c r="BZ97" i="105"/>
  <c r="BZ87" i="105"/>
  <c r="BZ83" i="105"/>
  <c r="BZ73" i="105"/>
  <c r="BZ63" i="105"/>
  <c r="BY52" i="105"/>
  <c r="BZ49" i="105"/>
  <c r="BZ39" i="105"/>
  <c r="BZ35" i="105"/>
  <c r="BZ25" i="105"/>
  <c r="AC51" i="98"/>
  <c r="W35" i="98"/>
  <c r="AE9" i="97"/>
  <c r="AE15" i="97"/>
  <c r="BC45" i="97"/>
  <c r="BE45" i="98"/>
  <c r="AO51" i="97"/>
  <c r="BK63" i="97"/>
  <c r="BH74" i="97"/>
  <c r="BK74" i="97"/>
  <c r="AQ75" i="97"/>
  <c r="BW75" i="97"/>
  <c r="BZ75" i="97"/>
  <c r="BZ76" i="97"/>
  <c r="BQ78" i="97"/>
  <c r="BT78" i="97"/>
  <c r="BZ78" i="97"/>
  <c r="AB79" i="97"/>
  <c r="BQ79" i="97"/>
  <c r="BW79" i="97"/>
  <c r="AG80" i="97"/>
  <c r="AJ80" i="97"/>
  <c r="AJ81" i="98"/>
  <c r="AJ81" i="97" s="1"/>
  <c r="AB82" i="97"/>
  <c r="BW82" i="97"/>
  <c r="AG83" i="97"/>
  <c r="AC83" i="97"/>
  <c r="BQ84" i="97"/>
  <c r="BN85" i="97"/>
  <c r="AH87" i="97"/>
  <c r="AP87" i="98"/>
  <c r="AB88" i="97"/>
  <c r="AG91" i="97"/>
  <c r="AM91" i="97"/>
  <c r="AP91" i="97"/>
  <c r="AC91" i="97"/>
  <c r="AV92" i="97"/>
  <c r="AC92" i="97"/>
  <c r="AW93" i="97"/>
  <c r="AY93" i="97"/>
  <c r="AB94" i="97"/>
  <c r="AY94" i="97"/>
  <c r="BB94" i="97"/>
  <c r="AJ95" i="97"/>
  <c r="AP95" i="97"/>
  <c r="BH97" i="97"/>
  <c r="BN97" i="97"/>
  <c r="BQ97" i="97"/>
  <c r="AC98" i="97"/>
  <c r="BI99" i="97"/>
  <c r="AB101" i="97"/>
  <c r="AB103" i="97"/>
  <c r="BL105" i="97"/>
  <c r="BN105" i="98"/>
  <c r="BW105" i="98"/>
  <c r="BW105" i="97" s="1"/>
  <c r="BO111" i="97"/>
  <c r="BR117" i="97"/>
  <c r="BT117" i="98"/>
  <c r="AM120" i="97"/>
  <c r="AV121" i="97"/>
  <c r="BB124" i="97"/>
  <c r="W46" i="94"/>
  <c r="W10" i="94"/>
  <c r="AK118" i="137"/>
  <c r="AM118" i="136"/>
  <c r="AM118" i="137" s="1"/>
  <c r="BQ112" i="136"/>
  <c r="BQ112" i="137" s="1"/>
  <c r="BO112" i="137"/>
  <c r="BW94" i="136"/>
  <c r="BU94" i="137"/>
  <c r="BK76" i="136"/>
  <c r="BK76" i="137" s="1"/>
  <c r="BI76" i="137"/>
  <c r="AS76" i="136"/>
  <c r="AM76" i="136"/>
  <c r="AY64" i="136"/>
  <c r="AY64" i="137" s="1"/>
  <c r="AW64" i="137"/>
  <c r="AD41" i="136"/>
  <c r="BW40" i="136"/>
  <c r="BK40" i="136"/>
  <c r="BK40" i="137" s="1"/>
  <c r="AD30" i="136"/>
  <c r="AP28" i="136"/>
  <c r="AP28" i="137" s="1"/>
  <c r="BK22" i="136"/>
  <c r="BK22" i="137" s="1"/>
  <c r="BY126" i="136"/>
  <c r="BJ124" i="137"/>
  <c r="BG118" i="137"/>
  <c r="BT118" i="137"/>
  <c r="BR118" i="137"/>
  <c r="BZ116" i="137"/>
  <c r="BB116" i="137"/>
  <c r="AC116" i="137"/>
  <c r="BT115" i="137"/>
  <c r="AV115" i="137"/>
  <c r="BZ110" i="137"/>
  <c r="BB110" i="137"/>
  <c r="AC110" i="137"/>
  <c r="BT109" i="137"/>
  <c r="BH109" i="137"/>
  <c r="AV109" i="137"/>
  <c r="AJ109" i="137"/>
  <c r="BZ108" i="137"/>
  <c r="BN108" i="137"/>
  <c r="BB108" i="137"/>
  <c r="BT107" i="137"/>
  <c r="BH107" i="137"/>
  <c r="AV107" i="137"/>
  <c r="BH84" i="137"/>
  <c r="BN83" i="137"/>
  <c r="AR82" i="137"/>
  <c r="AN82" i="137"/>
  <c r="AG79" i="137"/>
  <c r="BA70" i="137"/>
  <c r="AZ70" i="137"/>
  <c r="AP69" i="137"/>
  <c r="AC69" i="137"/>
  <c r="BT68" i="137"/>
  <c r="BH68" i="137"/>
  <c r="AV68" i="137"/>
  <c r="BZ67" i="137"/>
  <c r="BN67" i="137"/>
  <c r="AP67" i="137"/>
  <c r="BH66" i="137"/>
  <c r="AV66" i="137"/>
  <c r="BV64" i="137"/>
  <c r="BG64" i="137"/>
  <c r="AI64" i="137"/>
  <c r="BW56" i="137"/>
  <c r="AY56" i="137"/>
  <c r="AM56" i="137"/>
  <c r="BE55" i="137"/>
  <c r="BW54" i="137"/>
  <c r="BK54" i="137"/>
  <c r="AY54" i="137"/>
  <c r="AM54" i="137"/>
  <c r="BQ53" i="137"/>
  <c r="AS53" i="137"/>
  <c r="W45" i="137"/>
  <c r="BQ44" i="137"/>
  <c r="BE44" i="137"/>
  <c r="AS44" i="137"/>
  <c r="BZ43" i="137"/>
  <c r="BN43" i="137"/>
  <c r="BW42" i="137"/>
  <c r="BL40" i="137"/>
  <c r="AV39" i="137"/>
  <c r="W39" i="137"/>
  <c r="AH34" i="137"/>
  <c r="AJ34" i="137"/>
  <c r="Q34" i="137"/>
  <c r="BQ32" i="137"/>
  <c r="BE32" i="137"/>
  <c r="AS32" i="137"/>
  <c r="BQ21" i="137"/>
  <c r="BE21" i="137"/>
  <c r="AS21" i="137"/>
  <c r="BW19" i="137"/>
  <c r="BK19" i="137"/>
  <c r="AY19" i="137"/>
  <c r="BQ11" i="137"/>
  <c r="BE11" i="137"/>
  <c r="AS11" i="137"/>
  <c r="AG11" i="137"/>
  <c r="AD123" i="106"/>
  <c r="AY100" i="105"/>
  <c r="BB34" i="106"/>
  <c r="BB34" i="105" s="1"/>
  <c r="BB117" i="105"/>
  <c r="BB113" i="105"/>
  <c r="BA106" i="105"/>
  <c r="BB100" i="105"/>
  <c r="BB93" i="105"/>
  <c r="BB89" i="105"/>
  <c r="BB67" i="105"/>
  <c r="BB45" i="105"/>
  <c r="BB41" i="105"/>
  <c r="BA28" i="105"/>
  <c r="BB25" i="105"/>
  <c r="BE117" i="105"/>
  <c r="BE113" i="105"/>
  <c r="BE93" i="105"/>
  <c r="BE89" i="105"/>
  <c r="BE45" i="105"/>
  <c r="BE41" i="105"/>
  <c r="BE28" i="106"/>
  <c r="BE124" i="105"/>
  <c r="BE122" i="105"/>
  <c r="BE116" i="105"/>
  <c r="BE110" i="105"/>
  <c r="BE106" i="105"/>
  <c r="BE104" i="105"/>
  <c r="BE98" i="105"/>
  <c r="BE92" i="105"/>
  <c r="BE86" i="105"/>
  <c r="BE82" i="105"/>
  <c r="BE57" i="105"/>
  <c r="BE53" i="105"/>
  <c r="BE38" i="105"/>
  <c r="BH112" i="106"/>
  <c r="BH64" i="106"/>
  <c r="BH40" i="106"/>
  <c r="BH16" i="106"/>
  <c r="BH123" i="105"/>
  <c r="BH119" i="105"/>
  <c r="BG112" i="105"/>
  <c r="BH109" i="105"/>
  <c r="BH106" i="105"/>
  <c r="BH99" i="105"/>
  <c r="BH95" i="105"/>
  <c r="BH85" i="105"/>
  <c r="BH82" i="105"/>
  <c r="BH75" i="105"/>
  <c r="BH71" i="105"/>
  <c r="BG64" i="105"/>
  <c r="BH61" i="105"/>
  <c r="BH51" i="105"/>
  <c r="BH47" i="105"/>
  <c r="BH37" i="105"/>
  <c r="BK22" i="106"/>
  <c r="BK116" i="105"/>
  <c r="BK104" i="105"/>
  <c r="BN112" i="106"/>
  <c r="BN64" i="106"/>
  <c r="BN16" i="106"/>
  <c r="BN123" i="105"/>
  <c r="BN119" i="105"/>
  <c r="BM112" i="105"/>
  <c r="BN109" i="105"/>
  <c r="BN99" i="105"/>
  <c r="BN85" i="105"/>
  <c r="BN75" i="105"/>
  <c r="BN71" i="105"/>
  <c r="BM64" i="105"/>
  <c r="BN61" i="105"/>
  <c r="BN51" i="105"/>
  <c r="BN47" i="105"/>
  <c r="BN37" i="105"/>
  <c r="BQ116" i="105"/>
  <c r="BQ106" i="105"/>
  <c r="BQ92" i="105"/>
  <c r="BT69" i="105"/>
  <c r="BT65" i="105"/>
  <c r="BR40" i="105"/>
  <c r="BT33" i="105"/>
  <c r="BT13" i="105"/>
  <c r="BW118" i="106"/>
  <c r="BW94" i="106"/>
  <c r="BW46" i="106"/>
  <c r="BW46" i="105" s="1"/>
  <c r="BY126" i="106"/>
  <c r="AB9" i="98"/>
  <c r="AC15" i="98"/>
  <c r="AB21" i="98"/>
  <c r="AC27" i="98"/>
  <c r="AD27" i="98" s="1"/>
  <c r="AB87" i="98"/>
  <c r="AC105" i="98"/>
  <c r="AC117" i="98"/>
  <c r="U35" i="97"/>
  <c r="J26" i="97"/>
  <c r="AS4" i="97"/>
  <c r="BB4" i="97"/>
  <c r="BE4" i="97"/>
  <c r="BH4" i="97"/>
  <c r="BW4" i="97"/>
  <c r="BK5" i="97"/>
  <c r="BN5" i="97"/>
  <c r="BQ5" i="97"/>
  <c r="BB7" i="97"/>
  <c r="BN7" i="97"/>
  <c r="AV8" i="97"/>
  <c r="BB8" i="97"/>
  <c r="BE8" i="97"/>
  <c r="BH8" i="97"/>
  <c r="BQ8" i="97"/>
  <c r="AG9" i="98"/>
  <c r="AI9" i="97"/>
  <c r="AP9" i="98"/>
  <c r="AN126" i="98" s="1"/>
  <c r="AS10" i="97"/>
  <c r="AY10" i="97"/>
  <c r="BB10" i="97"/>
  <c r="BE10" i="97"/>
  <c r="AC13" i="97"/>
  <c r="BB14" i="97"/>
  <c r="BE14" i="97"/>
  <c r="BN14" i="97"/>
  <c r="AU15" i="97"/>
  <c r="BE15" i="98"/>
  <c r="BQ15" i="98"/>
  <c r="BQ15" i="97" s="1"/>
  <c r="BN17" i="97"/>
  <c r="BQ17" i="97"/>
  <c r="AM19" i="97"/>
  <c r="BR21" i="97"/>
  <c r="AJ22" i="97"/>
  <c r="AM22" i="97"/>
  <c r="AJ23" i="97"/>
  <c r="AP23" i="97"/>
  <c r="BZ25" i="97"/>
  <c r="AG26" i="97"/>
  <c r="AM26" i="97"/>
  <c r="AP26" i="97"/>
  <c r="AC26" i="97"/>
  <c r="AE27" i="97"/>
  <c r="AZ27" i="97"/>
  <c r="BR27" i="97"/>
  <c r="AC28" i="97"/>
  <c r="AS29" i="97"/>
  <c r="AY29" i="97"/>
  <c r="BB29" i="97"/>
  <c r="BE29" i="97"/>
  <c r="AB30" i="97"/>
  <c r="AY32" i="97"/>
  <c r="BB33" i="98"/>
  <c r="BG33" i="97"/>
  <c r="BT33" i="98"/>
  <c r="BT36" i="97"/>
  <c r="AC37" i="97"/>
  <c r="BZ37" i="97"/>
  <c r="AG38" i="97"/>
  <c r="AJ38" i="97"/>
  <c r="AU39" i="97"/>
  <c r="AY39" i="97"/>
  <c r="BB39" i="98"/>
  <c r="BC39" i="97"/>
  <c r="BD39" i="97"/>
  <c r="BJ39" i="97"/>
  <c r="BN39" i="98"/>
  <c r="BV39" i="97"/>
  <c r="AC40" i="97"/>
  <c r="AC41" i="97"/>
  <c r="BN41" i="97"/>
  <c r="BW41" i="97"/>
  <c r="AC43" i="97"/>
  <c r="AH45" i="97"/>
  <c r="AL45" i="97"/>
  <c r="BW47" i="97"/>
  <c r="BZ47" i="97"/>
  <c r="BW48" i="97"/>
  <c r="AC50" i="97"/>
  <c r="BN50" i="97"/>
  <c r="BQ50" i="97"/>
  <c r="BW50" i="97"/>
  <c r="BV51" i="97"/>
  <c r="BK53" i="97"/>
  <c r="BN53" i="97"/>
  <c r="BT53" i="97"/>
  <c r="BZ53" i="97"/>
  <c r="AG54" i="97"/>
  <c r="BZ56" i="97"/>
  <c r="AJ57" i="97"/>
  <c r="AH57" i="97"/>
  <c r="AQ57" i="97"/>
  <c r="AX57" i="97"/>
  <c r="BE57" i="97"/>
  <c r="BS57" i="97"/>
  <c r="BX57" i="97"/>
  <c r="BZ57" i="98"/>
  <c r="BZ57" i="97" s="1"/>
  <c r="BQ58" i="97"/>
  <c r="BE60" i="97"/>
  <c r="BH60" i="97"/>
  <c r="BH61" i="97"/>
  <c r="AC62" i="97"/>
  <c r="AN63" i="97"/>
  <c r="AV63" i="98"/>
  <c r="BI63" i="97"/>
  <c r="BL63" i="97"/>
  <c r="AV64" i="97"/>
  <c r="AY64" i="97"/>
  <c r="AB65" i="97"/>
  <c r="BT65" i="97"/>
  <c r="BW65" i="97"/>
  <c r="BZ65" i="97"/>
  <c r="BE67" i="97"/>
  <c r="BH67" i="97"/>
  <c r="BN67" i="97"/>
  <c r="AB68" i="97"/>
  <c r="BH68" i="97"/>
  <c r="BN68" i="97"/>
  <c r="BT68" i="97"/>
  <c r="BW68" i="97"/>
  <c r="BZ68" i="97"/>
  <c r="AQ69" i="97"/>
  <c r="BE69" i="97"/>
  <c r="AV70" i="97"/>
  <c r="BH71" i="97"/>
  <c r="BK71" i="97"/>
  <c r="AC72" i="97"/>
  <c r="BK72" i="97"/>
  <c r="BB73" i="97"/>
  <c r="BE73" i="97"/>
  <c r="BW73" i="97"/>
  <c r="BW74" i="97"/>
  <c r="BZ74" i="97"/>
  <c r="BK75" i="97"/>
  <c r="BU75" i="97"/>
  <c r="BX75" i="97"/>
  <c r="AS78" i="97"/>
  <c r="AJ79" i="97"/>
  <c r="AH81" i="97"/>
  <c r="AL81" i="97"/>
  <c r="AP81" i="97"/>
  <c r="BB81" i="98"/>
  <c r="BO81" i="97"/>
  <c r="AC82" i="97"/>
  <c r="AS84" i="97"/>
  <c r="BZ84" i="97"/>
  <c r="AC85" i="97"/>
  <c r="BN87" i="98"/>
  <c r="BV87" i="97"/>
  <c r="BZ89" i="97"/>
  <c r="AJ90" i="97"/>
  <c r="AB91" i="97"/>
  <c r="AY91" i="97"/>
  <c r="BK93" i="98"/>
  <c r="BN93" i="98"/>
  <c r="BZ96" i="97"/>
  <c r="BZ97" i="97"/>
  <c r="AW99" i="97"/>
  <c r="BT100" i="97"/>
  <c r="BZ100" i="97"/>
  <c r="AC101" i="97"/>
  <c r="BN102" i="97"/>
  <c r="BW103" i="97"/>
  <c r="BZ103" i="97"/>
  <c r="AC104" i="97"/>
  <c r="AK105" i="97"/>
  <c r="BP105" i="97"/>
  <c r="AG107" i="97"/>
  <c r="BW108" i="97"/>
  <c r="AC109" i="97"/>
  <c r="BH110" i="97"/>
  <c r="BK110" i="97"/>
  <c r="AY111" i="98"/>
  <c r="BX111" i="97"/>
  <c r="AP112" i="97"/>
  <c r="AS112" i="97"/>
  <c r="AS114" i="97"/>
  <c r="AC114" i="97"/>
  <c r="AY115" i="97"/>
  <c r="BF117" i="97"/>
  <c r="BX117" i="97"/>
  <c r="AB120" i="97"/>
  <c r="BW120" i="97"/>
  <c r="AM123" i="98"/>
  <c r="AY123" i="98"/>
  <c r="BZ123" i="98"/>
  <c r="AZ40" i="137"/>
  <c r="BX28" i="137"/>
  <c r="AT126" i="136"/>
  <c r="BW123" i="137"/>
  <c r="BK123" i="137"/>
  <c r="AY123" i="137"/>
  <c r="BQ120" i="137"/>
  <c r="BE120" i="137"/>
  <c r="AS120" i="137"/>
  <c r="BW118" i="136"/>
  <c r="AD97" i="136"/>
  <c r="AD97" i="137" s="1"/>
  <c r="BZ92" i="137"/>
  <c r="BB92" i="137"/>
  <c r="BW88" i="136"/>
  <c r="BZ58" i="136"/>
  <c r="BT58" i="136"/>
  <c r="AD32" i="136"/>
  <c r="BF100" i="137"/>
  <c r="BH100" i="137"/>
  <c r="AE100" i="137"/>
  <c r="BH99" i="137"/>
  <c r="AJ99" i="137"/>
  <c r="BN98" i="137"/>
  <c r="AP98" i="137"/>
  <c r="BH97" i="137"/>
  <c r="AJ97" i="137"/>
  <c r="BZ96" i="137"/>
  <c r="BN96" i="137"/>
  <c r="BB96" i="137"/>
  <c r="AP96" i="137"/>
  <c r="AJ95" i="137"/>
  <c r="AL88" i="137"/>
  <c r="BU88" i="137"/>
  <c r="AY88" i="137"/>
  <c r="BW87" i="137"/>
  <c r="BK87" i="137"/>
  <c r="AY87" i="137"/>
  <c r="BQ86" i="137"/>
  <c r="BE86" i="137"/>
  <c r="AG86" i="137"/>
  <c r="BW85" i="137"/>
  <c r="AM85" i="137"/>
  <c r="BU70" i="137"/>
  <c r="AW70" i="137"/>
  <c r="AB69" i="137"/>
  <c r="BQ68" i="137"/>
  <c r="BE68" i="137"/>
  <c r="AS68" i="137"/>
  <c r="AB67" i="137"/>
  <c r="BQ66" i="137"/>
  <c r="AS66" i="137"/>
  <c r="AB65" i="137"/>
  <c r="BA58" i="137"/>
  <c r="BX58" i="137"/>
  <c r="AZ58" i="137"/>
  <c r="AM58" i="137"/>
  <c r="AK58" i="137"/>
  <c r="AV47" i="137"/>
  <c r="AJ24" i="137"/>
  <c r="BS16" i="137"/>
  <c r="BG16" i="137"/>
  <c r="AE16" i="137"/>
  <c r="BZ15" i="137"/>
  <c r="BB15" i="137"/>
  <c r="AC15" i="137"/>
  <c r="BZ14" i="137"/>
  <c r="BN14" i="137"/>
  <c r="AP14" i="137"/>
  <c r="BN8" i="137"/>
  <c r="K6" i="137"/>
  <c r="AS63" i="105"/>
  <c r="AS59" i="105"/>
  <c r="AS22" i="106"/>
  <c r="AS62" i="105"/>
  <c r="AQ40" i="105"/>
  <c r="AS36" i="105"/>
  <c r="AS33" i="105"/>
  <c r="AV106" i="106"/>
  <c r="AV82" i="106"/>
  <c r="AV58" i="106"/>
  <c r="AY94" i="106"/>
  <c r="AY77" i="105"/>
  <c r="AX70" i="105"/>
  <c r="AY57" i="105"/>
  <c r="AY53" i="105"/>
  <c r="AY43" i="105"/>
  <c r="AY29" i="105"/>
  <c r="AY9" i="105"/>
  <c r="AY5" i="105"/>
  <c r="AY116" i="105"/>
  <c r="AY106" i="105"/>
  <c r="AY92" i="105"/>
  <c r="AX88" i="105"/>
  <c r="AY78" i="105"/>
  <c r="AY68" i="105"/>
  <c r="AY54" i="105"/>
  <c r="AY44" i="105"/>
  <c r="AY30" i="105"/>
  <c r="AY6" i="105"/>
  <c r="BB118" i="106"/>
  <c r="BB118" i="105" s="1"/>
  <c r="BB88" i="106"/>
  <c r="BB84" i="105"/>
  <c r="BB36" i="105"/>
  <c r="BB86" i="105"/>
  <c r="BB79" i="105"/>
  <c r="BB57" i="105"/>
  <c r="BB53" i="105"/>
  <c r="BB38" i="105"/>
  <c r="BE123" i="105"/>
  <c r="BE99" i="105"/>
  <c r="BE95" i="105"/>
  <c r="BE75" i="105"/>
  <c r="BE71" i="105"/>
  <c r="BE61" i="105"/>
  <c r="BC76" i="105"/>
  <c r="BE72" i="105"/>
  <c r="BE52" i="105"/>
  <c r="BE50" i="105"/>
  <c r="BD46" i="105"/>
  <c r="BE43" i="105"/>
  <c r="BD16" i="105"/>
  <c r="BE13" i="105"/>
  <c r="BH76" i="106"/>
  <c r="BH76" i="105" s="1"/>
  <c r="BK106" i="106"/>
  <c r="BK82" i="106"/>
  <c r="BK58" i="106"/>
  <c r="BK55" i="105"/>
  <c r="BN46" i="106"/>
  <c r="BN22" i="106"/>
  <c r="BN22" i="105" s="1"/>
  <c r="BM94" i="105"/>
  <c r="BN91" i="105"/>
  <c r="BN81" i="105"/>
  <c r="BN77" i="105"/>
  <c r="BN67" i="105"/>
  <c r="BQ124" i="106"/>
  <c r="BQ124" i="105" s="1"/>
  <c r="BQ108" i="105"/>
  <c r="BQ84" i="105"/>
  <c r="BQ74" i="105"/>
  <c r="BQ67" i="105"/>
  <c r="BQ60" i="105"/>
  <c r="BQ50" i="105"/>
  <c r="BQ43" i="105"/>
  <c r="BQ36" i="105"/>
  <c r="BQ12" i="105"/>
  <c r="BT124" i="106"/>
  <c r="BS88" i="105"/>
  <c r="BT85" i="105"/>
  <c r="BT75" i="105"/>
  <c r="BT71" i="105"/>
  <c r="BT45" i="105"/>
  <c r="BT41" i="105"/>
  <c r="BS28" i="105"/>
  <c r="BW124" i="106"/>
  <c r="BW124" i="105" s="1"/>
  <c r="BW100" i="106"/>
  <c r="BW100" i="105" s="1"/>
  <c r="BW122" i="105"/>
  <c r="BW116" i="105"/>
  <c r="BW110" i="105"/>
  <c r="BW104" i="105"/>
  <c r="BW98" i="105"/>
  <c r="BW92" i="105"/>
  <c r="BW86" i="105"/>
  <c r="BW80" i="105"/>
  <c r="BW74" i="105"/>
  <c r="BW68" i="105"/>
  <c r="BW56" i="105"/>
  <c r="BW50" i="105"/>
  <c r="BW44" i="105"/>
  <c r="BW38" i="105"/>
  <c r="BW26" i="105"/>
  <c r="BW20" i="105"/>
  <c r="BZ118" i="106"/>
  <c r="BZ94" i="106"/>
  <c r="BZ70" i="106"/>
  <c r="AB15" i="98"/>
  <c r="AC39" i="98"/>
  <c r="AB63" i="98"/>
  <c r="AC99" i="98"/>
  <c r="AB99" i="98"/>
  <c r="Q28" i="98"/>
  <c r="D12" i="97"/>
  <c r="J37" i="97"/>
  <c r="K27" i="97"/>
  <c r="Q12" i="97"/>
  <c r="AC8" i="97"/>
  <c r="AK9" i="97"/>
  <c r="BW9" i="98"/>
  <c r="BU126" i="98" s="1"/>
  <c r="BU9" i="97"/>
  <c r="AP12" i="97"/>
  <c r="BB12" i="97"/>
  <c r="BB13" i="97"/>
  <c r="BK13" i="97"/>
  <c r="BW13" i="97"/>
  <c r="BW14" i="97"/>
  <c r="AO15" i="97"/>
  <c r="AS15" i="98"/>
  <c r="AY15" i="98"/>
  <c r="BQ16" i="97"/>
  <c r="AM17" i="97"/>
  <c r="AC17" i="97"/>
  <c r="AG18" i="97"/>
  <c r="BT19" i="97"/>
  <c r="BE20" i="97"/>
  <c r="BH20" i="97"/>
  <c r="BN20" i="97"/>
  <c r="BT20" i="97"/>
  <c r="BW20" i="97"/>
  <c r="AW21" i="97"/>
  <c r="BA21" i="97"/>
  <c r="BF21" i="97"/>
  <c r="BG21" i="97"/>
  <c r="AY22" i="97"/>
  <c r="BB22" i="97"/>
  <c r="AP24" i="97"/>
  <c r="AY24" i="97"/>
  <c r="BZ24" i="97"/>
  <c r="AJ25" i="97"/>
  <c r="AV25" i="97"/>
  <c r="AB26" i="97"/>
  <c r="AY26" i="97"/>
  <c r="AI27" i="97"/>
  <c r="AO27" i="97"/>
  <c r="BH27" i="97"/>
  <c r="BF27" i="97"/>
  <c r="BY27" i="97"/>
  <c r="BX27" i="97"/>
  <c r="AM28" i="97"/>
  <c r="AP28" i="97"/>
  <c r="AV28" i="97"/>
  <c r="BH28" i="97"/>
  <c r="AB31" i="97"/>
  <c r="BB31" i="97"/>
  <c r="BN31" i="97"/>
  <c r="AB32" i="97"/>
  <c r="BH32" i="97"/>
  <c r="BN32" i="97"/>
  <c r="BQ32" i="97"/>
  <c r="BR33" i="97"/>
  <c r="BK35" i="97"/>
  <c r="AG36" i="97"/>
  <c r="AS36" i="97"/>
  <c r="AE39" i="97"/>
  <c r="AR39" i="97"/>
  <c r="BM39" i="97"/>
  <c r="BB40" i="97"/>
  <c r="AY41" i="97"/>
  <c r="AS43" i="97"/>
  <c r="AQ45" i="97"/>
  <c r="AS45" i="98"/>
  <c r="AS45" i="97" s="1"/>
  <c r="AX45" i="97"/>
  <c r="BR45" i="97"/>
  <c r="AP46" i="97"/>
  <c r="BQ46" i="97"/>
  <c r="BT46" i="97"/>
  <c r="AM47" i="97"/>
  <c r="AM48" i="97"/>
  <c r="AP48" i="97"/>
  <c r="AS48" i="97"/>
  <c r="AD49" i="98"/>
  <c r="AG50" i="97"/>
  <c r="AJ50" i="97"/>
  <c r="BC51" i="97"/>
  <c r="BK51" i="98"/>
  <c r="BI51" i="97"/>
  <c r="BT51" i="98"/>
  <c r="BN52" i="97"/>
  <c r="BQ52" i="97"/>
  <c r="BW52" i="97"/>
  <c r="AG53" i="97"/>
  <c r="AM56" i="97"/>
  <c r="AY56" i="97"/>
  <c r="AE57" i="97"/>
  <c r="AM57" i="98"/>
  <c r="AW57" i="97"/>
  <c r="AC58" i="97"/>
  <c r="AD59" i="98"/>
  <c r="AG60" i="97"/>
  <c r="AJ60" i="97"/>
  <c r="BQ60" i="97"/>
  <c r="BW60" i="97"/>
  <c r="BB62" i="97"/>
  <c r="BK62" i="97"/>
  <c r="AE63" i="97"/>
  <c r="AJ63" i="98"/>
  <c r="AR63" i="97"/>
  <c r="BW63" i="98"/>
  <c r="AB64" i="97"/>
  <c r="BH64" i="97"/>
  <c r="BN64" i="97"/>
  <c r="BT64" i="97"/>
  <c r="BW64" i="97"/>
  <c r="BZ64" i="97"/>
  <c r="AS66" i="97"/>
  <c r="BB66" i="97"/>
  <c r="AG67" i="97"/>
  <c r="BW67" i="97"/>
  <c r="BC69" i="97"/>
  <c r="BT69" i="97"/>
  <c r="BW69" i="98"/>
  <c r="AB70" i="97"/>
  <c r="BE70" i="97"/>
  <c r="BK70" i="97"/>
  <c r="BN70" i="97"/>
  <c r="BZ72" i="97"/>
  <c r="AW75" i="97"/>
  <c r="BK76" i="97"/>
  <c r="BT76" i="97"/>
  <c r="BH77" i="97"/>
  <c r="BQ77" i="97"/>
  <c r="BK79" i="97"/>
  <c r="BW80" i="97"/>
  <c r="BA81" i="97"/>
  <c r="BJ81" i="97"/>
  <c r="AB84" i="97"/>
  <c r="AB86" i="97"/>
  <c r="BE86" i="97"/>
  <c r="BK86" i="97"/>
  <c r="BQ86" i="97"/>
  <c r="BT86" i="97"/>
  <c r="AG87" i="98"/>
  <c r="AN87" i="97"/>
  <c r="BP87" i="97"/>
  <c r="BU87" i="97"/>
  <c r="AS88" i="97"/>
  <c r="BB88" i="97"/>
  <c r="AM89" i="97"/>
  <c r="AS89" i="97"/>
  <c r="AV89" i="97"/>
  <c r="AB90" i="97"/>
  <c r="AS90" i="97"/>
  <c r="AG92" i="97"/>
  <c r="AP92" i="97"/>
  <c r="BQ92" i="97"/>
  <c r="AG93" i="98"/>
  <c r="AC94" i="97"/>
  <c r="BH95" i="97"/>
  <c r="BN95" i="97"/>
  <c r="BZ95" i="97"/>
  <c r="AP96" i="97"/>
  <c r="AC96" i="97"/>
  <c r="AP97" i="97"/>
  <c r="AS97" i="97"/>
  <c r="AV97" i="97"/>
  <c r="AL99" i="97"/>
  <c r="BN99" i="98"/>
  <c r="AP100" i="97"/>
  <c r="BZ101" i="97"/>
  <c r="BQ104" i="97"/>
  <c r="AF105" i="97"/>
  <c r="BQ105" i="97"/>
  <c r="BQ111" i="98"/>
  <c r="AB112" i="97"/>
  <c r="AC113" i="97"/>
  <c r="AC115" i="97"/>
  <c r="AY116" i="97"/>
  <c r="BC117" i="97"/>
  <c r="BE117" i="98"/>
  <c r="BU117" i="97"/>
  <c r="BW117" i="97"/>
  <c r="AT124" i="137"/>
  <c r="AV124" i="136"/>
  <c r="BQ106" i="136"/>
  <c r="BQ106" i="137" s="1"/>
  <c r="AJ100" i="136"/>
  <c r="AC100" i="136"/>
  <c r="AJ82" i="136"/>
  <c r="AD48" i="136"/>
  <c r="AD36" i="136"/>
  <c r="AX10" i="137"/>
  <c r="AY10" i="136"/>
  <c r="AO124" i="137"/>
  <c r="BV118" i="137"/>
  <c r="BD106" i="137"/>
  <c r="BO106" i="137"/>
  <c r="BQ105" i="137"/>
  <c r="BE105" i="137"/>
  <c r="AS105" i="137"/>
  <c r="AG105" i="137"/>
  <c r="BW104" i="137"/>
  <c r="BK104" i="137"/>
  <c r="AY104" i="137"/>
  <c r="BQ103" i="137"/>
  <c r="BE103" i="137"/>
  <c r="AS103" i="137"/>
  <c r="AG103" i="137"/>
  <c r="BK102" i="137"/>
  <c r="AM102" i="137"/>
  <c r="BY100" i="137"/>
  <c r="BN100" i="137"/>
  <c r="AN100" i="137"/>
  <c r="BO76" i="137"/>
  <c r="BP70" i="137"/>
  <c r="BM52" i="137"/>
  <c r="AK52" i="137"/>
  <c r="BZ51" i="137"/>
  <c r="BN51" i="137"/>
  <c r="BB51" i="137"/>
  <c r="AP51" i="137"/>
  <c r="AC51" i="137"/>
  <c r="BT50" i="137"/>
  <c r="BH50" i="137"/>
  <c r="BN49" i="137"/>
  <c r="BB49" i="137"/>
  <c r="AC49" i="137"/>
  <c r="BT48" i="137"/>
  <c r="AV48" i="137"/>
  <c r="BQ47" i="137"/>
  <c r="BG28" i="137"/>
  <c r="BU28" i="137"/>
  <c r="BQ27" i="137"/>
  <c r="Q27" i="137"/>
  <c r="BK26" i="137"/>
  <c r="E25" i="137"/>
  <c r="BQ24" i="137"/>
  <c r="BE24" i="137"/>
  <c r="AS24" i="137"/>
  <c r="BT23" i="137"/>
  <c r="BH23" i="137"/>
  <c r="AV23" i="137"/>
  <c r="W23" i="137"/>
  <c r="AJ16" i="137"/>
  <c r="BD16" i="137"/>
  <c r="AR16" i="137"/>
  <c r="AJ99" i="98"/>
  <c r="AX99" i="97"/>
  <c r="BK99" i="98"/>
  <c r="BK99" i="97" s="1"/>
  <c r="BY99" i="97"/>
  <c r="AV103" i="97"/>
  <c r="BT103" i="97"/>
  <c r="AB104" i="97"/>
  <c r="AO105" i="97"/>
  <c r="BE105" i="98"/>
  <c r="BE105" i="97" s="1"/>
  <c r="BF105" i="97"/>
  <c r="BS105" i="97"/>
  <c r="AC106" i="97"/>
  <c r="AB106" i="97"/>
  <c r="BQ106" i="97"/>
  <c r="BN107" i="97"/>
  <c r="AB108" i="97"/>
  <c r="BK108" i="97"/>
  <c r="AB109" i="97"/>
  <c r="BH109" i="97"/>
  <c r="BE110" i="97"/>
  <c r="AI111" i="97"/>
  <c r="AO125" i="98"/>
  <c r="AW111" i="97"/>
  <c r="BH111" i="98"/>
  <c r="BJ111" i="97"/>
  <c r="BR111" i="97"/>
  <c r="BT112" i="97"/>
  <c r="AG114" i="97"/>
  <c r="BD117" i="97"/>
  <c r="BN117" i="97"/>
  <c r="BP117" i="97"/>
  <c r="AD118" i="98"/>
  <c r="AB118" i="97"/>
  <c r="BW118" i="97"/>
  <c r="AD119" i="98"/>
  <c r="AC119" i="97"/>
  <c r="AB119" i="97"/>
  <c r="BW119" i="97"/>
  <c r="AD121" i="98"/>
  <c r="AD122" i="98"/>
  <c r="AB122" i="97"/>
  <c r="BW122" i="97"/>
  <c r="BG123" i="97"/>
  <c r="BZ125" i="137"/>
  <c r="BR124" i="137"/>
  <c r="AY118" i="136"/>
  <c r="BZ100" i="136"/>
  <c r="BN82" i="136"/>
  <c r="BQ81" i="137"/>
  <c r="BE81" i="137"/>
  <c r="AS81" i="137"/>
  <c r="BZ78" i="137"/>
  <c r="BN78" i="137"/>
  <c r="BB78" i="137"/>
  <c r="AP78" i="137"/>
  <c r="AD77" i="136"/>
  <c r="AY70" i="136"/>
  <c r="AL70" i="137"/>
  <c r="AP65" i="137"/>
  <c r="BE64" i="136"/>
  <c r="BC64" i="137"/>
  <c r="BK63" i="137"/>
  <c r="AM63" i="137"/>
  <c r="BW59" i="137"/>
  <c r="BK59" i="137"/>
  <c r="AY59" i="137"/>
  <c r="AM59" i="137"/>
  <c r="BQ52" i="136"/>
  <c r="BJ52" i="137"/>
  <c r="BW48" i="137"/>
  <c r="AY48" i="137"/>
  <c r="BT47" i="137"/>
  <c r="BH47" i="137"/>
  <c r="BQ46" i="136"/>
  <c r="BQ46" i="137" s="1"/>
  <c r="AY34" i="136"/>
  <c r="BK31" i="137"/>
  <c r="AS28" i="136"/>
  <c r="AS28" i="137" s="1"/>
  <c r="AD12" i="136"/>
  <c r="AP7" i="137"/>
  <c r="AP5" i="137"/>
  <c r="BN115" i="137"/>
  <c r="BT114" i="137"/>
  <c r="BH114" i="137"/>
  <c r="AV114" i="137"/>
  <c r="AJ114" i="137"/>
  <c r="BZ104" i="137"/>
  <c r="BN104" i="137"/>
  <c r="BB104" i="137"/>
  <c r="AP104" i="137"/>
  <c r="BZ102" i="137"/>
  <c r="BN102" i="137"/>
  <c r="BB102" i="137"/>
  <c r="AC102" i="137"/>
  <c r="BT101" i="137"/>
  <c r="BH101" i="137"/>
  <c r="AV101" i="137"/>
  <c r="AJ101" i="137"/>
  <c r="AH94" i="137"/>
  <c r="BT92" i="137"/>
  <c r="BH92" i="137"/>
  <c r="AV92" i="137"/>
  <c r="AC91" i="137"/>
  <c r="AV90" i="137"/>
  <c r="BA88" i="137"/>
  <c r="BZ85" i="137"/>
  <c r="BN85" i="137"/>
  <c r="BB85" i="137"/>
  <c r="AP85" i="137"/>
  <c r="AC85" i="137"/>
  <c r="BJ70" i="137"/>
  <c r="AR70" i="137"/>
  <c r="BE69" i="137"/>
  <c r="BW68" i="137"/>
  <c r="BQ67" i="137"/>
  <c r="AY66" i="137"/>
  <c r="AB66" i="137"/>
  <c r="BQ65" i="137"/>
  <c r="BZ45" i="137"/>
  <c r="BN45" i="137"/>
  <c r="BH43" i="137"/>
  <c r="AJ43" i="137"/>
  <c r="W43" i="137"/>
  <c r="BQ42" i="137"/>
  <c r="BE42" i="137"/>
  <c r="AS42" i="137"/>
  <c r="R42" i="137"/>
  <c r="AC39" i="137"/>
  <c r="AS38" i="137"/>
  <c r="AS37" i="137"/>
  <c r="Q37" i="137"/>
  <c r="BW36" i="137"/>
  <c r="BK36" i="137"/>
  <c r="AY36" i="137"/>
  <c r="AM36" i="137"/>
  <c r="AX34" i="137"/>
  <c r="BN34" i="137"/>
  <c r="BW32" i="137"/>
  <c r="AS31" i="137"/>
  <c r="BZ26" i="137"/>
  <c r="BH24" i="137"/>
  <c r="BW23" i="137"/>
  <c r="BK23" i="137"/>
  <c r="AY23" i="137"/>
  <c r="AM23" i="137"/>
  <c r="AB23" i="137"/>
  <c r="E23" i="137"/>
  <c r="Q22" i="137"/>
  <c r="AC17" i="137"/>
  <c r="AX16" i="137"/>
  <c r="BQ15" i="137"/>
  <c r="BE15" i="137"/>
  <c r="AS15" i="137"/>
  <c r="Q15" i="137"/>
  <c r="AG14" i="137"/>
  <c r="BH12" i="137"/>
  <c r="AJ12" i="137"/>
  <c r="BT11" i="137"/>
  <c r="BH11" i="137"/>
  <c r="AV11" i="137"/>
  <c r="BV10" i="137"/>
  <c r="BL10" i="137"/>
  <c r="X10" i="137"/>
  <c r="K10" i="137"/>
  <c r="AJ7" i="137"/>
  <c r="W7" i="137"/>
  <c r="K24" i="137"/>
  <c r="AQ46" i="137"/>
  <c r="AP5" i="154"/>
  <c r="BN5" i="154"/>
  <c r="BH6" i="154"/>
  <c r="BJ10" i="154"/>
  <c r="BH20" i="154"/>
  <c r="K21" i="154"/>
  <c r="AC21" i="154"/>
  <c r="AP21" i="154"/>
  <c r="BB21" i="154"/>
  <c r="BN21" i="154"/>
  <c r="BZ21" i="154"/>
  <c r="W22" i="154"/>
  <c r="AP22" i="154"/>
  <c r="K28" i="154"/>
  <c r="W28" i="154"/>
  <c r="BB28" i="154"/>
  <c r="BU28" i="154"/>
  <c r="C29" i="154"/>
  <c r="AV40" i="154"/>
  <c r="BM46" i="154"/>
  <c r="AG47" i="154"/>
  <c r="BS52" i="154"/>
  <c r="AR58" i="154"/>
  <c r="BZ58" i="154"/>
  <c r="AJ64" i="154"/>
  <c r="BU64" i="154"/>
  <c r="BO70" i="154"/>
  <c r="BK76" i="154"/>
  <c r="BZ76" i="154"/>
  <c r="AC77" i="154"/>
  <c r="AP77" i="154"/>
  <c r="BB77" i="154"/>
  <c r="BN77" i="154"/>
  <c r="BZ77" i="154"/>
  <c r="AG78" i="154"/>
  <c r="AS78" i="154"/>
  <c r="BE78" i="154"/>
  <c r="BQ78" i="154"/>
  <c r="AB79" i="154"/>
  <c r="AM79" i="154"/>
  <c r="AY79" i="154"/>
  <c r="BK79" i="154"/>
  <c r="BW79" i="154"/>
  <c r="AG80" i="154"/>
  <c r="AS80" i="154"/>
  <c r="BE80" i="154"/>
  <c r="BQ80" i="154"/>
  <c r="AB81" i="154"/>
  <c r="AY81" i="154"/>
  <c r="BK81" i="154"/>
  <c r="BW81" i="154"/>
  <c r="BF82" i="154"/>
  <c r="BH82" i="154"/>
  <c r="BW82" i="154"/>
  <c r="AM94" i="154"/>
  <c r="BX94" i="154"/>
  <c r="BO106" i="154"/>
  <c r="BQ106" i="154"/>
  <c r="BF112" i="154"/>
  <c r="BF118" i="154"/>
  <c r="BH118" i="154"/>
  <c r="BR124" i="154"/>
  <c r="BJ126" i="153"/>
  <c r="BZ36" i="154"/>
  <c r="Q42" i="153"/>
  <c r="Q42" i="154" s="1"/>
  <c r="BB69" i="154"/>
  <c r="BJ112" i="154"/>
  <c r="BU126" i="163"/>
  <c r="AB10" i="163"/>
  <c r="AB10" i="164" s="1"/>
  <c r="BP126" i="163"/>
  <c r="AG106" i="163"/>
  <c r="AG106" i="164" s="1"/>
  <c r="AC106" i="163"/>
  <c r="BN22" i="154"/>
  <c r="AV46" i="154"/>
  <c r="AQ70" i="154"/>
  <c r="AM76" i="154"/>
  <c r="AH82" i="154"/>
  <c r="AJ82" i="154"/>
  <c r="AY82" i="154"/>
  <c r="BT82" i="154"/>
  <c r="AD86" i="154"/>
  <c r="AZ94" i="154"/>
  <c r="BA106" i="154"/>
  <c r="BB106" i="154"/>
  <c r="AL112" i="154"/>
  <c r="AY112" i="154"/>
  <c r="BA124" i="154"/>
  <c r="BZ53" i="154"/>
  <c r="AG91" i="154"/>
  <c r="AL28" i="154"/>
  <c r="BN46" i="178"/>
  <c r="AB46" i="178"/>
  <c r="AD11" i="177"/>
  <c r="AM11" i="177"/>
  <c r="AD13" i="177"/>
  <c r="AG13" i="177"/>
  <c r="E14" i="177"/>
  <c r="AG18" i="177"/>
  <c r="AJ26" i="177"/>
  <c r="BN28" i="177"/>
  <c r="BM28" i="177"/>
  <c r="BS28" i="177"/>
  <c r="AG31" i="177"/>
  <c r="AU40" i="177"/>
  <c r="AQ46" i="177"/>
  <c r="AS46" i="177"/>
  <c r="BR46" i="177"/>
  <c r="BX46" i="177"/>
  <c r="AR52" i="177"/>
  <c r="BK52" i="177"/>
  <c r="BI52" i="177"/>
  <c r="BO52" i="177"/>
  <c r="BW52" i="177"/>
  <c r="BU52" i="177"/>
  <c r="AU58" i="177"/>
  <c r="BA58" i="177"/>
  <c r="AJ59" i="177"/>
  <c r="AJ61" i="177"/>
  <c r="AJ63" i="177"/>
  <c r="BF16" i="154"/>
  <c r="AQ40" i="154"/>
  <c r="AS40" i="154"/>
  <c r="AE52" i="154"/>
  <c r="AG52" i="154"/>
  <c r="BI64" i="154"/>
  <c r="BU76" i="154"/>
  <c r="BW76" i="154"/>
  <c r="AQ106" i="154"/>
  <c r="AH112" i="154"/>
  <c r="AH118" i="154"/>
  <c r="AJ118" i="154"/>
  <c r="AW124" i="154"/>
  <c r="AL126" i="153"/>
  <c r="AE126" i="153"/>
  <c r="AO100" i="154"/>
  <c r="E7" i="97"/>
  <c r="E11" i="97"/>
  <c r="E16" i="97"/>
  <c r="E22" i="97"/>
  <c r="E24" i="97"/>
  <c r="E26" i="97"/>
  <c r="E28" i="97"/>
  <c r="E31" i="97"/>
  <c r="E33" i="97"/>
  <c r="E35" i="97"/>
  <c r="K29" i="97"/>
  <c r="K31" i="97"/>
  <c r="K33" i="97"/>
  <c r="K35" i="97"/>
  <c r="K20" i="97"/>
  <c r="K22" i="97"/>
  <c r="K24" i="97"/>
  <c r="K11" i="97"/>
  <c r="Q36" i="97"/>
  <c r="Q21" i="97"/>
  <c r="Q23" i="97"/>
  <c r="Q25" i="97"/>
  <c r="Q27" i="97"/>
  <c r="Q7" i="97"/>
  <c r="Q9" i="97"/>
  <c r="Q11" i="97"/>
  <c r="Q13" i="97"/>
  <c r="Q15" i="97"/>
  <c r="W7" i="97"/>
  <c r="W12" i="97"/>
  <c r="W14" i="97"/>
  <c r="W22" i="97"/>
  <c r="W24" i="97"/>
  <c r="W26" i="97"/>
  <c r="W28" i="97"/>
  <c r="W36" i="97"/>
  <c r="W40" i="97"/>
  <c r="W42" i="97"/>
  <c r="W44" i="97"/>
  <c r="AJ5" i="97"/>
  <c r="AM6" i="97"/>
  <c r="AP6" i="97"/>
  <c r="AJ7" i="97"/>
  <c r="AM7" i="97"/>
  <c r="AD7" i="98"/>
  <c r="AG8" i="97"/>
  <c r="AJ8" i="97"/>
  <c r="BZ8" i="97"/>
  <c r="AG10" i="97"/>
  <c r="AD10" i="98"/>
  <c r="BW10" i="97"/>
  <c r="BZ10" i="97"/>
  <c r="BT11" i="97"/>
  <c r="BW11" i="97"/>
  <c r="BZ11" i="97"/>
  <c r="AC12" i="97"/>
  <c r="BQ12" i="97"/>
  <c r="BT12" i="97"/>
  <c r="BW12" i="97"/>
  <c r="AM13" i="97"/>
  <c r="AY13" i="97"/>
  <c r="AJ14" i="97"/>
  <c r="AJ15" i="98"/>
  <c r="BH15" i="98"/>
  <c r="BH15" i="97" s="1"/>
  <c r="AB16" i="97"/>
  <c r="AM16" i="97"/>
  <c r="BE16" i="97"/>
  <c r="AS17" i="97"/>
  <c r="BB17" i="97"/>
  <c r="BK17" i="97"/>
  <c r="AP18" i="97"/>
  <c r="AV18" i="97"/>
  <c r="BH18" i="97"/>
  <c r="AY19" i="97"/>
  <c r="BB19" i="97"/>
  <c r="AJ20" i="97"/>
  <c r="AP20" i="97"/>
  <c r="BB20" i="97"/>
  <c r="AH21" i="97"/>
  <c r="AL21" i="97"/>
  <c r="AQ21" i="97"/>
  <c r="BS21" i="97"/>
  <c r="BV21" i="97"/>
  <c r="BK22" i="97"/>
  <c r="BT22" i="97"/>
  <c r="AB23" i="97"/>
  <c r="AY23" i="97"/>
  <c r="BQ23" i="97"/>
  <c r="BZ23" i="97"/>
  <c r="AD24" i="98"/>
  <c r="AC24" i="97"/>
  <c r="BW24" i="97"/>
  <c r="BB25" i="97"/>
  <c r="BH25" i="97"/>
  <c r="BN25" i="97"/>
  <c r="BQ25" i="97"/>
  <c r="BK26" i="97"/>
  <c r="BN26" i="97"/>
  <c r="AD26" i="98"/>
  <c r="AT27" i="97"/>
  <c r="BE27" i="98"/>
  <c r="BS27" i="97"/>
  <c r="BN28" i="97"/>
  <c r="BT28" i="97"/>
  <c r="BZ28" i="97"/>
  <c r="BT29" i="97"/>
  <c r="AY30" i="97"/>
  <c r="BW30" i="97"/>
  <c r="AG31" i="97"/>
  <c r="AM31" i="97"/>
  <c r="BT31" i="97"/>
  <c r="AM32" i="97"/>
  <c r="BZ32" i="97"/>
  <c r="AH33" i="97"/>
  <c r="AM33" i="98"/>
  <c r="AM33" i="97" s="1"/>
  <c r="AK33" i="97"/>
  <c r="AN33" i="97"/>
  <c r="AR33" i="97"/>
  <c r="AV33" i="98"/>
  <c r="AX33" i="97"/>
  <c r="BE33" i="98"/>
  <c r="AM34" i="97"/>
  <c r="AY34" i="97"/>
  <c r="AC34" i="97"/>
  <c r="AP35" i="97"/>
  <c r="AS35" i="97"/>
  <c r="AC36" i="97"/>
  <c r="AY36" i="97"/>
  <c r="BE36" i="97"/>
  <c r="AM37" i="97"/>
  <c r="BE37" i="97"/>
  <c r="AS38" i="97"/>
  <c r="BB38" i="97"/>
  <c r="AG39" i="98"/>
  <c r="BO39" i="97"/>
  <c r="BU39" i="97"/>
  <c r="AG40" i="97"/>
  <c r="AJ40" i="97"/>
  <c r="BZ40" i="97"/>
  <c r="BE41" i="97"/>
  <c r="BQ42" i="97"/>
  <c r="BN43" i="97"/>
  <c r="BT43" i="97"/>
  <c r="BW43" i="97"/>
  <c r="AG44" i="97"/>
  <c r="AP44" i="97"/>
  <c r="BQ44" i="97"/>
  <c r="BT44" i="97"/>
  <c r="AR45" i="97"/>
  <c r="AW45" i="97"/>
  <c r="BT45" i="98"/>
  <c r="BN46" i="97"/>
  <c r="AB47" i="97"/>
  <c r="BK47" i="97"/>
  <c r="BT47" i="97"/>
  <c r="AC47" i="97"/>
  <c r="AM49" i="97"/>
  <c r="BK49" i="97"/>
  <c r="AY50" i="97"/>
  <c r="BK50" i="97"/>
  <c r="AJ51" i="98"/>
  <c r="AV51" i="98"/>
  <c r="BE51" i="98"/>
  <c r="BE51" i="97" s="1"/>
  <c r="BG51" i="97"/>
  <c r="BZ51" i="98"/>
  <c r="BZ51" i="97" s="1"/>
  <c r="BX51" i="97"/>
  <c r="BK52" i="97"/>
  <c r="AV53" i="97"/>
  <c r="BH53" i="97"/>
  <c r="AS54" i="97"/>
  <c r="AY54" i="97"/>
  <c r="BB54" i="97"/>
  <c r="AC54" i="97"/>
  <c r="AS55" i="97"/>
  <c r="BB55" i="97"/>
  <c r="BW55" i="97"/>
  <c r="AC56" i="97"/>
  <c r="BE56" i="97"/>
  <c r="BK56" i="97"/>
  <c r="BD57" i="97"/>
  <c r="BG57" i="97"/>
  <c r="BK57" i="98"/>
  <c r="AG58" i="97"/>
  <c r="AJ58" i="97"/>
  <c r="AG59" i="97"/>
  <c r="AJ59" i="97"/>
  <c r="AM59" i="97"/>
  <c r="BQ59" i="97"/>
  <c r="BZ59" i="97"/>
  <c r="BB60" i="97"/>
  <c r="AJ61" i="97"/>
  <c r="BQ61" i="97"/>
  <c r="BW61" i="97"/>
  <c r="AG62" i="97"/>
  <c r="AJ62" i="97"/>
  <c r="AG63" i="98"/>
  <c r="AO63" i="97"/>
  <c r="BH63" i="98"/>
  <c r="BF63" i="97"/>
  <c r="BT63" i="98"/>
  <c r="BT63" i="97" s="1"/>
  <c r="AS65" i="97"/>
  <c r="BB65" i="97"/>
  <c r="BB67" i="97"/>
  <c r="AS68" i="97"/>
  <c r="AM69" i="98"/>
  <c r="AM69" i="97" s="1"/>
  <c r="AP69" i="98"/>
  <c r="AP69" i="97" s="1"/>
  <c r="AY69" i="98"/>
  <c r="AY69" i="97" s="1"/>
  <c r="BW70" i="97"/>
  <c r="AJ71" i="97"/>
  <c r="AM71" i="97"/>
  <c r="AP71" i="97"/>
  <c r="BT71" i="97"/>
  <c r="BB72" i="97"/>
  <c r="AY73" i="97"/>
  <c r="AC73" i="97"/>
  <c r="AV74" i="97"/>
  <c r="BE74" i="97"/>
  <c r="AJ75" i="98"/>
  <c r="BT75" i="98"/>
  <c r="BR75" i="97"/>
  <c r="AJ76" i="97"/>
  <c r="AP76" i="97"/>
  <c r="AS76" i="97"/>
  <c r="AV76" i="97"/>
  <c r="AM77" i="97"/>
  <c r="AP77" i="97"/>
  <c r="AS77" i="97"/>
  <c r="BW77" i="97"/>
  <c r="BN78" i="97"/>
  <c r="BB79" i="97"/>
  <c r="AY80" i="97"/>
  <c r="BH80" i="97"/>
  <c r="AU81" i="97"/>
  <c r="AZ81" i="97"/>
  <c r="BH81" i="98"/>
  <c r="BH81" i="97" s="1"/>
  <c r="AJ82" i="97"/>
  <c r="BB82" i="97"/>
  <c r="AP83" i="97"/>
  <c r="AY83" i="97"/>
  <c r="BZ83" i="97"/>
  <c r="AJ85" i="97"/>
  <c r="AP85" i="97"/>
  <c r="BW85" i="97"/>
  <c r="AG86" i="97"/>
  <c r="AM86" i="97"/>
  <c r="AS86" i="97"/>
  <c r="AV86" i="97"/>
  <c r="AY86" i="97"/>
  <c r="AX87" i="97"/>
  <c r="BN87" i="97"/>
  <c r="BT88" i="97"/>
  <c r="BW88" i="97"/>
  <c r="BZ88" i="97"/>
  <c r="AD89" i="98"/>
  <c r="AC89" i="97"/>
  <c r="BB90" i="97"/>
  <c r="BH90" i="97"/>
  <c r="BN90" i="97"/>
  <c r="BQ90" i="97"/>
  <c r="BT90" i="97"/>
  <c r="BK91" i="97"/>
  <c r="BN91" i="97"/>
  <c r="BQ91" i="97"/>
  <c r="AS93" i="98"/>
  <c r="AS93" i="97" s="1"/>
  <c r="AV93" i="98"/>
  <c r="BL93" i="97"/>
  <c r="BY93" i="97"/>
  <c r="AM94" i="97"/>
  <c r="AV94" i="97"/>
  <c r="BT94" i="97"/>
  <c r="AY95" i="97"/>
  <c r="AB96" i="97"/>
  <c r="BN96" i="97"/>
  <c r="BW96" i="97"/>
  <c r="AD97" i="98"/>
  <c r="BQ98" i="97"/>
  <c r="AM99" i="98"/>
  <c r="AM99" i="97" s="1"/>
  <c r="AS99" i="98"/>
  <c r="AS99" i="97" s="1"/>
  <c r="BH99" i="98"/>
  <c r="BH99" i="97" s="1"/>
  <c r="BF99" i="97"/>
  <c r="BP99" i="97"/>
  <c r="BO99" i="97"/>
  <c r="BT99" i="97"/>
  <c r="AV100" i="97"/>
  <c r="BB100" i="97"/>
  <c r="AJ101" i="97"/>
  <c r="BB101" i="97"/>
  <c r="AP102" i="97"/>
  <c r="AY102" i="97"/>
  <c r="BZ102" i="97"/>
  <c r="AJ104" i="97"/>
  <c r="AP104" i="97"/>
  <c r="BW104" i="97"/>
  <c r="AV105" i="98"/>
  <c r="BC105" i="97"/>
  <c r="BH105" i="97"/>
  <c r="BV105" i="97"/>
  <c r="AP106" i="97"/>
  <c r="AV106" i="97"/>
  <c r="AY106" i="97"/>
  <c r="AS107" i="97"/>
  <c r="AV107" i="97"/>
  <c r="AJ108" i="97"/>
  <c r="AV108" i="97"/>
  <c r="AG109" i="97"/>
  <c r="AM109" i="97"/>
  <c r="AP109" i="97"/>
  <c r="AJ110" i="97"/>
  <c r="AM110" i="97"/>
  <c r="AC110" i="97"/>
  <c r="AM111" i="98"/>
  <c r="AV111" i="98"/>
  <c r="AV111" i="97" s="1"/>
  <c r="AT111" i="97"/>
  <c r="AX111" i="97"/>
  <c r="BC111" i="97"/>
  <c r="BF111" i="97"/>
  <c r="BK112" i="97"/>
  <c r="AB113" i="97"/>
  <c r="BH113" i="97"/>
  <c r="BQ113" i="97"/>
  <c r="BE114" i="97"/>
  <c r="BN114" i="97"/>
  <c r="AJ115" i="97"/>
  <c r="BH115" i="97"/>
  <c r="BZ115" i="97"/>
  <c r="BE116" i="97"/>
  <c r="BW116" i="97"/>
  <c r="AJ117" i="97"/>
  <c r="AN117" i="97"/>
  <c r="AU117" i="97"/>
  <c r="BB117" i="98"/>
  <c r="AV118" i="97"/>
  <c r="BH118" i="97"/>
  <c r="AV119" i="97"/>
  <c r="BB119" i="97"/>
  <c r="BE119" i="97"/>
  <c r="AY120" i="97"/>
  <c r="BH120" i="97"/>
  <c r="AG121" i="97"/>
  <c r="BE121" i="97"/>
  <c r="BW121" i="97"/>
  <c r="AV122" i="97"/>
  <c r="BH122" i="97"/>
  <c r="AP123" i="98"/>
  <c r="BK123" i="98"/>
  <c r="AM124" i="97"/>
  <c r="K26" i="94"/>
  <c r="AX118" i="137"/>
  <c r="AX64" i="137"/>
  <c r="BC46" i="137"/>
  <c r="BZ124" i="136"/>
  <c r="BE118" i="136"/>
  <c r="AV118" i="136"/>
  <c r="AV118" i="137" s="1"/>
  <c r="AP118" i="136"/>
  <c r="AP118" i="137" s="1"/>
  <c r="BK112" i="136"/>
  <c r="BK112" i="137" s="1"/>
  <c r="AP112" i="136"/>
  <c r="AJ112" i="136"/>
  <c r="BZ106" i="136"/>
  <c r="AS106" i="136"/>
  <c r="AD104" i="136"/>
  <c r="BW100" i="136"/>
  <c r="AM100" i="136"/>
  <c r="AM100" i="137" s="1"/>
  <c r="BZ94" i="136"/>
  <c r="AY94" i="136"/>
  <c r="BQ93" i="137"/>
  <c r="BE93" i="137"/>
  <c r="AS93" i="137"/>
  <c r="BE88" i="136"/>
  <c r="AB85" i="137"/>
  <c r="BB76" i="136"/>
  <c r="AV76" i="136"/>
  <c r="AJ73" i="137"/>
  <c r="BZ72" i="137"/>
  <c r="BN72" i="137"/>
  <c r="BB72" i="137"/>
  <c r="AP72" i="137"/>
  <c r="AJ64" i="136"/>
  <c r="AJ64" i="137" s="1"/>
  <c r="BT62" i="137"/>
  <c r="BH62" i="137"/>
  <c r="AV62" i="137"/>
  <c r="AJ62" i="137"/>
  <c r="BZ61" i="137"/>
  <c r="BN61" i="137"/>
  <c r="BB61" i="137"/>
  <c r="AP61" i="137"/>
  <c r="AC61" i="137"/>
  <c r="AY58" i="136"/>
  <c r="AS58" i="136"/>
  <c r="AB57" i="137"/>
  <c r="AS46" i="136"/>
  <c r="AD45" i="136"/>
  <c r="AV43" i="137"/>
  <c r="AM42" i="137"/>
  <c r="AS30" i="137"/>
  <c r="BE29" i="137"/>
  <c r="AD17" i="136"/>
  <c r="BN16" i="136"/>
  <c r="BN16" i="137" s="1"/>
  <c r="AM10" i="136"/>
  <c r="AS10" i="136"/>
  <c r="BT6" i="137"/>
  <c r="BH6" i="137"/>
  <c r="BQ124" i="137"/>
  <c r="AG115" i="137"/>
  <c r="BW114" i="137"/>
  <c r="BK114" i="137"/>
  <c r="AY114" i="137"/>
  <c r="AM114" i="137"/>
  <c r="BT113" i="137"/>
  <c r="BH113" i="137"/>
  <c r="AV113" i="137"/>
  <c r="AJ113" i="137"/>
  <c r="BQ111" i="137"/>
  <c r="AS111" i="137"/>
  <c r="BW110" i="137"/>
  <c r="BK110" i="137"/>
  <c r="AY110" i="137"/>
  <c r="AM110" i="137"/>
  <c r="AB110" i="137"/>
  <c r="BD88" i="137"/>
  <c r="BW86" i="137"/>
  <c r="BK86" i="137"/>
  <c r="AY86" i="137"/>
  <c r="AM86" i="137"/>
  <c r="AB84" i="137"/>
  <c r="BM82" i="137"/>
  <c r="BA82" i="137"/>
  <c r="AO82" i="137"/>
  <c r="BX82" i="137"/>
  <c r="BH80" i="137"/>
  <c r="AJ80" i="137"/>
  <c r="BN79" i="137"/>
  <c r="AP79" i="137"/>
  <c r="BK78" i="137"/>
  <c r="BM64" i="137"/>
  <c r="BX64" i="137"/>
  <c r="BB64" i="137"/>
  <c r="BE63" i="137"/>
  <c r="AB62" i="137"/>
  <c r="BQ61" i="137"/>
  <c r="BE61" i="137"/>
  <c r="AS61" i="137"/>
  <c r="BE59" i="137"/>
  <c r="AX58" i="137"/>
  <c r="AJ58" i="137"/>
  <c r="BN57" i="137"/>
  <c r="AP57" i="137"/>
  <c r="BT56" i="137"/>
  <c r="AV56" i="137"/>
  <c r="BN55" i="137"/>
  <c r="AP55" i="137"/>
  <c r="AC55" i="137"/>
  <c r="BN53" i="137"/>
  <c r="AP53" i="137"/>
  <c r="BS52" i="137"/>
  <c r="AU52" i="137"/>
  <c r="AL52" i="137"/>
  <c r="AB51" i="137"/>
  <c r="BQ50" i="137"/>
  <c r="BE50" i="137"/>
  <c r="AS50" i="137"/>
  <c r="AS48" i="137"/>
  <c r="BB47" i="137"/>
  <c r="AG39" i="137"/>
  <c r="BT38" i="137"/>
  <c r="AP35" i="137"/>
  <c r="AC35" i="137"/>
  <c r="AV33" i="137"/>
  <c r="BZ32" i="137"/>
  <c r="BN32" i="137"/>
  <c r="BB32" i="137"/>
  <c r="BZ30" i="137"/>
  <c r="BN30" i="137"/>
  <c r="BB30" i="137"/>
  <c r="AP30" i="137"/>
  <c r="AC30" i="137"/>
  <c r="BT29" i="137"/>
  <c r="AV29" i="137"/>
  <c r="BA28" i="137"/>
  <c r="AR28" i="137"/>
  <c r="BE28" i="137"/>
  <c r="O28" i="137"/>
  <c r="AM27" i="137"/>
  <c r="BJ22" i="137"/>
  <c r="AX22" i="137"/>
  <c r="BN21" i="137"/>
  <c r="BT20" i="137"/>
  <c r="AV20" i="137"/>
  <c r="AB18" i="137"/>
  <c r="E18" i="137"/>
  <c r="BQ17" i="137"/>
  <c r="BE17" i="137"/>
  <c r="AS17" i="137"/>
  <c r="R17" i="137"/>
  <c r="AM16" i="137"/>
  <c r="I15" i="137"/>
  <c r="W14" i="137"/>
  <c r="BQ13" i="137"/>
  <c r="BE13" i="137"/>
  <c r="AS13" i="137"/>
  <c r="AG13" i="137"/>
  <c r="Q13" i="137"/>
  <c r="BW11" i="137"/>
  <c r="BK11" i="137"/>
  <c r="AY11" i="137"/>
  <c r="AM11" i="137"/>
  <c r="Q10" i="137"/>
  <c r="BW7" i="137"/>
  <c r="BK7" i="137"/>
  <c r="E7" i="137"/>
  <c r="BQ6" i="137"/>
  <c r="BE6" i="137"/>
  <c r="AQ76" i="137"/>
  <c r="F36" i="137"/>
  <c r="AH16" i="154"/>
  <c r="AJ16" i="154"/>
  <c r="W20" i="154"/>
  <c r="AR28" i="154"/>
  <c r="AQ34" i="154"/>
  <c r="AS34" i="154"/>
  <c r="AW40" i="154"/>
  <c r="BE40" i="154"/>
  <c r="BM40" i="154"/>
  <c r="AE46" i="154"/>
  <c r="BT46" i="154"/>
  <c r="BV46" i="154"/>
  <c r="AC47" i="154"/>
  <c r="AG48" i="154"/>
  <c r="AS48" i="154"/>
  <c r="BE48" i="154"/>
  <c r="BQ48" i="154"/>
  <c r="AB49" i="154"/>
  <c r="AM49" i="154"/>
  <c r="AY49" i="154"/>
  <c r="BK49" i="154"/>
  <c r="BW49" i="154"/>
  <c r="AG50" i="154"/>
  <c r="AS50" i="154"/>
  <c r="BE50" i="154"/>
  <c r="BQ50" i="154"/>
  <c r="AB51" i="154"/>
  <c r="BN52" i="154"/>
  <c r="AP55" i="154"/>
  <c r="BB55" i="154"/>
  <c r="BN55" i="154"/>
  <c r="BZ55" i="154"/>
  <c r="AJ56" i="154"/>
  <c r="AV56" i="154"/>
  <c r="BH56" i="154"/>
  <c r="BT56" i="154"/>
  <c r="AC57" i="154"/>
  <c r="AP57" i="154"/>
  <c r="BB57" i="154"/>
  <c r="BN57" i="154"/>
  <c r="BZ57" i="154"/>
  <c r="AK64" i="154"/>
  <c r="AM64" i="154"/>
  <c r="BY64" i="154"/>
  <c r="AJ65" i="154"/>
  <c r="AV65" i="154"/>
  <c r="BH65" i="154"/>
  <c r="BT65" i="154"/>
  <c r="AC66" i="154"/>
  <c r="AX70" i="154"/>
  <c r="AW76" i="154"/>
  <c r="AY76" i="154"/>
  <c r="BN76" i="154"/>
  <c r="AD78" i="154"/>
  <c r="AM82" i="154"/>
  <c r="AO82" i="154"/>
  <c r="BB88" i="154"/>
  <c r="AJ94" i="154"/>
  <c r="AY100" i="154"/>
  <c r="AW100" i="154"/>
  <c r="BM100" i="154"/>
  <c r="BY106" i="154"/>
  <c r="AM108" i="154"/>
  <c r="AY108" i="154"/>
  <c r="BK108" i="154"/>
  <c r="BW108" i="154"/>
  <c r="AS109" i="154"/>
  <c r="BE109" i="154"/>
  <c r="BQ109" i="154"/>
  <c r="AB110" i="154"/>
  <c r="BW112" i="154"/>
  <c r="AI118" i="154"/>
  <c r="AB119" i="154"/>
  <c r="AM119" i="154"/>
  <c r="AY119" i="154"/>
  <c r="BK119" i="154"/>
  <c r="BW119" i="154"/>
  <c r="AS120" i="154"/>
  <c r="BE120" i="154"/>
  <c r="BQ120" i="154"/>
  <c r="AB121" i="154"/>
  <c r="AY121" i="154"/>
  <c r="BK121" i="154"/>
  <c r="BW121" i="154"/>
  <c r="AJ123" i="154"/>
  <c r="AV123" i="154"/>
  <c r="BH123" i="154"/>
  <c r="BT123" i="154"/>
  <c r="AG124" i="163"/>
  <c r="AG124" i="164" s="1"/>
  <c r="AB124" i="163"/>
  <c r="AB124" i="164" s="1"/>
  <c r="AB122" i="137"/>
  <c r="BQ121" i="137"/>
  <c r="BE121" i="137"/>
  <c r="AS121" i="137"/>
  <c r="AS118" i="136"/>
  <c r="BW113" i="137"/>
  <c r="AY113" i="137"/>
  <c r="AM113" i="137"/>
  <c r="AB113" i="137"/>
  <c r="BV112" i="137"/>
  <c r="BM112" i="137"/>
  <c r="BC112" i="137"/>
  <c r="BW111" i="137"/>
  <c r="BK111" i="137"/>
  <c r="AY111" i="137"/>
  <c r="AM111" i="137"/>
  <c r="AD110" i="136"/>
  <c r="BW109" i="137"/>
  <c r="BK109" i="137"/>
  <c r="AY109" i="137"/>
  <c r="AM109" i="137"/>
  <c r="BK106" i="136"/>
  <c r="BK106" i="137" s="1"/>
  <c r="AT106" i="137"/>
  <c r="AC105" i="137"/>
  <c r="BZ101" i="137"/>
  <c r="BN101" i="137"/>
  <c r="BB101" i="137"/>
  <c r="AP101" i="137"/>
  <c r="BT100" i="136"/>
  <c r="AT100" i="137"/>
  <c r="AB97" i="137"/>
  <c r="AB95" i="137"/>
  <c r="BR94" i="137"/>
  <c r="BA94" i="137"/>
  <c r="AF94" i="137"/>
  <c r="AB91" i="137"/>
  <c r="BQ90" i="137"/>
  <c r="BE90" i="137"/>
  <c r="AS90" i="137"/>
  <c r="BB88" i="136"/>
  <c r="AF88" i="137"/>
  <c r="AY84" i="137"/>
  <c r="AM84" i="137"/>
  <c r="BE82" i="136"/>
  <c r="AJ77" i="137"/>
  <c r="AB77" i="137"/>
  <c r="BM76" i="137"/>
  <c r="AC76" i="136"/>
  <c r="BW74" i="137"/>
  <c r="BK74" i="137"/>
  <c r="AY74" i="137"/>
  <c r="BZ64" i="136"/>
  <c r="BQ64" i="136"/>
  <c r="BK64" i="136"/>
  <c r="AC58" i="136"/>
  <c r="BZ54" i="137"/>
  <c r="BN54" i="137"/>
  <c r="BB54" i="137"/>
  <c r="AC54" i="137"/>
  <c r="BT53" i="137"/>
  <c r="BH53" i="137"/>
  <c r="AV53" i="137"/>
  <c r="AM50" i="137"/>
  <c r="AJ47" i="137"/>
  <c r="BE46" i="136"/>
  <c r="AV46" i="136"/>
  <c r="BB46" i="136"/>
  <c r="AB45" i="137"/>
  <c r="AY42" i="137"/>
  <c r="AD42" i="136"/>
  <c r="Q41" i="137"/>
  <c r="BN40" i="136"/>
  <c r="AU40" i="137"/>
  <c r="Q39" i="137"/>
  <c r="BQ36" i="137"/>
  <c r="BE36" i="137"/>
  <c r="BZ34" i="136"/>
  <c r="AD33" i="136"/>
  <c r="BH31" i="137"/>
  <c r="AB31" i="137"/>
  <c r="BW30" i="137"/>
  <c r="BM28" i="137"/>
  <c r="AE28" i="137"/>
  <c r="AD20" i="136"/>
  <c r="AC18" i="137"/>
  <c r="BJ16" i="137"/>
  <c r="AV16" i="136"/>
  <c r="AV127" i="136" s="1"/>
  <c r="AH16" i="137"/>
  <c r="AB13" i="137"/>
  <c r="AJ9" i="137"/>
  <c r="W9" i="137"/>
  <c r="BQ8" i="137"/>
  <c r="BE8" i="137"/>
  <c r="BZ5" i="137"/>
  <c r="BN5" i="137"/>
  <c r="BB5" i="137"/>
  <c r="AM5" i="137"/>
  <c r="AJ123" i="137"/>
  <c r="BZ122" i="137"/>
  <c r="BN122" i="137"/>
  <c r="BB122" i="137"/>
  <c r="AC122" i="137"/>
  <c r="BT121" i="137"/>
  <c r="BH121" i="137"/>
  <c r="AV121" i="137"/>
  <c r="BS118" i="137"/>
  <c r="BJ118" i="137"/>
  <c r="BK118" i="137"/>
  <c r="BK117" i="137"/>
  <c r="AB117" i="137"/>
  <c r="BE116" i="137"/>
  <c r="AG116" i="137"/>
  <c r="BP112" i="137"/>
  <c r="AO112" i="137"/>
  <c r="BN112" i="137"/>
  <c r="BZ111" i="137"/>
  <c r="BN111" i="137"/>
  <c r="BB111" i="137"/>
  <c r="AP111" i="137"/>
  <c r="BT106" i="137"/>
  <c r="BU106" i="137"/>
  <c r="AB101" i="137"/>
  <c r="BZ97" i="137"/>
  <c r="BN97" i="137"/>
  <c r="BB97" i="137"/>
  <c r="AP97" i="137"/>
  <c r="BW90" i="137"/>
  <c r="AY90" i="137"/>
  <c r="AB90" i="137"/>
  <c r="BQ89" i="137"/>
  <c r="AS89" i="137"/>
  <c r="AE88" i="137"/>
  <c r="BT87" i="137"/>
  <c r="BH87" i="137"/>
  <c r="AV87" i="137"/>
  <c r="AJ85" i="137"/>
  <c r="AS84" i="137"/>
  <c r="AG84" i="137"/>
  <c r="AJ82" i="137"/>
  <c r="BK81" i="137"/>
  <c r="AM81" i="137"/>
  <c r="AX76" i="137"/>
  <c r="BQ74" i="137"/>
  <c r="BE74" i="137"/>
  <c r="AS74" i="137"/>
  <c r="AB73" i="137"/>
  <c r="BY70" i="137"/>
  <c r="BT69" i="137"/>
  <c r="BH69" i="137"/>
  <c r="AV69" i="137"/>
  <c r="AJ69" i="137"/>
  <c r="BZ66" i="137"/>
  <c r="BN66" i="137"/>
  <c r="BB66" i="137"/>
  <c r="AP66" i="137"/>
  <c r="AC66" i="137"/>
  <c r="BT65" i="137"/>
  <c r="BH65" i="137"/>
  <c r="AV65" i="137"/>
  <c r="AJ65" i="137"/>
  <c r="BV58" i="137"/>
  <c r="AJ57" i="137"/>
  <c r="BQ56" i="137"/>
  <c r="BE56" i="137"/>
  <c r="AS56" i="137"/>
  <c r="AG56" i="137"/>
  <c r="BW55" i="137"/>
  <c r="BK55" i="137"/>
  <c r="AY55" i="137"/>
  <c r="K8" i="137"/>
  <c r="E27" i="137"/>
  <c r="BY52" i="137"/>
  <c r="BT49" i="137"/>
  <c r="BH49" i="137"/>
  <c r="BZ48" i="137"/>
  <c r="BN48" i="137"/>
  <c r="BB48" i="137"/>
  <c r="AP48" i="137"/>
  <c r="AC48" i="137"/>
  <c r="BW47" i="137"/>
  <c r="BK47" i="137"/>
  <c r="AY47" i="137"/>
  <c r="AM47" i="137"/>
  <c r="BG46" i="137"/>
  <c r="BZ44" i="137"/>
  <c r="BN44" i="137"/>
  <c r="BB44" i="137"/>
  <c r="AP44" i="137"/>
  <c r="AC38" i="137"/>
  <c r="BN31" i="137"/>
  <c r="BB31" i="137"/>
  <c r="K31" i="137"/>
  <c r="BN29" i="137"/>
  <c r="AC29" i="137"/>
  <c r="BS28" i="137"/>
  <c r="BQ26" i="137"/>
  <c r="BE26" i="137"/>
  <c r="AG26" i="137"/>
  <c r="Q26" i="137"/>
  <c r="E29" i="137"/>
  <c r="K23" i="137"/>
  <c r="AC20" i="137"/>
  <c r="K20" i="137"/>
  <c r="AC19" i="137"/>
  <c r="O17" i="137"/>
  <c r="E14" i="137"/>
  <c r="BT13" i="137"/>
  <c r="BH13" i="137"/>
  <c r="AV13" i="137"/>
  <c r="K11" i="137"/>
  <c r="AB8" i="137"/>
  <c r="E8" i="137"/>
  <c r="BB5" i="154"/>
  <c r="BZ5" i="154"/>
  <c r="W6" i="154"/>
  <c r="AJ6" i="154"/>
  <c r="AV6" i="154"/>
  <c r="BT6" i="154"/>
  <c r="AC7" i="154"/>
  <c r="AP7" i="154"/>
  <c r="BB7" i="154"/>
  <c r="BN7" i="154"/>
  <c r="BZ7" i="154"/>
  <c r="W8" i="154"/>
  <c r="AM9" i="154"/>
  <c r="AY9" i="154"/>
  <c r="BK9" i="154"/>
  <c r="BW9" i="154"/>
  <c r="Q10" i="154"/>
  <c r="AM11" i="154"/>
  <c r="AY11" i="154"/>
  <c r="BK11" i="154"/>
  <c r="BW11" i="154"/>
  <c r="F12" i="154"/>
  <c r="AB12" i="154"/>
  <c r="Q13" i="154"/>
  <c r="AS13" i="154"/>
  <c r="BE13" i="154"/>
  <c r="BQ13" i="154"/>
  <c r="E14" i="154"/>
  <c r="AB14" i="154"/>
  <c r="AM14" i="154"/>
  <c r="AY14" i="154"/>
  <c r="BK14" i="154"/>
  <c r="BW14" i="154"/>
  <c r="J15" i="154"/>
  <c r="AB15" i="154"/>
  <c r="AM15" i="154"/>
  <c r="BO16" i="154"/>
  <c r="BS16" i="154"/>
  <c r="P17" i="154"/>
  <c r="BU22" i="154"/>
  <c r="AV23" i="154"/>
  <c r="BH23" i="154"/>
  <c r="BT23" i="154"/>
  <c r="K24" i="154"/>
  <c r="AC24" i="154"/>
  <c r="BB24" i="154"/>
  <c r="BN24" i="154"/>
  <c r="BZ24" i="154"/>
  <c r="AG26" i="154"/>
  <c r="AS26" i="154"/>
  <c r="BE26" i="154"/>
  <c r="BQ26" i="154"/>
  <c r="E27" i="154"/>
  <c r="AB27" i="154"/>
  <c r="AJ27" i="154"/>
  <c r="AV27" i="154"/>
  <c r="BH27" i="154"/>
  <c r="BT27" i="154"/>
  <c r="AX28" i="154"/>
  <c r="BC40" i="154"/>
  <c r="AJ44" i="154"/>
  <c r="AV44" i="154"/>
  <c r="BT44" i="154"/>
  <c r="AB45" i="154"/>
  <c r="BC46" i="154"/>
  <c r="BG46" i="154"/>
  <c r="AP47" i="154"/>
  <c r="BB47" i="154"/>
  <c r="BN47" i="154"/>
  <c r="BZ47" i="154"/>
  <c r="AJ51" i="154"/>
  <c r="BH51" i="154"/>
  <c r="BT51" i="154"/>
  <c r="AF70" i="154"/>
  <c r="AT70" i="154"/>
  <c r="BD70" i="154"/>
  <c r="BR70" i="154"/>
  <c r="AV74" i="154"/>
  <c r="BT74" i="154"/>
  <c r="BX88" i="154"/>
  <c r="AG89" i="154"/>
  <c r="AS89" i="154"/>
  <c r="BE89" i="154"/>
  <c r="BQ89" i="154"/>
  <c r="AB90" i="154"/>
  <c r="AP91" i="154"/>
  <c r="BB91" i="154"/>
  <c r="BN91" i="154"/>
  <c r="BZ91" i="154"/>
  <c r="AP93" i="154"/>
  <c r="BN93" i="154"/>
  <c r="AO94" i="154"/>
  <c r="BI94" i="154"/>
  <c r="BL100" i="154"/>
  <c r="BV100" i="154"/>
  <c r="AM103" i="154"/>
  <c r="AY103" i="154"/>
  <c r="BK103" i="154"/>
  <c r="BW103" i="154"/>
  <c r="AS104" i="154"/>
  <c r="BQ104" i="154"/>
  <c r="AB105" i="154"/>
  <c r="AY105" i="154"/>
  <c r="BW105" i="154"/>
  <c r="AU106" i="154"/>
  <c r="AS107" i="154"/>
  <c r="BQ107" i="154"/>
  <c r="AB108" i="154"/>
  <c r="AJ110" i="154"/>
  <c r="AV110" i="154"/>
  <c r="BH110" i="154"/>
  <c r="BT110" i="154"/>
  <c r="AC111" i="154"/>
  <c r="AP111" i="154"/>
  <c r="BB111" i="154"/>
  <c r="BN111" i="154"/>
  <c r="BZ111" i="154"/>
  <c r="AQ112" i="154"/>
  <c r="BO112" i="154"/>
  <c r="AS113" i="154"/>
  <c r="BE113" i="154"/>
  <c r="BQ113" i="154"/>
  <c r="AB114" i="154"/>
  <c r="AZ124" i="154"/>
  <c r="AD6" i="153"/>
  <c r="AM7" i="154"/>
  <c r="Q17" i="153"/>
  <c r="W10" i="153"/>
  <c r="AO126" i="153"/>
  <c r="AD15" i="153"/>
  <c r="BE16" i="153"/>
  <c r="AD19" i="153"/>
  <c r="E29" i="153"/>
  <c r="AG22" i="153"/>
  <c r="AG22" i="154" s="1"/>
  <c r="AV22" i="153"/>
  <c r="BB22" i="153"/>
  <c r="AD25" i="153"/>
  <c r="AY28" i="153"/>
  <c r="BZ28" i="153"/>
  <c r="BH34" i="153"/>
  <c r="BN34" i="153"/>
  <c r="AC37" i="154"/>
  <c r="AM37" i="154"/>
  <c r="W41" i="154"/>
  <c r="AD44" i="153"/>
  <c r="AD44" i="154" s="1"/>
  <c r="W45" i="154"/>
  <c r="AH126" i="153"/>
  <c r="AY46" i="153"/>
  <c r="BW46" i="153"/>
  <c r="AD49" i="153"/>
  <c r="AJ52" i="153"/>
  <c r="AD54" i="153"/>
  <c r="AD57" i="153"/>
  <c r="AM58" i="153"/>
  <c r="BB58" i="153"/>
  <c r="BQ58" i="153"/>
  <c r="AV68" i="154"/>
  <c r="AB70" i="153"/>
  <c r="AP70" i="153"/>
  <c r="BN70" i="153"/>
  <c r="AD72" i="153"/>
  <c r="AD77" i="153"/>
  <c r="AD87" i="153"/>
  <c r="AJ88" i="153"/>
  <c r="AP88" i="153"/>
  <c r="BE88" i="153"/>
  <c r="BT88" i="153"/>
  <c r="AD93" i="153"/>
  <c r="AB94" i="153"/>
  <c r="AP94" i="153"/>
  <c r="BE94" i="153"/>
  <c r="AD95" i="153"/>
  <c r="AS95" i="154"/>
  <c r="BQ95" i="154"/>
  <c r="AD98" i="153"/>
  <c r="AS100" i="153"/>
  <c r="BH100" i="153"/>
  <c r="BE106" i="153"/>
  <c r="BE106" i="154" s="1"/>
  <c r="BK106" i="153"/>
  <c r="BZ106" i="153"/>
  <c r="BZ106" i="154" s="1"/>
  <c r="AV112" i="153"/>
  <c r="AV112" i="154" s="1"/>
  <c r="BT112" i="153"/>
  <c r="BT112" i="154" s="1"/>
  <c r="AR118" i="154"/>
  <c r="BP118" i="154"/>
  <c r="AX124" i="154"/>
  <c r="BN124" i="153"/>
  <c r="BT124" i="153"/>
  <c r="AW46" i="154"/>
  <c r="AK10" i="164"/>
  <c r="AJ12" i="164"/>
  <c r="AV12" i="164"/>
  <c r="BT12" i="164"/>
  <c r="AC13" i="164"/>
  <c r="AF16" i="164"/>
  <c r="AR16" i="164"/>
  <c r="BD16" i="164"/>
  <c r="BG22" i="164"/>
  <c r="K27" i="164"/>
  <c r="AP27" i="164"/>
  <c r="BB27" i="164"/>
  <c r="BN27" i="164"/>
  <c r="BZ27" i="164"/>
  <c r="P28" i="164"/>
  <c r="BF34" i="164"/>
  <c r="BL34" i="164"/>
  <c r="AR40" i="164"/>
  <c r="AX40" i="164"/>
  <c r="AJ49" i="164"/>
  <c r="AV49" i="164"/>
  <c r="BH49" i="164"/>
  <c r="BT49" i="164"/>
  <c r="AC50" i="164"/>
  <c r="AP50" i="164"/>
  <c r="BN50" i="164"/>
  <c r="BZ50" i="164"/>
  <c r="AT64" i="164"/>
  <c r="AZ64" i="164"/>
  <c r="AW70" i="164"/>
  <c r="BI70" i="164"/>
  <c r="AL76" i="164"/>
  <c r="AR76" i="164"/>
  <c r="BJ76" i="164"/>
  <c r="BP76" i="164"/>
  <c r="BV76" i="164"/>
  <c r="AC77" i="164"/>
  <c r="AI88" i="164"/>
  <c r="AP105" i="164"/>
  <c r="BB105" i="164"/>
  <c r="BN105" i="164"/>
  <c r="BZ105" i="164"/>
  <c r="AH106" i="164"/>
  <c r="BG112" i="164"/>
  <c r="BY124" i="164"/>
  <c r="Q17" i="163"/>
  <c r="E20" i="163"/>
  <c r="E15" i="164"/>
  <c r="AD15" i="163"/>
  <c r="AD15" i="164" s="1"/>
  <c r="BG126" i="163"/>
  <c r="AD18" i="163"/>
  <c r="AD18" i="164" s="1"/>
  <c r="AM19" i="164"/>
  <c r="BK19" i="164"/>
  <c r="AD21" i="163"/>
  <c r="E29" i="163"/>
  <c r="AD32" i="163"/>
  <c r="AD32" i="164" s="1"/>
  <c r="AD48" i="163"/>
  <c r="AD48" i="164" s="1"/>
  <c r="AC52" i="163"/>
  <c r="AD54" i="163"/>
  <c r="AD54" i="164" s="1"/>
  <c r="AC58" i="163"/>
  <c r="AD77" i="163"/>
  <c r="AD77" i="164" s="1"/>
  <c r="AC82" i="163"/>
  <c r="AD123" i="163"/>
  <c r="AD123" i="164" s="1"/>
  <c r="AV118" i="154"/>
  <c r="BC118" i="154"/>
  <c r="AG122" i="154"/>
  <c r="AS122" i="154"/>
  <c r="BE122" i="154"/>
  <c r="BQ122" i="154"/>
  <c r="BS124" i="154"/>
  <c r="AR10" i="154"/>
  <c r="BY126" i="153"/>
  <c r="K12" i="154"/>
  <c r="AD13" i="153"/>
  <c r="BQ16" i="153"/>
  <c r="AD17" i="153"/>
  <c r="AS17" i="154"/>
  <c r="E18" i="154"/>
  <c r="AD24" i="153"/>
  <c r="BQ28" i="153"/>
  <c r="BW28" i="153"/>
  <c r="AD33" i="153"/>
  <c r="AD39" i="153"/>
  <c r="AC52" i="153"/>
  <c r="AV52" i="153"/>
  <c r="AB64" i="153"/>
  <c r="AB64" i="154" s="1"/>
  <c r="AD65" i="153"/>
  <c r="AD71" i="153"/>
  <c r="AD74" i="153"/>
  <c r="BB75" i="154"/>
  <c r="BZ75" i="154"/>
  <c r="AD80" i="153"/>
  <c r="AD91" i="153"/>
  <c r="AD91" i="154" s="1"/>
  <c r="BQ94" i="153"/>
  <c r="AD96" i="153"/>
  <c r="AD96" i="154" s="1"/>
  <c r="BT100" i="153"/>
  <c r="BZ101" i="154"/>
  <c r="AD104" i="153"/>
  <c r="AS106" i="153"/>
  <c r="AD111" i="153"/>
  <c r="AS111" i="154"/>
  <c r="BQ111" i="154"/>
  <c r="AJ112" i="153"/>
  <c r="AJ112" i="154" s="1"/>
  <c r="BH112" i="153"/>
  <c r="AD115" i="153"/>
  <c r="BZ117" i="154"/>
  <c r="BB124" i="153"/>
  <c r="AC34" i="163"/>
  <c r="AC88" i="163"/>
  <c r="AM101" i="154"/>
  <c r="BK101" i="154"/>
  <c r="AB103" i="154"/>
  <c r="AV114" i="154"/>
  <c r="BT114" i="154"/>
  <c r="AC115" i="154"/>
  <c r="AP115" i="154"/>
  <c r="BB115" i="154"/>
  <c r="BN115" i="154"/>
  <c r="BZ115" i="154"/>
  <c r="AM117" i="154"/>
  <c r="BK117" i="154"/>
  <c r="BD124" i="154"/>
  <c r="BY124" i="154"/>
  <c r="AJ125" i="154"/>
  <c r="AV125" i="154"/>
  <c r="BH125" i="154"/>
  <c r="BT125" i="154"/>
  <c r="AD9" i="153"/>
  <c r="BQ9" i="154"/>
  <c r="V10" i="154"/>
  <c r="BD126" i="153"/>
  <c r="AS16" i="153"/>
  <c r="AS16" i="154" s="1"/>
  <c r="AB22" i="153"/>
  <c r="BT22" i="153"/>
  <c r="BT127" i="153" s="1"/>
  <c r="Q23" i="154"/>
  <c r="W29" i="153"/>
  <c r="W29" i="154" s="1"/>
  <c r="AD29" i="153"/>
  <c r="AD32" i="153"/>
  <c r="BW40" i="153"/>
  <c r="BW40" i="154" s="1"/>
  <c r="W42" i="154"/>
  <c r="BT42" i="154"/>
  <c r="AD45" i="153"/>
  <c r="AD45" i="154" s="1"/>
  <c r="BB46" i="153"/>
  <c r="BZ46" i="153"/>
  <c r="AJ47" i="154"/>
  <c r="AD50" i="153"/>
  <c r="BH52" i="153"/>
  <c r="BH55" i="154"/>
  <c r="BE58" i="153"/>
  <c r="BE58" i="154" s="1"/>
  <c r="BN59" i="154"/>
  <c r="AV64" i="153"/>
  <c r="AV64" i="154" s="1"/>
  <c r="BT64" i="153"/>
  <c r="AS70" i="153"/>
  <c r="BQ70" i="153"/>
  <c r="AD73" i="153"/>
  <c r="AV73" i="154"/>
  <c r="BT73" i="154"/>
  <c r="AJ76" i="153"/>
  <c r="BH76" i="153"/>
  <c r="AS82" i="153"/>
  <c r="BQ82" i="153"/>
  <c r="BH88" i="153"/>
  <c r="AD89" i="153"/>
  <c r="AS94" i="153"/>
  <c r="AC100" i="153"/>
  <c r="AV100" i="153"/>
  <c r="AS108" i="154"/>
  <c r="BQ108" i="154"/>
  <c r="AY109" i="154"/>
  <c r="BW109" i="154"/>
  <c r="AB112" i="153"/>
  <c r="AB112" i="154" s="1"/>
  <c r="AD113" i="153"/>
  <c r="AD119" i="153"/>
  <c r="AD122" i="153"/>
  <c r="AY122" i="154"/>
  <c r="BW122" i="154"/>
  <c r="BV124" i="154"/>
  <c r="AG80" i="164"/>
  <c r="AH126" i="163"/>
  <c r="AN126" i="163"/>
  <c r="AD11" i="163"/>
  <c r="AD11" i="164" s="1"/>
  <c r="AP12" i="164"/>
  <c r="BZ12" i="164"/>
  <c r="AB16" i="163"/>
  <c r="AB16" i="164" s="1"/>
  <c r="AG16" i="163"/>
  <c r="AD35" i="163"/>
  <c r="AD35" i="164" s="1"/>
  <c r="BK71" i="164"/>
  <c r="AD75" i="163"/>
  <c r="AD75" i="164" s="1"/>
  <c r="AD81" i="163"/>
  <c r="AD81" i="164" s="1"/>
  <c r="AD102" i="163"/>
  <c r="AD102" i="164" s="1"/>
  <c r="AB112" i="163"/>
  <c r="AB112" i="164" s="1"/>
  <c r="AJ112" i="163"/>
  <c r="AJ112" i="164" s="1"/>
  <c r="AC124" i="163"/>
  <c r="AC124" i="164" s="1"/>
  <c r="AZ16" i="164"/>
  <c r="BV70" i="164"/>
  <c r="AS11" i="164"/>
  <c r="AG14" i="164"/>
  <c r="AE16" i="164"/>
  <c r="AK16" i="164"/>
  <c r="BI16" i="164"/>
  <c r="BL22" i="164"/>
  <c r="Q23" i="164"/>
  <c r="AI28" i="164"/>
  <c r="AO28" i="164"/>
  <c r="AU28" i="164"/>
  <c r="C29" i="164"/>
  <c r="Q29" i="164"/>
  <c r="AY29" i="164"/>
  <c r="BW29" i="164"/>
  <c r="Q30" i="164"/>
  <c r="AM31" i="164"/>
  <c r="BK31" i="164"/>
  <c r="Q32" i="164"/>
  <c r="AG32" i="164"/>
  <c r="AS32" i="164"/>
  <c r="BE32" i="164"/>
  <c r="BQ32" i="164"/>
  <c r="E33" i="164"/>
  <c r="AB33" i="164"/>
  <c r="AR34" i="164"/>
  <c r="BX34" i="164"/>
  <c r="Q35" i="164"/>
  <c r="AB35" i="164"/>
  <c r="AM36" i="164"/>
  <c r="AY36" i="164"/>
  <c r="BK36" i="164"/>
  <c r="BW36" i="164"/>
  <c r="L37" i="164"/>
  <c r="AC37" i="164"/>
  <c r="AP37" i="164"/>
  <c r="BB37" i="164"/>
  <c r="BN37" i="164"/>
  <c r="BZ37" i="164"/>
  <c r="AC38" i="164"/>
  <c r="BB38" i="164"/>
  <c r="BZ38" i="164"/>
  <c r="AC39" i="164"/>
  <c r="BI40" i="164"/>
  <c r="AJ41" i="164"/>
  <c r="AV41" i="164"/>
  <c r="BH41" i="164"/>
  <c r="BT41" i="164"/>
  <c r="AC42" i="164"/>
  <c r="AP42" i="164"/>
  <c r="BN42" i="164"/>
  <c r="BZ42" i="164"/>
  <c r="AS43" i="164"/>
  <c r="BQ43" i="164"/>
  <c r="W44" i="164"/>
  <c r="AV44" i="164"/>
  <c r="BT44" i="164"/>
  <c r="AB45" i="164"/>
  <c r="AM45" i="164"/>
  <c r="AY45" i="164"/>
  <c r="BK45" i="164"/>
  <c r="BW45" i="164"/>
  <c r="X46" i="164"/>
  <c r="AZ46" i="164"/>
  <c r="BM46" i="164"/>
  <c r="BY46" i="164"/>
  <c r="AJ47" i="164"/>
  <c r="AV47" i="164"/>
  <c r="BH47" i="164"/>
  <c r="BT47" i="164"/>
  <c r="AO52" i="164"/>
  <c r="BA52" i="164"/>
  <c r="AJ57" i="164"/>
  <c r="AV57" i="164"/>
  <c r="BH57" i="164"/>
  <c r="BT57" i="164"/>
  <c r="AQ58" i="164"/>
  <c r="AM59" i="164"/>
  <c r="AY59" i="164"/>
  <c r="BK59" i="164"/>
  <c r="BW59" i="164"/>
  <c r="AG60" i="164"/>
  <c r="AS60" i="164"/>
  <c r="BE60" i="164"/>
  <c r="BQ60" i="164"/>
  <c r="AB61" i="164"/>
  <c r="AM61" i="164"/>
  <c r="AY61" i="164"/>
  <c r="BK61" i="164"/>
  <c r="BW61" i="164"/>
  <c r="AG62" i="164"/>
  <c r="AS62" i="164"/>
  <c r="BE62" i="164"/>
  <c r="BQ62" i="164"/>
  <c r="AB63" i="164"/>
  <c r="AM63" i="164"/>
  <c r="AY63" i="164"/>
  <c r="BK63" i="164"/>
  <c r="BW63" i="164"/>
  <c r="BD64" i="164"/>
  <c r="BR64" i="164"/>
  <c r="AG65" i="164"/>
  <c r="AS65" i="164"/>
  <c r="BQ65" i="164"/>
  <c r="AB66" i="164"/>
  <c r="AM66" i="164"/>
  <c r="AY66" i="164"/>
  <c r="BK66" i="164"/>
  <c r="BW66" i="164"/>
  <c r="AS67" i="164"/>
  <c r="BQ67" i="164"/>
  <c r="AB68" i="164"/>
  <c r="BM70" i="164"/>
  <c r="AJ73" i="164"/>
  <c r="AV73" i="164"/>
  <c r="BH73" i="164"/>
  <c r="BT73" i="164"/>
  <c r="AC74" i="164"/>
  <c r="AP74" i="164"/>
  <c r="BB74" i="164"/>
  <c r="BN74" i="164"/>
  <c r="BZ74" i="164"/>
  <c r="AW76" i="164"/>
  <c r="BU76" i="164"/>
  <c r="AB77" i="164"/>
  <c r="AY77" i="164"/>
  <c r="AM79" i="164"/>
  <c r="AY79" i="164"/>
  <c r="BK79" i="164"/>
  <c r="BW79" i="164"/>
  <c r="AS80" i="164"/>
  <c r="BE80" i="164"/>
  <c r="BQ80" i="164"/>
  <c r="AB81" i="164"/>
  <c r="AL82" i="164"/>
  <c r="AR82" i="164"/>
  <c r="AX82" i="164"/>
  <c r="BD82" i="164"/>
  <c r="BJ82" i="164"/>
  <c r="BP82" i="164"/>
  <c r="BR88" i="164"/>
  <c r="AS89" i="164"/>
  <c r="BE89" i="164"/>
  <c r="BQ89" i="164"/>
  <c r="AB90" i="164"/>
  <c r="AM90" i="164"/>
  <c r="AY90" i="164"/>
  <c r="BK90" i="164"/>
  <c r="BW90" i="164"/>
  <c r="AG91" i="164"/>
  <c r="AS91" i="164"/>
  <c r="BE91" i="164"/>
  <c r="BQ91" i="164"/>
  <c r="AB92" i="164"/>
  <c r="AM92" i="164"/>
  <c r="AY92" i="164"/>
  <c r="BK92" i="164"/>
  <c r="BW92" i="164"/>
  <c r="AG93" i="164"/>
  <c r="AS93" i="164"/>
  <c r="BE93" i="164"/>
  <c r="BQ93" i="164"/>
  <c r="BA94" i="164"/>
  <c r="BM94" i="164"/>
  <c r="BY94" i="164"/>
  <c r="AK100" i="164"/>
  <c r="BI100" i="164"/>
  <c r="BU100" i="164"/>
  <c r="AB101" i="164"/>
  <c r="AM103" i="164"/>
  <c r="AY103" i="164"/>
  <c r="BK103" i="164"/>
  <c r="BW103" i="164"/>
  <c r="AG104" i="164"/>
  <c r="BE104" i="164"/>
  <c r="BQ104" i="164"/>
  <c r="AB105" i="164"/>
  <c r="AL106" i="164"/>
  <c r="AR106" i="164"/>
  <c r="AX106" i="164"/>
  <c r="BD106" i="164"/>
  <c r="AP109" i="164"/>
  <c r="BB109" i="164"/>
  <c r="BN109" i="164"/>
  <c r="BZ109" i="164"/>
  <c r="AJ110" i="164"/>
  <c r="AV110" i="164"/>
  <c r="BH110" i="164"/>
  <c r="BT110" i="164"/>
  <c r="AC111" i="164"/>
  <c r="AP111" i="164"/>
  <c r="AH112" i="164"/>
  <c r="AN112" i="164"/>
  <c r="AT112" i="164"/>
  <c r="AZ112" i="164"/>
  <c r="BF112" i="164"/>
  <c r="BL112" i="164"/>
  <c r="AO118" i="164"/>
  <c r="BA118" i="164"/>
  <c r="BM118" i="164"/>
  <c r="AJ121" i="164"/>
  <c r="AV121" i="164"/>
  <c r="BH121" i="164"/>
  <c r="BT121" i="164"/>
  <c r="AC122" i="164"/>
  <c r="BB122" i="164"/>
  <c r="BN122" i="164"/>
  <c r="BZ122" i="164"/>
  <c r="BI124" i="164"/>
  <c r="AG125" i="164"/>
  <c r="AS125" i="164"/>
  <c r="BE125" i="164"/>
  <c r="BQ125" i="164"/>
  <c r="BG64" i="164"/>
  <c r="AD5" i="163"/>
  <c r="AD5" i="164" s="1"/>
  <c r="K15" i="163"/>
  <c r="BN16" i="163"/>
  <c r="BN16" i="164" s="1"/>
  <c r="AP28" i="163"/>
  <c r="AP28" i="164" s="1"/>
  <c r="BE28" i="163"/>
  <c r="BE28" i="164" s="1"/>
  <c r="D29" i="164"/>
  <c r="AC29" i="164"/>
  <c r="AD39" i="163"/>
  <c r="AD39" i="164" s="1"/>
  <c r="AS40" i="163"/>
  <c r="AS40" i="164" s="1"/>
  <c r="AD42" i="163"/>
  <c r="AD42" i="164" s="1"/>
  <c r="AR126" i="163"/>
  <c r="BH46" i="163"/>
  <c r="BH46" i="164" s="1"/>
  <c r="BK52" i="163"/>
  <c r="BK52" i="164" s="1"/>
  <c r="BQ52" i="163"/>
  <c r="BQ52" i="164" s="1"/>
  <c r="AS58" i="163"/>
  <c r="AS58" i="164" s="1"/>
  <c r="AY58" i="163"/>
  <c r="AY58" i="164" s="1"/>
  <c r="AD62" i="163"/>
  <c r="AD62" i="164" s="1"/>
  <c r="BH64" i="163"/>
  <c r="BH64" i="164" s="1"/>
  <c r="BK67" i="164"/>
  <c r="AP68" i="164"/>
  <c r="BN68" i="164"/>
  <c r="AG70" i="163"/>
  <c r="AG70" i="164" s="1"/>
  <c r="BT70" i="163"/>
  <c r="BT70" i="164" s="1"/>
  <c r="AY75" i="164"/>
  <c r="AC76" i="163"/>
  <c r="AS76" i="163"/>
  <c r="AS76" i="164" s="1"/>
  <c r="BH76" i="163"/>
  <c r="BH76" i="164" s="1"/>
  <c r="BN76" i="163"/>
  <c r="BN76" i="164" s="1"/>
  <c r="BT82" i="163"/>
  <c r="BT82" i="164" s="1"/>
  <c r="BZ82" i="163"/>
  <c r="BZ82" i="164" s="1"/>
  <c r="BZ88" i="163"/>
  <c r="BZ88" i="164" s="1"/>
  <c r="BN94" i="163"/>
  <c r="BN94" i="164" s="1"/>
  <c r="BT94" i="163"/>
  <c r="BT94" i="164" s="1"/>
  <c r="AG100" i="163"/>
  <c r="AG100" i="164" s="1"/>
  <c r="AB100" i="163"/>
  <c r="AB100" i="164" s="1"/>
  <c r="AV100" i="163"/>
  <c r="AV100" i="164" s="1"/>
  <c r="BB100" i="163"/>
  <c r="BB100" i="164" s="1"/>
  <c r="BH106" i="163"/>
  <c r="BH106" i="164" s="1"/>
  <c r="BN106" i="163"/>
  <c r="BN106" i="164" s="1"/>
  <c r="AC112" i="163"/>
  <c r="AP112" i="163"/>
  <c r="AP112" i="164" s="1"/>
  <c r="AY118" i="163"/>
  <c r="AY118" i="164" s="1"/>
  <c r="AY124" i="163"/>
  <c r="AY124" i="164" s="1"/>
  <c r="BZ124" i="163"/>
  <c r="BZ124" i="164" s="1"/>
  <c r="AM6" i="164"/>
  <c r="AY6" i="164"/>
  <c r="BK6" i="164"/>
  <c r="BW6" i="164"/>
  <c r="Q7" i="164"/>
  <c r="AS7" i="164"/>
  <c r="BE7" i="164"/>
  <c r="BQ7" i="164"/>
  <c r="E8" i="164"/>
  <c r="AB8" i="164"/>
  <c r="AM11" i="164"/>
  <c r="AY11" i="164"/>
  <c r="BK11" i="164"/>
  <c r="BW11" i="164"/>
  <c r="F12" i="164"/>
  <c r="AG13" i="164"/>
  <c r="BQ13" i="164"/>
  <c r="E14" i="164"/>
  <c r="AB14" i="164"/>
  <c r="AM14" i="164"/>
  <c r="AY14" i="164"/>
  <c r="BK14" i="164"/>
  <c r="BW14" i="164"/>
  <c r="J15" i="164"/>
  <c r="AB15" i="164"/>
  <c r="AM15" i="164"/>
  <c r="AY15" i="164"/>
  <c r="BK15" i="164"/>
  <c r="AN16" i="164"/>
  <c r="AQ22" i="164"/>
  <c r="AL28" i="164"/>
  <c r="BX28" i="164"/>
  <c r="F29" i="164"/>
  <c r="V29" i="164"/>
  <c r="AG29" i="164"/>
  <c r="BE29" i="164"/>
  <c r="AB30" i="164"/>
  <c r="AM30" i="164"/>
  <c r="AY30" i="164"/>
  <c r="BK30" i="164"/>
  <c r="BW30" i="164"/>
  <c r="Q31" i="164"/>
  <c r="AG31" i="164"/>
  <c r="AS31" i="164"/>
  <c r="BE31" i="164"/>
  <c r="BQ31" i="164"/>
  <c r="E32" i="164"/>
  <c r="AB32" i="164"/>
  <c r="AI34" i="164"/>
  <c r="V35" i="164"/>
  <c r="AS35" i="164"/>
  <c r="BQ35" i="164"/>
  <c r="Q36" i="164"/>
  <c r="AJ38" i="164"/>
  <c r="BH38" i="164"/>
  <c r="BT38" i="164"/>
  <c r="W39" i="164"/>
  <c r="AJ39" i="164"/>
  <c r="AV39" i="164"/>
  <c r="BH39" i="164"/>
  <c r="BT39" i="164"/>
  <c r="W40" i="164"/>
  <c r="BL40" i="164"/>
  <c r="BY40" i="164"/>
  <c r="AC41" i="164"/>
  <c r="W42" i="164"/>
  <c r="AV42" i="164"/>
  <c r="BT42" i="164"/>
  <c r="AM43" i="164"/>
  <c r="AY43" i="164"/>
  <c r="BW43" i="164"/>
  <c r="AC44" i="164"/>
  <c r="BB44" i="164"/>
  <c r="BN44" i="164"/>
  <c r="BZ44" i="164"/>
  <c r="AG45" i="164"/>
  <c r="AS45" i="164"/>
  <c r="BE45" i="164"/>
  <c r="BI46" i="164"/>
  <c r="BP46" i="164"/>
  <c r="AP47" i="164"/>
  <c r="BB47" i="164"/>
  <c r="BN47" i="164"/>
  <c r="BZ47" i="164"/>
  <c r="AG48" i="164"/>
  <c r="AS48" i="164"/>
  <c r="BE48" i="164"/>
  <c r="BQ48" i="164"/>
  <c r="AB49" i="164"/>
  <c r="AX52" i="164"/>
  <c r="BD52" i="164"/>
  <c r="BJ52" i="164"/>
  <c r="BP52" i="164"/>
  <c r="AH58" i="164"/>
  <c r="AM69" i="164"/>
  <c r="AY69" i="164"/>
  <c r="BW69" i="164"/>
  <c r="AL70" i="164"/>
  <c r="BP70" i="164"/>
  <c r="AP75" i="164"/>
  <c r="BB75" i="164"/>
  <c r="BN75" i="164"/>
  <c r="BZ75" i="164"/>
  <c r="BF76" i="164"/>
  <c r="AG81" i="164"/>
  <c r="AS81" i="164"/>
  <c r="BQ81" i="164"/>
  <c r="AI82" i="164"/>
  <c r="BG82" i="164"/>
  <c r="BS82" i="164"/>
  <c r="AE88" i="164"/>
  <c r="AQ88" i="164"/>
  <c r="AG92" i="164"/>
  <c r="AS92" i="164"/>
  <c r="AM93" i="164"/>
  <c r="AY93" i="164"/>
  <c r="BK93" i="164"/>
  <c r="BW93" i="164"/>
  <c r="AL94" i="164"/>
  <c r="BD94" i="164"/>
  <c r="BJ94" i="164"/>
  <c r="AP99" i="164"/>
  <c r="BB99" i="164"/>
  <c r="BN99" i="164"/>
  <c r="BZ99" i="164"/>
  <c r="AT100" i="164"/>
  <c r="AS101" i="164"/>
  <c r="BE101" i="164"/>
  <c r="BQ101" i="164"/>
  <c r="AB102" i="164"/>
  <c r="AM102" i="164"/>
  <c r="AY102" i="164"/>
  <c r="BK102" i="164"/>
  <c r="BW102" i="164"/>
  <c r="AB104" i="164"/>
  <c r="AU106" i="164"/>
  <c r="BG106" i="164"/>
  <c r="AE112" i="164"/>
  <c r="AM117" i="164"/>
  <c r="AY117" i="164"/>
  <c r="BK117" i="164"/>
  <c r="BW117" i="164"/>
  <c r="AL118" i="164"/>
  <c r="BP118" i="164"/>
  <c r="BV118" i="164"/>
  <c r="AP123" i="164"/>
  <c r="BB123" i="164"/>
  <c r="BN123" i="164"/>
  <c r="AH124" i="164"/>
  <c r="AD7" i="163"/>
  <c r="AD7" i="164" s="1"/>
  <c r="AG22" i="163"/>
  <c r="AG22" i="164" s="1"/>
  <c r="AM22" i="163"/>
  <c r="AM22" i="164" s="1"/>
  <c r="BH22" i="163"/>
  <c r="BH22" i="164" s="1"/>
  <c r="AY25" i="164"/>
  <c r="BW25" i="164"/>
  <c r="J26" i="164"/>
  <c r="AC28" i="163"/>
  <c r="AC28" i="164" s="1"/>
  <c r="AM28" i="163"/>
  <c r="AM28" i="164" s="1"/>
  <c r="AJ34" i="163"/>
  <c r="AJ34" i="164" s="1"/>
  <c r="BN34" i="163"/>
  <c r="BN34" i="164" s="1"/>
  <c r="AC40" i="163"/>
  <c r="AC40" i="164" s="1"/>
  <c r="BK40" i="163"/>
  <c r="BK40" i="164" s="1"/>
  <c r="AM46" i="163"/>
  <c r="AM46" i="164" s="1"/>
  <c r="BD126" i="163"/>
  <c r="AG52" i="163"/>
  <c r="AG52" i="164" s="1"/>
  <c r="AV52" i="163"/>
  <c r="AV52" i="164" s="1"/>
  <c r="BB52" i="163"/>
  <c r="BB52" i="164" s="1"/>
  <c r="BH58" i="163"/>
  <c r="BH58" i="164" s="1"/>
  <c r="AP64" i="163"/>
  <c r="AP64" i="164" s="1"/>
  <c r="AY70" i="163"/>
  <c r="AY70" i="164" s="1"/>
  <c r="BW76" i="163"/>
  <c r="BW76" i="164" s="1"/>
  <c r="AP82" i="163"/>
  <c r="AP82" i="164" s="1"/>
  <c r="BE82" i="163"/>
  <c r="BE82" i="164" s="1"/>
  <c r="BK82" i="163"/>
  <c r="BK82" i="164" s="1"/>
  <c r="AD85" i="163"/>
  <c r="AD85" i="164" s="1"/>
  <c r="BB86" i="164"/>
  <c r="BE88" i="163"/>
  <c r="BE88" i="164" s="1"/>
  <c r="AD90" i="163"/>
  <c r="AD90" i="164" s="1"/>
  <c r="AJ94" i="163"/>
  <c r="AJ94" i="164" s="1"/>
  <c r="AY94" i="163"/>
  <c r="AY94" i="164" s="1"/>
  <c r="BE94" i="163"/>
  <c r="BE94" i="164" s="1"/>
  <c r="AD95" i="163"/>
  <c r="AD95" i="164" s="1"/>
  <c r="BK100" i="163"/>
  <c r="BK100" i="164" s="1"/>
  <c r="BQ100" i="163"/>
  <c r="BQ100" i="164" s="1"/>
  <c r="AS106" i="163"/>
  <c r="AS106" i="164" s="1"/>
  <c r="AY106" i="163"/>
  <c r="AY106" i="164" s="1"/>
  <c r="AD110" i="163"/>
  <c r="AD110" i="164" s="1"/>
  <c r="BH112" i="163"/>
  <c r="BH112" i="164" s="1"/>
  <c r="AB113" i="164"/>
  <c r="AD115" i="163"/>
  <c r="AD115" i="164" s="1"/>
  <c r="BN116" i="164"/>
  <c r="BT118" i="163"/>
  <c r="AJ124" i="163"/>
  <c r="AP124" i="163"/>
  <c r="AQ126" i="178"/>
  <c r="AS40" i="178"/>
  <c r="AV58" i="178"/>
  <c r="AD83" i="178"/>
  <c r="AD117" i="178"/>
  <c r="AK22" i="177"/>
  <c r="AM22" i="177"/>
  <c r="AS22" i="177"/>
  <c r="AQ22" i="177"/>
  <c r="AH28" i="177"/>
  <c r="AJ28" i="177"/>
  <c r="AN34" i="177"/>
  <c r="AN64" i="177"/>
  <c r="AP64" i="177"/>
  <c r="BF76" i="177"/>
  <c r="AJ78" i="177"/>
  <c r="AH88" i="177"/>
  <c r="AR88" i="177"/>
  <c r="BC88" i="177"/>
  <c r="BA112" i="177"/>
  <c r="BB112" i="177"/>
  <c r="BM112" i="177"/>
  <c r="BT112" i="177"/>
  <c r="BS112" i="177"/>
  <c r="AP5" i="164"/>
  <c r="BB5" i="164"/>
  <c r="BN5" i="164"/>
  <c r="BZ5" i="164"/>
  <c r="W6" i="164"/>
  <c r="AJ6" i="164"/>
  <c r="AV6" i="164"/>
  <c r="BH6" i="164"/>
  <c r="BT6" i="164"/>
  <c r="K7" i="164"/>
  <c r="AC7" i="164"/>
  <c r="AP7" i="164"/>
  <c r="BN7" i="164"/>
  <c r="BZ7" i="164"/>
  <c r="W8" i="164"/>
  <c r="AJ8" i="164"/>
  <c r="AV8" i="164"/>
  <c r="BH8" i="164"/>
  <c r="BT8" i="164"/>
  <c r="K9" i="164"/>
  <c r="AC9" i="164"/>
  <c r="Q11" i="164"/>
  <c r="AM13" i="164"/>
  <c r="AY13" i="164"/>
  <c r="BK13" i="164"/>
  <c r="BW13" i="164"/>
  <c r="Q14" i="164"/>
  <c r="AS14" i="164"/>
  <c r="BE14" i="164"/>
  <c r="BQ14" i="164"/>
  <c r="Q15" i="164"/>
  <c r="AO16" i="164"/>
  <c r="AG18" i="164"/>
  <c r="AS18" i="164"/>
  <c r="BE18" i="164"/>
  <c r="BQ18" i="164"/>
  <c r="AG19" i="164"/>
  <c r="AS19" i="164"/>
  <c r="BQ19" i="164"/>
  <c r="C20" i="164"/>
  <c r="Q20" i="164"/>
  <c r="E21" i="164"/>
  <c r="AB21" i="164"/>
  <c r="AY21" i="164"/>
  <c r="BW21" i="164"/>
  <c r="Q22" i="164"/>
  <c r="AL22" i="164"/>
  <c r="AR22" i="164"/>
  <c r="BV22" i="164"/>
  <c r="K23" i="164"/>
  <c r="AC23" i="164"/>
  <c r="AP23" i="164"/>
  <c r="BB23" i="164"/>
  <c r="BN23" i="164"/>
  <c r="BZ23" i="164"/>
  <c r="W24" i="164"/>
  <c r="AJ24" i="164"/>
  <c r="BH24" i="164"/>
  <c r="BT24" i="164"/>
  <c r="K25" i="164"/>
  <c r="AC25" i="164"/>
  <c r="AP25" i="164"/>
  <c r="BB25" i="164"/>
  <c r="BN25" i="164"/>
  <c r="BZ25" i="164"/>
  <c r="L26" i="164"/>
  <c r="AC26" i="164"/>
  <c r="AP26" i="164"/>
  <c r="BN26" i="164"/>
  <c r="W27" i="164"/>
  <c r="AJ27" i="164"/>
  <c r="AV27" i="164"/>
  <c r="BH27" i="164"/>
  <c r="BT27" i="164"/>
  <c r="W28" i="164"/>
  <c r="AT28" i="164"/>
  <c r="AZ28" i="164"/>
  <c r="BS28" i="164"/>
  <c r="AJ33" i="164"/>
  <c r="AV33" i="164"/>
  <c r="BH33" i="164"/>
  <c r="BT33" i="164"/>
  <c r="K34" i="164"/>
  <c r="AE34" i="164"/>
  <c r="BC34" i="164"/>
  <c r="BP34" i="164"/>
  <c r="K35" i="164"/>
  <c r="X35" i="164"/>
  <c r="AJ35" i="164"/>
  <c r="AV35" i="164"/>
  <c r="BH35" i="164"/>
  <c r="BT35" i="164"/>
  <c r="D36" i="164"/>
  <c r="W36" i="164"/>
  <c r="AV36" i="164"/>
  <c r="BT36" i="164"/>
  <c r="AY37" i="164"/>
  <c r="BW37" i="164"/>
  <c r="AM38" i="164"/>
  <c r="AY38" i="164"/>
  <c r="BK38" i="164"/>
  <c r="BW38" i="164"/>
  <c r="AB39" i="164"/>
  <c r="AM39" i="164"/>
  <c r="BK39" i="164"/>
  <c r="BA40" i="164"/>
  <c r="BM40" i="164"/>
  <c r="BU40" i="164"/>
  <c r="AL46" i="164"/>
  <c r="BD46" i="164"/>
  <c r="BX46" i="164"/>
  <c r="AG47" i="164"/>
  <c r="BE47" i="164"/>
  <c r="W48" i="164"/>
  <c r="AJ48" i="164"/>
  <c r="BH48" i="164"/>
  <c r="AC49" i="164"/>
  <c r="AJ50" i="164"/>
  <c r="BH50" i="164"/>
  <c r="AC51" i="164"/>
  <c r="AP51" i="164"/>
  <c r="BB51" i="164"/>
  <c r="BN51" i="164"/>
  <c r="BZ51" i="164"/>
  <c r="AT52" i="164"/>
  <c r="BR52" i="164"/>
  <c r="AG53" i="164"/>
  <c r="BE53" i="164"/>
  <c r="AM54" i="164"/>
  <c r="AY54" i="164"/>
  <c r="BK54" i="164"/>
  <c r="BW54" i="164"/>
  <c r="AS57" i="164"/>
  <c r="BQ57" i="164"/>
  <c r="AU58" i="164"/>
  <c r="BG58" i="164"/>
  <c r="BS58" i="164"/>
  <c r="AJ63" i="164"/>
  <c r="AV63" i="164"/>
  <c r="BH63" i="164"/>
  <c r="BT63" i="164"/>
  <c r="AE64" i="164"/>
  <c r="BC64" i="164"/>
  <c r="BV64" i="164"/>
  <c r="AC65" i="164"/>
  <c r="AP65" i="164"/>
  <c r="BB65" i="164"/>
  <c r="BN65" i="164"/>
  <c r="BZ65" i="164"/>
  <c r="AJ66" i="164"/>
  <c r="AV66" i="164"/>
  <c r="BH66" i="164"/>
  <c r="BT66" i="164"/>
  <c r="AC67" i="164"/>
  <c r="AP67" i="164"/>
  <c r="BB67" i="164"/>
  <c r="BN67" i="164"/>
  <c r="BZ67" i="164"/>
  <c r="AJ68" i="164"/>
  <c r="AV68" i="164"/>
  <c r="BH68" i="164"/>
  <c r="BT68" i="164"/>
  <c r="AC69" i="164"/>
  <c r="AP69" i="164"/>
  <c r="BB69" i="164"/>
  <c r="BN69" i="164"/>
  <c r="BZ69" i="164"/>
  <c r="AH70" i="164"/>
  <c r="AZ70" i="164"/>
  <c r="BF70" i="164"/>
  <c r="BL70" i="164"/>
  <c r="BX70" i="164"/>
  <c r="AG71" i="164"/>
  <c r="AS71" i="164"/>
  <c r="BQ71" i="164"/>
  <c r="AB72" i="164"/>
  <c r="AM72" i="164"/>
  <c r="AY72" i="164"/>
  <c r="BK72" i="164"/>
  <c r="BW72" i="164"/>
  <c r="AO76" i="164"/>
  <c r="BA76" i="164"/>
  <c r="BM76" i="164"/>
  <c r="AJ77" i="164"/>
  <c r="AV77" i="164"/>
  <c r="BH77" i="164"/>
  <c r="BT77" i="164"/>
  <c r="AC78" i="164"/>
  <c r="AP78" i="164"/>
  <c r="AV79" i="164"/>
  <c r="AP80" i="164"/>
  <c r="BB80" i="164"/>
  <c r="BN80" i="164"/>
  <c r="BZ80" i="164"/>
  <c r="AJ81" i="164"/>
  <c r="AV81" i="164"/>
  <c r="BH81" i="164"/>
  <c r="BT81" i="164"/>
  <c r="AE82" i="164"/>
  <c r="BC82" i="164"/>
  <c r="BO82" i="164"/>
  <c r="AB83" i="164"/>
  <c r="AM87" i="164"/>
  <c r="AY87" i="164"/>
  <c r="BK87" i="164"/>
  <c r="BW87" i="164"/>
  <c r="AL88" i="164"/>
  <c r="BD88" i="164"/>
  <c r="BJ88" i="164"/>
  <c r="AC89" i="164"/>
  <c r="AP89" i="164"/>
  <c r="BB89" i="164"/>
  <c r="BN89" i="164"/>
  <c r="BZ89" i="164"/>
  <c r="AP91" i="164"/>
  <c r="BB91" i="164"/>
  <c r="BN91" i="164"/>
  <c r="BZ91" i="164"/>
  <c r="AJ92" i="164"/>
  <c r="AV92" i="164"/>
  <c r="BH92" i="164"/>
  <c r="BT92" i="164"/>
  <c r="AC93" i="164"/>
  <c r="AP93" i="164"/>
  <c r="BB93" i="164"/>
  <c r="BN93" i="164"/>
  <c r="BZ93" i="164"/>
  <c r="AH94" i="164"/>
  <c r="AN94" i="164"/>
  <c r="AT94" i="164"/>
  <c r="BL94" i="164"/>
  <c r="BR94" i="164"/>
  <c r="BX94" i="164"/>
  <c r="AG95" i="164"/>
  <c r="AS95" i="164"/>
  <c r="BE95" i="164"/>
  <c r="BQ95" i="164"/>
  <c r="AB96" i="164"/>
  <c r="AM96" i="164"/>
  <c r="AY96" i="164"/>
  <c r="BK96" i="164"/>
  <c r="BW96" i="164"/>
  <c r="AG97" i="164"/>
  <c r="AS97" i="164"/>
  <c r="BE97" i="164"/>
  <c r="BQ97" i="164"/>
  <c r="AB98" i="164"/>
  <c r="AM98" i="164"/>
  <c r="AY98" i="164"/>
  <c r="BK98" i="164"/>
  <c r="BW98" i="164"/>
  <c r="AG99" i="164"/>
  <c r="AS99" i="164"/>
  <c r="BE99" i="164"/>
  <c r="BQ99" i="164"/>
  <c r="AO100" i="164"/>
  <c r="BA100" i="164"/>
  <c r="BY100" i="164"/>
  <c r="AJ101" i="164"/>
  <c r="AV101" i="164"/>
  <c r="BH101" i="164"/>
  <c r="BT101" i="164"/>
  <c r="AC102" i="164"/>
  <c r="BN102" i="164"/>
  <c r="BZ102" i="164"/>
  <c r="BH103" i="164"/>
  <c r="BT103" i="164"/>
  <c r="AP104" i="164"/>
  <c r="BB104" i="164"/>
  <c r="BN104" i="164"/>
  <c r="BZ104" i="164"/>
  <c r="AJ105" i="164"/>
  <c r="AV105" i="164"/>
  <c r="BH105" i="164"/>
  <c r="BT105" i="164"/>
  <c r="AQ106" i="164"/>
  <c r="BC106" i="164"/>
  <c r="BO106" i="164"/>
  <c r="AM107" i="164"/>
  <c r="AY107" i="164"/>
  <c r="BK107" i="164"/>
  <c r="BW107" i="164"/>
  <c r="AG108" i="164"/>
  <c r="AS108" i="164"/>
  <c r="AG110" i="164"/>
  <c r="AS110" i="164"/>
  <c r="BQ110" i="164"/>
  <c r="AB111" i="164"/>
  <c r="AM111" i="164"/>
  <c r="AY111" i="164"/>
  <c r="BK111" i="164"/>
  <c r="BW111" i="164"/>
  <c r="AR112" i="164"/>
  <c r="AX112" i="164"/>
  <c r="BD112" i="164"/>
  <c r="BP112" i="164"/>
  <c r="BV112" i="164"/>
  <c r="AC113" i="164"/>
  <c r="AP113" i="164"/>
  <c r="BB113" i="164"/>
  <c r="BN113" i="164"/>
  <c r="BZ113" i="164"/>
  <c r="AJ114" i="164"/>
  <c r="AV114" i="164"/>
  <c r="BH114" i="164"/>
  <c r="BT114" i="164"/>
  <c r="AC115" i="164"/>
  <c r="AP115" i="164"/>
  <c r="BB115" i="164"/>
  <c r="BN115" i="164"/>
  <c r="BZ115" i="164"/>
  <c r="AJ116" i="164"/>
  <c r="AV116" i="164"/>
  <c r="BH116" i="164"/>
  <c r="BT116" i="164"/>
  <c r="AC117" i="164"/>
  <c r="AP117" i="164"/>
  <c r="BB117" i="164"/>
  <c r="BN117" i="164"/>
  <c r="BZ117" i="164"/>
  <c r="AH118" i="164"/>
  <c r="AZ118" i="164"/>
  <c r="BL118" i="164"/>
  <c r="BR118" i="164"/>
  <c r="BX118" i="164"/>
  <c r="AG119" i="164"/>
  <c r="AS119" i="164"/>
  <c r="BE119" i="164"/>
  <c r="BQ119" i="164"/>
  <c r="AB120" i="164"/>
  <c r="AM120" i="164"/>
  <c r="AY120" i="164"/>
  <c r="BK120" i="164"/>
  <c r="BW120" i="164"/>
  <c r="AI124" i="164"/>
  <c r="AO124" i="164"/>
  <c r="AU124" i="164"/>
  <c r="BP124" i="164"/>
  <c r="BQ6" i="164"/>
  <c r="AY7" i="164"/>
  <c r="BK7" i="164"/>
  <c r="AD17" i="163"/>
  <c r="AD17" i="164" s="1"/>
  <c r="AC22" i="163"/>
  <c r="AV22" i="163"/>
  <c r="AV22" i="164" s="1"/>
  <c r="BW22" i="163"/>
  <c r="BW22" i="164" s="1"/>
  <c r="E23" i="164"/>
  <c r="BH26" i="164"/>
  <c r="AM27" i="164"/>
  <c r="BK27" i="164"/>
  <c r="AY28" i="163"/>
  <c r="AY28" i="164" s="1"/>
  <c r="BW28" i="163"/>
  <c r="BW28" i="164" s="1"/>
  <c r="AD29" i="163"/>
  <c r="AD29" i="164" s="1"/>
  <c r="AD31" i="163"/>
  <c r="AD31" i="164" s="1"/>
  <c r="BB32" i="164"/>
  <c r="BZ32" i="164"/>
  <c r="AL34" i="164"/>
  <c r="BB34" i="163"/>
  <c r="BB34" i="164" s="1"/>
  <c r="BJ34" i="164"/>
  <c r="BZ34" i="163"/>
  <c r="BZ34" i="164" s="1"/>
  <c r="AD38" i="163"/>
  <c r="AD38" i="164" s="1"/>
  <c r="AG40" i="163"/>
  <c r="AG40" i="164" s="1"/>
  <c r="BH40" i="163"/>
  <c r="BW40" i="163"/>
  <c r="BW40" i="164" s="1"/>
  <c r="AD41" i="163"/>
  <c r="AD44" i="163"/>
  <c r="AD44" i="164" s="1"/>
  <c r="AD47" i="163"/>
  <c r="AD47" i="164" s="1"/>
  <c r="AY47" i="164"/>
  <c r="BW47" i="164"/>
  <c r="BB48" i="164"/>
  <c r="BZ48" i="164"/>
  <c r="BE52" i="163"/>
  <c r="BE52" i="164" s="1"/>
  <c r="BT52" i="163"/>
  <c r="BT52" i="164" s="1"/>
  <c r="BZ52" i="163"/>
  <c r="BZ52" i="164" s="1"/>
  <c r="BB58" i="163"/>
  <c r="BB58" i="164" s="1"/>
  <c r="BQ58" i="163"/>
  <c r="BQ58" i="164" s="1"/>
  <c r="BW58" i="163"/>
  <c r="BW58" i="164" s="1"/>
  <c r="AD61" i="163"/>
  <c r="AD61" i="164" s="1"/>
  <c r="BB64" i="163"/>
  <c r="BB64" i="164" s="1"/>
  <c r="BZ64" i="163"/>
  <c r="BZ64" i="164" s="1"/>
  <c r="AC70" i="163"/>
  <c r="AV70" i="163"/>
  <c r="AV70" i="164" s="1"/>
  <c r="BK70" i="163"/>
  <c r="BK70" i="164" s="1"/>
  <c r="BQ70" i="163"/>
  <c r="BQ70" i="164" s="1"/>
  <c r="AD71" i="163"/>
  <c r="AD71" i="164" s="1"/>
  <c r="AV71" i="164"/>
  <c r="BT71" i="164"/>
  <c r="AJ76" i="163"/>
  <c r="AJ76" i="164" s="1"/>
  <c r="AP76" i="163"/>
  <c r="AP76" i="164" s="1"/>
  <c r="BQ76" i="163"/>
  <c r="BQ76" i="164" s="1"/>
  <c r="AD79" i="163"/>
  <c r="AD79" i="164" s="1"/>
  <c r="BE79" i="164"/>
  <c r="AG82" i="163"/>
  <c r="AG82" i="164" s="1"/>
  <c r="AM82" i="163"/>
  <c r="AM82" i="164" s="1"/>
  <c r="BN82" i="163"/>
  <c r="BN82" i="164" s="1"/>
  <c r="AS84" i="164"/>
  <c r="AB88" i="163"/>
  <c r="AB88" i="164" s="1"/>
  <c r="AD91" i="163"/>
  <c r="AD91" i="164" s="1"/>
  <c r="BH94" i="163"/>
  <c r="BH94" i="164" s="1"/>
  <c r="BW94" i="163"/>
  <c r="BW94" i="164" s="1"/>
  <c r="BT99" i="164"/>
  <c r="BE100" i="163"/>
  <c r="BE100" i="164" s="1"/>
  <c r="BT100" i="163"/>
  <c r="BT100" i="164" s="1"/>
  <c r="BZ100" i="163"/>
  <c r="BZ100" i="164" s="1"/>
  <c r="BB106" i="163"/>
  <c r="BB106" i="164" s="1"/>
  <c r="BQ106" i="163"/>
  <c r="BQ106" i="164" s="1"/>
  <c r="BW106" i="163"/>
  <c r="BW106" i="164" s="1"/>
  <c r="AD109" i="163"/>
  <c r="AD109" i="164" s="1"/>
  <c r="AV109" i="164"/>
  <c r="BB112" i="163"/>
  <c r="BZ112" i="163"/>
  <c r="BZ112" i="164" s="1"/>
  <c r="AV118" i="163"/>
  <c r="BK118" i="163"/>
  <c r="BK118" i="164" s="1"/>
  <c r="BQ118" i="163"/>
  <c r="BQ129" i="163" s="1"/>
  <c r="AD119" i="163"/>
  <c r="AD119" i="164" s="1"/>
  <c r="BH124" i="163"/>
  <c r="AH126" i="178"/>
  <c r="AB16" i="178"/>
  <c r="Q42" i="178"/>
  <c r="Q42" i="177" s="1"/>
  <c r="BF10" i="177"/>
  <c r="BZ16" i="177"/>
  <c r="K17" i="177"/>
  <c r="AD17" i="177"/>
  <c r="AP17" i="177"/>
  <c r="BB17" i="177"/>
  <c r="BN17" i="177"/>
  <c r="BZ17" i="177"/>
  <c r="W18" i="177"/>
  <c r="AG24" i="177"/>
  <c r="AS24" i="177"/>
  <c r="BE24" i="177"/>
  <c r="BQ24" i="177"/>
  <c r="E25" i="177"/>
  <c r="AB25" i="177"/>
  <c r="AM25" i="177"/>
  <c r="AY25" i="177"/>
  <c r="BK25" i="177"/>
  <c r="BW25" i="177"/>
  <c r="J26" i="177"/>
  <c r="AB26" i="177"/>
  <c r="AW28" i="177"/>
  <c r="BC28" i="177"/>
  <c r="BM34" i="177"/>
  <c r="BY34" i="177"/>
  <c r="AG70" i="178"/>
  <c r="AD103" i="178"/>
  <c r="AG8" i="177"/>
  <c r="BG16" i="177"/>
  <c r="BM16" i="177"/>
  <c r="BL22" i="177"/>
  <c r="AL28" i="177"/>
  <c r="AM28" i="177"/>
  <c r="AR34" i="177"/>
  <c r="BE34" i="177"/>
  <c r="BD34" i="177"/>
  <c r="BN16" i="178"/>
  <c r="Q28" i="178"/>
  <c r="BB22" i="178"/>
  <c r="BB127" i="178" s="1"/>
  <c r="W29" i="178"/>
  <c r="K37" i="178"/>
  <c r="K37" i="177" s="1"/>
  <c r="BT28" i="178"/>
  <c r="AD38" i="178"/>
  <c r="AD44" i="178"/>
  <c r="BK46" i="178"/>
  <c r="BK46" i="177" s="1"/>
  <c r="AS52" i="178"/>
  <c r="BN52" i="178"/>
  <c r="AD56" i="178"/>
  <c r="AD56" i="177" s="1"/>
  <c r="AC58" i="178"/>
  <c r="AG64" i="178"/>
  <c r="AG64" i="177" s="1"/>
  <c r="BB64" i="178"/>
  <c r="BB64" i="177" s="1"/>
  <c r="AD72" i="178"/>
  <c r="AD74" i="178"/>
  <c r="BW82" i="178"/>
  <c r="AD87" i="178"/>
  <c r="AP88" i="178"/>
  <c r="AP88" i="177" s="1"/>
  <c r="BE88" i="178"/>
  <c r="BK88" i="178"/>
  <c r="AD89" i="178"/>
  <c r="AD91" i="178"/>
  <c r="AD98" i="178"/>
  <c r="BB100" i="178"/>
  <c r="BH100" i="178"/>
  <c r="BH100" i="177" s="1"/>
  <c r="AB106" i="178"/>
  <c r="BQ106" i="178"/>
  <c r="AD111" i="178"/>
  <c r="BQ112" i="178"/>
  <c r="BW112" i="178"/>
  <c r="AD114" i="178"/>
  <c r="BZ118" i="178"/>
  <c r="AG124" i="178"/>
  <c r="AG124" i="177" s="1"/>
  <c r="AD125" i="178"/>
  <c r="AD125" i="177" s="1"/>
  <c r="W5" i="177"/>
  <c r="AV5" i="177"/>
  <c r="BH5" i="177"/>
  <c r="BT5" i="177"/>
  <c r="K6" i="177"/>
  <c r="AC6" i="177"/>
  <c r="AP6" i="177"/>
  <c r="BB6" i="177"/>
  <c r="BN6" i="177"/>
  <c r="BZ6" i="177"/>
  <c r="W7" i="177"/>
  <c r="AJ7" i="177"/>
  <c r="AV7" i="177"/>
  <c r="BH7" i="177"/>
  <c r="BT7" i="177"/>
  <c r="K8" i="177"/>
  <c r="AC8" i="177"/>
  <c r="BF16" i="177"/>
  <c r="BL16" i="177"/>
  <c r="BR16" i="177"/>
  <c r="BV16" i="177"/>
  <c r="E17" i="177"/>
  <c r="R17" i="177"/>
  <c r="AC17" i="177"/>
  <c r="AM17" i="177"/>
  <c r="AY17" i="177"/>
  <c r="BK17" i="177"/>
  <c r="BW17" i="177"/>
  <c r="Q18" i="177"/>
  <c r="AP18" i="177"/>
  <c r="BB18" i="177"/>
  <c r="BN18" i="177"/>
  <c r="BZ18" i="177"/>
  <c r="U19" i="177"/>
  <c r="AC19" i="177"/>
  <c r="AP19" i="177"/>
  <c r="BB19" i="177"/>
  <c r="BN19" i="177"/>
  <c r="BZ19" i="177"/>
  <c r="K20" i="177"/>
  <c r="AC20" i="177"/>
  <c r="AP20" i="177"/>
  <c r="BB20" i="177"/>
  <c r="BN20" i="177"/>
  <c r="BZ20" i="177"/>
  <c r="W21" i="177"/>
  <c r="AJ21" i="177"/>
  <c r="AV21" i="177"/>
  <c r="BH21" i="177"/>
  <c r="BT21" i="177"/>
  <c r="K22" i="177"/>
  <c r="AE22" i="177"/>
  <c r="AO22" i="177"/>
  <c r="AU22" i="177"/>
  <c r="AZ22" i="177"/>
  <c r="BH22" i="177"/>
  <c r="BF22" i="177"/>
  <c r="BP22" i="177"/>
  <c r="E23" i="177"/>
  <c r="AB23" i="177"/>
  <c r="AM23" i="177"/>
  <c r="AY23" i="177"/>
  <c r="BK23" i="177"/>
  <c r="BW23" i="177"/>
  <c r="Q24" i="177"/>
  <c r="AP24" i="177"/>
  <c r="BB24" i="177"/>
  <c r="BN24" i="177"/>
  <c r="BZ24" i="177"/>
  <c r="W25" i="177"/>
  <c r="AJ25" i="177"/>
  <c r="AV25" i="177"/>
  <c r="BH25" i="177"/>
  <c r="BT25" i="177"/>
  <c r="I26" i="177"/>
  <c r="W26" i="177"/>
  <c r="AG26" i="177"/>
  <c r="AS26" i="177"/>
  <c r="BE26" i="177"/>
  <c r="BQ26" i="177"/>
  <c r="E27" i="177"/>
  <c r="AB27" i="177"/>
  <c r="AM27" i="177"/>
  <c r="AY27" i="177"/>
  <c r="BK27" i="177"/>
  <c r="BW27" i="177"/>
  <c r="O28" i="177"/>
  <c r="AK28" i="177"/>
  <c r="AQ28" i="177"/>
  <c r="BA28" i="177"/>
  <c r="BF28" i="177"/>
  <c r="BL28" i="177"/>
  <c r="BR28" i="177"/>
  <c r="D29" i="177"/>
  <c r="U29" i="177"/>
  <c r="AC29" i="177"/>
  <c r="AP29" i="177"/>
  <c r="BB29" i="177"/>
  <c r="BN29" i="177"/>
  <c r="BZ29" i="177"/>
  <c r="W30" i="177"/>
  <c r="AJ30" i="177"/>
  <c r="AV30" i="177"/>
  <c r="BH30" i="177"/>
  <c r="BT30" i="177"/>
  <c r="K31" i="177"/>
  <c r="AC31" i="177"/>
  <c r="BN31" i="177"/>
  <c r="BR34" i="177"/>
  <c r="AJ35" i="177"/>
  <c r="AV35" i="177"/>
  <c r="BH35" i="177"/>
  <c r="BT35" i="177"/>
  <c r="D36" i="177"/>
  <c r="AJ36" i="177"/>
  <c r="AV36" i="177"/>
  <c r="BH36" i="177"/>
  <c r="BT36" i="177"/>
  <c r="J37" i="177"/>
  <c r="AB37" i="177"/>
  <c r="AM37" i="177"/>
  <c r="AY37" i="177"/>
  <c r="BK37" i="177"/>
  <c r="BW37" i="177"/>
  <c r="AB38" i="177"/>
  <c r="AM38" i="177"/>
  <c r="AY38" i="177"/>
  <c r="BK38" i="177"/>
  <c r="BW38" i="177"/>
  <c r="AB39" i="177"/>
  <c r="AM39" i="177"/>
  <c r="AY39" i="177"/>
  <c r="BK39" i="177"/>
  <c r="BW39" i="177"/>
  <c r="AT40" i="177"/>
  <c r="AZ40" i="177"/>
  <c r="BH40" i="177"/>
  <c r="AM41" i="177"/>
  <c r="AY41" i="177"/>
  <c r="BK41" i="177"/>
  <c r="BW41" i="177"/>
  <c r="R42" i="177"/>
  <c r="AG42" i="177"/>
  <c r="AS42" i="177"/>
  <c r="BE42" i="177"/>
  <c r="BQ42" i="177"/>
  <c r="W43" i="177"/>
  <c r="AJ43" i="177"/>
  <c r="AV43" i="177"/>
  <c r="BH43" i="177"/>
  <c r="BT43" i="177"/>
  <c r="AB44" i="177"/>
  <c r="AM44" i="177"/>
  <c r="AY44" i="177"/>
  <c r="BK44" i="177"/>
  <c r="BW44" i="177"/>
  <c r="AC45" i="177"/>
  <c r="AP45" i="177"/>
  <c r="BB45" i="177"/>
  <c r="BN45" i="177"/>
  <c r="BZ45" i="177"/>
  <c r="AI46" i="177"/>
  <c r="BM52" i="177"/>
  <c r="BS52" i="177"/>
  <c r="AJ55" i="177"/>
  <c r="AV55" i="177"/>
  <c r="BH55" i="177"/>
  <c r="BT55" i="177"/>
  <c r="AC56" i="177"/>
  <c r="AI58" i="177"/>
  <c r="AN58" i="177"/>
  <c r="AT58" i="177"/>
  <c r="BB58" i="177"/>
  <c r="AZ58" i="177"/>
  <c r="BH58" i="177"/>
  <c r="BF58" i="177"/>
  <c r="AH64" i="177"/>
  <c r="AR64" i="177"/>
  <c r="BC64" i="177"/>
  <c r="BI64" i="177"/>
  <c r="BO64" i="177"/>
  <c r="BU64" i="177"/>
  <c r="BO70" i="177"/>
  <c r="BQ70" i="177"/>
  <c r="AD72" i="177"/>
  <c r="AG72" i="177"/>
  <c r="AS72" i="177"/>
  <c r="BE72" i="177"/>
  <c r="BQ72" i="177"/>
  <c r="AB73" i="177"/>
  <c r="AM73" i="177"/>
  <c r="AY73" i="177"/>
  <c r="BK73" i="177"/>
  <c r="BW73" i="177"/>
  <c r="AG74" i="177"/>
  <c r="AS74" i="177"/>
  <c r="BE74" i="177"/>
  <c r="BQ74" i="177"/>
  <c r="AB75" i="177"/>
  <c r="AG80" i="177"/>
  <c r="BG88" i="177"/>
  <c r="BH88" i="177"/>
  <c r="BM88" i="177"/>
  <c r="BT88" i="177"/>
  <c r="BS88" i="177"/>
  <c r="BY88" i="177"/>
  <c r="AJ89" i="177"/>
  <c r="AV89" i="177"/>
  <c r="BH89" i="177"/>
  <c r="BT89" i="177"/>
  <c r="AC90" i="177"/>
  <c r="AP90" i="177"/>
  <c r="BB90" i="177"/>
  <c r="BN90" i="177"/>
  <c r="BZ90" i="177"/>
  <c r="AJ91" i="177"/>
  <c r="AV91" i="177"/>
  <c r="BH91" i="177"/>
  <c r="BT91" i="177"/>
  <c r="AC92" i="177"/>
  <c r="AP92" i="177"/>
  <c r="BB92" i="177"/>
  <c r="BN92" i="177"/>
  <c r="BZ92" i="177"/>
  <c r="AJ93" i="177"/>
  <c r="AV93" i="177"/>
  <c r="BH93" i="177"/>
  <c r="BT93" i="177"/>
  <c r="AO94" i="177"/>
  <c r="AT94" i="177"/>
  <c r="BB94" i="177"/>
  <c r="AZ94" i="177"/>
  <c r="BH94" i="177"/>
  <c r="BF94" i="177"/>
  <c r="BN94" i="177"/>
  <c r="BL94" i="177"/>
  <c r="BX112" i="177"/>
  <c r="AG113" i="177"/>
  <c r="AS113" i="177"/>
  <c r="BE113" i="177"/>
  <c r="BQ113" i="177"/>
  <c r="AB114" i="177"/>
  <c r="AM114" i="177"/>
  <c r="AY114" i="177"/>
  <c r="BK114" i="177"/>
  <c r="BW114" i="177"/>
  <c r="AG115" i="177"/>
  <c r="AS115" i="177"/>
  <c r="BE115" i="177"/>
  <c r="BQ115" i="177"/>
  <c r="AB116" i="177"/>
  <c r="AM116" i="177"/>
  <c r="AY116" i="177"/>
  <c r="BK116" i="177"/>
  <c r="BW116" i="177"/>
  <c r="AI118" i="177"/>
  <c r="AD5" i="178"/>
  <c r="AD7" i="178"/>
  <c r="AD14" i="178"/>
  <c r="E20" i="178"/>
  <c r="AP28" i="178"/>
  <c r="BQ40" i="178"/>
  <c r="BQ40" i="177" s="1"/>
  <c r="AD42" i="178"/>
  <c r="AJ46" i="178"/>
  <c r="BZ46" i="178"/>
  <c r="AC52" i="178"/>
  <c r="BK58" i="178"/>
  <c r="BZ58" i="178"/>
  <c r="AJ70" i="178"/>
  <c r="BE70" i="178"/>
  <c r="BK70" i="178"/>
  <c r="AD73" i="178"/>
  <c r="BZ76" i="178"/>
  <c r="AD78" i="178"/>
  <c r="AY82" i="178"/>
  <c r="BE82" i="178"/>
  <c r="BQ94" i="178"/>
  <c r="AD97" i="178"/>
  <c r="AD102" i="178"/>
  <c r="BB106" i="178"/>
  <c r="BH106" i="178"/>
  <c r="AD110" i="178"/>
  <c r="AS112" i="178"/>
  <c r="AD116" i="178"/>
  <c r="AS118" i="178"/>
  <c r="AY118" i="178"/>
  <c r="BQ124" i="178"/>
  <c r="BW124" i="178"/>
  <c r="K5" i="177"/>
  <c r="K15" i="177"/>
  <c r="AK10" i="177"/>
  <c r="BL10" i="177"/>
  <c r="BR10" i="177"/>
  <c r="BX10" i="177"/>
  <c r="Q11" i="177"/>
  <c r="AC11" i="177"/>
  <c r="AP11" i="177"/>
  <c r="BB11" i="177"/>
  <c r="BN11" i="177"/>
  <c r="BZ11" i="177"/>
  <c r="K12" i="177"/>
  <c r="AC12" i="177"/>
  <c r="AP12" i="177"/>
  <c r="BB12" i="177"/>
  <c r="BN12" i="177"/>
  <c r="BZ12" i="177"/>
  <c r="W13" i="177"/>
  <c r="AP15" i="177"/>
  <c r="BB15" i="177"/>
  <c r="BN15" i="177"/>
  <c r="BZ15" i="177"/>
  <c r="U16" i="177"/>
  <c r="AE16" i="177"/>
  <c r="BC16" i="177"/>
  <c r="BI16" i="177"/>
  <c r="BO16" i="177"/>
  <c r="BX16" i="177"/>
  <c r="O17" i="177"/>
  <c r="W17" i="177"/>
  <c r="AG17" i="177"/>
  <c r="AS17" i="177"/>
  <c r="BE17" i="177"/>
  <c r="BQ17" i="177"/>
  <c r="E18" i="177"/>
  <c r="AB18" i="177"/>
  <c r="AJ18" i="177"/>
  <c r="AV18" i="177"/>
  <c r="BH18" i="177"/>
  <c r="BT18" i="177"/>
  <c r="K19" i="177"/>
  <c r="X19" i="177"/>
  <c r="AJ19" i="177"/>
  <c r="AV19" i="177"/>
  <c r="BH19" i="177"/>
  <c r="BT19" i="177"/>
  <c r="D20" i="177"/>
  <c r="W20" i="177"/>
  <c r="AJ20" i="177"/>
  <c r="AV20" i="177"/>
  <c r="BH20" i="177"/>
  <c r="BT20" i="177"/>
  <c r="K21" i="177"/>
  <c r="AC21" i="177"/>
  <c r="AP21" i="177"/>
  <c r="BB21" i="177"/>
  <c r="BN21" i="177"/>
  <c r="BZ21" i="177"/>
  <c r="W22" i="177"/>
  <c r="AL22" i="177"/>
  <c r="AW22" i="177"/>
  <c r="BM22" i="177"/>
  <c r="BU28" i="177"/>
  <c r="BW28" i="177"/>
  <c r="AP32" i="177"/>
  <c r="BB32" i="177"/>
  <c r="BN32" i="177"/>
  <c r="BZ32" i="177"/>
  <c r="W33" i="177"/>
  <c r="AJ33" i="177"/>
  <c r="AV33" i="177"/>
  <c r="BH33" i="177"/>
  <c r="BT33" i="177"/>
  <c r="K34" i="177"/>
  <c r="AI34" i="177"/>
  <c r="AO34" i="177"/>
  <c r="AV34" i="177"/>
  <c r="AT34" i="177"/>
  <c r="AZ34" i="177"/>
  <c r="BI34" i="177"/>
  <c r="BO34" i="177"/>
  <c r="BU34" i="177"/>
  <c r="E35" i="177"/>
  <c r="V35" i="177"/>
  <c r="AP35" i="177"/>
  <c r="BB35" i="177"/>
  <c r="BN35" i="177"/>
  <c r="BZ35" i="177"/>
  <c r="K36" i="177"/>
  <c r="AC36" i="177"/>
  <c r="AP36" i="177"/>
  <c r="BB36" i="177"/>
  <c r="BN36" i="177"/>
  <c r="BZ36" i="177"/>
  <c r="Q37" i="177"/>
  <c r="AL46" i="177"/>
  <c r="AM46" i="177"/>
  <c r="AR46" i="177"/>
  <c r="AY46" i="177"/>
  <c r="AX46" i="177"/>
  <c r="BE46" i="177"/>
  <c r="BD46" i="177"/>
  <c r="BI46" i="177"/>
  <c r="BS46" i="177"/>
  <c r="BY46" i="177"/>
  <c r="AJ47" i="177"/>
  <c r="AC48" i="177"/>
  <c r="AP48" i="177"/>
  <c r="BB48" i="177"/>
  <c r="BN48" i="177"/>
  <c r="BZ48" i="177"/>
  <c r="AJ49" i="177"/>
  <c r="AV49" i="177"/>
  <c r="BH49" i="177"/>
  <c r="BT49" i="177"/>
  <c r="AC50" i="177"/>
  <c r="AP50" i="177"/>
  <c r="BB50" i="177"/>
  <c r="BN50" i="177"/>
  <c r="BZ50" i="177"/>
  <c r="AG51" i="177"/>
  <c r="AS51" i="177"/>
  <c r="BE51" i="177"/>
  <c r="BQ51" i="177"/>
  <c r="AH52" i="177"/>
  <c r="AN52" i="177"/>
  <c r="AT52" i="177"/>
  <c r="AZ52" i="177"/>
  <c r="BJ52" i="177"/>
  <c r="BI58" i="177"/>
  <c r="BO58" i="177"/>
  <c r="BU58" i="177"/>
  <c r="AB59" i="177"/>
  <c r="AG60" i="177"/>
  <c r="AD62" i="177"/>
  <c r="AG62" i="177"/>
  <c r="AS62" i="177"/>
  <c r="BE62" i="177"/>
  <c r="BQ62" i="177"/>
  <c r="AB63" i="177"/>
  <c r="AM63" i="177"/>
  <c r="AY63" i="177"/>
  <c r="BK63" i="177"/>
  <c r="BW63" i="177"/>
  <c r="AE64" i="177"/>
  <c r="BX64" i="177"/>
  <c r="BZ64" i="177"/>
  <c r="AG65" i="177"/>
  <c r="AT70" i="177"/>
  <c r="AZ70" i="177"/>
  <c r="BF70" i="177"/>
  <c r="AO76" i="177"/>
  <c r="AU76" i="177"/>
  <c r="BB76" i="177"/>
  <c r="BA76" i="177"/>
  <c r="BJ106" i="177"/>
  <c r="BQ106" i="177"/>
  <c r="BP106" i="177"/>
  <c r="BW106" i="177"/>
  <c r="BV106" i="177"/>
  <c r="AH124" i="177"/>
  <c r="AT124" i="177"/>
  <c r="BB124" i="177"/>
  <c r="BD124" i="177"/>
  <c r="BI124" i="177"/>
  <c r="BO124" i="177"/>
  <c r="BU124" i="177"/>
  <c r="AB125" i="177"/>
  <c r="AM125" i="177"/>
  <c r="AY125" i="177"/>
  <c r="BK125" i="177"/>
  <c r="BW125" i="177"/>
  <c r="AD12" i="178"/>
  <c r="W16" i="178"/>
  <c r="W16" i="177" s="1"/>
  <c r="AG16" i="178"/>
  <c r="AG127" i="178" s="1"/>
  <c r="AM16" i="178"/>
  <c r="AM16" i="177" s="1"/>
  <c r="AD25" i="178"/>
  <c r="AD39" i="178"/>
  <c r="AD50" i="178"/>
  <c r="BB52" i="178"/>
  <c r="BH52" i="178"/>
  <c r="BH52" i="177" s="1"/>
  <c r="BQ58" i="178"/>
  <c r="AD63" i="178"/>
  <c r="BQ64" i="178"/>
  <c r="BW64" i="178"/>
  <c r="AD66" i="178"/>
  <c r="AG76" i="178"/>
  <c r="AG76" i="177" s="1"/>
  <c r="AD77" i="178"/>
  <c r="AB82" i="178"/>
  <c r="AD92" i="178"/>
  <c r="AC100" i="178"/>
  <c r="AD121" i="178"/>
  <c r="AG5" i="177"/>
  <c r="AG9" i="177"/>
  <c r="AF10" i="177"/>
  <c r="BC10" i="177"/>
  <c r="AG15" i="177"/>
  <c r="AS15" i="177"/>
  <c r="BE15" i="177"/>
  <c r="BQ15" i="177"/>
  <c r="E16" i="177"/>
  <c r="V16" i="177"/>
  <c r="AF16" i="177"/>
  <c r="AK16" i="177"/>
  <c r="AT16" i="177"/>
  <c r="BO22" i="177"/>
  <c r="BQ22" i="177"/>
  <c r="BU22" i="177"/>
  <c r="BY22" i="177"/>
  <c r="W23" i="177"/>
  <c r="AJ23" i="177"/>
  <c r="AV23" i="177"/>
  <c r="BH23" i="177"/>
  <c r="BT23" i="177"/>
  <c r="K24" i="177"/>
  <c r="AC24" i="177"/>
  <c r="AG25" i="177"/>
  <c r="AS25" i="177"/>
  <c r="BE25" i="177"/>
  <c r="BQ25" i="177"/>
  <c r="E26" i="177"/>
  <c r="Q26" i="177"/>
  <c r="AF28" i="177"/>
  <c r="AO28" i="177"/>
  <c r="AZ28" i="177"/>
  <c r="BJ28" i="177"/>
  <c r="BP28" i="177"/>
  <c r="BV28" i="177"/>
  <c r="C29" i="177"/>
  <c r="Q29" i="177"/>
  <c r="AB29" i="177"/>
  <c r="AM29" i="177"/>
  <c r="AY29" i="177"/>
  <c r="BK29" i="177"/>
  <c r="BW29" i="177"/>
  <c r="Q30" i="177"/>
  <c r="AG30" i="177"/>
  <c r="AS30" i="177"/>
  <c r="BE30" i="177"/>
  <c r="BQ30" i="177"/>
  <c r="E31" i="177"/>
  <c r="AB31" i="177"/>
  <c r="AM31" i="177"/>
  <c r="AY31" i="177"/>
  <c r="BK31" i="177"/>
  <c r="BW31" i="177"/>
  <c r="Q32" i="177"/>
  <c r="AD32" i="177"/>
  <c r="AG32" i="177"/>
  <c r="AS32" i="177"/>
  <c r="BE32" i="177"/>
  <c r="BQ32" i="177"/>
  <c r="E33" i="177"/>
  <c r="AB33" i="177"/>
  <c r="AM33" i="177"/>
  <c r="AY33" i="177"/>
  <c r="BK33" i="177"/>
  <c r="BW33" i="177"/>
  <c r="Q34" i="177"/>
  <c r="AE34" i="177"/>
  <c r="AM34" i="177"/>
  <c r="AK34" i="177"/>
  <c r="BF34" i="177"/>
  <c r="BJ34" i="177"/>
  <c r="BP34" i="177"/>
  <c r="AX40" i="177"/>
  <c r="AY40" i="177"/>
  <c r="BD40" i="177"/>
  <c r="BM40" i="177"/>
  <c r="BV40" i="177"/>
  <c r="W46" i="177"/>
  <c r="W41" i="177"/>
  <c r="P42" i="177"/>
  <c r="AJ44" i="177"/>
  <c r="AJ46" i="177"/>
  <c r="AH46" i="177"/>
  <c r="AN46" i="177"/>
  <c r="BD58" i="177"/>
  <c r="BJ58" i="177"/>
  <c r="BP58" i="177"/>
  <c r="BW58" i="177"/>
  <c r="BV58" i="177"/>
  <c r="BG64" i="177"/>
  <c r="BM64" i="177"/>
  <c r="BT64" i="177"/>
  <c r="BS64" i="177"/>
  <c r="AJ69" i="177"/>
  <c r="AV69" i="177"/>
  <c r="BH69" i="177"/>
  <c r="BT69" i="177"/>
  <c r="AE70" i="177"/>
  <c r="AO70" i="177"/>
  <c r="AE76" i="177"/>
  <c r="AK82" i="177"/>
  <c r="AQ82" i="177"/>
  <c r="AW82" i="177"/>
  <c r="BE82" i="177"/>
  <c r="BG82" i="177"/>
  <c r="AD83" i="177"/>
  <c r="BP94" i="177"/>
  <c r="BW94" i="177"/>
  <c r="BV94" i="177"/>
  <c r="AC95" i="177"/>
  <c r="AP95" i="177"/>
  <c r="BB95" i="177"/>
  <c r="BN95" i="177"/>
  <c r="BZ95" i="177"/>
  <c r="AH100" i="177"/>
  <c r="AN100" i="177"/>
  <c r="AT100" i="177"/>
  <c r="AZ100" i="177"/>
  <c r="BJ100" i="177"/>
  <c r="BO100" i="177"/>
  <c r="BU100" i="177"/>
  <c r="AB101" i="177"/>
  <c r="AM101" i="177"/>
  <c r="AY101" i="177"/>
  <c r="BK101" i="177"/>
  <c r="BW101" i="177"/>
  <c r="AG102" i="177"/>
  <c r="AS102" i="177"/>
  <c r="BE102" i="177"/>
  <c r="BQ102" i="177"/>
  <c r="AB103" i="177"/>
  <c r="AM103" i="177"/>
  <c r="AY103" i="177"/>
  <c r="BK103" i="177"/>
  <c r="BW103" i="177"/>
  <c r="AD104" i="177"/>
  <c r="AP104" i="177"/>
  <c r="BB104" i="177"/>
  <c r="BN104" i="177"/>
  <c r="BZ104" i="177"/>
  <c r="AJ105" i="177"/>
  <c r="AV105" i="177"/>
  <c r="BH105" i="177"/>
  <c r="BT105" i="177"/>
  <c r="AE106" i="177"/>
  <c r="AM106" i="177"/>
  <c r="AO106" i="177"/>
  <c r="AU106" i="177"/>
  <c r="BA106" i="177"/>
  <c r="BF106" i="177"/>
  <c r="AP118" i="177"/>
  <c r="AN118" i="177"/>
  <c r="AT118" i="177"/>
  <c r="BB118" i="177"/>
  <c r="AZ118" i="177"/>
  <c r="BF118" i="177"/>
  <c r="AS65" i="177"/>
  <c r="BE65" i="177"/>
  <c r="BQ65" i="177"/>
  <c r="AB66" i="177"/>
  <c r="AM66" i="177"/>
  <c r="AY66" i="177"/>
  <c r="BK66" i="177"/>
  <c r="BW66" i="177"/>
  <c r="AG67" i="177"/>
  <c r="AS67" i="177"/>
  <c r="BE67" i="177"/>
  <c r="BQ67" i="177"/>
  <c r="AB68" i="177"/>
  <c r="AM68" i="177"/>
  <c r="AY68" i="177"/>
  <c r="BK68" i="177"/>
  <c r="BW68" i="177"/>
  <c r="AI70" i="177"/>
  <c r="AN70" i="177"/>
  <c r="AR70" i="177"/>
  <c r="AY70" i="177"/>
  <c r="AX70" i="177"/>
  <c r="BE70" i="177"/>
  <c r="BD70" i="177"/>
  <c r="BI70" i="177"/>
  <c r="BS70" i="177"/>
  <c r="BY70" i="177"/>
  <c r="AJ71" i="177"/>
  <c r="AV71" i="177"/>
  <c r="BH71" i="177"/>
  <c r="BT71" i="177"/>
  <c r="AC72" i="177"/>
  <c r="AD73" i="177"/>
  <c r="AJ73" i="177"/>
  <c r="AG75" i="177"/>
  <c r="AS75" i="177"/>
  <c r="BE75" i="177"/>
  <c r="BQ75" i="177"/>
  <c r="AH76" i="177"/>
  <c r="AT76" i="177"/>
  <c r="AZ76" i="177"/>
  <c r="BJ76" i="177"/>
  <c r="BO76" i="177"/>
  <c r="BW76" i="177"/>
  <c r="BU76" i="177"/>
  <c r="AB77" i="177"/>
  <c r="AM77" i="177"/>
  <c r="AY77" i="177"/>
  <c r="BK77" i="177"/>
  <c r="BW77" i="177"/>
  <c r="AG78" i="177"/>
  <c r="AS78" i="177"/>
  <c r="BE78" i="177"/>
  <c r="BQ78" i="177"/>
  <c r="AB79" i="177"/>
  <c r="BW79" i="177"/>
  <c r="AP80" i="177"/>
  <c r="BB80" i="177"/>
  <c r="BN80" i="177"/>
  <c r="BZ80" i="177"/>
  <c r="AJ81" i="177"/>
  <c r="AV81" i="177"/>
  <c r="BH81" i="177"/>
  <c r="BT81" i="177"/>
  <c r="AE82" i="177"/>
  <c r="AO82" i="177"/>
  <c r="AU82" i="177"/>
  <c r="BA82" i="177"/>
  <c r="BH82" i="177"/>
  <c r="BF82" i="177"/>
  <c r="BN82" i="177"/>
  <c r="BL82" i="177"/>
  <c r="BR82" i="177"/>
  <c r="BZ82" i="177"/>
  <c r="BX82" i="177"/>
  <c r="AP83" i="177"/>
  <c r="BB83" i="177"/>
  <c r="BN83" i="177"/>
  <c r="BZ83" i="177"/>
  <c r="AJ84" i="177"/>
  <c r="AV84" i="177"/>
  <c r="BH84" i="177"/>
  <c r="BT84" i="177"/>
  <c r="AC85" i="177"/>
  <c r="AP85" i="177"/>
  <c r="BB85" i="177"/>
  <c r="BN85" i="177"/>
  <c r="BZ85" i="177"/>
  <c r="AJ86" i="177"/>
  <c r="AV86" i="177"/>
  <c r="BH86" i="177"/>
  <c r="BT86" i="177"/>
  <c r="AC87" i="177"/>
  <c r="AP87" i="177"/>
  <c r="BB87" i="177"/>
  <c r="BN87" i="177"/>
  <c r="BZ87" i="177"/>
  <c r="AF88" i="177"/>
  <c r="BX88" i="177"/>
  <c r="BZ88" i="177"/>
  <c r="AG89" i="177"/>
  <c r="AS89" i="177"/>
  <c r="BE89" i="177"/>
  <c r="BQ89" i="177"/>
  <c r="AB90" i="177"/>
  <c r="AM90" i="177"/>
  <c r="AY90" i="177"/>
  <c r="BK90" i="177"/>
  <c r="BW90" i="177"/>
  <c r="AG91" i="177"/>
  <c r="AS91" i="177"/>
  <c r="BE91" i="177"/>
  <c r="BQ91" i="177"/>
  <c r="AB92" i="177"/>
  <c r="AM92" i="177"/>
  <c r="AY92" i="177"/>
  <c r="BK92" i="177"/>
  <c r="BW92" i="177"/>
  <c r="AG93" i="177"/>
  <c r="AS93" i="177"/>
  <c r="BE93" i="177"/>
  <c r="BQ93" i="177"/>
  <c r="AI94" i="177"/>
  <c r="AP94" i="177"/>
  <c r="AN94" i="177"/>
  <c r="AR94" i="177"/>
  <c r="AX94" i="177"/>
  <c r="BD94" i="177"/>
  <c r="BJ94" i="177"/>
  <c r="BO94" i="177"/>
  <c r="BU94" i="177"/>
  <c r="AB95" i="177"/>
  <c r="AM95" i="177"/>
  <c r="AY95" i="177"/>
  <c r="BK95" i="177"/>
  <c r="BW95" i="177"/>
  <c r="AD96" i="177"/>
  <c r="AG96" i="177"/>
  <c r="AS96" i="177"/>
  <c r="BE96" i="177"/>
  <c r="BQ96" i="177"/>
  <c r="AB97" i="177"/>
  <c r="AM97" i="177"/>
  <c r="AY97" i="177"/>
  <c r="BK97" i="177"/>
  <c r="BW97" i="177"/>
  <c r="AG98" i="177"/>
  <c r="AS98" i="177"/>
  <c r="BE98" i="177"/>
  <c r="BQ98" i="177"/>
  <c r="AB99" i="177"/>
  <c r="AM99" i="177"/>
  <c r="BK99" i="177"/>
  <c r="BW99" i="177"/>
  <c r="AF100" i="177"/>
  <c r="BF112" i="177"/>
  <c r="BL112" i="177"/>
  <c r="BR112" i="177"/>
  <c r="AC113" i="177"/>
  <c r="AP113" i="177"/>
  <c r="BB113" i="177"/>
  <c r="BN113" i="177"/>
  <c r="BZ113" i="177"/>
  <c r="AJ114" i="177"/>
  <c r="AV114" i="177"/>
  <c r="BH114" i="177"/>
  <c r="BT114" i="177"/>
  <c r="AC115" i="177"/>
  <c r="AP115" i="177"/>
  <c r="BB115" i="177"/>
  <c r="BN115" i="177"/>
  <c r="BZ115" i="177"/>
  <c r="AD116" i="177"/>
  <c r="AJ116" i="177"/>
  <c r="AV116" i="177"/>
  <c r="BH116" i="177"/>
  <c r="BT116" i="177"/>
  <c r="AC117" i="177"/>
  <c r="AP117" i="177"/>
  <c r="BB117" i="177"/>
  <c r="BN117" i="177"/>
  <c r="BZ117" i="177"/>
  <c r="AH118" i="177"/>
  <c r="AL118" i="177"/>
  <c r="AR118" i="177"/>
  <c r="AX118" i="177"/>
  <c r="BD118" i="177"/>
  <c r="BJ118" i="177"/>
  <c r="BO118" i="177"/>
  <c r="BU118" i="177"/>
  <c r="AB119" i="177"/>
  <c r="AM119" i="177"/>
  <c r="AY119" i="177"/>
  <c r="BK119" i="177"/>
  <c r="BW119" i="177"/>
  <c r="AD120" i="177"/>
  <c r="AG120" i="177"/>
  <c r="AS120" i="177"/>
  <c r="BE120" i="177"/>
  <c r="BQ120" i="177"/>
  <c r="AB121" i="177"/>
  <c r="AM121" i="177"/>
  <c r="AY121" i="177"/>
  <c r="BK121" i="177"/>
  <c r="BW121" i="177"/>
  <c r="AG122" i="177"/>
  <c r="AS122" i="177"/>
  <c r="BE122" i="177"/>
  <c r="BQ122" i="177"/>
  <c r="AB123" i="177"/>
  <c r="AG39" i="177"/>
  <c r="AF40" i="177"/>
  <c r="AK40" i="177"/>
  <c r="AQ40" i="177"/>
  <c r="BA40" i="177"/>
  <c r="BF40" i="177"/>
  <c r="BJ40" i="177"/>
  <c r="BO40" i="177"/>
  <c r="BS40" i="177"/>
  <c r="BY40" i="177"/>
  <c r="AC41" i="177"/>
  <c r="AP41" i="177"/>
  <c r="BB41" i="177"/>
  <c r="BN41" i="177"/>
  <c r="BZ41" i="177"/>
  <c r="W42" i="177"/>
  <c r="AJ42" i="177"/>
  <c r="AV42" i="177"/>
  <c r="BH42" i="177"/>
  <c r="BT42" i="177"/>
  <c r="AB43" i="177"/>
  <c r="AM43" i="177"/>
  <c r="AY43" i="177"/>
  <c r="BK43" i="177"/>
  <c r="BW43" i="177"/>
  <c r="AC44" i="177"/>
  <c r="AP44" i="177"/>
  <c r="BB44" i="177"/>
  <c r="BN44" i="177"/>
  <c r="BZ44" i="177"/>
  <c r="AG45" i="177"/>
  <c r="AS45" i="177"/>
  <c r="BE45" i="177"/>
  <c r="BQ45" i="177"/>
  <c r="U46" i="177"/>
  <c r="AE46" i="177"/>
  <c r="AO46" i="177"/>
  <c r="AV46" i="177"/>
  <c r="AT46" i="177"/>
  <c r="BB46" i="177"/>
  <c r="AZ46" i="177"/>
  <c r="BF46" i="177"/>
  <c r="BJ46" i="177"/>
  <c r="BO46" i="177"/>
  <c r="AM47" i="177"/>
  <c r="AY47" i="177"/>
  <c r="BK47" i="177"/>
  <c r="BW47" i="177"/>
  <c r="AG48" i="177"/>
  <c r="AS48" i="177"/>
  <c r="BE48" i="177"/>
  <c r="BQ48" i="177"/>
  <c r="AB49" i="177"/>
  <c r="AM49" i="177"/>
  <c r="AY49" i="177"/>
  <c r="BK49" i="177"/>
  <c r="BW49" i="177"/>
  <c r="AG50" i="177"/>
  <c r="AS50" i="177"/>
  <c r="BE50" i="177"/>
  <c r="BQ50" i="177"/>
  <c r="AB51" i="177"/>
  <c r="AJ51" i="177"/>
  <c r="AV51" i="177"/>
  <c r="BH51" i="177"/>
  <c r="BT51" i="177"/>
  <c r="AE52" i="177"/>
  <c r="AI52" i="177"/>
  <c r="AO52" i="177"/>
  <c r="AU52" i="177"/>
  <c r="BA52" i="177"/>
  <c r="BF52" i="177"/>
  <c r="BP52" i="177"/>
  <c r="BV52" i="177"/>
  <c r="AC53" i="177"/>
  <c r="AP53" i="177"/>
  <c r="BB53" i="177"/>
  <c r="BN53" i="177"/>
  <c r="BZ53" i="177"/>
  <c r="AJ54" i="177"/>
  <c r="AV54" i="177"/>
  <c r="BH54" i="177"/>
  <c r="BT54" i="177"/>
  <c r="AC55" i="177"/>
  <c r="AP55" i="177"/>
  <c r="BB55" i="177"/>
  <c r="BN55" i="177"/>
  <c r="BZ55" i="177"/>
  <c r="AG56" i="177"/>
  <c r="AS56" i="177"/>
  <c r="BE56" i="177"/>
  <c r="BQ56" i="177"/>
  <c r="AB57" i="177"/>
  <c r="AM57" i="177"/>
  <c r="AY57" i="177"/>
  <c r="BK57" i="177"/>
  <c r="BW57" i="177"/>
  <c r="AF58" i="177"/>
  <c r="AK58" i="177"/>
  <c r="AQ58" i="177"/>
  <c r="BG58" i="177"/>
  <c r="BN58" i="177"/>
  <c r="BL58" i="177"/>
  <c r="BR58" i="177"/>
  <c r="BX58" i="177"/>
  <c r="AP59" i="177"/>
  <c r="BB59" i="177"/>
  <c r="BN59" i="177"/>
  <c r="BZ59" i="177"/>
  <c r="AJ60" i="177"/>
  <c r="AV60" i="177"/>
  <c r="BH60" i="177"/>
  <c r="BT60" i="177"/>
  <c r="AC61" i="177"/>
  <c r="AP61" i="177"/>
  <c r="BB61" i="177"/>
  <c r="BN61" i="177"/>
  <c r="BZ61" i="177"/>
  <c r="AJ62" i="177"/>
  <c r="AV62" i="177"/>
  <c r="BH62" i="177"/>
  <c r="BT62" i="177"/>
  <c r="AC63" i="177"/>
  <c r="AP63" i="177"/>
  <c r="BB63" i="177"/>
  <c r="BN63" i="177"/>
  <c r="BZ63" i="177"/>
  <c r="AF64" i="177"/>
  <c r="AK64" i="177"/>
  <c r="AO64" i="177"/>
  <c r="AV64" i="177"/>
  <c r="AU64" i="177"/>
  <c r="AZ64" i="177"/>
  <c r="BJ64" i="177"/>
  <c r="BP64" i="177"/>
  <c r="BV64" i="177"/>
  <c r="AB65" i="177"/>
  <c r="AM65" i="177"/>
  <c r="AY65" i="177"/>
  <c r="BK65" i="177"/>
  <c r="BW65" i="177"/>
  <c r="AG66" i="177"/>
  <c r="AS66" i="177"/>
  <c r="BE66" i="177"/>
  <c r="BQ66" i="177"/>
  <c r="AB67" i="177"/>
  <c r="AM67" i="177"/>
  <c r="AY67" i="177"/>
  <c r="BK67" i="177"/>
  <c r="BW67" i="177"/>
  <c r="AG68" i="177"/>
  <c r="AS68" i="177"/>
  <c r="BE68" i="177"/>
  <c r="BQ68" i="177"/>
  <c r="AB69" i="177"/>
  <c r="AM69" i="177"/>
  <c r="AY69" i="177"/>
  <c r="BK69" i="177"/>
  <c r="BW69" i="177"/>
  <c r="AF70" i="177"/>
  <c r="AK70" i="177"/>
  <c r="AS70" i="177"/>
  <c r="AU70" i="177"/>
  <c r="BA70" i="177"/>
  <c r="BG70" i="177"/>
  <c r="BL70" i="177"/>
  <c r="BP70" i="177"/>
  <c r="BV70" i="177"/>
  <c r="AC71" i="177"/>
  <c r="AP71" i="177"/>
  <c r="BB71" i="177"/>
  <c r="BN71" i="177"/>
  <c r="BI82" i="177"/>
  <c r="BO82" i="177"/>
  <c r="BU82" i="177"/>
  <c r="AB83" i="177"/>
  <c r="AJ83" i="177"/>
  <c r="AV83" i="177"/>
  <c r="BH83" i="177"/>
  <c r="BT83" i="177"/>
  <c r="AC84" i="177"/>
  <c r="AP84" i="177"/>
  <c r="BB84" i="177"/>
  <c r="BN84" i="177"/>
  <c r="BZ84" i="177"/>
  <c r="AJ85" i="177"/>
  <c r="AV85" i="177"/>
  <c r="BH85" i="177"/>
  <c r="BT85" i="177"/>
  <c r="AC86" i="177"/>
  <c r="AP86" i="177"/>
  <c r="BB86" i="177"/>
  <c r="BN86" i="177"/>
  <c r="BZ86" i="177"/>
  <c r="AJ87" i="177"/>
  <c r="AV87" i="177"/>
  <c r="BH87" i="177"/>
  <c r="BT87" i="177"/>
  <c r="AI88" i="177"/>
  <c r="AN88" i="177"/>
  <c r="AT88" i="177"/>
  <c r="BB88" i="177"/>
  <c r="BD88" i="177"/>
  <c r="BI88" i="177"/>
  <c r="BQ88" i="177"/>
  <c r="BO88" i="177"/>
  <c r="BW88" i="177"/>
  <c r="BU88" i="177"/>
  <c r="AB89" i="177"/>
  <c r="AM89" i="177"/>
  <c r="AY89" i="177"/>
  <c r="BK89" i="177"/>
  <c r="BW89" i="177"/>
  <c r="AG90" i="177"/>
  <c r="AS90" i="177"/>
  <c r="BE90" i="177"/>
  <c r="BQ90" i="177"/>
  <c r="AB91" i="177"/>
  <c r="AM91" i="177"/>
  <c r="AY91" i="177"/>
  <c r="BK91" i="177"/>
  <c r="BW91" i="177"/>
  <c r="AG92" i="177"/>
  <c r="AS92" i="177"/>
  <c r="BE92" i="177"/>
  <c r="BQ92" i="177"/>
  <c r="AB93" i="177"/>
  <c r="AM93" i="177"/>
  <c r="AY93" i="177"/>
  <c r="BK93" i="177"/>
  <c r="BW93" i="177"/>
  <c r="AF94" i="177"/>
  <c r="AK94" i="177"/>
  <c r="AU94" i="177"/>
  <c r="BA94" i="177"/>
  <c r="BG94" i="177"/>
  <c r="AG99" i="177"/>
  <c r="AS99" i="177"/>
  <c r="BE99" i="177"/>
  <c r="BQ99" i="177"/>
  <c r="AI100" i="177"/>
  <c r="AO100" i="177"/>
  <c r="AU100" i="177"/>
  <c r="BA100" i="177"/>
  <c r="BF100" i="177"/>
  <c r="BN100" i="177"/>
  <c r="BP100" i="177"/>
  <c r="BV100" i="177"/>
  <c r="AC101" i="177"/>
  <c r="AP101" i="177"/>
  <c r="BB101" i="177"/>
  <c r="BN101" i="177"/>
  <c r="BZ101" i="177"/>
  <c r="AJ102" i="177"/>
  <c r="AV102" i="177"/>
  <c r="BH102" i="177"/>
  <c r="BT102" i="177"/>
  <c r="AC103" i="177"/>
  <c r="AP103" i="177"/>
  <c r="BB103" i="177"/>
  <c r="BN103" i="177"/>
  <c r="BZ103" i="177"/>
  <c r="AG104" i="177"/>
  <c r="AS104" i="177"/>
  <c r="BE104" i="177"/>
  <c r="BQ104" i="177"/>
  <c r="AB105" i="177"/>
  <c r="AM105" i="177"/>
  <c r="AY105" i="177"/>
  <c r="BK105" i="177"/>
  <c r="BW105" i="177"/>
  <c r="AF106" i="177"/>
  <c r="AK106" i="177"/>
  <c r="AQ106" i="177"/>
  <c r="AW106" i="177"/>
  <c r="BG106" i="177"/>
  <c r="BN106" i="177"/>
  <c r="BL106" i="177"/>
  <c r="BT106" i="177"/>
  <c r="BR106" i="177"/>
  <c r="BZ106" i="177"/>
  <c r="BX106" i="177"/>
  <c r="AG107" i="177"/>
  <c r="AD107" i="177"/>
  <c r="AS107" i="177"/>
  <c r="BE107" i="177"/>
  <c r="BQ107" i="177"/>
  <c r="AB108" i="177"/>
  <c r="AM108" i="177"/>
  <c r="AY108" i="177"/>
  <c r="BK108" i="177"/>
  <c r="BW108" i="177"/>
  <c r="AG109" i="177"/>
  <c r="AS109" i="177"/>
  <c r="BE109" i="177"/>
  <c r="BQ109" i="177"/>
  <c r="AB110" i="177"/>
  <c r="AM110" i="177"/>
  <c r="AY110" i="177"/>
  <c r="BK110" i="177"/>
  <c r="BW110" i="177"/>
  <c r="AG111" i="177"/>
  <c r="AS111" i="177"/>
  <c r="BE111" i="177"/>
  <c r="BQ111" i="177"/>
  <c r="AL112" i="177"/>
  <c r="AQ112" i="177"/>
  <c r="AW112" i="177"/>
  <c r="BC112" i="177"/>
  <c r="BI112" i="177"/>
  <c r="BO112" i="177"/>
  <c r="BU112" i="177"/>
  <c r="BY112" i="177"/>
  <c r="AJ113" i="177"/>
  <c r="AV113" i="177"/>
  <c r="BH113" i="177"/>
  <c r="BT113" i="177"/>
  <c r="AC114" i="177"/>
  <c r="AP114" i="177"/>
  <c r="BB114" i="177"/>
  <c r="BN114" i="177"/>
  <c r="BZ114" i="177"/>
  <c r="AJ115" i="177"/>
  <c r="AV115" i="177"/>
  <c r="BH115" i="177"/>
  <c r="BT115" i="177"/>
  <c r="AC116" i="177"/>
  <c r="AP116" i="177"/>
  <c r="BB116" i="177"/>
  <c r="BN116" i="177"/>
  <c r="BZ116" i="177"/>
  <c r="AJ117" i="177"/>
  <c r="AV117" i="177"/>
  <c r="BH117" i="177"/>
  <c r="BT117" i="177"/>
  <c r="AE118" i="177"/>
  <c r="AO118" i="177"/>
  <c r="AG123" i="177"/>
  <c r="AS123" i="177"/>
  <c r="BE123" i="177"/>
  <c r="BQ123" i="177"/>
  <c r="AI124" i="177"/>
  <c r="AO124" i="177"/>
  <c r="AU124" i="177"/>
  <c r="AZ124" i="177"/>
  <c r="BH124" i="177"/>
  <c r="BJ124" i="177"/>
  <c r="BP124" i="177"/>
  <c r="BV124" i="177"/>
  <c r="AD6" i="178"/>
  <c r="AD8" i="178"/>
  <c r="BM126" i="178"/>
  <c r="BW16" i="178"/>
  <c r="AD20" i="178"/>
  <c r="AD23" i="178"/>
  <c r="AB28" i="178"/>
  <c r="AB28" i="177" s="1"/>
  <c r="AD33" i="178"/>
  <c r="AS34" i="178"/>
  <c r="AY34" i="178"/>
  <c r="BT34" i="178"/>
  <c r="BZ34" i="178"/>
  <c r="BK40" i="178"/>
  <c r="AD43" i="178"/>
  <c r="AC46" i="178"/>
  <c r="BH46" i="178"/>
  <c r="AM52" i="178"/>
  <c r="AD53" i="178"/>
  <c r="AY58" i="178"/>
  <c r="BE58" i="178"/>
  <c r="AD60" i="178"/>
  <c r="BE64" i="178"/>
  <c r="BK64" i="178"/>
  <c r="AD65" i="178"/>
  <c r="AD67" i="178"/>
  <c r="BW70" i="178"/>
  <c r="AC76" i="178"/>
  <c r="BN76" i="178"/>
  <c r="BN76" i="177" s="1"/>
  <c r="BT76" i="178"/>
  <c r="AD80" i="178"/>
  <c r="AC82" i="178"/>
  <c r="BQ82" i="178"/>
  <c r="AS88" i="178"/>
  <c r="BE94" i="178"/>
  <c r="BK94" i="178"/>
  <c r="AM100" i="178"/>
  <c r="AD101" i="178"/>
  <c r="AY106" i="178"/>
  <c r="BE106" i="178"/>
  <c r="BE106" i="177" s="1"/>
  <c r="AD108" i="178"/>
  <c r="BE112" i="178"/>
  <c r="BK112" i="178"/>
  <c r="AD113" i="178"/>
  <c r="AD115" i="178"/>
  <c r="BW118" i="178"/>
  <c r="AC124" i="178"/>
  <c r="BN124" i="178"/>
  <c r="BT124" i="178"/>
  <c r="AB5" i="177"/>
  <c r="AM5" i="177"/>
  <c r="AY5" i="177"/>
  <c r="BK5" i="177"/>
  <c r="BW5" i="177"/>
  <c r="Q6" i="177"/>
  <c r="AG6" i="177"/>
  <c r="AS6" i="177"/>
  <c r="BE6" i="177"/>
  <c r="BQ6" i="177"/>
  <c r="E7" i="177"/>
  <c r="AB7" i="177"/>
  <c r="AM7" i="177"/>
  <c r="AY7" i="177"/>
  <c r="BK7" i="177"/>
  <c r="BW7" i="177"/>
  <c r="Q8" i="177"/>
  <c r="AP8" i="177"/>
  <c r="BB8" i="177"/>
  <c r="BN8" i="177"/>
  <c r="BZ8" i="177"/>
  <c r="W9" i="177"/>
  <c r="AJ9" i="177"/>
  <c r="AV9" i="177"/>
  <c r="BH9" i="177"/>
  <c r="BT9" i="177"/>
  <c r="K10" i="177"/>
  <c r="X10" i="177"/>
  <c r="AH10" i="177"/>
  <c r="AL10" i="177"/>
  <c r="AR10" i="177"/>
  <c r="AX10" i="177"/>
  <c r="BD10" i="177"/>
  <c r="BI10" i="177"/>
  <c r="BO10" i="177"/>
  <c r="BU10" i="177"/>
  <c r="E11" i="177"/>
  <c r="W11" i="177"/>
  <c r="AJ11" i="177"/>
  <c r="AV11" i="177"/>
  <c r="BH11" i="177"/>
  <c r="BT11" i="177"/>
  <c r="D12" i="177"/>
  <c r="W12" i="177"/>
  <c r="AJ12" i="177"/>
  <c r="AV12" i="177"/>
  <c r="BH12" i="177"/>
  <c r="BT12" i="177"/>
  <c r="K13" i="177"/>
  <c r="AC13" i="177"/>
  <c r="AP13" i="177"/>
  <c r="BB13" i="177"/>
  <c r="BN13" i="177"/>
  <c r="BZ13" i="177"/>
  <c r="W14" i="177"/>
  <c r="AJ14" i="177"/>
  <c r="AV14" i="177"/>
  <c r="BH14" i="177"/>
  <c r="BT14" i="177"/>
  <c r="I15" i="177"/>
  <c r="W15" i="177"/>
  <c r="AJ15" i="177"/>
  <c r="AV15" i="177"/>
  <c r="BH15" i="177"/>
  <c r="BT15" i="177"/>
  <c r="K16" i="177"/>
  <c r="X16" i="177"/>
  <c r="AH16" i="177"/>
  <c r="AL16" i="177"/>
  <c r="AQ16" i="177"/>
  <c r="AU16" i="177"/>
  <c r="AZ16" i="177"/>
  <c r="BJ16" i="177"/>
  <c r="BP16" i="177"/>
  <c r="BU16" i="177"/>
  <c r="BY16" i="177"/>
  <c r="P17" i="177"/>
  <c r="AB17" i="177"/>
  <c r="AJ17" i="177"/>
  <c r="AV17" i="177"/>
  <c r="BH17" i="177"/>
  <c r="BT17" i="177"/>
  <c r="K18" i="177"/>
  <c r="AC18" i="177"/>
  <c r="AM18" i="177"/>
  <c r="AY18" i="177"/>
  <c r="BK18" i="177"/>
  <c r="BW18" i="177"/>
  <c r="Q19" i="177"/>
  <c r="AB19" i="177"/>
  <c r="AM19" i="177"/>
  <c r="AY19" i="177"/>
  <c r="BK19" i="177"/>
  <c r="BW19" i="177"/>
  <c r="F20" i="177"/>
  <c r="AB20" i="177"/>
  <c r="AM20" i="177"/>
  <c r="AY20" i="177"/>
  <c r="BK20" i="177"/>
  <c r="BW20" i="177"/>
  <c r="Q21" i="177"/>
  <c r="AG21" i="177"/>
  <c r="AS21" i="177"/>
  <c r="BE21" i="177"/>
  <c r="BQ21" i="177"/>
  <c r="E22" i="177"/>
  <c r="AI22" i="177"/>
  <c r="AN22" i="177"/>
  <c r="AT22" i="177"/>
  <c r="AX22" i="177"/>
  <c r="BE22" i="177"/>
  <c r="BD22" i="177"/>
  <c r="BJ22" i="177"/>
  <c r="BS22" i="177"/>
  <c r="BX22" i="177"/>
  <c r="Q23" i="177"/>
  <c r="AG23" i="177"/>
  <c r="AS23" i="177"/>
  <c r="BE23" i="177"/>
  <c r="BQ23" i="177"/>
  <c r="E24" i="177"/>
  <c r="AB24" i="177"/>
  <c r="AJ24" i="177"/>
  <c r="AV24" i="177"/>
  <c r="BH24" i="177"/>
  <c r="BT24" i="177"/>
  <c r="K25" i="177"/>
  <c r="AC25" i="177"/>
  <c r="AP25" i="177"/>
  <c r="BB25" i="177"/>
  <c r="BN25" i="177"/>
  <c r="BZ25" i="177"/>
  <c r="L26" i="177"/>
  <c r="AC26" i="177"/>
  <c r="AM26" i="177"/>
  <c r="AY26" i="177"/>
  <c r="BK26" i="177"/>
  <c r="BW26" i="177"/>
  <c r="Q27" i="177"/>
  <c r="AG27" i="177"/>
  <c r="AS27" i="177"/>
  <c r="BE27" i="177"/>
  <c r="BQ27" i="177"/>
  <c r="E28" i="177"/>
  <c r="R28" i="177"/>
  <c r="AE28" i="177"/>
  <c r="AI28" i="177"/>
  <c r="AN28" i="177"/>
  <c r="AT28" i="177"/>
  <c r="AX28" i="177"/>
  <c r="BD28" i="177"/>
  <c r="BI28" i="177"/>
  <c r="BO28" i="177"/>
  <c r="BX28" i="177"/>
  <c r="F29" i="177"/>
  <c r="V29" i="177"/>
  <c r="AG29" i="177"/>
  <c r="AS29" i="177"/>
  <c r="BE29" i="177"/>
  <c r="BQ29" i="177"/>
  <c r="E30" i="177"/>
  <c r="AB30" i="177"/>
  <c r="AM30" i="177"/>
  <c r="AY30" i="177"/>
  <c r="BK30" i="177"/>
  <c r="BW30" i="177"/>
  <c r="Q31" i="177"/>
  <c r="AP31" i="177"/>
  <c r="BB31" i="177"/>
  <c r="BZ31" i="177"/>
  <c r="W35" i="177"/>
  <c r="W32" i="177"/>
  <c r="AJ32" i="177"/>
  <c r="AV32" i="177"/>
  <c r="BH32" i="177"/>
  <c r="BT32" i="177"/>
  <c r="K33" i="177"/>
  <c r="AC33" i="177"/>
  <c r="AP33" i="177"/>
  <c r="BB33" i="177"/>
  <c r="BN33" i="177"/>
  <c r="BZ33" i="177"/>
  <c r="W34" i="177"/>
  <c r="AF34" i="177"/>
  <c r="AL34" i="177"/>
  <c r="AQ34" i="177"/>
  <c r="AW34" i="177"/>
  <c r="BC34" i="177"/>
  <c r="BG34" i="177"/>
  <c r="BL34" i="177"/>
  <c r="BV34" i="177"/>
  <c r="K35" i="177"/>
  <c r="X35" i="177"/>
  <c r="AG35" i="177"/>
  <c r="AS35" i="177"/>
  <c r="BE35" i="177"/>
  <c r="BQ35" i="177"/>
  <c r="C36" i="177"/>
  <c r="Q36" i="177"/>
  <c r="AG36" i="177"/>
  <c r="AS36" i="177"/>
  <c r="BE36" i="177"/>
  <c r="BQ36" i="177"/>
  <c r="I37" i="177"/>
  <c r="W37" i="177"/>
  <c r="AJ37" i="177"/>
  <c r="AV37" i="177"/>
  <c r="BH37" i="177"/>
  <c r="BT37" i="177"/>
  <c r="W38" i="177"/>
  <c r="AJ38" i="177"/>
  <c r="AV38" i="177"/>
  <c r="BH38" i="177"/>
  <c r="BT38" i="177"/>
  <c r="W39" i="177"/>
  <c r="AJ39" i="177"/>
  <c r="AV39" i="177"/>
  <c r="BH39" i="177"/>
  <c r="BT39" i="177"/>
  <c r="W40" i="177"/>
  <c r="AJ40" i="177"/>
  <c r="AH40" i="177"/>
  <c r="AL40" i="177"/>
  <c r="AR40" i="177"/>
  <c r="AW40" i="177"/>
  <c r="BC40" i="177"/>
  <c r="BG40" i="177"/>
  <c r="BL40" i="177"/>
  <c r="BP40" i="177"/>
  <c r="BU40" i="177"/>
  <c r="Q41" i="177"/>
  <c r="AG41" i="177"/>
  <c r="AS41" i="177"/>
  <c r="BE41" i="177"/>
  <c r="BQ41" i="177"/>
  <c r="O42" i="177"/>
  <c r="AB42" i="177"/>
  <c r="AM42" i="177"/>
  <c r="AY42" i="177"/>
  <c r="BK42" i="177"/>
  <c r="BW42" i="177"/>
  <c r="AC43" i="177"/>
  <c r="AP43" i="177"/>
  <c r="BB43" i="177"/>
  <c r="BN43" i="177"/>
  <c r="BZ43" i="177"/>
  <c r="AG44" i="177"/>
  <c r="AS44" i="177"/>
  <c r="BE44" i="177"/>
  <c r="BQ44" i="177"/>
  <c r="W45" i="177"/>
  <c r="AJ45" i="177"/>
  <c r="AV45" i="177"/>
  <c r="BH45" i="177"/>
  <c r="BT45" i="177"/>
  <c r="V46" i="177"/>
  <c r="AF46" i="177"/>
  <c r="AK46" i="177"/>
  <c r="AU46" i="177"/>
  <c r="BA46" i="177"/>
  <c r="BG46" i="177"/>
  <c r="BL46" i="177"/>
  <c r="BP46" i="177"/>
  <c r="BW46" i="177"/>
  <c r="BV46" i="177"/>
  <c r="AC47" i="177"/>
  <c r="AP47" i="177"/>
  <c r="BB47" i="177"/>
  <c r="BN47" i="177"/>
  <c r="BZ47" i="177"/>
  <c r="AJ48" i="177"/>
  <c r="AV48" i="177"/>
  <c r="BH48" i="177"/>
  <c r="BT48" i="177"/>
  <c r="AC49" i="177"/>
  <c r="AP49" i="177"/>
  <c r="BB49" i="177"/>
  <c r="BN49" i="177"/>
  <c r="BZ49" i="177"/>
  <c r="AJ50" i="177"/>
  <c r="AV50" i="177"/>
  <c r="BH50" i="177"/>
  <c r="BT50" i="177"/>
  <c r="AC51" i="177"/>
  <c r="AM51" i="177"/>
  <c r="AY51" i="177"/>
  <c r="BK51" i="177"/>
  <c r="BW51" i="177"/>
  <c r="AF52" i="177"/>
  <c r="AK52" i="177"/>
  <c r="AQ52" i="177"/>
  <c r="AW52" i="177"/>
  <c r="BC52" i="177"/>
  <c r="BG52" i="177"/>
  <c r="BL52" i="177"/>
  <c r="BR52" i="177"/>
  <c r="BX52" i="177"/>
  <c r="AG53" i="177"/>
  <c r="AS53" i="177"/>
  <c r="BE53" i="177"/>
  <c r="BQ53" i="177"/>
  <c r="AB54" i="177"/>
  <c r="AM54" i="177"/>
  <c r="AY54" i="177"/>
  <c r="BK54" i="177"/>
  <c r="BW54" i="177"/>
  <c r="AG55" i="177"/>
  <c r="AS55" i="177"/>
  <c r="BE55" i="177"/>
  <c r="BQ55" i="177"/>
  <c r="AB56" i="177"/>
  <c r="AJ56" i="177"/>
  <c r="AV56" i="177"/>
  <c r="BH56" i="177"/>
  <c r="BT56" i="177"/>
  <c r="AC57" i="177"/>
  <c r="AP57" i="177"/>
  <c r="BB57" i="177"/>
  <c r="BN57" i="177"/>
  <c r="BZ57" i="177"/>
  <c r="AJ58" i="177"/>
  <c r="AH58" i="177"/>
  <c r="AL58" i="177"/>
  <c r="AR58" i="177"/>
  <c r="AX58" i="177"/>
  <c r="BC58" i="177"/>
  <c r="BM58" i="177"/>
  <c r="BS58" i="177"/>
  <c r="BY58" i="177"/>
  <c r="AG59" i="177"/>
  <c r="AS59" i="177"/>
  <c r="BE59" i="177"/>
  <c r="BQ59" i="177"/>
  <c r="AB60" i="177"/>
  <c r="AM60" i="177"/>
  <c r="AY60" i="177"/>
  <c r="BK60" i="177"/>
  <c r="BW60" i="177"/>
  <c r="AG61" i="177"/>
  <c r="AS61" i="177"/>
  <c r="BE61" i="177"/>
  <c r="BQ61" i="177"/>
  <c r="AB62" i="177"/>
  <c r="AM62" i="177"/>
  <c r="AY62" i="177"/>
  <c r="BK62" i="177"/>
  <c r="BW62" i="177"/>
  <c r="AG63" i="177"/>
  <c r="AS63" i="177"/>
  <c r="BE63" i="177"/>
  <c r="BQ63" i="177"/>
  <c r="AL64" i="177"/>
  <c r="AS64" i="177"/>
  <c r="AQ64" i="177"/>
  <c r="AY64" i="177"/>
  <c r="AW64" i="177"/>
  <c r="BA64" i="177"/>
  <c r="BF64" i="177"/>
  <c r="BL64" i="177"/>
  <c r="BR64" i="177"/>
  <c r="AC65" i="177"/>
  <c r="AP65" i="177"/>
  <c r="BB65" i="177"/>
  <c r="BN65" i="177"/>
  <c r="BZ65" i="177"/>
  <c r="AJ66" i="177"/>
  <c r="AV66" i="177"/>
  <c r="BH66" i="177"/>
  <c r="BT66" i="177"/>
  <c r="AC67" i="177"/>
  <c r="AP67" i="177"/>
  <c r="BB67" i="177"/>
  <c r="BN67" i="177"/>
  <c r="BZ67" i="177"/>
  <c r="AD68" i="177"/>
  <c r="AJ68" i="177"/>
  <c r="AV68" i="177"/>
  <c r="BH68" i="177"/>
  <c r="BT68" i="177"/>
  <c r="AC69" i="177"/>
  <c r="AP69" i="177"/>
  <c r="BB69" i="177"/>
  <c r="BN69" i="177"/>
  <c r="BZ69" i="177"/>
  <c r="AH70" i="177"/>
  <c r="AL70" i="177"/>
  <c r="AQ70" i="177"/>
  <c r="AW70" i="177"/>
  <c r="BC70" i="177"/>
  <c r="BM70" i="177"/>
  <c r="BT70" i="177"/>
  <c r="BR70" i="177"/>
  <c r="BZ70" i="177"/>
  <c r="BX70" i="177"/>
  <c r="AG71" i="177"/>
  <c r="AS71" i="177"/>
  <c r="BE71" i="177"/>
  <c r="BQ71" i="177"/>
  <c r="AB72" i="177"/>
  <c r="AM72" i="177"/>
  <c r="AY72" i="177"/>
  <c r="BK72" i="177"/>
  <c r="BW72" i="177"/>
  <c r="AG73" i="177"/>
  <c r="AS73" i="177"/>
  <c r="BE73" i="177"/>
  <c r="BQ73" i="177"/>
  <c r="AB74" i="177"/>
  <c r="AM74" i="177"/>
  <c r="AY74" i="177"/>
  <c r="BK74" i="177"/>
  <c r="BW74" i="177"/>
  <c r="AP75" i="177"/>
  <c r="BB75" i="177"/>
  <c r="BN75" i="177"/>
  <c r="BZ75" i="177"/>
  <c r="AL76" i="177"/>
  <c r="AR76" i="177"/>
  <c r="AX76" i="177"/>
  <c r="BD76" i="177"/>
  <c r="BK76" i="177"/>
  <c r="BI76" i="177"/>
  <c r="BM76" i="177"/>
  <c r="BT76" i="177"/>
  <c r="BS76" i="177"/>
  <c r="BY76" i="177"/>
  <c r="AJ77" i="177"/>
  <c r="AV77" i="177"/>
  <c r="BH77" i="177"/>
  <c r="BT77" i="177"/>
  <c r="AC78" i="177"/>
  <c r="AP78" i="177"/>
  <c r="BB78" i="177"/>
  <c r="BN78" i="177"/>
  <c r="BZ78" i="177"/>
  <c r="AJ79" i="177"/>
  <c r="AV79" i="177"/>
  <c r="BH79" i="177"/>
  <c r="BT79" i="177"/>
  <c r="AC80" i="177"/>
  <c r="AM80" i="177"/>
  <c r="AY80" i="177"/>
  <c r="BK80" i="177"/>
  <c r="BW80" i="177"/>
  <c r="AG81" i="177"/>
  <c r="AS81" i="177"/>
  <c r="BE81" i="177"/>
  <c r="BQ81" i="177"/>
  <c r="AI82" i="177"/>
  <c r="AN82" i="177"/>
  <c r="AV82" i="177"/>
  <c r="AT82" i="177"/>
  <c r="BB82" i="177"/>
  <c r="AZ82" i="177"/>
  <c r="BD82" i="177"/>
  <c r="BJ82" i="177"/>
  <c r="BQ82" i="177"/>
  <c r="BP82" i="177"/>
  <c r="BW82" i="177"/>
  <c r="BV82" i="177"/>
  <c r="AC83" i="177"/>
  <c r="AM83" i="177"/>
  <c r="AY83" i="177"/>
  <c r="BK83" i="177"/>
  <c r="BW83" i="177"/>
  <c r="AD84" i="177"/>
  <c r="AG84" i="177"/>
  <c r="AS84" i="177"/>
  <c r="BE84" i="177"/>
  <c r="BQ84" i="177"/>
  <c r="AB85" i="177"/>
  <c r="AM85" i="177"/>
  <c r="AY85" i="177"/>
  <c r="BK85" i="177"/>
  <c r="BW85" i="177"/>
  <c r="AD86" i="177"/>
  <c r="AG86" i="177"/>
  <c r="AS86" i="177"/>
  <c r="BE86" i="177"/>
  <c r="BQ86" i="177"/>
  <c r="AB87" i="177"/>
  <c r="AM87" i="177"/>
  <c r="AY87" i="177"/>
  <c r="BK87" i="177"/>
  <c r="BW87" i="177"/>
  <c r="AE88" i="177"/>
  <c r="AK88" i="177"/>
  <c r="AO88" i="177"/>
  <c r="AU88" i="177"/>
  <c r="AZ88" i="177"/>
  <c r="BJ88" i="177"/>
  <c r="BP88" i="177"/>
  <c r="BV88" i="177"/>
  <c r="BI94" i="177"/>
  <c r="BS94" i="177"/>
  <c r="BY94" i="177"/>
  <c r="AJ95" i="177"/>
  <c r="AV95" i="177"/>
  <c r="BH95" i="177"/>
  <c r="BT95" i="177"/>
  <c r="AC96" i="177"/>
  <c r="AP96" i="177"/>
  <c r="BB96" i="177"/>
  <c r="BN96" i="177"/>
  <c r="BZ96" i="177"/>
  <c r="AJ97" i="177"/>
  <c r="AV97" i="177"/>
  <c r="BH97" i="177"/>
  <c r="BT97" i="177"/>
  <c r="AC98" i="177"/>
  <c r="AP98" i="177"/>
  <c r="BB98" i="177"/>
  <c r="BN98" i="177"/>
  <c r="BZ98" i="177"/>
  <c r="AJ99" i="177"/>
  <c r="AV99" i="177"/>
  <c r="BH99" i="177"/>
  <c r="BT99" i="177"/>
  <c r="AE100" i="177"/>
  <c r="AK100" i="177"/>
  <c r="AS100" i="177"/>
  <c r="AQ100" i="177"/>
  <c r="AY100" i="177"/>
  <c r="AW100" i="177"/>
  <c r="BC100" i="177"/>
  <c r="BG100" i="177"/>
  <c r="BL100" i="177"/>
  <c r="BR100" i="177"/>
  <c r="BX100" i="177"/>
  <c r="AD101" i="177"/>
  <c r="AG101" i="177"/>
  <c r="AS101" i="177"/>
  <c r="BE101" i="177"/>
  <c r="BQ101" i="177"/>
  <c r="AB102" i="177"/>
  <c r="AM102" i="177"/>
  <c r="AY102" i="177"/>
  <c r="BK102" i="177"/>
  <c r="BW102" i="177"/>
  <c r="AG103" i="177"/>
  <c r="AS103" i="177"/>
  <c r="BE103" i="177"/>
  <c r="BQ103" i="177"/>
  <c r="AB104" i="177"/>
  <c r="AJ104" i="177"/>
  <c r="AV104" i="177"/>
  <c r="BH104" i="177"/>
  <c r="BT104" i="177"/>
  <c r="AC105" i="177"/>
  <c r="AP105" i="177"/>
  <c r="BB105" i="177"/>
  <c r="BN105" i="177"/>
  <c r="BZ105" i="177"/>
  <c r="AJ106" i="177"/>
  <c r="AH106" i="177"/>
  <c r="AL106" i="177"/>
  <c r="AR106" i="177"/>
  <c r="AY106" i="177"/>
  <c r="AX106" i="177"/>
  <c r="BC106" i="177"/>
  <c r="BM106" i="177"/>
  <c r="BS106" i="177"/>
  <c r="BY106" i="177"/>
  <c r="AJ107" i="177"/>
  <c r="AV107" i="177"/>
  <c r="BH107" i="177"/>
  <c r="BT107" i="177"/>
  <c r="AC108" i="177"/>
  <c r="AP108" i="177"/>
  <c r="BB108" i="177"/>
  <c r="BN108" i="177"/>
  <c r="BZ108" i="177"/>
  <c r="AJ109" i="177"/>
  <c r="AV109" i="177"/>
  <c r="BH109" i="177"/>
  <c r="BT109" i="177"/>
  <c r="AC110" i="177"/>
  <c r="AP110" i="177"/>
  <c r="BB110" i="177"/>
  <c r="BN110" i="177"/>
  <c r="BZ110" i="177"/>
  <c r="AJ111" i="177"/>
  <c r="AV111" i="177"/>
  <c r="BH111" i="177"/>
  <c r="BT111" i="177"/>
  <c r="AH112" i="177"/>
  <c r="AP112" i="177"/>
  <c r="AR112" i="177"/>
  <c r="AX112" i="177"/>
  <c r="BI118" i="177"/>
  <c r="BK118" i="177"/>
  <c r="BQ118" i="177"/>
  <c r="BS118" i="177"/>
  <c r="BY118" i="177"/>
  <c r="AJ119" i="177"/>
  <c r="AV119" i="177"/>
  <c r="BH119" i="177"/>
  <c r="BT119" i="177"/>
  <c r="AC120" i="177"/>
  <c r="AP120" i="177"/>
  <c r="BB120" i="177"/>
  <c r="BN120" i="177"/>
  <c r="BZ120" i="177"/>
  <c r="AJ121" i="177"/>
  <c r="AV121" i="177"/>
  <c r="BH121" i="177"/>
  <c r="BT121" i="177"/>
  <c r="AC122" i="177"/>
  <c r="AP122" i="177"/>
  <c r="BB122" i="177"/>
  <c r="BN122" i="177"/>
  <c r="BZ122" i="177"/>
  <c r="AJ123" i="177"/>
  <c r="AV123" i="177"/>
  <c r="BH123" i="177"/>
  <c r="BT123" i="177"/>
  <c r="AE124" i="177"/>
  <c r="BX124" i="177"/>
  <c r="AG125" i="177"/>
  <c r="AS125" i="177"/>
  <c r="BE125" i="177"/>
  <c r="BQ125" i="177"/>
  <c r="BZ71" i="177"/>
  <c r="AJ72" i="177"/>
  <c r="AV72" i="177"/>
  <c r="BH72" i="177"/>
  <c r="BT72" i="177"/>
  <c r="AC73" i="177"/>
  <c r="AP73" i="177"/>
  <c r="BB73" i="177"/>
  <c r="BN73" i="177"/>
  <c r="BZ73" i="177"/>
  <c r="AJ74" i="177"/>
  <c r="AV74" i="177"/>
  <c r="BH74" i="177"/>
  <c r="BT74" i="177"/>
  <c r="AC75" i="177"/>
  <c r="AM75" i="177"/>
  <c r="AY75" i="177"/>
  <c r="BK75" i="177"/>
  <c r="BW75" i="177"/>
  <c r="AF76" i="177"/>
  <c r="AM76" i="177"/>
  <c r="AK76" i="177"/>
  <c r="AQ76" i="177"/>
  <c r="AY76" i="177"/>
  <c r="AW76" i="177"/>
  <c r="BC76" i="177"/>
  <c r="BG76" i="177"/>
  <c r="BL76" i="177"/>
  <c r="BR76" i="177"/>
  <c r="BX76" i="177"/>
  <c r="AG77" i="177"/>
  <c r="AS77" i="177"/>
  <c r="BE77" i="177"/>
  <c r="BQ77" i="177"/>
  <c r="AB78" i="177"/>
  <c r="AM78" i="177"/>
  <c r="AY78" i="177"/>
  <c r="BK78" i="177"/>
  <c r="BW78" i="177"/>
  <c r="AG79" i="177"/>
  <c r="AS79" i="177"/>
  <c r="BE79" i="177"/>
  <c r="BQ79" i="177"/>
  <c r="AB80" i="177"/>
  <c r="AJ80" i="177"/>
  <c r="AV80" i="177"/>
  <c r="BH80" i="177"/>
  <c r="BT80" i="177"/>
  <c r="AC81" i="177"/>
  <c r="AP81" i="177"/>
  <c r="BB81" i="177"/>
  <c r="BN81" i="177"/>
  <c r="BZ81" i="177"/>
  <c r="AJ82" i="177"/>
  <c r="AH82" i="177"/>
  <c r="AL82" i="177"/>
  <c r="AS82" i="177"/>
  <c r="AR82" i="177"/>
  <c r="AX82" i="177"/>
  <c r="BC82" i="177"/>
  <c r="BM82" i="177"/>
  <c r="BS82" i="177"/>
  <c r="BY82" i="177"/>
  <c r="AG83" i="177"/>
  <c r="AS83" i="177"/>
  <c r="BE83" i="177"/>
  <c r="BQ83" i="177"/>
  <c r="AB84" i="177"/>
  <c r="AM84" i="177"/>
  <c r="AY84" i="177"/>
  <c r="BK84" i="177"/>
  <c r="BW84" i="177"/>
  <c r="AG85" i="177"/>
  <c r="AS85" i="177"/>
  <c r="BE85" i="177"/>
  <c r="BQ85" i="177"/>
  <c r="AB86" i="177"/>
  <c r="AM86" i="177"/>
  <c r="AY86" i="177"/>
  <c r="BK86" i="177"/>
  <c r="BW86" i="177"/>
  <c r="AG87" i="177"/>
  <c r="AS87" i="177"/>
  <c r="BE87" i="177"/>
  <c r="BQ87" i="177"/>
  <c r="AL88" i="177"/>
  <c r="AQ88" i="177"/>
  <c r="AW88" i="177"/>
  <c r="BA88" i="177"/>
  <c r="BF88" i="177"/>
  <c r="BL88" i="177"/>
  <c r="BR88" i="177"/>
  <c r="AC89" i="177"/>
  <c r="AP89" i="177"/>
  <c r="BB89" i="177"/>
  <c r="BN89" i="177"/>
  <c r="BZ89" i="177"/>
  <c r="AJ90" i="177"/>
  <c r="AV90" i="177"/>
  <c r="BH90" i="177"/>
  <c r="BT90" i="177"/>
  <c r="AC91" i="177"/>
  <c r="AP91" i="177"/>
  <c r="BB91" i="177"/>
  <c r="BN91" i="177"/>
  <c r="BZ91" i="177"/>
  <c r="AJ92" i="177"/>
  <c r="AV92" i="177"/>
  <c r="BH92" i="177"/>
  <c r="BT92" i="177"/>
  <c r="AC93" i="177"/>
  <c r="AP93" i="177"/>
  <c r="BB93" i="177"/>
  <c r="BN93" i="177"/>
  <c r="BZ93" i="177"/>
  <c r="AJ94" i="177"/>
  <c r="AH94" i="177"/>
  <c r="AL94" i="177"/>
  <c r="AQ94" i="177"/>
  <c r="AW94" i="177"/>
  <c r="BC94" i="177"/>
  <c r="BM94" i="177"/>
  <c r="BR94" i="177"/>
  <c r="BX94" i="177"/>
  <c r="AG95" i="177"/>
  <c r="AS95" i="177"/>
  <c r="BE95" i="177"/>
  <c r="BQ95" i="177"/>
  <c r="AB96" i="177"/>
  <c r="AM96" i="177"/>
  <c r="AY96" i="177"/>
  <c r="BK96" i="177"/>
  <c r="BW96" i="177"/>
  <c r="AG97" i="177"/>
  <c r="AS97" i="177"/>
  <c r="BE97" i="177"/>
  <c r="BQ97" i="177"/>
  <c r="AB98" i="177"/>
  <c r="AM98" i="177"/>
  <c r="AY98" i="177"/>
  <c r="BK98" i="177"/>
  <c r="BW98" i="177"/>
  <c r="AP99" i="177"/>
  <c r="BB99" i="177"/>
  <c r="BN99" i="177"/>
  <c r="BZ99" i="177"/>
  <c r="AL100" i="177"/>
  <c r="AR100" i="177"/>
  <c r="AX100" i="177"/>
  <c r="BD100" i="177"/>
  <c r="BK100" i="177"/>
  <c r="BI100" i="177"/>
  <c r="BM100" i="177"/>
  <c r="BT100" i="177"/>
  <c r="BS100" i="177"/>
  <c r="BZ100" i="177"/>
  <c r="BY100" i="177"/>
  <c r="AJ101" i="177"/>
  <c r="AV101" i="177"/>
  <c r="BH101" i="177"/>
  <c r="BT101" i="177"/>
  <c r="AC102" i="177"/>
  <c r="AP102" i="177"/>
  <c r="BB102" i="177"/>
  <c r="BN102" i="177"/>
  <c r="BZ102" i="177"/>
  <c r="AJ103" i="177"/>
  <c r="AV103" i="177"/>
  <c r="BH103" i="177"/>
  <c r="BT103" i="177"/>
  <c r="AC104" i="177"/>
  <c r="AM104" i="177"/>
  <c r="AY104" i="177"/>
  <c r="BK104" i="177"/>
  <c r="BW104" i="177"/>
  <c r="AG105" i="177"/>
  <c r="AS105" i="177"/>
  <c r="BE105" i="177"/>
  <c r="BQ105" i="177"/>
  <c r="AI106" i="177"/>
  <c r="AN106" i="177"/>
  <c r="AT106" i="177"/>
  <c r="BB106" i="177"/>
  <c r="AZ106" i="177"/>
  <c r="BD106" i="177"/>
  <c r="BI106" i="177"/>
  <c r="BO106" i="177"/>
  <c r="BU106" i="177"/>
  <c r="AB107" i="177"/>
  <c r="AM107" i="177"/>
  <c r="AY107" i="177"/>
  <c r="BK107" i="177"/>
  <c r="BW107" i="177"/>
  <c r="AG108" i="177"/>
  <c r="AS108" i="177"/>
  <c r="BE108" i="177"/>
  <c r="BQ108" i="177"/>
  <c r="AB109" i="177"/>
  <c r="AM109" i="177"/>
  <c r="AY109" i="177"/>
  <c r="BK109" i="177"/>
  <c r="BW109" i="177"/>
  <c r="AD110" i="177"/>
  <c r="AG110" i="177"/>
  <c r="AS110" i="177"/>
  <c r="BE110" i="177"/>
  <c r="BQ110" i="177"/>
  <c r="AB111" i="177"/>
  <c r="AM111" i="177"/>
  <c r="AY111" i="177"/>
  <c r="BK111" i="177"/>
  <c r="BW111" i="177"/>
  <c r="AE112" i="177"/>
  <c r="AI112" i="177"/>
  <c r="AN112" i="177"/>
  <c r="AT112" i="177"/>
  <c r="BD112" i="177"/>
  <c r="AQ118" i="177"/>
  <c r="AW118" i="177"/>
  <c r="BC118" i="177"/>
  <c r="BM118" i="177"/>
  <c r="BR118" i="177"/>
  <c r="BZ118" i="177"/>
  <c r="BX118" i="177"/>
  <c r="AG119" i="177"/>
  <c r="AS119" i="177"/>
  <c r="BE119" i="177"/>
  <c r="BQ119" i="177"/>
  <c r="AB120" i="177"/>
  <c r="AM120" i="177"/>
  <c r="AY120" i="177"/>
  <c r="BK120" i="177"/>
  <c r="BW120" i="177"/>
  <c r="AG121" i="177"/>
  <c r="AS121" i="177"/>
  <c r="BE121" i="177"/>
  <c r="BQ121" i="177"/>
  <c r="AB122" i="177"/>
  <c r="AM122" i="177"/>
  <c r="AY122" i="177"/>
  <c r="BK122" i="177"/>
  <c r="BW122" i="177"/>
  <c r="AP123" i="177"/>
  <c r="BB123" i="177"/>
  <c r="BN123" i="177"/>
  <c r="BZ123" i="177"/>
  <c r="AL124" i="177"/>
  <c r="AR124" i="177"/>
  <c r="AX124" i="177"/>
  <c r="BC124" i="177"/>
  <c r="BG124" i="177"/>
  <c r="BM124" i="177"/>
  <c r="BS124" i="177"/>
  <c r="BY124" i="177"/>
  <c r="AJ125" i="177"/>
  <c r="AV125" i="177"/>
  <c r="BH125" i="177"/>
  <c r="BT125" i="177"/>
  <c r="AP107" i="177"/>
  <c r="BB107" i="177"/>
  <c r="BN107" i="177"/>
  <c r="BZ107" i="177"/>
  <c r="AJ108" i="177"/>
  <c r="AV108" i="177"/>
  <c r="BH108" i="177"/>
  <c r="BT108" i="177"/>
  <c r="AC109" i="177"/>
  <c r="AP109" i="177"/>
  <c r="BB109" i="177"/>
  <c r="BN109" i="177"/>
  <c r="BZ109" i="177"/>
  <c r="AJ110" i="177"/>
  <c r="AV110" i="177"/>
  <c r="BH110" i="177"/>
  <c r="BT110" i="177"/>
  <c r="AC111" i="177"/>
  <c r="AP111" i="177"/>
  <c r="BB111" i="177"/>
  <c r="BN111" i="177"/>
  <c r="BZ111" i="177"/>
  <c r="AF112" i="177"/>
  <c r="AK112" i="177"/>
  <c r="AO112" i="177"/>
  <c r="AU112" i="177"/>
  <c r="AZ112" i="177"/>
  <c r="BJ112" i="177"/>
  <c r="BP112" i="177"/>
  <c r="BV112" i="177"/>
  <c r="AB113" i="177"/>
  <c r="AM113" i="177"/>
  <c r="AY113" i="177"/>
  <c r="BK113" i="177"/>
  <c r="BW113" i="177"/>
  <c r="AG114" i="177"/>
  <c r="AS114" i="177"/>
  <c r="BE114" i="177"/>
  <c r="BQ114" i="177"/>
  <c r="AB115" i="177"/>
  <c r="AM115" i="177"/>
  <c r="AY115" i="177"/>
  <c r="BK115" i="177"/>
  <c r="BW115" i="177"/>
  <c r="AG116" i="177"/>
  <c r="AS116" i="177"/>
  <c r="BE116" i="177"/>
  <c r="BQ116" i="177"/>
  <c r="AB117" i="177"/>
  <c r="AM117" i="177"/>
  <c r="AY117" i="177"/>
  <c r="BK117" i="177"/>
  <c r="BW117" i="177"/>
  <c r="AF118" i="177"/>
  <c r="AK118" i="177"/>
  <c r="AU118" i="177"/>
  <c r="BA118" i="177"/>
  <c r="BG118" i="177"/>
  <c r="BL118" i="177"/>
  <c r="BP118" i="177"/>
  <c r="BV118" i="177"/>
  <c r="AC119" i="177"/>
  <c r="AP119" i="177"/>
  <c r="BB119" i="177"/>
  <c r="BN119" i="177"/>
  <c r="BZ119" i="177"/>
  <c r="AJ120" i="177"/>
  <c r="AV120" i="177"/>
  <c r="BH120" i="177"/>
  <c r="BT120" i="177"/>
  <c r="AC121" i="177"/>
  <c r="AP121" i="177"/>
  <c r="BB121" i="177"/>
  <c r="BN121" i="177"/>
  <c r="BZ121" i="177"/>
  <c r="AJ122" i="177"/>
  <c r="AV122" i="177"/>
  <c r="BH122" i="177"/>
  <c r="BT122" i="177"/>
  <c r="AC123" i="177"/>
  <c r="AM123" i="177"/>
  <c r="AY123" i="177"/>
  <c r="BK123" i="177"/>
  <c r="BW123" i="177"/>
  <c r="AF124" i="177"/>
  <c r="AK124" i="177"/>
  <c r="AQ124" i="177"/>
  <c r="AW124" i="177"/>
  <c r="BA124" i="177"/>
  <c r="BF124" i="177"/>
  <c r="BL124" i="177"/>
  <c r="BR124" i="177"/>
  <c r="AC125" i="177"/>
  <c r="AP125" i="177"/>
  <c r="BB125" i="177"/>
  <c r="BN125" i="177"/>
  <c r="BZ125" i="177"/>
  <c r="BT127" i="122"/>
  <c r="BN10" i="164"/>
  <c r="AP10" i="164"/>
  <c r="U47" i="164"/>
  <c r="BW10" i="164"/>
  <c r="AY10" i="164"/>
  <c r="BZ10" i="154"/>
  <c r="AP10" i="154"/>
  <c r="U47" i="154"/>
  <c r="W35" i="101"/>
  <c r="E29" i="101"/>
  <c r="AC100" i="101"/>
  <c r="AC112" i="101"/>
  <c r="AD125" i="101"/>
  <c r="AG76" i="101"/>
  <c r="AB76" i="101"/>
  <c r="AM40" i="101"/>
  <c r="AB40" i="101"/>
  <c r="AG28" i="101"/>
  <c r="AB28" i="101"/>
  <c r="BN16" i="101"/>
  <c r="BL126" i="101"/>
  <c r="AP16" i="101"/>
  <c r="AN126" i="101"/>
  <c r="BT10" i="101"/>
  <c r="BR126" i="101"/>
  <c r="AV10" i="101"/>
  <c r="AV127" i="101" s="1"/>
  <c r="AT126" i="101"/>
  <c r="BZ10" i="101"/>
  <c r="BZ127" i="101" s="1"/>
  <c r="BX126" i="101"/>
  <c r="W10" i="122"/>
  <c r="W7" i="123"/>
  <c r="Q10" i="123"/>
  <c r="E18" i="123"/>
  <c r="W28" i="123"/>
  <c r="W46" i="122"/>
  <c r="Q42" i="122"/>
  <c r="AB94" i="122"/>
  <c r="AB94" i="123" s="1"/>
  <c r="AG94" i="122"/>
  <c r="AB70" i="122"/>
  <c r="AB70" i="123" s="1"/>
  <c r="AG70" i="122"/>
  <c r="AG46" i="122"/>
  <c r="AE46" i="123"/>
  <c r="AG39" i="123"/>
  <c r="AD39" i="122"/>
  <c r="AD39" i="123" s="1"/>
  <c r="AG35" i="123"/>
  <c r="AD35" i="122"/>
  <c r="AE22" i="123"/>
  <c r="AG22" i="122"/>
  <c r="AB22" i="122"/>
  <c r="AG18" i="123"/>
  <c r="AD18" i="122"/>
  <c r="AD18" i="123" s="1"/>
  <c r="AG15" i="123"/>
  <c r="AD15" i="122"/>
  <c r="AG11" i="123"/>
  <c r="AD11" i="122"/>
  <c r="AG125" i="123"/>
  <c r="AB124" i="123"/>
  <c r="AG115" i="123"/>
  <c r="AG91" i="123"/>
  <c r="AG67" i="123"/>
  <c r="AG31" i="123"/>
  <c r="AG13" i="123"/>
  <c r="AJ124" i="122"/>
  <c r="AH124" i="123"/>
  <c r="AJ94" i="123"/>
  <c r="AH94" i="123"/>
  <c r="AJ70" i="123"/>
  <c r="AH70" i="123"/>
  <c r="AH22" i="123"/>
  <c r="AM46" i="123"/>
  <c r="AK46" i="123"/>
  <c r="AM5" i="123"/>
  <c r="AP111" i="123"/>
  <c r="AD111" i="123"/>
  <c r="AP107" i="123"/>
  <c r="AP87" i="123"/>
  <c r="AD87" i="123"/>
  <c r="AP83" i="123"/>
  <c r="AD83" i="123"/>
  <c r="AP63" i="123"/>
  <c r="AD63" i="123"/>
  <c r="AP59" i="123"/>
  <c r="AN46" i="123"/>
  <c r="AP35" i="123"/>
  <c r="AN22" i="123"/>
  <c r="AP22" i="123"/>
  <c r="AP11" i="123"/>
  <c r="AD11" i="123"/>
  <c r="AS127" i="122"/>
  <c r="AQ124" i="123"/>
  <c r="AQ28" i="123"/>
  <c r="AR10" i="123"/>
  <c r="AY106" i="123"/>
  <c r="AY82" i="123"/>
  <c r="AY58" i="123"/>
  <c r="AX40" i="123"/>
  <c r="AY37" i="123"/>
  <c r="AY34" i="123"/>
  <c r="AX16" i="123"/>
  <c r="BB82" i="123"/>
  <c r="BB34" i="123"/>
  <c r="AZ126" i="123"/>
  <c r="BE40" i="123"/>
  <c r="BC40" i="123"/>
  <c r="BC16" i="123"/>
  <c r="BH88" i="123"/>
  <c r="BF16" i="123"/>
  <c r="BI46" i="123"/>
  <c r="BN46" i="123"/>
  <c r="BL46" i="123"/>
  <c r="BL22" i="123"/>
  <c r="BN22" i="123"/>
  <c r="BQ127" i="122"/>
  <c r="BO124" i="123"/>
  <c r="BO28" i="123"/>
  <c r="BP10" i="123"/>
  <c r="BW106" i="123"/>
  <c r="BW58" i="123"/>
  <c r="BV40" i="123"/>
  <c r="BW37" i="123"/>
  <c r="BV16" i="123"/>
  <c r="BX126" i="123"/>
  <c r="W46" i="105"/>
  <c r="W36" i="105"/>
  <c r="W14" i="105"/>
  <c r="W10" i="105"/>
  <c r="W5" i="105"/>
  <c r="Q28" i="105"/>
  <c r="Q7" i="105"/>
  <c r="X47" i="106"/>
  <c r="F36" i="105"/>
  <c r="AE112" i="105"/>
  <c r="AG108" i="105"/>
  <c r="AE88" i="105"/>
  <c r="AG84" i="105"/>
  <c r="AE64" i="105"/>
  <c r="AG60" i="105"/>
  <c r="AE40" i="105"/>
  <c r="AG36" i="105"/>
  <c r="AH112" i="105"/>
  <c r="AJ112" i="106"/>
  <c r="AH88" i="105"/>
  <c r="AJ88" i="106"/>
  <c r="AJ70" i="106"/>
  <c r="AC70" i="106"/>
  <c r="AJ64" i="106"/>
  <c r="AH64" i="105"/>
  <c r="AB64" i="106"/>
  <c r="AJ60" i="105"/>
  <c r="AD60" i="106"/>
  <c r="AH40" i="105"/>
  <c r="AJ40" i="106"/>
  <c r="AJ123" i="105"/>
  <c r="AJ119" i="105"/>
  <c r="AC112" i="105"/>
  <c r="AJ109" i="105"/>
  <c r="AI88" i="105"/>
  <c r="AJ85" i="105"/>
  <c r="AD85" i="105"/>
  <c r="AJ75" i="105"/>
  <c r="AJ71" i="105"/>
  <c r="AJ51" i="105"/>
  <c r="AD47" i="105"/>
  <c r="AJ47" i="105"/>
  <c r="AI40" i="105"/>
  <c r="AJ37" i="105"/>
  <c r="AM118" i="106"/>
  <c r="AM118" i="105" s="1"/>
  <c r="AK126" i="106"/>
  <c r="AL100" i="105"/>
  <c r="AC100" i="106"/>
  <c r="AC100" i="105" s="1"/>
  <c r="AM97" i="105"/>
  <c r="AD97" i="106"/>
  <c r="AD97" i="105" s="1"/>
  <c r="AM63" i="105"/>
  <c r="AD63" i="106"/>
  <c r="AM59" i="105"/>
  <c r="AD59" i="106"/>
  <c r="AM52" i="106"/>
  <c r="AM52" i="105" s="1"/>
  <c r="AL52" i="105"/>
  <c r="AC52" i="106"/>
  <c r="AD35" i="106"/>
  <c r="AD35" i="105" s="1"/>
  <c r="AM35" i="105"/>
  <c r="AM116" i="105"/>
  <c r="AD116" i="105"/>
  <c r="AM110" i="105"/>
  <c r="AD110" i="105"/>
  <c r="AM94" i="105"/>
  <c r="AM92" i="105"/>
  <c r="AM86" i="105"/>
  <c r="AM80" i="105"/>
  <c r="AD80" i="105"/>
  <c r="AM46" i="105"/>
  <c r="AM44" i="105"/>
  <c r="AM26" i="105"/>
  <c r="AN118" i="105"/>
  <c r="AP118" i="106"/>
  <c r="AN94" i="105"/>
  <c r="AP94" i="106"/>
  <c r="AN70" i="105"/>
  <c r="AP70" i="106"/>
  <c r="AN46" i="105"/>
  <c r="AP46" i="106"/>
  <c r="AP46" i="105" s="1"/>
  <c r="AN22" i="105"/>
  <c r="AP22" i="106"/>
  <c r="AP22" i="105" s="1"/>
  <c r="AX22" i="105"/>
  <c r="AW16" i="105"/>
  <c r="AZ94" i="105"/>
  <c r="BB94" i="106"/>
  <c r="BB70" i="106"/>
  <c r="AZ70" i="105"/>
  <c r="AZ46" i="105"/>
  <c r="BB46" i="106"/>
  <c r="BB46" i="105" s="1"/>
  <c r="AZ22" i="105"/>
  <c r="BB22" i="106"/>
  <c r="BB22" i="105" s="1"/>
  <c r="BH125" i="105"/>
  <c r="BL88" i="105"/>
  <c r="BN88" i="106"/>
  <c r="BL40" i="105"/>
  <c r="BN40" i="106"/>
  <c r="BN40" i="105" s="1"/>
  <c r="BL34" i="105"/>
  <c r="BP112" i="105"/>
  <c r="BQ112" i="106"/>
  <c r="BQ112" i="105" s="1"/>
  <c r="BO100" i="105"/>
  <c r="BQ76" i="105"/>
  <c r="BO76" i="105"/>
  <c r="BT125" i="105"/>
  <c r="BT22" i="105"/>
  <c r="BT20" i="105"/>
  <c r="BW58" i="106"/>
  <c r="BW58" i="105" s="1"/>
  <c r="BU58" i="105"/>
  <c r="BW10" i="106"/>
  <c r="BU126" i="106"/>
  <c r="BU10" i="105"/>
  <c r="AB81" i="98"/>
  <c r="K15" i="98"/>
  <c r="AS5" i="97"/>
  <c r="AJ6" i="97"/>
  <c r="AG7" i="97"/>
  <c r="AQ9" i="97"/>
  <c r="BE9" i="98"/>
  <c r="BC126" i="98" s="1"/>
  <c r="BD9" i="97"/>
  <c r="BM125" i="98"/>
  <c r="BN9" i="98"/>
  <c r="BM9" i="97"/>
  <c r="BA15" i="97"/>
  <c r="BL15" i="97"/>
  <c r="BI21" i="97"/>
  <c r="BX21" i="97"/>
  <c r="AJ27" i="97"/>
  <c r="BJ27" i="97"/>
  <c r="AP31" i="97"/>
  <c r="AD31" i="98"/>
  <c r="AQ33" i="97"/>
  <c r="BB33" i="97"/>
  <c r="BI33" i="97"/>
  <c r="BW33" i="97"/>
  <c r="BU33" i="97"/>
  <c r="AG37" i="97"/>
  <c r="AD37" i="98"/>
  <c r="AM38" i="97"/>
  <c r="AD38" i="98"/>
  <c r="AN39" i="97"/>
  <c r="AP39" i="98"/>
  <c r="AV39" i="97"/>
  <c r="AT39" i="97"/>
  <c r="BF39" i="97"/>
  <c r="BW45" i="98"/>
  <c r="BU125" i="98"/>
  <c r="BX45" i="97"/>
  <c r="BZ45" i="98"/>
  <c r="AN51" i="97"/>
  <c r="AP51" i="98"/>
  <c r="AW51" i="97"/>
  <c r="AY51" i="97"/>
  <c r="AZ57" i="97"/>
  <c r="BB57" i="98"/>
  <c r="BV57" i="97"/>
  <c r="BW57" i="97"/>
  <c r="AK63" i="97"/>
  <c r="AM63" i="97"/>
  <c r="AQ63" i="97"/>
  <c r="AS63" i="98"/>
  <c r="AS63" i="97" s="1"/>
  <c r="AG75" i="98"/>
  <c r="AF75" i="97"/>
  <c r="BB75" i="98"/>
  <c r="AZ75" i="97"/>
  <c r="AE81" i="97"/>
  <c r="AG81" i="98"/>
  <c r="BX81" i="97"/>
  <c r="AM82" i="97"/>
  <c r="AD82" i="98"/>
  <c r="BZ87" i="97"/>
  <c r="BX87" i="97"/>
  <c r="AM101" i="97"/>
  <c r="AD101" i="98"/>
  <c r="BJ105" i="97"/>
  <c r="BK111" i="97"/>
  <c r="AM112" i="97"/>
  <c r="AD112" i="98"/>
  <c r="BX123" i="97"/>
  <c r="AB124" i="97"/>
  <c r="AD125" i="136"/>
  <c r="AD108" i="136"/>
  <c r="AP107" i="137"/>
  <c r="AD107" i="136"/>
  <c r="AD93" i="136"/>
  <c r="AD92" i="136"/>
  <c r="AJ83" i="137"/>
  <c r="AD83" i="136"/>
  <c r="AM82" i="136"/>
  <c r="AM82" i="137" s="1"/>
  <c r="AL82" i="137"/>
  <c r="AC82" i="136"/>
  <c r="AD67" i="136"/>
  <c r="AP52" i="136"/>
  <c r="AO52" i="137"/>
  <c r="AD37" i="136"/>
  <c r="BA22" i="137"/>
  <c r="BB22" i="136"/>
  <c r="AO126" i="136"/>
  <c r="AP22" i="136"/>
  <c r="AB10" i="136"/>
  <c r="AE126" i="136"/>
  <c r="AE10" i="137"/>
  <c r="AJ5" i="137"/>
  <c r="AG119" i="137"/>
  <c r="BP100" i="137"/>
  <c r="AX100" i="137"/>
  <c r="AY100" i="137"/>
  <c r="AW100" i="137"/>
  <c r="AH100" i="137"/>
  <c r="BV94" i="137"/>
  <c r="AL94" i="137"/>
  <c r="AM94" i="137"/>
  <c r="AR58" i="137"/>
  <c r="AM55" i="137"/>
  <c r="AG47" i="137"/>
  <c r="BY46" i="137"/>
  <c r="AG42" i="137"/>
  <c r="AU28" i="137"/>
  <c r="AL28" i="137"/>
  <c r="BI28" i="137"/>
  <c r="AW28" i="137"/>
  <c r="AG27" i="137"/>
  <c r="AG21" i="137"/>
  <c r="E13" i="137"/>
  <c r="AG12" i="137"/>
  <c r="BY10" i="137"/>
  <c r="AG5" i="154"/>
  <c r="AS5" i="154"/>
  <c r="BQ5" i="154"/>
  <c r="AG7" i="154"/>
  <c r="AJ11" i="154"/>
  <c r="AV11" i="154"/>
  <c r="BT11" i="154"/>
  <c r="W16" i="154"/>
  <c r="W12" i="154"/>
  <c r="AM28" i="154"/>
  <c r="AW28" i="154"/>
  <c r="AG31" i="154"/>
  <c r="AD31" i="154"/>
  <c r="AH34" i="154"/>
  <c r="BI34" i="154"/>
  <c r="BK34" i="154"/>
  <c r="BL40" i="154"/>
  <c r="BN40" i="154"/>
  <c r="BX40" i="154"/>
  <c r="R42" i="154"/>
  <c r="AZ46" i="154"/>
  <c r="BB46" i="154"/>
  <c r="BU46" i="154"/>
  <c r="AJ50" i="154"/>
  <c r="AY52" i="154"/>
  <c r="AW52" i="154"/>
  <c r="BR52" i="154"/>
  <c r="BT52" i="154"/>
  <c r="AG53" i="154"/>
  <c r="AD53" i="154"/>
  <c r="AG61" i="154"/>
  <c r="AG84" i="154"/>
  <c r="AE88" i="154"/>
  <c r="BF88" i="154"/>
  <c r="AJ93" i="154"/>
  <c r="BH94" i="154"/>
  <c r="BG94" i="154"/>
  <c r="AH100" i="154"/>
  <c r="BI100" i="154"/>
  <c r="BK100" i="154"/>
  <c r="AG105" i="154"/>
  <c r="AD105" i="154"/>
  <c r="AI106" i="154"/>
  <c r="AX106" i="154"/>
  <c r="AY106" i="154"/>
  <c r="BV106" i="154"/>
  <c r="BW106" i="154"/>
  <c r="AR112" i="154"/>
  <c r="BP112" i="154"/>
  <c r="AG117" i="154"/>
  <c r="AI124" i="154"/>
  <c r="BG124" i="154"/>
  <c r="BU126" i="153"/>
  <c r="BW16" i="153"/>
  <c r="AT126" i="153"/>
  <c r="AV28" i="153"/>
  <c r="AV28" i="154" s="1"/>
  <c r="BO10" i="164"/>
  <c r="E29" i="164"/>
  <c r="E22" i="164"/>
  <c r="AD8" i="163"/>
  <c r="AD8" i="164" s="1"/>
  <c r="AM8" i="164"/>
  <c r="AJ34" i="177"/>
  <c r="AD10" i="163"/>
  <c r="BH10" i="164"/>
  <c r="AJ10" i="164"/>
  <c r="AS10" i="164"/>
  <c r="AJ10" i="154"/>
  <c r="AG10" i="154"/>
  <c r="AD93" i="137"/>
  <c r="AD110" i="137"/>
  <c r="X47" i="136"/>
  <c r="X49" i="136" s="1"/>
  <c r="AR126" i="136"/>
  <c r="AB46" i="101"/>
  <c r="W16" i="101"/>
  <c r="K37" i="101"/>
  <c r="AD121" i="101"/>
  <c r="AD116" i="101"/>
  <c r="AD97" i="101"/>
  <c r="AD92" i="101"/>
  <c r="AD73" i="101"/>
  <c r="AD68" i="101"/>
  <c r="AD49" i="101"/>
  <c r="AD44" i="101"/>
  <c r="AD25" i="101"/>
  <c r="AD20" i="101"/>
  <c r="AQ126" i="101"/>
  <c r="BC126" i="101"/>
  <c r="BO126" i="101"/>
  <c r="BT88" i="101"/>
  <c r="AV88" i="101"/>
  <c r="AG88" i="101"/>
  <c r="AB88" i="101"/>
  <c r="BQ94" i="101"/>
  <c r="AS94" i="101"/>
  <c r="BN100" i="101"/>
  <c r="AP100" i="101"/>
  <c r="BK106" i="101"/>
  <c r="AM106" i="101"/>
  <c r="BH112" i="101"/>
  <c r="AJ112" i="101"/>
  <c r="BE118" i="101"/>
  <c r="AG118" i="101"/>
  <c r="AC124" i="101"/>
  <c r="AB124" i="101"/>
  <c r="AC76" i="101"/>
  <c r="AC40" i="101"/>
  <c r="AC28" i="101"/>
  <c r="BS126" i="101"/>
  <c r="AU126" i="101"/>
  <c r="BM126" i="101"/>
  <c r="AO126" i="101"/>
  <c r="BZ106" i="101"/>
  <c r="BZ46" i="101"/>
  <c r="BY126" i="101"/>
  <c r="V46" i="123"/>
  <c r="AJ6" i="123"/>
  <c r="AZ10" i="123"/>
  <c r="BX10" i="123"/>
  <c r="E12" i="122"/>
  <c r="AB13" i="123"/>
  <c r="AC14" i="123"/>
  <c r="AC15" i="123"/>
  <c r="K16" i="123"/>
  <c r="K26" i="123"/>
  <c r="W15" i="123"/>
  <c r="AK16" i="123"/>
  <c r="AT16" i="123"/>
  <c r="Q17" i="122"/>
  <c r="Q13" i="123"/>
  <c r="Q9" i="123"/>
  <c r="E20" i="122"/>
  <c r="E17" i="123"/>
  <c r="AZ22" i="123"/>
  <c r="BJ22" i="123"/>
  <c r="BS22" i="123"/>
  <c r="AB23" i="123"/>
  <c r="AD25" i="122"/>
  <c r="AD27" i="123"/>
  <c r="Q27" i="123"/>
  <c r="Q20" i="123"/>
  <c r="BG28" i="123"/>
  <c r="D29" i="123"/>
  <c r="W27" i="123"/>
  <c r="W24" i="123"/>
  <c r="AJ33" i="123"/>
  <c r="AC34" i="122"/>
  <c r="AC34" i="123" s="1"/>
  <c r="AU34" i="123"/>
  <c r="BX34" i="123"/>
  <c r="D36" i="123"/>
  <c r="K37" i="122"/>
  <c r="W37" i="123"/>
  <c r="AD37" i="122"/>
  <c r="AD37" i="123" s="1"/>
  <c r="AC40" i="122"/>
  <c r="AC40" i="123" s="1"/>
  <c r="AU40" i="123"/>
  <c r="BO40" i="123"/>
  <c r="W41" i="123"/>
  <c r="Q34" i="123"/>
  <c r="AJ42" i="123"/>
  <c r="W45" i="123"/>
  <c r="AC46" i="123"/>
  <c r="AW46" i="123"/>
  <c r="AG49" i="123"/>
  <c r="AF52" i="123"/>
  <c r="BR52" i="123"/>
  <c r="AC54" i="123"/>
  <c r="AD55" i="122"/>
  <c r="AD55" i="123" s="1"/>
  <c r="AD56" i="122"/>
  <c r="AC58" i="122"/>
  <c r="AC58" i="123" s="1"/>
  <c r="AU58" i="123"/>
  <c r="BX58" i="123"/>
  <c r="BF64" i="123"/>
  <c r="AD65" i="123"/>
  <c r="AK70" i="123"/>
  <c r="AG73" i="123"/>
  <c r="AF76" i="123"/>
  <c r="BR76" i="123"/>
  <c r="AC78" i="123"/>
  <c r="AD79" i="122"/>
  <c r="AD79" i="123" s="1"/>
  <c r="AD80" i="122"/>
  <c r="AD80" i="123" s="1"/>
  <c r="AC82" i="122"/>
  <c r="AC82" i="123" s="1"/>
  <c r="AU82" i="123"/>
  <c r="BX82" i="123"/>
  <c r="BF88" i="123"/>
  <c r="AD89" i="123"/>
  <c r="AK94" i="123"/>
  <c r="AG97" i="123"/>
  <c r="AF100" i="123"/>
  <c r="BR100" i="123"/>
  <c r="AC102" i="123"/>
  <c r="AD104" i="122"/>
  <c r="AD104" i="123" s="1"/>
  <c r="AC106" i="122"/>
  <c r="AC106" i="123" s="1"/>
  <c r="AU106" i="123"/>
  <c r="BX106" i="123"/>
  <c r="BF112" i="123"/>
  <c r="AD113" i="123"/>
  <c r="AD117" i="122"/>
  <c r="AK118" i="123"/>
  <c r="AT118" i="123"/>
  <c r="AT124" i="123"/>
  <c r="BH125" i="123"/>
  <c r="AD122" i="122"/>
  <c r="AD119" i="122"/>
  <c r="AD116" i="122"/>
  <c r="AE100" i="123"/>
  <c r="AG100" i="122"/>
  <c r="AB100" i="122"/>
  <c r="AE76" i="123"/>
  <c r="AG76" i="122"/>
  <c r="AB76" i="122"/>
  <c r="AE52" i="123"/>
  <c r="AG52" i="122"/>
  <c r="AB52" i="122"/>
  <c r="AG45" i="123"/>
  <c r="AD45" i="122"/>
  <c r="AG41" i="123"/>
  <c r="AD41" i="122"/>
  <c r="AB28" i="122"/>
  <c r="AG28" i="122"/>
  <c r="AG24" i="123"/>
  <c r="AD24" i="122"/>
  <c r="AG17" i="123"/>
  <c r="AD17" i="122"/>
  <c r="AG119" i="123"/>
  <c r="AB118" i="123"/>
  <c r="AD14" i="122"/>
  <c r="AD14" i="123" s="1"/>
  <c r="AJ14" i="123"/>
  <c r="AJ123" i="123"/>
  <c r="AJ120" i="123"/>
  <c r="AJ100" i="123"/>
  <c r="AH100" i="123"/>
  <c r="AJ96" i="123"/>
  <c r="AJ76" i="123"/>
  <c r="AB76" i="123"/>
  <c r="AH76" i="123"/>
  <c r="AJ72" i="123"/>
  <c r="AJ52" i="123"/>
  <c r="AH52" i="123"/>
  <c r="AJ48" i="123"/>
  <c r="AH28" i="123"/>
  <c r="AI10" i="123"/>
  <c r="AI126" i="123"/>
  <c r="AJ7" i="123"/>
  <c r="AM120" i="123"/>
  <c r="AM96" i="123"/>
  <c r="AM76" i="123"/>
  <c r="AM72" i="123"/>
  <c r="AM48" i="123"/>
  <c r="AL126" i="123"/>
  <c r="AP124" i="123"/>
  <c r="AP117" i="123"/>
  <c r="AN100" i="123"/>
  <c r="AN76" i="123"/>
  <c r="AP76" i="123"/>
  <c r="AN52" i="123"/>
  <c r="AP52" i="123"/>
  <c r="AP45" i="123"/>
  <c r="AD45" i="123"/>
  <c r="AP41" i="123"/>
  <c r="AD41" i="123"/>
  <c r="AP21" i="123"/>
  <c r="AS109" i="123"/>
  <c r="AS106" i="123"/>
  <c r="AS85" i="123"/>
  <c r="AS82" i="123"/>
  <c r="AS61" i="123"/>
  <c r="AS58" i="123"/>
  <c r="AS34" i="123"/>
  <c r="AR16" i="123"/>
  <c r="AS13" i="123"/>
  <c r="AV124" i="122"/>
  <c r="AV118" i="122"/>
  <c r="AV112" i="122"/>
  <c r="AV94" i="122"/>
  <c r="AV94" i="123" s="1"/>
  <c r="AV88" i="122"/>
  <c r="AV70" i="122"/>
  <c r="AV70" i="123" s="1"/>
  <c r="AV64" i="122"/>
  <c r="AV28" i="122"/>
  <c r="AV22" i="122"/>
  <c r="AT106" i="123"/>
  <c r="AV106" i="123"/>
  <c r="AT82" i="123"/>
  <c r="AV82" i="123"/>
  <c r="AT58" i="123"/>
  <c r="AV58" i="123"/>
  <c r="AT34" i="123"/>
  <c r="AT126" i="123"/>
  <c r="AY64" i="123"/>
  <c r="AX46" i="123"/>
  <c r="AY43" i="123"/>
  <c r="AY40" i="123"/>
  <c r="AX22" i="123"/>
  <c r="AW16" i="123"/>
  <c r="AW126" i="123"/>
  <c r="BB125" i="123"/>
  <c r="AZ112" i="123"/>
  <c r="AZ88" i="123"/>
  <c r="BB88" i="123"/>
  <c r="AZ64" i="123"/>
  <c r="BB64" i="123"/>
  <c r="BE121" i="123"/>
  <c r="BE94" i="123"/>
  <c r="BE46" i="123"/>
  <c r="BC46" i="123"/>
  <c r="BC22" i="123"/>
  <c r="BF118" i="123"/>
  <c r="BF94" i="123"/>
  <c r="BF70" i="123"/>
  <c r="BF22" i="123"/>
  <c r="BK106" i="122"/>
  <c r="BK82" i="122"/>
  <c r="BK58" i="122"/>
  <c r="BK34" i="122"/>
  <c r="BK103" i="123"/>
  <c r="BK100" i="123"/>
  <c r="BK79" i="123"/>
  <c r="BK76" i="123"/>
  <c r="BK55" i="123"/>
  <c r="BK52" i="123"/>
  <c r="BK10" i="123"/>
  <c r="BK8" i="123"/>
  <c r="BN124" i="123"/>
  <c r="BL100" i="123"/>
  <c r="BN100" i="123"/>
  <c r="BL76" i="123"/>
  <c r="BN76" i="123"/>
  <c r="BL52" i="123"/>
  <c r="BN52" i="123"/>
  <c r="BQ109" i="123"/>
  <c r="BQ106" i="123"/>
  <c r="BQ85" i="123"/>
  <c r="BQ82" i="123"/>
  <c r="BQ61" i="123"/>
  <c r="BQ58" i="123"/>
  <c r="BQ34" i="123"/>
  <c r="BP16" i="123"/>
  <c r="BQ13" i="123"/>
  <c r="BT124" i="122"/>
  <c r="BT118" i="122"/>
  <c r="BT118" i="123" s="1"/>
  <c r="BT112" i="122"/>
  <c r="BT106" i="122"/>
  <c r="BT94" i="122"/>
  <c r="BT94" i="123" s="1"/>
  <c r="BT88" i="122"/>
  <c r="BT82" i="122"/>
  <c r="BT70" i="122"/>
  <c r="BT70" i="123" s="1"/>
  <c r="BT64" i="122"/>
  <c r="BT58" i="122"/>
  <c r="BT40" i="122"/>
  <c r="BT34" i="122"/>
  <c r="BT28" i="122"/>
  <c r="BR106" i="123"/>
  <c r="BR82" i="123"/>
  <c r="BR58" i="123"/>
  <c r="BR34" i="123"/>
  <c r="BR126" i="123"/>
  <c r="BV46" i="123"/>
  <c r="BW43" i="123"/>
  <c r="BV22" i="123"/>
  <c r="BU16" i="123"/>
  <c r="BU126" i="123"/>
  <c r="BZ125" i="123"/>
  <c r="BX112" i="123"/>
  <c r="BZ112" i="123"/>
  <c r="BX88" i="123"/>
  <c r="BZ88" i="123"/>
  <c r="BX64" i="123"/>
  <c r="BZ16" i="123"/>
  <c r="E22" i="105"/>
  <c r="L15" i="105"/>
  <c r="Q18" i="105"/>
  <c r="W24" i="105"/>
  <c r="O42" i="105"/>
  <c r="I15" i="105"/>
  <c r="P17" i="105"/>
  <c r="W35" i="106"/>
  <c r="Q17" i="106"/>
  <c r="E36" i="106"/>
  <c r="E36" i="105" s="1"/>
  <c r="E18" i="105"/>
  <c r="E14" i="105"/>
  <c r="AP6" i="105"/>
  <c r="BL10" i="105"/>
  <c r="AD14" i="105"/>
  <c r="AB16" i="106"/>
  <c r="AB16" i="105" s="1"/>
  <c r="AD17" i="105"/>
  <c r="AD21" i="106"/>
  <c r="AD21" i="105" s="1"/>
  <c r="AU22" i="105"/>
  <c r="AC30" i="105"/>
  <c r="AD32" i="106"/>
  <c r="AD32" i="105" s="1"/>
  <c r="AI34" i="105"/>
  <c r="BP40" i="105"/>
  <c r="AD45" i="106"/>
  <c r="AZ58" i="105"/>
  <c r="BL64" i="105"/>
  <c r="AS65" i="105"/>
  <c r="AD71" i="106"/>
  <c r="AD73" i="106"/>
  <c r="AD75" i="106"/>
  <c r="AM87" i="105"/>
  <c r="AD107" i="106"/>
  <c r="BL112" i="105"/>
  <c r="AD117" i="106"/>
  <c r="AC118" i="106"/>
  <c r="AI118" i="105"/>
  <c r="AC124" i="106"/>
  <c r="AE94" i="105"/>
  <c r="AG90" i="105"/>
  <c r="AE70" i="105"/>
  <c r="AG66" i="105"/>
  <c r="AE46" i="105"/>
  <c r="AG42" i="105"/>
  <c r="AG18" i="105"/>
  <c r="AD18" i="105"/>
  <c r="AH126" i="106"/>
  <c r="AH22" i="105"/>
  <c r="AB22" i="106"/>
  <c r="AJ22" i="106"/>
  <c r="AD115" i="105"/>
  <c r="AJ115" i="105"/>
  <c r="AC94" i="105"/>
  <c r="AI94" i="105"/>
  <c r="AD91" i="105"/>
  <c r="AJ91" i="105"/>
  <c r="AJ81" i="105"/>
  <c r="AJ77" i="105"/>
  <c r="AD77" i="105"/>
  <c r="AI70" i="105"/>
  <c r="AJ67" i="105"/>
  <c r="AD67" i="105"/>
  <c r="AI46" i="105"/>
  <c r="AJ43" i="105"/>
  <c r="AD43" i="105"/>
  <c r="AD9" i="105"/>
  <c r="AK124" i="105"/>
  <c r="AM124" i="106"/>
  <c r="AN124" i="105"/>
  <c r="AP124" i="106"/>
  <c r="AP124" i="105" s="1"/>
  <c r="AN76" i="105"/>
  <c r="AP76" i="106"/>
  <c r="AP76" i="105" s="1"/>
  <c r="AP28" i="106"/>
  <c r="AB28" i="106"/>
  <c r="AD121" i="106"/>
  <c r="AT124" i="105"/>
  <c r="AV124" i="106"/>
  <c r="AT100" i="105"/>
  <c r="AV100" i="106"/>
  <c r="AT76" i="105"/>
  <c r="AV76" i="106"/>
  <c r="AV76" i="105" s="1"/>
  <c r="AT52" i="105"/>
  <c r="AV52" i="106"/>
  <c r="AV10" i="106"/>
  <c r="AU126" i="106"/>
  <c r="AV7" i="105"/>
  <c r="AT118" i="105"/>
  <c r="AV118" i="105"/>
  <c r="AV114" i="105"/>
  <c r="AT94" i="105"/>
  <c r="AV90" i="105"/>
  <c r="AT70" i="105"/>
  <c r="AV66" i="105"/>
  <c r="AT46" i="105"/>
  <c r="AV42" i="105"/>
  <c r="AW118" i="105"/>
  <c r="AW94" i="105"/>
  <c r="AW46" i="105"/>
  <c r="BJ118" i="105"/>
  <c r="BK118" i="106"/>
  <c r="BK129" i="106" s="1"/>
  <c r="BJ126" i="106"/>
  <c r="BK107" i="105"/>
  <c r="BJ40" i="105"/>
  <c r="BK16" i="105"/>
  <c r="BJ16" i="105"/>
  <c r="BL94" i="105"/>
  <c r="BN94" i="106"/>
  <c r="BN94" i="105" s="1"/>
  <c r="BL70" i="105"/>
  <c r="BN70" i="106"/>
  <c r="BN70" i="105" s="1"/>
  <c r="BN12" i="105"/>
  <c r="BQ82" i="105"/>
  <c r="BQ58" i="105"/>
  <c r="BO10" i="105"/>
  <c r="BT112" i="106"/>
  <c r="BT70" i="105"/>
  <c r="BT59" i="105"/>
  <c r="BS16" i="105"/>
  <c r="BW88" i="106"/>
  <c r="BW88" i="105" s="1"/>
  <c r="BW16" i="106"/>
  <c r="BW16" i="105" s="1"/>
  <c r="BU16" i="105"/>
  <c r="AD107" i="98"/>
  <c r="AD68" i="98"/>
  <c r="AD29" i="98"/>
  <c r="AR125" i="98"/>
  <c r="AB33" i="98"/>
  <c r="AC87" i="98"/>
  <c r="AD87" i="98" s="1"/>
  <c r="AB117" i="98"/>
  <c r="Q42" i="98"/>
  <c r="E20" i="98"/>
  <c r="E21" i="97"/>
  <c r="C29" i="97"/>
  <c r="O42" i="97"/>
  <c r="Q29" i="97"/>
  <c r="P28" i="97"/>
  <c r="Q18" i="97"/>
  <c r="Q6" i="97"/>
  <c r="P17" i="97"/>
  <c r="V35" i="97"/>
  <c r="W30" i="97"/>
  <c r="W37" i="97"/>
  <c r="V46" i="97"/>
  <c r="BQ4" i="97"/>
  <c r="AC5" i="97"/>
  <c r="AB5" i="97"/>
  <c r="AB7" i="97"/>
  <c r="AB8" i="97"/>
  <c r="AR9" i="97"/>
  <c r="AS9" i="98"/>
  <c r="AU9" i="97"/>
  <c r="BR9" i="97"/>
  <c r="BV9" i="97"/>
  <c r="AC10" i="97"/>
  <c r="AD11" i="98"/>
  <c r="AG11" i="97"/>
  <c r="AC11" i="97"/>
  <c r="AC14" i="97"/>
  <c r="AB14" i="97"/>
  <c r="AV15" i="98"/>
  <c r="AT15" i="97"/>
  <c r="BV15" i="97"/>
  <c r="BN16" i="97"/>
  <c r="BJ21" i="97"/>
  <c r="BJ125" i="98"/>
  <c r="BM21" i="97"/>
  <c r="AC25" i="97"/>
  <c r="BQ33" i="97"/>
  <c r="BP33" i="97"/>
  <c r="AP34" i="97"/>
  <c r="AD34" i="98"/>
  <c r="BZ39" i="98"/>
  <c r="AB42" i="97"/>
  <c r="BB43" i="97"/>
  <c r="AY45" i="98"/>
  <c r="AX125" i="98"/>
  <c r="BF45" i="97"/>
  <c r="AC48" i="97"/>
  <c r="AM51" i="97"/>
  <c r="BF51" i="97"/>
  <c r="BP51" i="97"/>
  <c r="BU51" i="97"/>
  <c r="AC52" i="97"/>
  <c r="AD52" i="98"/>
  <c r="AD53" i="98"/>
  <c r="AC53" i="97"/>
  <c r="AD54" i="98"/>
  <c r="AB54" i="97"/>
  <c r="AY57" i="97"/>
  <c r="BI57" i="97"/>
  <c r="AC61" i="97"/>
  <c r="AS64" i="97"/>
  <c r="AD64" i="98"/>
  <c r="AC66" i="97"/>
  <c r="AT69" i="97"/>
  <c r="AV69" i="98"/>
  <c r="AV69" i="97" s="1"/>
  <c r="AZ69" i="97"/>
  <c r="BF69" i="97"/>
  <c r="AX75" i="97"/>
  <c r="AY75" i="97"/>
  <c r="AB76" i="97"/>
  <c r="AB80" i="97"/>
  <c r="BF81" i="97"/>
  <c r="BW81" i="98"/>
  <c r="BU81" i="97"/>
  <c r="BZ81" i="98"/>
  <c r="BY81" i="97"/>
  <c r="AB83" i="97"/>
  <c r="AC84" i="97"/>
  <c r="AM90" i="97"/>
  <c r="AD90" i="98"/>
  <c r="AC90" i="97"/>
  <c r="BV93" i="97"/>
  <c r="AC95" i="97"/>
  <c r="AG99" i="98"/>
  <c r="AF99" i="97"/>
  <c r="AR99" i="97"/>
  <c r="AB102" i="97"/>
  <c r="AC103" i="97"/>
  <c r="BU105" i="97"/>
  <c r="BZ105" i="97"/>
  <c r="BX105" i="97"/>
  <c r="BT108" i="97"/>
  <c r="AZ111" i="97"/>
  <c r="BB111" i="98"/>
  <c r="BG111" i="97"/>
  <c r="AG117" i="98"/>
  <c r="AG117" i="97" s="1"/>
  <c r="AE117" i="97"/>
  <c r="AH117" i="97"/>
  <c r="AZ117" i="97"/>
  <c r="BI117" i="97"/>
  <c r="AJ119" i="97"/>
  <c r="AC121" i="97"/>
  <c r="BO123" i="97"/>
  <c r="BD94" i="137"/>
  <c r="F20" i="137"/>
  <c r="AD102" i="136"/>
  <c r="AP100" i="136"/>
  <c r="AO100" i="137"/>
  <c r="BK94" i="136"/>
  <c r="BK94" i="137" s="1"/>
  <c r="BI94" i="137"/>
  <c r="BE94" i="136"/>
  <c r="BC94" i="137"/>
  <c r="AP76" i="136"/>
  <c r="AN76" i="137"/>
  <c r="AD75" i="136"/>
  <c r="AG75" i="137"/>
  <c r="AM74" i="137"/>
  <c r="AD74" i="136"/>
  <c r="BQ70" i="136"/>
  <c r="BO70" i="137"/>
  <c r="BK70" i="136"/>
  <c r="BI70" i="137"/>
  <c r="AP54" i="137"/>
  <c r="AD54" i="136"/>
  <c r="AJ46" i="136"/>
  <c r="AC46" i="136"/>
  <c r="BH40" i="136"/>
  <c r="BF126" i="136"/>
  <c r="AS40" i="136"/>
  <c r="AS40" i="137" s="1"/>
  <c r="AQ40" i="137"/>
  <c r="AJ39" i="137"/>
  <c r="AD39" i="136"/>
  <c r="BN22" i="136"/>
  <c r="BL126" i="136"/>
  <c r="BE10" i="136"/>
  <c r="BD10" i="137"/>
  <c r="AI126" i="136"/>
  <c r="AC10" i="136"/>
  <c r="BB124" i="137"/>
  <c r="AZ124" i="137"/>
  <c r="BY118" i="137"/>
  <c r="BZ118" i="137"/>
  <c r="AI112" i="137"/>
  <c r="BR112" i="137"/>
  <c r="BH112" i="137"/>
  <c r="BF112" i="137"/>
  <c r="AN112" i="137"/>
  <c r="AD109" i="137"/>
  <c r="AP108" i="137"/>
  <c r="AJ107" i="137"/>
  <c r="AN106" i="137"/>
  <c r="AM104" i="137"/>
  <c r="BT100" i="137"/>
  <c r="BR100" i="137"/>
  <c r="BX70" i="137"/>
  <c r="BZ70" i="137"/>
  <c r="BL70" i="137"/>
  <c r="AK70" i="137"/>
  <c r="W11" i="137"/>
  <c r="W16" i="136"/>
  <c r="Q17" i="136"/>
  <c r="Q28" i="136"/>
  <c r="Q18" i="137"/>
  <c r="AI52" i="137"/>
  <c r="AJ52" i="137"/>
  <c r="BS34" i="137"/>
  <c r="K30" i="137"/>
  <c r="K37" i="137"/>
  <c r="BY28" i="137"/>
  <c r="AD17" i="137"/>
  <c r="AG17" i="137"/>
  <c r="AZ10" i="154"/>
  <c r="BF10" i="154"/>
  <c r="AT22" i="154"/>
  <c r="BO22" i="154"/>
  <c r="AJ23" i="154"/>
  <c r="AD23" i="154"/>
  <c r="BC28" i="154"/>
  <c r="BS28" i="154"/>
  <c r="AG29" i="154"/>
  <c r="AF76" i="154"/>
  <c r="AC76" i="154"/>
  <c r="AU76" i="154"/>
  <c r="AV76" i="154"/>
  <c r="BS76" i="154"/>
  <c r="AD81" i="154"/>
  <c r="AM81" i="154"/>
  <c r="BE82" i="154"/>
  <c r="BD82" i="154"/>
  <c r="AQ88" i="154"/>
  <c r="BT88" i="154"/>
  <c r="BR88" i="154"/>
  <c r="AY93" i="154"/>
  <c r="BW93" i="154"/>
  <c r="AM95" i="154"/>
  <c r="AD95" i="154"/>
  <c r="AG100" i="154"/>
  <c r="AT100" i="154"/>
  <c r="BW100" i="154"/>
  <c r="BU100" i="154"/>
  <c r="AG110" i="154"/>
  <c r="AD110" i="154"/>
  <c r="AG114" i="154"/>
  <c r="AD114" i="154"/>
  <c r="AE118" i="154"/>
  <c r="AO118" i="154"/>
  <c r="BM118" i="154"/>
  <c r="BN118" i="154"/>
  <c r="AJ120" i="154"/>
  <c r="K15" i="153"/>
  <c r="K5" i="154"/>
  <c r="BP126" i="153"/>
  <c r="BV126" i="153"/>
  <c r="AW126" i="153"/>
  <c r="AY16" i="153"/>
  <c r="BN16" i="153"/>
  <c r="BN127" i="153" s="1"/>
  <c r="BL126" i="153"/>
  <c r="AC28" i="153"/>
  <c r="AC28" i="154" s="1"/>
  <c r="W24" i="154"/>
  <c r="AM39" i="154"/>
  <c r="X47" i="164"/>
  <c r="BZ10" i="164"/>
  <c r="BB10" i="164"/>
  <c r="BK10" i="164"/>
  <c r="AM10" i="164"/>
  <c r="BN10" i="154"/>
  <c r="BB10" i="154"/>
  <c r="AG46" i="154"/>
  <c r="AG88" i="137"/>
  <c r="U47" i="101"/>
  <c r="U49" i="101" s="1"/>
  <c r="K15" i="101"/>
  <c r="AD120" i="101"/>
  <c r="AD105" i="101"/>
  <c r="AD101" i="101"/>
  <c r="AD96" i="101"/>
  <c r="AD81" i="101"/>
  <c r="AD77" i="101"/>
  <c r="AD72" i="101"/>
  <c r="AD57" i="101"/>
  <c r="AD53" i="101"/>
  <c r="AD48" i="101"/>
  <c r="AD33" i="101"/>
  <c r="AD29" i="101"/>
  <c r="AD24" i="101"/>
  <c r="AD9" i="101"/>
  <c r="AD5" i="101"/>
  <c r="BD126" i="101"/>
  <c r="AC88" i="101"/>
  <c r="AM64" i="101"/>
  <c r="AB64" i="101"/>
  <c r="AG52" i="101"/>
  <c r="AB52" i="101"/>
  <c r="AG22" i="101"/>
  <c r="AE126" i="101"/>
  <c r="BB16" i="101"/>
  <c r="AZ126" i="101"/>
  <c r="AM16" i="101"/>
  <c r="AB16" i="101"/>
  <c r="BH10" i="101"/>
  <c r="BF126" i="101"/>
  <c r="AJ10" i="101"/>
  <c r="AH126" i="101"/>
  <c r="K15" i="122"/>
  <c r="AD15" i="123"/>
  <c r="Q28" i="122"/>
  <c r="W34" i="123"/>
  <c r="AD125" i="122"/>
  <c r="AG106" i="122"/>
  <c r="AE106" i="123"/>
  <c r="AG102" i="123"/>
  <c r="AD102" i="122"/>
  <c r="AD102" i="123" s="1"/>
  <c r="AG99" i="123"/>
  <c r="AD99" i="122"/>
  <c r="AG95" i="123"/>
  <c r="AD95" i="122"/>
  <c r="AG82" i="122"/>
  <c r="AE82" i="123"/>
  <c r="AG78" i="123"/>
  <c r="AD78" i="122"/>
  <c r="AD78" i="123" s="1"/>
  <c r="AG75" i="123"/>
  <c r="AD75" i="122"/>
  <c r="AG71" i="123"/>
  <c r="AD71" i="122"/>
  <c r="AG58" i="122"/>
  <c r="AE58" i="123"/>
  <c r="AG54" i="123"/>
  <c r="AD54" i="122"/>
  <c r="AD54" i="123" s="1"/>
  <c r="AG51" i="123"/>
  <c r="AD51" i="122"/>
  <c r="AG34" i="122"/>
  <c r="AE34" i="123"/>
  <c r="AG23" i="123"/>
  <c r="AD23" i="122"/>
  <c r="AE10" i="123"/>
  <c r="AG10" i="122"/>
  <c r="AE126" i="122"/>
  <c r="AB10" i="122"/>
  <c r="AG122" i="123"/>
  <c r="AG9" i="123"/>
  <c r="AD92" i="122"/>
  <c r="AD92" i="123" s="1"/>
  <c r="AJ92" i="123"/>
  <c r="AD68" i="122"/>
  <c r="AD68" i="123" s="1"/>
  <c r="AJ68" i="123"/>
  <c r="AD44" i="122"/>
  <c r="AD44" i="123" s="1"/>
  <c r="AJ44" i="123"/>
  <c r="AJ106" i="123"/>
  <c r="AB106" i="123"/>
  <c r="AJ82" i="123"/>
  <c r="AB82" i="123"/>
  <c r="AJ58" i="123"/>
  <c r="AB58" i="123"/>
  <c r="AJ34" i="123"/>
  <c r="AB34" i="123"/>
  <c r="AI16" i="123"/>
  <c r="AH10" i="123"/>
  <c r="AM106" i="123"/>
  <c r="AK106" i="123"/>
  <c r="AM82" i="123"/>
  <c r="AK82" i="123"/>
  <c r="AM58" i="123"/>
  <c r="AK58" i="123"/>
  <c r="AM34" i="123"/>
  <c r="AK34" i="123"/>
  <c r="AP98" i="123"/>
  <c r="AD98" i="122"/>
  <c r="AP74" i="123"/>
  <c r="AD74" i="122"/>
  <c r="AP50" i="123"/>
  <c r="AD50" i="122"/>
  <c r="AN106" i="123"/>
  <c r="AP82" i="123"/>
  <c r="AN82" i="123"/>
  <c r="AN58" i="123"/>
  <c r="AP47" i="123"/>
  <c r="AD47" i="123"/>
  <c r="AN34" i="123"/>
  <c r="AP23" i="123"/>
  <c r="AN126" i="123"/>
  <c r="AN10" i="123"/>
  <c r="AS112" i="123"/>
  <c r="AQ112" i="123"/>
  <c r="AS88" i="123"/>
  <c r="AQ88" i="123"/>
  <c r="AS64" i="123"/>
  <c r="AQ64" i="123"/>
  <c r="AQ126" i="123"/>
  <c r="AT112" i="123"/>
  <c r="AT88" i="123"/>
  <c r="AT64" i="123"/>
  <c r="AT40" i="123"/>
  <c r="AV40" i="123"/>
  <c r="AY118" i="123"/>
  <c r="AW118" i="123"/>
  <c r="AX100" i="123"/>
  <c r="AY97" i="123"/>
  <c r="AW94" i="123"/>
  <c r="AX76" i="123"/>
  <c r="AY73" i="123"/>
  <c r="AY70" i="123"/>
  <c r="AW70" i="123"/>
  <c r="AX52" i="123"/>
  <c r="AY49" i="123"/>
  <c r="AY46" i="123"/>
  <c r="AY25" i="123"/>
  <c r="AY22" i="123"/>
  <c r="AW22" i="123"/>
  <c r="AZ118" i="123"/>
  <c r="AZ94" i="123"/>
  <c r="AZ70" i="123"/>
  <c r="BE100" i="123"/>
  <c r="BC100" i="123"/>
  <c r="BE76" i="123"/>
  <c r="BC76" i="123"/>
  <c r="BE52" i="123"/>
  <c r="BC52" i="123"/>
  <c r="BE28" i="123"/>
  <c r="BF124" i="123"/>
  <c r="BH124" i="123"/>
  <c r="BF100" i="123"/>
  <c r="BF76" i="123"/>
  <c r="BF52" i="123"/>
  <c r="BF28" i="123"/>
  <c r="BJ112" i="123"/>
  <c r="BI106" i="123"/>
  <c r="BJ88" i="123"/>
  <c r="BK82" i="123"/>
  <c r="BI82" i="123"/>
  <c r="BJ64" i="123"/>
  <c r="BI58" i="123"/>
  <c r="BK37" i="123"/>
  <c r="BI34" i="123"/>
  <c r="BL106" i="123"/>
  <c r="BL82" i="123"/>
  <c r="BL58" i="123"/>
  <c r="BL34" i="123"/>
  <c r="BL126" i="123"/>
  <c r="BL10" i="123"/>
  <c r="BP126" i="123"/>
  <c r="BQ112" i="123"/>
  <c r="BO112" i="123"/>
  <c r="BQ88" i="123"/>
  <c r="BO88" i="123"/>
  <c r="BQ64" i="123"/>
  <c r="BO64" i="123"/>
  <c r="BQ40" i="123"/>
  <c r="BO126" i="123"/>
  <c r="BR112" i="123"/>
  <c r="BR88" i="123"/>
  <c r="BR64" i="123"/>
  <c r="BR40" i="123"/>
  <c r="BW118" i="123"/>
  <c r="BU118" i="123"/>
  <c r="BV100" i="123"/>
  <c r="BW97" i="123"/>
  <c r="BW94" i="123"/>
  <c r="BU94" i="123"/>
  <c r="BV76" i="123"/>
  <c r="BW73" i="123"/>
  <c r="BW70" i="123"/>
  <c r="BU70" i="123"/>
  <c r="BV52" i="123"/>
  <c r="BW49" i="123"/>
  <c r="BW46" i="123"/>
  <c r="BW25" i="123"/>
  <c r="BU22" i="123"/>
  <c r="BZ118" i="123"/>
  <c r="BX118" i="123"/>
  <c r="BX94" i="123"/>
  <c r="BZ70" i="123"/>
  <c r="BX70" i="123"/>
  <c r="K37" i="106"/>
  <c r="K27" i="105"/>
  <c r="Q42" i="106"/>
  <c r="E21" i="105"/>
  <c r="E29" i="106"/>
  <c r="W33" i="105"/>
  <c r="X10" i="105"/>
  <c r="F20" i="105"/>
  <c r="AC10" i="105"/>
  <c r="AG120" i="105"/>
  <c r="AE100" i="105"/>
  <c r="AG96" i="105"/>
  <c r="AE52" i="105"/>
  <c r="AG48" i="105"/>
  <c r="AE28" i="105"/>
  <c r="AB28" i="105"/>
  <c r="AI126" i="106"/>
  <c r="AH124" i="105"/>
  <c r="AJ124" i="106"/>
  <c r="AJ100" i="106"/>
  <c r="AH100" i="105"/>
  <c r="AB100" i="106"/>
  <c r="AJ82" i="106"/>
  <c r="AC82" i="106"/>
  <c r="AH76" i="105"/>
  <c r="AJ76" i="106"/>
  <c r="AJ76" i="105" s="1"/>
  <c r="AH52" i="105"/>
  <c r="AJ52" i="106"/>
  <c r="AJ52" i="105" s="1"/>
  <c r="AJ28" i="105"/>
  <c r="AP106" i="106"/>
  <c r="AB106" i="106"/>
  <c r="AP102" i="105"/>
  <c r="AD102" i="106"/>
  <c r="AN82" i="105"/>
  <c r="AP82" i="106"/>
  <c r="AN58" i="105"/>
  <c r="AP58" i="106"/>
  <c r="AP54" i="105"/>
  <c r="AD54" i="106"/>
  <c r="AP34" i="106"/>
  <c r="AN34" i="105"/>
  <c r="AN126" i="106"/>
  <c r="AP10" i="106"/>
  <c r="AD103" i="105"/>
  <c r="AP103" i="105"/>
  <c r="AO126" i="105"/>
  <c r="AS106" i="106"/>
  <c r="AR106" i="105"/>
  <c r="AD89" i="106"/>
  <c r="AS89" i="105"/>
  <c r="AR82" i="105"/>
  <c r="AS82" i="106"/>
  <c r="AS82" i="105" s="1"/>
  <c r="AR126" i="106"/>
  <c r="AR10" i="105"/>
  <c r="AS106" i="105"/>
  <c r="AQ126" i="105"/>
  <c r="AV34" i="106"/>
  <c r="AV34" i="105" s="1"/>
  <c r="AT126" i="106"/>
  <c r="AW124" i="105"/>
  <c r="AW28" i="105"/>
  <c r="AZ82" i="105"/>
  <c r="BB82" i="106"/>
  <c r="BB82" i="105" s="1"/>
  <c r="AZ126" i="106"/>
  <c r="AZ126" i="105" s="1"/>
  <c r="BB10" i="106"/>
  <c r="BD126" i="106"/>
  <c r="BD10" i="105"/>
  <c r="BE22" i="105"/>
  <c r="BK125" i="105"/>
  <c r="BK70" i="105"/>
  <c r="BJ70" i="105"/>
  <c r="BJ46" i="105"/>
  <c r="BJ22" i="105"/>
  <c r="BL100" i="105"/>
  <c r="BN100" i="106"/>
  <c r="BN100" i="105" s="1"/>
  <c r="BL76" i="105"/>
  <c r="BN76" i="106"/>
  <c r="BN76" i="105" s="1"/>
  <c r="BL52" i="105"/>
  <c r="BN52" i="106"/>
  <c r="BN52" i="105" s="1"/>
  <c r="BL46" i="105"/>
  <c r="BN46" i="105"/>
  <c r="BQ70" i="105"/>
  <c r="BP70" i="105"/>
  <c r="BO64" i="105"/>
  <c r="BQ46" i="105"/>
  <c r="BP46" i="105"/>
  <c r="BO40" i="105"/>
  <c r="BO16" i="105"/>
  <c r="BV126" i="106"/>
  <c r="BV126" i="105" s="1"/>
  <c r="BW76" i="106"/>
  <c r="BW76" i="105" s="1"/>
  <c r="BV76" i="105"/>
  <c r="BW70" i="106"/>
  <c r="BW70" i="105" s="1"/>
  <c r="BU70" i="105"/>
  <c r="BW22" i="106"/>
  <c r="BW22" i="105" s="1"/>
  <c r="BU22" i="105"/>
  <c r="BY76" i="105"/>
  <c r="BY28" i="105"/>
  <c r="BZ15" i="105"/>
  <c r="BZ11" i="105"/>
  <c r="AD11" i="105"/>
  <c r="V47" i="98"/>
  <c r="V49" i="98" s="1"/>
  <c r="AD85" i="98"/>
  <c r="AD66" i="98"/>
  <c r="AD47" i="98"/>
  <c r="AU125" i="98"/>
  <c r="AC21" i="98"/>
  <c r="AC6" i="97"/>
  <c r="BE7" i="97"/>
  <c r="BF9" i="97"/>
  <c r="BF125" i="98"/>
  <c r="BH9" i="98"/>
  <c r="BO9" i="97"/>
  <c r="BQ9" i="98"/>
  <c r="BS125" i="98"/>
  <c r="BS9" i="97"/>
  <c r="BX9" i="97"/>
  <c r="AD12" i="98"/>
  <c r="AD13" i="98"/>
  <c r="AD16" i="98"/>
  <c r="AG16" i="97"/>
  <c r="AC16" i="97"/>
  <c r="AB20" i="97"/>
  <c r="AK27" i="97"/>
  <c r="AG33" i="97"/>
  <c r="AE33" i="97"/>
  <c r="AI33" i="97"/>
  <c r="BN33" i="98"/>
  <c r="BM33" i="97"/>
  <c r="BO33" i="97"/>
  <c r="BX125" i="98"/>
  <c r="BZ33" i="98"/>
  <c r="AB37" i="97"/>
  <c r="AJ39" i="98"/>
  <c r="AH39" i="97"/>
  <c r="AB43" i="97"/>
  <c r="BI45" i="97"/>
  <c r="BU45" i="97"/>
  <c r="AD50" i="98"/>
  <c r="AB50" i="97"/>
  <c r="AK57" i="97"/>
  <c r="AU57" i="97"/>
  <c r="BH57" i="98"/>
  <c r="BF57" i="97"/>
  <c r="AD58" i="98"/>
  <c r="AD61" i="98"/>
  <c r="AD62" i="98"/>
  <c r="BP63" i="97"/>
  <c r="BQ63" i="97"/>
  <c r="AC70" i="97"/>
  <c r="AD73" i="98"/>
  <c r="AD74" i="98"/>
  <c r="AC74" i="97"/>
  <c r="AB74" i="97"/>
  <c r="BN75" i="97"/>
  <c r="BL75" i="97"/>
  <c r="AF87" i="97"/>
  <c r="AY87" i="98"/>
  <c r="AW87" i="97"/>
  <c r="BB87" i="98"/>
  <c r="BA87" i="97"/>
  <c r="BB93" i="98"/>
  <c r="BB93" i="97" s="1"/>
  <c r="AZ93" i="97"/>
  <c r="BT93" i="98"/>
  <c r="BT93" i="97" s="1"/>
  <c r="BR93" i="97"/>
  <c r="BX93" i="97"/>
  <c r="AP99" i="98"/>
  <c r="AP99" i="97" s="1"/>
  <c r="AN99" i="97"/>
  <c r="AT99" i="97"/>
  <c r="BB99" i="97"/>
  <c r="AZ99" i="97"/>
  <c r="AG100" i="97"/>
  <c r="AD100" i="98"/>
  <c r="AC100" i="97"/>
  <c r="AC108" i="97"/>
  <c r="AS109" i="97"/>
  <c r="AD109" i="98"/>
  <c r="AE111" i="97"/>
  <c r="AR111" i="97"/>
  <c r="AS111" i="97"/>
  <c r="AS117" i="98"/>
  <c r="AQ117" i="97"/>
  <c r="AR123" i="97"/>
  <c r="AW123" i="97"/>
  <c r="BN123" i="98"/>
  <c r="BL123" i="97"/>
  <c r="BQ123" i="98"/>
  <c r="BP123" i="97"/>
  <c r="BH124" i="97"/>
  <c r="K15" i="94"/>
  <c r="BX124" i="137"/>
  <c r="BI100" i="137"/>
  <c r="AZ100" i="137"/>
  <c r="W38" i="137"/>
  <c r="BX126" i="136"/>
  <c r="AJ121" i="137"/>
  <c r="AD121" i="136"/>
  <c r="AP120" i="137"/>
  <c r="AD120" i="136"/>
  <c r="BN118" i="136"/>
  <c r="BL118" i="137"/>
  <c r="AD114" i="136"/>
  <c r="AD114" i="137" s="1"/>
  <c r="AG114" i="137"/>
  <c r="AD113" i="136"/>
  <c r="BH106" i="136"/>
  <c r="BH106" i="137" s="1"/>
  <c r="BF106" i="137"/>
  <c r="AD95" i="136"/>
  <c r="AD95" i="137" s="1"/>
  <c r="AR94" i="137"/>
  <c r="AS94" i="136"/>
  <c r="AJ90" i="137"/>
  <c r="AD90" i="136"/>
  <c r="AP89" i="137"/>
  <c r="AD89" i="136"/>
  <c r="BK88" i="136"/>
  <c r="BI88" i="137"/>
  <c r="AB88" i="136"/>
  <c r="AD81" i="136"/>
  <c r="BN76" i="136"/>
  <c r="BN76" i="137" s="1"/>
  <c r="BL76" i="137"/>
  <c r="AB76" i="136"/>
  <c r="AP64" i="136"/>
  <c r="AP64" i="137" s="1"/>
  <c r="AN64" i="137"/>
  <c r="AN126" i="136"/>
  <c r="AD60" i="136"/>
  <c r="AG60" i="137"/>
  <c r="BJ46" i="137"/>
  <c r="BJ126" i="136"/>
  <c r="AC40" i="136"/>
  <c r="AF40" i="137"/>
  <c r="BG126" i="136"/>
  <c r="BH28" i="136"/>
  <c r="BH28" i="137" s="1"/>
  <c r="AJ27" i="137"/>
  <c r="AD27" i="136"/>
  <c r="AK126" i="136"/>
  <c r="AK22" i="137"/>
  <c r="AM22" i="136"/>
  <c r="AS16" i="136"/>
  <c r="AQ16" i="137"/>
  <c r="BM126" i="136"/>
  <c r="BM10" i="137"/>
  <c r="BQ125" i="137"/>
  <c r="AX124" i="137"/>
  <c r="AI124" i="137"/>
  <c r="BX88" i="137"/>
  <c r="BZ88" i="137"/>
  <c r="BN88" i="137"/>
  <c r="BL88" i="137"/>
  <c r="AZ88" i="137"/>
  <c r="AJ86" i="137"/>
  <c r="BW82" i="137"/>
  <c r="BV82" i="137"/>
  <c r="BD82" i="137"/>
  <c r="BD126" i="137"/>
  <c r="BY64" i="137"/>
  <c r="BJ64" i="137"/>
  <c r="AM64" i="137"/>
  <c r="AL64" i="137"/>
  <c r="AI40" i="137"/>
  <c r="BT40" i="137"/>
  <c r="BR40" i="137"/>
  <c r="BF40" i="137"/>
  <c r="AT40" i="137"/>
  <c r="AG38" i="137"/>
  <c r="BE37" i="137"/>
  <c r="AG37" i="137"/>
  <c r="AO34" i="137"/>
  <c r="BX34" i="137"/>
  <c r="BZ34" i="137"/>
  <c r="AZ34" i="137"/>
  <c r="BB34" i="137"/>
  <c r="AJ18" i="154"/>
  <c r="K19" i="154"/>
  <c r="AE22" i="154"/>
  <c r="BF22" i="154"/>
  <c r="AF64" i="154"/>
  <c r="BD64" i="154"/>
  <c r="BE64" i="154"/>
  <c r="BD126" i="154"/>
  <c r="AJ80" i="154"/>
  <c r="AD80" i="154"/>
  <c r="AM121" i="154"/>
  <c r="V47" i="164"/>
  <c r="Q17" i="164"/>
  <c r="BD126" i="164"/>
  <c r="V49" i="164"/>
  <c r="BT10" i="164"/>
  <c r="AV10" i="164"/>
  <c r="U49" i="164"/>
  <c r="V47" i="153"/>
  <c r="V49" i="153" s="1"/>
  <c r="V49" i="154" s="1"/>
  <c r="AB28" i="153"/>
  <c r="BE10" i="153"/>
  <c r="BE10" i="154" s="1"/>
  <c r="AD125" i="154"/>
  <c r="U49" i="154"/>
  <c r="W30" i="123"/>
  <c r="AB22" i="101"/>
  <c r="E20" i="101"/>
  <c r="AB70" i="101"/>
  <c r="AD109" i="101"/>
  <c r="AD104" i="101"/>
  <c r="AD85" i="101"/>
  <c r="AD80" i="101"/>
  <c r="AD61" i="101"/>
  <c r="AD56" i="101"/>
  <c r="AD37" i="101"/>
  <c r="AD32" i="101"/>
  <c r="AD13" i="101"/>
  <c r="AD8" i="101"/>
  <c r="AK126" i="101"/>
  <c r="AW126" i="101"/>
  <c r="BI126" i="101"/>
  <c r="BU126" i="101"/>
  <c r="BH88" i="101"/>
  <c r="AJ88" i="101"/>
  <c r="BE94" i="101"/>
  <c r="AG94" i="101"/>
  <c r="BB100" i="101"/>
  <c r="AM100" i="101"/>
  <c r="AB100" i="101"/>
  <c r="AG100" i="101"/>
  <c r="BW106" i="101"/>
  <c r="AY106" i="101"/>
  <c r="BT112" i="101"/>
  <c r="AV112" i="101"/>
  <c r="AG112" i="101"/>
  <c r="AB112" i="101"/>
  <c r="BQ118" i="101"/>
  <c r="AS118" i="101"/>
  <c r="AC64" i="101"/>
  <c r="AC52" i="101"/>
  <c r="BG126" i="101"/>
  <c r="AI126" i="101"/>
  <c r="AC16" i="101"/>
  <c r="BA126" i="101"/>
  <c r="BZ70" i="101"/>
  <c r="K5" i="123"/>
  <c r="BE8" i="123"/>
  <c r="V10" i="123"/>
  <c r="AF10" i="123"/>
  <c r="BD10" i="123"/>
  <c r="AB11" i="123"/>
  <c r="K10" i="123"/>
  <c r="AF16" i="123"/>
  <c r="BR16" i="123"/>
  <c r="AB18" i="123"/>
  <c r="AJ18" i="123"/>
  <c r="AC19" i="123"/>
  <c r="AD20" i="123"/>
  <c r="AD21" i="122"/>
  <c r="BX22" i="123"/>
  <c r="BC28" i="123"/>
  <c r="E21" i="123"/>
  <c r="E29" i="123"/>
  <c r="AZ34" i="123"/>
  <c r="AD38" i="123"/>
  <c r="W39" i="123"/>
  <c r="AC39" i="123"/>
  <c r="AQ40" i="123"/>
  <c r="P42" i="123"/>
  <c r="AB46" i="122"/>
  <c r="AH46" i="123"/>
  <c r="BU46" i="123"/>
  <c r="X47" i="122"/>
  <c r="F20" i="123"/>
  <c r="AK52" i="123"/>
  <c r="AT52" i="123"/>
  <c r="AZ58" i="123"/>
  <c r="AD62" i="123"/>
  <c r="AB64" i="122"/>
  <c r="AB64" i="123" s="1"/>
  <c r="AD69" i="123"/>
  <c r="AF70" i="123"/>
  <c r="BI70" i="123"/>
  <c r="AK76" i="123"/>
  <c r="AT76" i="123"/>
  <c r="AZ82" i="123"/>
  <c r="AD86" i="123"/>
  <c r="AB88" i="122"/>
  <c r="AB88" i="123" s="1"/>
  <c r="AD93" i="123"/>
  <c r="AF94" i="123"/>
  <c r="BI94" i="123"/>
  <c r="AK100" i="123"/>
  <c r="AT100" i="123"/>
  <c r="AZ106" i="123"/>
  <c r="AD110" i="123"/>
  <c r="AB112" i="122"/>
  <c r="AB112" i="123" s="1"/>
  <c r="BI118" i="123"/>
  <c r="AC122" i="123"/>
  <c r="AC124" i="122"/>
  <c r="AC124" i="123" s="1"/>
  <c r="BR124" i="123"/>
  <c r="AD123" i="122"/>
  <c r="AD123" i="123" s="1"/>
  <c r="AG123" i="123"/>
  <c r="AG108" i="123"/>
  <c r="AD108" i="122"/>
  <c r="AG105" i="123"/>
  <c r="AD105" i="122"/>
  <c r="AG101" i="123"/>
  <c r="AD101" i="122"/>
  <c r="AG84" i="123"/>
  <c r="AD84" i="122"/>
  <c r="AG81" i="123"/>
  <c r="AD81" i="122"/>
  <c r="AG77" i="123"/>
  <c r="AD77" i="122"/>
  <c r="AG60" i="123"/>
  <c r="AD60" i="122"/>
  <c r="AG57" i="123"/>
  <c r="AD57" i="122"/>
  <c r="AG53" i="123"/>
  <c r="AD53" i="122"/>
  <c r="AG40" i="122"/>
  <c r="AE40" i="123"/>
  <c r="AG29" i="123"/>
  <c r="AD29" i="122"/>
  <c r="AE16" i="123"/>
  <c r="AG16" i="122"/>
  <c r="AB16" i="122"/>
  <c r="AD9" i="122"/>
  <c r="AE124" i="123"/>
  <c r="AG121" i="123"/>
  <c r="AG116" i="123"/>
  <c r="AG98" i="123"/>
  <c r="AG74" i="123"/>
  <c r="AG50" i="123"/>
  <c r="AD115" i="122"/>
  <c r="AC94" i="122"/>
  <c r="AC94" i="123" s="1"/>
  <c r="AD91" i="122"/>
  <c r="AC70" i="122"/>
  <c r="AC70" i="123" s="1"/>
  <c r="AD67" i="122"/>
  <c r="AJ22" i="122"/>
  <c r="AH126" i="122"/>
  <c r="AC118" i="123"/>
  <c r="AJ112" i="123"/>
  <c r="AJ88" i="123"/>
  <c r="AJ64" i="123"/>
  <c r="AI46" i="123"/>
  <c r="AJ43" i="123"/>
  <c r="AJ40" i="123"/>
  <c r="AB40" i="123"/>
  <c r="AI22" i="123"/>
  <c r="AJ19" i="123"/>
  <c r="AJ16" i="123"/>
  <c r="AH16" i="123"/>
  <c r="AK126" i="122"/>
  <c r="AM10" i="122"/>
  <c r="AK112" i="123"/>
  <c r="AK88" i="123"/>
  <c r="AK64" i="123"/>
  <c r="AK40" i="123"/>
  <c r="AM36" i="123"/>
  <c r="AM16" i="123"/>
  <c r="AM12" i="123"/>
  <c r="AC112" i="122"/>
  <c r="AO112" i="123"/>
  <c r="AD109" i="122"/>
  <c r="AC88" i="122"/>
  <c r="AO88" i="123"/>
  <c r="AD85" i="122"/>
  <c r="AC64" i="122"/>
  <c r="AO64" i="123"/>
  <c r="AD61" i="122"/>
  <c r="AP31" i="123"/>
  <c r="AD31" i="122"/>
  <c r="AC28" i="122"/>
  <c r="AC28" i="123" s="1"/>
  <c r="AP125" i="123"/>
  <c r="AP105" i="123"/>
  <c r="AP101" i="123"/>
  <c r="AP88" i="123"/>
  <c r="AP81" i="123"/>
  <c r="AP77" i="123"/>
  <c r="AP57" i="123"/>
  <c r="AP53" i="123"/>
  <c r="AN40" i="123"/>
  <c r="AP33" i="123"/>
  <c r="AD33" i="123"/>
  <c r="AN16" i="123"/>
  <c r="AP16" i="123"/>
  <c r="AS118" i="123"/>
  <c r="AQ118" i="123"/>
  <c r="AS94" i="123"/>
  <c r="AQ94" i="123"/>
  <c r="AQ70" i="123"/>
  <c r="AS46" i="123"/>
  <c r="AS22" i="123"/>
  <c r="AT46" i="123"/>
  <c r="AV46" i="123"/>
  <c r="AW124" i="123"/>
  <c r="AX106" i="123"/>
  <c r="AY103" i="123"/>
  <c r="AW100" i="123"/>
  <c r="AX82" i="123"/>
  <c r="AY79" i="123"/>
  <c r="AW76" i="123"/>
  <c r="AX58" i="123"/>
  <c r="AY55" i="123"/>
  <c r="AW52" i="123"/>
  <c r="AX34" i="123"/>
  <c r="AW28" i="123"/>
  <c r="AX10" i="123"/>
  <c r="AY8" i="123"/>
  <c r="AZ124" i="123"/>
  <c r="AZ28" i="123"/>
  <c r="BD112" i="123"/>
  <c r="BE109" i="123"/>
  <c r="BE106" i="123"/>
  <c r="BC106" i="123"/>
  <c r="BD88" i="123"/>
  <c r="BE85" i="123"/>
  <c r="BE82" i="123"/>
  <c r="BC82" i="123"/>
  <c r="BD64" i="123"/>
  <c r="BE61" i="123"/>
  <c r="BC58" i="123"/>
  <c r="BD40" i="123"/>
  <c r="BE34" i="123"/>
  <c r="BC34" i="123"/>
  <c r="BE13" i="123"/>
  <c r="BH106" i="122"/>
  <c r="BH100" i="122"/>
  <c r="BH82" i="122"/>
  <c r="BH82" i="123" s="1"/>
  <c r="BH76" i="122"/>
  <c r="BH58" i="122"/>
  <c r="BH52" i="122"/>
  <c r="BH46" i="122"/>
  <c r="BH46" i="123" s="1"/>
  <c r="BH40" i="122"/>
  <c r="BH40" i="123" s="1"/>
  <c r="BH34" i="122"/>
  <c r="BH22" i="122"/>
  <c r="BH16" i="122"/>
  <c r="BH10" i="122"/>
  <c r="BF10" i="123"/>
  <c r="BJ118" i="123"/>
  <c r="BI112" i="123"/>
  <c r="BJ94" i="123"/>
  <c r="BK88" i="123"/>
  <c r="BI88" i="123"/>
  <c r="BJ70" i="123"/>
  <c r="BK64" i="123"/>
  <c r="BI64" i="123"/>
  <c r="BK43" i="123"/>
  <c r="BK40" i="123"/>
  <c r="BI40" i="123"/>
  <c r="BI126" i="123"/>
  <c r="BN125" i="123"/>
  <c r="BN40" i="123"/>
  <c r="BL40" i="123"/>
  <c r="BL16" i="123"/>
  <c r="BQ126" i="122"/>
  <c r="BQ118" i="123"/>
  <c r="BO118" i="123"/>
  <c r="BQ94" i="123"/>
  <c r="BO94" i="123"/>
  <c r="BQ70" i="123"/>
  <c r="BO70" i="123"/>
  <c r="BQ46" i="123"/>
  <c r="BQ22" i="123"/>
  <c r="BR46" i="123"/>
  <c r="BT46" i="123"/>
  <c r="BU124" i="123"/>
  <c r="BV106" i="123"/>
  <c r="BW103" i="123"/>
  <c r="BW100" i="123"/>
  <c r="BU100" i="123"/>
  <c r="BV82" i="123"/>
  <c r="BW79" i="123"/>
  <c r="BW76" i="123"/>
  <c r="BU76" i="123"/>
  <c r="BV58" i="123"/>
  <c r="BW55" i="123"/>
  <c r="BW52" i="123"/>
  <c r="BU52" i="123"/>
  <c r="BV34" i="123"/>
  <c r="BU28" i="123"/>
  <c r="BV10" i="123"/>
  <c r="BW8" i="123"/>
  <c r="BX124" i="123"/>
  <c r="BX28" i="123"/>
  <c r="AM125" i="105"/>
  <c r="K19" i="105"/>
  <c r="V47" i="106"/>
  <c r="V49" i="106" s="1"/>
  <c r="J15" i="105"/>
  <c r="W29" i="106"/>
  <c r="W29" i="105" s="1"/>
  <c r="W16" i="106"/>
  <c r="W11" i="105"/>
  <c r="E12" i="106"/>
  <c r="E6" i="105"/>
  <c r="AB5" i="105"/>
  <c r="AD7" i="105"/>
  <c r="AM8" i="105"/>
  <c r="AJ9" i="105"/>
  <c r="BA10" i="105"/>
  <c r="BY10" i="105"/>
  <c r="AB12" i="105"/>
  <c r="AG12" i="105"/>
  <c r="AB19" i="105"/>
  <c r="BG22" i="105"/>
  <c r="AC23" i="105"/>
  <c r="AD24" i="105"/>
  <c r="AZ34" i="105"/>
  <c r="AC46" i="106"/>
  <c r="AD56" i="106"/>
  <c r="AB58" i="106"/>
  <c r="AT58" i="105"/>
  <c r="AS69" i="105"/>
  <c r="AC76" i="106"/>
  <c r="AB77" i="105"/>
  <c r="AM83" i="105"/>
  <c r="BO88" i="105"/>
  <c r="AB93" i="105"/>
  <c r="AD96" i="106"/>
  <c r="BY100" i="105"/>
  <c r="AN106" i="105"/>
  <c r="AI112" i="105"/>
  <c r="AD113" i="106"/>
  <c r="BL124" i="105"/>
  <c r="AD86" i="106"/>
  <c r="AD74" i="106"/>
  <c r="AD68" i="106"/>
  <c r="AD62" i="106"/>
  <c r="AD50" i="106"/>
  <c r="AD50" i="105" s="1"/>
  <c r="AD44" i="106"/>
  <c r="AD38" i="106"/>
  <c r="AD26" i="106"/>
  <c r="AD20" i="106"/>
  <c r="AG8" i="105"/>
  <c r="AE106" i="105"/>
  <c r="AE58" i="105"/>
  <c r="AG54" i="105"/>
  <c r="AB34" i="105"/>
  <c r="AE10" i="105"/>
  <c r="AB10" i="105"/>
  <c r="AJ106" i="106"/>
  <c r="AJ58" i="106"/>
  <c r="AJ58" i="105" s="1"/>
  <c r="AJ34" i="106"/>
  <c r="AD27" i="106"/>
  <c r="AD23" i="106"/>
  <c r="AD23" i="105" s="1"/>
  <c r="AJ55" i="105"/>
  <c r="AD81" i="106"/>
  <c r="AM33" i="105"/>
  <c r="AD33" i="106"/>
  <c r="AM29" i="105"/>
  <c r="AD29" i="106"/>
  <c r="AL22" i="105"/>
  <c r="AC22" i="106"/>
  <c r="AM19" i="105"/>
  <c r="AD19" i="106"/>
  <c r="AM5" i="105"/>
  <c r="AN112" i="105"/>
  <c r="AP112" i="106"/>
  <c r="AN88" i="105"/>
  <c r="AP88" i="106"/>
  <c r="AP12" i="105"/>
  <c r="AD12" i="106"/>
  <c r="AD12" i="105" s="1"/>
  <c r="AP64" i="105"/>
  <c r="AO28" i="105"/>
  <c r="AC28" i="105"/>
  <c r="AP25" i="105"/>
  <c r="AD119" i="106"/>
  <c r="AS119" i="105"/>
  <c r="AD109" i="106"/>
  <c r="AS109" i="105"/>
  <c r="AS88" i="106"/>
  <c r="AS88" i="105" s="1"/>
  <c r="AR88" i="105"/>
  <c r="AR64" i="105"/>
  <c r="AS64" i="106"/>
  <c r="AS64" i="105" s="1"/>
  <c r="AS40" i="106"/>
  <c r="AC40" i="106"/>
  <c r="AS37" i="105"/>
  <c r="AD37" i="106"/>
  <c r="AS34" i="106"/>
  <c r="AC16" i="106"/>
  <c r="AD13" i="106"/>
  <c r="AS10" i="106"/>
  <c r="AS10" i="105" s="1"/>
  <c r="AS70" i="105"/>
  <c r="AR70" i="105"/>
  <c r="AS58" i="105"/>
  <c r="AR58" i="105"/>
  <c r="AC58" i="105"/>
  <c r="AS55" i="105"/>
  <c r="AR34" i="105"/>
  <c r="AS31" i="105"/>
  <c r="AT112" i="105"/>
  <c r="AV112" i="106"/>
  <c r="AV112" i="105" s="1"/>
  <c r="AT88" i="105"/>
  <c r="AV88" i="106"/>
  <c r="AT40" i="105"/>
  <c r="AV40" i="106"/>
  <c r="AV40" i="105" s="1"/>
  <c r="AT106" i="105"/>
  <c r="AV102" i="105"/>
  <c r="AU88" i="105"/>
  <c r="AT82" i="105"/>
  <c r="AV82" i="105"/>
  <c r="AV64" i="105"/>
  <c r="AU64" i="105"/>
  <c r="AV54" i="105"/>
  <c r="AV27" i="105"/>
  <c r="AV23" i="105"/>
  <c r="AV13" i="105"/>
  <c r="AY125" i="105"/>
  <c r="AY112" i="106"/>
  <c r="AY112" i="105" s="1"/>
  <c r="AY88" i="106"/>
  <c r="AY88" i="105" s="1"/>
  <c r="AY64" i="106"/>
  <c r="AY64" i="105" s="1"/>
  <c r="AY40" i="106"/>
  <c r="AY16" i="106"/>
  <c r="AY109" i="105"/>
  <c r="AY85" i="105"/>
  <c r="AW82" i="105"/>
  <c r="AY82" i="105"/>
  <c r="AX64" i="105"/>
  <c r="AY61" i="105"/>
  <c r="AY58" i="105"/>
  <c r="AW58" i="105"/>
  <c r="AY37" i="105"/>
  <c r="AY34" i="105"/>
  <c r="AW34" i="105"/>
  <c r="AW126" i="105"/>
  <c r="AW10" i="105"/>
  <c r="BB64" i="106"/>
  <c r="AZ64" i="105"/>
  <c r="BB123" i="105"/>
  <c r="BB119" i="105"/>
  <c r="BA112" i="105"/>
  <c r="BB109" i="105"/>
  <c r="BB95" i="105"/>
  <c r="BB88" i="105"/>
  <c r="BB40" i="105"/>
  <c r="BE112" i="106"/>
  <c r="BE112" i="105" s="1"/>
  <c r="BD112" i="105"/>
  <c r="BE88" i="106"/>
  <c r="BD88" i="105"/>
  <c r="BD64" i="105"/>
  <c r="BE64" i="106"/>
  <c r="BE64" i="105" s="1"/>
  <c r="BE34" i="106"/>
  <c r="BE10" i="106"/>
  <c r="BE58" i="105"/>
  <c r="BD58" i="105"/>
  <c r="BE55" i="105"/>
  <c r="BD34" i="105"/>
  <c r="BE31" i="105"/>
  <c r="BH28" i="105"/>
  <c r="BH16" i="105"/>
  <c r="BL106" i="105"/>
  <c r="BN106" i="106"/>
  <c r="BL82" i="105"/>
  <c r="BN82" i="106"/>
  <c r="BN58" i="106"/>
  <c r="BL58" i="105"/>
  <c r="BN10" i="106"/>
  <c r="BL126" i="106"/>
  <c r="BN124" i="105"/>
  <c r="BN117" i="105"/>
  <c r="BN113" i="105"/>
  <c r="BO126" i="105"/>
  <c r="BQ10" i="106"/>
  <c r="BP10" i="105"/>
  <c r="BQ7" i="105"/>
  <c r="BO94" i="105"/>
  <c r="BQ94" i="105"/>
  <c r="BQ22" i="105"/>
  <c r="BO22" i="105"/>
  <c r="BW52" i="106"/>
  <c r="BW52" i="105" s="1"/>
  <c r="BU52" i="105"/>
  <c r="BW28" i="106"/>
  <c r="BU28" i="105"/>
  <c r="BW118" i="105"/>
  <c r="BW106" i="105"/>
  <c r="BW94" i="105"/>
  <c r="BW82" i="105"/>
  <c r="BW34" i="105"/>
  <c r="BZ58" i="106"/>
  <c r="BZ34" i="106"/>
  <c r="BZ16" i="106"/>
  <c r="BY16" i="105"/>
  <c r="BZ117" i="105"/>
  <c r="BZ113" i="105"/>
  <c r="BZ106" i="105"/>
  <c r="BY106" i="105"/>
  <c r="BZ93" i="105"/>
  <c r="BZ89" i="105"/>
  <c r="BY82" i="105"/>
  <c r="BZ79" i="105"/>
  <c r="BZ69" i="105"/>
  <c r="BZ65" i="105"/>
  <c r="BY58" i="105"/>
  <c r="BZ55" i="105"/>
  <c r="BZ45" i="105"/>
  <c r="BZ41" i="105"/>
  <c r="BZ34" i="105"/>
  <c r="BY34" i="105"/>
  <c r="AD116" i="98"/>
  <c r="AD78" i="98"/>
  <c r="AD40" i="98"/>
  <c r="AD19" i="98"/>
  <c r="AF125" i="98"/>
  <c r="BD125" i="98"/>
  <c r="AB69" i="98"/>
  <c r="AD69" i="98" s="1"/>
  <c r="W46" i="98"/>
  <c r="C36" i="97"/>
  <c r="V16" i="97"/>
  <c r="I37" i="97"/>
  <c r="L37" i="97"/>
  <c r="V29" i="97"/>
  <c r="AV5" i="97"/>
  <c r="AD5" i="98"/>
  <c r="AT9" i="97"/>
  <c r="AT125" i="98"/>
  <c r="AV9" i="98"/>
  <c r="BL9" i="97"/>
  <c r="BV125" i="98"/>
  <c r="BY125" i="98"/>
  <c r="BY9" i="97"/>
  <c r="AY14" i="97"/>
  <c r="AD14" i="98"/>
  <c r="AZ15" i="97"/>
  <c r="BB15" i="98"/>
  <c r="BB21" i="98"/>
  <c r="BA125" i="98"/>
  <c r="BD21" i="97"/>
  <c r="AG22" i="97"/>
  <c r="AD22" i="98"/>
  <c r="AL27" i="97"/>
  <c r="AL125" i="98"/>
  <c r="AY27" i="97"/>
  <c r="BC27" i="97"/>
  <c r="BO27" i="97"/>
  <c r="BN37" i="97"/>
  <c r="BR39" i="97"/>
  <c r="BX39" i="97"/>
  <c r="AV42" i="97"/>
  <c r="AD42" i="98"/>
  <c r="AD44" i="98"/>
  <c r="AC44" i="97"/>
  <c r="AB46" i="97"/>
  <c r="AV47" i="97"/>
  <c r="AC49" i="97"/>
  <c r="AH51" i="97"/>
  <c r="BO51" i="97"/>
  <c r="BQ51" i="98"/>
  <c r="BQ51" i="97" s="1"/>
  <c r="AD55" i="98"/>
  <c r="AM58" i="97"/>
  <c r="AC60" i="97"/>
  <c r="AM62" i="97"/>
  <c r="AH63" i="97"/>
  <c r="BB63" i="97"/>
  <c r="AZ63" i="97"/>
  <c r="AC65" i="97"/>
  <c r="AD67" i="98"/>
  <c r="AS70" i="97"/>
  <c r="AG74" i="97"/>
  <c r="AD79" i="98"/>
  <c r="AD80" i="98"/>
  <c r="AC80" i="97"/>
  <c r="AM81" i="97"/>
  <c r="BK81" i="98"/>
  <c r="BK81" i="97" s="1"/>
  <c r="AJ83" i="97"/>
  <c r="AD83" i="98"/>
  <c r="BJ87" i="97"/>
  <c r="BK87" i="97"/>
  <c r="AD92" i="98"/>
  <c r="AH93" i="97"/>
  <c r="BP93" i="97"/>
  <c r="BQ93" i="97"/>
  <c r="AB95" i="97"/>
  <c r="AY96" i="97"/>
  <c r="AJ98" i="97"/>
  <c r="AD98" i="98"/>
  <c r="AJ102" i="97"/>
  <c r="AD102" i="98"/>
  <c r="AJ105" i="97"/>
  <c r="AH105" i="97"/>
  <c r="AQ105" i="97"/>
  <c r="AP111" i="98"/>
  <c r="BA111" i="97"/>
  <c r="BL111" i="97"/>
  <c r="BN111" i="98"/>
  <c r="BN111" i="97" s="1"/>
  <c r="BL125" i="98"/>
  <c r="BQ117" i="97"/>
  <c r="BO117" i="97"/>
  <c r="BS117" i="97"/>
  <c r="AC118" i="97"/>
  <c r="AC122" i="97"/>
  <c r="AG123" i="98"/>
  <c r="AE123" i="97"/>
  <c r="AN123" i="97"/>
  <c r="BB123" i="98"/>
  <c r="BA123" i="97"/>
  <c r="BE124" i="97"/>
  <c r="AP92" i="137"/>
  <c r="BL34" i="137"/>
  <c r="AH28" i="137"/>
  <c r="AU126" i="136"/>
  <c r="AB124" i="136"/>
  <c r="AM112" i="136"/>
  <c r="AK112" i="137"/>
  <c r="AE112" i="137"/>
  <c r="AB112" i="136"/>
  <c r="AG112" i="136"/>
  <c r="AE106" i="137"/>
  <c r="AG106" i="136"/>
  <c r="AB106" i="136"/>
  <c r="AC88" i="136"/>
  <c r="AY82" i="136"/>
  <c r="AW82" i="137"/>
  <c r="AB70" i="136"/>
  <c r="AG70" i="136"/>
  <c r="BT64" i="136"/>
  <c r="BT64" i="137" s="1"/>
  <c r="BR64" i="137"/>
  <c r="BN64" i="136"/>
  <c r="BL64" i="137"/>
  <c r="AB64" i="136"/>
  <c r="AB64" i="137" s="1"/>
  <c r="BW58" i="136"/>
  <c r="BU58" i="137"/>
  <c r="BQ58" i="136"/>
  <c r="BQ58" i="137" s="1"/>
  <c r="BO58" i="137"/>
  <c r="AB46" i="136"/>
  <c r="AM46" i="136"/>
  <c r="AD43" i="136"/>
  <c r="BW34" i="136"/>
  <c r="BU34" i="137"/>
  <c r="AJ28" i="136"/>
  <c r="AB28" i="136"/>
  <c r="BB28" i="136"/>
  <c r="AZ28" i="137"/>
  <c r="AD25" i="136"/>
  <c r="AC22" i="136"/>
  <c r="AI22" i="137"/>
  <c r="AD18" i="136"/>
  <c r="AG18" i="137"/>
  <c r="BV16" i="137"/>
  <c r="BV126" i="136"/>
  <c r="BV126" i="137" s="1"/>
  <c r="BA16" i="137"/>
  <c r="BA126" i="136"/>
  <c r="BA126" i="137" s="1"/>
  <c r="BB16" i="136"/>
  <c r="BL126" i="137"/>
  <c r="AL118" i="137"/>
  <c r="BU118" i="137"/>
  <c r="AW118" i="137"/>
  <c r="AH118" i="137"/>
  <c r="AM117" i="137"/>
  <c r="AU88" i="137"/>
  <c r="AV88" i="137"/>
  <c r="AC88" i="137"/>
  <c r="AM87" i="137"/>
  <c r="AB82" i="137"/>
  <c r="BQ82" i="137"/>
  <c r="BO82" i="137"/>
  <c r="BC82" i="137"/>
  <c r="AP82" i="137"/>
  <c r="AJ79" i="137"/>
  <c r="BQ78" i="137"/>
  <c r="AS78" i="137"/>
  <c r="AS76" i="137"/>
  <c r="AI76" i="137"/>
  <c r="BT76" i="137"/>
  <c r="BR76" i="137"/>
  <c r="BF76" i="137"/>
  <c r="BH76" i="137"/>
  <c r="AV76" i="137"/>
  <c r="AT76" i="137"/>
  <c r="AP74" i="137"/>
  <c r="AD74" i="137"/>
  <c r="AV50" i="137"/>
  <c r="AI46" i="137"/>
  <c r="BT46" i="137"/>
  <c r="BR46" i="137"/>
  <c r="BF46" i="137"/>
  <c r="BH46" i="137"/>
  <c r="AT46" i="137"/>
  <c r="AS26" i="137"/>
  <c r="BM22" i="137"/>
  <c r="AF16" i="137"/>
  <c r="BO16" i="137"/>
  <c r="BC16" i="137"/>
  <c r="AN16" i="137"/>
  <c r="AG15" i="137"/>
  <c r="E15" i="137"/>
  <c r="BQ14" i="137"/>
  <c r="BE14" i="137"/>
  <c r="AS14" i="137"/>
  <c r="BG10" i="137"/>
  <c r="AI10" i="137"/>
  <c r="BR10" i="137"/>
  <c r="BF10" i="137"/>
  <c r="AT126" i="137"/>
  <c r="AT10" i="137"/>
  <c r="BZ9" i="137"/>
  <c r="BN9" i="137"/>
  <c r="BB9" i="137"/>
  <c r="AP9" i="137"/>
  <c r="E12" i="137"/>
  <c r="AH10" i="154"/>
  <c r="AH126" i="154"/>
  <c r="BX10" i="154"/>
  <c r="E13" i="154"/>
  <c r="AG15" i="154"/>
  <c r="AO16" i="154"/>
  <c r="AX16" i="154"/>
  <c r="AX126" i="154"/>
  <c r="BM16" i="154"/>
  <c r="BQ17" i="154"/>
  <c r="AW34" i="154"/>
  <c r="BR34" i="154"/>
  <c r="W46" i="154"/>
  <c r="W36" i="154"/>
  <c r="AN46" i="154"/>
  <c r="BI46" i="154"/>
  <c r="AM51" i="154"/>
  <c r="AD51" i="154"/>
  <c r="AK52" i="154"/>
  <c r="AM52" i="154"/>
  <c r="BF52" i="154"/>
  <c r="BH52" i="154"/>
  <c r="AG56" i="154"/>
  <c r="AD56" i="154"/>
  <c r="AL58" i="154"/>
  <c r="AM58" i="154"/>
  <c r="AU58" i="154"/>
  <c r="BJ58" i="154"/>
  <c r="AG65" i="154"/>
  <c r="AL70" i="154"/>
  <c r="BA70" i="154"/>
  <c r="BY70" i="154"/>
  <c r="AP34" i="153"/>
  <c r="AB34" i="153"/>
  <c r="BH64" i="153"/>
  <c r="BG64" i="154"/>
  <c r="AC82" i="153"/>
  <c r="AG82" i="153"/>
  <c r="AB88" i="153"/>
  <c r="AI94" i="154"/>
  <c r="AF82" i="154"/>
  <c r="AG76" i="163"/>
  <c r="AB76" i="163"/>
  <c r="AB76" i="164" s="1"/>
  <c r="AY82" i="163"/>
  <c r="AY82" i="164" s="1"/>
  <c r="AW126" i="163"/>
  <c r="AG118" i="163"/>
  <c r="AG118" i="164" s="1"/>
  <c r="AB118" i="163"/>
  <c r="AB118" i="164" s="1"/>
  <c r="BE124" i="163"/>
  <c r="BC126" i="163"/>
  <c r="BT10" i="154"/>
  <c r="AV10" i="154"/>
  <c r="BQ10" i="154"/>
  <c r="AS10" i="154"/>
  <c r="E36" i="122"/>
  <c r="AB37" i="105"/>
  <c r="AC38" i="105"/>
  <c r="AB49" i="105"/>
  <c r="AC50" i="105"/>
  <c r="AB54" i="105"/>
  <c r="AC55" i="105"/>
  <c r="AC63" i="105"/>
  <c r="AC68" i="105"/>
  <c r="AC74" i="105"/>
  <c r="AB79" i="105"/>
  <c r="AB85" i="105"/>
  <c r="AB91" i="105"/>
  <c r="AC97" i="105"/>
  <c r="AR100" i="105"/>
  <c r="AB111" i="105"/>
  <c r="AC114" i="105"/>
  <c r="AB124" i="106"/>
  <c r="AD120" i="106"/>
  <c r="AB118" i="106"/>
  <c r="AD114" i="106"/>
  <c r="AD114" i="105" s="1"/>
  <c r="AB112" i="106"/>
  <c r="AD108" i="106"/>
  <c r="AB94" i="106"/>
  <c r="AB94" i="105" s="1"/>
  <c r="AD90" i="106"/>
  <c r="AB88" i="106"/>
  <c r="AD84" i="106"/>
  <c r="AB82" i="106"/>
  <c r="AD78" i="106"/>
  <c r="AB76" i="106"/>
  <c r="AD72" i="106"/>
  <c r="AB70" i="106"/>
  <c r="AB70" i="105" s="1"/>
  <c r="AD66" i="106"/>
  <c r="AB52" i="106"/>
  <c r="AB52" i="105" s="1"/>
  <c r="AD48" i="106"/>
  <c r="AB46" i="106"/>
  <c r="AB46" i="105" s="1"/>
  <c r="AD42" i="106"/>
  <c r="AB40" i="106"/>
  <c r="AB40" i="105" s="1"/>
  <c r="AD36" i="106"/>
  <c r="AG122" i="105"/>
  <c r="AG116" i="105"/>
  <c r="AG110" i="105"/>
  <c r="AD98" i="105"/>
  <c r="AG92" i="105"/>
  <c r="AG86" i="105"/>
  <c r="AG80" i="105"/>
  <c r="AG74" i="105"/>
  <c r="AG68" i="105"/>
  <c r="AG50" i="105"/>
  <c r="AG44" i="105"/>
  <c r="AG38" i="105"/>
  <c r="AD105" i="106"/>
  <c r="AD101" i="106"/>
  <c r="AD57" i="106"/>
  <c r="AD53" i="106"/>
  <c r="AJ121" i="105"/>
  <c r="AJ118" i="105"/>
  <c r="AJ111" i="105"/>
  <c r="AD111" i="105"/>
  <c r="AJ107" i="105"/>
  <c r="AJ94" i="105"/>
  <c r="AD87" i="105"/>
  <c r="AJ87" i="105"/>
  <c r="AJ83" i="105"/>
  <c r="AJ73" i="105"/>
  <c r="AJ49" i="105"/>
  <c r="AJ46" i="105"/>
  <c r="AD39" i="105"/>
  <c r="AJ39" i="105"/>
  <c r="AM100" i="106"/>
  <c r="AM100" i="105" s="1"/>
  <c r="AM76" i="106"/>
  <c r="AM76" i="105" s="1"/>
  <c r="AM28" i="106"/>
  <c r="AM10" i="106"/>
  <c r="AL126" i="106"/>
  <c r="AL126" i="105" s="1"/>
  <c r="AO58" i="105"/>
  <c r="AP16" i="105"/>
  <c r="AS112" i="106"/>
  <c r="AR94" i="105"/>
  <c r="AS94" i="106"/>
  <c r="AS94" i="105" s="1"/>
  <c r="AS16" i="106"/>
  <c r="AS46" i="105"/>
  <c r="AY118" i="106"/>
  <c r="AY70" i="106"/>
  <c r="AY70" i="105" s="1"/>
  <c r="AY46" i="106"/>
  <c r="AY22" i="106"/>
  <c r="AY99" i="105"/>
  <c r="AY95" i="105"/>
  <c r="AY63" i="105"/>
  <c r="AY59" i="105"/>
  <c r="BB115" i="105"/>
  <c r="BB112" i="105"/>
  <c r="BA70" i="105"/>
  <c r="BB16" i="105"/>
  <c r="BE118" i="106"/>
  <c r="BD118" i="105"/>
  <c r="BE40" i="106"/>
  <c r="BE40" i="105" s="1"/>
  <c r="BE16" i="106"/>
  <c r="BE46" i="105"/>
  <c r="BH118" i="106"/>
  <c r="BH118" i="105" s="1"/>
  <c r="BH94" i="106"/>
  <c r="BH94" i="105" s="1"/>
  <c r="BH70" i="106"/>
  <c r="BH70" i="105" s="1"/>
  <c r="BH46" i="106"/>
  <c r="BH46" i="105" s="1"/>
  <c r="BH22" i="106"/>
  <c r="BH115" i="105"/>
  <c r="BG94" i="105"/>
  <c r="BH91" i="105"/>
  <c r="BH81" i="105"/>
  <c r="BH77" i="105"/>
  <c r="BG70" i="105"/>
  <c r="BH67" i="105"/>
  <c r="BH43" i="105"/>
  <c r="BF126" i="105"/>
  <c r="BI126" i="105"/>
  <c r="BK28" i="106"/>
  <c r="BK124" i="105"/>
  <c r="BJ124" i="105"/>
  <c r="BJ112" i="105"/>
  <c r="BJ100" i="105"/>
  <c r="BK97" i="105"/>
  <c r="BJ76" i="105"/>
  <c r="BK63" i="105"/>
  <c r="BK59" i="105"/>
  <c r="BK52" i="105"/>
  <c r="BJ52" i="105"/>
  <c r="BM118" i="105"/>
  <c r="BN115" i="105"/>
  <c r="BN64" i="105"/>
  <c r="BP118" i="105"/>
  <c r="BQ118" i="106"/>
  <c r="BQ88" i="106"/>
  <c r="BQ88" i="105" s="1"/>
  <c r="BQ64" i="106"/>
  <c r="BQ16" i="106"/>
  <c r="BQ57" i="105"/>
  <c r="BQ53" i="105"/>
  <c r="BQ33" i="105"/>
  <c r="BT118" i="106"/>
  <c r="BT94" i="106"/>
  <c r="BT82" i="106"/>
  <c r="BR126" i="106"/>
  <c r="BR126" i="105" s="1"/>
  <c r="BT117" i="105"/>
  <c r="BT113" i="105"/>
  <c r="BS106" i="105"/>
  <c r="BT100" i="105"/>
  <c r="BT93" i="105"/>
  <c r="BT89" i="105"/>
  <c r="BS82" i="105"/>
  <c r="BT79" i="105"/>
  <c r="BT76" i="105"/>
  <c r="BZ64" i="106"/>
  <c r="BZ64" i="105" s="1"/>
  <c r="BZ40" i="106"/>
  <c r="BZ40" i="105" s="1"/>
  <c r="BZ123" i="105"/>
  <c r="BZ119" i="105"/>
  <c r="BY112" i="105"/>
  <c r="BZ109" i="105"/>
  <c r="BZ88" i="105"/>
  <c r="BY88" i="105"/>
  <c r="BZ85" i="105"/>
  <c r="BZ75" i="105"/>
  <c r="BZ71" i="105"/>
  <c r="BY64" i="105"/>
  <c r="BZ51" i="105"/>
  <c r="BZ47" i="105"/>
  <c r="BY40" i="105"/>
  <c r="BZ37" i="105"/>
  <c r="AC9" i="98"/>
  <c r="AB57" i="98"/>
  <c r="AD57" i="98" s="1"/>
  <c r="AC75" i="98"/>
  <c r="AB105" i="98"/>
  <c r="AD105" i="98" s="1"/>
  <c r="AC123" i="98"/>
  <c r="W29" i="98"/>
  <c r="K26" i="98"/>
  <c r="E36" i="98"/>
  <c r="E5" i="97"/>
  <c r="C12" i="97"/>
  <c r="I26" i="97"/>
  <c r="K5" i="97"/>
  <c r="I15" i="97"/>
  <c r="L15" i="97"/>
  <c r="R42" i="97"/>
  <c r="V10" i="97"/>
  <c r="W5" i="97"/>
  <c r="V19" i="97"/>
  <c r="W17" i="97"/>
  <c r="W19" i="97" s="1"/>
  <c r="X46" i="97"/>
  <c r="AJ4" i="97"/>
  <c r="AD4" i="98"/>
  <c r="AV4" i="97"/>
  <c r="BK4" i="97"/>
  <c r="BB5" i="97"/>
  <c r="BZ5" i="97"/>
  <c r="AG6" i="97"/>
  <c r="AD6" i="98"/>
  <c r="AY6" i="97"/>
  <c r="BW6" i="97"/>
  <c r="AV7" i="97"/>
  <c r="BT7" i="97"/>
  <c r="AS8" i="97"/>
  <c r="AH9" i="97"/>
  <c r="AH125" i="98"/>
  <c r="AY9" i="98"/>
  <c r="AX9" i="97"/>
  <c r="AZ9" i="97"/>
  <c r="AZ125" i="98"/>
  <c r="BK9" i="98"/>
  <c r="BJ9" i="97"/>
  <c r="BT9" i="98"/>
  <c r="AB10" i="97"/>
  <c r="AP10" i="97"/>
  <c r="BN10" i="97"/>
  <c r="AM11" i="97"/>
  <c r="BK11" i="97"/>
  <c r="AJ12" i="97"/>
  <c r="BH12" i="97"/>
  <c r="AB13" i="97"/>
  <c r="AG13" i="97"/>
  <c r="BE13" i="97"/>
  <c r="BC15" i="97"/>
  <c r="BC125" i="98"/>
  <c r="BZ15" i="98"/>
  <c r="AJ18" i="97"/>
  <c r="AD18" i="98"/>
  <c r="AJ28" i="97"/>
  <c r="AD28" i="98"/>
  <c r="AY31" i="97"/>
  <c r="AD32" i="98"/>
  <c r="AE125" i="98"/>
  <c r="AB36" i="97"/>
  <c r="BQ36" i="97"/>
  <c r="AK39" i="97"/>
  <c r="AK125" i="98"/>
  <c r="BE42" i="97"/>
  <c r="AD43" i="98"/>
  <c r="AM45" i="98"/>
  <c r="BB45" i="97"/>
  <c r="BY45" i="97"/>
  <c r="AY46" i="97"/>
  <c r="AJ48" i="97"/>
  <c r="AD48" i="98"/>
  <c r="AB49" i="97"/>
  <c r="AM50" i="97"/>
  <c r="AV51" i="97"/>
  <c r="AB52" i="97"/>
  <c r="AB53" i="97"/>
  <c r="AJ53" i="97"/>
  <c r="AB56" i="97"/>
  <c r="BW56" i="97"/>
  <c r="BT57" i="98"/>
  <c r="AD60" i="98"/>
  <c r="AB61" i="97"/>
  <c r="AM61" i="97"/>
  <c r="BE63" i="98"/>
  <c r="BC63" i="97"/>
  <c r="BZ63" i="97"/>
  <c r="AD65" i="98"/>
  <c r="AB67" i="97"/>
  <c r="BZ67" i="97"/>
  <c r="BK69" i="98"/>
  <c r="BI69" i="97"/>
  <c r="AD72" i="98"/>
  <c r="AB72" i="97"/>
  <c r="AB73" i="97"/>
  <c r="AJ73" i="97"/>
  <c r="BE75" i="98"/>
  <c r="BQ75" i="98"/>
  <c r="BQ75" i="97" s="1"/>
  <c r="BO75" i="97"/>
  <c r="AJ77" i="97"/>
  <c r="AD77" i="98"/>
  <c r="AB78" i="97"/>
  <c r="AM79" i="97"/>
  <c r="AQ81" i="97"/>
  <c r="AS81" i="98"/>
  <c r="BV81" i="97"/>
  <c r="BB85" i="97"/>
  <c r="AD86" i="98"/>
  <c r="AV87" i="98"/>
  <c r="AV87" i="97" s="1"/>
  <c r="AT87" i="97"/>
  <c r="AM93" i="98"/>
  <c r="AK93" i="97"/>
  <c r="BB95" i="97"/>
  <c r="AD96" i="98"/>
  <c r="AB98" i="97"/>
  <c r="BE99" i="98"/>
  <c r="BC99" i="97"/>
  <c r="BU99" i="97"/>
  <c r="BW99" i="98"/>
  <c r="AB100" i="97"/>
  <c r="BN100" i="97"/>
  <c r="BB104" i="97"/>
  <c r="AD106" i="98"/>
  <c r="AG110" i="97"/>
  <c r="AD110" i="98"/>
  <c r="AO111" i="97"/>
  <c r="AV112" i="97"/>
  <c r="AD115" i="98"/>
  <c r="AB115" i="97"/>
  <c r="AB116" i="97"/>
  <c r="AJ116" i="97"/>
  <c r="AW117" i="97"/>
  <c r="AJ118" i="97"/>
  <c r="AC120" i="97"/>
  <c r="AB121" i="97"/>
  <c r="AJ122" i="97"/>
  <c r="AJ123" i="98"/>
  <c r="AH123" i="97"/>
  <c r="BM123" i="97"/>
  <c r="W35" i="94"/>
  <c r="Q42" i="94"/>
  <c r="E20" i="94"/>
  <c r="BE124" i="136"/>
  <c r="BC124" i="137"/>
  <c r="AD116" i="136"/>
  <c r="AD116" i="137" s="1"/>
  <c r="AX112" i="137"/>
  <c r="AY112" i="136"/>
  <c r="AY112" i="137" s="1"/>
  <c r="AD111" i="136"/>
  <c r="BE106" i="136"/>
  <c r="BE106" i="137" s="1"/>
  <c r="BC106" i="137"/>
  <c r="AD103" i="136"/>
  <c r="AD103" i="137" s="1"/>
  <c r="BQ100" i="136"/>
  <c r="BO100" i="137"/>
  <c r="BE100" i="136"/>
  <c r="BE100" i="137" s="1"/>
  <c r="BC100" i="137"/>
  <c r="BP94" i="137"/>
  <c r="BQ94" i="136"/>
  <c r="BB82" i="136"/>
  <c r="AD79" i="136"/>
  <c r="AS64" i="136"/>
  <c r="AS64" i="137" s="1"/>
  <c r="AQ64" i="137"/>
  <c r="AG61" i="137"/>
  <c r="AD61" i="136"/>
  <c r="BD58" i="137"/>
  <c r="BE58" i="136"/>
  <c r="AJ56" i="137"/>
  <c r="AD56" i="136"/>
  <c r="AD56" i="137" s="1"/>
  <c r="AB40" i="136"/>
  <c r="AE40" i="137"/>
  <c r="AJ40" i="136"/>
  <c r="AH40" i="137"/>
  <c r="AD24" i="136"/>
  <c r="AB22" i="136"/>
  <c r="BB10" i="136"/>
  <c r="AZ10" i="137"/>
  <c r="AV125" i="137"/>
  <c r="AG125" i="137"/>
  <c r="BN124" i="137"/>
  <c r="BF124" i="137"/>
  <c r="AP122" i="137"/>
  <c r="AH112" i="137"/>
  <c r="AV106" i="137"/>
  <c r="AU106" i="137"/>
  <c r="BI106" i="137"/>
  <c r="AR100" i="137"/>
  <c r="AF100" i="137"/>
  <c r="BO94" i="137"/>
  <c r="BJ88" i="137"/>
  <c r="BE84" i="137"/>
  <c r="AX82" i="137"/>
  <c r="AG81" i="137"/>
  <c r="AM80" i="137"/>
  <c r="BQ79" i="137"/>
  <c r="BE79" i="137"/>
  <c r="AS79" i="137"/>
  <c r="BZ76" i="137"/>
  <c r="BY76" i="137"/>
  <c r="AJ68" i="137"/>
  <c r="BF64" i="137"/>
  <c r="BH64" i="137"/>
  <c r="AT64" i="137"/>
  <c r="AJ60" i="137"/>
  <c r="AC59" i="137"/>
  <c r="BI58" i="137"/>
  <c r="BK58" i="137"/>
  <c r="AW58" i="137"/>
  <c r="AP52" i="137"/>
  <c r="AV52" i="137"/>
  <c r="AE52" i="137"/>
  <c r="BA46" i="137"/>
  <c r="BZ40" i="137"/>
  <c r="BY40" i="137"/>
  <c r="BW39" i="137"/>
  <c r="BK39" i="137"/>
  <c r="AY39" i="137"/>
  <c r="AM39" i="137"/>
  <c r="BZ31" i="137"/>
  <c r="AP31" i="137"/>
  <c r="AP29" i="137"/>
  <c r="AD24" i="137"/>
  <c r="AG24" i="137"/>
  <c r="BK21" i="137"/>
  <c r="AM21" i="137"/>
  <c r="AX126" i="137"/>
  <c r="BA10" i="137"/>
  <c r="AS6" i="137"/>
  <c r="AG6" i="137"/>
  <c r="W5" i="154"/>
  <c r="W10" i="154"/>
  <c r="AN10" i="154"/>
  <c r="BL10" i="154"/>
  <c r="AG13" i="154"/>
  <c r="AM21" i="154"/>
  <c r="AQ22" i="154"/>
  <c r="BR22" i="154"/>
  <c r="AM26" i="154"/>
  <c r="AD26" i="154"/>
  <c r="Q27" i="154"/>
  <c r="AD27" i="154"/>
  <c r="AP27" i="154"/>
  <c r="BB27" i="154"/>
  <c r="BN27" i="154"/>
  <c r="BZ27" i="154"/>
  <c r="P28" i="154"/>
  <c r="AG32" i="154"/>
  <c r="AT34" i="154"/>
  <c r="BU34" i="154"/>
  <c r="BW34" i="154"/>
  <c r="BB36" i="154"/>
  <c r="Q37" i="154"/>
  <c r="AD37" i="154"/>
  <c r="AO40" i="154"/>
  <c r="AP40" i="154"/>
  <c r="BG40" i="154"/>
  <c r="AK46" i="154"/>
  <c r="BL46" i="154"/>
  <c r="BN46" i="154"/>
  <c r="AH52" i="154"/>
  <c r="AJ52" i="154"/>
  <c r="BI52" i="154"/>
  <c r="AG57" i="154"/>
  <c r="AI58" i="154"/>
  <c r="AX58" i="154"/>
  <c r="AY58" i="154"/>
  <c r="BV58" i="154"/>
  <c r="BW58" i="154"/>
  <c r="AR64" i="154"/>
  <c r="BP64" i="154"/>
  <c r="AG69" i="154"/>
  <c r="AD69" i="154"/>
  <c r="AI76" i="154"/>
  <c r="BG76" i="154"/>
  <c r="AH88" i="154"/>
  <c r="BC88" i="154"/>
  <c r="BE88" i="154"/>
  <c r="AM90" i="154"/>
  <c r="AD90" i="154"/>
  <c r="AJ92" i="154"/>
  <c r="AV92" i="154"/>
  <c r="BH92" i="154"/>
  <c r="BT92" i="154"/>
  <c r="AC93" i="154"/>
  <c r="AF94" i="154"/>
  <c r="AU94" i="154"/>
  <c r="AV94" i="154"/>
  <c r="BS94" i="154"/>
  <c r="BT94" i="154"/>
  <c r="AM99" i="154"/>
  <c r="AD99" i="154"/>
  <c r="AK100" i="154"/>
  <c r="AM100" i="154"/>
  <c r="BF100" i="154"/>
  <c r="AL106" i="154"/>
  <c r="AZ106" i="154"/>
  <c r="BJ106" i="154"/>
  <c r="BK106" i="154"/>
  <c r="BX106" i="154"/>
  <c r="AF112" i="154"/>
  <c r="BD112" i="154"/>
  <c r="BE112" i="154"/>
  <c r="AU124" i="154"/>
  <c r="BI124" i="154"/>
  <c r="BP124" i="154"/>
  <c r="AF126" i="153"/>
  <c r="BA126" i="153"/>
  <c r="AB16" i="153"/>
  <c r="AP16" i="153"/>
  <c r="AP127" i="153" s="1"/>
  <c r="AN126" i="153"/>
  <c r="Q28" i="153"/>
  <c r="BT28" i="153"/>
  <c r="BS126" i="153"/>
  <c r="AG34" i="153"/>
  <c r="AC34" i="153"/>
  <c r="AC34" i="154" s="1"/>
  <c r="BB40" i="153"/>
  <c r="BB40" i="154" s="1"/>
  <c r="AZ40" i="154"/>
  <c r="AJ98" i="154"/>
  <c r="AM73" i="154"/>
  <c r="AG37" i="154"/>
  <c r="AJ117" i="105"/>
  <c r="AJ113" i="105"/>
  <c r="AI106" i="105"/>
  <c r="AJ93" i="105"/>
  <c r="AD93" i="105"/>
  <c r="AJ89" i="105"/>
  <c r="AD79" i="105"/>
  <c r="AJ79" i="105"/>
  <c r="AD69" i="105"/>
  <c r="AJ69" i="105"/>
  <c r="AJ65" i="105"/>
  <c r="AI58" i="105"/>
  <c r="AJ45" i="105"/>
  <c r="AD41" i="105"/>
  <c r="AJ41" i="105"/>
  <c r="AI126" i="105"/>
  <c r="AM99" i="105"/>
  <c r="AD99" i="106"/>
  <c r="AM95" i="105"/>
  <c r="AD95" i="106"/>
  <c r="AD95" i="105" s="1"/>
  <c r="AL64" i="105"/>
  <c r="AC64" i="106"/>
  <c r="AC64" i="105" s="1"/>
  <c r="AM61" i="105"/>
  <c r="AD61" i="106"/>
  <c r="AD61" i="105" s="1"/>
  <c r="AK118" i="105"/>
  <c r="AM114" i="105"/>
  <c r="AP60" i="105"/>
  <c r="AN52" i="105"/>
  <c r="AN40" i="105"/>
  <c r="AS76" i="106"/>
  <c r="AS76" i="105" s="1"/>
  <c r="AR76" i="105"/>
  <c r="AX126" i="106"/>
  <c r="BA124" i="105"/>
  <c r="BB121" i="105"/>
  <c r="BB111" i="105"/>
  <c r="BB107" i="105"/>
  <c r="BA100" i="105"/>
  <c r="AZ88" i="105"/>
  <c r="AZ76" i="105"/>
  <c r="BB60" i="105"/>
  <c r="AZ52" i="105"/>
  <c r="AZ40" i="105"/>
  <c r="BD100" i="105"/>
  <c r="BE100" i="106"/>
  <c r="BE100" i="105" s="1"/>
  <c r="BH10" i="106"/>
  <c r="BG126" i="106"/>
  <c r="BJ82" i="105"/>
  <c r="BJ34" i="105"/>
  <c r="BN118" i="106"/>
  <c r="BN118" i="105" s="1"/>
  <c r="BM126" i="106"/>
  <c r="BP126" i="105"/>
  <c r="BT123" i="105"/>
  <c r="BT119" i="105"/>
  <c r="BS112" i="105"/>
  <c r="BT109" i="105"/>
  <c r="BU124" i="105"/>
  <c r="BW120" i="105"/>
  <c r="BU118" i="105"/>
  <c r="BW114" i="105"/>
  <c r="BU112" i="105"/>
  <c r="BW108" i="105"/>
  <c r="BU106" i="105"/>
  <c r="BU94" i="105"/>
  <c r="BW90" i="105"/>
  <c r="BW78" i="105"/>
  <c r="BW66" i="105"/>
  <c r="BW48" i="105"/>
  <c r="BU46" i="105"/>
  <c r="BW42" i="105"/>
  <c r="BU40" i="105"/>
  <c r="BW36" i="105"/>
  <c r="BU34" i="105"/>
  <c r="BY70" i="105"/>
  <c r="BY46" i="105"/>
  <c r="AB45" i="98"/>
  <c r="AD45" i="98" s="1"/>
  <c r="AC63" i="98"/>
  <c r="AB93" i="98"/>
  <c r="AD93" i="98" s="1"/>
  <c r="AC111" i="98"/>
  <c r="AD111" i="98" s="1"/>
  <c r="AB123" i="98"/>
  <c r="W20" i="97"/>
  <c r="AB4" i="97"/>
  <c r="AB6" i="97"/>
  <c r="AD8" i="98"/>
  <c r="BW8" i="97"/>
  <c r="AJ9" i="97"/>
  <c r="AN9" i="97"/>
  <c r="AN125" i="98"/>
  <c r="AB12" i="97"/>
  <c r="AM15" i="98"/>
  <c r="AQ15" i="97"/>
  <c r="AQ125" i="98"/>
  <c r="AW125" i="98"/>
  <c r="BE15" i="97"/>
  <c r="BY15" i="97"/>
  <c r="AB17" i="97"/>
  <c r="AB18" i="97"/>
  <c r="AB19" i="97"/>
  <c r="AD20" i="98"/>
  <c r="AM21" i="98"/>
  <c r="AR21" i="97"/>
  <c r="BN21" i="98"/>
  <c r="BL21" i="97"/>
  <c r="BQ21" i="98"/>
  <c r="BP125" i="98"/>
  <c r="AB22" i="97"/>
  <c r="AD23" i="98"/>
  <c r="AB24" i="97"/>
  <c r="AD25" i="98"/>
  <c r="BB27" i="97"/>
  <c r="BI27" i="97"/>
  <c r="BI125" i="98"/>
  <c r="AB28" i="97"/>
  <c r="AB29" i="97"/>
  <c r="BB30" i="97"/>
  <c r="AB35" i="97"/>
  <c r="BT35" i="97"/>
  <c r="AB38" i="97"/>
  <c r="AL39" i="97"/>
  <c r="AM39" i="97"/>
  <c r="AB40" i="97"/>
  <c r="AJ41" i="97"/>
  <c r="AD41" i="98"/>
  <c r="BH41" i="97"/>
  <c r="AB44" i="97"/>
  <c r="BE45" i="97"/>
  <c r="AD46" i="98"/>
  <c r="AB48" i="97"/>
  <c r="AP49" i="97"/>
  <c r="AQ51" i="97"/>
  <c r="BM51" i="97"/>
  <c r="BN51" i="97"/>
  <c r="AM52" i="97"/>
  <c r="AB55" i="97"/>
  <c r="BZ55" i="97"/>
  <c r="AB60" i="97"/>
  <c r="AM60" i="97"/>
  <c r="BD63" i="97"/>
  <c r="AB66" i="97"/>
  <c r="BZ66" i="97"/>
  <c r="AF69" i="97"/>
  <c r="BJ69" i="97"/>
  <c r="AJ70" i="97"/>
  <c r="AD70" i="98"/>
  <c r="AB71" i="97"/>
  <c r="AM72" i="97"/>
  <c r="AK75" i="97"/>
  <c r="AM75" i="98"/>
  <c r="BP75" i="97"/>
  <c r="AB77" i="97"/>
  <c r="AP78" i="97"/>
  <c r="AV81" i="98"/>
  <c r="BD81" i="97"/>
  <c r="BE81" i="97"/>
  <c r="BR81" i="97"/>
  <c r="BW81" i="97"/>
  <c r="AG84" i="97"/>
  <c r="AD84" i="98"/>
  <c r="BE84" i="97"/>
  <c r="AM87" i="97"/>
  <c r="AQ87" i="97"/>
  <c r="AB89" i="97"/>
  <c r="BW89" i="97"/>
  <c r="AJ91" i="97"/>
  <c r="AD91" i="98"/>
  <c r="AB92" i="97"/>
  <c r="BN92" i="97"/>
  <c r="AE93" i="97"/>
  <c r="AL93" i="97"/>
  <c r="BE93" i="98"/>
  <c r="BC93" i="97"/>
  <c r="AG94" i="97"/>
  <c r="AD94" i="98"/>
  <c r="BE94" i="97"/>
  <c r="AB97" i="97"/>
  <c r="AS98" i="97"/>
  <c r="BD99" i="97"/>
  <c r="BZ99" i="98"/>
  <c r="AG103" i="97"/>
  <c r="AD103" i="98"/>
  <c r="BE103" i="97"/>
  <c r="AB107" i="97"/>
  <c r="BW107" i="97"/>
  <c r="AD108" i="98"/>
  <c r="AB110" i="97"/>
  <c r="BN110" i="97"/>
  <c r="AJ111" i="98"/>
  <c r="AH111" i="97"/>
  <c r="BW111" i="98"/>
  <c r="AJ113" i="97"/>
  <c r="AD113" i="98"/>
  <c r="AB114" i="97"/>
  <c r="AM115" i="97"/>
  <c r="AM117" i="97"/>
  <c r="AD120" i="98"/>
  <c r="AJ121" i="97"/>
  <c r="AU123" i="97"/>
  <c r="BI123" i="97"/>
  <c r="BT124" i="97"/>
  <c r="AC124" i="97"/>
  <c r="E29" i="94"/>
  <c r="X47" i="94"/>
  <c r="AY125" i="137"/>
  <c r="AC124" i="136"/>
  <c r="AM123" i="137"/>
  <c r="AD123" i="136"/>
  <c r="AD122" i="136"/>
  <c r="BQ118" i="136"/>
  <c r="BO118" i="137"/>
  <c r="AD115" i="136"/>
  <c r="AG101" i="137"/>
  <c r="AD101" i="136"/>
  <c r="AD101" i="137" s="1"/>
  <c r="AC94" i="136"/>
  <c r="AC94" i="137" s="1"/>
  <c r="AG94" i="136"/>
  <c r="AD91" i="136"/>
  <c r="AD91" i="137" s="1"/>
  <c r="BH88" i="136"/>
  <c r="BH88" i="137" s="1"/>
  <c r="BF88" i="137"/>
  <c r="AR88" i="137"/>
  <c r="AS88" i="136"/>
  <c r="AS88" i="137" s="1"/>
  <c r="AJ87" i="137"/>
  <c r="AD87" i="136"/>
  <c r="AJ78" i="137"/>
  <c r="AD78" i="136"/>
  <c r="AD78" i="137" s="1"/>
  <c r="AG72" i="137"/>
  <c r="AD72" i="136"/>
  <c r="AD69" i="136"/>
  <c r="AG69" i="137"/>
  <c r="AC64" i="136"/>
  <c r="AD53" i="136"/>
  <c r="AD44" i="136"/>
  <c r="AY40" i="136"/>
  <c r="AX40" i="137"/>
  <c r="AV40" i="136"/>
  <c r="AD35" i="136"/>
  <c r="AD35" i="137" s="1"/>
  <c r="BR34" i="137"/>
  <c r="BT34" i="136"/>
  <c r="BQ34" i="136"/>
  <c r="BO34" i="137"/>
  <c r="AS34" i="136"/>
  <c r="AB34" i="136"/>
  <c r="AY28" i="136"/>
  <c r="AD26" i="136"/>
  <c r="BY22" i="137"/>
  <c r="BZ22" i="136"/>
  <c r="BZ22" i="137" s="1"/>
  <c r="BS22" i="137"/>
  <c r="BS126" i="136"/>
  <c r="AD19" i="136"/>
  <c r="AD11" i="136"/>
  <c r="AJ11" i="137"/>
  <c r="AJ8" i="137"/>
  <c r="AD8" i="136"/>
  <c r="BM124" i="137"/>
  <c r="AN124" i="137"/>
  <c r="AG123" i="137"/>
  <c r="BA118" i="137"/>
  <c r="BB118" i="137"/>
  <c r="AP115" i="137"/>
  <c r="AP102" i="137"/>
  <c r="AD102" i="137"/>
  <c r="AJ89" i="137"/>
  <c r="BW88" i="137"/>
  <c r="AN88" i="137"/>
  <c r="AD77" i="137"/>
  <c r="AG77" i="137"/>
  <c r="BB76" i="137"/>
  <c r="BA76" i="137"/>
  <c r="AO76" i="137"/>
  <c r="AI70" i="137"/>
  <c r="AE70" i="137"/>
  <c r="AF64" i="137"/>
  <c r="BT61" i="137"/>
  <c r="BH61" i="137"/>
  <c r="AV61" i="137"/>
  <c r="E20" i="136"/>
  <c r="BB52" i="137"/>
  <c r="AV49" i="137"/>
  <c r="AJ49" i="137"/>
  <c r="AG44" i="137"/>
  <c r="BT41" i="137"/>
  <c r="BH41" i="137"/>
  <c r="BA40" i="137"/>
  <c r="AO40" i="137"/>
  <c r="AP40" i="137"/>
  <c r="AK40" i="137"/>
  <c r="AG36" i="137"/>
  <c r="BD34" i="137"/>
  <c r="E33" i="137"/>
  <c r="AG32" i="137"/>
  <c r="AY27" i="137"/>
  <c r="AO22" i="137"/>
  <c r="BO22" i="137"/>
  <c r="BZ19" i="137"/>
  <c r="BB19" i="137"/>
  <c r="E19" i="137"/>
  <c r="BY16" i="137"/>
  <c r="BM16" i="137"/>
  <c r="AJ14" i="137"/>
  <c r="BH5" i="137"/>
  <c r="W5" i="137"/>
  <c r="AQ118" i="137"/>
  <c r="AQ94" i="137"/>
  <c r="AQ70" i="137"/>
  <c r="AQ22" i="137"/>
  <c r="BO64" i="137"/>
  <c r="AG6" i="154"/>
  <c r="AS6" i="154"/>
  <c r="BE6" i="154"/>
  <c r="BQ6" i="154"/>
  <c r="E7" i="154"/>
  <c r="AB7" i="154"/>
  <c r="BK7" i="154"/>
  <c r="Q8" i="154"/>
  <c r="AT10" i="154"/>
  <c r="BR10" i="154"/>
  <c r="K14" i="154"/>
  <c r="BA16" i="154"/>
  <c r="BY16" i="154"/>
  <c r="BY126" i="154"/>
  <c r="AH22" i="154"/>
  <c r="BC22" i="154"/>
  <c r="AM24" i="154"/>
  <c r="AP28" i="154"/>
  <c r="BV28" i="154"/>
  <c r="AK34" i="154"/>
  <c r="BF34" i="154"/>
  <c r="BO40" i="154"/>
  <c r="BQ40" i="154"/>
  <c r="AF46" i="154"/>
  <c r="AC46" i="154"/>
  <c r="BX46" i="154"/>
  <c r="BZ46" i="154"/>
  <c r="AT52" i="154"/>
  <c r="BW52" i="154"/>
  <c r="BU52" i="154"/>
  <c r="AE58" i="154"/>
  <c r="AG62" i="154"/>
  <c r="AD62" i="154"/>
  <c r="AG66" i="154"/>
  <c r="AE70" i="154"/>
  <c r="AP70" i="154"/>
  <c r="AO70" i="154"/>
  <c r="BM70" i="154"/>
  <c r="AJ72" i="154"/>
  <c r="AM77" i="154"/>
  <c r="AR82" i="154"/>
  <c r="AS82" i="154"/>
  <c r="BP82" i="154"/>
  <c r="AG87" i="154"/>
  <c r="AD87" i="154"/>
  <c r="AV88" i="154"/>
  <c r="AT88" i="154"/>
  <c r="BO88" i="154"/>
  <c r="AJ89" i="154"/>
  <c r="AG95" i="154"/>
  <c r="BE95" i="154"/>
  <c r="AD98" i="154"/>
  <c r="BR100" i="154"/>
  <c r="BT100" i="154"/>
  <c r="AG101" i="154"/>
  <c r="AD101" i="154"/>
  <c r="AG109" i="154"/>
  <c r="AG113" i="154"/>
  <c r="AL118" i="154"/>
  <c r="BA118" i="154"/>
  <c r="BY118" i="154"/>
  <c r="AR126" i="153"/>
  <c r="BM126" i="153"/>
  <c r="AS22" i="153"/>
  <c r="AQ126" i="153"/>
  <c r="BH22" i="153"/>
  <c r="BG126" i="153"/>
  <c r="AG83" i="154"/>
  <c r="AG54" i="154"/>
  <c r="AB22" i="163"/>
  <c r="AB22" i="164" s="1"/>
  <c r="AJ22" i="163"/>
  <c r="AJ22" i="164" s="1"/>
  <c r="AH22" i="164"/>
  <c r="BK22" i="163"/>
  <c r="BK22" i="164" s="1"/>
  <c r="BI126" i="163"/>
  <c r="AS28" i="163"/>
  <c r="AQ126" i="163"/>
  <c r="BQ28" i="163"/>
  <c r="BO126" i="163"/>
  <c r="BH14" i="97"/>
  <c r="BK15" i="98"/>
  <c r="BT15" i="98"/>
  <c r="BT15" i="97" s="1"/>
  <c r="BW16" i="97"/>
  <c r="BT17" i="97"/>
  <c r="BQ18" i="97"/>
  <c r="BN19" i="97"/>
  <c r="BK20" i="97"/>
  <c r="AY21" i="98"/>
  <c r="BK21" i="98"/>
  <c r="AP22" i="97"/>
  <c r="AM23" i="97"/>
  <c r="AJ24" i="97"/>
  <c r="AG25" i="97"/>
  <c r="BZ26" i="97"/>
  <c r="AS28" i="97"/>
  <c r="AP29" i="97"/>
  <c r="AM30" i="97"/>
  <c r="AJ31" i="97"/>
  <c r="AG32" i="97"/>
  <c r="AV33" i="97"/>
  <c r="BH33" i="98"/>
  <c r="BX33" i="97"/>
  <c r="AJ34" i="97"/>
  <c r="AG35" i="97"/>
  <c r="BZ36" i="97"/>
  <c r="BW37" i="97"/>
  <c r="BT38" i="97"/>
  <c r="BH39" i="98"/>
  <c r="BY39" i="97"/>
  <c r="BT40" i="97"/>
  <c r="BQ41" i="97"/>
  <c r="BN42" i="97"/>
  <c r="BK43" i="97"/>
  <c r="BH44" i="97"/>
  <c r="AV45" i="98"/>
  <c r="AV45" i="97" s="1"/>
  <c r="BM45" i="97"/>
  <c r="BQ45" i="98"/>
  <c r="BH46" i="97"/>
  <c r="BE47" i="97"/>
  <c r="BB48" i="97"/>
  <c r="AY49" i="97"/>
  <c r="AV50" i="97"/>
  <c r="AK51" i="97"/>
  <c r="AX51" i="97"/>
  <c r="BB51" i="98"/>
  <c r="BW51" i="98"/>
  <c r="AV52" i="97"/>
  <c r="AS53" i="97"/>
  <c r="AP54" i="97"/>
  <c r="AM55" i="97"/>
  <c r="AJ56" i="97"/>
  <c r="AS57" i="98"/>
  <c r="AS57" i="97" s="1"/>
  <c r="BJ57" i="97"/>
  <c r="BN57" i="98"/>
  <c r="BN57" i="97" s="1"/>
  <c r="BT57" i="97"/>
  <c r="AV58" i="97"/>
  <c r="AV59" i="97"/>
  <c r="AV60" i="97"/>
  <c r="AV61" i="97"/>
  <c r="AV62" i="97"/>
  <c r="AP63" i="97"/>
  <c r="BJ63" i="97"/>
  <c r="BX63" i="97"/>
  <c r="AM64" i="97"/>
  <c r="AM65" i="97"/>
  <c r="AM66" i="97"/>
  <c r="AM67" i="97"/>
  <c r="AM68" i="97"/>
  <c r="AL69" i="97"/>
  <c r="AW69" i="97"/>
  <c r="BB69" i="98"/>
  <c r="BX69" i="97"/>
  <c r="BB70" i="97"/>
  <c r="AY71" i="97"/>
  <c r="AV72" i="97"/>
  <c r="AS73" i="97"/>
  <c r="AP74" i="97"/>
  <c r="AH75" i="97"/>
  <c r="AS75" i="98"/>
  <c r="AS75" i="97" s="1"/>
  <c r="AV75" i="97"/>
  <c r="BV75" i="97"/>
  <c r="BE76" i="97"/>
  <c r="BB77" i="97"/>
  <c r="AY78" i="97"/>
  <c r="AV79" i="97"/>
  <c r="AS80" i="97"/>
  <c r="AN81" i="97"/>
  <c r="AY81" i="98"/>
  <c r="BB81" i="97"/>
  <c r="BT82" i="97"/>
  <c r="BQ83" i="97"/>
  <c r="BN84" i="97"/>
  <c r="BK85" i="97"/>
  <c r="BH86" i="97"/>
  <c r="AL87" i="97"/>
  <c r="BO87" i="97"/>
  <c r="BT87" i="98"/>
  <c r="BT87" i="97" s="1"/>
  <c r="AM88" i="97"/>
  <c r="AJ89" i="97"/>
  <c r="AG90" i="97"/>
  <c r="BZ91" i="97"/>
  <c r="BW92" i="97"/>
  <c r="AF93" i="97"/>
  <c r="AR93" i="97"/>
  <c r="BU93" i="97"/>
  <c r="BZ93" i="98"/>
  <c r="BN94" i="97"/>
  <c r="BK95" i="97"/>
  <c r="BH96" i="97"/>
  <c r="BE97" i="97"/>
  <c r="BB98" i="97"/>
  <c r="AQ99" i="97"/>
  <c r="AV99" i="98"/>
  <c r="BR99" i="97"/>
  <c r="BW100" i="97"/>
  <c r="BT101" i="97"/>
  <c r="BQ102" i="97"/>
  <c r="BN103" i="97"/>
  <c r="BK104" i="97"/>
  <c r="AS105" i="98"/>
  <c r="AX105" i="97"/>
  <c r="BO105" i="97"/>
  <c r="BT105" i="98"/>
  <c r="AM106" i="97"/>
  <c r="AJ107" i="97"/>
  <c r="AG108" i="97"/>
  <c r="BZ109" i="97"/>
  <c r="BW110" i="97"/>
  <c r="BE112" i="97"/>
  <c r="BB113" i="97"/>
  <c r="AY114" i="97"/>
  <c r="AV115" i="97"/>
  <c r="AS116" i="97"/>
  <c r="AK117" i="97"/>
  <c r="BK117" i="98"/>
  <c r="BL117" i="97"/>
  <c r="AS118" i="97"/>
  <c r="AS119" i="97"/>
  <c r="AS120" i="97"/>
  <c r="AS121" i="97"/>
  <c r="AS122" i="97"/>
  <c r="AZ123" i="97"/>
  <c r="BE123" i="98"/>
  <c r="BW124" i="97"/>
  <c r="U47" i="94"/>
  <c r="W29" i="94"/>
  <c r="W16" i="94"/>
  <c r="K37" i="94"/>
  <c r="E36" i="94"/>
  <c r="AW124" i="137"/>
  <c r="AY124" i="136"/>
  <c r="AD119" i="136"/>
  <c r="AD117" i="136"/>
  <c r="AS112" i="136"/>
  <c r="AP106" i="136"/>
  <c r="AC106" i="136"/>
  <c r="AB100" i="136"/>
  <c r="AG99" i="137"/>
  <c r="AD99" i="136"/>
  <c r="AD99" i="137" s="1"/>
  <c r="AD96" i="136"/>
  <c r="AP88" i="136"/>
  <c r="AD84" i="136"/>
  <c r="AD84" i="137" s="1"/>
  <c r="BK82" i="136"/>
  <c r="BK82" i="137" s="1"/>
  <c r="AG82" i="136"/>
  <c r="AE82" i="137"/>
  <c r="BE76" i="136"/>
  <c r="BE76" i="137" s="1"/>
  <c r="BC76" i="137"/>
  <c r="BH70" i="136"/>
  <c r="BH70" i="137" s="1"/>
  <c r="BF70" i="137"/>
  <c r="AJ70" i="136"/>
  <c r="AH70" i="137"/>
  <c r="AD65" i="136"/>
  <c r="AD63" i="136"/>
  <c r="BL58" i="137"/>
  <c r="BN58" i="136"/>
  <c r="BN58" i="137" s="1"/>
  <c r="AB58" i="136"/>
  <c r="BN52" i="136"/>
  <c r="BF52" i="137"/>
  <c r="BH52" i="136"/>
  <c r="BH52" i="137" s="1"/>
  <c r="AB52" i="136"/>
  <c r="AD51" i="136"/>
  <c r="AD49" i="136"/>
  <c r="BN46" i="136"/>
  <c r="BN46" i="137" s="1"/>
  <c r="BL46" i="137"/>
  <c r="AM40" i="136"/>
  <c r="AC34" i="136"/>
  <c r="BC34" i="137"/>
  <c r="BC126" i="136"/>
  <c r="AP34" i="136"/>
  <c r="AN34" i="137"/>
  <c r="AD29" i="136"/>
  <c r="AD29" i="137" s="1"/>
  <c r="AJ29" i="137"/>
  <c r="AC28" i="136"/>
  <c r="AD23" i="136"/>
  <c r="AJ23" i="137"/>
  <c r="BT22" i="136"/>
  <c r="BT22" i="137" s="1"/>
  <c r="AY22" i="136"/>
  <c r="AW22" i="137"/>
  <c r="W29" i="136"/>
  <c r="W20" i="137"/>
  <c r="BW16" i="136"/>
  <c r="BW16" i="137" s="1"/>
  <c r="BH16" i="136"/>
  <c r="BF16" i="137"/>
  <c r="AY16" i="136"/>
  <c r="AW126" i="136"/>
  <c r="AD14" i="136"/>
  <c r="BZ10" i="136"/>
  <c r="BX10" i="137"/>
  <c r="BK10" i="136"/>
  <c r="BI126" i="136"/>
  <c r="AQ10" i="137"/>
  <c r="AQ126" i="136"/>
  <c r="AH126" i="136"/>
  <c r="AH10" i="137"/>
  <c r="AD6" i="136"/>
  <c r="AJ119" i="137"/>
  <c r="BQ115" i="137"/>
  <c r="BE115" i="137"/>
  <c r="AS115" i="137"/>
  <c r="BZ112" i="137"/>
  <c r="AR112" i="137"/>
  <c r="BX106" i="137"/>
  <c r="BL106" i="137"/>
  <c r="AZ106" i="137"/>
  <c r="AK106" i="137"/>
  <c r="BG94" i="137"/>
  <c r="BF94" i="137"/>
  <c r="AW94" i="137"/>
  <c r="AJ92" i="137"/>
  <c r="BZ91" i="137"/>
  <c r="BN91" i="137"/>
  <c r="BB91" i="137"/>
  <c r="AP91" i="137"/>
  <c r="BS88" i="137"/>
  <c r="BQ85" i="137"/>
  <c r="BE85" i="137"/>
  <c r="AS85" i="137"/>
  <c r="AD85" i="137"/>
  <c r="AG85" i="137"/>
  <c r="BZ84" i="137"/>
  <c r="BN84" i="137"/>
  <c r="AP84" i="137"/>
  <c r="AB83" i="137"/>
  <c r="AF82" i="137"/>
  <c r="BF82" i="137"/>
  <c r="AT82" i="137"/>
  <c r="BQ76" i="137"/>
  <c r="BP76" i="137"/>
  <c r="BW76" i="137"/>
  <c r="BU76" i="137"/>
  <c r="AY76" i="137"/>
  <c r="AW76" i="137"/>
  <c r="AJ71" i="137"/>
  <c r="BS70" i="137"/>
  <c r="AP70" i="137"/>
  <c r="AN70" i="137"/>
  <c r="AG68" i="137"/>
  <c r="BW67" i="137"/>
  <c r="BK67" i="137"/>
  <c r="AY67" i="137"/>
  <c r="AM67" i="137"/>
  <c r="BA64" i="137"/>
  <c r="AH64" i="137"/>
  <c r="AG59" i="137"/>
  <c r="BR58" i="137"/>
  <c r="AV58" i="137"/>
  <c r="AT58" i="137"/>
  <c r="AB54" i="137"/>
  <c r="AD53" i="137"/>
  <c r="BQ52" i="137"/>
  <c r="BP52" i="137"/>
  <c r="AR52" i="137"/>
  <c r="BW52" i="137"/>
  <c r="BU52" i="137"/>
  <c r="AG48" i="137"/>
  <c r="AD48" i="137"/>
  <c r="BP46" i="137"/>
  <c r="BW46" i="137"/>
  <c r="BU46" i="137"/>
  <c r="AY46" i="137"/>
  <c r="AW46" i="137"/>
  <c r="X46" i="137"/>
  <c r="AS43" i="137"/>
  <c r="AG43" i="137"/>
  <c r="BZ42" i="137"/>
  <c r="BN42" i="137"/>
  <c r="BB42" i="137"/>
  <c r="BQ40" i="137"/>
  <c r="BP40" i="137"/>
  <c r="BW40" i="137"/>
  <c r="BU40" i="137"/>
  <c r="BI40" i="137"/>
  <c r="BT39" i="137"/>
  <c r="BH39" i="137"/>
  <c r="BZ38" i="137"/>
  <c r="BN38" i="137"/>
  <c r="BB38" i="137"/>
  <c r="AP38" i="137"/>
  <c r="BV34" i="137"/>
  <c r="BM34" i="137"/>
  <c r="AV34" i="137"/>
  <c r="AU34" i="137"/>
  <c r="BI34" i="137"/>
  <c r="AI28" i="137"/>
  <c r="AT28" i="137"/>
  <c r="P28" i="137"/>
  <c r="BN26" i="137"/>
  <c r="AP26" i="137"/>
  <c r="BZ20" i="137"/>
  <c r="BN20" i="137"/>
  <c r="BB20" i="137"/>
  <c r="AP20" i="137"/>
  <c r="BQ19" i="137"/>
  <c r="BE19" i="137"/>
  <c r="AS19" i="137"/>
  <c r="AG19" i="137"/>
  <c r="BX16" i="137"/>
  <c r="AZ16" i="137"/>
  <c r="W16" i="137"/>
  <c r="W12" i="137"/>
  <c r="AR10" i="137"/>
  <c r="AC10" i="137"/>
  <c r="Q9" i="137"/>
  <c r="AD7" i="137"/>
  <c r="BP64" i="137"/>
  <c r="Q17" i="154"/>
  <c r="Q5" i="154"/>
  <c r="BN8" i="154"/>
  <c r="W9" i="154"/>
  <c r="AS9" i="154"/>
  <c r="E10" i="154"/>
  <c r="AE10" i="154"/>
  <c r="AQ10" i="154"/>
  <c r="BC10" i="154"/>
  <c r="BO10" i="154"/>
  <c r="AD14" i="154"/>
  <c r="AJ15" i="154"/>
  <c r="AV15" i="154"/>
  <c r="BH15" i="154"/>
  <c r="BT15" i="154"/>
  <c r="V16" i="154"/>
  <c r="AW16" i="154"/>
  <c r="BU16" i="154"/>
  <c r="AG19" i="154"/>
  <c r="AS19" i="154"/>
  <c r="BQ19" i="154"/>
  <c r="C20" i="154"/>
  <c r="AL22" i="154"/>
  <c r="AM22" i="154"/>
  <c r="BJ22" i="154"/>
  <c r="BK22" i="154"/>
  <c r="AF28" i="154"/>
  <c r="AT28" i="154"/>
  <c r="BL28" i="154"/>
  <c r="AJ33" i="154"/>
  <c r="BA34" i="154"/>
  <c r="BB34" i="154"/>
  <c r="BY34" i="154"/>
  <c r="BZ34" i="154"/>
  <c r="AF40" i="154"/>
  <c r="BS40" i="154"/>
  <c r="AG45" i="154"/>
  <c r="BD46" i="154"/>
  <c r="BE46" i="154"/>
  <c r="AG49" i="154"/>
  <c r="AY50" i="154"/>
  <c r="BK50" i="154"/>
  <c r="BW50" i="154"/>
  <c r="BB51" i="154"/>
  <c r="BN51" i="154"/>
  <c r="BZ51" i="154"/>
  <c r="AO52" i="154"/>
  <c r="AP52" i="154"/>
  <c r="BB53" i="154"/>
  <c r="AJ54" i="154"/>
  <c r="AD54" i="154"/>
  <c r="AH58" i="154"/>
  <c r="AJ58" i="154"/>
  <c r="BF58" i="154"/>
  <c r="BH58" i="154"/>
  <c r="AJ59" i="154"/>
  <c r="AD59" i="154"/>
  <c r="AI64" i="154"/>
  <c r="AN64" i="154"/>
  <c r="AP64" i="154"/>
  <c r="BL64" i="154"/>
  <c r="BN64" i="154"/>
  <c r="AJ67" i="154"/>
  <c r="AD67" i="154"/>
  <c r="AY68" i="154"/>
  <c r="BK68" i="154"/>
  <c r="BW68" i="154"/>
  <c r="AP69" i="154"/>
  <c r="BN69" i="154"/>
  <c r="BZ69" i="154"/>
  <c r="AK70" i="154"/>
  <c r="AM70" i="154"/>
  <c r="BK70" i="154"/>
  <c r="AG71" i="154"/>
  <c r="AD71" i="154"/>
  <c r="AE76" i="154"/>
  <c r="BC76" i="154"/>
  <c r="AG79" i="154"/>
  <c r="AJ85" i="154"/>
  <c r="AM88" i="154"/>
  <c r="BK88" i="154"/>
  <c r="AG92" i="154"/>
  <c r="AD92" i="154"/>
  <c r="AM93" i="154"/>
  <c r="BK93" i="154"/>
  <c r="AS94" i="154"/>
  <c r="BA100" i="154"/>
  <c r="BB100" i="154"/>
  <c r="BY100" i="154"/>
  <c r="AT106" i="154"/>
  <c r="AV106" i="154"/>
  <c r="BR106" i="154"/>
  <c r="AD111" i="154"/>
  <c r="AZ112" i="154"/>
  <c r="BB112" i="154"/>
  <c r="BH112" i="154"/>
  <c r="BX112" i="154"/>
  <c r="BZ112" i="154"/>
  <c r="AW118" i="154"/>
  <c r="BU118" i="154"/>
  <c r="AD123" i="154"/>
  <c r="AQ124" i="154"/>
  <c r="BL124" i="154"/>
  <c r="BT124" i="154"/>
  <c r="AD7" i="153"/>
  <c r="AJ22" i="153"/>
  <c r="AC22" i="153"/>
  <c r="AI126" i="153"/>
  <c r="AD35" i="153"/>
  <c r="AD35" i="154" s="1"/>
  <c r="AJ40" i="153"/>
  <c r="AC40" i="153"/>
  <c r="AC40" i="154" s="1"/>
  <c r="BT40" i="153"/>
  <c r="BR126" i="153"/>
  <c r="AC58" i="153"/>
  <c r="AG58" i="153"/>
  <c r="AD60" i="153"/>
  <c r="AD60" i="154" s="1"/>
  <c r="AD116" i="153"/>
  <c r="AD116" i="154" s="1"/>
  <c r="AB124" i="153"/>
  <c r="AB124" i="154" s="1"/>
  <c r="AG124" i="153"/>
  <c r="K27" i="154"/>
  <c r="K8" i="154"/>
  <c r="AL88" i="154"/>
  <c r="BI70" i="154"/>
  <c r="BM52" i="154"/>
  <c r="AJ20" i="154"/>
  <c r="AR16" i="154"/>
  <c r="AG94" i="163"/>
  <c r="AB94" i="163"/>
  <c r="AB94" i="164" s="1"/>
  <c r="AD99" i="163"/>
  <c r="AD99" i="164" s="1"/>
  <c r="AJ99" i="164"/>
  <c r="BF94" i="164"/>
  <c r="AG15" i="98"/>
  <c r="AH15" i="97"/>
  <c r="BM15" i="97"/>
  <c r="BW15" i="97"/>
  <c r="AY16" i="97"/>
  <c r="AV17" i="97"/>
  <c r="AS18" i="97"/>
  <c r="AP19" i="97"/>
  <c r="AM20" i="97"/>
  <c r="AJ21" i="98"/>
  <c r="AO21" i="97"/>
  <c r="BZ21" i="98"/>
  <c r="BN22" i="97"/>
  <c r="BK23" i="97"/>
  <c r="BH24" i="97"/>
  <c r="BE25" i="97"/>
  <c r="BB26" i="97"/>
  <c r="AM27" i="98"/>
  <c r="AN27" i="97"/>
  <c r="AV27" i="98"/>
  <c r="BQ28" i="97"/>
  <c r="BN29" i="97"/>
  <c r="BK30" i="97"/>
  <c r="BH31" i="97"/>
  <c r="BE32" i="97"/>
  <c r="AS33" i="98"/>
  <c r="AT33" i="97"/>
  <c r="BJ33" i="97"/>
  <c r="BH34" i="97"/>
  <c r="BE35" i="97"/>
  <c r="BB36" i="97"/>
  <c r="AY37" i="97"/>
  <c r="AV38" i="97"/>
  <c r="AX39" i="97"/>
  <c r="BK39" i="97"/>
  <c r="AV40" i="97"/>
  <c r="AS41" i="97"/>
  <c r="AP42" i="97"/>
  <c r="AM43" i="97"/>
  <c r="AJ44" i="97"/>
  <c r="AJ45" i="98"/>
  <c r="AO45" i="97"/>
  <c r="AJ46" i="97"/>
  <c r="AG47" i="97"/>
  <c r="BZ48" i="97"/>
  <c r="BW49" i="97"/>
  <c r="BT50" i="97"/>
  <c r="BH51" i="98"/>
  <c r="BY51" i="97"/>
  <c r="BT52" i="97"/>
  <c r="BQ53" i="97"/>
  <c r="BN54" i="97"/>
  <c r="BK55" i="97"/>
  <c r="BH56" i="97"/>
  <c r="AL57" i="97"/>
  <c r="AV57" i="97"/>
  <c r="BQ57" i="98"/>
  <c r="BQ57" i="97" s="1"/>
  <c r="BT58" i="97"/>
  <c r="BT59" i="97"/>
  <c r="BT60" i="97"/>
  <c r="BT61" i="97"/>
  <c r="BT62" i="97"/>
  <c r="AL63" i="97"/>
  <c r="AY63" i="98"/>
  <c r="AY63" i="97" s="1"/>
  <c r="BV63" i="97"/>
  <c r="BK64" i="97"/>
  <c r="BK65" i="97"/>
  <c r="BK66" i="97"/>
  <c r="BK67" i="97"/>
  <c r="BK68" i="97"/>
  <c r="BP69" i="97"/>
  <c r="BZ70" i="97"/>
  <c r="BW71" i="97"/>
  <c r="BT72" i="97"/>
  <c r="BQ73" i="97"/>
  <c r="BN74" i="97"/>
  <c r="AM75" i="97"/>
  <c r="BC75" i="97"/>
  <c r="BH75" i="98"/>
  <c r="AG76" i="97"/>
  <c r="BZ77" i="97"/>
  <c r="BW78" i="97"/>
  <c r="BT79" i="97"/>
  <c r="BQ80" i="97"/>
  <c r="AS81" i="97"/>
  <c r="BI81" i="97"/>
  <c r="BN81" i="98"/>
  <c r="BN81" i="97" s="1"/>
  <c r="AV82" i="97"/>
  <c r="AS83" i="97"/>
  <c r="AP84" i="97"/>
  <c r="AM85" i="97"/>
  <c r="AJ86" i="97"/>
  <c r="BK88" i="97"/>
  <c r="BH89" i="97"/>
  <c r="BE90" i="97"/>
  <c r="BB91" i="97"/>
  <c r="AY92" i="97"/>
  <c r="AP94" i="97"/>
  <c r="AM95" i="97"/>
  <c r="AJ96" i="97"/>
  <c r="AG97" i="97"/>
  <c r="BZ98" i="97"/>
  <c r="BJ99" i="97"/>
  <c r="AY100" i="97"/>
  <c r="AV101" i="97"/>
  <c r="AS102" i="97"/>
  <c r="AP103" i="97"/>
  <c r="AM104" i="97"/>
  <c r="AL105" i="97"/>
  <c r="BB105" i="97"/>
  <c r="AZ105" i="97"/>
  <c r="BK106" i="97"/>
  <c r="BH107" i="97"/>
  <c r="BE108" i="97"/>
  <c r="BB109" i="97"/>
  <c r="AY110" i="97"/>
  <c r="AG111" i="98"/>
  <c r="BU111" i="97"/>
  <c r="AG112" i="97"/>
  <c r="BZ113" i="97"/>
  <c r="BW114" i="97"/>
  <c r="BT115" i="97"/>
  <c r="BQ116" i="97"/>
  <c r="AV117" i="98"/>
  <c r="BA117" i="97"/>
  <c r="BQ118" i="97"/>
  <c r="BQ119" i="97"/>
  <c r="BQ120" i="97"/>
  <c r="BQ121" i="97"/>
  <c r="BQ122" i="97"/>
  <c r="BS123" i="97"/>
  <c r="AY124" i="97"/>
  <c r="V47" i="94"/>
  <c r="Q28" i="94"/>
  <c r="Q17" i="94"/>
  <c r="BU124" i="137"/>
  <c r="BW124" i="136"/>
  <c r="AC118" i="136"/>
  <c r="AB118" i="136"/>
  <c r="AB118" i="137" s="1"/>
  <c r="AV112" i="136"/>
  <c r="AC112" i="136"/>
  <c r="AD105" i="136"/>
  <c r="AD105" i="137" s="1"/>
  <c r="AD98" i="136"/>
  <c r="AZ94" i="137"/>
  <c r="BB94" i="136"/>
  <c r="AP94" i="136"/>
  <c r="AP94" i="137" s="1"/>
  <c r="AB94" i="136"/>
  <c r="AM88" i="136"/>
  <c r="AK88" i="137"/>
  <c r="BH82" i="136"/>
  <c r="AJ76" i="136"/>
  <c r="AD73" i="136"/>
  <c r="AD71" i="136"/>
  <c r="AM70" i="136"/>
  <c r="AD66" i="136"/>
  <c r="AG66" i="137"/>
  <c r="AD62" i="136"/>
  <c r="AD59" i="136"/>
  <c r="AN58" i="137"/>
  <c r="AP58" i="136"/>
  <c r="AD55" i="136"/>
  <c r="BK52" i="136"/>
  <c r="AM52" i="136"/>
  <c r="AC52" i="136"/>
  <c r="AG50" i="137"/>
  <c r="AD50" i="136"/>
  <c r="AD47" i="136"/>
  <c r="BK46" i="136"/>
  <c r="BH34" i="136"/>
  <c r="BH34" i="137" s="1"/>
  <c r="AD31" i="136"/>
  <c r="AJ31" i="137"/>
  <c r="BW28" i="136"/>
  <c r="BV28" i="137"/>
  <c r="BN28" i="136"/>
  <c r="BL28" i="137"/>
  <c r="BW22" i="136"/>
  <c r="BU22" i="137"/>
  <c r="BO126" i="136"/>
  <c r="BQ22" i="136"/>
  <c r="AL126" i="136"/>
  <c r="AD21" i="136"/>
  <c r="BR126" i="136"/>
  <c r="BT16" i="136"/>
  <c r="BT16" i="137" s="1"/>
  <c r="BK16" i="136"/>
  <c r="BK16" i="137" s="1"/>
  <c r="BI16" i="137"/>
  <c r="AC16" i="136"/>
  <c r="AB16" i="136"/>
  <c r="BW10" i="136"/>
  <c r="BU126" i="136"/>
  <c r="BN10" i="136"/>
  <c r="AP10" i="136"/>
  <c r="AN10" i="137"/>
  <c r="AJ10" i="136"/>
  <c r="AD9" i="136"/>
  <c r="AD5" i="136"/>
  <c r="BT125" i="137"/>
  <c r="AS125" i="137"/>
  <c r="BG124" i="137"/>
  <c r="BQ122" i="137"/>
  <c r="BE122" i="137"/>
  <c r="AS122" i="137"/>
  <c r="BE118" i="137"/>
  <c r="BH118" i="137"/>
  <c r="BF118" i="137"/>
  <c r="AE118" i="137"/>
  <c r="BU112" i="137"/>
  <c r="AT112" i="137"/>
  <c r="AC111" i="137"/>
  <c r="BT110" i="137"/>
  <c r="BH110" i="137"/>
  <c r="AV110" i="137"/>
  <c r="AJ110" i="137"/>
  <c r="AB108" i="137"/>
  <c r="BP106" i="137"/>
  <c r="AS106" i="137"/>
  <c r="AC104" i="137"/>
  <c r="BT103" i="137"/>
  <c r="BH103" i="137"/>
  <c r="AV103" i="137"/>
  <c r="AJ103" i="137"/>
  <c r="BG100" i="137"/>
  <c r="BB100" i="137"/>
  <c r="BZ99" i="137"/>
  <c r="BN99" i="137"/>
  <c r="BB99" i="137"/>
  <c r="AP99" i="137"/>
  <c r="AC99" i="137"/>
  <c r="BT98" i="137"/>
  <c r="BH98" i="137"/>
  <c r="AV98" i="137"/>
  <c r="AJ98" i="137"/>
  <c r="AC97" i="137"/>
  <c r="BQ88" i="137"/>
  <c r="BO88" i="137"/>
  <c r="AB87" i="137"/>
  <c r="BG82" i="137"/>
  <c r="AV82" i="137"/>
  <c r="BZ80" i="137"/>
  <c r="BN80" i="137"/>
  <c r="BB80" i="137"/>
  <c r="AP80" i="137"/>
  <c r="AB79" i="137"/>
  <c r="AR76" i="137"/>
  <c r="AJ75" i="137"/>
  <c r="AG74" i="137"/>
  <c r="BW73" i="137"/>
  <c r="BK73" i="137"/>
  <c r="AY73" i="137"/>
  <c r="AM73" i="137"/>
  <c r="AD72" i="137"/>
  <c r="AV70" i="137"/>
  <c r="AU70" i="137"/>
  <c r="BW64" i="137"/>
  <c r="AG63" i="137"/>
  <c r="BW62" i="137"/>
  <c r="BK62" i="137"/>
  <c r="AY62" i="137"/>
  <c r="AM62" i="137"/>
  <c r="AO58" i="137"/>
  <c r="AD57" i="137"/>
  <c r="BZ56" i="137"/>
  <c r="BN56" i="137"/>
  <c r="BB56" i="137"/>
  <c r="AP56" i="137"/>
  <c r="E36" i="136"/>
  <c r="K15" i="136"/>
  <c r="K5" i="137"/>
  <c r="AS52" i="137"/>
  <c r="BL52" i="137"/>
  <c r="BE52" i="137"/>
  <c r="AH52" i="137"/>
  <c r="BW51" i="137"/>
  <c r="BK51" i="137"/>
  <c r="AY51" i="137"/>
  <c r="AM51" i="137"/>
  <c r="AC46" i="137"/>
  <c r="AF46" i="137"/>
  <c r="BQ45" i="137"/>
  <c r="BE45" i="137"/>
  <c r="AS45" i="137"/>
  <c r="AD45" i="137"/>
  <c r="AG45" i="137"/>
  <c r="W42" i="137"/>
  <c r="O42" i="137"/>
  <c r="AJ37" i="137"/>
  <c r="W37" i="137"/>
  <c r="W46" i="137"/>
  <c r="BZ35" i="137"/>
  <c r="BN35" i="137"/>
  <c r="BB35" i="137"/>
  <c r="V35" i="137"/>
  <c r="AE34" i="137"/>
  <c r="BT33" i="137"/>
  <c r="BH33" i="137"/>
  <c r="AJ33" i="137"/>
  <c r="W33" i="137"/>
  <c r="AP32" i="137"/>
  <c r="AG30" i="137"/>
  <c r="AD30" i="137"/>
  <c r="Q42" i="137"/>
  <c r="BQ28" i="137"/>
  <c r="AK28" i="137"/>
  <c r="BT25" i="137"/>
  <c r="BH25" i="137"/>
  <c r="AV25" i="137"/>
  <c r="AJ25" i="137"/>
  <c r="BZ24" i="137"/>
  <c r="BN24" i="137"/>
  <c r="BB24" i="137"/>
  <c r="AP24" i="137"/>
  <c r="AF22" i="137"/>
  <c r="BF22" i="137"/>
  <c r="W22" i="137"/>
  <c r="K26" i="137"/>
  <c r="K17" i="137"/>
  <c r="AJ15" i="137"/>
  <c r="AJ13" i="137"/>
  <c r="BZ12" i="137"/>
  <c r="BN12" i="137"/>
  <c r="BB12" i="137"/>
  <c r="AP12" i="137"/>
  <c r="BP126" i="137"/>
  <c r="BP10" i="137"/>
  <c r="BU10" i="137"/>
  <c r="AW10" i="137"/>
  <c r="AJ6" i="137"/>
  <c r="Q5" i="137"/>
  <c r="AJ8" i="154"/>
  <c r="AD8" i="154"/>
  <c r="AK10" i="154"/>
  <c r="AW10" i="154"/>
  <c r="BI10" i="154"/>
  <c r="BP10" i="154"/>
  <c r="BU10" i="154"/>
  <c r="AG12" i="154"/>
  <c r="AJ13" i="154"/>
  <c r="AV13" i="154"/>
  <c r="BH13" i="154"/>
  <c r="BT13" i="154"/>
  <c r="AC14" i="154"/>
  <c r="AK16" i="154"/>
  <c r="BI16" i="154"/>
  <c r="AJ17" i="154"/>
  <c r="AD17" i="154"/>
  <c r="AB18" i="154"/>
  <c r="E21" i="154"/>
  <c r="AX22" i="154"/>
  <c r="AY22" i="154"/>
  <c r="BG22" i="154"/>
  <c r="E23" i="154"/>
  <c r="AI28" i="154"/>
  <c r="BI28" i="154"/>
  <c r="BO28" i="154"/>
  <c r="BY28" i="154"/>
  <c r="AO34" i="154"/>
  <c r="BM34" i="154"/>
  <c r="AG36" i="154"/>
  <c r="AD36" i="154"/>
  <c r="AB40" i="154"/>
  <c r="BF40" i="154"/>
  <c r="BH40" i="154"/>
  <c r="BV40" i="154"/>
  <c r="AJ41" i="154"/>
  <c r="AH46" i="154"/>
  <c r="AB46" i="154"/>
  <c r="AR46" i="154"/>
  <c r="AS46" i="154"/>
  <c r="BA46" i="154"/>
  <c r="BP46" i="154"/>
  <c r="BQ46" i="154"/>
  <c r="BY46" i="154"/>
  <c r="BA52" i="154"/>
  <c r="BY52" i="154"/>
  <c r="BZ52" i="154"/>
  <c r="AK58" i="154"/>
  <c r="AT58" i="154"/>
  <c r="AV58" i="154"/>
  <c r="BR58" i="154"/>
  <c r="BT58" i="154"/>
  <c r="AP59" i="154"/>
  <c r="AD63" i="154"/>
  <c r="AZ64" i="154"/>
  <c r="BB64" i="154"/>
  <c r="BX64" i="154"/>
  <c r="BZ64" i="154"/>
  <c r="AW70" i="154"/>
  <c r="AY70" i="154"/>
  <c r="BW70" i="154"/>
  <c r="BU70" i="154"/>
  <c r="AJ73" i="154"/>
  <c r="BH73" i="154"/>
  <c r="AC74" i="154"/>
  <c r="AD75" i="154"/>
  <c r="AS76" i="154"/>
  <c r="BQ76" i="154"/>
  <c r="AZ82" i="154"/>
  <c r="BB82" i="154"/>
  <c r="BZ82" i="154"/>
  <c r="BX82" i="154"/>
  <c r="AI88" i="154"/>
  <c r="AX88" i="154"/>
  <c r="AY88" i="154"/>
  <c r="BV88" i="154"/>
  <c r="BW88" i="154"/>
  <c r="AN94" i="154"/>
  <c r="BC94" i="154"/>
  <c r="BE94" i="154"/>
  <c r="BL94" i="154"/>
  <c r="AG97" i="154"/>
  <c r="AD97" i="154"/>
  <c r="AM98" i="154"/>
  <c r="BK98" i="154"/>
  <c r="AP99" i="154"/>
  <c r="BB99" i="154"/>
  <c r="BN99" i="154"/>
  <c r="BZ99" i="154"/>
  <c r="AP101" i="154"/>
  <c r="BN101" i="154"/>
  <c r="AJ102" i="154"/>
  <c r="AD102" i="154"/>
  <c r="AH106" i="154"/>
  <c r="AJ106" i="154"/>
  <c r="BF106" i="154"/>
  <c r="BH106" i="154"/>
  <c r="AJ107" i="154"/>
  <c r="AD107" i="154"/>
  <c r="AN112" i="154"/>
  <c r="AP112" i="154"/>
  <c r="BL112" i="154"/>
  <c r="BN112" i="154"/>
  <c r="AJ115" i="154"/>
  <c r="AM116" i="154"/>
  <c r="AY116" i="154"/>
  <c r="BK116" i="154"/>
  <c r="BW116" i="154"/>
  <c r="AP117" i="154"/>
  <c r="BN117" i="154"/>
  <c r="AK118" i="154"/>
  <c r="BI118" i="154"/>
  <c r="AG119" i="154"/>
  <c r="AE124" i="154"/>
  <c r="AT124" i="154"/>
  <c r="BC124" i="154"/>
  <c r="BK124" i="154"/>
  <c r="BX124" i="154"/>
  <c r="BQ22" i="153"/>
  <c r="BO126" i="153"/>
  <c r="AV34" i="153"/>
  <c r="AU126" i="153"/>
  <c r="AD68" i="153"/>
  <c r="AD68" i="154" s="1"/>
  <c r="AC106" i="153"/>
  <c r="AG106" i="153"/>
  <c r="AD108" i="153"/>
  <c r="AD108" i="154" s="1"/>
  <c r="AD121" i="153"/>
  <c r="AD121" i="154" s="1"/>
  <c r="BD106" i="154"/>
  <c r="BJ88" i="154"/>
  <c r="BO76" i="154"/>
  <c r="AJ63" i="154"/>
  <c r="BV22" i="154"/>
  <c r="AG117" i="137"/>
  <c r="AG110" i="137"/>
  <c r="AE76" i="137"/>
  <c r="AE58" i="137"/>
  <c r="AY7" i="154"/>
  <c r="BW7" i="154"/>
  <c r="BB8" i="154"/>
  <c r="BZ8" i="154"/>
  <c r="AG9" i="154"/>
  <c r="BE9" i="154"/>
  <c r="AF10" i="154"/>
  <c r="AO10" i="154"/>
  <c r="BA10" i="154"/>
  <c r="BD10" i="154"/>
  <c r="BM10" i="154"/>
  <c r="BY10" i="154"/>
  <c r="AP11" i="154"/>
  <c r="BB11" i="154"/>
  <c r="BN11" i="154"/>
  <c r="BZ11" i="154"/>
  <c r="AC12" i="154"/>
  <c r="AM12" i="154"/>
  <c r="AY12" i="154"/>
  <c r="BK12" i="154"/>
  <c r="BW12" i="154"/>
  <c r="AY15" i="154"/>
  <c r="BW15" i="154"/>
  <c r="X16" i="154"/>
  <c r="AR22" i="154"/>
  <c r="AZ22" i="154"/>
  <c r="BP22" i="154"/>
  <c r="BX22" i="154"/>
  <c r="AP23" i="154"/>
  <c r="BB23" i="154"/>
  <c r="BN23" i="154"/>
  <c r="BZ23" i="154"/>
  <c r="AG24" i="154"/>
  <c r="AS24" i="154"/>
  <c r="BE24" i="154"/>
  <c r="BQ24" i="154"/>
  <c r="AB25" i="154"/>
  <c r="BG28" i="154"/>
  <c r="AU34" i="154"/>
  <c r="BC34" i="154"/>
  <c r="BS34" i="154"/>
  <c r="X35" i="154"/>
  <c r="AS35" i="154"/>
  <c r="BQ35" i="154"/>
  <c r="C36" i="154"/>
  <c r="AC36" i="154"/>
  <c r="AM36" i="154"/>
  <c r="AY36" i="154"/>
  <c r="BK36" i="154"/>
  <c r="BW36" i="154"/>
  <c r="L37" i="154"/>
  <c r="AY37" i="154"/>
  <c r="BW37" i="154"/>
  <c r="AB38" i="154"/>
  <c r="AP41" i="154"/>
  <c r="BB41" i="154"/>
  <c r="BN41" i="154"/>
  <c r="BZ41" i="154"/>
  <c r="AG44" i="154"/>
  <c r="AS44" i="154"/>
  <c r="BE44" i="154"/>
  <c r="BQ44" i="154"/>
  <c r="AS45" i="154"/>
  <c r="BQ45" i="154"/>
  <c r="U46" i="154"/>
  <c r="AL46" i="154"/>
  <c r="BF46" i="154"/>
  <c r="BJ46" i="154"/>
  <c r="AB47" i="154"/>
  <c r="AV47" i="154"/>
  <c r="BT47" i="154"/>
  <c r="AB48" i="154"/>
  <c r="AQ52" i="154"/>
  <c r="BO52" i="154"/>
  <c r="AC53" i="154"/>
  <c r="AM53" i="154"/>
  <c r="AY53" i="154"/>
  <c r="BK53" i="154"/>
  <c r="BW53" i="154"/>
  <c r="AP54" i="154"/>
  <c r="BB54" i="154"/>
  <c r="BN54" i="154"/>
  <c r="BZ54" i="154"/>
  <c r="AF58" i="154"/>
  <c r="AZ58" i="154"/>
  <c r="BD58" i="154"/>
  <c r="BX58" i="154"/>
  <c r="BB59" i="154"/>
  <c r="BZ59" i="154"/>
  <c r="AG60" i="154"/>
  <c r="BE60" i="154"/>
  <c r="AN88" i="154"/>
  <c r="AR88" i="154"/>
  <c r="BL88" i="154"/>
  <c r="BP88" i="154"/>
  <c r="AM92" i="154"/>
  <c r="AY92" i="154"/>
  <c r="BK92" i="154"/>
  <c r="BW92" i="154"/>
  <c r="AW94" i="154"/>
  <c r="BA94" i="154"/>
  <c r="BU94" i="154"/>
  <c r="BY94" i="154"/>
  <c r="AB96" i="154"/>
  <c r="AQ100" i="154"/>
  <c r="AU100" i="154"/>
  <c r="BO100" i="154"/>
  <c r="BS100" i="154"/>
  <c r="AC101" i="154"/>
  <c r="AP102" i="154"/>
  <c r="BB102" i="154"/>
  <c r="BN102" i="154"/>
  <c r="BZ102" i="154"/>
  <c r="AP107" i="154"/>
  <c r="BB107" i="154"/>
  <c r="BN107" i="154"/>
  <c r="BZ107" i="154"/>
  <c r="AB109" i="154"/>
  <c r="E20" i="153"/>
  <c r="AC16" i="153"/>
  <c r="W19" i="153"/>
  <c r="W19" i="154" s="1"/>
  <c r="BE22" i="153"/>
  <c r="BC126" i="153"/>
  <c r="AC64" i="153"/>
  <c r="AC70" i="153"/>
  <c r="AC88" i="153"/>
  <c r="AC94" i="153"/>
  <c r="AC112" i="153"/>
  <c r="AC118" i="153"/>
  <c r="AC124" i="153"/>
  <c r="AC124" i="154" s="1"/>
  <c r="AO10" i="164"/>
  <c r="AC10" i="164"/>
  <c r="AU10" i="164"/>
  <c r="BV34" i="164"/>
  <c r="AD41" i="164"/>
  <c r="AG41" i="164"/>
  <c r="AF46" i="164"/>
  <c r="AR46" i="164"/>
  <c r="BR70" i="164"/>
  <c r="AC88" i="164"/>
  <c r="AF88" i="164"/>
  <c r="AX88" i="164"/>
  <c r="BV88" i="164"/>
  <c r="AJ90" i="164"/>
  <c r="AV90" i="164"/>
  <c r="BH90" i="164"/>
  <c r="BT90" i="164"/>
  <c r="AC91" i="164"/>
  <c r="AF112" i="164"/>
  <c r="BF118" i="164"/>
  <c r="AP125" i="164"/>
  <c r="BB125" i="164"/>
  <c r="BN125" i="164"/>
  <c r="BZ125" i="164"/>
  <c r="BM34" i="164"/>
  <c r="AC16" i="163"/>
  <c r="AC16" i="164" s="1"/>
  <c r="AI126" i="163"/>
  <c r="AY16" i="163"/>
  <c r="AX126" i="163"/>
  <c r="BW16" i="163"/>
  <c r="BV126" i="163"/>
  <c r="BV126" i="164" s="1"/>
  <c r="AD26" i="163"/>
  <c r="AD26" i="164" s="1"/>
  <c r="AJ26" i="164"/>
  <c r="AN16" i="154"/>
  <c r="BL16" i="154"/>
  <c r="AG17" i="154"/>
  <c r="BE17" i="154"/>
  <c r="AV20" i="154"/>
  <c r="BT20" i="154"/>
  <c r="AB21" i="154"/>
  <c r="AF34" i="154"/>
  <c r="AN34" i="154"/>
  <c r="BD34" i="154"/>
  <c r="BL34" i="154"/>
  <c r="AJ35" i="154"/>
  <c r="AV35" i="154"/>
  <c r="BH35" i="154"/>
  <c r="BT35" i="154"/>
  <c r="AP36" i="154"/>
  <c r="BN36" i="154"/>
  <c r="AP37" i="154"/>
  <c r="BB37" i="154"/>
  <c r="BN37" i="154"/>
  <c r="BZ37" i="154"/>
  <c r="AC38" i="154"/>
  <c r="AM38" i="154"/>
  <c r="AY38" i="154"/>
  <c r="BK38" i="154"/>
  <c r="BW38" i="154"/>
  <c r="AB39" i="154"/>
  <c r="AI40" i="154"/>
  <c r="BA40" i="154"/>
  <c r="BJ40" i="154"/>
  <c r="BR40" i="154"/>
  <c r="AG41" i="154"/>
  <c r="BE41" i="154"/>
  <c r="O42" i="154"/>
  <c r="AJ42" i="154"/>
  <c r="BH42" i="154"/>
  <c r="AB43" i="154"/>
  <c r="AJ45" i="154"/>
  <c r="AV45" i="154"/>
  <c r="BH45" i="154"/>
  <c r="BT45" i="154"/>
  <c r="AC52" i="154"/>
  <c r="AF52" i="154"/>
  <c r="AZ52" i="154"/>
  <c r="BD52" i="154"/>
  <c r="BX52" i="154"/>
  <c r="AP53" i="154"/>
  <c r="BN53" i="154"/>
  <c r="AS54" i="154"/>
  <c r="BQ54" i="154"/>
  <c r="AB55" i="154"/>
  <c r="AV55" i="154"/>
  <c r="BT55" i="154"/>
  <c r="AO58" i="154"/>
  <c r="BM58" i="154"/>
  <c r="AJ60" i="154"/>
  <c r="AV60" i="154"/>
  <c r="BH60" i="154"/>
  <c r="BT60" i="154"/>
  <c r="AC61" i="154"/>
  <c r="AM61" i="154"/>
  <c r="AY61" i="154"/>
  <c r="BK61" i="154"/>
  <c r="BW61" i="154"/>
  <c r="AP62" i="154"/>
  <c r="BB62" i="154"/>
  <c r="BN62" i="154"/>
  <c r="BZ62" i="154"/>
  <c r="AG63" i="154"/>
  <c r="AS63" i="154"/>
  <c r="BE63" i="154"/>
  <c r="BQ63" i="154"/>
  <c r="AE64" i="154"/>
  <c r="BC64" i="154"/>
  <c r="AG67" i="154"/>
  <c r="AS67" i="154"/>
  <c r="BE67" i="154"/>
  <c r="BQ67" i="154"/>
  <c r="AB68" i="154"/>
  <c r="AJ68" i="154"/>
  <c r="BT68" i="154"/>
  <c r="AC69" i="154"/>
  <c r="AM69" i="154"/>
  <c r="AY69" i="154"/>
  <c r="BK69" i="154"/>
  <c r="BW69" i="154"/>
  <c r="AN70" i="154"/>
  <c r="AR70" i="154"/>
  <c r="AM74" i="154"/>
  <c r="AY74" i="154"/>
  <c r="BK74" i="154"/>
  <c r="BW74" i="154"/>
  <c r="AF100" i="154"/>
  <c r="AZ100" i="154"/>
  <c r="BD100" i="154"/>
  <c r="BX100" i="154"/>
  <c r="AG102" i="154"/>
  <c r="AS102" i="154"/>
  <c r="BE102" i="154"/>
  <c r="BQ102" i="154"/>
  <c r="AK106" i="154"/>
  <c r="AO106" i="154"/>
  <c r="BI106" i="154"/>
  <c r="BM106" i="154"/>
  <c r="AJ108" i="154"/>
  <c r="AV108" i="154"/>
  <c r="BH108" i="154"/>
  <c r="BT108" i="154"/>
  <c r="AC109" i="154"/>
  <c r="AP110" i="154"/>
  <c r="BB110" i="154"/>
  <c r="BN110" i="154"/>
  <c r="BZ110" i="154"/>
  <c r="AE112" i="154"/>
  <c r="AI112" i="154"/>
  <c r="BC112" i="154"/>
  <c r="BG112" i="154"/>
  <c r="AB116" i="154"/>
  <c r="AJ116" i="154"/>
  <c r="AV116" i="154"/>
  <c r="BH116" i="154"/>
  <c r="BT116" i="154"/>
  <c r="AC117" i="154"/>
  <c r="AJ121" i="154"/>
  <c r="AV121" i="154"/>
  <c r="BH121" i="154"/>
  <c r="BT121" i="154"/>
  <c r="AC122" i="154"/>
  <c r="AP123" i="154"/>
  <c r="BB123" i="154"/>
  <c r="BN123" i="154"/>
  <c r="BZ123" i="154"/>
  <c r="E12" i="153"/>
  <c r="AD12" i="153"/>
  <c r="AK126" i="153"/>
  <c r="BB16" i="153"/>
  <c r="AZ126" i="153"/>
  <c r="BI126" i="153"/>
  <c r="BZ16" i="153"/>
  <c r="BX126" i="153"/>
  <c r="AD18" i="153"/>
  <c r="AD21" i="153"/>
  <c r="BH28" i="153"/>
  <c r="BF126" i="153"/>
  <c r="BN28" i="153"/>
  <c r="K37" i="153"/>
  <c r="AD38" i="153"/>
  <c r="BK40" i="153"/>
  <c r="AD42" i="153"/>
  <c r="AD42" i="154" s="1"/>
  <c r="AM46" i="153"/>
  <c r="BK46" i="153"/>
  <c r="AD47" i="153"/>
  <c r="AD47" i="154" s="1"/>
  <c r="AB52" i="153"/>
  <c r="BE52" i="153"/>
  <c r="BE52" i="154" s="1"/>
  <c r="AD55" i="153"/>
  <c r="AB58" i="153"/>
  <c r="AP58" i="153"/>
  <c r="AP58" i="154" s="1"/>
  <c r="BN58" i="153"/>
  <c r="BN58" i="154" s="1"/>
  <c r="AD61" i="153"/>
  <c r="AS64" i="153"/>
  <c r="BQ64" i="153"/>
  <c r="BB70" i="153"/>
  <c r="BZ70" i="153"/>
  <c r="AB76" i="153"/>
  <c r="AB76" i="154" s="1"/>
  <c r="BE76" i="153"/>
  <c r="AD79" i="153"/>
  <c r="AB82" i="153"/>
  <c r="AP82" i="153"/>
  <c r="BN82" i="153"/>
  <c r="AD85" i="153"/>
  <c r="AS88" i="153"/>
  <c r="BQ88" i="153"/>
  <c r="BB94" i="153"/>
  <c r="BB94" i="154" s="1"/>
  <c r="BZ94" i="153"/>
  <c r="AB100" i="153"/>
  <c r="AB100" i="154" s="1"/>
  <c r="BE100" i="153"/>
  <c r="AD103" i="153"/>
  <c r="AB106" i="153"/>
  <c r="AP106" i="153"/>
  <c r="BN106" i="153"/>
  <c r="AD109" i="153"/>
  <c r="AS112" i="153"/>
  <c r="BQ112" i="153"/>
  <c r="AB118" i="153"/>
  <c r="AS118" i="153"/>
  <c r="AS118" i="154" s="1"/>
  <c r="BB118" i="153"/>
  <c r="BQ118" i="153"/>
  <c r="BZ118" i="153"/>
  <c r="AY124" i="153"/>
  <c r="AY129" i="153" s="1"/>
  <c r="BW124" i="153"/>
  <c r="BW8" i="164"/>
  <c r="K13" i="164"/>
  <c r="AQ16" i="164"/>
  <c r="AW16" i="164"/>
  <c r="BC16" i="164"/>
  <c r="AM35" i="164"/>
  <c r="BK35" i="164"/>
  <c r="BF126" i="163"/>
  <c r="BF126" i="164" s="1"/>
  <c r="BL126" i="163"/>
  <c r="BL126" i="164" s="1"/>
  <c r="AF126" i="163"/>
  <c r="AC46" i="163"/>
  <c r="AP52" i="163"/>
  <c r="AP52" i="164" s="1"/>
  <c r="AN52" i="164"/>
  <c r="BN58" i="163"/>
  <c r="BN58" i="164" s="1"/>
  <c r="BL58" i="164"/>
  <c r="AH10" i="164"/>
  <c r="BA10" i="164"/>
  <c r="AM32" i="164"/>
  <c r="AY32" i="164"/>
  <c r="BK32" i="164"/>
  <c r="BW32" i="164"/>
  <c r="Q33" i="164"/>
  <c r="BR40" i="164"/>
  <c r="W43" i="164"/>
  <c r="AB44" i="164"/>
  <c r="AF58" i="164"/>
  <c r="AF76" i="164"/>
  <c r="AN82" i="164"/>
  <c r="BX82" i="164"/>
  <c r="AM86" i="164"/>
  <c r="AY86" i="164"/>
  <c r="BK86" i="164"/>
  <c r="BW86" i="164"/>
  <c r="AF100" i="164"/>
  <c r="AC100" i="164"/>
  <c r="AP101" i="164"/>
  <c r="BB101" i="164"/>
  <c r="BN101" i="164"/>
  <c r="BZ101" i="164"/>
  <c r="AN106" i="164"/>
  <c r="AZ106" i="164"/>
  <c r="AM110" i="164"/>
  <c r="AY110" i="164"/>
  <c r="BK110" i="164"/>
  <c r="BW110" i="164"/>
  <c r="AE126" i="163"/>
  <c r="AK126" i="163"/>
  <c r="AK126" i="164" s="1"/>
  <c r="AT126" i="163"/>
  <c r="BR126" i="163"/>
  <c r="W29" i="163"/>
  <c r="AB28" i="163"/>
  <c r="AB28" i="164" s="1"/>
  <c r="AG28" i="163"/>
  <c r="BT128" i="163"/>
  <c r="AB40" i="163"/>
  <c r="AB40" i="164" s="1"/>
  <c r="AV40" i="163"/>
  <c r="AV40" i="164" s="1"/>
  <c r="AT40" i="164"/>
  <c r="AD67" i="163"/>
  <c r="AD67" i="164" s="1"/>
  <c r="AM67" i="164"/>
  <c r="AB70" i="163"/>
  <c r="AB70" i="164" s="1"/>
  <c r="E30" i="164"/>
  <c r="BL52" i="164"/>
  <c r="AJ75" i="164"/>
  <c r="AP9" i="164"/>
  <c r="BB9" i="164"/>
  <c r="BN9" i="164"/>
  <c r="BZ9" i="164"/>
  <c r="E16" i="164"/>
  <c r="AY17" i="164"/>
  <c r="BW17" i="164"/>
  <c r="Q18" i="164"/>
  <c r="Q28" i="164"/>
  <c r="AF22" i="164"/>
  <c r="BJ22" i="164"/>
  <c r="BP22" i="164"/>
  <c r="K28" i="164"/>
  <c r="K37" i="164"/>
  <c r="AJ29" i="164"/>
  <c r="AV29" i="164"/>
  <c r="BH29" i="164"/>
  <c r="BT29" i="164"/>
  <c r="AC47" i="164"/>
  <c r="AP53" i="164"/>
  <c r="BB53" i="164"/>
  <c r="BN53" i="164"/>
  <c r="BZ53" i="164"/>
  <c r="AP57" i="164"/>
  <c r="BB57" i="164"/>
  <c r="BN57" i="164"/>
  <c r="BZ57" i="164"/>
  <c r="BT74" i="164"/>
  <c r="BX100" i="164"/>
  <c r="AZ126" i="163"/>
  <c r="BX126" i="163"/>
  <c r="AM16" i="163"/>
  <c r="AL126" i="163"/>
  <c r="AL126" i="164" s="1"/>
  <c r="AL16" i="164"/>
  <c r="AU126" i="163"/>
  <c r="BK16" i="163"/>
  <c r="BJ126" i="163"/>
  <c r="BJ16" i="164"/>
  <c r="BS126" i="163"/>
  <c r="BS126" i="164" s="1"/>
  <c r="W35" i="163"/>
  <c r="W35" i="164" s="1"/>
  <c r="AP58" i="163"/>
  <c r="AP58" i="164" s="1"/>
  <c r="AN58" i="164"/>
  <c r="AC64" i="163"/>
  <c r="AS124" i="163"/>
  <c r="AQ124" i="164"/>
  <c r="BL124" i="164"/>
  <c r="BN124" i="163"/>
  <c r="BI10" i="164"/>
  <c r="AN100" i="164"/>
  <c r="E6" i="164"/>
  <c r="AY8" i="164"/>
  <c r="BK8" i="164"/>
  <c r="Q9" i="164"/>
  <c r="AE10" i="164"/>
  <c r="AN10" i="164"/>
  <c r="BF10" i="164"/>
  <c r="BR10" i="164"/>
  <c r="AG11" i="164"/>
  <c r="BQ11" i="164"/>
  <c r="C12" i="164"/>
  <c r="Q12" i="164"/>
  <c r="E13" i="164"/>
  <c r="E20" i="164"/>
  <c r="AG15" i="164"/>
  <c r="BE15" i="164"/>
  <c r="AI16" i="164"/>
  <c r="AU16" i="164"/>
  <c r="BG16" i="164"/>
  <c r="BM16" i="164"/>
  <c r="BS16" i="164"/>
  <c r="AM17" i="164"/>
  <c r="BK17" i="164"/>
  <c r="AC18" i="164"/>
  <c r="W21" i="164"/>
  <c r="W30" i="164"/>
  <c r="AJ30" i="164"/>
  <c r="BH30" i="164"/>
  <c r="K31" i="164"/>
  <c r="AC31" i="164"/>
  <c r="AP33" i="164"/>
  <c r="BB33" i="164"/>
  <c r="BN33" i="164"/>
  <c r="BZ33" i="164"/>
  <c r="W34" i="164"/>
  <c r="AX34" i="164"/>
  <c r="AY35" i="164"/>
  <c r="BW35" i="164"/>
  <c r="F36" i="164"/>
  <c r="AB36" i="164"/>
  <c r="AP39" i="164"/>
  <c r="BB39" i="164"/>
  <c r="BN39" i="164"/>
  <c r="BZ39" i="164"/>
  <c r="AE40" i="164"/>
  <c r="AQ40" i="164"/>
  <c r="BC40" i="164"/>
  <c r="BO40" i="164"/>
  <c r="W41" i="164"/>
  <c r="AP49" i="164"/>
  <c r="BB49" i="164"/>
  <c r="BN49" i="164"/>
  <c r="BZ49" i="164"/>
  <c r="AV50" i="164"/>
  <c r="BT50" i="164"/>
  <c r="AZ52" i="164"/>
  <c r="BX52" i="164"/>
  <c r="AG55" i="164"/>
  <c r="BE55" i="164"/>
  <c r="AZ58" i="164"/>
  <c r="BX58" i="164"/>
  <c r="AY67" i="164"/>
  <c r="BW67" i="164"/>
  <c r="AF70" i="164"/>
  <c r="AC70" i="164"/>
  <c r="AC71" i="164"/>
  <c r="AP73" i="164"/>
  <c r="BN73" i="164"/>
  <c r="BZ73" i="164"/>
  <c r="AJ74" i="164"/>
  <c r="AV74" i="164"/>
  <c r="BH74" i="164"/>
  <c r="AC75" i="164"/>
  <c r="AN76" i="164"/>
  <c r="AZ76" i="164"/>
  <c r="BL76" i="164"/>
  <c r="BX76" i="164"/>
  <c r="AG79" i="164"/>
  <c r="AS79" i="164"/>
  <c r="BQ79" i="164"/>
  <c r="AB80" i="164"/>
  <c r="AM80" i="164"/>
  <c r="AY80" i="164"/>
  <c r="BK80" i="164"/>
  <c r="BW80" i="164"/>
  <c r="AF94" i="164"/>
  <c r="AC95" i="164"/>
  <c r="AP97" i="164"/>
  <c r="BB97" i="164"/>
  <c r="BN97" i="164"/>
  <c r="BZ97" i="164"/>
  <c r="AJ98" i="164"/>
  <c r="AV98" i="164"/>
  <c r="BH98" i="164"/>
  <c r="BT98" i="164"/>
  <c r="AC99" i="164"/>
  <c r="AZ100" i="164"/>
  <c r="BL100" i="164"/>
  <c r="AG103" i="164"/>
  <c r="AS103" i="164"/>
  <c r="BE103" i="164"/>
  <c r="BQ103" i="164"/>
  <c r="AM104" i="164"/>
  <c r="AY104" i="164"/>
  <c r="BK104" i="164"/>
  <c r="BW104" i="164"/>
  <c r="AF118" i="164"/>
  <c r="AC119" i="164"/>
  <c r="AP121" i="164"/>
  <c r="BB121" i="164"/>
  <c r="BN121" i="164"/>
  <c r="BZ121" i="164"/>
  <c r="AJ122" i="164"/>
  <c r="AV122" i="164"/>
  <c r="BH122" i="164"/>
  <c r="BT122" i="164"/>
  <c r="AC123" i="164"/>
  <c r="AN124" i="164"/>
  <c r="AZ124" i="164"/>
  <c r="BO124" i="164"/>
  <c r="AD6" i="163"/>
  <c r="AD6" i="164" s="1"/>
  <c r="W16" i="163"/>
  <c r="W16" i="164" s="1"/>
  <c r="AV16" i="163"/>
  <c r="BT16" i="163"/>
  <c r="K26" i="163"/>
  <c r="K26" i="164" s="1"/>
  <c r="BB22" i="163"/>
  <c r="BA126" i="163"/>
  <c r="BZ22" i="163"/>
  <c r="BY126" i="163"/>
  <c r="BY126" i="164" s="1"/>
  <c r="AD27" i="163"/>
  <c r="AD27" i="164" s="1"/>
  <c r="E36" i="163"/>
  <c r="E36" i="164" s="1"/>
  <c r="AB34" i="163"/>
  <c r="AB34" i="164" s="1"/>
  <c r="AY34" i="163"/>
  <c r="AY34" i="164" s="1"/>
  <c r="BW34" i="163"/>
  <c r="BW34" i="164" s="1"/>
  <c r="AD37" i="163"/>
  <c r="AD37" i="164" s="1"/>
  <c r="AD43" i="163"/>
  <c r="AD43" i="164" s="1"/>
  <c r="AG46" i="163"/>
  <c r="BE46" i="163"/>
  <c r="BE46" i="164" s="1"/>
  <c r="AD50" i="163"/>
  <c r="AD50" i="164" s="1"/>
  <c r="AD56" i="163"/>
  <c r="AD56" i="164" s="1"/>
  <c r="AB58" i="163"/>
  <c r="AB58" i="164" s="1"/>
  <c r="AB64" i="163"/>
  <c r="AB64" i="164" s="1"/>
  <c r="AY64" i="163"/>
  <c r="AY64" i="164" s="1"/>
  <c r="BW64" i="163"/>
  <c r="BW64" i="164" s="1"/>
  <c r="AD69" i="163"/>
  <c r="AD69" i="164" s="1"/>
  <c r="AD74" i="163"/>
  <c r="AD74" i="164" s="1"/>
  <c r="AD80" i="163"/>
  <c r="AD80" i="164" s="1"/>
  <c r="AB82" i="163"/>
  <c r="AB82" i="164" s="1"/>
  <c r="AY88" i="163"/>
  <c r="AY88" i="164" s="1"/>
  <c r="BW88" i="163"/>
  <c r="BW88" i="164" s="1"/>
  <c r="AD93" i="163"/>
  <c r="AD93" i="164" s="1"/>
  <c r="AD98" i="163"/>
  <c r="AD98" i="164" s="1"/>
  <c r="AD104" i="163"/>
  <c r="AD104" i="164" s="1"/>
  <c r="AB106" i="163"/>
  <c r="AB106" i="164" s="1"/>
  <c r="AY112" i="163"/>
  <c r="BW112" i="163"/>
  <c r="AD117" i="163"/>
  <c r="AD117" i="164" s="1"/>
  <c r="AD122" i="163"/>
  <c r="AD122" i="164" s="1"/>
  <c r="BR16" i="164"/>
  <c r="BH34" i="178"/>
  <c r="BH34" i="177" s="1"/>
  <c r="BF126" i="178"/>
  <c r="BT52" i="178"/>
  <c r="BR126" i="178"/>
  <c r="AM5" i="164"/>
  <c r="AY5" i="164"/>
  <c r="BK5" i="164"/>
  <c r="BW5" i="164"/>
  <c r="Q6" i="164"/>
  <c r="BL10" i="164"/>
  <c r="BU126" i="164"/>
  <c r="AB11" i="164"/>
  <c r="Q13" i="164"/>
  <c r="AX16" i="164"/>
  <c r="BV16" i="164"/>
  <c r="W20" i="164"/>
  <c r="W22" i="164"/>
  <c r="AT22" i="164"/>
  <c r="AZ126" i="164"/>
  <c r="BR22" i="164"/>
  <c r="AG23" i="164"/>
  <c r="BE23" i="164"/>
  <c r="E24" i="164"/>
  <c r="AM24" i="164"/>
  <c r="AY24" i="164"/>
  <c r="BK24" i="164"/>
  <c r="BW24" i="164"/>
  <c r="Q25" i="164"/>
  <c r="AY27" i="164"/>
  <c r="BW27" i="164"/>
  <c r="K30" i="164"/>
  <c r="K32" i="164"/>
  <c r="W37" i="164"/>
  <c r="W38" i="164"/>
  <c r="AH40" i="164"/>
  <c r="BF40" i="164"/>
  <c r="AM47" i="164"/>
  <c r="BK47" i="164"/>
  <c r="AE52" i="164"/>
  <c r="AQ52" i="164"/>
  <c r="BC52" i="164"/>
  <c r="BO52" i="164"/>
  <c r="AG54" i="164"/>
  <c r="AS54" i="164"/>
  <c r="BE54" i="164"/>
  <c r="BQ54" i="164"/>
  <c r="AB55" i="164"/>
  <c r="AK58" i="164"/>
  <c r="AW58" i="164"/>
  <c r="BI58" i="164"/>
  <c r="BU58" i="164"/>
  <c r="AF64" i="164"/>
  <c r="AX64" i="164"/>
  <c r="BH75" i="164"/>
  <c r="AB79" i="164"/>
  <c r="AF82" i="164"/>
  <c r="AP83" i="164"/>
  <c r="BB83" i="164"/>
  <c r="BN83" i="164"/>
  <c r="BZ83" i="164"/>
  <c r="AJ84" i="164"/>
  <c r="AV84" i="164"/>
  <c r="BH84" i="164"/>
  <c r="BT84" i="164"/>
  <c r="AC85" i="164"/>
  <c r="AP87" i="164"/>
  <c r="BB87" i="164"/>
  <c r="BN87" i="164"/>
  <c r="BZ87" i="164"/>
  <c r="AJ95" i="164"/>
  <c r="AV95" i="164"/>
  <c r="AV99" i="164"/>
  <c r="BH99" i="164"/>
  <c r="AF106" i="164"/>
  <c r="AC106" i="164"/>
  <c r="AP107" i="164"/>
  <c r="BB107" i="164"/>
  <c r="BN107" i="164"/>
  <c r="BZ107" i="164"/>
  <c r="AJ108" i="164"/>
  <c r="AV108" i="164"/>
  <c r="BH108" i="164"/>
  <c r="BT108" i="164"/>
  <c r="BB111" i="164"/>
  <c r="BN111" i="164"/>
  <c r="BZ111" i="164"/>
  <c r="E12" i="163"/>
  <c r="AD14" i="163"/>
  <c r="AD14" i="164" s="1"/>
  <c r="AJ16" i="163"/>
  <c r="AJ16" i="164" s="1"/>
  <c r="BH16" i="163"/>
  <c r="AD19" i="163"/>
  <c r="AD19" i="164" s="1"/>
  <c r="AP22" i="163"/>
  <c r="AO126" i="163"/>
  <c r="AO126" i="164" s="1"/>
  <c r="BN22" i="163"/>
  <c r="BM126" i="163"/>
  <c r="AD24" i="163"/>
  <c r="AD24" i="164" s="1"/>
  <c r="Q42" i="163"/>
  <c r="Q42" i="164" s="1"/>
  <c r="AD30" i="163"/>
  <c r="AD30" i="164" s="1"/>
  <c r="AM34" i="163"/>
  <c r="BK34" i="163"/>
  <c r="BK34" i="164" s="1"/>
  <c r="W46" i="163"/>
  <c r="W46" i="164" s="1"/>
  <c r="AD45" i="163"/>
  <c r="AD45" i="164" s="1"/>
  <c r="AS46" i="163"/>
  <c r="AS46" i="164" s="1"/>
  <c r="BQ46" i="163"/>
  <c r="BQ46" i="164" s="1"/>
  <c r="AD60" i="163"/>
  <c r="AD60" i="164" s="1"/>
  <c r="AM64" i="163"/>
  <c r="BK64" i="163"/>
  <c r="BK64" i="164" s="1"/>
  <c r="AD65" i="163"/>
  <c r="AD65" i="164" s="1"/>
  <c r="AD84" i="163"/>
  <c r="AD84" i="164" s="1"/>
  <c r="AM88" i="163"/>
  <c r="BK88" i="163"/>
  <c r="BK88" i="164" s="1"/>
  <c r="AD89" i="163"/>
  <c r="AD89" i="164" s="1"/>
  <c r="AC94" i="163"/>
  <c r="AD108" i="163"/>
  <c r="AD108" i="164" s="1"/>
  <c r="AM112" i="163"/>
  <c r="BK112" i="163"/>
  <c r="AD113" i="163"/>
  <c r="AD113" i="164" s="1"/>
  <c r="AC118" i="163"/>
  <c r="AT16" i="164"/>
  <c r="BX22" i="164"/>
  <c r="AJ7" i="164"/>
  <c r="AV7" i="164"/>
  <c r="BH7" i="164"/>
  <c r="BT7" i="164"/>
  <c r="AC8" i="164"/>
  <c r="AJ19" i="164"/>
  <c r="AV19" i="164"/>
  <c r="BH19" i="164"/>
  <c r="BT19" i="164"/>
  <c r="AG20" i="164"/>
  <c r="AS20" i="164"/>
  <c r="BE20" i="164"/>
  <c r="BQ20" i="164"/>
  <c r="AO22" i="164"/>
  <c r="BA22" i="164"/>
  <c r="BM22" i="164"/>
  <c r="BY22" i="164"/>
  <c r="AJ23" i="164"/>
  <c r="AV23" i="164"/>
  <c r="BH23" i="164"/>
  <c r="BT23" i="164"/>
  <c r="AC24" i="164"/>
  <c r="AB27" i="164"/>
  <c r="BU28" i="164"/>
  <c r="AB29" i="164"/>
  <c r="AJ31" i="164"/>
  <c r="AV31" i="164"/>
  <c r="BH31" i="164"/>
  <c r="BT31" i="164"/>
  <c r="AC32" i="164"/>
  <c r="AK34" i="164"/>
  <c r="AO34" i="164"/>
  <c r="BA34" i="164"/>
  <c r="BU34" i="164"/>
  <c r="AG36" i="164"/>
  <c r="AS36" i="164"/>
  <c r="BE36" i="164"/>
  <c r="BQ36" i="164"/>
  <c r="AJ37" i="164"/>
  <c r="AV37" i="164"/>
  <c r="BH37" i="164"/>
  <c r="BT37" i="164"/>
  <c r="BS40" i="164"/>
  <c r="AG42" i="164"/>
  <c r="AS42" i="164"/>
  <c r="BE42" i="164"/>
  <c r="BQ42" i="164"/>
  <c r="AJ43" i="164"/>
  <c r="AV43" i="164"/>
  <c r="BH43" i="164"/>
  <c r="BT43" i="164"/>
  <c r="AI46" i="164"/>
  <c r="AU46" i="164"/>
  <c r="BG46" i="164"/>
  <c r="BS46" i="164"/>
  <c r="AM48" i="164"/>
  <c r="AY48" i="164"/>
  <c r="BK48" i="164"/>
  <c r="BW48" i="164"/>
  <c r="AM56" i="164"/>
  <c r="AY56" i="164"/>
  <c r="BK56" i="164"/>
  <c r="BW56" i="164"/>
  <c r="AM62" i="164"/>
  <c r="AY62" i="164"/>
  <c r="BK62" i="164"/>
  <c r="BW62" i="164"/>
  <c r="AO64" i="164"/>
  <c r="BA64" i="164"/>
  <c r="BI64" i="164"/>
  <c r="BM64" i="164"/>
  <c r="BY64" i="164"/>
  <c r="AJ65" i="164"/>
  <c r="AV65" i="164"/>
  <c r="BH65" i="164"/>
  <c r="BT65" i="164"/>
  <c r="AC66" i="164"/>
  <c r="AJ69" i="164"/>
  <c r="AV69" i="164"/>
  <c r="BH69" i="164"/>
  <c r="BT69" i="164"/>
  <c r="AE70" i="164"/>
  <c r="AI70" i="164"/>
  <c r="AU70" i="164"/>
  <c r="BG70" i="164"/>
  <c r="BS70" i="164"/>
  <c r="AJ71" i="164"/>
  <c r="BH71" i="164"/>
  <c r="AC72" i="164"/>
  <c r="AP72" i="164"/>
  <c r="BN72" i="164"/>
  <c r="AV75" i="164"/>
  <c r="BT75" i="164"/>
  <c r="AI76" i="164"/>
  <c r="AU76" i="164"/>
  <c r="BG76" i="164"/>
  <c r="BS76" i="164"/>
  <c r="BB78" i="164"/>
  <c r="BZ78" i="164"/>
  <c r="AJ79" i="164"/>
  <c r="BH79" i="164"/>
  <c r="AC80" i="164"/>
  <c r="AO82" i="164"/>
  <c r="BA82" i="164"/>
  <c r="BM82" i="164"/>
  <c r="BY82" i="164"/>
  <c r="AJ85" i="164"/>
  <c r="AV85" i="164"/>
  <c r="BH85" i="164"/>
  <c r="BT85" i="164"/>
  <c r="AC86" i="164"/>
  <c r="AO88" i="164"/>
  <c r="BA88" i="164"/>
  <c r="BM88" i="164"/>
  <c r="BY88" i="164"/>
  <c r="AJ89" i="164"/>
  <c r="AV89" i="164"/>
  <c r="BH89" i="164"/>
  <c r="BT89" i="164"/>
  <c r="AC90" i="164"/>
  <c r="AP92" i="164"/>
  <c r="BB92" i="164"/>
  <c r="BN92" i="164"/>
  <c r="BZ92" i="164"/>
  <c r="AJ93" i="164"/>
  <c r="AV93" i="164"/>
  <c r="BH93" i="164"/>
  <c r="BT93" i="164"/>
  <c r="AE94" i="164"/>
  <c r="AI94" i="164"/>
  <c r="AU94" i="164"/>
  <c r="BG94" i="164"/>
  <c r="BS94" i="164"/>
  <c r="AC96" i="164"/>
  <c r="AP96" i="164"/>
  <c r="BB96" i="164"/>
  <c r="BN96" i="164"/>
  <c r="BZ96" i="164"/>
  <c r="AI100" i="164"/>
  <c r="AU100" i="164"/>
  <c r="BG100" i="164"/>
  <c r="BS100" i="164"/>
  <c r="AC104" i="164"/>
  <c r="AO106" i="164"/>
  <c r="BA106" i="164"/>
  <c r="BM106" i="164"/>
  <c r="BY106" i="164"/>
  <c r="AJ109" i="164"/>
  <c r="BH109" i="164"/>
  <c r="BT109" i="164"/>
  <c r="AC110" i="164"/>
  <c r="AP110" i="164"/>
  <c r="BB110" i="164"/>
  <c r="BN110" i="164"/>
  <c r="BZ110" i="164"/>
  <c r="AO112" i="164"/>
  <c r="BA112" i="164"/>
  <c r="BM112" i="164"/>
  <c r="BY112" i="164"/>
  <c r="AJ113" i="164"/>
  <c r="AV113" i="164"/>
  <c r="BT113" i="164"/>
  <c r="AC114" i="164"/>
  <c r="AP116" i="164"/>
  <c r="BB116" i="164"/>
  <c r="AJ117" i="164"/>
  <c r="AV117" i="164"/>
  <c r="BH117" i="164"/>
  <c r="AE118" i="164"/>
  <c r="AI118" i="164"/>
  <c r="AU118" i="164"/>
  <c r="BG118" i="164"/>
  <c r="BS118" i="164"/>
  <c r="AJ119" i="164"/>
  <c r="AV119" i="164"/>
  <c r="BH119" i="164"/>
  <c r="BT119" i="164"/>
  <c r="AC120" i="164"/>
  <c r="AP120" i="164"/>
  <c r="BB120" i="164"/>
  <c r="BN120" i="164"/>
  <c r="BZ120" i="164"/>
  <c r="AJ123" i="164"/>
  <c r="AV123" i="164"/>
  <c r="BH123" i="164"/>
  <c r="BT123" i="164"/>
  <c r="AE124" i="164"/>
  <c r="BC124" i="164"/>
  <c r="BX124" i="164"/>
  <c r="E5" i="164"/>
  <c r="AB7" i="164"/>
  <c r="AT10" i="164"/>
  <c r="AZ10" i="164"/>
  <c r="BX10" i="164"/>
  <c r="AG12" i="164"/>
  <c r="AS12" i="164"/>
  <c r="BE12" i="164"/>
  <c r="BQ12" i="164"/>
  <c r="AP15" i="164"/>
  <c r="BB15" i="164"/>
  <c r="BN15" i="164"/>
  <c r="BZ15" i="164"/>
  <c r="AM18" i="164"/>
  <c r="AY18" i="164"/>
  <c r="BK18" i="164"/>
  <c r="BW18" i="164"/>
  <c r="AB19" i="164"/>
  <c r="AK22" i="164"/>
  <c r="AW22" i="164"/>
  <c r="BI22" i="164"/>
  <c r="BU22" i="164"/>
  <c r="AB23" i="164"/>
  <c r="AM26" i="164"/>
  <c r="AY26" i="164"/>
  <c r="BK26" i="164"/>
  <c r="BW26" i="164"/>
  <c r="AE28" i="164"/>
  <c r="AK28" i="164"/>
  <c r="AQ28" i="164"/>
  <c r="AW28" i="164"/>
  <c r="BC28" i="164"/>
  <c r="BI28" i="164"/>
  <c r="BO28" i="164"/>
  <c r="AG30" i="164"/>
  <c r="AS30" i="164"/>
  <c r="BE30" i="164"/>
  <c r="BQ30" i="164"/>
  <c r="AB31" i="164"/>
  <c r="AW34" i="164"/>
  <c r="BI34" i="164"/>
  <c r="AB37" i="164"/>
  <c r="AI40" i="164"/>
  <c r="AU40" i="164"/>
  <c r="BG40" i="164"/>
  <c r="AP41" i="164"/>
  <c r="BB41" i="164"/>
  <c r="BN41" i="164"/>
  <c r="BZ41" i="164"/>
  <c r="AB43" i="164"/>
  <c r="AE46" i="164"/>
  <c r="AQ46" i="164"/>
  <c r="BC46" i="164"/>
  <c r="BO46" i="164"/>
  <c r="AC48" i="164"/>
  <c r="AJ51" i="164"/>
  <c r="AV51" i="164"/>
  <c r="BH51" i="164"/>
  <c r="BT51" i="164"/>
  <c r="AI52" i="164"/>
  <c r="AU52" i="164"/>
  <c r="BG52" i="164"/>
  <c r="BS52" i="164"/>
  <c r="AJ55" i="164"/>
  <c r="AV55" i="164"/>
  <c r="BH55" i="164"/>
  <c r="BT55" i="164"/>
  <c r="AC56" i="164"/>
  <c r="AO58" i="164"/>
  <c r="BA58" i="164"/>
  <c r="BM58" i="164"/>
  <c r="BY58" i="164"/>
  <c r="AJ61" i="164"/>
  <c r="AV61" i="164"/>
  <c r="BH61" i="164"/>
  <c r="BT61" i="164"/>
  <c r="AC62" i="164"/>
  <c r="AK64" i="164"/>
  <c r="AW64" i="164"/>
  <c r="BU64" i="164"/>
  <c r="AB65" i="164"/>
  <c r="AG68" i="164"/>
  <c r="AS68" i="164"/>
  <c r="BE68" i="164"/>
  <c r="BQ68" i="164"/>
  <c r="AB69" i="164"/>
  <c r="AQ70" i="164"/>
  <c r="BC70" i="164"/>
  <c r="BO70" i="164"/>
  <c r="AY71" i="164"/>
  <c r="BW71" i="164"/>
  <c r="AG74" i="164"/>
  <c r="AS74" i="164"/>
  <c r="BE74" i="164"/>
  <c r="BQ74" i="164"/>
  <c r="AB75" i="164"/>
  <c r="AM75" i="164"/>
  <c r="BK75" i="164"/>
  <c r="AE76" i="164"/>
  <c r="AQ76" i="164"/>
  <c r="BC76" i="164"/>
  <c r="BO76" i="164"/>
  <c r="AM77" i="164"/>
  <c r="BK77" i="164"/>
  <c r="AG78" i="164"/>
  <c r="AS78" i="164"/>
  <c r="BE78" i="164"/>
  <c r="BQ78" i="164"/>
  <c r="AM81" i="164"/>
  <c r="AY81" i="164"/>
  <c r="BK81" i="164"/>
  <c r="BW81" i="164"/>
  <c r="AK82" i="164"/>
  <c r="AW82" i="164"/>
  <c r="BI82" i="164"/>
  <c r="BU82" i="164"/>
  <c r="AB85" i="164"/>
  <c r="AM85" i="164"/>
  <c r="AY85" i="164"/>
  <c r="BK85" i="164"/>
  <c r="BW85" i="164"/>
  <c r="AK88" i="164"/>
  <c r="AW88" i="164"/>
  <c r="BI88" i="164"/>
  <c r="BU88" i="164"/>
  <c r="AB89" i="164"/>
  <c r="AM91" i="164"/>
  <c r="AY91" i="164"/>
  <c r="BK91" i="164"/>
  <c r="BW91" i="164"/>
  <c r="AB93" i="164"/>
  <c r="AQ94" i="164"/>
  <c r="BC94" i="164"/>
  <c r="BO94" i="164"/>
  <c r="AB95" i="164"/>
  <c r="AM95" i="164"/>
  <c r="AY95" i="164"/>
  <c r="BK95" i="164"/>
  <c r="BW95" i="164"/>
  <c r="AG98" i="164"/>
  <c r="AS98" i="164"/>
  <c r="BE98" i="164"/>
  <c r="BQ98" i="164"/>
  <c r="AB99" i="164"/>
  <c r="AM99" i="164"/>
  <c r="AY99" i="164"/>
  <c r="BK99" i="164"/>
  <c r="BW99" i="164"/>
  <c r="AE100" i="164"/>
  <c r="AQ100" i="164"/>
  <c r="BC100" i="164"/>
  <c r="BO100" i="164"/>
  <c r="AM101" i="164"/>
  <c r="AY101" i="164"/>
  <c r="BK101" i="164"/>
  <c r="BW101" i="164"/>
  <c r="AG102" i="164"/>
  <c r="AS102" i="164"/>
  <c r="BE102" i="164"/>
  <c r="BQ102" i="164"/>
  <c r="AB103" i="164"/>
  <c r="AM105" i="164"/>
  <c r="AY105" i="164"/>
  <c r="BK105" i="164"/>
  <c r="BW105" i="164"/>
  <c r="AK106" i="164"/>
  <c r="AW106" i="164"/>
  <c r="BI106" i="164"/>
  <c r="BU106" i="164"/>
  <c r="AB109" i="164"/>
  <c r="AM109" i="164"/>
  <c r="AY109" i="164"/>
  <c r="BK109" i="164"/>
  <c r="BW109" i="164"/>
  <c r="AK112" i="164"/>
  <c r="AW112" i="164"/>
  <c r="BI112" i="164"/>
  <c r="BU112" i="164"/>
  <c r="AM115" i="164"/>
  <c r="AY115" i="164"/>
  <c r="BK115" i="164"/>
  <c r="BW115" i="164"/>
  <c r="AG116" i="164"/>
  <c r="AS116" i="164"/>
  <c r="BE116" i="164"/>
  <c r="BQ116" i="164"/>
  <c r="AB117" i="164"/>
  <c r="AQ118" i="164"/>
  <c r="BC118" i="164"/>
  <c r="BO118" i="164"/>
  <c r="AB119" i="164"/>
  <c r="AM119" i="164"/>
  <c r="AY119" i="164"/>
  <c r="BK119" i="164"/>
  <c r="BW119" i="164"/>
  <c r="AS122" i="164"/>
  <c r="BE122" i="164"/>
  <c r="BQ122" i="164"/>
  <c r="AB123" i="164"/>
  <c r="AM123" i="164"/>
  <c r="AY123" i="164"/>
  <c r="BK123" i="164"/>
  <c r="BW123" i="164"/>
  <c r="AR124" i="164"/>
  <c r="BD124" i="164"/>
  <c r="BS124" i="164"/>
  <c r="AB5" i="164"/>
  <c r="AV22" i="178"/>
  <c r="AT126" i="178"/>
  <c r="BK22" i="178"/>
  <c r="AC22" i="178"/>
  <c r="BW22" i="177"/>
  <c r="AC22" i="177"/>
  <c r="BQ46" i="178"/>
  <c r="BQ46" i="177" s="1"/>
  <c r="BO126" i="178"/>
  <c r="BY126" i="178"/>
  <c r="AL126" i="178"/>
  <c r="AB58" i="178"/>
  <c r="AB10" i="178"/>
  <c r="AE126" i="178"/>
  <c r="AO126" i="178"/>
  <c r="BJ126" i="178"/>
  <c r="AP34" i="178"/>
  <c r="AN126" i="178"/>
  <c r="AB40" i="178"/>
  <c r="AB40" i="177" s="1"/>
  <c r="BE40" i="178"/>
  <c r="BC126" i="178"/>
  <c r="AB64" i="178"/>
  <c r="AJ64" i="178"/>
  <c r="AB70" i="178"/>
  <c r="AB88" i="178"/>
  <c r="AJ88" i="178"/>
  <c r="AB94" i="178"/>
  <c r="AB112" i="178"/>
  <c r="AJ112" i="178"/>
  <c r="AJ112" i="177" s="1"/>
  <c r="AB118" i="178"/>
  <c r="Q28" i="177"/>
  <c r="AB46" i="177"/>
  <c r="AP52" i="177"/>
  <c r="BA126" i="178"/>
  <c r="BV126" i="178"/>
  <c r="AC16" i="178"/>
  <c r="AJ16" i="178"/>
  <c r="W10" i="177"/>
  <c r="AC28" i="177"/>
  <c r="AG118" i="177"/>
  <c r="AP124" i="177"/>
  <c r="AK126" i="178"/>
  <c r="BI126" i="178"/>
  <c r="AY16" i="178"/>
  <c r="AY16" i="177" s="1"/>
  <c r="BZ22" i="178"/>
  <c r="BZ22" i="177" s="1"/>
  <c r="BX126" i="178"/>
  <c r="AD30" i="178"/>
  <c r="AC34" i="178"/>
  <c r="AV40" i="178"/>
  <c r="AJ52" i="178"/>
  <c r="AJ52" i="177" s="1"/>
  <c r="AZ126" i="178"/>
  <c r="AD57" i="178"/>
  <c r="AJ76" i="178"/>
  <c r="AD81" i="178"/>
  <c r="AJ100" i="178"/>
  <c r="AD105" i="178"/>
  <c r="AJ124" i="178"/>
  <c r="AH126" i="177"/>
  <c r="BB16" i="177"/>
  <c r="BN34" i="177"/>
  <c r="AD37" i="177"/>
  <c r="BW40" i="177"/>
  <c r="AD41" i="177"/>
  <c r="AD45" i="177"/>
  <c r="AW126" i="178"/>
  <c r="BU126" i="178"/>
  <c r="BT16" i="178"/>
  <c r="BN22" i="178"/>
  <c r="BL126" i="178"/>
  <c r="E29" i="178"/>
  <c r="E36" i="178"/>
  <c r="E36" i="177" s="1"/>
  <c r="AG46" i="178"/>
  <c r="AB52" i="178"/>
  <c r="BE52" i="178"/>
  <c r="AP58" i="178"/>
  <c r="AM64" i="178"/>
  <c r="AC64" i="178"/>
  <c r="AC64" i="177" s="1"/>
  <c r="AV70" i="178"/>
  <c r="AB76" i="178"/>
  <c r="BE76" i="178"/>
  <c r="AP82" i="178"/>
  <c r="AM88" i="178"/>
  <c r="AC88" i="178"/>
  <c r="AV94" i="178"/>
  <c r="AB100" i="178"/>
  <c r="BE100" i="178"/>
  <c r="AP106" i="178"/>
  <c r="AM112" i="178"/>
  <c r="AC112" i="178"/>
  <c r="AV118" i="178"/>
  <c r="AB124" i="178"/>
  <c r="BE124" i="178"/>
  <c r="BT16" i="177"/>
  <c r="AG22" i="177"/>
  <c r="BT22" i="177"/>
  <c r="AV28" i="177"/>
  <c r="AD43" i="177"/>
  <c r="Q17" i="178"/>
  <c r="AI126" i="178"/>
  <c r="AU126" i="178"/>
  <c r="BG126" i="178"/>
  <c r="BS126" i="178"/>
  <c r="AB22" i="178"/>
  <c r="AD26" i="178"/>
  <c r="AD31" i="178"/>
  <c r="AC40" i="178"/>
  <c r="AD51" i="178"/>
  <c r="AD51" i="177" s="1"/>
  <c r="AC70" i="178"/>
  <c r="AD75" i="178"/>
  <c r="AC94" i="178"/>
  <c r="AD99" i="178"/>
  <c r="AC118" i="178"/>
  <c r="AD123" i="178"/>
  <c r="AD7" i="177"/>
  <c r="E12" i="178"/>
  <c r="AC10" i="178"/>
  <c r="AC10" i="177" s="1"/>
  <c r="AF126" i="178"/>
  <c r="AR126" i="178"/>
  <c r="BD126" i="178"/>
  <c r="BP126" i="178"/>
  <c r="K26" i="178"/>
  <c r="BK16" i="178"/>
  <c r="AP22" i="178"/>
  <c r="AD24" i="178"/>
  <c r="AD29" i="178"/>
  <c r="AB34" i="178"/>
  <c r="BB34" i="178"/>
  <c r="AM40" i="178"/>
  <c r="BT46" i="178"/>
  <c r="AV52" i="178"/>
  <c r="AG58" i="178"/>
  <c r="AD61" i="178"/>
  <c r="BN64" i="178"/>
  <c r="AM70" i="178"/>
  <c r="AM70" i="177" s="1"/>
  <c r="AD71" i="178"/>
  <c r="AV76" i="178"/>
  <c r="AG82" i="178"/>
  <c r="AD85" i="178"/>
  <c r="BN88" i="178"/>
  <c r="AM94" i="178"/>
  <c r="AD95" i="178"/>
  <c r="AV100" i="178"/>
  <c r="AG106" i="178"/>
  <c r="AD109" i="178"/>
  <c r="BN112" i="178"/>
  <c r="AM118" i="178"/>
  <c r="AD119" i="178"/>
  <c r="AV124" i="178"/>
  <c r="AS16" i="177"/>
  <c r="AJ22" i="177"/>
  <c r="BE28" i="177"/>
  <c r="AD55" i="177"/>
  <c r="AD79" i="177"/>
  <c r="AD69" i="177"/>
  <c r="AB76" i="177"/>
  <c r="AD93" i="177"/>
  <c r="AD117" i="177"/>
  <c r="AB124" i="177"/>
  <c r="AZ126" i="137" l="1"/>
  <c r="BB112" i="137"/>
  <c r="AD39" i="98"/>
  <c r="BT45" i="97"/>
  <c r="BN105" i="97"/>
  <c r="AM128" i="101"/>
  <c r="AS127" i="177"/>
  <c r="AC106" i="177"/>
  <c r="AC58" i="177"/>
  <c r="AC82" i="164"/>
  <c r="AC34" i="164"/>
  <c r="BN129" i="153"/>
  <c r="AD41" i="154"/>
  <c r="AD20" i="137"/>
  <c r="AC76" i="137"/>
  <c r="BB16" i="137"/>
  <c r="AD66" i="154"/>
  <c r="AS70" i="137"/>
  <c r="BH76" i="154"/>
  <c r="AS100" i="137"/>
  <c r="W10" i="97"/>
  <c r="E12" i="97"/>
  <c r="BK94" i="105"/>
  <c r="BN64" i="137"/>
  <c r="AJ93" i="97"/>
  <c r="AN126" i="105"/>
  <c r="AD95" i="123"/>
  <c r="AD21" i="164"/>
  <c r="BZ40" i="154"/>
  <c r="AD81" i="98"/>
  <c r="AP94" i="105"/>
  <c r="BH64" i="177"/>
  <c r="BH70" i="177"/>
  <c r="AD47" i="177"/>
  <c r="BZ112" i="177"/>
  <c r="AD122" i="154"/>
  <c r="AJ63" i="97"/>
  <c r="BH45" i="97"/>
  <c r="BE27" i="97"/>
  <c r="BT51" i="97"/>
  <c r="AV58" i="105"/>
  <c r="AS27" i="97"/>
  <c r="BB52" i="105"/>
  <c r="BN28" i="105"/>
  <c r="BE87" i="97"/>
  <c r="AM40" i="177"/>
  <c r="AD74" i="177"/>
  <c r="BG126" i="164"/>
  <c r="AC76" i="164"/>
  <c r="BZ128" i="153"/>
  <c r="AD38" i="154"/>
  <c r="BZ127" i="153"/>
  <c r="BB94" i="137"/>
  <c r="BZ100" i="154"/>
  <c r="AD43" i="137"/>
  <c r="BH94" i="137"/>
  <c r="AM21" i="97"/>
  <c r="AD89" i="154"/>
  <c r="AD77" i="154"/>
  <c r="BZ70" i="105"/>
  <c r="BH88" i="105"/>
  <c r="AD65" i="154"/>
  <c r="AY34" i="154"/>
  <c r="BZ82" i="105"/>
  <c r="AI125" i="97"/>
  <c r="Q42" i="123"/>
  <c r="W16" i="123"/>
  <c r="BH69" i="97"/>
  <c r="AD84" i="154"/>
  <c r="BZ46" i="137"/>
  <c r="AC88" i="105"/>
  <c r="BT94" i="177"/>
  <c r="AD19" i="177"/>
  <c r="AP70" i="177"/>
  <c r="BH76" i="177"/>
  <c r="BN99" i="97"/>
  <c r="AV16" i="177"/>
  <c r="BQ100" i="154"/>
  <c r="BZ52" i="137"/>
  <c r="BT88" i="137"/>
  <c r="BT40" i="177"/>
  <c r="BH112" i="123"/>
  <c r="AD122" i="177"/>
  <c r="AD98" i="177"/>
  <c r="BW129" i="153"/>
  <c r="BB52" i="154"/>
  <c r="AC22" i="137"/>
  <c r="BW22" i="137"/>
  <c r="BK46" i="137"/>
  <c r="AJ45" i="97"/>
  <c r="AD49" i="154"/>
  <c r="BT70" i="137"/>
  <c r="AY81" i="97"/>
  <c r="AB70" i="154"/>
  <c r="BT81" i="97"/>
  <c r="AS21" i="97"/>
  <c r="AD99" i="105"/>
  <c r="BK52" i="154"/>
  <c r="AV64" i="137"/>
  <c r="BN88" i="105"/>
  <c r="AD78" i="105"/>
  <c r="AD15" i="154"/>
  <c r="BE82" i="137"/>
  <c r="BF126" i="123"/>
  <c r="BZ64" i="137"/>
  <c r="BB88" i="137"/>
  <c r="BK45" i="97"/>
  <c r="BQ40" i="105"/>
  <c r="BC126" i="105"/>
  <c r="AP34" i="105"/>
  <c r="AY94" i="123"/>
  <c r="BK57" i="97"/>
  <c r="AD5" i="105"/>
  <c r="BY126" i="137"/>
  <c r="BS126" i="105"/>
  <c r="BC126" i="123"/>
  <c r="BK82" i="177"/>
  <c r="AD35" i="177"/>
  <c r="AD9" i="154"/>
  <c r="BE46" i="137"/>
  <c r="BQ69" i="97"/>
  <c r="AO126" i="123"/>
  <c r="AP21" i="97"/>
  <c r="AM22" i="105"/>
  <c r="AY127" i="177"/>
  <c r="BC128" i="98"/>
  <c r="BE93" i="97"/>
  <c r="AD47" i="97"/>
  <c r="AD54" i="137"/>
  <c r="BZ58" i="137"/>
  <c r="AP117" i="97"/>
  <c r="AD43" i="154"/>
  <c r="BT82" i="137"/>
  <c r="BT52" i="137"/>
  <c r="BW27" i="97"/>
  <c r="BH100" i="105"/>
  <c r="AG57" i="97"/>
  <c r="BZ34" i="123"/>
  <c r="BK127" i="153"/>
  <c r="AT126" i="164"/>
  <c r="BI126" i="164"/>
  <c r="AV81" i="97"/>
  <c r="AC52" i="105"/>
  <c r="BB124" i="105"/>
  <c r="AD13" i="137"/>
  <c r="BH46" i="154"/>
  <c r="BE64" i="123"/>
  <c r="W19" i="177"/>
  <c r="BQ127" i="163"/>
  <c r="AP33" i="97"/>
  <c r="AD15" i="98"/>
  <c r="BE112" i="123"/>
  <c r="AP94" i="123"/>
  <c r="BK34" i="177"/>
  <c r="BW123" i="97"/>
  <c r="AY94" i="154"/>
  <c r="BT123" i="97"/>
  <c r="AD74" i="123"/>
  <c r="W29" i="123"/>
  <c r="AS51" i="97"/>
  <c r="BB28" i="137"/>
  <c r="W29" i="177"/>
  <c r="AP129" i="178"/>
  <c r="BX126" i="164"/>
  <c r="AP129" i="153"/>
  <c r="AD55" i="154"/>
  <c r="BU126" i="154"/>
  <c r="AR126" i="137"/>
  <c r="AY94" i="137"/>
  <c r="AD72" i="154"/>
  <c r="AP22" i="137"/>
  <c r="AD26" i="137"/>
  <c r="AD15" i="137"/>
  <c r="K26" i="154"/>
  <c r="AD37" i="137"/>
  <c r="AS22" i="105"/>
  <c r="AD120" i="154"/>
  <c r="BT112" i="137"/>
  <c r="AV15" i="97"/>
  <c r="AV124" i="105"/>
  <c r="AC100" i="177"/>
  <c r="AD92" i="137"/>
  <c r="BB75" i="97"/>
  <c r="AD13" i="123"/>
  <c r="AD91" i="177"/>
  <c r="AD49" i="177"/>
  <c r="BB58" i="137"/>
  <c r="BQ81" i="97"/>
  <c r="AS69" i="97"/>
  <c r="BN16" i="105"/>
  <c r="AV21" i="97"/>
  <c r="AC112" i="164"/>
  <c r="AW126" i="154"/>
  <c r="AY45" i="97"/>
  <c r="AY21" i="97"/>
  <c r="AM106" i="154"/>
  <c r="AD68" i="137"/>
  <c r="BT124" i="105"/>
  <c r="BB128" i="106"/>
  <c r="AJ127" i="122"/>
  <c r="AG99" i="97"/>
  <c r="AP100" i="123"/>
  <c r="BH117" i="97"/>
  <c r="BN63" i="97"/>
  <c r="BT22" i="123"/>
  <c r="AB106" i="177"/>
  <c r="AD50" i="177"/>
  <c r="AD33" i="177"/>
  <c r="AC52" i="177"/>
  <c r="AG16" i="177"/>
  <c r="AG127" i="177" s="1"/>
  <c r="BB128" i="163"/>
  <c r="AV16" i="137"/>
  <c r="AV105" i="97"/>
  <c r="BB87" i="97"/>
  <c r="BT58" i="137"/>
  <c r="BZ99" i="97"/>
  <c r="AP75" i="97"/>
  <c r="BZ58" i="105"/>
  <c r="AD83" i="105"/>
  <c r="BN127" i="106"/>
  <c r="AY76" i="123"/>
  <c r="BO128" i="98"/>
  <c r="AD15" i="105"/>
  <c r="BT76" i="154"/>
  <c r="BN70" i="137"/>
  <c r="AD11" i="154"/>
  <c r="AS58" i="137"/>
  <c r="BW45" i="97"/>
  <c r="BN118" i="177"/>
  <c r="AV106" i="177"/>
  <c r="AY88" i="177"/>
  <c r="AY94" i="177"/>
  <c r="BQ100" i="177"/>
  <c r="BT75" i="97"/>
  <c r="BB58" i="154"/>
  <c r="BQ52" i="154"/>
  <c r="AV16" i="154"/>
  <c r="AP39" i="97"/>
  <c r="AS127" i="101"/>
  <c r="BT127" i="106"/>
  <c r="AS39" i="97"/>
  <c r="AC34" i="105"/>
  <c r="AY127" i="101"/>
  <c r="AJ128" i="101"/>
  <c r="BE127" i="178"/>
  <c r="AY99" i="97"/>
  <c r="BW64" i="105"/>
  <c r="BH127" i="178"/>
  <c r="AD105" i="177"/>
  <c r="AZ126" i="177"/>
  <c r="AC46" i="177"/>
  <c r="AO126" i="177"/>
  <c r="AC105" i="97"/>
  <c r="AD86" i="97"/>
  <c r="AD82" i="97"/>
  <c r="AQ127" i="98"/>
  <c r="AK127" i="98"/>
  <c r="AC82" i="137"/>
  <c r="AY129" i="136"/>
  <c r="AD89" i="137"/>
  <c r="BU126" i="105"/>
  <c r="AD39" i="137"/>
  <c r="BZ45" i="97"/>
  <c r="BB70" i="105"/>
  <c r="BD126" i="105"/>
  <c r="AD105" i="123"/>
  <c r="AB28" i="123"/>
  <c r="BH9" i="97"/>
  <c r="BF126" i="97" s="1"/>
  <c r="AD102" i="105"/>
  <c r="BK58" i="123"/>
  <c r="AV88" i="123"/>
  <c r="AD122" i="123"/>
  <c r="AV100" i="154"/>
  <c r="AD104" i="137"/>
  <c r="AP112" i="137"/>
  <c r="AY94" i="105"/>
  <c r="AJ64" i="105"/>
  <c r="BW64" i="123"/>
  <c r="BH94" i="123"/>
  <c r="AY112" i="123"/>
  <c r="BB22" i="137"/>
  <c r="BN15" i="97"/>
  <c r="AP70" i="105"/>
  <c r="AP118" i="105"/>
  <c r="AD108" i="177"/>
  <c r="AY82" i="177"/>
  <c r="AD97" i="177"/>
  <c r="BK28" i="177"/>
  <c r="BW112" i="177"/>
  <c r="AD102" i="177"/>
  <c r="AD42" i="177"/>
  <c r="AD44" i="177"/>
  <c r="BB70" i="177"/>
  <c r="BW64" i="154"/>
  <c r="AS10" i="137"/>
  <c r="BH63" i="97"/>
  <c r="AG63" i="97"/>
  <c r="AG39" i="97"/>
  <c r="BH16" i="154"/>
  <c r="AV28" i="105"/>
  <c r="BN69" i="97"/>
  <c r="BN27" i="97"/>
  <c r="BT46" i="105"/>
  <c r="BK127" i="106"/>
  <c r="AG22" i="137"/>
  <c r="AP105" i="97"/>
  <c r="AS100" i="105"/>
  <c r="AD8" i="123"/>
  <c r="AM128" i="122"/>
  <c r="AC22" i="123"/>
  <c r="AS127" i="178"/>
  <c r="BE34" i="154"/>
  <c r="BT118" i="154"/>
  <c r="BE22" i="137"/>
  <c r="AV22" i="137"/>
  <c r="BK100" i="137"/>
  <c r="BW21" i="97"/>
  <c r="BB76" i="105"/>
  <c r="BE128" i="122"/>
  <c r="AF126" i="105"/>
  <c r="AD97" i="123"/>
  <c r="BH64" i="123"/>
  <c r="BD126" i="123"/>
  <c r="AB100" i="177"/>
  <c r="AB52" i="177"/>
  <c r="BO126" i="177"/>
  <c r="AB34" i="137"/>
  <c r="AY40" i="137"/>
  <c r="AS129" i="136"/>
  <c r="AM45" i="97"/>
  <c r="AO126" i="137"/>
  <c r="AD81" i="137"/>
  <c r="AD121" i="137"/>
  <c r="AN128" i="98"/>
  <c r="BH40" i="137"/>
  <c r="AD108" i="137"/>
  <c r="AM100" i="177"/>
  <c r="BQ94" i="177"/>
  <c r="AP28" i="177"/>
  <c r="AY118" i="177"/>
  <c r="BH106" i="177"/>
  <c r="AY123" i="97"/>
  <c r="AV63" i="97"/>
  <c r="AP9" i="97"/>
  <c r="AN126" i="97" s="1"/>
  <c r="AD18" i="177"/>
  <c r="BZ100" i="137"/>
  <c r="AP87" i="97"/>
  <c r="BW63" i="97"/>
  <c r="BZ129" i="106"/>
  <c r="BT76" i="123"/>
  <c r="AG22" i="105"/>
  <c r="BN88" i="123"/>
  <c r="AY129" i="122"/>
  <c r="AV16" i="123"/>
  <c r="AY128" i="101"/>
  <c r="AP129" i="101"/>
  <c r="BE70" i="137"/>
  <c r="BM126" i="123"/>
  <c r="AM16" i="105"/>
  <c r="AC40" i="137"/>
  <c r="BT128" i="136"/>
  <c r="BL126" i="154"/>
  <c r="AY82" i="137"/>
  <c r="AB88" i="137"/>
  <c r="BZ39" i="97"/>
  <c r="AP106" i="105"/>
  <c r="BK118" i="105"/>
  <c r="AM22" i="137"/>
  <c r="K26" i="97"/>
  <c r="AJ10" i="105"/>
  <c r="BQ128" i="122"/>
  <c r="AB112" i="177"/>
  <c r="AQ126" i="177"/>
  <c r="BZ94" i="154"/>
  <c r="AD119" i="154"/>
  <c r="AD115" i="154"/>
  <c r="BK70" i="137"/>
  <c r="BH75" i="97"/>
  <c r="AY34" i="137"/>
  <c r="AP111" i="97"/>
  <c r="BW100" i="137"/>
  <c r="AN126" i="137"/>
  <c r="BN106" i="105"/>
  <c r="BB106" i="105"/>
  <c r="AD116" i="123"/>
  <c r="Q28" i="123"/>
  <c r="E20" i="123"/>
  <c r="K15" i="154"/>
  <c r="BW88" i="123"/>
  <c r="AY16" i="123"/>
  <c r="AP46" i="123"/>
  <c r="BW118" i="177"/>
  <c r="AS118" i="177"/>
  <c r="AD90" i="177"/>
  <c r="AS106" i="177"/>
  <c r="BW127" i="178"/>
  <c r="BN70" i="177"/>
  <c r="AD48" i="177"/>
  <c r="AD39" i="177"/>
  <c r="BT82" i="177"/>
  <c r="AD5" i="177"/>
  <c r="BN52" i="177"/>
  <c r="AS70" i="154"/>
  <c r="BZ118" i="105"/>
  <c r="BN93" i="97"/>
  <c r="BT21" i="97"/>
  <c r="AS118" i="105"/>
  <c r="AG126" i="106"/>
  <c r="BW127" i="122"/>
  <c r="BN128" i="122"/>
  <c r="AV16" i="105"/>
  <c r="AG128" i="106"/>
  <c r="BW128" i="122"/>
  <c r="AS126" i="122"/>
  <c r="AS76" i="123"/>
  <c r="AM127" i="153"/>
  <c r="AD103" i="177"/>
  <c r="AD20" i="177"/>
  <c r="AS129" i="163"/>
  <c r="AD103" i="154"/>
  <c r="AC100" i="154"/>
  <c r="AR126" i="164"/>
  <c r="BN34" i="154"/>
  <c r="E29" i="154"/>
  <c r="AD92" i="97"/>
  <c r="AV52" i="154"/>
  <c r="AD6" i="154"/>
  <c r="AC82" i="105"/>
  <c r="AD117" i="105"/>
  <c r="BH100" i="154"/>
  <c r="AB112" i="137"/>
  <c r="BR127" i="98"/>
  <c r="BB126" i="106"/>
  <c r="AD121" i="105"/>
  <c r="BN58" i="105"/>
  <c r="E29" i="105"/>
  <c r="BT88" i="123"/>
  <c r="AD71" i="123"/>
  <c r="BE94" i="137"/>
  <c r="BH118" i="123"/>
  <c r="AS88" i="177"/>
  <c r="AS76" i="177"/>
  <c r="BZ76" i="177"/>
  <c r="AM52" i="177"/>
  <c r="AD21" i="177"/>
  <c r="AD6" i="177"/>
  <c r="AV127" i="153"/>
  <c r="BE9" i="97"/>
  <c r="BC126" i="97" s="1"/>
  <c r="AJ99" i="97"/>
  <c r="AJ87" i="97"/>
  <c r="AP40" i="105"/>
  <c r="BT52" i="123"/>
  <c r="BJ126" i="123"/>
  <c r="BB127" i="122"/>
  <c r="AS52" i="123"/>
  <c r="BT64" i="105"/>
  <c r="BJ126" i="177"/>
  <c r="BN129" i="163"/>
  <c r="AD100" i="163"/>
  <c r="AD100" i="164" s="1"/>
  <c r="BK128" i="153"/>
  <c r="AX126" i="164"/>
  <c r="AD25" i="137"/>
  <c r="AD67" i="137"/>
  <c r="AD88" i="136"/>
  <c r="AV129" i="136"/>
  <c r="BZ15" i="97"/>
  <c r="BK82" i="105"/>
  <c r="BY126" i="105"/>
  <c r="Q42" i="105"/>
  <c r="AD63" i="105"/>
  <c r="BW16" i="123"/>
  <c r="BK129" i="122"/>
  <c r="AD92" i="177"/>
  <c r="AJ70" i="177"/>
  <c r="AD66" i="177"/>
  <c r="AS58" i="177"/>
  <c r="BN46" i="177"/>
  <c r="BQ58" i="177"/>
  <c r="AD9" i="177"/>
  <c r="AP94" i="154"/>
  <c r="BK94" i="154"/>
  <c r="AV70" i="154"/>
  <c r="AV93" i="97"/>
  <c r="BK112" i="154"/>
  <c r="AS28" i="154"/>
  <c r="AD30" i="154"/>
  <c r="BW69" i="97"/>
  <c r="BH58" i="137"/>
  <c r="BZ100" i="105"/>
  <c r="AY105" i="97"/>
  <c r="AG81" i="97"/>
  <c r="BB9" i="97"/>
  <c r="AJ118" i="123"/>
  <c r="BZ58" i="123"/>
  <c r="BE126" i="122"/>
  <c r="AB58" i="137"/>
  <c r="AY87" i="97"/>
  <c r="AD32" i="154"/>
  <c r="AD9" i="98"/>
  <c r="BH64" i="105"/>
  <c r="AS70" i="123"/>
  <c r="W16" i="97"/>
  <c r="BK70" i="123"/>
  <c r="AD82" i="101"/>
  <c r="AG9" i="97"/>
  <c r="AT126" i="177"/>
  <c r="AD23" i="177"/>
  <c r="AC124" i="177"/>
  <c r="W29" i="164"/>
  <c r="AQ126" i="137"/>
  <c r="AD96" i="137"/>
  <c r="AD120" i="137"/>
  <c r="AD76" i="97"/>
  <c r="AV70" i="105"/>
  <c r="AD50" i="154"/>
  <c r="AS128" i="122"/>
  <c r="AJ51" i="97"/>
  <c r="AJ129" i="136"/>
  <c r="BT27" i="97"/>
  <c r="BH57" i="97"/>
  <c r="AD76" i="153"/>
  <c r="BU126" i="137"/>
  <c r="BJ126" i="137"/>
  <c r="BK69" i="97"/>
  <c r="AS129" i="101"/>
  <c r="AD24" i="154"/>
  <c r="AB22" i="137"/>
  <c r="BJ126" i="105"/>
  <c r="AJ76" i="154"/>
  <c r="AY58" i="137"/>
  <c r="BQ118" i="105"/>
  <c r="BK76" i="105"/>
  <c r="AY118" i="137"/>
  <c r="BZ52" i="105"/>
  <c r="AR126" i="105"/>
  <c r="AP82" i="105"/>
  <c r="AD55" i="105"/>
  <c r="W16" i="105"/>
  <c r="BN16" i="123"/>
  <c r="BE58" i="123"/>
  <c r="AP40" i="123"/>
  <c r="BB129" i="101"/>
  <c r="AD86" i="137"/>
  <c r="BK46" i="105"/>
  <c r="BA126" i="105"/>
  <c r="AJ100" i="105"/>
  <c r="BW22" i="123"/>
  <c r="BN82" i="123"/>
  <c r="BB70" i="123"/>
  <c r="AP58" i="123"/>
  <c r="W35" i="97"/>
  <c r="BT16" i="105"/>
  <c r="BT112" i="105"/>
  <c r="BZ64" i="123"/>
  <c r="BH70" i="123"/>
  <c r="BB112" i="123"/>
  <c r="AM100" i="123"/>
  <c r="AD120" i="123"/>
  <c r="AD56" i="123"/>
  <c r="W46" i="123"/>
  <c r="AX126" i="177"/>
  <c r="AD117" i="154"/>
  <c r="AD123" i="105"/>
  <c r="AD35" i="123"/>
  <c r="AD59" i="123"/>
  <c r="AD107" i="123"/>
  <c r="AP127" i="101"/>
  <c r="AV112" i="177"/>
  <c r="AY52" i="177"/>
  <c r="BT58" i="177"/>
  <c r="BE118" i="177"/>
  <c r="BW100" i="177"/>
  <c r="AP129" i="163"/>
  <c r="BZ94" i="137"/>
  <c r="E20" i="97"/>
  <c r="AD59" i="177"/>
  <c r="BH70" i="154"/>
  <c r="AP57" i="97"/>
  <c r="BN45" i="97"/>
  <c r="BW126" i="122"/>
  <c r="BH58" i="123"/>
  <c r="BH106" i="123"/>
  <c r="AP128" i="122"/>
  <c r="AP129" i="122"/>
  <c r="AP130" i="122" s="1"/>
  <c r="AM129" i="122"/>
  <c r="BB128" i="101"/>
  <c r="BE128" i="101"/>
  <c r="BN128" i="101"/>
  <c r="AC52" i="164"/>
  <c r="AG28" i="177"/>
  <c r="BE70" i="154"/>
  <c r="AP127" i="122"/>
  <c r="BM126" i="137"/>
  <c r="BB40" i="137"/>
  <c r="AM76" i="137"/>
  <c r="AG69" i="97"/>
  <c r="AD89" i="105"/>
  <c r="AD57" i="154"/>
  <c r="AD80" i="137"/>
  <c r="AD111" i="137"/>
  <c r="BE75" i="97"/>
  <c r="BH22" i="105"/>
  <c r="AC124" i="105"/>
  <c r="AD104" i="105"/>
  <c r="BE129" i="163"/>
  <c r="AD90" i="137"/>
  <c r="AD25" i="105"/>
  <c r="AB106" i="105"/>
  <c r="BK112" i="123"/>
  <c r="AD101" i="123"/>
  <c r="AD70" i="101"/>
  <c r="BX126" i="137"/>
  <c r="BK129" i="136"/>
  <c r="BK22" i="105"/>
  <c r="BT112" i="123"/>
  <c r="BN58" i="123"/>
  <c r="BN106" i="123"/>
  <c r="BB94" i="123"/>
  <c r="AD75" i="123"/>
  <c r="AD122" i="105"/>
  <c r="BE70" i="123"/>
  <c r="AD25" i="123"/>
  <c r="AD121" i="123"/>
  <c r="AJ100" i="137"/>
  <c r="BK105" i="97"/>
  <c r="AD51" i="105"/>
  <c r="BZ94" i="177"/>
  <c r="AV88" i="177"/>
  <c r="AJ118" i="177"/>
  <c r="AD114" i="177"/>
  <c r="BH112" i="177"/>
  <c r="AS100" i="154"/>
  <c r="AP88" i="154"/>
  <c r="BH64" i="154"/>
  <c r="BT16" i="154"/>
  <c r="AL126" i="154"/>
  <c r="BZ106" i="137"/>
  <c r="AM112" i="154"/>
  <c r="BQ34" i="154"/>
  <c r="BE117" i="97"/>
  <c r="BZ111" i="97"/>
  <c r="AP93" i="97"/>
  <c r="BT33" i="97"/>
  <c r="BB58" i="105"/>
  <c r="AP51" i="97"/>
  <c r="AD10" i="177"/>
  <c r="BE127" i="101"/>
  <c r="BN88" i="154"/>
  <c r="W35" i="154"/>
  <c r="BH123" i="97"/>
  <c r="AJ69" i="97"/>
  <c r="BE10" i="123"/>
  <c r="BQ129" i="122"/>
  <c r="BN127" i="122"/>
  <c r="AG45" i="97"/>
  <c r="W10" i="137"/>
  <c r="AD36" i="137"/>
  <c r="BS126" i="137"/>
  <c r="AD63" i="98"/>
  <c r="BQ94" i="137"/>
  <c r="AD75" i="98"/>
  <c r="BK58" i="154"/>
  <c r="AP46" i="154"/>
  <c r="BT34" i="154"/>
  <c r="AO126" i="154"/>
  <c r="BE88" i="105"/>
  <c r="AJ106" i="105"/>
  <c r="AD54" i="105"/>
  <c r="AD31" i="105"/>
  <c r="BB124" i="123"/>
  <c r="AM127" i="122"/>
  <c r="AM57" i="97"/>
  <c r="Q17" i="97"/>
  <c r="AD33" i="98"/>
  <c r="AC70" i="105"/>
  <c r="AJ112" i="105"/>
  <c r="BW40" i="123"/>
  <c r="BE22" i="123"/>
  <c r="AY88" i="123"/>
  <c r="BH88" i="154"/>
  <c r="BW46" i="154"/>
  <c r="AD5" i="154"/>
  <c r="AC58" i="137"/>
  <c r="BK33" i="97"/>
  <c r="AD92" i="105"/>
  <c r="AJ46" i="123"/>
  <c r="BT118" i="177"/>
  <c r="AD27" i="177"/>
  <c r="BT129" i="178"/>
  <c r="AY28" i="177"/>
  <c r="AV129" i="163"/>
  <c r="BK129" i="153"/>
  <c r="BT129" i="136"/>
  <c r="AD48" i="154"/>
  <c r="BK64" i="154"/>
  <c r="AY64" i="154"/>
  <c r="BN82" i="137"/>
  <c r="BW87" i="97"/>
  <c r="K37" i="97"/>
  <c r="AD99" i="98"/>
  <c r="BK58" i="105"/>
  <c r="AM105" i="97"/>
  <c r="BN40" i="137"/>
  <c r="BB70" i="137"/>
  <c r="AP64" i="123"/>
  <c r="BK127" i="101"/>
  <c r="BZ127" i="122"/>
  <c r="BQ16" i="123"/>
  <c r="BK22" i="123"/>
  <c r="AY128" i="122"/>
  <c r="AY130" i="122" s="1"/>
  <c r="AV52" i="123"/>
  <c r="AV100" i="123"/>
  <c r="BW127" i="101"/>
  <c r="BT128" i="101"/>
  <c r="BW128" i="101"/>
  <c r="BB76" i="154"/>
  <c r="AG129" i="106"/>
  <c r="AD130" i="196"/>
  <c r="AB127" i="196" s="1"/>
  <c r="BQ16" i="164"/>
  <c r="AC82" i="177"/>
  <c r="AD38" i="177"/>
  <c r="AD12" i="177"/>
  <c r="AB16" i="177"/>
  <c r="AC76" i="177"/>
  <c r="AD82" i="163"/>
  <c r="BP126" i="164"/>
  <c r="AC22" i="164"/>
  <c r="AW126" i="164"/>
  <c r="BH128" i="153"/>
  <c r="W29" i="137"/>
  <c r="AC117" i="97"/>
  <c r="AD109" i="97"/>
  <c r="AD104" i="97"/>
  <c r="AD97" i="97"/>
  <c r="AD44" i="97"/>
  <c r="AD40" i="97"/>
  <c r="AD26" i="97"/>
  <c r="AC21" i="97"/>
  <c r="BQ94" i="154"/>
  <c r="BK51" i="97"/>
  <c r="AD113" i="154"/>
  <c r="BQ82" i="154"/>
  <c r="BN70" i="154"/>
  <c r="AD41" i="137"/>
  <c r="AD44" i="137"/>
  <c r="BQ70" i="137"/>
  <c r="AG93" i="97"/>
  <c r="W29" i="97"/>
  <c r="AJ88" i="154"/>
  <c r="AD75" i="137"/>
  <c r="AD83" i="137"/>
  <c r="AK128" i="98"/>
  <c r="K15" i="97"/>
  <c r="BQ128" i="106"/>
  <c r="BE70" i="105"/>
  <c r="AV22" i="105"/>
  <c r="AJ70" i="105"/>
  <c r="AG87" i="97"/>
  <c r="AM40" i="123"/>
  <c r="AM88" i="123"/>
  <c r="BK64" i="137"/>
  <c r="BB118" i="123"/>
  <c r="AD52" i="101"/>
  <c r="AD29" i="154"/>
  <c r="BG125" i="97"/>
  <c r="Q28" i="97"/>
  <c r="BW129" i="106"/>
  <c r="AU126" i="105"/>
  <c r="BW112" i="123"/>
  <c r="AM52" i="123"/>
  <c r="AD93" i="154"/>
  <c r="AD12" i="137"/>
  <c r="BK46" i="123"/>
  <c r="BN127" i="101"/>
  <c r="AD40" i="101"/>
  <c r="BK129" i="178"/>
  <c r="AY128" i="178"/>
  <c r="AY112" i="177"/>
  <c r="AD54" i="177"/>
  <c r="BQ129" i="178"/>
  <c r="AV58" i="177"/>
  <c r="BZ129" i="178"/>
  <c r="BH128" i="163"/>
  <c r="AD83" i="154"/>
  <c r="AP76" i="154"/>
  <c r="AG51" i="97"/>
  <c r="AD8" i="105"/>
  <c r="BE127" i="122"/>
  <c r="BE129" i="122"/>
  <c r="AZ130" i="196"/>
  <c r="BT124" i="137"/>
  <c r="AB82" i="177"/>
  <c r="AD70" i="163"/>
  <c r="AD52" i="163"/>
  <c r="AC58" i="164"/>
  <c r="AV112" i="137"/>
  <c r="AV129" i="137" s="1"/>
  <c r="BK52" i="137"/>
  <c r="AM111" i="97"/>
  <c r="AD43" i="97"/>
  <c r="BW39" i="97"/>
  <c r="AC33" i="97"/>
  <c r="AD17" i="97"/>
  <c r="AB106" i="137"/>
  <c r="AY111" i="97"/>
  <c r="AJ128" i="163"/>
  <c r="BH34" i="154"/>
  <c r="AT126" i="154"/>
  <c r="AD32" i="137"/>
  <c r="AB70" i="137"/>
  <c r="AC81" i="97"/>
  <c r="AD123" i="98"/>
  <c r="BG126" i="105"/>
  <c r="AD13" i="154"/>
  <c r="AB10" i="137"/>
  <c r="BB82" i="137"/>
  <c r="BZ33" i="97"/>
  <c r="AD46" i="106"/>
  <c r="AD49" i="105"/>
  <c r="AD62" i="105"/>
  <c r="BW118" i="137"/>
  <c r="BZ124" i="123"/>
  <c r="AD12" i="123"/>
  <c r="AD50" i="123"/>
  <c r="AD98" i="123"/>
  <c r="U49" i="123"/>
  <c r="AY126" i="101"/>
  <c r="AD113" i="137"/>
  <c r="AD21" i="98"/>
  <c r="BZ94" i="123"/>
  <c r="AY126" i="122"/>
  <c r="AP106" i="123"/>
  <c r="AP129" i="123" s="1"/>
  <c r="BB111" i="97"/>
  <c r="E29" i="97"/>
  <c r="AD117" i="98"/>
  <c r="BK40" i="105"/>
  <c r="AC118" i="105"/>
  <c r="BN129" i="101"/>
  <c r="AD42" i="137"/>
  <c r="AC100" i="137"/>
  <c r="AD87" i="177"/>
  <c r="BZ58" i="177"/>
  <c r="AD89" i="177"/>
  <c r="BQ76" i="177"/>
  <c r="AP46" i="177"/>
  <c r="AD25" i="177"/>
  <c r="BK106" i="177"/>
  <c r="AD36" i="177"/>
  <c r="BQ52" i="177"/>
  <c r="AD51" i="98"/>
  <c r="BU130" i="196"/>
  <c r="AD82" i="178"/>
  <c r="BN128" i="178"/>
  <c r="AN126" i="164"/>
  <c r="AD106" i="163"/>
  <c r="AD106" i="164" s="1"/>
  <c r="BZ128" i="163"/>
  <c r="BC126" i="164"/>
  <c r="AQ126" i="164"/>
  <c r="BQ128" i="153"/>
  <c r="Q17" i="137"/>
  <c r="AD33" i="137"/>
  <c r="AD62" i="137"/>
  <c r="BW129" i="136"/>
  <c r="AD95" i="97"/>
  <c r="AD20" i="97"/>
  <c r="AB15" i="97"/>
  <c r="AD33" i="154"/>
  <c r="AD19" i="154"/>
  <c r="AB124" i="137"/>
  <c r="BI128" i="98"/>
  <c r="BK15" i="97"/>
  <c r="AC70" i="137"/>
  <c r="AB21" i="97"/>
  <c r="AD65" i="105"/>
  <c r="AB16" i="154"/>
  <c r="BI127" i="98"/>
  <c r="AP88" i="105"/>
  <c r="AD76" i="163"/>
  <c r="AD76" i="164" s="1"/>
  <c r="BG126" i="137"/>
  <c r="AV46" i="137"/>
  <c r="BN82" i="105"/>
  <c r="AV106" i="105"/>
  <c r="AC106" i="105"/>
  <c r="AB22" i="105"/>
  <c r="K26" i="105"/>
  <c r="AY52" i="123"/>
  <c r="AY100" i="123"/>
  <c r="AM64" i="123"/>
  <c r="AB22" i="154"/>
  <c r="AW128" i="98"/>
  <c r="BZ76" i="105"/>
  <c r="AD51" i="123"/>
  <c r="AD99" i="123"/>
  <c r="AD64" i="101"/>
  <c r="W46" i="97"/>
  <c r="Q42" i="97"/>
  <c r="AV94" i="105"/>
  <c r="AJ127" i="106"/>
  <c r="AB52" i="123"/>
  <c r="K37" i="123"/>
  <c r="BZ129" i="101"/>
  <c r="BW94" i="137"/>
  <c r="BB57" i="97"/>
  <c r="AD76" i="101"/>
  <c r="BN124" i="177"/>
  <c r="BK94" i="177"/>
  <c r="AY58" i="177"/>
  <c r="BQ112" i="177"/>
  <c r="AM82" i="177"/>
  <c r="BQ34" i="177"/>
  <c r="AD15" i="177"/>
  <c r="BH129" i="178"/>
  <c r="BB22" i="177"/>
  <c r="BB127" i="177" s="1"/>
  <c r="BN100" i="154"/>
  <c r="AV124" i="137"/>
  <c r="BB126" i="122"/>
  <c r="AJ128" i="122"/>
  <c r="BK128" i="101"/>
  <c r="BW22" i="154"/>
  <c r="AB45" i="97"/>
  <c r="AD81" i="177"/>
  <c r="BX126" i="177"/>
  <c r="Q17" i="177"/>
  <c r="AC70" i="177"/>
  <c r="AD100" i="178"/>
  <c r="BB129" i="153"/>
  <c r="BB128" i="153"/>
  <c r="AJ70" i="137"/>
  <c r="AB105" i="97"/>
  <c r="AD85" i="97"/>
  <c r="AC57" i="97"/>
  <c r="AD18" i="137"/>
  <c r="AS112" i="137"/>
  <c r="AD55" i="97"/>
  <c r="AB76" i="137"/>
  <c r="AC111" i="97"/>
  <c r="BC125" i="97"/>
  <c r="BT129" i="106"/>
  <c r="BH126" i="122"/>
  <c r="AD57" i="123"/>
  <c r="BH129" i="101"/>
  <c r="AP126" i="101"/>
  <c r="AD111" i="177"/>
  <c r="AD53" i="177"/>
  <c r="AD14" i="177"/>
  <c r="BK88" i="177"/>
  <c r="BW128" i="178"/>
  <c r="BB129" i="178"/>
  <c r="BH129" i="163"/>
  <c r="AJ129" i="153"/>
  <c r="BE94" i="105"/>
  <c r="BN126" i="122"/>
  <c r="AP124" i="154"/>
  <c r="BT70" i="154"/>
  <c r="AV82" i="154"/>
  <c r="BW40" i="105"/>
  <c r="BK100" i="105"/>
  <c r="AS127" i="163"/>
  <c r="AS127" i="164"/>
  <c r="BU127" i="98"/>
  <c r="BE127" i="163"/>
  <c r="AB58" i="177"/>
  <c r="AC118" i="177"/>
  <c r="AB118" i="177"/>
  <c r="AJ16" i="177"/>
  <c r="AJ127" i="177" s="1"/>
  <c r="AD34" i="178"/>
  <c r="AM128" i="163"/>
  <c r="AC64" i="164"/>
  <c r="BZ129" i="153"/>
  <c r="BZ130" i="153" s="1"/>
  <c r="AD16" i="153"/>
  <c r="AD42" i="97"/>
  <c r="AQ126" i="154"/>
  <c r="AD31" i="97"/>
  <c r="AJ22" i="105"/>
  <c r="AD73" i="105"/>
  <c r="AD107" i="105"/>
  <c r="AD77" i="123"/>
  <c r="AD119" i="123"/>
  <c r="BT40" i="123"/>
  <c r="BK106" i="123"/>
  <c r="AV64" i="123"/>
  <c r="AJ40" i="105"/>
  <c r="AB100" i="123"/>
  <c r="Q17" i="123"/>
  <c r="AB22" i="123"/>
  <c r="AD77" i="177"/>
  <c r="AS52" i="177"/>
  <c r="BK128" i="178"/>
  <c r="BB129" i="163"/>
  <c r="BZ128" i="136"/>
  <c r="BH58" i="105"/>
  <c r="AP126" i="122"/>
  <c r="AD124" i="101"/>
  <c r="BZ126" i="122"/>
  <c r="AS52" i="154"/>
  <c r="BK34" i="137"/>
  <c r="BT34" i="105"/>
  <c r="AY52" i="105"/>
  <c r="BZ117" i="97"/>
  <c r="W19" i="105"/>
  <c r="AB64" i="177"/>
  <c r="AN126" i="177"/>
  <c r="AU126" i="177"/>
  <c r="AD88" i="178"/>
  <c r="BA126" i="164"/>
  <c r="BI126" i="137"/>
  <c r="AD58" i="136"/>
  <c r="AD101" i="97"/>
  <c r="BB21" i="97"/>
  <c r="AD19" i="97"/>
  <c r="AD30" i="97"/>
  <c r="AD19" i="137"/>
  <c r="AD69" i="137"/>
  <c r="AD123" i="137"/>
  <c r="AD60" i="137"/>
  <c r="AB39" i="97"/>
  <c r="BF126" i="137"/>
  <c r="AD84" i="123"/>
  <c r="W10" i="123"/>
  <c r="AD107" i="137"/>
  <c r="BT82" i="123"/>
  <c r="AD121" i="177"/>
  <c r="BK70" i="177"/>
  <c r="AS112" i="177"/>
  <c r="BB52" i="177"/>
  <c r="AS40" i="177"/>
  <c r="BK58" i="177"/>
  <c r="AD28" i="178"/>
  <c r="BE88" i="137"/>
  <c r="AC126" i="122"/>
  <c r="AP128" i="101"/>
  <c r="AP130" i="101" s="1"/>
  <c r="AM129" i="153"/>
  <c r="BE40" i="137"/>
  <c r="BZ69" i="97"/>
  <c r="BW112" i="105"/>
  <c r="AY76" i="105"/>
  <c r="AG127" i="106"/>
  <c r="AS129" i="122"/>
  <c r="AS130" i="122" s="1"/>
  <c r="W19" i="123"/>
  <c r="AM127" i="177"/>
  <c r="BT127" i="177"/>
  <c r="BT128" i="164"/>
  <c r="BZ128" i="164"/>
  <c r="AJ128" i="164"/>
  <c r="BB128" i="164"/>
  <c r="AG46" i="177"/>
  <c r="AG70" i="177"/>
  <c r="BL126" i="177"/>
  <c r="AV129" i="178"/>
  <c r="AD94" i="178"/>
  <c r="AG58" i="177"/>
  <c r="BS126" i="177"/>
  <c r="AK126" i="177"/>
  <c r="AC94" i="177"/>
  <c r="AB10" i="177"/>
  <c r="AD76" i="178"/>
  <c r="AI126" i="177"/>
  <c r="AC16" i="177"/>
  <c r="AB70" i="177"/>
  <c r="AI126" i="164"/>
  <c r="BJ126" i="164"/>
  <c r="BZ129" i="164"/>
  <c r="AD98" i="137"/>
  <c r="AD120" i="97"/>
  <c r="AD80" i="97"/>
  <c r="AD67" i="97"/>
  <c r="AC51" i="97"/>
  <c r="AD48" i="97"/>
  <c r="AY128" i="136"/>
  <c r="AD115" i="97"/>
  <c r="AD70" i="153"/>
  <c r="AD122" i="137"/>
  <c r="AD8" i="97"/>
  <c r="AD118" i="106"/>
  <c r="AD16" i="106"/>
  <c r="AV126" i="106"/>
  <c r="AS128" i="106"/>
  <c r="AD112" i="106"/>
  <c r="AD106" i="106"/>
  <c r="AD72" i="105"/>
  <c r="AB57" i="97"/>
  <c r="AB124" i="105"/>
  <c r="AS88" i="154"/>
  <c r="BW51" i="97"/>
  <c r="BT118" i="105"/>
  <c r="AY46" i="105"/>
  <c r="BZ128" i="101"/>
  <c r="BY126" i="177"/>
  <c r="AB34" i="177"/>
  <c r="AW125" i="97"/>
  <c r="BT124" i="177"/>
  <c r="BE100" i="177"/>
  <c r="AM118" i="177"/>
  <c r="BE112" i="177"/>
  <c r="BB100" i="177"/>
  <c r="BB129" i="177" s="1"/>
  <c r="AD99" i="177"/>
  <c r="AD85" i="177"/>
  <c r="BW70" i="177"/>
  <c r="AD67" i="177"/>
  <c r="BH118" i="177"/>
  <c r="AV118" i="177"/>
  <c r="AF126" i="177"/>
  <c r="AV76" i="177"/>
  <c r="AD60" i="177"/>
  <c r="BQ16" i="177"/>
  <c r="BQ127" i="177" s="1"/>
  <c r="AD113" i="177"/>
  <c r="AM94" i="177"/>
  <c r="BQ64" i="177"/>
  <c r="BE64" i="177"/>
  <c r="BZ127" i="177"/>
  <c r="AS128" i="178"/>
  <c r="AJ129" i="163"/>
  <c r="BH129" i="153"/>
  <c r="BT129" i="153"/>
  <c r="AY46" i="154"/>
  <c r="AD31" i="177"/>
  <c r="E20" i="177"/>
  <c r="BE64" i="137"/>
  <c r="BF128" i="98"/>
  <c r="BE33" i="97"/>
  <c r="BK93" i="97"/>
  <c r="BZ94" i="105"/>
  <c r="BH40" i="164"/>
  <c r="BH128" i="164" s="1"/>
  <c r="BB112" i="164"/>
  <c r="BB129" i="164" s="1"/>
  <c r="BW129" i="122"/>
  <c r="BQ128" i="101"/>
  <c r="BH124" i="164"/>
  <c r="BH129" i="164" s="1"/>
  <c r="BW126" i="178"/>
  <c r="AM127" i="178"/>
  <c r="BV126" i="177"/>
  <c r="AY124" i="154"/>
  <c r="BE76" i="154"/>
  <c r="AN125" i="97"/>
  <c r="AI126" i="154"/>
  <c r="AD12" i="97"/>
  <c r="AD10" i="97"/>
  <c r="AD8" i="137"/>
  <c r="AM93" i="97"/>
  <c r="BZ128" i="106"/>
  <c r="AD70" i="106"/>
  <c r="BS125" i="97"/>
  <c r="AD58" i="106"/>
  <c r="AK126" i="137"/>
  <c r="AD74" i="105"/>
  <c r="W35" i="105"/>
  <c r="AG127" i="154"/>
  <c r="AP100" i="177"/>
  <c r="BZ52" i="177"/>
  <c r="AB28" i="137"/>
  <c r="AC75" i="97"/>
  <c r="AC40" i="105"/>
  <c r="AD22" i="122"/>
  <c r="AD70" i="122"/>
  <c r="AS124" i="177"/>
  <c r="AM112" i="177"/>
  <c r="BE124" i="177"/>
  <c r="AD119" i="177"/>
  <c r="AM88" i="177"/>
  <c r="AD30" i="177"/>
  <c r="AP22" i="177"/>
  <c r="AP127" i="177" s="1"/>
  <c r="BU126" i="177"/>
  <c r="AD123" i="177"/>
  <c r="AM64" i="177"/>
  <c r="AV52" i="177"/>
  <c r="BE94" i="177"/>
  <c r="BK40" i="177"/>
  <c r="AD29" i="177"/>
  <c r="BW124" i="177"/>
  <c r="BK124" i="177"/>
  <c r="AJ124" i="177"/>
  <c r="AD65" i="177"/>
  <c r="BR126" i="177"/>
  <c r="AY129" i="178"/>
  <c r="BT34" i="177"/>
  <c r="AS28" i="177"/>
  <c r="BH16" i="177"/>
  <c r="BH127" i="177" s="1"/>
  <c r="AS34" i="177"/>
  <c r="AD8" i="177"/>
  <c r="BZ34" i="177"/>
  <c r="AD24" i="177"/>
  <c r="AD78" i="177"/>
  <c r="BT129" i="163"/>
  <c r="AY128" i="153"/>
  <c r="U49" i="137"/>
  <c r="U47" i="137"/>
  <c r="BZ129" i="136"/>
  <c r="AD63" i="177"/>
  <c r="BT46" i="177"/>
  <c r="BB124" i="154"/>
  <c r="AD74" i="154"/>
  <c r="AD39" i="154"/>
  <c r="AY70" i="137"/>
  <c r="BQ111" i="97"/>
  <c r="AJ75" i="97"/>
  <c r="BW70" i="137"/>
  <c r="AV118" i="164"/>
  <c r="AV129" i="164" s="1"/>
  <c r="AG127" i="153"/>
  <c r="BQ118" i="164"/>
  <c r="BQ129" i="164" s="1"/>
  <c r="BB100" i="123"/>
  <c r="W35" i="123"/>
  <c r="U47" i="123"/>
  <c r="AB88" i="177"/>
  <c r="AC34" i="177"/>
  <c r="AG106" i="177"/>
  <c r="BB28" i="177"/>
  <c r="AB22" i="177"/>
  <c r="BP126" i="177"/>
  <c r="E12" i="177"/>
  <c r="BK22" i="177"/>
  <c r="BI126" i="177"/>
  <c r="AP76" i="177"/>
  <c r="BN128" i="164"/>
  <c r="BN128" i="163"/>
  <c r="W47" i="94"/>
  <c r="AD106" i="97"/>
  <c r="AD88" i="97"/>
  <c r="AD65" i="97"/>
  <c r="AD59" i="97"/>
  <c r="AD34" i="97"/>
  <c r="AD32" i="97"/>
  <c r="AD24" i="97"/>
  <c r="AB27" i="97"/>
  <c r="AD21" i="154"/>
  <c r="AD6" i="137"/>
  <c r="AB87" i="97"/>
  <c r="AY128" i="106"/>
  <c r="AY129" i="106"/>
  <c r="AD100" i="101"/>
  <c r="AD94" i="101"/>
  <c r="AB126" i="122"/>
  <c r="AD58" i="122"/>
  <c r="AD82" i="122"/>
  <c r="AD33" i="105"/>
  <c r="AB118" i="105"/>
  <c r="BE129" i="101"/>
  <c r="BE130" i="101" s="1"/>
  <c r="BQ126" i="101"/>
  <c r="AB94" i="177"/>
  <c r="AE127" i="98"/>
  <c r="AD36" i="105"/>
  <c r="AD67" i="123"/>
  <c r="AD115" i="123"/>
  <c r="AG76" i="164"/>
  <c r="AD109" i="177"/>
  <c r="AJ76" i="177"/>
  <c r="BE52" i="177"/>
  <c r="AS126" i="178"/>
  <c r="BK112" i="177"/>
  <c r="AV100" i="177"/>
  <c r="AJ100" i="177"/>
  <c r="BN64" i="177"/>
  <c r="BE58" i="177"/>
  <c r="BC126" i="177"/>
  <c r="BB34" i="177"/>
  <c r="BW16" i="177"/>
  <c r="BW127" i="177" s="1"/>
  <c r="AS129" i="178"/>
  <c r="BZ128" i="178"/>
  <c r="AD115" i="177"/>
  <c r="AV94" i="177"/>
  <c r="AD80" i="177"/>
  <c r="BW64" i="177"/>
  <c r="BK64" i="177"/>
  <c r="AJ64" i="177"/>
  <c r="BH28" i="177"/>
  <c r="BN16" i="177"/>
  <c r="BN112" i="177"/>
  <c r="BE88" i="177"/>
  <c r="AJ88" i="177"/>
  <c r="AP34" i="177"/>
  <c r="BZ129" i="163"/>
  <c r="AV129" i="153"/>
  <c r="AD25" i="154"/>
  <c r="BE16" i="154"/>
  <c r="AV40" i="177"/>
  <c r="AD73" i="154"/>
  <c r="BB22" i="154"/>
  <c r="BT64" i="154"/>
  <c r="BJ126" i="154"/>
  <c r="BK106" i="105"/>
  <c r="E36" i="97"/>
  <c r="BB128" i="122"/>
  <c r="AD34" i="101"/>
  <c r="E20" i="105"/>
  <c r="BZ128" i="122"/>
  <c r="BN64" i="123"/>
  <c r="BN112" i="123"/>
  <c r="BN129" i="123" s="1"/>
  <c r="BK127" i="122"/>
  <c r="AS128" i="101"/>
  <c r="AG82" i="177"/>
  <c r="AD57" i="177"/>
  <c r="BN129" i="178"/>
  <c r="BT128" i="178"/>
  <c r="AC126" i="178"/>
  <c r="AW126" i="177"/>
  <c r="AJ129" i="178"/>
  <c r="AD52" i="178"/>
  <c r="AC40" i="177"/>
  <c r="BD126" i="177"/>
  <c r="AD64" i="178"/>
  <c r="AD64" i="177" s="1"/>
  <c r="E29" i="177"/>
  <c r="BK16" i="177"/>
  <c r="AE126" i="177"/>
  <c r="AD22" i="163"/>
  <c r="BA126" i="177"/>
  <c r="BE128" i="164"/>
  <c r="BW128" i="164"/>
  <c r="BM126" i="164"/>
  <c r="E12" i="164"/>
  <c r="AV128" i="164"/>
  <c r="AD112" i="153"/>
  <c r="AC88" i="154"/>
  <c r="AD66" i="137"/>
  <c r="AD22" i="136"/>
  <c r="AM128" i="136"/>
  <c r="AD23" i="97"/>
  <c r="AD5" i="137"/>
  <c r="AD14" i="137"/>
  <c r="AD113" i="97"/>
  <c r="AD103" i="97"/>
  <c r="AD98" i="97"/>
  <c r="AB75" i="97"/>
  <c r="BQ125" i="98"/>
  <c r="BW124" i="154"/>
  <c r="AC112" i="154"/>
  <c r="AC106" i="137"/>
  <c r="AH128" i="98"/>
  <c r="X47" i="97"/>
  <c r="X49" i="97" s="1"/>
  <c r="BE128" i="106"/>
  <c r="AD13" i="105"/>
  <c r="AD61" i="123"/>
  <c r="AC124" i="137"/>
  <c r="BF125" i="97"/>
  <c r="BQ64" i="105"/>
  <c r="AB100" i="105"/>
  <c r="BK128" i="122"/>
  <c r="AD112" i="122"/>
  <c r="AJ126" i="122"/>
  <c r="AD52" i="122"/>
  <c r="AC64" i="123"/>
  <c r="AS124" i="164"/>
  <c r="AS129" i="164" s="1"/>
  <c r="AG94" i="177"/>
  <c r="AY34" i="177"/>
  <c r="BA125" i="97"/>
  <c r="AY124" i="177"/>
  <c r="AM124" i="177"/>
  <c r="AP106" i="177"/>
  <c r="BE76" i="177"/>
  <c r="BZ124" i="177"/>
  <c r="AC112" i="177"/>
  <c r="AD95" i="177"/>
  <c r="AP82" i="177"/>
  <c r="AD75" i="177"/>
  <c r="AV22" i="177"/>
  <c r="AR126" i="177"/>
  <c r="AV124" i="177"/>
  <c r="BH46" i="177"/>
  <c r="AD71" i="177"/>
  <c r="V49" i="177"/>
  <c r="V47" i="177"/>
  <c r="BE40" i="177"/>
  <c r="BQ28" i="177"/>
  <c r="BQ124" i="177"/>
  <c r="AV70" i="177"/>
  <c r="BE16" i="177"/>
  <c r="BE127" i="177" s="1"/>
  <c r="BG126" i="177"/>
  <c r="BW129" i="178"/>
  <c r="BW130" i="178" s="1"/>
  <c r="BN88" i="177"/>
  <c r="AP58" i="177"/>
  <c r="BT52" i="177"/>
  <c r="AL126" i="177"/>
  <c r="BN22" i="177"/>
  <c r="BM126" i="177"/>
  <c r="K26" i="177"/>
  <c r="BF126" i="177"/>
  <c r="AC88" i="177"/>
  <c r="AG127" i="163"/>
  <c r="BW128" i="153"/>
  <c r="AD104" i="154"/>
  <c r="AB94" i="154"/>
  <c r="AS106" i="154"/>
  <c r="AD61" i="177"/>
  <c r="BZ46" i="177"/>
  <c r="BT28" i="177"/>
  <c r="AD26" i="177"/>
  <c r="BQ58" i="154"/>
  <c r="BQ70" i="154"/>
  <c r="BQ16" i="154"/>
  <c r="AS46" i="137"/>
  <c r="BB39" i="97"/>
  <c r="BB129" i="122"/>
  <c r="AV128" i="101"/>
  <c r="BT118" i="164"/>
  <c r="BT129" i="164" s="1"/>
  <c r="AP124" i="164"/>
  <c r="AP129" i="164" s="1"/>
  <c r="AG16" i="164"/>
  <c r="AG127" i="164" s="1"/>
  <c r="BZ129" i="122"/>
  <c r="BT16" i="123"/>
  <c r="BB52" i="123"/>
  <c r="AV76" i="123"/>
  <c r="AR126" i="123"/>
  <c r="BH128" i="101"/>
  <c r="AD58" i="101"/>
  <c r="AJ124" i="164"/>
  <c r="AJ129" i="164" s="1"/>
  <c r="BN129" i="122"/>
  <c r="AY127" i="178"/>
  <c r="AY126" i="178"/>
  <c r="AJ126" i="178"/>
  <c r="AJ127" i="178"/>
  <c r="BE128" i="178"/>
  <c r="BE126" i="178"/>
  <c r="AV126" i="178"/>
  <c r="AV127" i="178"/>
  <c r="BH126" i="163"/>
  <c r="BH126" i="164" s="1"/>
  <c r="BH127" i="163"/>
  <c r="BK126" i="163"/>
  <c r="BK127" i="163"/>
  <c r="BK16" i="164"/>
  <c r="BK127" i="164" s="1"/>
  <c r="BE100" i="154"/>
  <c r="BE129" i="153"/>
  <c r="AD100" i="153"/>
  <c r="BK16" i="154"/>
  <c r="BK127" i="154" s="1"/>
  <c r="AY10" i="137"/>
  <c r="AG40" i="137"/>
  <c r="BW126" i="136"/>
  <c r="BW127" i="136"/>
  <c r="BT106" i="154"/>
  <c r="AG10" i="137"/>
  <c r="AD34" i="136"/>
  <c r="AP128" i="136"/>
  <c r="AD70" i="97"/>
  <c r="AG27" i="97"/>
  <c r="AM125" i="98"/>
  <c r="AK126" i="98"/>
  <c r="BH127" i="106"/>
  <c r="BH126" i="106"/>
  <c r="BH10" i="105"/>
  <c r="AD34" i="153"/>
  <c r="AG128" i="153"/>
  <c r="AG126" i="153"/>
  <c r="AG34" i="154"/>
  <c r="AC126" i="153"/>
  <c r="AD51" i="137"/>
  <c r="AD118" i="97"/>
  <c r="AG106" i="137"/>
  <c r="AD106" i="136"/>
  <c r="AG82" i="105"/>
  <c r="AS126" i="136"/>
  <c r="AS127" i="136"/>
  <c r="AV112" i="123"/>
  <c r="E36" i="123"/>
  <c r="AY28" i="154"/>
  <c r="BD125" i="97"/>
  <c r="BQ124" i="123"/>
  <c r="BQ129" i="123" s="1"/>
  <c r="BK126" i="122"/>
  <c r="AD106" i="178"/>
  <c r="AG129" i="178"/>
  <c r="AD58" i="178"/>
  <c r="BB128" i="178"/>
  <c r="BB126" i="178"/>
  <c r="AP126" i="178"/>
  <c r="AP127" i="178"/>
  <c r="AD16" i="178"/>
  <c r="AS126" i="177"/>
  <c r="AD118" i="178"/>
  <c r="AM129" i="178"/>
  <c r="AD70" i="178"/>
  <c r="BK127" i="178"/>
  <c r="BK126" i="178"/>
  <c r="BE129" i="178"/>
  <c r="AD46" i="178"/>
  <c r="AG128" i="178"/>
  <c r="AG126" i="178"/>
  <c r="BB126" i="177"/>
  <c r="AV128" i="178"/>
  <c r="BZ126" i="178"/>
  <c r="BZ127" i="178"/>
  <c r="AJ126" i="177"/>
  <c r="AP128" i="178"/>
  <c r="AB126" i="178"/>
  <c r="AG126" i="177"/>
  <c r="AD124" i="178"/>
  <c r="AD112" i="163"/>
  <c r="AD112" i="164" s="1"/>
  <c r="AM129" i="163"/>
  <c r="AM112" i="164"/>
  <c r="AD34" i="163"/>
  <c r="AD34" i="164" s="1"/>
  <c r="AM34" i="164"/>
  <c r="AJ128" i="178"/>
  <c r="AY129" i="163"/>
  <c r="AY112" i="164"/>
  <c r="AY129" i="164" s="1"/>
  <c r="W47" i="163"/>
  <c r="W49" i="163" s="1"/>
  <c r="AV126" i="163"/>
  <c r="AV127" i="163"/>
  <c r="AV16" i="164"/>
  <c r="AV127" i="164" s="1"/>
  <c r="AC118" i="164"/>
  <c r="AD40" i="163"/>
  <c r="AD40" i="164" s="1"/>
  <c r="AD28" i="163"/>
  <c r="AG126" i="163"/>
  <c r="AG126" i="164" s="1"/>
  <c r="AG128" i="163"/>
  <c r="AG28" i="164"/>
  <c r="AD58" i="163"/>
  <c r="AC126" i="163"/>
  <c r="K15" i="164"/>
  <c r="AS129" i="153"/>
  <c r="AD118" i="153"/>
  <c r="BN128" i="153"/>
  <c r="BN126" i="153"/>
  <c r="AC22" i="154"/>
  <c r="BW128" i="163"/>
  <c r="BW126" i="163"/>
  <c r="BW127" i="163"/>
  <c r="BW16" i="164"/>
  <c r="BW127" i="164" s="1"/>
  <c r="AC46" i="164"/>
  <c r="AD94" i="153"/>
  <c r="BZ124" i="154"/>
  <c r="BK118" i="154"/>
  <c r="BZ28" i="154"/>
  <c r="BK28" i="154"/>
  <c r="AW126" i="137"/>
  <c r="BN52" i="137"/>
  <c r="W47" i="136"/>
  <c r="W49" i="136" s="1"/>
  <c r="AP58" i="137"/>
  <c r="BW124" i="137"/>
  <c r="AD10" i="136"/>
  <c r="AJ127" i="136"/>
  <c r="AJ126" i="136"/>
  <c r="AM123" i="97"/>
  <c r="AD112" i="97"/>
  <c r="AC45" i="97"/>
  <c r="AD36" i="97"/>
  <c r="BN21" i="97"/>
  <c r="AD22" i="153"/>
  <c r="AJ127" i="153"/>
  <c r="AJ126" i="153"/>
  <c r="BN82" i="154"/>
  <c r="BT28" i="154"/>
  <c r="AG28" i="154"/>
  <c r="BW16" i="154"/>
  <c r="BC126" i="154"/>
  <c r="AE126" i="154"/>
  <c r="AE126" i="137"/>
  <c r="BZ16" i="137"/>
  <c r="BH82" i="137"/>
  <c r="BN106" i="137"/>
  <c r="BH16" i="137"/>
  <c r="BH127" i="136"/>
  <c r="AD29" i="97"/>
  <c r="AS127" i="153"/>
  <c r="AS126" i="153"/>
  <c r="BZ118" i="154"/>
  <c r="AC118" i="154"/>
  <c r="AD109" i="154"/>
  <c r="BQ88" i="154"/>
  <c r="BB16" i="154"/>
  <c r="BR126" i="154"/>
  <c r="E12" i="154"/>
  <c r="AS22" i="137"/>
  <c r="AS94" i="137"/>
  <c r="BQ22" i="137"/>
  <c r="E36" i="137"/>
  <c r="AD49" i="137"/>
  <c r="AG70" i="137"/>
  <c r="AP124" i="137"/>
  <c r="BQ118" i="137"/>
  <c r="AD118" i="136"/>
  <c r="BE99" i="97"/>
  <c r="BN39" i="97"/>
  <c r="BL125" i="97"/>
  <c r="AP15" i="97"/>
  <c r="AD113" i="105"/>
  <c r="AG94" i="154"/>
  <c r="BQ64" i="154"/>
  <c r="BB10" i="137"/>
  <c r="AC34" i="137"/>
  <c r="BB46" i="137"/>
  <c r="BK88" i="137"/>
  <c r="BK129" i="137" s="1"/>
  <c r="AD125" i="137"/>
  <c r="AD110" i="97"/>
  <c r="AD73" i="97"/>
  <c r="AD18" i="97"/>
  <c r="AC15" i="97"/>
  <c r="BJ125" i="97"/>
  <c r="AX125" i="97"/>
  <c r="AB9" i="97"/>
  <c r="BE126" i="106"/>
  <c r="AV10" i="137"/>
  <c r="AJ10" i="137"/>
  <c r="AB16" i="137"/>
  <c r="BE16" i="137"/>
  <c r="BQ16" i="137"/>
  <c r="AS16" i="137"/>
  <c r="AD73" i="137"/>
  <c r="AD102" i="97"/>
  <c r="AD83" i="97"/>
  <c r="AB51" i="97"/>
  <c r="BT39" i="97"/>
  <c r="BB125" i="98"/>
  <c r="AD14" i="97"/>
  <c r="AT126" i="98"/>
  <c r="AV125" i="98"/>
  <c r="AO125" i="97"/>
  <c r="BB28" i="123"/>
  <c r="AY28" i="123"/>
  <c r="AC126" i="101"/>
  <c r="BE126" i="163"/>
  <c r="AJ33" i="97"/>
  <c r="BO125" i="97"/>
  <c r="AY28" i="105"/>
  <c r="AJ82" i="105"/>
  <c r="AD82" i="106"/>
  <c r="AJ129" i="106"/>
  <c r="AJ124" i="105"/>
  <c r="AD124" i="106"/>
  <c r="AG52" i="105"/>
  <c r="AZ126" i="154"/>
  <c r="AC52" i="137"/>
  <c r="AW127" i="98"/>
  <c r="AV128" i="122"/>
  <c r="AV28" i="123"/>
  <c r="AV126" i="122"/>
  <c r="AD55" i="137"/>
  <c r="AV9" i="97"/>
  <c r="AD88" i="106"/>
  <c r="AG112" i="105"/>
  <c r="BB129" i="136"/>
  <c r="BE126" i="177"/>
  <c r="AM127" i="163"/>
  <c r="AM126" i="163"/>
  <c r="AM126" i="164" s="1"/>
  <c r="AM16" i="164"/>
  <c r="AM127" i="164" s="1"/>
  <c r="BK126" i="153"/>
  <c r="BK40" i="154"/>
  <c r="AD16" i="163"/>
  <c r="BQ127" i="153"/>
  <c r="BQ126" i="153"/>
  <c r="AE126" i="98"/>
  <c r="AG125" i="98"/>
  <c r="BW118" i="154"/>
  <c r="AP82" i="154"/>
  <c r="AM124" i="137"/>
  <c r="AD54" i="97"/>
  <c r="AB58" i="154"/>
  <c r="BZ16" i="154"/>
  <c r="BZ127" i="154" s="1"/>
  <c r="AV123" i="97"/>
  <c r="AD94" i="97"/>
  <c r="AV124" i="154"/>
  <c r="BT22" i="154"/>
  <c r="BH124" i="137"/>
  <c r="BI125" i="97"/>
  <c r="AD116" i="97"/>
  <c r="AD50" i="97"/>
  <c r="BZ125" i="98"/>
  <c r="BX126" i="98"/>
  <c r="AW126" i="98"/>
  <c r="AY125" i="98"/>
  <c r="AY9" i="97"/>
  <c r="AG58" i="105"/>
  <c r="AD58" i="105"/>
  <c r="BK128" i="136"/>
  <c r="BW126" i="164"/>
  <c r="AG82" i="154"/>
  <c r="AR125" i="97"/>
  <c r="AC9" i="97"/>
  <c r="BK28" i="123"/>
  <c r="BK129" i="101"/>
  <c r="BK126" i="101"/>
  <c r="W47" i="178"/>
  <c r="W49" i="178" s="1"/>
  <c r="BT126" i="178"/>
  <c r="BT127" i="178"/>
  <c r="AD112" i="178"/>
  <c r="BK126" i="177"/>
  <c r="BQ128" i="178"/>
  <c r="BQ126" i="178"/>
  <c r="AJ126" i="163"/>
  <c r="AJ126" i="164" s="1"/>
  <c r="AJ127" i="163"/>
  <c r="BH128" i="178"/>
  <c r="BH126" i="178"/>
  <c r="AD46" i="163"/>
  <c r="AD46" i="164" s="1"/>
  <c r="AY128" i="164"/>
  <c r="AC94" i="164"/>
  <c r="BE128" i="163"/>
  <c r="BE130" i="163" s="1"/>
  <c r="AB126" i="163"/>
  <c r="AE126" i="164"/>
  <c r="AP128" i="164"/>
  <c r="BQ129" i="153"/>
  <c r="AD88" i="153"/>
  <c r="AB126" i="153"/>
  <c r="AB82" i="154"/>
  <c r="AY128" i="163"/>
  <c r="AY126" i="163"/>
  <c r="AY126" i="164" s="1"/>
  <c r="AY16" i="164"/>
  <c r="AY127" i="164" s="1"/>
  <c r="AY127" i="163"/>
  <c r="AU126" i="164"/>
  <c r="AD106" i="153"/>
  <c r="AP106" i="154"/>
  <c r="AP34" i="154"/>
  <c r="BQ28" i="154"/>
  <c r="AJ28" i="154"/>
  <c r="AD12" i="154"/>
  <c r="AC28" i="137"/>
  <c r="AG46" i="137"/>
  <c r="AD63" i="137"/>
  <c r="AG76" i="137"/>
  <c r="AP127" i="136"/>
  <c r="AP126" i="136"/>
  <c r="BT127" i="136"/>
  <c r="BT130" i="136" s="1"/>
  <c r="BT126" i="136"/>
  <c r="BQ127" i="136"/>
  <c r="BQ126" i="136"/>
  <c r="AD52" i="136"/>
  <c r="AM52" i="137"/>
  <c r="AD76" i="136"/>
  <c r="AD124" i="97"/>
  <c r="BH111" i="97"/>
  <c r="BH93" i="97"/>
  <c r="AC63" i="97"/>
  <c r="AD46" i="97"/>
  <c r="AD38" i="97"/>
  <c r="AD94" i="163"/>
  <c r="AD94" i="164" s="1"/>
  <c r="AG94" i="164"/>
  <c r="AG129" i="164" s="1"/>
  <c r="AD124" i="153"/>
  <c r="AG129" i="153"/>
  <c r="AD58" i="153"/>
  <c r="AS124" i="154"/>
  <c r="AD85" i="154"/>
  <c r="AD79" i="154"/>
  <c r="BN28" i="154"/>
  <c r="K37" i="154"/>
  <c r="AY16" i="154"/>
  <c r="AY127" i="154" s="1"/>
  <c r="BO126" i="154"/>
  <c r="AF126" i="137"/>
  <c r="BW34" i="137"/>
  <c r="AD59" i="137"/>
  <c r="AY126" i="136"/>
  <c r="AY127" i="136"/>
  <c r="AY130" i="136" s="1"/>
  <c r="AG126" i="136"/>
  <c r="BR128" i="98"/>
  <c r="BT105" i="97"/>
  <c r="AD68" i="97"/>
  <c r="AD64" i="97"/>
  <c r="AZ127" i="98"/>
  <c r="BB51" i="97"/>
  <c r="BQ45" i="97"/>
  <c r="BO127" i="98"/>
  <c r="BX125" i="97"/>
  <c r="AP27" i="97"/>
  <c r="AG70" i="154"/>
  <c r="AD70" i="154"/>
  <c r="AM34" i="154"/>
  <c r="AJ22" i="154"/>
  <c r="AJ127" i="154" s="1"/>
  <c r="BE34" i="137"/>
  <c r="BZ124" i="137"/>
  <c r="AD94" i="136"/>
  <c r="BW111" i="97"/>
  <c r="BU128" i="98"/>
  <c r="BU129" i="98" s="1"/>
  <c r="AD91" i="97"/>
  <c r="AD72" i="97"/>
  <c r="AD52" i="97"/>
  <c r="AD41" i="97"/>
  <c r="BZ46" i="105"/>
  <c r="BK10" i="105"/>
  <c r="BK127" i="105" s="1"/>
  <c r="AY16" i="137"/>
  <c r="AD22" i="137"/>
  <c r="AJ22" i="137"/>
  <c r="AD31" i="137"/>
  <c r="AB46" i="137"/>
  <c r="AG94" i="137"/>
  <c r="BB127" i="136"/>
  <c r="BB126" i="136"/>
  <c r="AD40" i="136"/>
  <c r="AD77" i="97"/>
  <c r="AD61" i="97"/>
  <c r="AS126" i="106"/>
  <c r="AM128" i="106"/>
  <c r="AM28" i="105"/>
  <c r="AM128" i="105" s="1"/>
  <c r="AD28" i="106"/>
  <c r="BN16" i="154"/>
  <c r="BN127" i="154" s="1"/>
  <c r="AC16" i="154"/>
  <c r="AJ118" i="137"/>
  <c r="AG15" i="97"/>
  <c r="AE126" i="97" s="1"/>
  <c r="BB10" i="105"/>
  <c r="BB127" i="105" s="1"/>
  <c r="BB126" i="105"/>
  <c r="AJ128" i="106"/>
  <c r="AD34" i="106"/>
  <c r="AJ34" i="105"/>
  <c r="AJ126" i="106"/>
  <c r="AG10" i="123"/>
  <c r="AG34" i="123"/>
  <c r="AG70" i="123"/>
  <c r="AD70" i="123"/>
  <c r="AG82" i="123"/>
  <c r="X49" i="122"/>
  <c r="X47" i="123"/>
  <c r="BQ129" i="101"/>
  <c r="BH126" i="136"/>
  <c r="AG46" i="164"/>
  <c r="BH16" i="164"/>
  <c r="BH127" i="164" s="1"/>
  <c r="AG64" i="154"/>
  <c r="AD18" i="154"/>
  <c r="AS15" i="97"/>
  <c r="AC125" i="98"/>
  <c r="AM126" i="101"/>
  <c r="AM127" i="101"/>
  <c r="AD16" i="101"/>
  <c r="AG127" i="101"/>
  <c r="AD22" i="101"/>
  <c r="AG126" i="101"/>
  <c r="AC126" i="136"/>
  <c r="AD46" i="136"/>
  <c r="BQ123" i="97"/>
  <c r="BT9" i="97"/>
  <c r="BR126" i="97" s="1"/>
  <c r="BQ10" i="105"/>
  <c r="BT34" i="123"/>
  <c r="BT128" i="122"/>
  <c r="BT28" i="123"/>
  <c r="BT126" i="122"/>
  <c r="BT129" i="122"/>
  <c r="BT124" i="123"/>
  <c r="BQ100" i="137"/>
  <c r="BQ129" i="136"/>
  <c r="BZ81" i="97"/>
  <c r="BK21" i="97"/>
  <c r="BN34" i="105"/>
  <c r="BN126" i="178"/>
  <c r="BN127" i="178"/>
  <c r="AD22" i="178"/>
  <c r="AD88" i="163"/>
  <c r="AM88" i="164"/>
  <c r="AD64" i="163"/>
  <c r="AD64" i="164" s="1"/>
  <c r="AM64" i="164"/>
  <c r="BN126" i="163"/>
  <c r="BN127" i="163"/>
  <c r="BN22" i="164"/>
  <c r="BN127" i="164" s="1"/>
  <c r="BB126" i="163"/>
  <c r="BB127" i="163"/>
  <c r="BB130" i="163" s="1"/>
  <c r="BB22" i="164"/>
  <c r="BB127" i="164" s="1"/>
  <c r="AF126" i="164"/>
  <c r="AD124" i="163"/>
  <c r="AH126" i="164"/>
  <c r="AS128" i="153"/>
  <c r="AD64" i="153"/>
  <c r="BB127" i="153"/>
  <c r="BB126" i="153"/>
  <c r="BW10" i="137"/>
  <c r="BH22" i="137"/>
  <c r="BW128" i="136"/>
  <c r="BW28" i="137"/>
  <c r="BK127" i="136"/>
  <c r="BK10" i="137"/>
  <c r="BK127" i="137" s="1"/>
  <c r="AS128" i="163"/>
  <c r="AS28" i="164"/>
  <c r="AS128" i="164" s="1"/>
  <c r="AS126" i="163"/>
  <c r="AS126" i="164" s="1"/>
  <c r="BQ64" i="137"/>
  <c r="AS118" i="137"/>
  <c r="AB93" i="97"/>
  <c r="AD78" i="97"/>
  <c r="AC69" i="97"/>
  <c r="AF125" i="97"/>
  <c r="AM46" i="154"/>
  <c r="BE124" i="137"/>
  <c r="BE129" i="136"/>
  <c r="BI126" i="98"/>
  <c r="BK9" i="97"/>
  <c r="BW128" i="106"/>
  <c r="BW28" i="105"/>
  <c r="BK16" i="123"/>
  <c r="BK127" i="123" s="1"/>
  <c r="AV129" i="101"/>
  <c r="AV126" i="101"/>
  <c r="AH127" i="98"/>
  <c r="BH125" i="98"/>
  <c r="BF126" i="98"/>
  <c r="AM128" i="178"/>
  <c r="AM130" i="178" s="1"/>
  <c r="AD40" i="178"/>
  <c r="AM126" i="178"/>
  <c r="AM126" i="177" s="1"/>
  <c r="BK129" i="163"/>
  <c r="BK112" i="164"/>
  <c r="BK129" i="164" s="1"/>
  <c r="BK128" i="164"/>
  <c r="AP126" i="163"/>
  <c r="AP126" i="164" s="1"/>
  <c r="AP127" i="163"/>
  <c r="BW129" i="163"/>
  <c r="BW112" i="164"/>
  <c r="BW129" i="164" s="1"/>
  <c r="BZ126" i="163"/>
  <c r="BZ126" i="164" s="1"/>
  <c r="BZ127" i="163"/>
  <c r="BZ22" i="164"/>
  <c r="BZ127" i="164" s="1"/>
  <c r="BT126" i="163"/>
  <c r="BT126" i="164" s="1"/>
  <c r="BT127" i="163"/>
  <c r="BT130" i="163" s="1"/>
  <c r="BT16" i="164"/>
  <c r="BT127" i="164" s="1"/>
  <c r="BK128" i="163"/>
  <c r="AV128" i="163"/>
  <c r="BE128" i="153"/>
  <c r="AD52" i="153"/>
  <c r="AM126" i="153"/>
  <c r="AM128" i="153"/>
  <c r="AD46" i="153"/>
  <c r="AP128" i="163"/>
  <c r="BR126" i="164"/>
  <c r="BE124" i="154"/>
  <c r="AG124" i="154"/>
  <c r="BQ118" i="154"/>
  <c r="AM118" i="154"/>
  <c r="BN106" i="154"/>
  <c r="AM16" i="154"/>
  <c r="AM127" i="154" s="1"/>
  <c r="AD16" i="154"/>
  <c r="BI126" i="154"/>
  <c r="AK126" i="154"/>
  <c r="AM28" i="137"/>
  <c r="AM88" i="137"/>
  <c r="BN127" i="136"/>
  <c r="BN126" i="136"/>
  <c r="BN126" i="137" s="1"/>
  <c r="BN10" i="137"/>
  <c r="BN28" i="137"/>
  <c r="BN128" i="136"/>
  <c r="AT128" i="98"/>
  <c r="AV117" i="97"/>
  <c r="BW99" i="97"/>
  <c r="AD96" i="97"/>
  <c r="BU127" i="97"/>
  <c r="AT127" i="98"/>
  <c r="AV27" i="97"/>
  <c r="AH126" i="98"/>
  <c r="AJ125" i="98"/>
  <c r="AM15" i="97"/>
  <c r="AK126" i="97" s="1"/>
  <c r="AD40" i="153"/>
  <c r="AJ128" i="153"/>
  <c r="AJ40" i="154"/>
  <c r="BN124" i="154"/>
  <c r="AY118" i="154"/>
  <c r="AG76" i="154"/>
  <c r="BT40" i="154"/>
  <c r="AG40" i="154"/>
  <c r="K15" i="137"/>
  <c r="V49" i="137"/>
  <c r="V47" i="137"/>
  <c r="BZ127" i="136"/>
  <c r="BZ126" i="136"/>
  <c r="AP129" i="136"/>
  <c r="AD124" i="136"/>
  <c r="AD114" i="97"/>
  <c r="AD108" i="97"/>
  <c r="AD90" i="97"/>
  <c r="AD56" i="97"/>
  <c r="BH33" i="97"/>
  <c r="BF127" i="98"/>
  <c r="BQ128" i="163"/>
  <c r="BQ130" i="163" s="1"/>
  <c r="BQ126" i="163"/>
  <c r="AG58" i="154"/>
  <c r="BH28" i="154"/>
  <c r="AY22" i="137"/>
  <c r="AM40" i="137"/>
  <c r="AD61" i="137"/>
  <c r="AG64" i="137"/>
  <c r="BQ128" i="136"/>
  <c r="BQ34" i="137"/>
  <c r="AV128" i="136"/>
  <c r="AV130" i="136" s="1"/>
  <c r="AV126" i="136"/>
  <c r="BK126" i="136"/>
  <c r="AD121" i="97"/>
  <c r="AD49" i="97"/>
  <c r="AJ39" i="97"/>
  <c r="AY33" i="97"/>
  <c r="AW127" i="97" s="1"/>
  <c r="AQ125" i="97"/>
  <c r="AK126" i="105"/>
  <c r="BT128" i="153"/>
  <c r="BT130" i="153" s="1"/>
  <c r="BT126" i="153"/>
  <c r="AC94" i="154"/>
  <c r="BG126" i="154"/>
  <c r="AV34" i="154"/>
  <c r="AS22" i="154"/>
  <c r="AS127" i="154" s="1"/>
  <c r="AN126" i="154"/>
  <c r="AM10" i="137"/>
  <c r="AH126" i="137"/>
  <c r="AG52" i="137"/>
  <c r="AD52" i="137"/>
  <c r="BN123" i="97"/>
  <c r="AY117" i="97"/>
  <c r="AD79" i="97"/>
  <c r="BC127" i="98"/>
  <c r="BC129" i="98" s="1"/>
  <c r="BE125" i="98"/>
  <c r="AZ125" i="97"/>
  <c r="BT28" i="105"/>
  <c r="BT126" i="106"/>
  <c r="BT82" i="105"/>
  <c r="BT128" i="106"/>
  <c r="BK128" i="106"/>
  <c r="BK130" i="106" s="1"/>
  <c r="BK28" i="105"/>
  <c r="BK126" i="106"/>
  <c r="BH40" i="105"/>
  <c r="BE129" i="106"/>
  <c r="BE118" i="105"/>
  <c r="AD22" i="106"/>
  <c r="AD94" i="106"/>
  <c r="AC70" i="154"/>
  <c r="AD87" i="137"/>
  <c r="BE123" i="97"/>
  <c r="AB123" i="97"/>
  <c r="BE63" i="97"/>
  <c r="AB63" i="97"/>
  <c r="AC27" i="97"/>
  <c r="AL125" i="97"/>
  <c r="BE21" i="97"/>
  <c r="AJ21" i="97"/>
  <c r="BK125" i="98"/>
  <c r="BZ127" i="106"/>
  <c r="BZ16" i="105"/>
  <c r="BZ126" i="106"/>
  <c r="BQ127" i="106"/>
  <c r="BQ126" i="106"/>
  <c r="AS28" i="105"/>
  <c r="AS40" i="105"/>
  <c r="AD40" i="106"/>
  <c r="AD16" i="136"/>
  <c r="BQ28" i="164"/>
  <c r="BQ128" i="164" s="1"/>
  <c r="AD82" i="164"/>
  <c r="AV99" i="97"/>
  <c r="AD5" i="97"/>
  <c r="AX126" i="105"/>
  <c r="AD9" i="123"/>
  <c r="AD106" i="122"/>
  <c r="AG129" i="122"/>
  <c r="BH127" i="101"/>
  <c r="BH126" i="101"/>
  <c r="BN124" i="164"/>
  <c r="BN129" i="164" s="1"/>
  <c r="AP118" i="154"/>
  <c r="AD119" i="97"/>
  <c r="AB125" i="98"/>
  <c r="AD59" i="105"/>
  <c r="AV46" i="105"/>
  <c r="AV52" i="105"/>
  <c r="AD52" i="106"/>
  <c r="AV100" i="105"/>
  <c r="AD100" i="106"/>
  <c r="AS16" i="105"/>
  <c r="AM129" i="106"/>
  <c r="AM124" i="105"/>
  <c r="AM129" i="105" s="1"/>
  <c r="AJ16" i="105"/>
  <c r="AJ127" i="105" s="1"/>
  <c r="AJ28" i="123"/>
  <c r="BZ126" i="153"/>
  <c r="AP22" i="164"/>
  <c r="AP127" i="164" s="1"/>
  <c r="AJ100" i="154"/>
  <c r="AD100" i="154"/>
  <c r="AB88" i="154"/>
  <c r="BK28" i="137"/>
  <c r="BW125" i="98"/>
  <c r="AY40" i="105"/>
  <c r="BE16" i="123"/>
  <c r="BB28" i="105"/>
  <c r="AS129" i="106"/>
  <c r="AP58" i="105"/>
  <c r="AM10" i="105"/>
  <c r="AM127" i="106"/>
  <c r="W47" i="122"/>
  <c r="W49" i="122" s="1"/>
  <c r="AP128" i="153"/>
  <c r="AP130" i="153" s="1"/>
  <c r="BM126" i="154"/>
  <c r="BR126" i="137"/>
  <c r="AC16" i="137"/>
  <c r="AJ46" i="137"/>
  <c r="AD65" i="137"/>
  <c r="AD79" i="137"/>
  <c r="AJ124" i="137"/>
  <c r="AD124" i="137"/>
  <c r="AJ128" i="136"/>
  <c r="AD58" i="97"/>
  <c r="BY125" i="97"/>
  <c r="BQ9" i="97"/>
  <c r="U47" i="97"/>
  <c r="U49" i="97" s="1"/>
  <c r="BZ10" i="105"/>
  <c r="BE127" i="106"/>
  <c r="BE10" i="105"/>
  <c r="AY127" i="106"/>
  <c r="AP28" i="105"/>
  <c r="AM126" i="106"/>
  <c r="AE126" i="105"/>
  <c r="AB82" i="105"/>
  <c r="AD10" i="106"/>
  <c r="AC16" i="105"/>
  <c r="AD125" i="105"/>
  <c r="BZ28" i="123"/>
  <c r="BZ128" i="123" s="1"/>
  <c r="BW28" i="123"/>
  <c r="BH127" i="122"/>
  <c r="AY124" i="123"/>
  <c r="AY129" i="123" s="1"/>
  <c r="AD53" i="123"/>
  <c r="AG28" i="123"/>
  <c r="AG64" i="123"/>
  <c r="AG76" i="123"/>
  <c r="AG112" i="123"/>
  <c r="AD40" i="122"/>
  <c r="AD109" i="123"/>
  <c r="AD112" i="101"/>
  <c r="BW129" i="101"/>
  <c r="BW130" i="101" s="1"/>
  <c r="BW126" i="101"/>
  <c r="AP125" i="98"/>
  <c r="BE127" i="153"/>
  <c r="AD10" i="153"/>
  <c r="BE126" i="153"/>
  <c r="BE10" i="164"/>
  <c r="BE127" i="164" s="1"/>
  <c r="BB126" i="164"/>
  <c r="AV126" i="164"/>
  <c r="AC64" i="154"/>
  <c r="BH22" i="154"/>
  <c r="AP34" i="137"/>
  <c r="AD34" i="137"/>
  <c r="AJ40" i="137"/>
  <c r="BL128" i="98"/>
  <c r="AS123" i="97"/>
  <c r="AS117" i="97"/>
  <c r="AQ128" i="98"/>
  <c r="BX127" i="98"/>
  <c r="BN33" i="97"/>
  <c r="BL127" i="98"/>
  <c r="AK125" i="97"/>
  <c r="BZ9" i="97"/>
  <c r="AZ126" i="98"/>
  <c r="BZ28" i="105"/>
  <c r="BB127" i="106"/>
  <c r="AG28" i="105"/>
  <c r="AB76" i="105"/>
  <c r="AG124" i="105"/>
  <c r="AB88" i="105"/>
  <c r="BH76" i="123"/>
  <c r="AP126" i="123"/>
  <c r="AP10" i="123"/>
  <c r="AP127" i="123" s="1"/>
  <c r="AM126" i="122"/>
  <c r="AJ10" i="123"/>
  <c r="AB126" i="101"/>
  <c r="W47" i="153"/>
  <c r="W49" i="153" s="1"/>
  <c r="AB118" i="154"/>
  <c r="AG106" i="154"/>
  <c r="AD106" i="154"/>
  <c r="BE28" i="154"/>
  <c r="AV22" i="154"/>
  <c r="BZ28" i="137"/>
  <c r="BZ128" i="137" s="1"/>
  <c r="BK117" i="97"/>
  <c r="AY15" i="97"/>
  <c r="BR125" i="97"/>
  <c r="AQ126" i="98"/>
  <c r="AS125" i="98"/>
  <c r="BT94" i="105"/>
  <c r="AV127" i="106"/>
  <c r="AV10" i="105"/>
  <c r="AP128" i="106"/>
  <c r="AD29" i="105"/>
  <c r="AD57" i="105"/>
  <c r="AD81" i="105"/>
  <c r="AD105" i="105"/>
  <c r="AD42" i="105"/>
  <c r="AD66" i="105"/>
  <c r="AD90" i="105"/>
  <c r="AG118" i="105"/>
  <c r="AD118" i="105"/>
  <c r="AD68" i="105"/>
  <c r="K15" i="105"/>
  <c r="E12" i="105"/>
  <c r="U49" i="105"/>
  <c r="U47" i="105"/>
  <c r="BZ129" i="123"/>
  <c r="BK124" i="123"/>
  <c r="BE118" i="123"/>
  <c r="AV34" i="123"/>
  <c r="AV22" i="123"/>
  <c r="AV127" i="122"/>
  <c r="AD88" i="122"/>
  <c r="AV129" i="122"/>
  <c r="AD124" i="122"/>
  <c r="AD76" i="122"/>
  <c r="AF126" i="123"/>
  <c r="AC126" i="123"/>
  <c r="AC112" i="123"/>
  <c r="AC88" i="123"/>
  <c r="AD29" i="123"/>
  <c r="AD118" i="101"/>
  <c r="AG129" i="101"/>
  <c r="AD106" i="101"/>
  <c r="AM129" i="101"/>
  <c r="AS126" i="101"/>
  <c r="AJ127" i="164"/>
  <c r="BW126" i="153"/>
  <c r="BW127" i="153"/>
  <c r="BW130" i="153" s="1"/>
  <c r="AJ124" i="154"/>
  <c r="AS112" i="154"/>
  <c r="AJ34" i="154"/>
  <c r="AB28" i="154"/>
  <c r="Q28" i="137"/>
  <c r="AD27" i="137"/>
  <c r="AY28" i="137"/>
  <c r="AL126" i="137"/>
  <c r="AU126" i="137"/>
  <c r="AG58" i="137"/>
  <c r="AD119" i="137"/>
  <c r="AB81" i="97"/>
  <c r="AG75" i="97"/>
  <c r="AD37" i="97"/>
  <c r="AS33" i="97"/>
  <c r="BB15" i="97"/>
  <c r="BW10" i="105"/>
  <c r="BW127" i="105" s="1"/>
  <c r="BW127" i="106"/>
  <c r="BT10" i="105"/>
  <c r="BL126" i="105"/>
  <c r="AY22" i="105"/>
  <c r="AD86" i="105"/>
  <c r="AD71" i="105"/>
  <c r="AD119" i="105"/>
  <c r="AB64" i="105"/>
  <c r="AG88" i="105"/>
  <c r="BZ10" i="123"/>
  <c r="BZ127" i="123" s="1"/>
  <c r="BZ126" i="123"/>
  <c r="BQ28" i="123"/>
  <c r="BQ128" i="123" s="1"/>
  <c r="BB10" i="123"/>
  <c r="BB127" i="123" s="1"/>
  <c r="BB126" i="123"/>
  <c r="AS10" i="123"/>
  <c r="AS127" i="123" s="1"/>
  <c r="AD46" i="122"/>
  <c r="AD28" i="97"/>
  <c r="AD13" i="97"/>
  <c r="AD4" i="97"/>
  <c r="BQ129" i="106"/>
  <c r="BN112" i="105"/>
  <c r="BN129" i="105" s="1"/>
  <c r="AP112" i="105"/>
  <c r="AC76" i="105"/>
  <c r="AD118" i="163"/>
  <c r="AD118" i="164" s="1"/>
  <c r="AG129" i="163"/>
  <c r="AD82" i="153"/>
  <c r="BZ70" i="154"/>
  <c r="BX126" i="154"/>
  <c r="AD9" i="137"/>
  <c r="AD11" i="137"/>
  <c r="BC126" i="137"/>
  <c r="AG16" i="137"/>
  <c r="AD50" i="137"/>
  <c r="AJ76" i="137"/>
  <c r="AC118" i="137"/>
  <c r="BB128" i="136"/>
  <c r="AG123" i="97"/>
  <c r="AE128" i="98"/>
  <c r="BT117" i="97"/>
  <c r="BR128" i="97" s="1"/>
  <c r="AS105" i="97"/>
  <c r="AD62" i="97"/>
  <c r="BQ27" i="97"/>
  <c r="BN9" i="97"/>
  <c r="BN126" i="106"/>
  <c r="BE28" i="105"/>
  <c r="AY10" i="105"/>
  <c r="AS127" i="106"/>
  <c r="AG34" i="105"/>
  <c r="AD34" i="105"/>
  <c r="AB58" i="105"/>
  <c r="BW126" i="123"/>
  <c r="BW10" i="123"/>
  <c r="BW127" i="123" s="1"/>
  <c r="AD81" i="123"/>
  <c r="AM112" i="123"/>
  <c r="AG16" i="123"/>
  <c r="AG40" i="123"/>
  <c r="AD52" i="123"/>
  <c r="AG52" i="123"/>
  <c r="AG88" i="123"/>
  <c r="AG100" i="123"/>
  <c r="AD85" i="123"/>
  <c r="E12" i="123"/>
  <c r="BT129" i="101"/>
  <c r="BE126" i="101"/>
  <c r="BH129" i="106"/>
  <c r="AD88" i="164"/>
  <c r="AD52" i="164"/>
  <c r="AD22" i="164"/>
  <c r="AD58" i="164"/>
  <c r="AY124" i="137"/>
  <c r="AY129" i="137" s="1"/>
  <c r="AM127" i="136"/>
  <c r="AM126" i="136"/>
  <c r="AD64" i="136"/>
  <c r="BH129" i="136"/>
  <c r="AP123" i="97"/>
  <c r="AG111" i="97"/>
  <c r="AD100" i="97"/>
  <c r="BZ93" i="97"/>
  <c r="AC87" i="97"/>
  <c r="AM27" i="97"/>
  <c r="AD16" i="97"/>
  <c r="AY124" i="105"/>
  <c r="AD96" i="105"/>
  <c r="AD120" i="105"/>
  <c r="V47" i="105"/>
  <c r="V49" i="105"/>
  <c r="BT64" i="123"/>
  <c r="BN10" i="123"/>
  <c r="BN127" i="123" s="1"/>
  <c r="BN34" i="123"/>
  <c r="BH52" i="123"/>
  <c r="BH100" i="123"/>
  <c r="BE128" i="123"/>
  <c r="AP34" i="123"/>
  <c r="AB10" i="123"/>
  <c r="AG127" i="122"/>
  <c r="AD10" i="122"/>
  <c r="AD125" i="123"/>
  <c r="AJ127" i="101"/>
  <c r="AD10" i="101"/>
  <c r="AJ126" i="101"/>
  <c r="AY129" i="101"/>
  <c r="AY130" i="101" s="1"/>
  <c r="W47" i="101"/>
  <c r="W49" i="101" s="1"/>
  <c r="V47" i="154"/>
  <c r="BE124" i="164"/>
  <c r="BE129" i="164" s="1"/>
  <c r="BN130" i="153"/>
  <c r="AC82" i="154"/>
  <c r="BS126" i="154"/>
  <c r="BQ22" i="154"/>
  <c r="BP126" i="154"/>
  <c r="BT34" i="137"/>
  <c r="AP106" i="137"/>
  <c r="AC112" i="137"/>
  <c r="BB117" i="97"/>
  <c r="AB117" i="97"/>
  <c r="AC99" i="97"/>
  <c r="AB69" i="97"/>
  <c r="BV125" i="97"/>
  <c r="BQ34" i="105"/>
  <c r="BE16" i="105"/>
  <c r="AY118" i="105"/>
  <c r="AD19" i="105"/>
  <c r="AC46" i="105"/>
  <c r="AJ88" i="105"/>
  <c r="AB126" i="106"/>
  <c r="AD70" i="105"/>
  <c r="AG70" i="105"/>
  <c r="AD20" i="105"/>
  <c r="W47" i="106"/>
  <c r="W49" i="106" s="1"/>
  <c r="BH22" i="123"/>
  <c r="AV10" i="123"/>
  <c r="AD64" i="122"/>
  <c r="AD21" i="123"/>
  <c r="AD117" i="123"/>
  <c r="AM10" i="123"/>
  <c r="AM127" i="123" s="1"/>
  <c r="AJ126" i="123"/>
  <c r="AB126" i="123"/>
  <c r="AE126" i="123"/>
  <c r="AG128" i="122"/>
  <c r="AD28" i="122"/>
  <c r="V49" i="123"/>
  <c r="V47" i="123"/>
  <c r="K15" i="123"/>
  <c r="AJ129" i="101"/>
  <c r="BW126" i="106"/>
  <c r="BW126" i="105" s="1"/>
  <c r="AB52" i="154"/>
  <c r="BN126" i="164"/>
  <c r="AD34" i="177"/>
  <c r="AV128" i="153"/>
  <c r="AD28" i="153"/>
  <c r="AV126" i="153"/>
  <c r="BH124" i="154"/>
  <c r="BQ112" i="154"/>
  <c r="AG88" i="154"/>
  <c r="AD61" i="154"/>
  <c r="BZ10" i="137"/>
  <c r="BZ127" i="137" s="1"/>
  <c r="E20" i="137"/>
  <c r="AD21" i="137"/>
  <c r="AJ28" i="137"/>
  <c r="AV28" i="137"/>
  <c r="AB126" i="136"/>
  <c r="BU125" i="97"/>
  <c r="BZ27" i="97"/>
  <c r="BK27" i="97"/>
  <c r="BZ21" i="97"/>
  <c r="BM125" i="97"/>
  <c r="BQ100" i="105"/>
  <c r="AY16" i="105"/>
  <c r="AD26" i="105"/>
  <c r="AD37" i="105"/>
  <c r="AD75" i="105"/>
  <c r="AD109" i="105"/>
  <c r="AD60" i="105"/>
  <c r="AD84" i="105"/>
  <c r="BQ10" i="123"/>
  <c r="BQ126" i="123"/>
  <c r="AV124" i="123"/>
  <c r="AS28" i="123"/>
  <c r="AJ22" i="123"/>
  <c r="AG124" i="123"/>
  <c r="AV130" i="101"/>
  <c r="AD28" i="101"/>
  <c r="AG128" i="101"/>
  <c r="AD46" i="101"/>
  <c r="AD82" i="136"/>
  <c r="AJ123" i="97"/>
  <c r="AJ111" i="97"/>
  <c r="AD107" i="97"/>
  <c r="AC93" i="97"/>
  <c r="AD89" i="97"/>
  <c r="AD71" i="97"/>
  <c r="AD66" i="97"/>
  <c r="AD35" i="97"/>
  <c r="AD25" i="97"/>
  <c r="BQ21" i="97"/>
  <c r="AJ15" i="97"/>
  <c r="BH127" i="153"/>
  <c r="BH126" i="153"/>
  <c r="BB118" i="154"/>
  <c r="BW28" i="154"/>
  <c r="BE22" i="154"/>
  <c r="Q28" i="154"/>
  <c r="BA126" i="154"/>
  <c r="AB40" i="137"/>
  <c r="AC64" i="137"/>
  <c r="AD71" i="137"/>
  <c r="AP76" i="137"/>
  <c r="AP88" i="137"/>
  <c r="AD115" i="137"/>
  <c r="AS34" i="137"/>
  <c r="AS128" i="136"/>
  <c r="BK123" i="97"/>
  <c r="BX128" i="98"/>
  <c r="AD84" i="97"/>
  <c r="AD60" i="97"/>
  <c r="AC39" i="97"/>
  <c r="BN129" i="106"/>
  <c r="BK34" i="105"/>
  <c r="AV126" i="105"/>
  <c r="AD45" i="105"/>
  <c r="BQ124" i="154"/>
  <c r="AG112" i="154"/>
  <c r="AD112" i="154"/>
  <c r="AS64" i="154"/>
  <c r="AC58" i="154"/>
  <c r="AP10" i="137"/>
  <c r="AP126" i="137"/>
  <c r="AD23" i="137"/>
  <c r="AM46" i="137"/>
  <c r="AB52" i="137"/>
  <c r="BW58" i="137"/>
  <c r="AG82" i="137"/>
  <c r="AB94" i="137"/>
  <c r="AG100" i="137"/>
  <c r="AJ112" i="137"/>
  <c r="BE58" i="137"/>
  <c r="BE128" i="136"/>
  <c r="AD122" i="97"/>
  <c r="AD53" i="97"/>
  <c r="BR126" i="98"/>
  <c r="BT125" i="98"/>
  <c r="AH125" i="97"/>
  <c r="AD6" i="97"/>
  <c r="W47" i="98"/>
  <c r="W49" i="98" s="1"/>
  <c r="BH112" i="105"/>
  <c r="BH128" i="106"/>
  <c r="BE34" i="105"/>
  <c r="AS34" i="105"/>
  <c r="AD56" i="105"/>
  <c r="BB70" i="154"/>
  <c r="AU126" i="154"/>
  <c r="BK46" i="154"/>
  <c r="BV126" i="154"/>
  <c r="AP16" i="154"/>
  <c r="AP127" i="154" s="1"/>
  <c r="E20" i="154"/>
  <c r="AR126" i="154"/>
  <c r="BH10" i="137"/>
  <c r="BT10" i="137"/>
  <c r="BT127" i="137" s="1"/>
  <c r="AI126" i="137"/>
  <c r="BO126" i="137"/>
  <c r="BN22" i="137"/>
  <c r="AJ88" i="137"/>
  <c r="AD88" i="137"/>
  <c r="AD117" i="137"/>
  <c r="AD70" i="136"/>
  <c r="AG128" i="136"/>
  <c r="AD112" i="136"/>
  <c r="AG112" i="137"/>
  <c r="AM112" i="137"/>
  <c r="AM129" i="136"/>
  <c r="BB123" i="97"/>
  <c r="AZ128" i="98"/>
  <c r="AD74" i="97"/>
  <c r="AD22" i="97"/>
  <c r="AT125" i="97"/>
  <c r="BZ124" i="105"/>
  <c r="BW129" i="105"/>
  <c r="BM126" i="105"/>
  <c r="BB64" i="105"/>
  <c r="AY126" i="106"/>
  <c r="AV88" i="105"/>
  <c r="AP10" i="105"/>
  <c r="AP127" i="105" s="1"/>
  <c r="AG10" i="105"/>
  <c r="AG127" i="105" s="1"/>
  <c r="AG106" i="105"/>
  <c r="AD64" i="106"/>
  <c r="AD76" i="106"/>
  <c r="AB112" i="105"/>
  <c r="BW124" i="123"/>
  <c r="BW129" i="123" s="1"/>
  <c r="BH10" i="123"/>
  <c r="BH126" i="123"/>
  <c r="BH34" i="123"/>
  <c r="BH128" i="122"/>
  <c r="BH129" i="122"/>
  <c r="AY10" i="123"/>
  <c r="AY127" i="123" s="1"/>
  <c r="AK126" i="123"/>
  <c r="AB16" i="123"/>
  <c r="AD60" i="123"/>
  <c r="AD108" i="123"/>
  <c r="AG22" i="123"/>
  <c r="AD22" i="123"/>
  <c r="AG46" i="123"/>
  <c r="AD58" i="123"/>
  <c r="AG58" i="123"/>
  <c r="AG94" i="123"/>
  <c r="AG106" i="123"/>
  <c r="AD16" i="122"/>
  <c r="AG129" i="136"/>
  <c r="AP126" i="153"/>
  <c r="AF126" i="154"/>
  <c r="AV40" i="137"/>
  <c r="BH128" i="136"/>
  <c r="BN118" i="137"/>
  <c r="BN129" i="136"/>
  <c r="AC123" i="97"/>
  <c r="AB111" i="97"/>
  <c r="AB99" i="97"/>
  <c r="AB33" i="97"/>
  <c r="AE125" i="97"/>
  <c r="BO126" i="98"/>
  <c r="BQ16" i="105"/>
  <c r="AP126" i="106"/>
  <c r="AP127" i="106"/>
  <c r="AC126" i="106"/>
  <c r="AD48" i="105"/>
  <c r="AG76" i="105"/>
  <c r="AG100" i="105"/>
  <c r="BK34" i="123"/>
  <c r="BH28" i="123"/>
  <c r="AD23" i="123"/>
  <c r="AH126" i="123"/>
  <c r="AD34" i="122"/>
  <c r="AG126" i="122"/>
  <c r="BB126" i="101"/>
  <c r="BB127" i="101"/>
  <c r="BB130" i="101" s="1"/>
  <c r="BK126" i="164"/>
  <c r="AY126" i="153"/>
  <c r="AY127" i="153"/>
  <c r="AY130" i="153" s="1"/>
  <c r="AG118" i="154"/>
  <c r="AD118" i="154"/>
  <c r="AB106" i="154"/>
  <c r="E36" i="154"/>
  <c r="BF126" i="154"/>
  <c r="AM70" i="137"/>
  <c r="BB129" i="137"/>
  <c r="BE10" i="137"/>
  <c r="BE127" i="137" s="1"/>
  <c r="BE126" i="136"/>
  <c r="BE127" i="136"/>
  <c r="AP100" i="137"/>
  <c r="AD100" i="136"/>
  <c r="BB69" i="97"/>
  <c r="BH51" i="97"/>
  <c r="BP125" i="97"/>
  <c r="AD11" i="97"/>
  <c r="BW9" i="97"/>
  <c r="BU126" i="97" s="1"/>
  <c r="AU125" i="97"/>
  <c r="V47" i="97"/>
  <c r="V49" i="97" s="1"/>
  <c r="AT126" i="105"/>
  <c r="AV129" i="106"/>
  <c r="AP129" i="106"/>
  <c r="AC22" i="105"/>
  <c r="AD53" i="105"/>
  <c r="AD101" i="105"/>
  <c r="AH126" i="105"/>
  <c r="AG46" i="105"/>
  <c r="AD46" i="105"/>
  <c r="AD94" i="105"/>
  <c r="AG94" i="105"/>
  <c r="AD38" i="105"/>
  <c r="AD27" i="105"/>
  <c r="K37" i="105"/>
  <c r="BT10" i="123"/>
  <c r="BT58" i="123"/>
  <c r="BT106" i="123"/>
  <c r="AD118" i="122"/>
  <c r="AV118" i="123"/>
  <c r="AM28" i="123"/>
  <c r="AD24" i="123"/>
  <c r="AG118" i="123"/>
  <c r="AD100" i="122"/>
  <c r="AD17" i="123"/>
  <c r="AD88" i="101"/>
  <c r="AD28" i="136"/>
  <c r="BQ10" i="164"/>
  <c r="AD70" i="164"/>
  <c r="BO126" i="164"/>
  <c r="AC106" i="154"/>
  <c r="X47" i="154"/>
  <c r="X49" i="154"/>
  <c r="AB34" i="154"/>
  <c r="AD7" i="154"/>
  <c r="X49" i="137"/>
  <c r="X47" i="137"/>
  <c r="AD47" i="137"/>
  <c r="AB100" i="137"/>
  <c r="BZ123" i="97"/>
  <c r="BH39" i="97"/>
  <c r="AN127" i="98"/>
  <c r="AN129" i="98" s="1"/>
  <c r="BL126" i="98"/>
  <c r="BN125" i="98"/>
  <c r="AS9" i="97"/>
  <c r="AD7" i="97"/>
  <c r="BN10" i="105"/>
  <c r="BN127" i="105" s="1"/>
  <c r="BN128" i="106"/>
  <c r="BB129" i="106"/>
  <c r="BB94" i="105"/>
  <c r="AV128" i="106"/>
  <c r="AD44" i="105"/>
  <c r="AD40" i="105"/>
  <c r="AG40" i="105"/>
  <c r="AG64" i="105"/>
  <c r="X49" i="106"/>
  <c r="X49" i="105" s="1"/>
  <c r="X47" i="105"/>
  <c r="AS112" i="105"/>
  <c r="AS126" i="123"/>
  <c r="BN130" i="101"/>
  <c r="AD108" i="105"/>
  <c r="Q17" i="105"/>
  <c r="BH16" i="123"/>
  <c r="AS124" i="123"/>
  <c r="AS129" i="123" s="1"/>
  <c r="AB46" i="123"/>
  <c r="AJ124" i="123"/>
  <c r="AJ129" i="123" s="1"/>
  <c r="AJ129" i="122"/>
  <c r="AD31" i="123"/>
  <c r="AD91" i="123"/>
  <c r="AD94" i="122"/>
  <c r="BZ130" i="101"/>
  <c r="X49" i="123"/>
  <c r="BT127" i="101"/>
  <c r="BT126" i="101"/>
  <c r="BN126" i="101"/>
  <c r="BZ126" i="101"/>
  <c r="BW130" i="122"/>
  <c r="BB129" i="105" l="1"/>
  <c r="BH129" i="123"/>
  <c r="AV127" i="105"/>
  <c r="BT129" i="137"/>
  <c r="AS127" i="105"/>
  <c r="BH129" i="137"/>
  <c r="AQ126" i="97"/>
  <c r="AM128" i="123"/>
  <c r="BH128" i="105"/>
  <c r="BN128" i="105"/>
  <c r="W47" i="97"/>
  <c r="W49" i="97" s="1"/>
  <c r="BE129" i="137"/>
  <c r="BQ127" i="123"/>
  <c r="BQ129" i="105"/>
  <c r="BQ128" i="105"/>
  <c r="BH129" i="105"/>
  <c r="AS128" i="137"/>
  <c r="AS128" i="123"/>
  <c r="AP128" i="123"/>
  <c r="AP130" i="123" s="1"/>
  <c r="BO127" i="97"/>
  <c r="BE129" i="123"/>
  <c r="BT129" i="105"/>
  <c r="BZ128" i="105"/>
  <c r="AM127" i="105"/>
  <c r="AM127" i="137"/>
  <c r="BO128" i="97"/>
  <c r="BB127" i="137"/>
  <c r="BB130" i="137" s="1"/>
  <c r="BK129" i="105"/>
  <c r="AV127" i="154"/>
  <c r="BT129" i="154"/>
  <c r="AD106" i="137"/>
  <c r="BN126" i="123"/>
  <c r="AY128" i="137"/>
  <c r="AJ128" i="123"/>
  <c r="BQ126" i="105"/>
  <c r="BZ130" i="106"/>
  <c r="AD76" i="154"/>
  <c r="AP129" i="105"/>
  <c r="AD58" i="137"/>
  <c r="BE126" i="164"/>
  <c r="AY130" i="106"/>
  <c r="BC127" i="97"/>
  <c r="AT127" i="97"/>
  <c r="AS130" i="163"/>
  <c r="BW127" i="137"/>
  <c r="BB129" i="123"/>
  <c r="AD106" i="105"/>
  <c r="BN128" i="123"/>
  <c r="BN130" i="123" s="1"/>
  <c r="BK128" i="137"/>
  <c r="BK126" i="123"/>
  <c r="BN130" i="178"/>
  <c r="BZ129" i="137"/>
  <c r="BQ130" i="178"/>
  <c r="AK128" i="97"/>
  <c r="BK130" i="178"/>
  <c r="BH127" i="105"/>
  <c r="BH130" i="163"/>
  <c r="BW128" i="154"/>
  <c r="AV127" i="177"/>
  <c r="AV129" i="154"/>
  <c r="AM129" i="154"/>
  <c r="BE126" i="105"/>
  <c r="AJ128" i="105"/>
  <c r="AD52" i="177"/>
  <c r="AD127" i="163"/>
  <c r="AD76" i="177"/>
  <c r="AD124" i="105"/>
  <c r="AD127" i="153"/>
  <c r="AB128" i="98"/>
  <c r="BE130" i="136"/>
  <c r="BQ127" i="164"/>
  <c r="BQ130" i="164" s="1"/>
  <c r="BK127" i="177"/>
  <c r="AM128" i="177"/>
  <c r="AB126" i="177"/>
  <c r="BB128" i="137"/>
  <c r="AD93" i="97"/>
  <c r="AB127" i="98"/>
  <c r="AD57" i="97"/>
  <c r="AD87" i="97"/>
  <c r="BQ126" i="164"/>
  <c r="AD51" i="97"/>
  <c r="AD106" i="123"/>
  <c r="BH130" i="153"/>
  <c r="BT128" i="137"/>
  <c r="BT130" i="137" s="1"/>
  <c r="AN128" i="97"/>
  <c r="AM129" i="123"/>
  <c r="AM130" i="123" s="1"/>
  <c r="BT127" i="105"/>
  <c r="AD75" i="97"/>
  <c r="BK129" i="123"/>
  <c r="BE129" i="105"/>
  <c r="BT130" i="106"/>
  <c r="BL128" i="97"/>
  <c r="AS126" i="154"/>
  <c r="AM125" i="97"/>
  <c r="BZ130" i="164"/>
  <c r="BW126" i="177"/>
  <c r="BI126" i="97"/>
  <c r="AD81" i="97"/>
  <c r="BT130" i="122"/>
  <c r="BK130" i="101"/>
  <c r="BR127" i="97"/>
  <c r="AV127" i="137"/>
  <c r="BQ129" i="137"/>
  <c r="BH128" i="137"/>
  <c r="BK130" i="122"/>
  <c r="AD88" i="177"/>
  <c r="BE130" i="122"/>
  <c r="AJ130" i="122"/>
  <c r="AC126" i="154"/>
  <c r="AV130" i="153"/>
  <c r="AD34" i="154"/>
  <c r="BW128" i="123"/>
  <c r="BW130" i="123" s="1"/>
  <c r="BE126" i="123"/>
  <c r="AD16" i="105"/>
  <c r="BZ130" i="136"/>
  <c r="BZ130" i="163"/>
  <c r="BN130" i="163"/>
  <c r="AD118" i="137"/>
  <c r="AD45" i="97"/>
  <c r="BF128" i="97"/>
  <c r="BH130" i="178"/>
  <c r="BT127" i="154"/>
  <c r="BB128" i="123"/>
  <c r="AY130" i="178"/>
  <c r="BZ129" i="177"/>
  <c r="BN128" i="177"/>
  <c r="AS129" i="105"/>
  <c r="AD69" i="97"/>
  <c r="AP126" i="105"/>
  <c r="BZ129" i="105"/>
  <c r="AK127" i="97"/>
  <c r="AK129" i="97" s="1"/>
  <c r="BT127" i="123"/>
  <c r="BN129" i="137"/>
  <c r="AD46" i="123"/>
  <c r="AY126" i="123"/>
  <c r="AG129" i="137"/>
  <c r="BB128" i="154"/>
  <c r="AP127" i="137"/>
  <c r="BI127" i="97"/>
  <c r="BH129" i="154"/>
  <c r="BW130" i="106"/>
  <c r="AQ127" i="97"/>
  <c r="AM130" i="106"/>
  <c r="BE127" i="123"/>
  <c r="AJ126" i="105"/>
  <c r="BN128" i="137"/>
  <c r="AM130" i="153"/>
  <c r="BW128" i="105"/>
  <c r="AS129" i="137"/>
  <c r="BQ130" i="101"/>
  <c r="AD82" i="123"/>
  <c r="AD22" i="154"/>
  <c r="AN127" i="97"/>
  <c r="AT126" i="97"/>
  <c r="BB127" i="154"/>
  <c r="AK129" i="98"/>
  <c r="BN130" i="122"/>
  <c r="AY128" i="177"/>
  <c r="BH127" i="154"/>
  <c r="BK129" i="154"/>
  <c r="BW129" i="177"/>
  <c r="AH126" i="97"/>
  <c r="BX127" i="97"/>
  <c r="AD100" i="177"/>
  <c r="AD99" i="97"/>
  <c r="AM130" i="122"/>
  <c r="BQ130" i="122"/>
  <c r="BL127" i="97"/>
  <c r="BE130" i="153"/>
  <c r="BZ127" i="105"/>
  <c r="AS126" i="105"/>
  <c r="BH126" i="105"/>
  <c r="AS126" i="137"/>
  <c r="BB130" i="178"/>
  <c r="BO129" i="98"/>
  <c r="AQ129" i="98"/>
  <c r="AD16" i="164"/>
  <c r="BE125" i="97"/>
  <c r="BQ128" i="137"/>
  <c r="AD58" i="154"/>
  <c r="BW126" i="137"/>
  <c r="AC126" i="164"/>
  <c r="AJ130" i="106"/>
  <c r="AD129" i="153"/>
  <c r="AB126" i="98"/>
  <c r="AD64" i="105"/>
  <c r="AD126" i="122"/>
  <c r="AZ128" i="97"/>
  <c r="AV127" i="123"/>
  <c r="BE130" i="106"/>
  <c r="BH130" i="101"/>
  <c r="BH126" i="137"/>
  <c r="AG130" i="178"/>
  <c r="BH129" i="177"/>
  <c r="BK130" i="153"/>
  <c r="AD21" i="97"/>
  <c r="AD94" i="154"/>
  <c r="BN130" i="106"/>
  <c r="BH125" i="97"/>
  <c r="AD22" i="105"/>
  <c r="BZ130" i="137"/>
  <c r="BL129" i="98"/>
  <c r="AD76" i="105"/>
  <c r="AD63" i="97"/>
  <c r="BI128" i="97"/>
  <c r="AD127" i="101"/>
  <c r="AD40" i="123"/>
  <c r="AD105" i="97"/>
  <c r="AD88" i="105"/>
  <c r="AD112" i="123"/>
  <c r="AD127" i="106"/>
  <c r="BK126" i="137"/>
  <c r="AH129" i="98"/>
  <c r="AD128" i="178"/>
  <c r="BI129" i="98"/>
  <c r="BK130" i="136"/>
  <c r="BB130" i="153"/>
  <c r="AJ130" i="163"/>
  <c r="AM130" i="163"/>
  <c r="BZ130" i="178"/>
  <c r="AD28" i="177"/>
  <c r="AS130" i="101"/>
  <c r="AG130" i="106"/>
  <c r="BO130" i="196"/>
  <c r="AD22" i="177"/>
  <c r="BT130" i="178"/>
  <c r="AD112" i="105"/>
  <c r="AY128" i="123"/>
  <c r="AY130" i="123" s="1"/>
  <c r="AD125" i="98"/>
  <c r="BW129" i="137"/>
  <c r="AD16" i="177"/>
  <c r="AD46" i="177"/>
  <c r="BZ126" i="177"/>
  <c r="AV126" i="177"/>
  <c r="AD94" i="177"/>
  <c r="AD82" i="177"/>
  <c r="BT129" i="177"/>
  <c r="BX130" i="196"/>
  <c r="BF130" i="196"/>
  <c r="BC130" i="196"/>
  <c r="AE130" i="196"/>
  <c r="AT130" i="196"/>
  <c r="AH130" i="196"/>
  <c r="AK130" i="196"/>
  <c r="AW130" i="196"/>
  <c r="BH128" i="154"/>
  <c r="BQ129" i="177"/>
  <c r="AP128" i="154"/>
  <c r="BW127" i="154"/>
  <c r="AY129" i="177"/>
  <c r="AY130" i="177" s="1"/>
  <c r="AB128" i="196"/>
  <c r="BQ127" i="137"/>
  <c r="AB129" i="196"/>
  <c r="AQ130" i="196"/>
  <c r="BL130" i="196"/>
  <c r="BR130" i="196"/>
  <c r="AN130" i="196"/>
  <c r="BI130" i="196"/>
  <c r="BW130" i="164"/>
  <c r="AM128" i="154"/>
  <c r="AV128" i="154"/>
  <c r="BQ128" i="177"/>
  <c r="AS128" i="154"/>
  <c r="BE127" i="154"/>
  <c r="BQ127" i="154"/>
  <c r="BE129" i="154"/>
  <c r="BT130" i="164"/>
  <c r="BZ128" i="177"/>
  <c r="BW129" i="154"/>
  <c r="AP129" i="154"/>
  <c r="AV130" i="164"/>
  <c r="BU128" i="97"/>
  <c r="BU129" i="97" s="1"/>
  <c r="AD118" i="177"/>
  <c r="BB130" i="122"/>
  <c r="BZ130" i="122"/>
  <c r="AP128" i="105"/>
  <c r="AS129" i="177"/>
  <c r="AH128" i="97"/>
  <c r="AJ128" i="177"/>
  <c r="BK128" i="177"/>
  <c r="AG129" i="177"/>
  <c r="BB129" i="154"/>
  <c r="AY129" i="154"/>
  <c r="AS130" i="164"/>
  <c r="AV129" i="177"/>
  <c r="AP128" i="177"/>
  <c r="AG128" i="177"/>
  <c r="BH130" i="164"/>
  <c r="AY130" i="164"/>
  <c r="AY128" i="154"/>
  <c r="BE128" i="177"/>
  <c r="AM129" i="177"/>
  <c r="BB130" i="164"/>
  <c r="AJ130" i="164"/>
  <c r="BE128" i="154"/>
  <c r="BN129" i="154"/>
  <c r="BQ128" i="154"/>
  <c r="AP129" i="177"/>
  <c r="AV128" i="177"/>
  <c r="BW128" i="177"/>
  <c r="BN130" i="105"/>
  <c r="BB125" i="97"/>
  <c r="AQ128" i="97"/>
  <c r="BE130" i="164"/>
  <c r="BO126" i="97"/>
  <c r="BO129" i="97" s="1"/>
  <c r="AD40" i="154"/>
  <c r="BN127" i="137"/>
  <c r="AC126" i="137"/>
  <c r="BK128" i="123"/>
  <c r="BK130" i="123" s="1"/>
  <c r="AW126" i="97"/>
  <c r="BN126" i="177"/>
  <c r="BW130" i="163"/>
  <c r="AG127" i="137"/>
  <c r="AY126" i="177"/>
  <c r="BB128" i="177"/>
  <c r="BB130" i="177" s="1"/>
  <c r="AD106" i="177"/>
  <c r="BH126" i="177"/>
  <c r="BT128" i="177"/>
  <c r="BK129" i="177"/>
  <c r="AS130" i="178"/>
  <c r="AD70" i="177"/>
  <c r="AD100" i="137"/>
  <c r="AD128" i="101"/>
  <c r="AY129" i="105"/>
  <c r="AD16" i="123"/>
  <c r="BZ130" i="123"/>
  <c r="AD129" i="101"/>
  <c r="AG128" i="105"/>
  <c r="AZ129" i="98"/>
  <c r="AV129" i="105"/>
  <c r="AV128" i="105"/>
  <c r="BT128" i="123"/>
  <c r="AG130" i="101"/>
  <c r="AD46" i="137"/>
  <c r="AD124" i="177"/>
  <c r="BZ126" i="137"/>
  <c r="AB126" i="154"/>
  <c r="BW126" i="154"/>
  <c r="AP130" i="178"/>
  <c r="AD52" i="154"/>
  <c r="AJ130" i="178"/>
  <c r="BN129" i="177"/>
  <c r="BH128" i="177"/>
  <c r="BQ126" i="177"/>
  <c r="AD58" i="177"/>
  <c r="AG129" i="123"/>
  <c r="AV128" i="137"/>
  <c r="AD127" i="122"/>
  <c r="AD111" i="97"/>
  <c r="AD129" i="122"/>
  <c r="AD64" i="123"/>
  <c r="AD126" i="106"/>
  <c r="BE127" i="105"/>
  <c r="AP130" i="164"/>
  <c r="W49" i="177"/>
  <c r="W47" i="177"/>
  <c r="BF129" i="98"/>
  <c r="BN126" i="105"/>
  <c r="AD34" i="123"/>
  <c r="BZ126" i="105"/>
  <c r="AY130" i="163"/>
  <c r="BC128" i="97"/>
  <c r="AD127" i="177"/>
  <c r="BK130" i="164"/>
  <c r="AD112" i="177"/>
  <c r="BN127" i="177"/>
  <c r="AC126" i="177"/>
  <c r="AS128" i="177"/>
  <c r="AJ129" i="177"/>
  <c r="BE129" i="177"/>
  <c r="AG130" i="122"/>
  <c r="AP125" i="97"/>
  <c r="AD117" i="97"/>
  <c r="AD129" i="136"/>
  <c r="AV126" i="137"/>
  <c r="BT126" i="177"/>
  <c r="AD40" i="177"/>
  <c r="AY127" i="137"/>
  <c r="AY130" i="137" s="1"/>
  <c r="AP126" i="177"/>
  <c r="AD10" i="105"/>
  <c r="AM130" i="136"/>
  <c r="W49" i="105"/>
  <c r="W47" i="105"/>
  <c r="BK128" i="105"/>
  <c r="BK130" i="105" s="1"/>
  <c r="AD124" i="154"/>
  <c r="AG126" i="123"/>
  <c r="AD10" i="154"/>
  <c r="AB125" i="97"/>
  <c r="AG125" i="97"/>
  <c r="AD112" i="137"/>
  <c r="AD124" i="123"/>
  <c r="AJ128" i="137"/>
  <c r="AD88" i="154"/>
  <c r="AV126" i="123"/>
  <c r="AJ130" i="101"/>
  <c r="BE128" i="105"/>
  <c r="AD123" i="97"/>
  <c r="AE128" i="97"/>
  <c r="AD16" i="137"/>
  <c r="AD9" i="97"/>
  <c r="AD28" i="105"/>
  <c r="BX126" i="97"/>
  <c r="BH126" i="154"/>
  <c r="AG128" i="123"/>
  <c r="BH130" i="122"/>
  <c r="AB126" i="105"/>
  <c r="AZ127" i="97"/>
  <c r="AM126" i="154"/>
  <c r="AG129" i="154"/>
  <c r="AC125" i="97"/>
  <c r="AB126" i="164"/>
  <c r="BQ126" i="154"/>
  <c r="BR129" i="97"/>
  <c r="BN126" i="154"/>
  <c r="AD10" i="123"/>
  <c r="BB130" i="136"/>
  <c r="AY126" i="154"/>
  <c r="BN128" i="154"/>
  <c r="AS129" i="154"/>
  <c r="BQ130" i="136"/>
  <c r="AP130" i="136"/>
  <c r="AD82" i="154"/>
  <c r="BX129" i="98"/>
  <c r="BT126" i="154"/>
  <c r="BZ126" i="154"/>
  <c r="BT126" i="123"/>
  <c r="AD52" i="105"/>
  <c r="AY128" i="105"/>
  <c r="BQ126" i="137"/>
  <c r="AJ127" i="137"/>
  <c r="BB126" i="137"/>
  <c r="AS130" i="153"/>
  <c r="BH130" i="136"/>
  <c r="AB126" i="137"/>
  <c r="AD28" i="154"/>
  <c r="BT126" i="137"/>
  <c r="AD126" i="163"/>
  <c r="AM128" i="164"/>
  <c r="AD127" i="178"/>
  <c r="BH130" i="105"/>
  <c r="BW125" i="97"/>
  <c r="AG126" i="137"/>
  <c r="AG128" i="137"/>
  <c r="AY126" i="137"/>
  <c r="AV130" i="178"/>
  <c r="BL126" i="97"/>
  <c r="BN125" i="97"/>
  <c r="AJ125" i="97"/>
  <c r="AD10" i="164"/>
  <c r="BB128" i="105"/>
  <c r="BB130" i="105" s="1"/>
  <c r="BE128" i="137"/>
  <c r="BE130" i="137" s="1"/>
  <c r="AW128" i="97"/>
  <c r="AD128" i="163"/>
  <c r="AD28" i="164"/>
  <c r="AD128" i="164" s="1"/>
  <c r="W49" i="154"/>
  <c r="W47" i="154"/>
  <c r="BK125" i="97"/>
  <c r="BR129" i="98"/>
  <c r="BF127" i="97"/>
  <c r="AY126" i="105"/>
  <c r="BW130" i="105"/>
  <c r="BQ125" i="97"/>
  <c r="BB130" i="106"/>
  <c r="AD33" i="97"/>
  <c r="AP128" i="137"/>
  <c r="AM130" i="105"/>
  <c r="BQ130" i="106"/>
  <c r="AZ126" i="97"/>
  <c r="AD28" i="137"/>
  <c r="AD129" i="163"/>
  <c r="AD124" i="164"/>
  <c r="AD129" i="164" s="1"/>
  <c r="BT129" i="123"/>
  <c r="BQ127" i="105"/>
  <c r="BQ130" i="105" s="1"/>
  <c r="AP126" i="154"/>
  <c r="AD64" i="154"/>
  <c r="AD15" i="97"/>
  <c r="BK126" i="105"/>
  <c r="AJ126" i="154"/>
  <c r="AD126" i="136"/>
  <c r="AJ128" i="154"/>
  <c r="AE129" i="98"/>
  <c r="BQ130" i="153"/>
  <c r="AV128" i="123"/>
  <c r="AD129" i="106"/>
  <c r="AT129" i="98"/>
  <c r="AJ126" i="137"/>
  <c r="BZ125" i="97"/>
  <c r="AP129" i="137"/>
  <c r="W47" i="137"/>
  <c r="W49" i="137"/>
  <c r="AG128" i="154"/>
  <c r="AJ130" i="153"/>
  <c r="AJ130" i="136"/>
  <c r="W47" i="164"/>
  <c r="W49" i="164"/>
  <c r="AG128" i="164"/>
  <c r="AG130" i="164" s="1"/>
  <c r="AV130" i="163"/>
  <c r="AM129" i="164"/>
  <c r="AD126" i="153"/>
  <c r="BH130" i="106"/>
  <c r="BW130" i="136"/>
  <c r="AD40" i="137"/>
  <c r="BK130" i="163"/>
  <c r="AG130" i="136"/>
  <c r="AG129" i="105"/>
  <c r="AG130" i="105" s="1"/>
  <c r="AM129" i="137"/>
  <c r="AD94" i="137"/>
  <c r="BK128" i="154"/>
  <c r="AD126" i="178"/>
  <c r="W49" i="123"/>
  <c r="W47" i="123"/>
  <c r="BN130" i="164"/>
  <c r="AM126" i="105"/>
  <c r="AD128" i="136"/>
  <c r="AM126" i="123"/>
  <c r="BH128" i="123"/>
  <c r="AP130" i="106"/>
  <c r="AV129" i="123"/>
  <c r="AV126" i="154"/>
  <c r="AD128" i="153"/>
  <c r="AD128" i="122"/>
  <c r="AD100" i="123"/>
  <c r="AV130" i="122"/>
  <c r="AD28" i="123"/>
  <c r="BE130" i="123"/>
  <c r="BT130" i="101"/>
  <c r="BT126" i="105"/>
  <c r="BX128" i="97"/>
  <c r="AD118" i="123"/>
  <c r="AC126" i="105"/>
  <c r="AD100" i="105"/>
  <c r="AD94" i="123"/>
  <c r="BH127" i="123"/>
  <c r="AG126" i="105"/>
  <c r="BH127" i="137"/>
  <c r="BQ129" i="154"/>
  <c r="BE126" i="154"/>
  <c r="BQ130" i="123"/>
  <c r="AD88" i="123"/>
  <c r="AS130" i="106"/>
  <c r="AY127" i="105"/>
  <c r="AS130" i="123"/>
  <c r="AJ129" i="154"/>
  <c r="AV130" i="106"/>
  <c r="AJ127" i="123"/>
  <c r="AJ130" i="123" s="1"/>
  <c r="AD76" i="123"/>
  <c r="AJ129" i="137"/>
  <c r="AV125" i="97"/>
  <c r="AS128" i="105"/>
  <c r="BT128" i="105"/>
  <c r="AM126" i="137"/>
  <c r="AD39" i="97"/>
  <c r="AD64" i="137"/>
  <c r="BN130" i="136"/>
  <c r="AM128" i="137"/>
  <c r="AP130" i="163"/>
  <c r="AD46" i="154"/>
  <c r="BK130" i="137"/>
  <c r="BW128" i="137"/>
  <c r="AS125" i="97"/>
  <c r="AH127" i="97"/>
  <c r="AH129" i="97" s="1"/>
  <c r="BB126" i="154"/>
  <c r="AD82" i="137"/>
  <c r="AD126" i="101"/>
  <c r="AM130" i="101"/>
  <c r="AG127" i="123"/>
  <c r="AD128" i="106"/>
  <c r="BT125" i="97"/>
  <c r="AY125" i="97"/>
  <c r="AD76" i="137"/>
  <c r="AW129" i="98"/>
  <c r="AT128" i="97"/>
  <c r="AJ129" i="105"/>
  <c r="BE126" i="137"/>
  <c r="AS127" i="137"/>
  <c r="AD70" i="137"/>
  <c r="AG126" i="154"/>
  <c r="BT128" i="154"/>
  <c r="AD127" i="136"/>
  <c r="BZ128" i="154"/>
  <c r="BZ129" i="154"/>
  <c r="AG130" i="163"/>
  <c r="AD129" i="178"/>
  <c r="AS130" i="136"/>
  <c r="AD82" i="105"/>
  <c r="AG130" i="153"/>
  <c r="AD27" i="97"/>
  <c r="AE127" i="97"/>
  <c r="AD10" i="137"/>
  <c r="BK126" i="154"/>
  <c r="BE130" i="178"/>
  <c r="BT130" i="105" l="1"/>
  <c r="BZ130" i="105"/>
  <c r="BC129" i="97"/>
  <c r="AJ130" i="105"/>
  <c r="AV130" i="137"/>
  <c r="BB130" i="123"/>
  <c r="AT129" i="97"/>
  <c r="BW130" i="137"/>
  <c r="AP130" i="105"/>
  <c r="AB129" i="98"/>
  <c r="AQ129" i="97"/>
  <c r="AN129" i="97"/>
  <c r="AV130" i="154"/>
  <c r="AM130" i="154"/>
  <c r="AD126" i="105"/>
  <c r="BN130" i="137"/>
  <c r="BE130" i="105"/>
  <c r="BL129" i="97"/>
  <c r="AM130" i="177"/>
  <c r="AD129" i="137"/>
  <c r="BF129" i="97"/>
  <c r="BH130" i="154"/>
  <c r="AD127" i="105"/>
  <c r="BH130" i="177"/>
  <c r="AS130" i="105"/>
  <c r="AD126" i="123"/>
  <c r="BZ130" i="177"/>
  <c r="AS130" i="137"/>
  <c r="AY130" i="105"/>
  <c r="BH130" i="137"/>
  <c r="BK130" i="154"/>
  <c r="BB130" i="154"/>
  <c r="BQ130" i="137"/>
  <c r="AD129" i="105"/>
  <c r="BT130" i="154"/>
  <c r="BW130" i="177"/>
  <c r="AS130" i="177"/>
  <c r="AG130" i="123"/>
  <c r="AV130" i="123"/>
  <c r="BI129" i="97"/>
  <c r="AZ129" i="97"/>
  <c r="AG130" i="137"/>
  <c r="AD127" i="154"/>
  <c r="AD127" i="164"/>
  <c r="AD130" i="164" s="1"/>
  <c r="AE130" i="164" s="1"/>
  <c r="AS130" i="154"/>
  <c r="AM130" i="137"/>
  <c r="BH130" i="123"/>
  <c r="AD130" i="163"/>
  <c r="AK130" i="163" s="1"/>
  <c r="AD130" i="101"/>
  <c r="AT130" i="101" s="1"/>
  <c r="AV130" i="105"/>
  <c r="AD127" i="137"/>
  <c r="BT130" i="123"/>
  <c r="AE129" i="97"/>
  <c r="AD126" i="154"/>
  <c r="AW129" i="97"/>
  <c r="BT130" i="177"/>
  <c r="BW130" i="154"/>
  <c r="BE130" i="177"/>
  <c r="AP130" i="154"/>
  <c r="BE130" i="154"/>
  <c r="BQ130" i="177"/>
  <c r="BK130" i="177"/>
  <c r="AD127" i="123"/>
  <c r="AB128" i="97"/>
  <c r="AP130" i="177"/>
  <c r="AV130" i="177"/>
  <c r="AY130" i="154"/>
  <c r="BQ130" i="154"/>
  <c r="BZ130" i="154"/>
  <c r="AJ130" i="177"/>
  <c r="AG130" i="177"/>
  <c r="BN130" i="177"/>
  <c r="AM130" i="164"/>
  <c r="BN130" i="154"/>
  <c r="AD128" i="177"/>
  <c r="AD126" i="177"/>
  <c r="AJ130" i="154"/>
  <c r="AD129" i="123"/>
  <c r="AD129" i="177"/>
  <c r="AP130" i="137"/>
  <c r="BC130" i="163"/>
  <c r="BX130" i="163"/>
  <c r="BR130" i="163"/>
  <c r="BI130" i="163"/>
  <c r="AD128" i="105"/>
  <c r="AD126" i="164"/>
  <c r="AG130" i="154"/>
  <c r="AD128" i="137"/>
  <c r="AD130" i="178"/>
  <c r="AB127" i="178" s="1"/>
  <c r="AD128" i="154"/>
  <c r="AD125" i="97"/>
  <c r="AD129" i="154"/>
  <c r="AD130" i="106"/>
  <c r="AB128" i="106" s="1"/>
  <c r="AD130" i="136"/>
  <c r="AQ130" i="136" s="1"/>
  <c r="AB127" i="97"/>
  <c r="AD128" i="123"/>
  <c r="AD130" i="122"/>
  <c r="AD130" i="153"/>
  <c r="AH130" i="153" s="1"/>
  <c r="AD126" i="137"/>
  <c r="AJ130" i="137"/>
  <c r="BF130" i="122"/>
  <c r="BX129" i="97"/>
  <c r="AB126" i="97"/>
  <c r="AZ130" i="106" l="1"/>
  <c r="BF130" i="101"/>
  <c r="AQ130" i="101"/>
  <c r="BL130" i="101"/>
  <c r="BR130" i="101"/>
  <c r="AW130" i="163"/>
  <c r="AQ130" i="163"/>
  <c r="AN130" i="163"/>
  <c r="BO130" i="163"/>
  <c r="BF130" i="163"/>
  <c r="AB127" i="163"/>
  <c r="AH130" i="163"/>
  <c r="BU130" i="163"/>
  <c r="AB129" i="163"/>
  <c r="AB128" i="163"/>
  <c r="AE130" i="163"/>
  <c r="AT130" i="163"/>
  <c r="BL130" i="163"/>
  <c r="AZ130" i="163"/>
  <c r="AZ130" i="101"/>
  <c r="AB129" i="101"/>
  <c r="AW130" i="101"/>
  <c r="AH130" i="101"/>
  <c r="BU130" i="101"/>
  <c r="AD130" i="105"/>
  <c r="AN130" i="101"/>
  <c r="AB128" i="101"/>
  <c r="AB127" i="101"/>
  <c r="BI130" i="101"/>
  <c r="BO130" i="101"/>
  <c r="AE130" i="101"/>
  <c r="BC130" i="101"/>
  <c r="BX130" i="101"/>
  <c r="AB129" i="178"/>
  <c r="AT130" i="178"/>
  <c r="AK130" i="101"/>
  <c r="AD130" i="137"/>
  <c r="BU130" i="137" s="1"/>
  <c r="AB129" i="97"/>
  <c r="AD130" i="177"/>
  <c r="AH130" i="177" s="1"/>
  <c r="AQ130" i="106"/>
  <c r="BL130" i="105"/>
  <c r="BX130" i="105"/>
  <c r="BR130" i="105"/>
  <c r="BI130" i="105"/>
  <c r="AH130" i="105"/>
  <c r="AK130" i="105"/>
  <c r="AE130" i="105"/>
  <c r="BC130" i="105"/>
  <c r="AQ130" i="105"/>
  <c r="BF130" i="105"/>
  <c r="BO130" i="105"/>
  <c r="AT130" i="105"/>
  <c r="BU130" i="105"/>
  <c r="AN130" i="105"/>
  <c r="AZ130" i="105"/>
  <c r="AB129" i="105"/>
  <c r="AW130" i="105"/>
  <c r="AB127" i="105"/>
  <c r="BI130" i="122"/>
  <c r="AW130" i="122"/>
  <c r="AK130" i="122"/>
  <c r="BC130" i="122"/>
  <c r="AZ130" i="122"/>
  <c r="BX130" i="122"/>
  <c r="BO130" i="122"/>
  <c r="AN130" i="122"/>
  <c r="BL130" i="122"/>
  <c r="AQ130" i="122"/>
  <c r="AH130" i="122"/>
  <c r="BR130" i="122"/>
  <c r="AB127" i="122"/>
  <c r="AE130" i="122"/>
  <c r="BU130" i="122"/>
  <c r="AB129" i="122"/>
  <c r="AW130" i="136"/>
  <c r="AB129" i="136"/>
  <c r="BX130" i="136"/>
  <c r="BI130" i="136"/>
  <c r="BC130" i="136"/>
  <c r="BR130" i="136"/>
  <c r="AT130" i="136"/>
  <c r="BO130" i="106"/>
  <c r="AT130" i="122"/>
  <c r="AE130" i="106"/>
  <c r="AB127" i="106"/>
  <c r="AK130" i="106"/>
  <c r="BI130" i="106"/>
  <c r="AW130" i="106"/>
  <c r="BX130" i="106"/>
  <c r="BL130" i="106"/>
  <c r="BR130" i="106"/>
  <c r="AH130" i="106"/>
  <c r="BU130" i="106"/>
  <c r="BC130" i="106"/>
  <c r="BO130" i="136"/>
  <c r="AB128" i="105"/>
  <c r="AB128" i="164"/>
  <c r="BX130" i="153"/>
  <c r="BI130" i="153"/>
  <c r="BC130" i="153"/>
  <c r="BF130" i="153"/>
  <c r="AT130" i="153"/>
  <c r="BU130" i="153"/>
  <c r="BL130" i="153"/>
  <c r="AZ130" i="153"/>
  <c r="BR130" i="153"/>
  <c r="AW130" i="153"/>
  <c r="AN130" i="153"/>
  <c r="AK130" i="153"/>
  <c r="AB127" i="153"/>
  <c r="AB129" i="153"/>
  <c r="AE130" i="153"/>
  <c r="AB129" i="137"/>
  <c r="AB127" i="136"/>
  <c r="AQ130" i="153"/>
  <c r="BU130" i="178"/>
  <c r="AQ130" i="178"/>
  <c r="BL130" i="178"/>
  <c r="BR130" i="178"/>
  <c r="AZ130" i="178"/>
  <c r="AH130" i="178"/>
  <c r="BI130" i="178"/>
  <c r="BX130" i="178"/>
  <c r="AW130" i="178"/>
  <c r="BF130" i="178"/>
  <c r="AN130" i="178"/>
  <c r="AE130" i="178"/>
  <c r="AB128" i="178"/>
  <c r="AK130" i="178"/>
  <c r="BO130" i="178"/>
  <c r="BF130" i="136"/>
  <c r="BF130" i="106"/>
  <c r="AB128" i="136"/>
  <c r="AB127" i="137"/>
  <c r="AB127" i="164"/>
  <c r="AH130" i="136"/>
  <c r="AB128" i="153"/>
  <c r="AN130" i="136"/>
  <c r="AB129" i="106"/>
  <c r="BL130" i="164"/>
  <c r="AT130" i="106"/>
  <c r="BC130" i="178"/>
  <c r="AD130" i="154"/>
  <c r="AB129" i="154" s="1"/>
  <c r="AD130" i="123"/>
  <c r="AB128" i="123" s="1"/>
  <c r="AB129" i="164"/>
  <c r="AE130" i="136"/>
  <c r="BL130" i="136"/>
  <c r="BO130" i="153"/>
  <c r="BX130" i="137"/>
  <c r="AW130" i="164"/>
  <c r="AN130" i="164"/>
  <c r="AQ130" i="164"/>
  <c r="AZ130" i="164"/>
  <c r="BC130" i="164"/>
  <c r="BU130" i="164"/>
  <c r="BR130" i="164"/>
  <c r="BO130" i="164"/>
  <c r="AT130" i="164"/>
  <c r="BI130" i="164"/>
  <c r="AH130" i="164"/>
  <c r="BX130" i="164"/>
  <c r="BF130" i="164"/>
  <c r="AB128" i="122"/>
  <c r="BC130" i="137"/>
  <c r="AN130" i="106"/>
  <c r="BI130" i="137"/>
  <c r="AK130" i="136"/>
  <c r="AZ130" i="136"/>
  <c r="BU130" i="136"/>
  <c r="AK130" i="164"/>
  <c r="AW130" i="137" l="1"/>
  <c r="AN130" i="137"/>
  <c r="BF130" i="137"/>
  <c r="AK130" i="137"/>
  <c r="AZ130" i="137"/>
  <c r="AH130" i="137"/>
  <c r="AB128" i="137"/>
  <c r="AT130" i="137"/>
  <c r="BO130" i="137"/>
  <c r="BR130" i="137"/>
  <c r="BL130" i="137"/>
  <c r="AE130" i="137"/>
  <c r="AQ130" i="137"/>
  <c r="AB128" i="154"/>
  <c r="AK130" i="177"/>
  <c r="BX130" i="177"/>
  <c r="BF130" i="177"/>
  <c r="AQ130" i="177"/>
  <c r="AE130" i="177"/>
  <c r="BL130" i="177"/>
  <c r="BI130" i="177"/>
  <c r="AW130" i="177"/>
  <c r="AB129" i="177"/>
  <c r="BR130" i="177"/>
  <c r="BU130" i="177"/>
  <c r="AB128" i="177"/>
  <c r="AB127" i="177"/>
  <c r="BO130" i="177"/>
  <c r="AT130" i="177"/>
  <c r="AN130" i="177"/>
  <c r="AZ130" i="177"/>
  <c r="BC130" i="177"/>
  <c r="BC130" i="154"/>
  <c r="BF130" i="154"/>
  <c r="BR130" i="154"/>
  <c r="AQ130" i="154"/>
  <c r="BI130" i="154"/>
  <c r="AB127" i="154"/>
  <c r="AH130" i="154"/>
  <c r="AK130" i="154"/>
  <c r="AZ130" i="154"/>
  <c r="AN130" i="154"/>
  <c r="BO130" i="154"/>
  <c r="BX130" i="154"/>
  <c r="BL130" i="154"/>
  <c r="BU130" i="154"/>
  <c r="AT130" i="154"/>
  <c r="AW130" i="154"/>
  <c r="AW130" i="123"/>
  <c r="BX130" i="123"/>
  <c r="BR130" i="123"/>
  <c r="BL130" i="123"/>
  <c r="AN130" i="123"/>
  <c r="AQ130" i="123"/>
  <c r="AE130" i="123"/>
  <c r="AK130" i="123"/>
  <c r="AZ130" i="123"/>
  <c r="BF130" i="123"/>
  <c r="BO130" i="123"/>
  <c r="AB129" i="123"/>
  <c r="AT130" i="123"/>
  <c r="AH130" i="123"/>
  <c r="AB127" i="123"/>
  <c r="BU130" i="123"/>
  <c r="BC130" i="123"/>
  <c r="BI130" i="123"/>
  <c r="AE130" i="154"/>
  <c r="C5" i="196"/>
</calcChain>
</file>

<file path=xl/comments1.xml><?xml version="1.0" encoding="utf-8"?>
<comments xmlns="http://schemas.openxmlformats.org/spreadsheetml/2006/main">
  <authors>
    <author>202001</author>
  </authors>
  <commentList>
    <comment ref="AB7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平成24年3月31日死亡届出分
</t>
        </r>
      </text>
    </comment>
    <comment ref="I2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平成24年3月31日死亡届出分</t>
        </r>
      </text>
    </comment>
  </commentList>
</comments>
</file>

<file path=xl/comments2.xml><?xml version="1.0" encoding="utf-8"?>
<comments xmlns="http://schemas.openxmlformats.org/spreadsheetml/2006/main">
  <authors>
    <author>203001</author>
    <author>202001</author>
  </authors>
  <commentList>
    <comment ref="A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
平成25年３月30日出生届提出によるもの</t>
        </r>
      </text>
    </comment>
    <comment ref="O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平成25年３月30日出生届提出によるもの（１件１人）
</t>
        </r>
      </text>
    </comment>
    <comment ref="AB7" authorId="1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平成24年3月31日死亡届出分
</t>
        </r>
      </text>
    </comment>
    <comment ref="D1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平成25年３月31日死亡届提出によるもの</t>
        </r>
      </text>
    </comment>
    <comment ref="V2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平成25年３月30日死亡届提出によるもの</t>
        </r>
      </text>
    </comment>
    <comment ref="U3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平成25年３月31日死亡届提出によるもの</t>
        </r>
      </text>
    </comment>
    <comment ref="BU9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平成25年３月31日死亡届提出によるもの</t>
        </r>
      </text>
    </comment>
    <comment ref="AI10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平成25年３月31日死亡届提出によるもの</t>
        </r>
      </text>
    </comment>
    <comment ref="BS10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平成25年３月30日死亡届提出によるもの</t>
        </r>
      </text>
    </comment>
  </commentList>
</comments>
</file>

<file path=xl/sharedStrings.xml><?xml version="1.0" encoding="utf-8"?>
<sst xmlns="http://schemas.openxmlformats.org/spreadsheetml/2006/main" count="6042" uniqueCount="256">
  <si>
    <t>東三日市</t>
  </si>
  <si>
    <t>中村</t>
  </si>
  <si>
    <t>田籾</t>
  </si>
  <si>
    <t>鏡野</t>
  </si>
  <si>
    <t>市</t>
  </si>
  <si>
    <t>大町</t>
  </si>
  <si>
    <t>地区計</t>
  </si>
  <si>
    <t>嘉例沢</t>
  </si>
  <si>
    <t>寺町</t>
  </si>
  <si>
    <t>三島町</t>
  </si>
  <si>
    <t>栄町</t>
  </si>
  <si>
    <t>牧野</t>
  </si>
  <si>
    <t>地</t>
  </si>
  <si>
    <t>町内会名</t>
  </si>
  <si>
    <t>人　口</t>
  </si>
  <si>
    <t>世帯数</t>
  </si>
  <si>
    <t>区</t>
  </si>
  <si>
    <t>男</t>
  </si>
  <si>
    <t>女</t>
  </si>
  <si>
    <t>計</t>
  </si>
  <si>
    <t>神明町</t>
  </si>
  <si>
    <t>飯沢</t>
  </si>
  <si>
    <t>前沢</t>
  </si>
  <si>
    <t>中坪</t>
  </si>
  <si>
    <t>生</t>
  </si>
  <si>
    <t>上町</t>
  </si>
  <si>
    <t>吉田</t>
  </si>
  <si>
    <t>前</t>
  </si>
  <si>
    <t>山田新</t>
  </si>
  <si>
    <t>四十物町</t>
  </si>
  <si>
    <t>出島</t>
  </si>
  <si>
    <t>吉城寺</t>
  </si>
  <si>
    <t>六天</t>
  </si>
  <si>
    <t>沢</t>
  </si>
  <si>
    <t>栗寺</t>
  </si>
  <si>
    <t>栗</t>
  </si>
  <si>
    <t>舌山</t>
  </si>
  <si>
    <t>宮川町</t>
  </si>
  <si>
    <t>荒俣</t>
  </si>
  <si>
    <t>宮野</t>
  </si>
  <si>
    <t>東町</t>
  </si>
  <si>
    <t>阿弥陀堂</t>
  </si>
  <si>
    <t>飛騨</t>
  </si>
  <si>
    <t>本野</t>
  </si>
  <si>
    <t>八社</t>
  </si>
  <si>
    <t>芦崎</t>
  </si>
  <si>
    <t>石田野</t>
  </si>
  <si>
    <t>両瀬</t>
  </si>
  <si>
    <t>中新</t>
  </si>
  <si>
    <t>枕野</t>
  </si>
  <si>
    <t>大越</t>
  </si>
  <si>
    <t>犬山</t>
  </si>
  <si>
    <t>大</t>
  </si>
  <si>
    <t>堀高</t>
  </si>
  <si>
    <t>宮沢</t>
  </si>
  <si>
    <t>袖野</t>
  </si>
  <si>
    <t>石</t>
  </si>
  <si>
    <t>浜石田</t>
  </si>
  <si>
    <t>高橋</t>
  </si>
  <si>
    <t>中山</t>
  </si>
  <si>
    <t>西町</t>
  </si>
  <si>
    <t>新町</t>
  </si>
  <si>
    <t>布</t>
  </si>
  <si>
    <t>堀切新</t>
  </si>
  <si>
    <t>岡</t>
  </si>
  <si>
    <t>植木</t>
  </si>
  <si>
    <t>上野</t>
  </si>
  <si>
    <t>別所</t>
  </si>
  <si>
    <t>立野</t>
  </si>
  <si>
    <t>施</t>
  </si>
  <si>
    <t>沓掛</t>
  </si>
  <si>
    <t>荻</t>
  </si>
  <si>
    <t>新堂</t>
  </si>
  <si>
    <t>東</t>
  </si>
  <si>
    <t>柳沢</t>
  </si>
  <si>
    <t>堀切</t>
  </si>
  <si>
    <t>金屋</t>
  </si>
  <si>
    <t>西小路</t>
  </si>
  <si>
    <t>中陣</t>
  </si>
  <si>
    <t>天神新</t>
  </si>
  <si>
    <t>北野</t>
  </si>
  <si>
    <t>長屋</t>
  </si>
  <si>
    <t>朴谷</t>
  </si>
  <si>
    <t>古御堂</t>
  </si>
  <si>
    <t>沖</t>
  </si>
  <si>
    <t>尾山</t>
  </si>
  <si>
    <t>荒町</t>
  </si>
  <si>
    <t>栃沢</t>
  </si>
  <si>
    <t>大橋</t>
  </si>
  <si>
    <t>田</t>
  </si>
  <si>
    <t>田家新</t>
  </si>
  <si>
    <t>荒井野</t>
  </si>
  <si>
    <t>釈迦堂</t>
  </si>
  <si>
    <t>山田</t>
  </si>
  <si>
    <t>椚町</t>
  </si>
  <si>
    <t>長正寺</t>
  </si>
  <si>
    <t>内生谷</t>
  </si>
  <si>
    <t>家</t>
  </si>
  <si>
    <t>阿古屋野</t>
  </si>
  <si>
    <t>三</t>
  </si>
  <si>
    <t>新天</t>
  </si>
  <si>
    <t>栗林</t>
  </si>
  <si>
    <t>笠破</t>
  </si>
  <si>
    <t>窪野</t>
  </si>
  <si>
    <t>桜町</t>
  </si>
  <si>
    <t>池尻</t>
  </si>
  <si>
    <t>神谷</t>
  </si>
  <si>
    <t>大黒町</t>
  </si>
  <si>
    <t>寺坪</t>
  </si>
  <si>
    <t>福平</t>
  </si>
  <si>
    <t>田家野</t>
  </si>
  <si>
    <t>村</t>
  </si>
  <si>
    <t>椿</t>
  </si>
  <si>
    <t>愛川</t>
  </si>
  <si>
    <t>合　計</t>
    <rPh sb="0" eb="1">
      <t>ゴウ</t>
    </rPh>
    <rPh sb="2" eb="3">
      <t>ケイ</t>
    </rPh>
    <phoneticPr fontId="2"/>
  </si>
  <si>
    <t>黒 部 市 町 内 別 人 口 ・ 世 帯 数 調</t>
    <phoneticPr fontId="2"/>
  </si>
  <si>
    <t xml:space="preserve"> </t>
    <phoneticPr fontId="2"/>
  </si>
  <si>
    <t>宇奈月1区</t>
    <rPh sb="0" eb="3">
      <t>ウナヅキ</t>
    </rPh>
    <rPh sb="4" eb="5">
      <t>ク</t>
    </rPh>
    <phoneticPr fontId="2"/>
  </si>
  <si>
    <t>宇奈月2区</t>
    <rPh sb="0" eb="3">
      <t>ウナヅキ</t>
    </rPh>
    <rPh sb="4" eb="5">
      <t>ク</t>
    </rPh>
    <phoneticPr fontId="2"/>
  </si>
  <si>
    <t>宇奈月3区</t>
    <rPh sb="0" eb="3">
      <t>ウナヅキ</t>
    </rPh>
    <rPh sb="4" eb="5">
      <t>ク</t>
    </rPh>
    <phoneticPr fontId="2"/>
  </si>
  <si>
    <t>宇奈月4区</t>
    <rPh sb="0" eb="3">
      <t>ウナヅキ</t>
    </rPh>
    <rPh sb="4" eb="5">
      <t>ク</t>
    </rPh>
    <phoneticPr fontId="2"/>
  </si>
  <si>
    <t>宇奈月5区</t>
    <rPh sb="0" eb="3">
      <t>ウナヅキ</t>
    </rPh>
    <rPh sb="4" eb="5">
      <t>ク</t>
    </rPh>
    <phoneticPr fontId="2"/>
  </si>
  <si>
    <t>内山1区</t>
    <rPh sb="0" eb="2">
      <t>ウチヤマ</t>
    </rPh>
    <rPh sb="3" eb="4">
      <t>ク</t>
    </rPh>
    <phoneticPr fontId="2"/>
  </si>
  <si>
    <t>内山2区</t>
    <rPh sb="0" eb="2">
      <t>ウチヤマ</t>
    </rPh>
    <rPh sb="3" eb="4">
      <t>ク</t>
    </rPh>
    <phoneticPr fontId="2"/>
  </si>
  <si>
    <t>内山3区</t>
    <rPh sb="0" eb="2">
      <t>ウチヤマ</t>
    </rPh>
    <rPh sb="3" eb="4">
      <t>ク</t>
    </rPh>
    <phoneticPr fontId="2"/>
  </si>
  <si>
    <t>内山4区</t>
    <rPh sb="0" eb="2">
      <t>ウチヤマ</t>
    </rPh>
    <rPh sb="3" eb="4">
      <t>ク</t>
    </rPh>
    <phoneticPr fontId="2"/>
  </si>
  <si>
    <t>内山5区</t>
    <rPh sb="0" eb="2">
      <t>ウチヤマ</t>
    </rPh>
    <rPh sb="3" eb="4">
      <t>ク</t>
    </rPh>
    <phoneticPr fontId="2"/>
  </si>
  <si>
    <t>栗虫</t>
    <rPh sb="0" eb="1">
      <t>クリ</t>
    </rPh>
    <rPh sb="1" eb="2">
      <t>ムシ</t>
    </rPh>
    <phoneticPr fontId="2"/>
  </si>
  <si>
    <t>中ノ口</t>
    <rPh sb="0" eb="1">
      <t>ナカ</t>
    </rPh>
    <rPh sb="2" eb="3">
      <t>クチ</t>
    </rPh>
    <phoneticPr fontId="2"/>
  </si>
  <si>
    <t>中谷</t>
    <rPh sb="0" eb="2">
      <t>ナカヤ</t>
    </rPh>
    <phoneticPr fontId="2"/>
  </si>
  <si>
    <t>明日1区</t>
    <rPh sb="0" eb="2">
      <t>アス</t>
    </rPh>
    <rPh sb="3" eb="4">
      <t>ク</t>
    </rPh>
    <phoneticPr fontId="2"/>
  </si>
  <si>
    <t>明日2区</t>
    <rPh sb="0" eb="2">
      <t>アス</t>
    </rPh>
    <rPh sb="3" eb="4">
      <t>ク</t>
    </rPh>
    <phoneticPr fontId="2"/>
  </si>
  <si>
    <t>明日3区</t>
    <rPh sb="0" eb="2">
      <t>アス</t>
    </rPh>
    <rPh sb="3" eb="4">
      <t>ク</t>
    </rPh>
    <phoneticPr fontId="2"/>
  </si>
  <si>
    <t>愛本新1区</t>
    <rPh sb="0" eb="3">
      <t>アイモトシン</t>
    </rPh>
    <rPh sb="4" eb="5">
      <t>ク</t>
    </rPh>
    <phoneticPr fontId="2"/>
  </si>
  <si>
    <t>愛本新2区</t>
    <rPh sb="0" eb="3">
      <t>アイモトシン</t>
    </rPh>
    <rPh sb="4" eb="5">
      <t>ク</t>
    </rPh>
    <phoneticPr fontId="2"/>
  </si>
  <si>
    <t>愛本新3区</t>
    <rPh sb="0" eb="3">
      <t>アイモトシン</t>
    </rPh>
    <rPh sb="4" eb="5">
      <t>ク</t>
    </rPh>
    <phoneticPr fontId="2"/>
  </si>
  <si>
    <t>下立1区</t>
    <rPh sb="0" eb="2">
      <t>オリタテ</t>
    </rPh>
    <rPh sb="3" eb="4">
      <t>ク</t>
    </rPh>
    <phoneticPr fontId="2"/>
  </si>
  <si>
    <t>下立2区</t>
    <rPh sb="0" eb="2">
      <t>オリタテ</t>
    </rPh>
    <rPh sb="3" eb="4">
      <t>ク</t>
    </rPh>
    <phoneticPr fontId="2"/>
  </si>
  <si>
    <t>下立3区</t>
    <rPh sb="0" eb="2">
      <t>オリタテ</t>
    </rPh>
    <rPh sb="3" eb="4">
      <t>ク</t>
    </rPh>
    <phoneticPr fontId="2"/>
  </si>
  <si>
    <t>下立4区</t>
    <rPh sb="0" eb="2">
      <t>オリタテ</t>
    </rPh>
    <rPh sb="3" eb="4">
      <t>ク</t>
    </rPh>
    <phoneticPr fontId="2"/>
  </si>
  <si>
    <t>下立5区</t>
    <rPh sb="0" eb="2">
      <t>オリタテ</t>
    </rPh>
    <rPh sb="3" eb="4">
      <t>ク</t>
    </rPh>
    <phoneticPr fontId="2"/>
  </si>
  <si>
    <t>浦山6区</t>
    <rPh sb="0" eb="2">
      <t>ウラヤマ</t>
    </rPh>
    <rPh sb="3" eb="4">
      <t>ク</t>
    </rPh>
    <phoneticPr fontId="2"/>
  </si>
  <si>
    <t>浦山7区</t>
    <rPh sb="0" eb="2">
      <t>ウラヤマ</t>
    </rPh>
    <rPh sb="3" eb="4">
      <t>ク</t>
    </rPh>
    <phoneticPr fontId="2"/>
  </si>
  <si>
    <t>浦山8区</t>
    <rPh sb="0" eb="2">
      <t>ウラヤマ</t>
    </rPh>
    <rPh sb="3" eb="4">
      <t>ク</t>
    </rPh>
    <phoneticPr fontId="2"/>
  </si>
  <si>
    <t>浦山9区</t>
    <rPh sb="0" eb="2">
      <t>ウラヤマ</t>
    </rPh>
    <rPh sb="3" eb="4">
      <t>ク</t>
    </rPh>
    <phoneticPr fontId="2"/>
  </si>
  <si>
    <t>浦山10区</t>
    <rPh sb="0" eb="2">
      <t>ウラヤマ</t>
    </rPh>
    <rPh sb="4" eb="5">
      <t>ク</t>
    </rPh>
    <phoneticPr fontId="2"/>
  </si>
  <si>
    <t>浦山11区</t>
    <rPh sb="0" eb="2">
      <t>ウラヤマ</t>
    </rPh>
    <rPh sb="4" eb="5">
      <t>ク</t>
    </rPh>
    <phoneticPr fontId="2"/>
  </si>
  <si>
    <t>浦山12区</t>
    <rPh sb="0" eb="2">
      <t>ウラヤマ</t>
    </rPh>
    <rPh sb="4" eb="5">
      <t>ク</t>
    </rPh>
    <phoneticPr fontId="2"/>
  </si>
  <si>
    <t>浦山13区</t>
    <rPh sb="0" eb="2">
      <t>ウラヤマ</t>
    </rPh>
    <rPh sb="4" eb="5">
      <t>ク</t>
    </rPh>
    <phoneticPr fontId="2"/>
  </si>
  <si>
    <t>浦山14区</t>
    <rPh sb="0" eb="2">
      <t>ウラヤマ</t>
    </rPh>
    <rPh sb="4" eb="5">
      <t>ク</t>
    </rPh>
    <phoneticPr fontId="2"/>
  </si>
  <si>
    <t>浦山15区</t>
    <rPh sb="0" eb="2">
      <t>ウラヤマ</t>
    </rPh>
    <rPh sb="4" eb="5">
      <t>ク</t>
    </rPh>
    <phoneticPr fontId="2"/>
  </si>
  <si>
    <t>音澤1区</t>
    <rPh sb="0" eb="1">
      <t>オト</t>
    </rPh>
    <rPh sb="1" eb="2">
      <t>サワ</t>
    </rPh>
    <rPh sb="3" eb="4">
      <t>ク</t>
    </rPh>
    <phoneticPr fontId="2"/>
  </si>
  <si>
    <t>音澤2区</t>
    <rPh sb="0" eb="1">
      <t>オト</t>
    </rPh>
    <rPh sb="1" eb="2">
      <t>サワ</t>
    </rPh>
    <rPh sb="3" eb="4">
      <t>ク</t>
    </rPh>
    <phoneticPr fontId="2"/>
  </si>
  <si>
    <t>日</t>
    <rPh sb="0" eb="1">
      <t>ヒ</t>
    </rPh>
    <phoneticPr fontId="2"/>
  </si>
  <si>
    <t>若</t>
    <rPh sb="0" eb="1">
      <t>ワカ</t>
    </rPh>
    <phoneticPr fontId="2"/>
  </si>
  <si>
    <t>浦川端</t>
    <rPh sb="0" eb="1">
      <t>ウラ</t>
    </rPh>
    <rPh sb="1" eb="3">
      <t>カワバタ</t>
    </rPh>
    <phoneticPr fontId="2"/>
  </si>
  <si>
    <t>外国人登録数</t>
    <rPh sb="0" eb="2">
      <t>ガイコク</t>
    </rPh>
    <rPh sb="2" eb="3">
      <t>ジン</t>
    </rPh>
    <rPh sb="3" eb="6">
      <t>トウロクスウ</t>
    </rPh>
    <phoneticPr fontId="2"/>
  </si>
  <si>
    <t>住民数</t>
    <rPh sb="0" eb="2">
      <t>ジュウミン</t>
    </rPh>
    <rPh sb="2" eb="3">
      <t>スウ</t>
    </rPh>
    <phoneticPr fontId="2"/>
  </si>
  <si>
    <t>平成18年4月末現在</t>
    <rPh sb="4" eb="5">
      <t>トシ</t>
    </rPh>
    <rPh sb="7" eb="8">
      <t>マツ</t>
    </rPh>
    <rPh sb="8" eb="10">
      <t>ゲンザイ</t>
    </rPh>
    <phoneticPr fontId="2"/>
  </si>
  <si>
    <t>宇</t>
    <rPh sb="0" eb="1">
      <t>タカ</t>
    </rPh>
    <phoneticPr fontId="2"/>
  </si>
  <si>
    <t>内</t>
    <rPh sb="0" eb="1">
      <t>ウチ</t>
    </rPh>
    <phoneticPr fontId="2"/>
  </si>
  <si>
    <t>山</t>
    <rPh sb="0" eb="1">
      <t>ヤマ</t>
    </rPh>
    <phoneticPr fontId="2"/>
  </si>
  <si>
    <t>音</t>
    <rPh sb="0" eb="1">
      <t>オト</t>
    </rPh>
    <phoneticPr fontId="2"/>
  </si>
  <si>
    <t>沢</t>
    <rPh sb="0" eb="1">
      <t>サワ</t>
    </rPh>
    <phoneticPr fontId="2"/>
  </si>
  <si>
    <t>愛</t>
    <rPh sb="0" eb="1">
      <t>アイ</t>
    </rPh>
    <phoneticPr fontId="2"/>
  </si>
  <si>
    <t>本</t>
    <rPh sb="0" eb="1">
      <t>モト</t>
    </rPh>
    <phoneticPr fontId="2"/>
  </si>
  <si>
    <t>下</t>
    <rPh sb="0" eb="1">
      <t>オ</t>
    </rPh>
    <phoneticPr fontId="2"/>
  </si>
  <si>
    <t>立</t>
    <rPh sb="0" eb="1">
      <t>タ</t>
    </rPh>
    <phoneticPr fontId="2"/>
  </si>
  <si>
    <t>浦</t>
    <rPh sb="0" eb="1">
      <t>ウラ</t>
    </rPh>
    <phoneticPr fontId="2"/>
  </si>
  <si>
    <t>日本人</t>
    <rPh sb="0" eb="3">
      <t>ニホンジン</t>
    </rPh>
    <phoneticPr fontId="11"/>
  </si>
  <si>
    <t>年齢</t>
  </si>
  <si>
    <t>100以上</t>
    <rPh sb="3" eb="5">
      <t>イジョウ</t>
    </rPh>
    <phoneticPr fontId="11"/>
  </si>
  <si>
    <t>年少人口（0 ～14）</t>
    <phoneticPr fontId="11"/>
  </si>
  <si>
    <t>生産人口(15～64)</t>
    <phoneticPr fontId="11"/>
  </si>
  <si>
    <t>老年人口(65～  )</t>
    <phoneticPr fontId="11"/>
  </si>
  <si>
    <t>合計</t>
    <rPh sb="0" eb="2">
      <t>ゴウケイ</t>
    </rPh>
    <phoneticPr fontId="11"/>
  </si>
  <si>
    <t>年　齢　別　人　口</t>
    <phoneticPr fontId="2"/>
  </si>
  <si>
    <t>黒 部 市 町 内 別 人 口 ・ 世 帯 数 調</t>
    <phoneticPr fontId="2"/>
  </si>
  <si>
    <t>平成18年3月末現在</t>
    <rPh sb="4" eb="5">
      <t>トシ</t>
    </rPh>
    <rPh sb="7" eb="8">
      <t>マツ</t>
    </rPh>
    <rPh sb="8" eb="10">
      <t>ゲンザイ</t>
    </rPh>
    <phoneticPr fontId="2"/>
  </si>
  <si>
    <t xml:space="preserve"> </t>
    <phoneticPr fontId="2"/>
  </si>
  <si>
    <t>交付税用なので注意!</t>
    <rPh sb="0" eb="3">
      <t>コウフゼイ</t>
    </rPh>
    <rPh sb="3" eb="4">
      <t>ヨウ</t>
    </rPh>
    <rPh sb="7" eb="9">
      <t>チュウイ</t>
    </rPh>
    <phoneticPr fontId="2"/>
  </si>
  <si>
    <t>月</t>
  </si>
  <si>
    <t>奈</t>
  </si>
  <si>
    <t>生地</t>
    <rPh sb="0" eb="2">
      <t>０１</t>
    </rPh>
    <phoneticPr fontId="2"/>
  </si>
  <si>
    <t>石田</t>
    <rPh sb="0" eb="2">
      <t>０２</t>
    </rPh>
    <phoneticPr fontId="2"/>
  </si>
  <si>
    <t>田家</t>
    <rPh sb="0" eb="2">
      <t>０３</t>
    </rPh>
    <phoneticPr fontId="2"/>
  </si>
  <si>
    <t>大布施</t>
    <rPh sb="0" eb="1">
      <t>オオ</t>
    </rPh>
    <rPh sb="1" eb="3">
      <t>フセ</t>
    </rPh>
    <phoneticPr fontId="2"/>
  </si>
  <si>
    <t>三日市</t>
    <rPh sb="0" eb="3">
      <t>０６</t>
    </rPh>
    <phoneticPr fontId="2"/>
  </si>
  <si>
    <t>前沢</t>
    <rPh sb="0" eb="2">
      <t>０７</t>
    </rPh>
    <phoneticPr fontId="2"/>
  </si>
  <si>
    <t>荻生</t>
    <rPh sb="0" eb="2">
      <t>０８</t>
    </rPh>
    <phoneticPr fontId="2"/>
  </si>
  <si>
    <t>若栗</t>
    <rPh sb="0" eb="2">
      <t>０９</t>
    </rPh>
    <phoneticPr fontId="2"/>
  </si>
  <si>
    <t>東布施</t>
    <rPh sb="0" eb="1">
      <t>ヒガシ</t>
    </rPh>
    <rPh sb="1" eb="3">
      <t>フセ</t>
    </rPh>
    <phoneticPr fontId="2"/>
  </si>
  <si>
    <t>内山</t>
    <rPh sb="0" eb="2">
      <t>ウチヤマ</t>
    </rPh>
    <phoneticPr fontId="2"/>
  </si>
  <si>
    <t>音沢</t>
    <rPh sb="0" eb="1">
      <t>オト</t>
    </rPh>
    <rPh sb="1" eb="2">
      <t>サワ</t>
    </rPh>
    <phoneticPr fontId="2"/>
  </si>
  <si>
    <t>愛本</t>
    <rPh sb="0" eb="2">
      <t>アイモト</t>
    </rPh>
    <phoneticPr fontId="2"/>
  </si>
  <si>
    <t>下立</t>
    <rPh sb="0" eb="2">
      <t>オリタテ</t>
    </rPh>
    <phoneticPr fontId="2"/>
  </si>
  <si>
    <t>浦山</t>
    <rPh sb="0" eb="2">
      <t>ウラヤマ</t>
    </rPh>
    <phoneticPr fontId="2"/>
  </si>
  <si>
    <t>村椿</t>
    <phoneticPr fontId="2"/>
  </si>
  <si>
    <t>宇奈月</t>
    <rPh sb="0" eb="3">
      <t>ウナヅキ</t>
    </rPh>
    <phoneticPr fontId="2"/>
  </si>
  <si>
    <t>黒 部 市 町 内 別 人 口 ・ 世 帯 数 調</t>
    <phoneticPr fontId="2"/>
  </si>
  <si>
    <t>１０月１日以降の転出予定者を加えた数</t>
    <rPh sb="2" eb="3">
      <t>ガツ</t>
    </rPh>
    <rPh sb="4" eb="7">
      <t>ニチイコウ</t>
    </rPh>
    <rPh sb="8" eb="10">
      <t>テンシュツ</t>
    </rPh>
    <rPh sb="10" eb="13">
      <t>ヨテイシャ</t>
    </rPh>
    <rPh sb="14" eb="15">
      <t>クワ</t>
    </rPh>
    <rPh sb="17" eb="18">
      <t>カズ</t>
    </rPh>
    <phoneticPr fontId="2"/>
  </si>
  <si>
    <t>平成18年９月末現在</t>
    <rPh sb="4" eb="5">
      <t>トシ</t>
    </rPh>
    <rPh sb="7" eb="8">
      <t>マツ</t>
    </rPh>
    <rPh sb="8" eb="10">
      <t>ゲンザイ</t>
    </rPh>
    <phoneticPr fontId="2"/>
  </si>
  <si>
    <t>日本人</t>
  </si>
  <si>
    <t>生地</t>
  </si>
  <si>
    <t>平成年月末現在</t>
    <rPh sb="2" eb="3">
      <t>トシ</t>
    </rPh>
    <rPh sb="4" eb="5">
      <t>マツ</t>
    </rPh>
    <rPh sb="5" eb="7">
      <t>ゲンザイ</t>
    </rPh>
    <phoneticPr fontId="2"/>
  </si>
  <si>
    <t>平成19年３月末現在(４月１日以降転出者のみ）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</si>
  <si>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>平成19年３月末現在(交付税算定用）</t>
    <rPh sb="4" eb="5">
      <t>トシ</t>
    </rPh>
    <rPh sb="7" eb="8">
      <t>マツ</t>
    </rPh>
    <rPh sb="8" eb="10">
      <t>ゲンザイ</t>
    </rPh>
    <rPh sb="11" eb="14">
      <t>コウフゼイ</t>
    </rPh>
    <rPh sb="14" eb="16">
      <t>サンテイ</t>
    </rPh>
    <rPh sb="16" eb="17">
      <t>ヨウ</t>
    </rPh>
    <phoneticPr fontId="2"/>
  </si>
  <si>
    <t>桜町</t>
    <phoneticPr fontId="2"/>
  </si>
  <si>
    <t>村椿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</si>
  <si>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</si>
  <si>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</si>
  <si>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</si>
  <si>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>黒 部 市 町 内 別 人 口 ・ 世 帯 数 調</t>
    <phoneticPr fontId="2"/>
  </si>
  <si>
    <t>年　齢　別　人　口</t>
    <phoneticPr fontId="2"/>
  </si>
  <si>
    <t>平成２０年３月末現在(４月１日以降転出者のみ）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</si>
  <si>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>平成２０年３月末現在(交付税算定用）</t>
    <rPh sb="4" eb="5">
      <t>トシ</t>
    </rPh>
    <rPh sb="7" eb="8">
      <t>マツ</t>
    </rPh>
    <rPh sb="8" eb="10">
      <t>ゲンザイ</t>
    </rPh>
    <rPh sb="11" eb="14">
      <t>コウフゼイ</t>
    </rPh>
    <rPh sb="14" eb="16">
      <t>サンテイ</t>
    </rPh>
    <rPh sb="16" eb="17">
      <t>ヨウ</t>
    </rPh>
    <phoneticPr fontId="2"/>
  </si>
  <si>
    <t>音澤</t>
    <rPh sb="0" eb="1">
      <t>オト</t>
    </rPh>
    <rPh sb="1" eb="2">
      <t>サワ</t>
    </rPh>
    <phoneticPr fontId="2"/>
  </si>
  <si>
    <t>黒 部 市 町 内 別 人 口 ・ 世 帯 数 調</t>
    <phoneticPr fontId="2"/>
  </si>
  <si>
    <t>年　齢　別　人　口</t>
    <phoneticPr fontId="2"/>
  </si>
  <si>
    <t>黒 部 市 町 内 別 人 口 ・ 世 帯 数 調</t>
    <phoneticPr fontId="2"/>
  </si>
  <si>
    <t>年　齢　別　人　口</t>
    <phoneticPr fontId="2"/>
  </si>
  <si>
    <t>平成２２年３月末現在(４月１日以降転出者のみ）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</si>
  <si>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 xml:space="preserve"> 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</si>
  <si>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</si>
  <si>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</si>
  <si>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</si>
  <si>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>平成２２年３月末現在(交付税算定用）</t>
    <rPh sb="4" eb="5">
      <t>トシ</t>
    </rPh>
    <rPh sb="7" eb="8">
      <t>マツ</t>
    </rPh>
    <rPh sb="8" eb="10">
      <t>ゲンザイ</t>
    </rPh>
    <rPh sb="11" eb="14">
      <t>コウフゼイ</t>
    </rPh>
    <rPh sb="14" eb="16">
      <t>サンテイ</t>
    </rPh>
    <rPh sb="16" eb="17">
      <t>ヨウ</t>
    </rPh>
    <phoneticPr fontId="2"/>
  </si>
  <si>
    <t>平成２３年３月末現在(４月１日以降転出者のみ）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</si>
  <si>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>平成２３年３月末現在(交付税算定用）</t>
    <rPh sb="4" eb="5">
      <t>トシ</t>
    </rPh>
    <rPh sb="7" eb="8">
      <t>マツ</t>
    </rPh>
    <rPh sb="8" eb="10">
      <t>ゲンザイ</t>
    </rPh>
    <rPh sb="11" eb="14">
      <t>コウフゼイ</t>
    </rPh>
    <rPh sb="14" eb="16">
      <t>サンテイ</t>
    </rPh>
    <rPh sb="16" eb="17">
      <t>ヨウ</t>
    </rPh>
    <phoneticPr fontId="2"/>
  </si>
  <si>
    <t>平成24年3月末現在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</si>
  <si>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黒 部 市 町 内 別 人 口 ・ 世 帯 数 調</t>
    <phoneticPr fontId="2"/>
  </si>
  <si>
    <t>年　齢　別　人　口</t>
    <phoneticPr fontId="2"/>
  </si>
  <si>
    <t>村椿</t>
    <phoneticPr fontId="2"/>
  </si>
  <si>
    <t xml:space="preserve"> 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</si>
  <si>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</si>
  <si>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</si>
  <si>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</si>
  <si>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>住民基本台帳人口</t>
    <rPh sb="0" eb="2">
      <t>ジュウミン</t>
    </rPh>
    <rPh sb="2" eb="4">
      <t>キホン</t>
    </rPh>
    <rPh sb="4" eb="6">
      <t>ダイチョウ</t>
    </rPh>
    <rPh sb="6" eb="8">
      <t>ジンコウ</t>
    </rPh>
    <phoneticPr fontId="2"/>
  </si>
  <si>
    <t>平成25年3月末現在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</si>
  <si>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黒 部 市 町 内 別 人 口 ・ 世 帯 数 調</t>
    <phoneticPr fontId="2"/>
  </si>
  <si>
    <t>年　齢　別　人　口</t>
    <phoneticPr fontId="2"/>
  </si>
  <si>
    <t>平成２５年３月末現在(４月１日以降転出者のみ）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</si>
  <si>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>村椿</t>
    <phoneticPr fontId="2"/>
  </si>
  <si>
    <t>桜町</t>
    <phoneticPr fontId="2"/>
  </si>
  <si>
    <t xml:space="preserve"> 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</si>
  <si>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</si>
  <si>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</si>
  <si>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</si>
  <si>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 xml:space="preserve"> </t>
    <phoneticPr fontId="2"/>
  </si>
  <si>
    <t>町内名</t>
    <phoneticPr fontId="2"/>
  </si>
  <si>
    <t>町内名</t>
    <phoneticPr fontId="2"/>
  </si>
  <si>
    <t>行政区</t>
    <rPh sb="0" eb="3">
      <t>ギョウセイク</t>
    </rPh>
    <phoneticPr fontId="2"/>
  </si>
  <si>
    <t>行政区</t>
    <rPh sb="0" eb="2">
      <t>ギョウセイ</t>
    </rPh>
    <rPh sb="2" eb="3">
      <t>ク</t>
    </rPh>
    <phoneticPr fontId="2"/>
  </si>
  <si>
    <t>平成27年8月末現在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</si>
  <si>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平成30年4月末現在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</si>
  <si>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 xml:space="preserve">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</si>
</sst>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_);\(#,##0\)"/>
    <numFmt numFmtId="177" formatCode="\(#,##0\)"/>
    <numFmt numFmtId="178" formatCode="#,##0_);[Red]\(#,##0\)"/>
    <numFmt numFmtId="179" formatCode="\(###0\)"/>
    <numFmt numFmtId="180" formatCode="0.0%"/>
    <numFmt numFmtId="181" formatCode="0_);[Red]\(0\)"/>
    <numFmt numFmtId="182" formatCode="\+#,##0"/>
  </numFmts>
  <fonts count="17" x14ac:knownFonts="1">
    <font>
      <sz val="12"/>
      <name val="ＭＳ 明朝"/>
      <family val="1"/>
      <charset val="128"/>
    </font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name val="Arial Narrow"/>
      <family val="2"/>
    </font>
    <font>
      <sz val="10"/>
      <name val="Arial Narrow"/>
      <family val="2"/>
    </font>
    <font>
      <sz val="10"/>
      <name val="ＭＳ ゴシック"/>
      <family val="3"/>
      <charset val="128"/>
    </font>
    <font>
      <sz val="10"/>
      <name val="ＭＳ 明朝"/>
      <family val="1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sz val="24"/>
      <name val="ＭＳ 明朝"/>
      <family val="1"/>
      <charset val="128"/>
    </font>
    <font>
      <b/>
      <sz val="12"/>
      <color indexed="10"/>
      <name val="ＭＳ 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2"/>
      <color rgb="FF000000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99"/>
        <bgColor indexed="64"/>
      </patternFill>
    </fill>
  </fills>
  <borders count="12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tted">
        <color indexed="8"/>
      </right>
      <top style="thin">
        <color indexed="8"/>
      </top>
      <bottom/>
      <diagonal/>
    </border>
    <border>
      <left style="dotted">
        <color indexed="8"/>
      </left>
      <right style="dotted">
        <color indexed="8"/>
      </right>
      <top style="thin">
        <color indexed="8"/>
      </top>
      <bottom/>
      <diagonal/>
    </border>
    <border>
      <left style="dotted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medium">
        <color indexed="8"/>
      </left>
      <right style="dotted">
        <color indexed="8"/>
      </right>
      <top style="thin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thin">
        <color indexed="8"/>
      </top>
      <bottom style="hair">
        <color indexed="8"/>
      </bottom>
      <diagonal/>
    </border>
    <border>
      <left style="dotted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 style="dotted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medium">
        <color indexed="8"/>
      </left>
      <right style="dotted">
        <color indexed="8"/>
      </right>
      <top style="hair">
        <color indexed="8"/>
      </top>
      <bottom style="thin">
        <color indexed="8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thin">
        <color indexed="8"/>
      </bottom>
      <diagonal/>
    </border>
    <border>
      <left style="dotted">
        <color indexed="8"/>
      </left>
      <right style="medium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dotted">
        <color indexed="8"/>
      </right>
      <top style="thin">
        <color indexed="8"/>
      </top>
      <bottom style="hair">
        <color indexed="8"/>
      </bottom>
      <diagonal/>
    </border>
    <border>
      <left/>
      <right style="dotted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medium">
        <color indexed="8"/>
      </left>
      <right style="dotted">
        <color indexed="8"/>
      </right>
      <top/>
      <bottom style="hair">
        <color indexed="8"/>
      </bottom>
      <diagonal/>
    </border>
    <border>
      <left style="dotted">
        <color indexed="8"/>
      </left>
      <right style="dotted">
        <color indexed="8"/>
      </right>
      <top/>
      <bottom style="hair">
        <color indexed="8"/>
      </bottom>
      <diagonal/>
    </border>
    <border>
      <left style="dotted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medium">
        <color indexed="12"/>
      </bottom>
      <diagonal/>
    </border>
    <border>
      <left style="medium">
        <color indexed="8"/>
      </left>
      <right style="dotted">
        <color indexed="8"/>
      </right>
      <top style="hair">
        <color indexed="8"/>
      </top>
      <bottom style="medium">
        <color indexed="12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medium">
        <color indexed="12"/>
      </bottom>
      <diagonal/>
    </border>
    <border>
      <left style="dotted">
        <color indexed="8"/>
      </left>
      <right style="medium">
        <color indexed="8"/>
      </right>
      <top style="hair">
        <color indexed="8"/>
      </top>
      <bottom style="medium">
        <color indexed="12"/>
      </bottom>
      <diagonal/>
    </border>
    <border>
      <left style="dotted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dotted">
        <color indexed="8"/>
      </right>
      <top style="hair">
        <color indexed="8"/>
      </top>
      <bottom style="medium">
        <color indexed="62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medium">
        <color indexed="62"/>
      </bottom>
      <diagonal/>
    </border>
    <border>
      <left style="dotted">
        <color indexed="8"/>
      </left>
      <right style="medium">
        <color indexed="8"/>
      </right>
      <top style="hair">
        <color indexed="8"/>
      </top>
      <bottom style="medium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thin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thin">
        <color indexed="8"/>
      </top>
      <bottom style="medium">
        <color indexed="64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rgb="FF0000FF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rgb="FF0000FF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rgb="FF0000FF"/>
      </bottom>
      <diagonal/>
    </border>
    <border>
      <left style="thin">
        <color indexed="8"/>
      </left>
      <right/>
      <top style="hair">
        <color indexed="8"/>
      </top>
      <bottom style="thin">
        <color rgb="FF0000FF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thin">
        <color rgb="FF0000FF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rgb="FF0000FF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thin">
        <color rgb="FF0000FF"/>
      </bottom>
      <diagonal/>
    </border>
    <border>
      <left style="medium">
        <color indexed="8"/>
      </left>
      <right/>
      <top style="hair">
        <color indexed="8"/>
      </top>
      <bottom style="medium">
        <color indexed="62"/>
      </bottom>
      <diagonal/>
    </border>
    <border>
      <left/>
      <right style="dotted">
        <color indexed="8"/>
      </right>
      <top style="hair">
        <color indexed="8"/>
      </top>
      <bottom style="medium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8"/>
      </left>
      <right style="dotted">
        <color indexed="8"/>
      </right>
      <top style="thin">
        <color indexed="8"/>
      </top>
      <bottom style="medium">
        <color indexed="64"/>
      </bottom>
      <diagonal/>
    </border>
    <border>
      <left style="dotted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dotted">
        <color indexed="8"/>
      </right>
      <top style="hair">
        <color indexed="8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518">
    <xf numFmtId="0" fontId="0" fillId="0" borderId="0" xfId="0"/>
    <xf numFmtId="0" fontId="4" fillId="0" borderId="0" xfId="0" applyFont="1" applyBorder="1" applyProtection="1"/>
    <xf numFmtId="0" fontId="4" fillId="0" borderId="1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 vertical="top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top"/>
    </xf>
    <xf numFmtId="0" fontId="4" fillId="0" borderId="5" xfId="0" applyFont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Continuous" vertical="center"/>
    </xf>
    <xf numFmtId="0" fontId="4" fillId="0" borderId="7" xfId="0" applyFont="1" applyBorder="1" applyAlignment="1" applyProtection="1">
      <alignment horizontal="centerContinuous"/>
    </xf>
    <xf numFmtId="0" fontId="4" fillId="0" borderId="8" xfId="0" applyFont="1" applyBorder="1" applyAlignment="1" applyProtection="1">
      <alignment horizontal="centerContinuous"/>
    </xf>
    <xf numFmtId="0" fontId="4" fillId="0" borderId="9" xfId="0" applyFont="1" applyBorder="1" applyAlignment="1" applyProtection="1">
      <alignment horizontal="center"/>
    </xf>
    <xf numFmtId="0" fontId="4" fillId="0" borderId="10" xfId="0" applyFont="1" applyBorder="1" applyAlignment="1" applyProtection="1">
      <alignment horizontal="center"/>
    </xf>
    <xf numFmtId="0" fontId="4" fillId="0" borderId="10" xfId="0" applyFont="1" applyBorder="1" applyAlignment="1" applyProtection="1">
      <alignment horizontal="centerContinuous" vertical="center"/>
    </xf>
    <xf numFmtId="0" fontId="4" fillId="0" borderId="10" xfId="0" applyFont="1" applyBorder="1" applyAlignment="1" applyProtection="1">
      <alignment horizontal="centerContinuous"/>
    </xf>
    <xf numFmtId="0" fontId="4" fillId="0" borderId="11" xfId="0" applyFont="1" applyBorder="1" applyAlignment="1" applyProtection="1">
      <alignment horizontal="center"/>
    </xf>
    <xf numFmtId="0" fontId="4" fillId="0" borderId="12" xfId="0" applyFont="1" applyBorder="1" applyAlignment="1" applyProtection="1">
      <alignment horizontal="center"/>
    </xf>
    <xf numFmtId="0" fontId="4" fillId="0" borderId="13" xfId="0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/>
    </xf>
    <xf numFmtId="0" fontId="4" fillId="0" borderId="15" xfId="0" applyFont="1" applyBorder="1" applyAlignment="1" applyProtection="1">
      <alignment horizontal="center"/>
    </xf>
    <xf numFmtId="0" fontId="4" fillId="0" borderId="16" xfId="0" applyFont="1" applyBorder="1" applyAlignment="1" applyProtection="1">
      <alignment horizontal="center"/>
    </xf>
    <xf numFmtId="0" fontId="4" fillId="2" borderId="17" xfId="0" applyFont="1" applyFill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Continuous"/>
    </xf>
    <xf numFmtId="0" fontId="4" fillId="0" borderId="0" xfId="0" applyFont="1" applyProtection="1"/>
    <xf numFmtId="0" fontId="4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Border="1" applyAlignment="1" applyProtection="1">
      <alignment horizontal="center"/>
    </xf>
    <xf numFmtId="3" fontId="5" fillId="0" borderId="18" xfId="0" applyNumberFormat="1" applyFont="1" applyBorder="1" applyAlignment="1" applyProtection="1">
      <alignment vertical="center"/>
    </xf>
    <xf numFmtId="3" fontId="5" fillId="0" borderId="22" xfId="0" applyNumberFormat="1" applyFont="1" applyBorder="1" applyAlignment="1" applyProtection="1">
      <alignment vertical="center"/>
    </xf>
    <xf numFmtId="3" fontId="5" fillId="0" borderId="19" xfId="0" applyNumberFormat="1" applyFont="1" applyBorder="1" applyAlignment="1" applyProtection="1">
      <alignment vertical="center"/>
    </xf>
    <xf numFmtId="3" fontId="5" fillId="0" borderId="23" xfId="0" applyNumberFormat="1" applyFont="1" applyBorder="1" applyAlignment="1" applyProtection="1">
      <alignment vertical="center"/>
    </xf>
    <xf numFmtId="3" fontId="5" fillId="0" borderId="20" xfId="0" applyNumberFormat="1" applyFont="1" applyBorder="1" applyAlignment="1" applyProtection="1">
      <alignment vertical="center"/>
    </xf>
    <xf numFmtId="3" fontId="5" fillId="0" borderId="24" xfId="0" applyNumberFormat="1" applyFont="1" applyBorder="1" applyAlignment="1" applyProtection="1">
      <alignment vertical="center"/>
    </xf>
    <xf numFmtId="3" fontId="5" fillId="0" borderId="25" xfId="0" applyNumberFormat="1" applyFont="1" applyBorder="1" applyAlignment="1" applyProtection="1">
      <alignment vertical="center"/>
    </xf>
    <xf numFmtId="3" fontId="5" fillId="0" borderId="26" xfId="0" applyNumberFormat="1" applyFont="1" applyBorder="1" applyAlignment="1" applyProtection="1">
      <alignment vertical="center"/>
    </xf>
    <xf numFmtId="3" fontId="5" fillId="2" borderId="21" xfId="0" applyNumberFormat="1" applyFont="1" applyFill="1" applyBorder="1" applyAlignment="1" applyProtection="1">
      <alignment vertical="center"/>
    </xf>
    <xf numFmtId="3" fontId="5" fillId="2" borderId="27" xfId="0" applyNumberFormat="1" applyFont="1" applyFill="1" applyBorder="1" applyAlignment="1" applyProtection="1">
      <alignment vertical="center"/>
    </xf>
    <xf numFmtId="3" fontId="5" fillId="2" borderId="13" xfId="0" applyNumberFormat="1" applyFont="1" applyFill="1" applyBorder="1" applyAlignment="1" applyProtection="1">
      <alignment vertical="center"/>
    </xf>
    <xf numFmtId="3" fontId="5" fillId="2" borderId="28" xfId="0" applyNumberFormat="1" applyFont="1" applyFill="1" applyBorder="1" applyAlignment="1" applyProtection="1">
      <alignment vertical="center"/>
    </xf>
    <xf numFmtId="3" fontId="5" fillId="2" borderId="15" xfId="0" applyNumberFormat="1" applyFont="1" applyFill="1" applyBorder="1" applyAlignment="1" applyProtection="1">
      <alignment vertical="center"/>
    </xf>
    <xf numFmtId="3" fontId="5" fillId="2" borderId="16" xfId="0" applyNumberFormat="1" applyFont="1" applyFill="1" applyBorder="1" applyAlignment="1" applyProtection="1">
      <alignment vertical="center"/>
    </xf>
    <xf numFmtId="0" fontId="4" fillId="0" borderId="0" xfId="0" applyFont="1" applyAlignment="1" applyProtection="1">
      <alignment horizontal="right"/>
    </xf>
    <xf numFmtId="0" fontId="3" fillId="0" borderId="0" xfId="0" applyFont="1" applyProtection="1"/>
    <xf numFmtId="0" fontId="4" fillId="2" borderId="2" xfId="0" applyFont="1" applyFill="1" applyBorder="1" applyAlignment="1" applyProtection="1">
      <alignment horizontal="centerContinuous" vertical="center"/>
    </xf>
    <xf numFmtId="0" fontId="4" fillId="2" borderId="4" xfId="0" applyFont="1" applyFill="1" applyBorder="1" applyAlignment="1" applyProtection="1">
      <alignment horizontal="centerContinuous" vertical="top"/>
    </xf>
    <xf numFmtId="0" fontId="8" fillId="0" borderId="0" xfId="0" applyFont="1" applyProtection="1"/>
    <xf numFmtId="0" fontId="4" fillId="0" borderId="0" xfId="0" applyFont="1" applyAlignment="1" applyProtection="1">
      <alignment horizontal="left"/>
    </xf>
    <xf numFmtId="0" fontId="1" fillId="0" borderId="0" xfId="0" applyFont="1" applyBorder="1" applyProtection="1"/>
    <xf numFmtId="0" fontId="1" fillId="0" borderId="0" xfId="0" applyFont="1" applyProtection="1"/>
    <xf numFmtId="0" fontId="1" fillId="0" borderId="0" xfId="0" applyFont="1" applyAlignment="1" applyProtection="1">
      <alignment vertical="top"/>
    </xf>
    <xf numFmtId="0" fontId="4" fillId="0" borderId="21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0" borderId="3" xfId="0" applyFont="1" applyBorder="1" applyProtection="1"/>
    <xf numFmtId="0" fontId="1" fillId="0" borderId="1" xfId="0" applyFont="1" applyBorder="1" applyProtection="1"/>
    <xf numFmtId="0" fontId="1" fillId="0" borderId="9" xfId="0" applyFont="1" applyBorder="1" applyProtection="1"/>
    <xf numFmtId="0" fontId="4" fillId="0" borderId="17" xfId="0" applyFont="1" applyBorder="1" applyProtection="1"/>
    <xf numFmtId="0" fontId="1" fillId="0" borderId="30" xfId="0" applyFont="1" applyBorder="1" applyProtection="1"/>
    <xf numFmtId="0" fontId="4" fillId="0" borderId="4" xfId="0" applyFont="1" applyBorder="1" applyProtection="1"/>
    <xf numFmtId="0" fontId="4" fillId="0" borderId="2" xfId="0" applyFont="1" applyBorder="1" applyAlignment="1" applyProtection="1">
      <alignment horizontal="center"/>
    </xf>
    <xf numFmtId="0" fontId="1" fillId="0" borderId="2" xfId="0" applyFont="1" applyBorder="1" applyProtection="1"/>
    <xf numFmtId="0" fontId="1" fillId="0" borderId="14" xfId="0" applyFont="1" applyBorder="1" applyProtection="1"/>
    <xf numFmtId="3" fontId="5" fillId="2" borderId="12" xfId="0" applyNumberFormat="1" applyFont="1" applyFill="1" applyBorder="1" applyAlignment="1" applyProtection="1">
      <alignment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32" xfId="0" applyFont="1" applyBorder="1" applyAlignment="1" applyProtection="1">
      <alignment horizontal="center" vertical="center"/>
    </xf>
    <xf numFmtId="0" fontId="4" fillId="2" borderId="33" xfId="0" applyFont="1" applyFill="1" applyBorder="1" applyAlignment="1" applyProtection="1">
      <alignment horizontal="center" vertical="center"/>
    </xf>
    <xf numFmtId="0" fontId="4" fillId="2" borderId="34" xfId="0" applyFont="1" applyFill="1" applyBorder="1" applyAlignment="1" applyProtection="1">
      <alignment horizontal="center" vertical="center"/>
    </xf>
    <xf numFmtId="0" fontId="4" fillId="2" borderId="35" xfId="0" applyFont="1" applyFill="1" applyBorder="1" applyAlignment="1" applyProtection="1">
      <alignment horizontal="center" vertical="center"/>
    </xf>
    <xf numFmtId="0" fontId="4" fillId="2" borderId="36" xfId="0" applyFont="1" applyFill="1" applyBorder="1" applyAlignment="1" applyProtection="1">
      <alignment horizontal="center" vertical="center"/>
    </xf>
    <xf numFmtId="0" fontId="4" fillId="0" borderId="1" xfId="0" applyFont="1" applyBorder="1" applyProtection="1"/>
    <xf numFmtId="0" fontId="4" fillId="0" borderId="2" xfId="0" applyFont="1" applyBorder="1" applyProtection="1"/>
    <xf numFmtId="0" fontId="4" fillId="0" borderId="37" xfId="0" applyFont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6" fillId="0" borderId="21" xfId="0" applyNumberFormat="1" applyFont="1" applyBorder="1" applyAlignment="1" applyProtection="1">
      <alignment vertical="center"/>
      <protection locked="0"/>
    </xf>
    <xf numFmtId="0" fontId="6" fillId="0" borderId="21" xfId="0" applyNumberFormat="1" applyFont="1" applyBorder="1" applyAlignment="1" applyProtection="1">
      <alignment vertical="center"/>
    </xf>
    <xf numFmtId="0" fontId="6" fillId="0" borderId="27" xfId="0" applyNumberFormat="1" applyFont="1" applyBorder="1" applyAlignment="1" applyProtection="1">
      <alignment vertical="center"/>
      <protection locked="0"/>
    </xf>
    <xf numFmtId="0" fontId="5" fillId="0" borderId="20" xfId="0" applyNumberFormat="1" applyFont="1" applyBorder="1" applyAlignment="1" applyProtection="1">
      <alignment vertical="center"/>
    </xf>
    <xf numFmtId="0" fontId="5" fillId="0" borderId="24" xfId="0" applyNumberFormat="1" applyFont="1" applyBorder="1" applyAlignment="1" applyProtection="1">
      <alignment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5" fillId="0" borderId="26" xfId="0" applyNumberFormat="1" applyFont="1" applyBorder="1" applyAlignment="1" applyProtection="1">
      <alignment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6" fillId="0" borderId="31" xfId="0" applyNumberFormat="1" applyFont="1" applyBorder="1" applyAlignment="1" applyProtection="1">
      <alignment vertical="center"/>
      <protection locked="0"/>
    </xf>
    <xf numFmtId="3" fontId="5" fillId="0" borderId="0" xfId="0" applyNumberFormat="1" applyFont="1" applyFill="1" applyBorder="1" applyAlignment="1" applyProtection="1">
      <alignment vertical="center"/>
    </xf>
    <xf numFmtId="0" fontId="5" fillId="0" borderId="21" xfId="0" applyNumberFormat="1" applyFont="1" applyBorder="1" applyAlignment="1" applyProtection="1">
      <alignment vertical="center"/>
      <protection locked="0"/>
    </xf>
    <xf numFmtId="0" fontId="5" fillId="0" borderId="21" xfId="0" applyNumberFormat="1" applyFont="1" applyBorder="1" applyAlignment="1" applyProtection="1">
      <alignment vertical="center"/>
    </xf>
    <xf numFmtId="0" fontId="5" fillId="0" borderId="27" xfId="0" applyNumberFormat="1" applyFont="1" applyBorder="1" applyAlignment="1" applyProtection="1">
      <alignment vertical="center"/>
      <protection locked="0"/>
    </xf>
    <xf numFmtId="0" fontId="5" fillId="0" borderId="31" xfId="0" applyNumberFormat="1" applyFont="1" applyBorder="1" applyAlignment="1" applyProtection="1">
      <alignment vertical="center"/>
      <protection locked="0"/>
    </xf>
    <xf numFmtId="0" fontId="9" fillId="0" borderId="0" xfId="0" applyNumberFormat="1" applyFont="1" applyAlignment="1">
      <alignment horizontal="left" vertical="center"/>
    </xf>
    <xf numFmtId="0" fontId="9" fillId="0" borderId="38" xfId="0" applyNumberFormat="1" applyFont="1" applyFill="1" applyBorder="1" applyAlignment="1">
      <alignment horizontal="left" vertical="center"/>
    </xf>
    <xf numFmtId="0" fontId="10" fillId="0" borderId="39" xfId="0" applyNumberFormat="1" applyFont="1" applyFill="1" applyBorder="1" applyAlignment="1">
      <alignment horizontal="centerContinuous" vertical="center"/>
    </xf>
    <xf numFmtId="0" fontId="9" fillId="0" borderId="40" xfId="0" applyNumberFormat="1" applyFont="1" applyFill="1" applyBorder="1" applyAlignment="1">
      <alignment horizontal="centerContinuous" vertical="center"/>
    </xf>
    <xf numFmtId="0" fontId="10" fillId="0" borderId="41" xfId="0" applyNumberFormat="1" applyFont="1" applyFill="1" applyBorder="1" applyAlignment="1">
      <alignment horizontal="centerContinuous" vertical="center"/>
    </xf>
    <xf numFmtId="0" fontId="10" fillId="3" borderId="42" xfId="0" applyNumberFormat="1" applyFont="1" applyFill="1" applyBorder="1" applyAlignment="1">
      <alignment horizontal="center" vertical="center"/>
    </xf>
    <xf numFmtId="0" fontId="10" fillId="3" borderId="43" xfId="0" applyNumberFormat="1" applyFont="1" applyFill="1" applyBorder="1" applyAlignment="1">
      <alignment horizontal="center" vertical="center"/>
    </xf>
    <xf numFmtId="0" fontId="10" fillId="3" borderId="44" xfId="0" applyNumberFormat="1" applyFont="1" applyFill="1" applyBorder="1" applyAlignment="1">
      <alignment horizontal="center" vertical="center"/>
    </xf>
    <xf numFmtId="0" fontId="10" fillId="0" borderId="45" xfId="0" applyNumberFormat="1" applyFont="1" applyFill="1" applyBorder="1" applyAlignment="1">
      <alignment horizontal="center"/>
    </xf>
    <xf numFmtId="3" fontId="10" fillId="0" borderId="46" xfId="0" applyNumberFormat="1" applyFont="1" applyFill="1" applyBorder="1" applyAlignment="1">
      <alignment horizontal="right"/>
    </xf>
    <xf numFmtId="3" fontId="10" fillId="0" borderId="47" xfId="0" applyNumberFormat="1" applyFont="1" applyFill="1" applyBorder="1" applyAlignment="1">
      <alignment horizontal="right"/>
    </xf>
    <xf numFmtId="3" fontId="10" fillId="0" borderId="48" xfId="0" applyNumberFormat="1" applyFont="1" applyFill="1" applyBorder="1" applyAlignment="1">
      <alignment horizontal="right"/>
    </xf>
    <xf numFmtId="0" fontId="10" fillId="0" borderId="49" xfId="0" applyNumberFormat="1" applyFont="1" applyFill="1" applyBorder="1" applyAlignment="1">
      <alignment horizontal="center"/>
    </xf>
    <xf numFmtId="3" fontId="10" fillId="0" borderId="50" xfId="0" applyNumberFormat="1" applyFont="1" applyFill="1" applyBorder="1" applyAlignment="1">
      <alignment horizontal="right"/>
    </xf>
    <xf numFmtId="3" fontId="10" fillId="0" borderId="51" xfId="0" applyNumberFormat="1" applyFont="1" applyFill="1" applyBorder="1" applyAlignment="1">
      <alignment horizontal="right"/>
    </xf>
    <xf numFmtId="3" fontId="10" fillId="0" borderId="52" xfId="0" applyNumberFormat="1" applyFont="1" applyFill="1" applyBorder="1" applyAlignment="1">
      <alignment horizontal="right"/>
    </xf>
    <xf numFmtId="176" fontId="10" fillId="3" borderId="49" xfId="0" applyNumberFormat="1" applyFont="1" applyFill="1" applyBorder="1" applyAlignment="1">
      <alignment horizontal="center"/>
    </xf>
    <xf numFmtId="177" fontId="10" fillId="3" borderId="50" xfId="0" applyNumberFormat="1" applyFont="1" applyFill="1" applyBorder="1" applyAlignment="1">
      <alignment horizontal="right"/>
    </xf>
    <xf numFmtId="177" fontId="10" fillId="3" borderId="51" xfId="0" applyNumberFormat="1" applyFont="1" applyFill="1" applyBorder="1" applyAlignment="1">
      <alignment horizontal="right"/>
    </xf>
    <xf numFmtId="177" fontId="10" fillId="3" borderId="52" xfId="0" applyNumberFormat="1" applyFont="1" applyFill="1" applyBorder="1" applyAlignment="1">
      <alignment horizontal="right"/>
    </xf>
    <xf numFmtId="0" fontId="10" fillId="0" borderId="53" xfId="0" applyNumberFormat="1" applyFont="1" applyFill="1" applyBorder="1" applyAlignment="1">
      <alignment horizontal="center"/>
    </xf>
    <xf numFmtId="3" fontId="10" fillId="0" borderId="56" xfId="0" applyNumberFormat="1" applyFont="1" applyFill="1" applyBorder="1" applyAlignment="1"/>
    <xf numFmtId="0" fontId="10" fillId="3" borderId="45" xfId="0" applyNumberFormat="1" applyFont="1" applyFill="1" applyBorder="1" applyAlignment="1">
      <alignment horizontal="center"/>
    </xf>
    <xf numFmtId="3" fontId="10" fillId="3" borderId="46" xfId="0" applyNumberFormat="1" applyFont="1" applyFill="1" applyBorder="1" applyAlignment="1"/>
    <xf numFmtId="3" fontId="10" fillId="3" borderId="47" xfId="0" applyNumberFormat="1" applyFont="1" applyFill="1" applyBorder="1" applyAlignment="1"/>
    <xf numFmtId="3" fontId="10" fillId="3" borderId="48" xfId="0" applyNumberFormat="1" applyFont="1" applyFill="1" applyBorder="1" applyAlignment="1"/>
    <xf numFmtId="0" fontId="10" fillId="0" borderId="57" xfId="0" applyNumberFormat="1" applyFont="1" applyFill="1" applyBorder="1" applyAlignment="1">
      <alignment horizontal="left"/>
    </xf>
    <xf numFmtId="0" fontId="10" fillId="0" borderId="58" xfId="0" applyNumberFormat="1" applyFont="1" applyFill="1" applyBorder="1" applyAlignment="1">
      <alignment horizontal="left"/>
    </xf>
    <xf numFmtId="0" fontId="10" fillId="0" borderId="59" xfId="0" applyNumberFormat="1" applyFont="1" applyFill="1" applyBorder="1" applyAlignment="1">
      <alignment horizontal="left"/>
    </xf>
    <xf numFmtId="0" fontId="10" fillId="3" borderId="60" xfId="0" applyNumberFormat="1" applyFont="1" applyFill="1" applyBorder="1" applyAlignment="1">
      <alignment horizontal="center"/>
    </xf>
    <xf numFmtId="0" fontId="10" fillId="0" borderId="0" xfId="0" applyNumberFormat="1" applyFont="1" applyAlignment="1"/>
    <xf numFmtId="0" fontId="3" fillId="4" borderId="0" xfId="0" applyFont="1" applyFill="1" applyAlignment="1" applyProtection="1">
      <alignment horizontal="centerContinuous"/>
    </xf>
    <xf numFmtId="0" fontId="3" fillId="4" borderId="0" xfId="0" applyFont="1" applyFill="1" applyProtection="1"/>
    <xf numFmtId="0" fontId="4" fillId="4" borderId="0" xfId="0" applyFont="1" applyFill="1" applyProtection="1"/>
    <xf numFmtId="0" fontId="4" fillId="4" borderId="0" xfId="0" applyFont="1" applyFill="1" applyAlignment="1" applyProtection="1">
      <alignment horizontal="left"/>
    </xf>
    <xf numFmtId="0" fontId="4" fillId="4" borderId="0" xfId="0" applyFont="1" applyFill="1" applyAlignment="1" applyProtection="1">
      <alignment horizontal="center"/>
    </xf>
    <xf numFmtId="0" fontId="4" fillId="4" borderId="0" xfId="0" applyFont="1" applyFill="1" applyAlignment="1" applyProtection="1">
      <alignment horizontal="left" vertical="center"/>
    </xf>
    <xf numFmtId="0" fontId="4" fillId="4" borderId="0" xfId="0" applyFont="1" applyFill="1" applyAlignment="1" applyProtection="1">
      <alignment horizontal="right"/>
    </xf>
    <xf numFmtId="0" fontId="4" fillId="4" borderId="3" xfId="0" applyFont="1" applyFill="1" applyBorder="1" applyAlignment="1" applyProtection="1">
      <alignment horizontal="center"/>
    </xf>
    <xf numFmtId="0" fontId="4" fillId="4" borderId="5" xfId="0" applyFont="1" applyFill="1" applyBorder="1" applyAlignment="1" applyProtection="1">
      <alignment horizontal="center"/>
    </xf>
    <xf numFmtId="0" fontId="4" fillId="4" borderId="6" xfId="0" applyFont="1" applyFill="1" applyBorder="1" applyAlignment="1" applyProtection="1">
      <alignment horizontal="centerContinuous" vertical="center"/>
    </xf>
    <xf numFmtId="0" fontId="4" fillId="4" borderId="7" xfId="0" applyFont="1" applyFill="1" applyBorder="1" applyAlignment="1" applyProtection="1">
      <alignment horizontal="centerContinuous"/>
    </xf>
    <xf numFmtId="0" fontId="4" fillId="4" borderId="8" xfId="0" applyFont="1" applyFill="1" applyBorder="1" applyAlignment="1" applyProtection="1">
      <alignment horizontal="centerContinuous"/>
    </xf>
    <xf numFmtId="0" fontId="4" fillId="4" borderId="9" xfId="0" applyFont="1" applyFill="1" applyBorder="1" applyAlignment="1" applyProtection="1">
      <alignment horizontal="center"/>
    </xf>
    <xf numFmtId="0" fontId="4" fillId="4" borderId="1" xfId="0" applyFont="1" applyFill="1" applyBorder="1" applyAlignment="1" applyProtection="1">
      <alignment horizontal="center"/>
    </xf>
    <xf numFmtId="0" fontId="4" fillId="4" borderId="10" xfId="0" applyFont="1" applyFill="1" applyBorder="1" applyAlignment="1" applyProtection="1">
      <alignment horizontal="center"/>
    </xf>
    <xf numFmtId="0" fontId="4" fillId="4" borderId="10" xfId="0" applyFont="1" applyFill="1" applyBorder="1" applyAlignment="1" applyProtection="1">
      <alignment horizontal="centerContinuous" vertical="center"/>
    </xf>
    <xf numFmtId="0" fontId="4" fillId="4" borderId="10" xfId="0" applyFont="1" applyFill="1" applyBorder="1" applyAlignment="1" applyProtection="1">
      <alignment horizontal="centerContinuous"/>
    </xf>
    <xf numFmtId="0" fontId="4" fillId="4" borderId="11" xfId="0" applyFont="1" applyFill="1" applyBorder="1" applyAlignment="1" applyProtection="1">
      <alignment horizontal="center"/>
    </xf>
    <xf numFmtId="0" fontId="4" fillId="4" borderId="0" xfId="0" applyFont="1" applyFill="1" applyBorder="1" applyProtection="1"/>
    <xf numFmtId="0" fontId="4" fillId="4" borderId="4" xfId="0" applyFont="1" applyFill="1" applyBorder="1" applyAlignment="1" applyProtection="1">
      <alignment horizontal="center" vertical="top"/>
    </xf>
    <xf numFmtId="0" fontId="4" fillId="4" borderId="12" xfId="0" applyFont="1" applyFill="1" applyBorder="1" applyAlignment="1" applyProtection="1">
      <alignment horizontal="center"/>
    </xf>
    <xf numFmtId="0" fontId="4" fillId="4" borderId="13" xfId="0" applyFont="1" applyFill="1" applyBorder="1" applyAlignment="1" applyProtection="1">
      <alignment horizontal="center" vertical="center"/>
    </xf>
    <xf numFmtId="0" fontId="4" fillId="4" borderId="14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 vertical="top"/>
    </xf>
    <xf numFmtId="0" fontId="4" fillId="4" borderId="15" xfId="0" applyFont="1" applyFill="1" applyBorder="1" applyAlignment="1" applyProtection="1">
      <alignment horizontal="center"/>
    </xf>
    <xf numFmtId="0" fontId="4" fillId="4" borderId="16" xfId="0" applyFont="1" applyFill="1" applyBorder="1" applyAlignment="1" applyProtection="1">
      <alignment horizontal="center"/>
    </xf>
    <xf numFmtId="0" fontId="4" fillId="4" borderId="18" xfId="0" applyFont="1" applyFill="1" applyBorder="1" applyAlignment="1" applyProtection="1">
      <alignment horizontal="center" vertical="center"/>
    </xf>
    <xf numFmtId="3" fontId="5" fillId="4" borderId="18" xfId="0" applyNumberFormat="1" applyFont="1" applyFill="1" applyBorder="1" applyAlignment="1" applyProtection="1">
      <alignment vertical="center"/>
    </xf>
    <xf numFmtId="3" fontId="5" fillId="4" borderId="22" xfId="0" applyNumberFormat="1" applyFont="1" applyFill="1" applyBorder="1" applyAlignment="1" applyProtection="1">
      <alignment vertical="center"/>
    </xf>
    <xf numFmtId="3" fontId="5" fillId="4" borderId="25" xfId="0" applyNumberFormat="1" applyFont="1" applyFill="1" applyBorder="1" applyAlignment="1" applyProtection="1">
      <alignment vertical="center"/>
    </xf>
    <xf numFmtId="0" fontId="4" fillId="4" borderId="19" xfId="0" applyFont="1" applyFill="1" applyBorder="1" applyAlignment="1" applyProtection="1">
      <alignment horizontal="center" vertical="center"/>
    </xf>
    <xf numFmtId="3" fontId="5" fillId="4" borderId="19" xfId="0" applyNumberFormat="1" applyFont="1" applyFill="1" applyBorder="1" applyAlignment="1" applyProtection="1">
      <alignment vertical="center"/>
    </xf>
    <xf numFmtId="3" fontId="5" fillId="4" borderId="23" xfId="0" applyNumberFormat="1" applyFont="1" applyFill="1" applyBorder="1" applyAlignment="1" applyProtection="1">
      <alignment vertical="center"/>
    </xf>
    <xf numFmtId="0" fontId="1" fillId="4" borderId="0" xfId="0" applyFont="1" applyFill="1" applyBorder="1" applyProtection="1"/>
    <xf numFmtId="0" fontId="1" fillId="4" borderId="0" xfId="0" applyFont="1" applyFill="1" applyProtection="1"/>
    <xf numFmtId="0" fontId="4" fillId="4" borderId="20" xfId="0" applyFont="1" applyFill="1" applyBorder="1" applyAlignment="1" applyProtection="1">
      <alignment horizontal="center" vertical="center"/>
    </xf>
    <xf numFmtId="3" fontId="5" fillId="4" borderId="20" xfId="0" applyNumberFormat="1" applyFont="1" applyFill="1" applyBorder="1" applyAlignment="1" applyProtection="1">
      <alignment vertical="center"/>
    </xf>
    <xf numFmtId="3" fontId="5" fillId="4" borderId="24" xfId="0" applyNumberFormat="1" applyFont="1" applyFill="1" applyBorder="1" applyAlignment="1" applyProtection="1">
      <alignment vertical="center"/>
    </xf>
    <xf numFmtId="3" fontId="5" fillId="4" borderId="26" xfId="0" applyNumberFormat="1" applyFont="1" applyFill="1" applyBorder="1" applyAlignment="1" applyProtection="1">
      <alignment vertical="center"/>
    </xf>
    <xf numFmtId="0" fontId="4" fillId="4" borderId="21" xfId="0" applyFont="1" applyFill="1" applyBorder="1" applyAlignment="1" applyProtection="1">
      <alignment horizontal="center" vertical="center"/>
    </xf>
    <xf numFmtId="0" fontId="5" fillId="4" borderId="20" xfId="0" applyNumberFormat="1" applyFont="1" applyFill="1" applyBorder="1" applyAlignment="1" applyProtection="1">
      <alignment vertical="center"/>
    </xf>
    <xf numFmtId="0" fontId="5" fillId="4" borderId="24" xfId="0" applyNumberFormat="1" applyFont="1" applyFill="1" applyBorder="1" applyAlignment="1" applyProtection="1">
      <alignment vertical="center"/>
    </xf>
    <xf numFmtId="0" fontId="4" fillId="4" borderId="8" xfId="0" applyFont="1" applyFill="1" applyBorder="1" applyAlignment="1" applyProtection="1">
      <alignment horizontal="center" vertical="center"/>
    </xf>
    <xf numFmtId="0" fontId="5" fillId="4" borderId="26" xfId="0" applyNumberFormat="1" applyFont="1" applyFill="1" applyBorder="1" applyAlignment="1" applyProtection="1">
      <alignment vertical="center"/>
    </xf>
    <xf numFmtId="0" fontId="4" fillId="4" borderId="37" xfId="0" applyFont="1" applyFill="1" applyBorder="1" applyAlignment="1" applyProtection="1">
      <alignment horizontal="center" vertical="center"/>
    </xf>
    <xf numFmtId="0" fontId="4" fillId="4" borderId="20" xfId="0" applyNumberFormat="1" applyFont="1" applyFill="1" applyBorder="1" applyAlignment="1" applyProtection="1">
      <alignment horizontal="center" vertical="center"/>
    </xf>
    <xf numFmtId="0" fontId="4" fillId="4" borderId="32" xfId="0" applyFont="1" applyFill="1" applyBorder="1" applyAlignment="1" applyProtection="1">
      <alignment horizontal="center" vertical="center"/>
    </xf>
    <xf numFmtId="0" fontId="4" fillId="4" borderId="21" xfId="0" applyNumberFormat="1" applyFont="1" applyFill="1" applyBorder="1" applyAlignment="1" applyProtection="1">
      <alignment horizontal="center" vertical="center"/>
    </xf>
    <xf numFmtId="0" fontId="8" fillId="4" borderId="0" xfId="0" applyFont="1" applyFill="1" applyProtection="1"/>
    <xf numFmtId="0" fontId="1" fillId="4" borderId="0" xfId="0" applyFont="1" applyFill="1" applyAlignment="1" applyProtection="1">
      <alignment vertical="top"/>
    </xf>
    <xf numFmtId="0" fontId="4" fillId="4" borderId="3" xfId="0" applyFont="1" applyFill="1" applyBorder="1" applyProtection="1"/>
    <xf numFmtId="0" fontId="1" fillId="4" borderId="1" xfId="0" applyFont="1" applyFill="1" applyBorder="1" applyProtection="1"/>
    <xf numFmtId="0" fontId="1" fillId="4" borderId="9" xfId="0" applyFont="1" applyFill="1" applyBorder="1" applyProtection="1"/>
    <xf numFmtId="0" fontId="4" fillId="4" borderId="17" xfId="0" applyFont="1" applyFill="1" applyBorder="1" applyProtection="1"/>
    <xf numFmtId="0" fontId="4" fillId="4" borderId="0" xfId="0" applyFont="1" applyFill="1" applyBorder="1" applyAlignment="1" applyProtection="1">
      <alignment horizontal="center"/>
    </xf>
    <xf numFmtId="0" fontId="1" fillId="4" borderId="30" xfId="0" applyFont="1" applyFill="1" applyBorder="1" applyProtection="1"/>
    <xf numFmtId="0" fontId="4" fillId="4" borderId="1" xfId="0" applyFont="1" applyFill="1" applyBorder="1" applyProtection="1"/>
    <xf numFmtId="0" fontId="4" fillId="4" borderId="4" xfId="0" applyFont="1" applyFill="1" applyBorder="1" applyProtection="1"/>
    <xf numFmtId="0" fontId="4" fillId="4" borderId="2" xfId="0" applyFont="1" applyFill="1" applyBorder="1" applyAlignment="1" applyProtection="1">
      <alignment horizontal="center"/>
    </xf>
    <xf numFmtId="0" fontId="1" fillId="4" borderId="2" xfId="0" applyFont="1" applyFill="1" applyBorder="1" applyProtection="1"/>
    <xf numFmtId="0" fontId="1" fillId="4" borderId="14" xfId="0" applyFont="1" applyFill="1" applyBorder="1" applyProtection="1"/>
    <xf numFmtId="0" fontId="5" fillId="4" borderId="21" xfId="0" applyNumberFormat="1" applyFont="1" applyFill="1" applyBorder="1" applyAlignment="1" applyProtection="1">
      <alignment vertical="center"/>
      <protection locked="0"/>
    </xf>
    <xf numFmtId="0" fontId="10" fillId="3" borderId="63" xfId="0" applyNumberFormat="1" applyFont="1" applyFill="1" applyBorder="1" applyAlignment="1">
      <alignment horizontal="center" vertical="center"/>
    </xf>
    <xf numFmtId="0" fontId="5" fillId="4" borderId="21" xfId="0" applyNumberFormat="1" applyFont="1" applyFill="1" applyBorder="1" applyAlignment="1" applyProtection="1">
      <alignment vertical="center"/>
    </xf>
    <xf numFmtId="0" fontId="5" fillId="4" borderId="27" xfId="0" applyNumberFormat="1" applyFont="1" applyFill="1" applyBorder="1" applyAlignment="1" applyProtection="1">
      <alignment vertical="center"/>
      <protection locked="0"/>
    </xf>
    <xf numFmtId="0" fontId="5" fillId="4" borderId="31" xfId="0" applyNumberFormat="1" applyFont="1" applyFill="1" applyBorder="1" applyAlignment="1" applyProtection="1">
      <alignment vertical="center"/>
      <protection locked="0"/>
    </xf>
    <xf numFmtId="0" fontId="1" fillId="1" borderId="0" xfId="0" applyFont="1" applyFill="1" applyBorder="1" applyProtection="1"/>
    <xf numFmtId="0" fontId="4" fillId="1" borderId="17" xfId="0" applyFont="1" applyFill="1" applyBorder="1" applyProtection="1"/>
    <xf numFmtId="0" fontId="4" fillId="1" borderId="0" xfId="0" applyFont="1" applyFill="1" applyBorder="1" applyAlignment="1" applyProtection="1">
      <alignment horizontal="center"/>
    </xf>
    <xf numFmtId="0" fontId="1" fillId="1" borderId="30" xfId="0" applyFont="1" applyFill="1" applyBorder="1" applyProtection="1"/>
    <xf numFmtId="0" fontId="4" fillId="1" borderId="0" xfId="0" applyFont="1" applyFill="1" applyBorder="1" applyProtection="1"/>
    <xf numFmtId="0" fontId="5" fillId="4" borderId="20" xfId="0" applyNumberFormat="1" applyFont="1" applyFill="1" applyBorder="1" applyAlignment="1" applyProtection="1">
      <alignment vertical="center"/>
      <protection locked="0"/>
    </xf>
    <xf numFmtId="0" fontId="5" fillId="4" borderId="24" xfId="0" applyNumberFormat="1" applyFont="1" applyFill="1" applyBorder="1" applyAlignment="1" applyProtection="1">
      <alignment vertical="center"/>
      <protection locked="0"/>
    </xf>
    <xf numFmtId="3" fontId="4" fillId="0" borderId="0" xfId="0" applyNumberFormat="1" applyFont="1" applyProtection="1"/>
    <xf numFmtId="0" fontId="9" fillId="0" borderId="0" xfId="0" applyNumberFormat="1" applyFont="1" applyAlignment="1">
      <alignment horizontal="left" vertical="center" shrinkToFit="1"/>
    </xf>
    <xf numFmtId="0" fontId="10" fillId="0" borderId="39" xfId="0" applyNumberFormat="1" applyFont="1" applyFill="1" applyBorder="1" applyAlignment="1">
      <alignment horizontal="centerContinuous" vertical="center" shrinkToFit="1"/>
    </xf>
    <xf numFmtId="0" fontId="9" fillId="0" borderId="40" xfId="0" applyNumberFormat="1" applyFont="1" applyFill="1" applyBorder="1" applyAlignment="1">
      <alignment horizontal="centerContinuous" vertical="center" shrinkToFit="1"/>
    </xf>
    <xf numFmtId="0" fontId="10" fillId="0" borderId="41" xfId="0" applyNumberFormat="1" applyFont="1" applyFill="1" applyBorder="1" applyAlignment="1">
      <alignment horizontal="centerContinuous" vertical="center" shrinkToFit="1"/>
    </xf>
    <xf numFmtId="0" fontId="10" fillId="3" borderId="42" xfId="0" applyNumberFormat="1" applyFont="1" applyFill="1" applyBorder="1" applyAlignment="1">
      <alignment horizontal="center" vertical="center" shrinkToFit="1"/>
    </xf>
    <xf numFmtId="0" fontId="10" fillId="3" borderId="43" xfId="0" applyNumberFormat="1" applyFont="1" applyFill="1" applyBorder="1" applyAlignment="1">
      <alignment horizontal="center" vertical="center" shrinkToFit="1"/>
    </xf>
    <xf numFmtId="0" fontId="10" fillId="3" borderId="44" xfId="0" applyNumberFormat="1" applyFont="1" applyFill="1" applyBorder="1" applyAlignment="1">
      <alignment horizontal="center" vertical="center" shrinkToFit="1"/>
    </xf>
    <xf numFmtId="3" fontId="10" fillId="0" borderId="46" xfId="0" applyNumberFormat="1" applyFont="1" applyFill="1" applyBorder="1" applyAlignment="1">
      <alignment horizontal="right" shrinkToFit="1"/>
    </xf>
    <xf numFmtId="3" fontId="10" fillId="0" borderId="47" xfId="0" applyNumberFormat="1" applyFont="1" applyFill="1" applyBorder="1" applyAlignment="1">
      <alignment horizontal="right" shrinkToFit="1"/>
    </xf>
    <xf numFmtId="3" fontId="10" fillId="0" borderId="48" xfId="0" applyNumberFormat="1" applyFont="1" applyFill="1" applyBorder="1" applyAlignment="1">
      <alignment horizontal="right" shrinkToFit="1"/>
    </xf>
    <xf numFmtId="3" fontId="10" fillId="0" borderId="50" xfId="0" applyNumberFormat="1" applyFont="1" applyFill="1" applyBorder="1" applyAlignment="1">
      <alignment horizontal="right" shrinkToFit="1"/>
    </xf>
    <xf numFmtId="3" fontId="10" fillId="0" borderId="51" xfId="0" applyNumberFormat="1" applyFont="1" applyFill="1" applyBorder="1" applyAlignment="1">
      <alignment horizontal="right" shrinkToFit="1"/>
    </xf>
    <xf numFmtId="3" fontId="10" fillId="0" borderId="52" xfId="0" applyNumberFormat="1" applyFont="1" applyFill="1" applyBorder="1" applyAlignment="1">
      <alignment horizontal="right" shrinkToFit="1"/>
    </xf>
    <xf numFmtId="177" fontId="10" fillId="3" borderId="52" xfId="0" applyNumberFormat="1" applyFont="1" applyFill="1" applyBorder="1" applyAlignment="1">
      <alignment horizontal="right" shrinkToFit="1"/>
    </xf>
    <xf numFmtId="0" fontId="10" fillId="0" borderId="0" xfId="0" applyNumberFormat="1" applyFont="1" applyAlignment="1">
      <alignment shrinkToFit="1"/>
    </xf>
    <xf numFmtId="177" fontId="10" fillId="3" borderId="65" xfId="0" applyNumberFormat="1" applyFont="1" applyFill="1" applyBorder="1" applyAlignment="1">
      <alignment horizontal="right"/>
    </xf>
    <xf numFmtId="0" fontId="4" fillId="0" borderId="1" xfId="0" applyFont="1" applyFill="1" applyBorder="1" applyAlignment="1" applyProtection="1">
      <alignment horizontal="centerContinuous" vertical="top"/>
    </xf>
    <xf numFmtId="0" fontId="4" fillId="0" borderId="1" xfId="0" applyFont="1" applyFill="1" applyBorder="1" applyAlignment="1" applyProtection="1">
      <alignment horizontal="centerContinuous" vertical="center"/>
    </xf>
    <xf numFmtId="3" fontId="5" fillId="0" borderId="1" xfId="0" applyNumberFormat="1" applyFont="1" applyFill="1" applyBorder="1" applyAlignment="1" applyProtection="1">
      <alignment vertical="center"/>
    </xf>
    <xf numFmtId="0" fontId="10" fillId="0" borderId="66" xfId="0" applyNumberFormat="1" applyFont="1" applyFill="1" applyBorder="1" applyAlignment="1">
      <alignment horizontal="center"/>
    </xf>
    <xf numFmtId="3" fontId="10" fillId="0" borderId="67" xfId="0" applyNumberFormat="1" applyFont="1" applyFill="1" applyBorder="1" applyAlignment="1">
      <alignment horizontal="right"/>
    </xf>
    <xf numFmtId="3" fontId="10" fillId="0" borderId="68" xfId="0" applyNumberFormat="1" applyFont="1" applyFill="1" applyBorder="1" applyAlignment="1">
      <alignment horizontal="right"/>
    </xf>
    <xf numFmtId="3" fontId="10" fillId="0" borderId="69" xfId="0" applyNumberFormat="1" applyFont="1" applyFill="1" applyBorder="1" applyAlignment="1">
      <alignment horizontal="right"/>
    </xf>
    <xf numFmtId="176" fontId="10" fillId="3" borderId="70" xfId="0" applyNumberFormat="1" applyFont="1" applyFill="1" applyBorder="1" applyAlignment="1">
      <alignment horizontal="center"/>
    </xf>
    <xf numFmtId="177" fontId="10" fillId="3" borderId="71" xfId="0" applyNumberFormat="1" applyFont="1" applyFill="1" applyBorder="1" applyAlignment="1">
      <alignment horizontal="right"/>
    </xf>
    <xf numFmtId="177" fontId="10" fillId="3" borderId="72" xfId="0" applyNumberFormat="1" applyFont="1" applyFill="1" applyBorder="1" applyAlignment="1">
      <alignment horizontal="right"/>
    </xf>
    <xf numFmtId="177" fontId="10" fillId="3" borderId="73" xfId="0" applyNumberFormat="1" applyFont="1" applyFill="1" applyBorder="1" applyAlignment="1">
      <alignment horizontal="right"/>
    </xf>
    <xf numFmtId="179" fontId="10" fillId="3" borderId="50" xfId="0" applyNumberFormat="1" applyFont="1" applyFill="1" applyBorder="1" applyAlignment="1">
      <alignment horizontal="right"/>
    </xf>
    <xf numFmtId="179" fontId="10" fillId="3" borderId="51" xfId="0" applyNumberFormat="1" applyFont="1" applyFill="1" applyBorder="1" applyAlignment="1">
      <alignment horizontal="right"/>
    </xf>
    <xf numFmtId="179" fontId="10" fillId="3" borderId="52" xfId="0" applyNumberFormat="1" applyFont="1" applyFill="1" applyBorder="1" applyAlignment="1">
      <alignment horizontal="right"/>
    </xf>
    <xf numFmtId="3" fontId="10" fillId="0" borderId="74" xfId="0" applyNumberFormat="1" applyFont="1" applyFill="1" applyBorder="1" applyAlignment="1"/>
    <xf numFmtId="177" fontId="10" fillId="3" borderId="56" xfId="0" applyNumberFormat="1" applyFont="1" applyFill="1" applyBorder="1" applyAlignment="1">
      <alignment horizontal="right"/>
    </xf>
    <xf numFmtId="3" fontId="5" fillId="0" borderId="18" xfId="0" applyNumberFormat="1" applyFont="1" applyBorder="1" applyAlignment="1" applyProtection="1">
      <alignment vertical="center"/>
      <protection locked="0"/>
    </xf>
    <xf numFmtId="3" fontId="5" fillId="0" borderId="20" xfId="0" applyNumberFormat="1" applyFont="1" applyBorder="1" applyAlignment="1" applyProtection="1">
      <alignment vertical="center"/>
      <protection locked="0"/>
    </xf>
    <xf numFmtId="3" fontId="5" fillId="0" borderId="22" xfId="0" applyNumberFormat="1" applyFont="1" applyBorder="1" applyAlignment="1" applyProtection="1">
      <alignment vertical="center"/>
      <protection locked="0"/>
    </xf>
    <xf numFmtId="3" fontId="5" fillId="0" borderId="24" xfId="0" applyNumberFormat="1" applyFont="1" applyBorder="1" applyAlignment="1" applyProtection="1">
      <alignment vertical="center"/>
      <protection locked="0"/>
    </xf>
    <xf numFmtId="3" fontId="5" fillId="0" borderId="19" xfId="0" applyNumberFormat="1" applyFont="1" applyBorder="1" applyAlignment="1" applyProtection="1">
      <alignment vertical="center"/>
      <protection locked="0"/>
    </xf>
    <xf numFmtId="0" fontId="5" fillId="0" borderId="20" xfId="0" applyNumberFormat="1" applyFont="1" applyBorder="1" applyAlignment="1" applyProtection="1">
      <alignment vertical="center"/>
      <protection locked="0"/>
    </xf>
    <xf numFmtId="3" fontId="5" fillId="0" borderId="23" xfId="0" applyNumberFormat="1" applyFont="1" applyBorder="1" applyAlignment="1" applyProtection="1">
      <alignment vertical="center"/>
      <protection locked="0"/>
    </xf>
    <xf numFmtId="0" fontId="5" fillId="0" borderId="24" xfId="0" applyNumberFormat="1" applyFont="1" applyBorder="1" applyAlignment="1" applyProtection="1">
      <alignment vertical="center"/>
      <protection locked="0"/>
    </xf>
    <xf numFmtId="3" fontId="5" fillId="0" borderId="25" xfId="0" applyNumberFormat="1" applyFont="1" applyBorder="1" applyAlignment="1" applyProtection="1">
      <alignment vertical="center"/>
      <protection locked="0"/>
    </xf>
    <xf numFmtId="3" fontId="5" fillId="0" borderId="26" xfId="0" applyNumberFormat="1" applyFont="1" applyBorder="1" applyAlignment="1" applyProtection="1">
      <alignment vertical="center"/>
      <protection locked="0"/>
    </xf>
    <xf numFmtId="0" fontId="5" fillId="0" borderId="26" xfId="0" applyNumberFormat="1" applyFont="1" applyBorder="1" applyAlignment="1" applyProtection="1">
      <alignment vertical="center"/>
      <protection locked="0"/>
    </xf>
    <xf numFmtId="3" fontId="5" fillId="2" borderId="15" xfId="0" applyNumberFormat="1" applyFont="1" applyFill="1" applyBorder="1" applyAlignment="1" applyProtection="1">
      <alignment vertical="center"/>
      <protection locked="0"/>
    </xf>
    <xf numFmtId="3" fontId="5" fillId="2" borderId="16" xfId="0" applyNumberFormat="1" applyFont="1" applyFill="1" applyBorder="1" applyAlignment="1" applyProtection="1">
      <alignment vertical="center"/>
      <protection locked="0"/>
    </xf>
    <xf numFmtId="3" fontId="10" fillId="0" borderId="46" xfId="0" applyNumberFormat="1" applyFont="1" applyFill="1" applyBorder="1" applyAlignment="1" applyProtection="1">
      <alignment horizontal="right"/>
      <protection locked="0"/>
    </xf>
    <xf numFmtId="3" fontId="10" fillId="0" borderId="47" xfId="0" applyNumberFormat="1" applyFont="1" applyFill="1" applyBorder="1" applyAlignment="1" applyProtection="1">
      <alignment horizontal="right"/>
      <protection locked="0"/>
    </xf>
    <xf numFmtId="3" fontId="10" fillId="0" borderId="50" xfId="0" applyNumberFormat="1" applyFont="1" applyFill="1" applyBorder="1" applyAlignment="1" applyProtection="1">
      <alignment horizontal="right"/>
      <protection locked="0"/>
    </xf>
    <xf numFmtId="3" fontId="10" fillId="0" borderId="51" xfId="0" applyNumberFormat="1" applyFont="1" applyFill="1" applyBorder="1" applyAlignment="1" applyProtection="1">
      <alignment horizontal="right"/>
      <protection locked="0"/>
    </xf>
    <xf numFmtId="3" fontId="10" fillId="0" borderId="67" xfId="0" applyNumberFormat="1" applyFont="1" applyFill="1" applyBorder="1" applyAlignment="1" applyProtection="1">
      <alignment horizontal="right"/>
      <protection locked="0"/>
    </xf>
    <xf numFmtId="3" fontId="10" fillId="0" borderId="68" xfId="0" applyNumberFormat="1" applyFont="1" applyFill="1" applyBorder="1" applyAlignment="1" applyProtection="1">
      <alignment horizontal="right"/>
      <protection locked="0"/>
    </xf>
    <xf numFmtId="177" fontId="10" fillId="3" borderId="54" xfId="0" applyNumberFormat="1" applyFont="1" applyFill="1" applyBorder="1" applyAlignment="1">
      <alignment horizontal="right"/>
    </xf>
    <xf numFmtId="177" fontId="10" fillId="3" borderId="55" xfId="0" applyNumberFormat="1" applyFont="1" applyFill="1" applyBorder="1" applyAlignment="1">
      <alignment horizontal="right"/>
    </xf>
    <xf numFmtId="178" fontId="10" fillId="3" borderId="61" xfId="0" applyNumberFormat="1" applyFont="1" applyFill="1" applyBorder="1" applyAlignment="1">
      <alignment shrinkToFit="1"/>
    </xf>
    <xf numFmtId="177" fontId="10" fillId="3" borderId="78" xfId="0" applyNumberFormat="1" applyFont="1" applyFill="1" applyBorder="1" applyAlignment="1">
      <alignment horizontal="right"/>
    </xf>
    <xf numFmtId="177" fontId="10" fillId="3" borderId="79" xfId="0" applyNumberFormat="1" applyFont="1" applyFill="1" applyBorder="1" applyAlignment="1">
      <alignment horizontal="right"/>
    </xf>
    <xf numFmtId="177" fontId="10" fillId="3" borderId="80" xfId="0" applyNumberFormat="1" applyFont="1" applyFill="1" applyBorder="1" applyAlignment="1">
      <alignment horizontal="right"/>
    </xf>
    <xf numFmtId="180" fontId="10" fillId="3" borderId="60" xfId="0" applyNumberFormat="1" applyFont="1" applyFill="1" applyBorder="1" applyAlignment="1">
      <alignment shrinkToFit="1"/>
    </xf>
    <xf numFmtId="178" fontId="10" fillId="5" borderId="75" xfId="0" applyNumberFormat="1" applyFont="1" applyFill="1" applyBorder="1" applyAlignment="1">
      <alignment shrinkToFit="1"/>
    </xf>
    <xf numFmtId="178" fontId="10" fillId="5" borderId="76" xfId="0" applyNumberFormat="1" applyFont="1" applyFill="1" applyBorder="1" applyAlignment="1">
      <alignment shrinkToFit="1"/>
    </xf>
    <xf numFmtId="178" fontId="10" fillId="5" borderId="77" xfId="0" applyNumberFormat="1" applyFont="1" applyFill="1" applyBorder="1" applyAlignment="1">
      <alignment shrinkToFit="1"/>
    </xf>
    <xf numFmtId="178" fontId="10" fillId="5" borderId="61" xfId="0" applyNumberFormat="1" applyFont="1" applyFill="1" applyBorder="1" applyAlignment="1">
      <alignment shrinkToFit="1"/>
    </xf>
    <xf numFmtId="178" fontId="10" fillId="5" borderId="62" xfId="0" applyNumberFormat="1" applyFont="1" applyFill="1" applyBorder="1" applyAlignment="1">
      <alignment shrinkToFit="1"/>
    </xf>
    <xf numFmtId="181" fontId="10" fillId="5" borderId="81" xfId="0" applyNumberFormat="1" applyFont="1" applyFill="1" applyBorder="1" applyAlignment="1">
      <alignment horizontal="left" shrinkToFit="1"/>
    </xf>
    <xf numFmtId="181" fontId="10" fillId="5" borderId="75" xfId="0" applyNumberFormat="1" applyFont="1" applyFill="1" applyBorder="1" applyAlignment="1">
      <alignment shrinkToFit="1"/>
    </xf>
    <xf numFmtId="181" fontId="10" fillId="0" borderId="57" xfId="0" applyNumberFormat="1" applyFont="1" applyFill="1" applyBorder="1" applyAlignment="1">
      <alignment horizontal="left" shrinkToFit="1"/>
    </xf>
    <xf numFmtId="181" fontId="10" fillId="0" borderId="81" xfId="0" applyNumberFormat="1" applyFont="1" applyFill="1" applyBorder="1" applyAlignment="1">
      <alignment horizontal="left" shrinkToFit="1"/>
    </xf>
    <xf numFmtId="181" fontId="10" fillId="0" borderId="75" xfId="0" applyNumberFormat="1" applyFont="1" applyFill="1" applyBorder="1" applyAlignment="1">
      <alignment shrinkToFit="1"/>
    </xf>
    <xf numFmtId="181" fontId="10" fillId="5" borderId="0" xfId="0" applyNumberFormat="1" applyFont="1" applyFill="1" applyBorder="1" applyAlignment="1">
      <alignment horizontal="left" shrinkToFit="1"/>
    </xf>
    <xf numFmtId="181" fontId="10" fillId="5" borderId="76" xfId="0" applyNumberFormat="1" applyFont="1" applyFill="1" applyBorder="1" applyAlignment="1">
      <alignment shrinkToFit="1"/>
    </xf>
    <xf numFmtId="181" fontId="10" fillId="0" borderId="58" xfId="0" applyNumberFormat="1" applyFont="1" applyFill="1" applyBorder="1" applyAlignment="1">
      <alignment horizontal="left" shrinkToFit="1"/>
    </xf>
    <xf numFmtId="181" fontId="10" fillId="0" borderId="0" xfId="0" applyNumberFormat="1" applyFont="1" applyFill="1" applyBorder="1" applyAlignment="1">
      <alignment horizontal="left" shrinkToFit="1"/>
    </xf>
    <xf numFmtId="181" fontId="10" fillId="0" borderId="76" xfId="0" applyNumberFormat="1" applyFont="1" applyFill="1" applyBorder="1" applyAlignment="1">
      <alignment shrinkToFit="1"/>
    </xf>
    <xf numFmtId="181" fontId="10" fillId="5" borderId="82" xfId="0" applyNumberFormat="1" applyFont="1" applyFill="1" applyBorder="1" applyAlignment="1">
      <alignment horizontal="left" shrinkToFit="1"/>
    </xf>
    <xf numFmtId="181" fontId="10" fillId="5" borderId="77" xfId="0" applyNumberFormat="1" applyFont="1" applyFill="1" applyBorder="1" applyAlignment="1">
      <alignment shrinkToFit="1"/>
    </xf>
    <xf numFmtId="181" fontId="10" fillId="0" borderId="59" xfId="0" applyNumberFormat="1" applyFont="1" applyFill="1" applyBorder="1" applyAlignment="1">
      <alignment horizontal="left" shrinkToFit="1"/>
    </xf>
    <xf numFmtId="181" fontId="10" fillId="0" borderId="82" xfId="0" applyNumberFormat="1" applyFont="1" applyFill="1" applyBorder="1" applyAlignment="1">
      <alignment horizontal="left" shrinkToFit="1"/>
    </xf>
    <xf numFmtId="181" fontId="10" fillId="0" borderId="77" xfId="0" applyNumberFormat="1" applyFont="1" applyFill="1" applyBorder="1" applyAlignment="1">
      <alignment shrinkToFit="1"/>
    </xf>
    <xf numFmtId="181" fontId="10" fillId="3" borderId="62" xfId="0" applyNumberFormat="1" applyFont="1" applyFill="1" applyBorder="1" applyAlignment="1">
      <alignment shrinkToFit="1"/>
    </xf>
    <xf numFmtId="180" fontId="10" fillId="5" borderId="57" xfId="0" applyNumberFormat="1" applyFont="1" applyFill="1" applyBorder="1" applyAlignment="1">
      <alignment horizontal="left" shrinkToFit="1"/>
    </xf>
    <xf numFmtId="180" fontId="10" fillId="5" borderId="58" xfId="0" applyNumberFormat="1" applyFont="1" applyFill="1" applyBorder="1" applyAlignment="1">
      <alignment horizontal="left" shrinkToFit="1"/>
    </xf>
    <xf numFmtId="180" fontId="10" fillId="5" borderId="59" xfId="0" applyNumberFormat="1" applyFont="1" applyFill="1" applyBorder="1" applyAlignment="1">
      <alignment horizontal="left" shrinkToFit="1"/>
    </xf>
    <xf numFmtId="178" fontId="10" fillId="5" borderId="60" xfId="0" applyNumberFormat="1" applyFont="1" applyFill="1" applyBorder="1" applyAlignment="1">
      <alignment shrinkToFit="1"/>
    </xf>
    <xf numFmtId="180" fontId="10" fillId="5" borderId="57" xfId="0" applyNumberFormat="1" applyFont="1" applyFill="1" applyBorder="1" applyAlignment="1">
      <alignment horizontal="right" shrinkToFit="1"/>
    </xf>
    <xf numFmtId="180" fontId="10" fillId="5" borderId="58" xfId="0" applyNumberFormat="1" applyFont="1" applyFill="1" applyBorder="1" applyAlignment="1">
      <alignment horizontal="right" shrinkToFit="1"/>
    </xf>
    <xf numFmtId="180" fontId="10" fillId="5" borderId="59" xfId="0" applyNumberFormat="1" applyFont="1" applyFill="1" applyBorder="1" applyAlignment="1">
      <alignment horizontal="right" shrinkToFit="1"/>
    </xf>
    <xf numFmtId="178" fontId="10" fillId="5" borderId="60" xfId="0" applyNumberFormat="1" applyFont="1" applyFill="1" applyBorder="1" applyAlignment="1">
      <alignment horizontal="right" shrinkToFit="1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10" fillId="0" borderId="0" xfId="0" applyNumberFormat="1" applyFont="1" applyAlignment="1" applyProtection="1">
      <protection locked="0"/>
    </xf>
    <xf numFmtId="0" fontId="10" fillId="0" borderId="0" xfId="0" applyNumberFormat="1" applyFont="1" applyAlignment="1" applyProtection="1">
      <alignment shrinkToFit="1"/>
      <protection locked="0"/>
    </xf>
    <xf numFmtId="182" fontId="1" fillId="0" borderId="0" xfId="0" applyNumberFormat="1" applyFont="1" applyProtection="1"/>
    <xf numFmtId="0" fontId="1" fillId="0" borderId="0" xfId="0" applyFont="1" applyFill="1" applyBorder="1" applyProtection="1"/>
    <xf numFmtId="0" fontId="7" fillId="0" borderId="0" xfId="0" applyFont="1" applyFill="1" applyBorder="1" applyAlignment="1" applyProtection="1">
      <alignment horizontal="center" vertical="top" shrinkToFit="1"/>
    </xf>
    <xf numFmtId="0" fontId="9" fillId="0" borderId="0" xfId="0" applyNumberFormat="1" applyFont="1" applyFill="1" applyAlignment="1">
      <alignment horizontal="left" vertical="center" shrinkToFit="1"/>
    </xf>
    <xf numFmtId="0" fontId="4" fillId="0" borderId="0" xfId="0" applyFont="1" applyFill="1" applyProtection="1"/>
    <xf numFmtId="0" fontId="10" fillId="6" borderId="42" xfId="0" applyNumberFormat="1" applyFont="1" applyFill="1" applyBorder="1" applyAlignment="1">
      <alignment horizontal="center" vertical="center" shrinkToFit="1"/>
    </xf>
    <xf numFmtId="0" fontId="10" fillId="6" borderId="43" xfId="0" applyNumberFormat="1" applyFont="1" applyFill="1" applyBorder="1" applyAlignment="1">
      <alignment horizontal="center" vertical="center" shrinkToFit="1"/>
    </xf>
    <xf numFmtId="0" fontId="10" fillId="6" borderId="44" xfId="0" applyNumberFormat="1" applyFont="1" applyFill="1" applyBorder="1" applyAlignment="1">
      <alignment horizontal="center" vertical="center" shrinkToFit="1"/>
    </xf>
    <xf numFmtId="180" fontId="10" fillId="6" borderId="60" xfId="0" applyNumberFormat="1" applyFont="1" applyFill="1" applyBorder="1" applyAlignment="1">
      <alignment shrinkToFit="1"/>
    </xf>
    <xf numFmtId="178" fontId="10" fillId="6" borderId="61" xfId="0" applyNumberFormat="1" applyFont="1" applyFill="1" applyBorder="1" applyAlignment="1">
      <alignment shrinkToFit="1"/>
    </xf>
    <xf numFmtId="181" fontId="10" fillId="6" borderId="62" xfId="0" applyNumberFormat="1" applyFont="1" applyFill="1" applyBorder="1" applyAlignment="1">
      <alignment shrinkToFit="1"/>
    </xf>
    <xf numFmtId="0" fontId="10" fillId="0" borderId="0" xfId="0" applyNumberFormat="1" applyFont="1" applyFill="1" applyAlignment="1" applyProtection="1">
      <alignment shrinkToFit="1"/>
      <protection locked="0"/>
    </xf>
    <xf numFmtId="0" fontId="10" fillId="0" borderId="0" xfId="0" applyNumberFormat="1" applyFont="1" applyFill="1" applyAlignment="1">
      <alignment shrinkToFit="1"/>
    </xf>
    <xf numFmtId="3" fontId="5" fillId="7" borderId="18" xfId="0" applyNumberFormat="1" applyFont="1" applyFill="1" applyBorder="1" applyAlignment="1" applyProtection="1">
      <alignment vertical="center"/>
      <protection locked="0"/>
    </xf>
    <xf numFmtId="3" fontId="5" fillId="7" borderId="13" xfId="0" applyNumberFormat="1" applyFont="1" applyFill="1" applyBorder="1" applyAlignment="1" applyProtection="1">
      <alignment vertical="center"/>
      <protection locked="0"/>
    </xf>
    <xf numFmtId="3" fontId="5" fillId="7" borderId="28" xfId="0" applyNumberFormat="1" applyFont="1" applyFill="1" applyBorder="1" applyAlignment="1" applyProtection="1">
      <alignment vertical="center"/>
      <protection locked="0"/>
    </xf>
    <xf numFmtId="3" fontId="5" fillId="7" borderId="15" xfId="0" applyNumberFormat="1" applyFont="1" applyFill="1" applyBorder="1" applyAlignment="1" applyProtection="1">
      <alignment vertical="center"/>
      <protection locked="0"/>
    </xf>
    <xf numFmtId="3" fontId="5" fillId="7" borderId="83" xfId="0" applyNumberFormat="1" applyFont="1" applyFill="1" applyBorder="1" applyAlignment="1" applyProtection="1">
      <alignment vertical="center"/>
      <protection locked="0"/>
    </xf>
    <xf numFmtId="3" fontId="5" fillId="7" borderId="84" xfId="0" applyNumberFormat="1" applyFont="1" applyFill="1" applyBorder="1" applyAlignment="1" applyProtection="1">
      <alignment vertical="center"/>
      <protection locked="0"/>
    </xf>
    <xf numFmtId="3" fontId="5" fillId="7" borderId="19" xfId="0" applyNumberFormat="1" applyFont="1" applyFill="1" applyBorder="1" applyAlignment="1" applyProtection="1">
      <alignment vertical="center"/>
      <protection locked="0"/>
    </xf>
    <xf numFmtId="0" fontId="4" fillId="7" borderId="83" xfId="0" applyFont="1" applyFill="1" applyBorder="1" applyAlignment="1" applyProtection="1">
      <alignment horizontal="center" vertical="center"/>
    </xf>
    <xf numFmtId="3" fontId="5" fillId="7" borderId="85" xfId="0" applyNumberFormat="1" applyFont="1" applyFill="1" applyBorder="1" applyAlignment="1" applyProtection="1">
      <alignment vertical="center"/>
      <protection locked="0"/>
    </xf>
    <xf numFmtId="3" fontId="5" fillId="7" borderId="86" xfId="0" applyNumberFormat="1" applyFont="1" applyFill="1" applyBorder="1" applyAlignment="1" applyProtection="1">
      <alignment vertical="center"/>
      <protection locked="0"/>
    </xf>
    <xf numFmtId="3" fontId="10" fillId="0" borderId="87" xfId="0" applyNumberFormat="1" applyFont="1" applyFill="1" applyBorder="1" applyAlignment="1">
      <alignment horizontal="right"/>
    </xf>
    <xf numFmtId="3" fontId="10" fillId="0" borderId="19" xfId="0" applyNumberFormat="1" applyFont="1" applyFill="1" applyBorder="1" applyAlignment="1">
      <alignment horizontal="right"/>
    </xf>
    <xf numFmtId="3" fontId="10" fillId="0" borderId="88" xfId="0" applyNumberFormat="1" applyFont="1" applyFill="1" applyBorder="1" applyAlignment="1">
      <alignment horizontal="right"/>
    </xf>
    <xf numFmtId="3" fontId="10" fillId="0" borderId="89" xfId="0" applyNumberFormat="1" applyFont="1" applyFill="1" applyBorder="1" applyAlignment="1">
      <alignment horizontal="right"/>
    </xf>
    <xf numFmtId="3" fontId="10" fillId="0" borderId="20" xfId="0" applyNumberFormat="1" applyFont="1" applyFill="1" applyBorder="1" applyAlignment="1">
      <alignment horizontal="right"/>
    </xf>
    <xf numFmtId="3" fontId="10" fillId="0" borderId="90" xfId="0" applyNumberFormat="1" applyFont="1" applyFill="1" applyBorder="1" applyAlignment="1">
      <alignment horizontal="right"/>
    </xf>
    <xf numFmtId="3" fontId="10" fillId="0" borderId="91" xfId="0" applyNumberFormat="1" applyFont="1" applyFill="1" applyBorder="1" applyAlignment="1">
      <alignment horizontal="right"/>
    </xf>
    <xf numFmtId="3" fontId="10" fillId="0" borderId="18" xfId="0" applyNumberFormat="1" applyFont="1" applyFill="1" applyBorder="1" applyAlignment="1">
      <alignment horizontal="right"/>
    </xf>
    <xf numFmtId="3" fontId="10" fillId="0" borderId="92" xfId="0" applyNumberFormat="1" applyFont="1" applyFill="1" applyBorder="1" applyAlignment="1">
      <alignment horizontal="right"/>
    </xf>
    <xf numFmtId="3" fontId="10" fillId="6" borderId="93" xfId="0" applyNumberFormat="1" applyFont="1" applyFill="1" applyBorder="1" applyAlignment="1">
      <alignment horizontal="right"/>
    </xf>
    <xf numFmtId="3" fontId="10" fillId="6" borderId="83" xfId="0" applyNumberFormat="1" applyFont="1" applyFill="1" applyBorder="1" applyAlignment="1">
      <alignment horizontal="right"/>
    </xf>
    <xf numFmtId="3" fontId="10" fillId="6" borderId="94" xfId="0" applyNumberFormat="1" applyFont="1" applyFill="1" applyBorder="1" applyAlignment="1">
      <alignment horizontal="right"/>
    </xf>
    <xf numFmtId="3" fontId="10" fillId="6" borderId="89" xfId="0" applyNumberFormat="1" applyFont="1" applyFill="1" applyBorder="1" applyAlignment="1">
      <alignment horizontal="right"/>
    </xf>
    <xf numFmtId="3" fontId="10" fillId="6" borderId="20" xfId="0" applyNumberFormat="1" applyFont="1" applyFill="1" applyBorder="1" applyAlignment="1">
      <alignment horizontal="right"/>
    </xf>
    <xf numFmtId="3" fontId="10" fillId="6" borderId="90" xfId="0" applyNumberFormat="1" applyFont="1" applyFill="1" applyBorder="1" applyAlignment="1">
      <alignment horizontal="right"/>
    </xf>
    <xf numFmtId="3" fontId="10" fillId="0" borderId="95" xfId="0" applyNumberFormat="1" applyFont="1" applyFill="1" applyBorder="1" applyAlignment="1">
      <alignment horizontal="right"/>
    </xf>
    <xf numFmtId="3" fontId="10" fillId="0" borderId="21" xfId="0" applyNumberFormat="1" applyFont="1" applyFill="1" applyBorder="1" applyAlignment="1">
      <alignment horizontal="right"/>
    </xf>
    <xf numFmtId="3" fontId="10" fillId="0" borderId="96" xfId="0" applyNumberFormat="1" applyFont="1" applyFill="1" applyBorder="1" applyAlignment="1">
      <alignment horizontal="right"/>
    </xf>
    <xf numFmtId="3" fontId="10" fillId="6" borderId="109" xfId="0" applyNumberFormat="1" applyFont="1" applyFill="1" applyBorder="1" applyAlignment="1">
      <alignment horizontal="right"/>
    </xf>
    <xf numFmtId="3" fontId="10" fillId="6" borderId="110" xfId="0" applyNumberFormat="1" applyFont="1" applyFill="1" applyBorder="1" applyAlignment="1">
      <alignment horizontal="right"/>
    </xf>
    <xf numFmtId="3" fontId="10" fillId="6" borderId="111" xfId="0" applyNumberFormat="1" applyFont="1" applyFill="1" applyBorder="1" applyAlignment="1">
      <alignment horizontal="right"/>
    </xf>
    <xf numFmtId="176" fontId="10" fillId="3" borderId="112" xfId="0" applyNumberFormat="1" applyFont="1" applyFill="1" applyBorder="1" applyAlignment="1">
      <alignment horizontal="center"/>
    </xf>
    <xf numFmtId="3" fontId="10" fillId="6" borderId="113" xfId="0" applyNumberFormat="1" applyFont="1" applyFill="1" applyBorder="1" applyAlignment="1">
      <alignment horizontal="right"/>
    </xf>
    <xf numFmtId="3" fontId="10" fillId="6" borderId="114" xfId="0" applyNumberFormat="1" applyFont="1" applyFill="1" applyBorder="1" applyAlignment="1">
      <alignment horizontal="right"/>
    </xf>
    <xf numFmtId="3" fontId="10" fillId="6" borderId="115" xfId="0" applyNumberFormat="1" applyFont="1" applyFill="1" applyBorder="1" applyAlignment="1">
      <alignment horizontal="right"/>
    </xf>
    <xf numFmtId="3" fontId="4" fillId="0" borderId="97" xfId="0" applyNumberFormat="1" applyFont="1" applyFill="1" applyBorder="1" applyProtection="1"/>
    <xf numFmtId="3" fontId="10" fillId="0" borderId="98" xfId="0" applyNumberFormat="1" applyFont="1" applyFill="1" applyBorder="1" applyAlignment="1">
      <alignment horizontal="right"/>
    </xf>
    <xf numFmtId="3" fontId="10" fillId="0" borderId="29" xfId="0" applyNumberFormat="1" applyFont="1" applyFill="1" applyBorder="1" applyAlignment="1">
      <alignment horizontal="right"/>
    </xf>
    <xf numFmtId="3" fontId="10" fillId="0" borderId="99" xfId="0" applyNumberFormat="1" applyFont="1" applyFill="1" applyBorder="1" applyAlignment="1">
      <alignment horizontal="right"/>
    </xf>
    <xf numFmtId="3" fontId="10" fillId="6" borderId="100" xfId="0" applyNumberFormat="1" applyFont="1" applyFill="1" applyBorder="1" applyAlignment="1">
      <alignment horizontal="right"/>
    </xf>
    <xf numFmtId="3" fontId="10" fillId="6" borderId="101" xfId="0" applyNumberFormat="1" applyFont="1" applyFill="1" applyBorder="1" applyAlignment="1">
      <alignment horizontal="right"/>
    </xf>
    <xf numFmtId="3" fontId="10" fillId="6" borderId="102" xfId="0" applyNumberFormat="1" applyFont="1" applyFill="1" applyBorder="1" applyAlignment="1">
      <alignment horizontal="right"/>
    </xf>
    <xf numFmtId="3" fontId="5" fillId="0" borderId="0" xfId="0" applyNumberFormat="1" applyFont="1" applyFill="1" applyBorder="1" applyAlignment="1" applyProtection="1">
      <alignment vertical="center"/>
      <protection locked="0"/>
    </xf>
    <xf numFmtId="3" fontId="5" fillId="7" borderId="16" xfId="0" applyNumberFormat="1" applyFont="1" applyFill="1" applyBorder="1" applyAlignment="1" applyProtection="1">
      <alignment vertical="center"/>
      <protection locked="0"/>
    </xf>
    <xf numFmtId="3" fontId="5" fillId="2" borderId="83" xfId="0" applyNumberFormat="1" applyFont="1" applyFill="1" applyBorder="1" applyAlignment="1" applyProtection="1">
      <alignment horizontal="right" vertical="center"/>
    </xf>
    <xf numFmtId="177" fontId="10" fillId="3" borderId="103" xfId="0" applyNumberFormat="1" applyFont="1" applyFill="1" applyBorder="1" applyAlignment="1">
      <alignment horizontal="right"/>
    </xf>
    <xf numFmtId="3" fontId="10" fillId="3" borderId="104" xfId="0" applyNumberFormat="1" applyFont="1" applyFill="1" applyBorder="1" applyAlignment="1"/>
    <xf numFmtId="3" fontId="10" fillId="3" borderId="105" xfId="0" applyNumberFormat="1" applyFont="1" applyFill="1" applyBorder="1" applyAlignment="1"/>
    <xf numFmtId="0" fontId="4" fillId="0" borderId="21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9" fillId="0" borderId="0" xfId="0" applyNumberFormat="1" applyFont="1" applyAlignment="1">
      <alignment horizontal="left" vertical="center"/>
    </xf>
    <xf numFmtId="0" fontId="7" fillId="0" borderId="0" xfId="0" applyFont="1" applyFill="1" applyBorder="1" applyAlignment="1" applyProtection="1">
      <alignment horizontal="center" vertical="top" shrinkToFit="1"/>
    </xf>
    <xf numFmtId="177" fontId="10" fillId="3" borderId="103" xfId="0" applyNumberFormat="1" applyFont="1" applyFill="1" applyBorder="1" applyAlignment="1">
      <alignment horizontal="right" shrinkToFit="1"/>
    </xf>
    <xf numFmtId="177" fontId="10" fillId="3" borderId="55" xfId="0" applyNumberFormat="1" applyFont="1" applyFill="1" applyBorder="1" applyAlignment="1">
      <alignment horizontal="right" shrinkToFit="1"/>
    </xf>
    <xf numFmtId="177" fontId="10" fillId="3" borderId="116" xfId="0" applyNumberFormat="1" applyFont="1" applyFill="1" applyBorder="1" applyAlignment="1">
      <alignment horizontal="right"/>
    </xf>
    <xf numFmtId="3" fontId="7" fillId="0" borderId="0" xfId="0" applyNumberFormat="1" applyFont="1" applyFill="1" applyBorder="1" applyAlignment="1" applyProtection="1">
      <alignment horizontal="center" vertical="top" shrinkToFit="1"/>
    </xf>
    <xf numFmtId="3" fontId="10" fillId="0" borderId="64" xfId="0" applyNumberFormat="1" applyFont="1" applyFill="1" applyBorder="1" applyAlignment="1" applyProtection="1">
      <alignment horizontal="right"/>
      <protection locked="0"/>
    </xf>
    <xf numFmtId="3" fontId="10" fillId="0" borderId="65" xfId="0" applyNumberFormat="1" applyFont="1" applyFill="1" applyBorder="1" applyAlignment="1" applyProtection="1">
      <alignment horizontal="right"/>
      <protection locked="0"/>
    </xf>
    <xf numFmtId="177" fontId="10" fillId="3" borderId="117" xfId="0" applyNumberFormat="1" applyFont="1" applyFill="1" applyBorder="1" applyAlignment="1">
      <alignment horizontal="right"/>
    </xf>
    <xf numFmtId="0" fontId="4" fillId="0" borderId="17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1" fillId="0" borderId="30" xfId="0" applyFont="1" applyFill="1" applyBorder="1" applyProtection="1"/>
    <xf numFmtId="0" fontId="4" fillId="0" borderId="20" xfId="0" applyFont="1" applyFill="1" applyBorder="1" applyAlignment="1" applyProtection="1">
      <alignment horizontal="center" vertical="center"/>
    </xf>
    <xf numFmtId="3" fontId="5" fillId="0" borderId="20" xfId="0" applyNumberFormat="1" applyFont="1" applyFill="1" applyBorder="1" applyAlignment="1" applyProtection="1">
      <alignment vertical="center"/>
    </xf>
    <xf numFmtId="3" fontId="5" fillId="0" borderId="24" xfId="0" applyNumberFormat="1" applyFont="1" applyFill="1" applyBorder="1" applyAlignment="1" applyProtection="1">
      <alignment vertical="center"/>
    </xf>
    <xf numFmtId="3" fontId="5" fillId="0" borderId="20" xfId="0" applyNumberFormat="1" applyFont="1" applyFill="1" applyBorder="1" applyAlignment="1" applyProtection="1">
      <alignment vertical="center"/>
      <protection locked="0"/>
    </xf>
    <xf numFmtId="3" fontId="5" fillId="0" borderId="24" xfId="0" applyNumberFormat="1" applyFont="1" applyFill="1" applyBorder="1" applyAlignment="1" applyProtection="1">
      <alignment vertical="center"/>
      <protection locked="0"/>
    </xf>
    <xf numFmtId="0" fontId="1" fillId="0" borderId="0" xfId="0" applyFont="1" applyFill="1" applyProtection="1"/>
    <xf numFmtId="3" fontId="4" fillId="0" borderId="0" xfId="0" applyNumberFormat="1" applyFont="1" applyFill="1" applyProtection="1"/>
    <xf numFmtId="0" fontId="4" fillId="0" borderId="1" xfId="0" applyFont="1" applyFill="1" applyBorder="1" applyProtection="1"/>
    <xf numFmtId="0" fontId="4" fillId="0" borderId="1" xfId="0" applyFont="1" applyFill="1" applyBorder="1" applyAlignment="1" applyProtection="1">
      <alignment horizontal="center"/>
    </xf>
    <xf numFmtId="0" fontId="1" fillId="0" borderId="1" xfId="0" applyFont="1" applyFill="1" applyBorder="1" applyProtection="1"/>
    <xf numFmtId="0" fontId="1" fillId="0" borderId="9" xfId="0" applyFont="1" applyFill="1" applyBorder="1" applyProtection="1"/>
    <xf numFmtId="0" fontId="4" fillId="0" borderId="0" xfId="0" applyFont="1" applyFill="1" applyBorder="1" applyProtection="1"/>
    <xf numFmtId="3" fontId="1" fillId="0" borderId="0" xfId="0" applyNumberFormat="1" applyFont="1" applyFill="1" applyBorder="1" applyProtection="1"/>
    <xf numFmtId="0" fontId="4" fillId="7" borderId="17" xfId="0" applyFont="1" applyFill="1" applyBorder="1" applyAlignment="1" applyProtection="1">
      <alignment horizontal="center" vertical="center"/>
    </xf>
    <xf numFmtId="0" fontId="4" fillId="7" borderId="2" xfId="0" applyFont="1" applyFill="1" applyBorder="1" applyAlignment="1" applyProtection="1">
      <alignment horizontal="center" vertical="center"/>
    </xf>
    <xf numFmtId="0" fontId="4" fillId="7" borderId="13" xfId="0" applyFont="1" applyFill="1" applyBorder="1" applyAlignment="1" applyProtection="1">
      <alignment horizontal="center" vertical="center"/>
    </xf>
    <xf numFmtId="3" fontId="5" fillId="7" borderId="13" xfId="0" applyNumberFormat="1" applyFont="1" applyFill="1" applyBorder="1" applyAlignment="1" applyProtection="1">
      <alignment vertical="center"/>
    </xf>
    <xf numFmtId="3" fontId="5" fillId="7" borderId="28" xfId="0" applyNumberFormat="1" applyFont="1" applyFill="1" applyBorder="1" applyAlignment="1" applyProtection="1">
      <alignment vertical="center"/>
    </xf>
    <xf numFmtId="0" fontId="4" fillId="7" borderId="0" xfId="0" applyFont="1" applyFill="1" applyBorder="1" applyAlignment="1" applyProtection="1">
      <alignment horizontal="center" vertical="center"/>
    </xf>
    <xf numFmtId="0" fontId="4" fillId="0" borderId="118" xfId="0" applyFont="1" applyBorder="1" applyProtection="1"/>
    <xf numFmtId="0" fontId="4" fillId="0" borderId="118" xfId="0" applyFont="1" applyBorder="1" applyAlignment="1" applyProtection="1">
      <alignment horizontal="center"/>
    </xf>
    <xf numFmtId="0" fontId="1" fillId="0" borderId="118" xfId="0" applyFont="1" applyBorder="1" applyProtection="1"/>
    <xf numFmtId="3" fontId="10" fillId="3" borderId="119" xfId="0" applyNumberFormat="1" applyFont="1" applyFill="1" applyBorder="1" applyAlignment="1"/>
    <xf numFmtId="3" fontId="10" fillId="3" borderId="120" xfId="0" applyNumberFormat="1" applyFont="1" applyFill="1" applyBorder="1" applyAlignment="1"/>
    <xf numFmtId="0" fontId="4" fillId="0" borderId="21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9" fillId="0" borderId="0" xfId="0" applyNumberFormat="1" applyFont="1" applyAlignment="1">
      <alignment horizontal="left" vertical="center"/>
    </xf>
    <xf numFmtId="0" fontId="7" fillId="0" borderId="0" xfId="0" applyFont="1" applyFill="1" applyBorder="1" applyAlignment="1" applyProtection="1">
      <alignment horizontal="center" vertical="top" shrinkToFit="1"/>
    </xf>
    <xf numFmtId="38" fontId="4" fillId="0" borderId="0" xfId="1" applyFont="1" applyAlignment="1" applyProtection="1"/>
    <xf numFmtId="38" fontId="9" fillId="0" borderId="0" xfId="1" applyFont="1" applyAlignment="1">
      <alignment horizontal="left" vertical="center"/>
    </xf>
    <xf numFmtId="38" fontId="9" fillId="0" borderId="0" xfId="1" applyFont="1" applyAlignment="1">
      <alignment horizontal="left" vertical="center" shrinkToFit="1"/>
    </xf>
    <xf numFmtId="38" fontId="10" fillId="0" borderId="39" xfId="1" applyFont="1" applyFill="1" applyBorder="1" applyAlignment="1">
      <alignment horizontal="centerContinuous" vertical="center"/>
    </xf>
    <xf numFmtId="38" fontId="9" fillId="0" borderId="40" xfId="1" applyFont="1" applyFill="1" applyBorder="1" applyAlignment="1">
      <alignment horizontal="centerContinuous" vertical="center"/>
    </xf>
    <xf numFmtId="38" fontId="10" fillId="0" borderId="41" xfId="1" applyFont="1" applyFill="1" applyBorder="1" applyAlignment="1">
      <alignment horizontal="centerContinuous" vertical="center"/>
    </xf>
    <xf numFmtId="38" fontId="10" fillId="0" borderId="39" xfId="1" applyFont="1" applyFill="1" applyBorder="1" applyAlignment="1">
      <alignment horizontal="centerContinuous" vertical="center" shrinkToFit="1"/>
    </xf>
    <xf numFmtId="38" fontId="9" fillId="0" borderId="40" xfId="1" applyFont="1" applyFill="1" applyBorder="1" applyAlignment="1">
      <alignment horizontal="centerContinuous" vertical="center" shrinkToFit="1"/>
    </xf>
    <xf numFmtId="38" fontId="10" fillId="0" borderId="41" xfId="1" applyFont="1" applyFill="1" applyBorder="1" applyAlignment="1">
      <alignment horizontal="centerContinuous" vertical="center" shrinkToFit="1"/>
    </xf>
    <xf numFmtId="38" fontId="10" fillId="3" borderId="42" xfId="1" applyFont="1" applyFill="1" applyBorder="1" applyAlignment="1">
      <alignment horizontal="center" vertical="center"/>
    </xf>
    <xf numFmtId="38" fontId="10" fillId="3" borderId="43" xfId="1" applyFont="1" applyFill="1" applyBorder="1" applyAlignment="1">
      <alignment horizontal="center" vertical="center"/>
    </xf>
    <xf numFmtId="38" fontId="10" fillId="3" borderId="44" xfId="1" applyFont="1" applyFill="1" applyBorder="1" applyAlignment="1">
      <alignment horizontal="center" vertical="center"/>
    </xf>
    <xf numFmtId="38" fontId="10" fillId="3" borderId="42" xfId="1" applyFont="1" applyFill="1" applyBorder="1" applyAlignment="1">
      <alignment horizontal="center" vertical="center" shrinkToFit="1"/>
    </xf>
    <xf numFmtId="38" fontId="10" fillId="3" borderId="43" xfId="1" applyFont="1" applyFill="1" applyBorder="1" applyAlignment="1">
      <alignment horizontal="center" vertical="center" shrinkToFit="1"/>
    </xf>
    <xf numFmtId="38" fontId="10" fillId="3" borderId="44" xfId="1" applyFont="1" applyFill="1" applyBorder="1" applyAlignment="1">
      <alignment horizontal="center" vertical="center" shrinkToFit="1"/>
    </xf>
    <xf numFmtId="38" fontId="10" fillId="0" borderId="46" xfId="1" applyFont="1" applyFill="1" applyBorder="1" applyAlignment="1">
      <alignment horizontal="right"/>
    </xf>
    <xf numFmtId="38" fontId="10" fillId="0" borderId="47" xfId="1" applyFont="1" applyFill="1" applyBorder="1" applyAlignment="1">
      <alignment horizontal="right"/>
    </xf>
    <xf numFmtId="38" fontId="10" fillId="0" borderId="48" xfId="1" applyFont="1" applyFill="1" applyBorder="1" applyAlignment="1">
      <alignment horizontal="right"/>
    </xf>
    <xf numFmtId="38" fontId="10" fillId="0" borderId="46" xfId="1" applyFont="1" applyFill="1" applyBorder="1" applyAlignment="1" applyProtection="1">
      <alignment horizontal="right"/>
      <protection locked="0"/>
    </xf>
    <xf numFmtId="38" fontId="10" fillId="0" borderId="47" xfId="1" applyFont="1" applyFill="1" applyBorder="1" applyAlignment="1" applyProtection="1">
      <alignment horizontal="right"/>
      <protection locked="0"/>
    </xf>
    <xf numFmtId="38" fontId="10" fillId="0" borderId="50" xfId="1" applyFont="1" applyFill="1" applyBorder="1" applyAlignment="1">
      <alignment horizontal="right"/>
    </xf>
    <xf numFmtId="38" fontId="10" fillId="0" borderId="51" xfId="1" applyFont="1" applyFill="1" applyBorder="1" applyAlignment="1">
      <alignment horizontal="right"/>
    </xf>
    <xf numFmtId="38" fontId="10" fillId="0" borderId="52" xfId="1" applyFont="1" applyFill="1" applyBorder="1" applyAlignment="1">
      <alignment horizontal="right"/>
    </xf>
    <xf numFmtId="38" fontId="10" fillId="0" borderId="50" xfId="1" applyFont="1" applyFill="1" applyBorder="1" applyAlignment="1" applyProtection="1">
      <alignment horizontal="right"/>
      <protection locked="0"/>
    </xf>
    <xf numFmtId="38" fontId="10" fillId="0" borderId="51" xfId="1" applyFont="1" applyFill="1" applyBorder="1" applyAlignment="1" applyProtection="1">
      <alignment horizontal="right"/>
      <protection locked="0"/>
    </xf>
    <xf numFmtId="38" fontId="10" fillId="3" borderId="50" xfId="1" applyFont="1" applyFill="1" applyBorder="1" applyAlignment="1">
      <alignment horizontal="right"/>
    </xf>
    <xf numFmtId="38" fontId="10" fillId="3" borderId="51" xfId="1" applyFont="1" applyFill="1" applyBorder="1" applyAlignment="1">
      <alignment horizontal="right"/>
    </xf>
    <xf numFmtId="38" fontId="10" fillId="3" borderId="52" xfId="1" applyFont="1" applyFill="1" applyBorder="1" applyAlignment="1">
      <alignment horizontal="right"/>
    </xf>
    <xf numFmtId="38" fontId="10" fillId="3" borderId="54" xfId="1" applyFont="1" applyFill="1" applyBorder="1" applyAlignment="1">
      <alignment horizontal="right"/>
    </xf>
    <xf numFmtId="38" fontId="10" fillId="3" borderId="55" xfId="1" applyFont="1" applyFill="1" applyBorder="1" applyAlignment="1">
      <alignment horizontal="right"/>
    </xf>
    <xf numFmtId="38" fontId="10" fillId="3" borderId="71" xfId="1" applyFont="1" applyFill="1" applyBorder="1" applyAlignment="1">
      <alignment horizontal="right"/>
    </xf>
    <xf numFmtId="38" fontId="10" fillId="3" borderId="72" xfId="1" applyFont="1" applyFill="1" applyBorder="1" applyAlignment="1">
      <alignment horizontal="right"/>
    </xf>
    <xf numFmtId="38" fontId="10" fillId="3" borderId="73" xfId="1" applyFont="1" applyFill="1" applyBorder="1" applyAlignment="1">
      <alignment horizontal="right"/>
    </xf>
    <xf numFmtId="38" fontId="10" fillId="3" borderId="78" xfId="1" applyFont="1" applyFill="1" applyBorder="1" applyAlignment="1">
      <alignment horizontal="right"/>
    </xf>
    <xf numFmtId="38" fontId="10" fillId="3" borderId="79" xfId="1" applyFont="1" applyFill="1" applyBorder="1" applyAlignment="1">
      <alignment horizontal="right"/>
    </xf>
    <xf numFmtId="38" fontId="10" fillId="3" borderId="80" xfId="1" applyFont="1" applyFill="1" applyBorder="1" applyAlignment="1">
      <alignment horizontal="right"/>
    </xf>
    <xf numFmtId="38" fontId="10" fillId="0" borderId="67" xfId="1" applyFont="1" applyFill="1" applyBorder="1" applyAlignment="1">
      <alignment horizontal="right"/>
    </xf>
    <xf numFmtId="38" fontId="10" fillId="0" borderId="68" xfId="1" applyFont="1" applyFill="1" applyBorder="1" applyAlignment="1">
      <alignment horizontal="right"/>
    </xf>
    <xf numFmtId="38" fontId="10" fillId="0" borderId="69" xfId="1" applyFont="1" applyFill="1" applyBorder="1" applyAlignment="1">
      <alignment horizontal="right"/>
    </xf>
    <xf numFmtId="38" fontId="10" fillId="3" borderId="65" xfId="1" applyFont="1" applyFill="1" applyBorder="1" applyAlignment="1">
      <alignment horizontal="right"/>
    </xf>
    <xf numFmtId="38" fontId="10" fillId="0" borderId="64" xfId="1" applyFont="1" applyFill="1" applyBorder="1" applyAlignment="1" applyProtection="1">
      <alignment horizontal="right"/>
      <protection locked="0"/>
    </xf>
    <xf numFmtId="38" fontId="10" fillId="0" borderId="65" xfId="1" applyFont="1" applyFill="1" applyBorder="1" applyAlignment="1" applyProtection="1">
      <alignment horizontal="right"/>
      <protection locked="0"/>
    </xf>
    <xf numFmtId="38" fontId="10" fillId="3" borderId="116" xfId="1" applyFont="1" applyFill="1" applyBorder="1" applyAlignment="1">
      <alignment horizontal="right"/>
    </xf>
    <xf numFmtId="38" fontId="10" fillId="3" borderId="117" xfId="1" applyFont="1" applyFill="1" applyBorder="1" applyAlignment="1">
      <alignment horizontal="right"/>
    </xf>
    <xf numFmtId="38" fontId="10" fillId="0" borderId="67" xfId="1" applyFont="1" applyFill="1" applyBorder="1" applyAlignment="1" applyProtection="1">
      <alignment horizontal="right"/>
      <protection locked="0"/>
    </xf>
    <xf numFmtId="38" fontId="10" fillId="0" borderId="68" xfId="1" applyFont="1" applyFill="1" applyBorder="1" applyAlignment="1" applyProtection="1">
      <alignment horizontal="right"/>
      <protection locked="0"/>
    </xf>
    <xf numFmtId="38" fontId="10" fillId="3" borderId="56" xfId="1" applyFont="1" applyFill="1" applyBorder="1" applyAlignment="1">
      <alignment horizontal="right"/>
    </xf>
    <xf numFmtId="38" fontId="10" fillId="0" borderId="74" xfId="1" applyFont="1" applyFill="1" applyBorder="1" applyAlignment="1"/>
    <xf numFmtId="38" fontId="10" fillId="3" borderId="46" xfId="1" applyFont="1" applyFill="1" applyBorder="1" applyAlignment="1"/>
    <xf numFmtId="38" fontId="10" fillId="3" borderId="47" xfId="1" applyFont="1" applyFill="1" applyBorder="1" applyAlignment="1"/>
    <xf numFmtId="38" fontId="10" fillId="3" borderId="48" xfId="1" applyFont="1" applyFill="1" applyBorder="1" applyAlignment="1"/>
    <xf numFmtId="38" fontId="10" fillId="3" borderId="119" xfId="1" applyFont="1" applyFill="1" applyBorder="1" applyAlignment="1"/>
    <xf numFmtId="38" fontId="10" fillId="3" borderId="105" xfId="1" applyFont="1" applyFill="1" applyBorder="1" applyAlignment="1"/>
    <xf numFmtId="38" fontId="10" fillId="3" borderId="120" xfId="1" applyFont="1" applyFill="1" applyBorder="1" applyAlignment="1"/>
    <xf numFmtId="38" fontId="10" fillId="5" borderId="57" xfId="1" applyFont="1" applyFill="1" applyBorder="1" applyAlignment="1">
      <alignment horizontal="right" shrinkToFit="1"/>
    </xf>
    <xf numFmtId="38" fontId="10" fillId="5" borderId="81" xfId="1" applyFont="1" applyFill="1" applyBorder="1" applyAlignment="1">
      <alignment horizontal="left" shrinkToFit="1"/>
    </xf>
    <xf numFmtId="38" fontId="10" fillId="5" borderId="75" xfId="1" applyFont="1" applyFill="1" applyBorder="1" applyAlignment="1">
      <alignment shrinkToFit="1"/>
    </xf>
    <xf numFmtId="38" fontId="10" fillId="0" borderId="57" xfId="1" applyFont="1" applyFill="1" applyBorder="1" applyAlignment="1">
      <alignment horizontal="left" shrinkToFit="1"/>
    </xf>
    <xf numFmtId="38" fontId="10" fillId="0" borderId="81" xfId="1" applyFont="1" applyFill="1" applyBorder="1" applyAlignment="1">
      <alignment horizontal="left" shrinkToFit="1"/>
    </xf>
    <xf numFmtId="38" fontId="10" fillId="0" borderId="75" xfId="1" applyFont="1" applyFill="1" applyBorder="1" applyAlignment="1">
      <alignment shrinkToFit="1"/>
    </xf>
    <xf numFmtId="38" fontId="10" fillId="5" borderId="58" xfId="1" applyFont="1" applyFill="1" applyBorder="1" applyAlignment="1">
      <alignment horizontal="right" shrinkToFit="1"/>
    </xf>
    <xf numFmtId="38" fontId="10" fillId="5" borderId="0" xfId="1" applyFont="1" applyFill="1" applyBorder="1" applyAlignment="1">
      <alignment horizontal="left" shrinkToFit="1"/>
    </xf>
    <xf numFmtId="38" fontId="10" fillId="5" borderId="76" xfId="1" applyFont="1" applyFill="1" applyBorder="1" applyAlignment="1">
      <alignment shrinkToFit="1"/>
    </xf>
    <xf numFmtId="38" fontId="10" fillId="0" borderId="58" xfId="1" applyFont="1" applyFill="1" applyBorder="1" applyAlignment="1">
      <alignment horizontal="left" shrinkToFit="1"/>
    </xf>
    <xf numFmtId="38" fontId="10" fillId="0" borderId="0" xfId="1" applyFont="1" applyFill="1" applyBorder="1" applyAlignment="1">
      <alignment horizontal="left" shrinkToFit="1"/>
    </xf>
    <xf numFmtId="38" fontId="10" fillId="0" borderId="76" xfId="1" applyFont="1" applyFill="1" applyBorder="1" applyAlignment="1">
      <alignment shrinkToFit="1"/>
    </xf>
    <xf numFmtId="38" fontId="10" fillId="5" borderId="59" xfId="1" applyFont="1" applyFill="1" applyBorder="1" applyAlignment="1">
      <alignment horizontal="right" shrinkToFit="1"/>
    </xf>
    <xf numFmtId="38" fontId="10" fillId="5" borderId="82" xfId="1" applyFont="1" applyFill="1" applyBorder="1" applyAlignment="1">
      <alignment horizontal="left" shrinkToFit="1"/>
    </xf>
    <xf numFmtId="38" fontId="10" fillId="5" borderId="77" xfId="1" applyFont="1" applyFill="1" applyBorder="1" applyAlignment="1">
      <alignment shrinkToFit="1"/>
    </xf>
    <xf numFmtId="38" fontId="10" fillId="0" borderId="59" xfId="1" applyFont="1" applyFill="1" applyBorder="1" applyAlignment="1">
      <alignment horizontal="left" shrinkToFit="1"/>
    </xf>
    <xf numFmtId="38" fontId="10" fillId="0" borderId="82" xfId="1" applyFont="1" applyFill="1" applyBorder="1" applyAlignment="1">
      <alignment horizontal="left" shrinkToFit="1"/>
    </xf>
    <xf numFmtId="38" fontId="10" fillId="0" borderId="77" xfId="1" applyFont="1" applyFill="1" applyBorder="1" applyAlignment="1">
      <alignment shrinkToFit="1"/>
    </xf>
    <xf numFmtId="38" fontId="10" fillId="5" borderId="60" xfId="1" applyFont="1" applyFill="1" applyBorder="1" applyAlignment="1">
      <alignment horizontal="right" shrinkToFit="1"/>
    </xf>
    <xf numFmtId="38" fontId="10" fillId="5" borderId="61" xfId="1" applyFont="1" applyFill="1" applyBorder="1" applyAlignment="1">
      <alignment shrinkToFit="1"/>
    </xf>
    <xf numFmtId="38" fontId="10" fillId="5" borderId="62" xfId="1" applyFont="1" applyFill="1" applyBorder="1" applyAlignment="1">
      <alignment shrinkToFit="1"/>
    </xf>
    <xf numFmtId="38" fontId="10" fillId="3" borderId="60" xfId="1" applyFont="1" applyFill="1" applyBorder="1" applyAlignment="1">
      <alignment shrinkToFit="1"/>
    </xf>
    <xf numFmtId="38" fontId="10" fillId="3" borderId="61" xfId="1" applyFont="1" applyFill="1" applyBorder="1" applyAlignment="1">
      <alignment shrinkToFit="1"/>
    </xf>
    <xf numFmtId="38" fontId="10" fillId="3" borderId="62" xfId="1" applyFont="1" applyFill="1" applyBorder="1" applyAlignment="1">
      <alignment shrinkToFit="1"/>
    </xf>
    <xf numFmtId="38" fontId="10" fillId="0" borderId="0" xfId="1" applyFont="1" applyAlignment="1" applyProtection="1">
      <protection locked="0"/>
    </xf>
    <xf numFmtId="38" fontId="10" fillId="0" borderId="0" xfId="1" applyFont="1" applyAlignment="1" applyProtection="1">
      <alignment shrinkToFit="1"/>
      <protection locked="0"/>
    </xf>
    <xf numFmtId="38" fontId="10" fillId="0" borderId="0" xfId="1" applyFont="1" applyAlignment="1"/>
    <xf numFmtId="38" fontId="10" fillId="0" borderId="0" xfId="1" applyFont="1" applyAlignment="1">
      <alignment shrinkToFit="1"/>
    </xf>
    <xf numFmtId="3" fontId="5" fillId="2" borderId="121" xfId="0" applyNumberFormat="1" applyFont="1" applyFill="1" applyBorder="1" applyAlignment="1" applyProtection="1">
      <alignment vertical="center"/>
    </xf>
    <xf numFmtId="38" fontId="10" fillId="3" borderId="122" xfId="1" applyFont="1" applyFill="1" applyBorder="1" applyAlignment="1">
      <alignment horizontal="right"/>
    </xf>
    <xf numFmtId="0" fontId="4" fillId="0" borderId="21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9" fillId="0" borderId="0" xfId="0" applyNumberFormat="1" applyFont="1" applyAlignment="1">
      <alignment horizontal="left" vertical="center"/>
    </xf>
    <xf numFmtId="0" fontId="0" fillId="0" borderId="0" xfId="0" applyAlignment="1">
      <alignment vertical="center"/>
    </xf>
    <xf numFmtId="0" fontId="4" fillId="2" borderId="38" xfId="0" applyFont="1" applyFill="1" applyBorder="1" applyAlignment="1" applyProtection="1">
      <alignment horizontal="center" vertical="center"/>
    </xf>
    <xf numFmtId="0" fontId="4" fillId="2" borderId="106" xfId="0" applyFont="1" applyFill="1" applyBorder="1" applyAlignment="1" applyProtection="1">
      <alignment horizontal="center" vertical="center"/>
    </xf>
    <xf numFmtId="0" fontId="12" fillId="4" borderId="3" xfId="0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/>
    </xf>
    <xf numFmtId="0" fontId="1" fillId="4" borderId="9" xfId="0" applyFont="1" applyFill="1" applyBorder="1" applyAlignment="1" applyProtection="1">
      <alignment horizontal="center" vertical="center"/>
    </xf>
    <xf numFmtId="0" fontId="1" fillId="4" borderId="17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horizontal="center" vertical="center"/>
    </xf>
    <xf numFmtId="0" fontId="1" fillId="4" borderId="30" xfId="0" applyFont="1" applyFill="1" applyBorder="1" applyAlignment="1" applyProtection="1">
      <alignment horizontal="center" vertical="center"/>
    </xf>
    <xf numFmtId="0" fontId="1" fillId="4" borderId="4" xfId="0" applyFont="1" applyFill="1" applyBorder="1" applyAlignment="1" applyProtection="1">
      <alignment horizontal="center" vertical="center"/>
    </xf>
    <xf numFmtId="0" fontId="1" fillId="4" borderId="2" xfId="0" applyFont="1" applyFill="1" applyBorder="1" applyAlignment="1" applyProtection="1">
      <alignment horizontal="center" vertical="center"/>
    </xf>
    <xf numFmtId="0" fontId="1" fillId="4" borderId="14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78" fontId="10" fillId="0" borderId="57" xfId="0" applyNumberFormat="1" applyFont="1" applyFill="1" applyBorder="1" applyAlignment="1"/>
    <xf numFmtId="178" fontId="10" fillId="0" borderId="81" xfId="0" applyNumberFormat="1" applyFont="1" applyFill="1" applyBorder="1" applyAlignment="1"/>
    <xf numFmtId="178" fontId="10" fillId="0" borderId="75" xfId="0" applyNumberFormat="1" applyFont="1" applyFill="1" applyBorder="1" applyAlignment="1"/>
    <xf numFmtId="178" fontId="10" fillId="0" borderId="58" xfId="0" applyNumberFormat="1" applyFont="1" applyFill="1" applyBorder="1" applyAlignment="1"/>
    <xf numFmtId="178" fontId="10" fillId="0" borderId="0" xfId="0" applyNumberFormat="1" applyFont="1" applyFill="1" applyBorder="1" applyAlignment="1"/>
    <xf numFmtId="178" fontId="10" fillId="0" borderId="76" xfId="0" applyNumberFormat="1" applyFont="1" applyFill="1" applyBorder="1" applyAlignment="1"/>
    <xf numFmtId="178" fontId="10" fillId="0" borderId="59" xfId="0" applyNumberFormat="1" applyFont="1" applyFill="1" applyBorder="1" applyAlignment="1"/>
    <xf numFmtId="178" fontId="10" fillId="0" borderId="82" xfId="0" applyNumberFormat="1" applyFont="1" applyFill="1" applyBorder="1" applyAlignment="1"/>
    <xf numFmtId="178" fontId="10" fillId="0" borderId="77" xfId="0" applyNumberFormat="1" applyFont="1" applyFill="1" applyBorder="1" applyAlignment="1"/>
    <xf numFmtId="178" fontId="10" fillId="3" borderId="60" xfId="0" applyNumberFormat="1" applyFont="1" applyFill="1" applyBorder="1" applyAlignment="1"/>
    <xf numFmtId="178" fontId="10" fillId="3" borderId="61" xfId="0" applyNumberFormat="1" applyFont="1" applyFill="1" applyBorder="1" applyAlignment="1"/>
    <xf numFmtId="178" fontId="10" fillId="3" borderId="62" xfId="0" applyNumberFormat="1" applyFont="1" applyFill="1" applyBorder="1" applyAlignment="1"/>
    <xf numFmtId="0" fontId="7" fillId="2" borderId="38" xfId="0" applyFont="1" applyFill="1" applyBorder="1" applyAlignment="1" applyProtection="1">
      <alignment horizontal="center" vertical="top" shrinkToFit="1"/>
    </xf>
    <xf numFmtId="0" fontId="7" fillId="2" borderId="107" xfId="0" applyFont="1" applyFill="1" applyBorder="1" applyAlignment="1" applyProtection="1">
      <alignment horizontal="center" vertical="top" shrinkToFit="1"/>
    </xf>
    <xf numFmtId="0" fontId="7" fillId="2" borderId="108" xfId="0" applyFont="1" applyFill="1" applyBorder="1" applyAlignment="1" applyProtection="1">
      <alignment horizontal="center" vertical="top" shrinkToFit="1"/>
    </xf>
    <xf numFmtId="0" fontId="7" fillId="0" borderId="0" xfId="0" applyFont="1" applyFill="1" applyBorder="1" applyAlignment="1" applyProtection="1">
      <alignment horizontal="center" vertical="top" shrinkToFit="1"/>
    </xf>
    <xf numFmtId="0" fontId="13" fillId="0" borderId="0" xfId="0" applyFont="1" applyFill="1" applyBorder="1" applyAlignment="1" applyProtection="1">
      <alignment horizontal="center" vertical="center" wrapText="1" shrinkToFit="1"/>
    </xf>
    <xf numFmtId="0" fontId="0" fillId="0" borderId="0" xfId="0" applyFill="1" applyBorder="1"/>
  </cellXfs>
  <cellStyles count="2">
    <cellStyle name="桁区切り" xfId="1" builtinId="6"/>
    <cellStyle name="標準" xfId="0" builtinId="0"/>
  </cellStyles>
  <dxfs count="31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238125</xdr:colOff>
          <xdr:row>38</xdr:row>
          <xdr:rowOff>114300</xdr:rowOff>
        </xdr:from>
        <xdr:to>
          <xdr:col>7</xdr:col>
          <xdr:colOff>352425</xdr:colOff>
          <xdr:row>40</xdr:row>
          <xdr:rowOff>190500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4753" name="Button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0</xdr:row>
          <xdr:rowOff>9525</xdr:rowOff>
        </xdr:from>
        <xdr:to>
          <xdr:col>3</xdr:col>
          <xdr:colOff>333375</xdr:colOff>
          <xdr:row>0</xdr:row>
          <xdr:rowOff>342900</xdr:rowOff>
        </xdr:to>
        <xdr:sp macro="" textlink="">
          <xdr:nvSpPr>
            <xdr:cNvPr id="74754" name="Button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74755" name="Button 3" hidden="1">
              <a:extLst>
                <a:ext uri="{63B3BB69-23CF-44E3-9099-C40C66FF867C}">
                  <a14:compatExt spid="_x0000_s7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495300</xdr:colOff>
          <xdr:row>45</xdr:row>
          <xdr:rowOff>66675</xdr:rowOff>
        </xdr:from>
        <xdr:to>
          <xdr:col>17</xdr:col>
          <xdr:colOff>38100</xdr:colOff>
          <xdr:row>48</xdr:row>
          <xdr:rowOff>76200</xdr:rowOff>
        </xdr:to>
        <xdr:sp macro="" textlink="">
          <xdr:nvSpPr>
            <xdr:cNvPr id="74757" name="Button 5" hidden="1">
              <a:extLst>
                <a:ext uri="{63B3BB69-23CF-44E3-9099-C40C66FF867C}">
                  <a14:compatExt spid="_x0000_s7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5777" name="Button 1" hidden="1">
              <a:extLst>
                <a:ext uri="{63B3BB69-23CF-44E3-9099-C40C66FF867C}">
                  <a14:compatExt spid="_x0000_s7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75778" name="Button 2" hidden="1">
              <a:extLst>
                <a:ext uri="{63B3BB69-23CF-44E3-9099-C40C66FF867C}">
                  <a14:compatExt spid="_x0000_s7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5779" name="Button 3" hidden="1">
              <a:extLst>
                <a:ext uri="{63B3BB69-23CF-44E3-9099-C40C66FF867C}">
                  <a14:compatExt spid="_x0000_s7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75780" name="Button 4" hidden="1">
              <a:extLst>
                <a:ext uri="{63B3BB69-23CF-44E3-9099-C40C66FF867C}">
                  <a14:compatExt spid="_x0000_s7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5781" name="Button 5" hidden="1">
              <a:extLst>
                <a:ext uri="{63B3BB69-23CF-44E3-9099-C40C66FF867C}">
                  <a14:compatExt spid="_x0000_s7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5782" name="Button 6" hidden="1">
              <a:extLst>
                <a:ext uri="{63B3BB69-23CF-44E3-9099-C40C66FF867C}">
                  <a14:compatExt spid="_x0000_s7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266700</xdr:colOff>
          <xdr:row>0</xdr:row>
          <xdr:rowOff>0</xdr:rowOff>
        </xdr:from>
        <xdr:to>
          <xdr:col>3</xdr:col>
          <xdr:colOff>38100</xdr:colOff>
          <xdr:row>0</xdr:row>
          <xdr:rowOff>333375</xdr:rowOff>
        </xdr:to>
        <xdr:sp macro="" textlink="">
          <xdr:nvSpPr>
            <xdr:cNvPr id="75783" name="Button 7" hidden="1">
              <a:extLst>
                <a:ext uri="{63B3BB69-23CF-44E3-9099-C40C66FF867C}">
                  <a14:compatExt spid="_x0000_s7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171450</xdr:colOff>
          <xdr:row>44</xdr:row>
          <xdr:rowOff>38100</xdr:rowOff>
        </xdr:from>
        <xdr:to>
          <xdr:col>10</xdr:col>
          <xdr:colOff>257175</xdr:colOff>
          <xdr:row>47</xdr:row>
          <xdr:rowOff>47625</xdr:rowOff>
        </xdr:to>
        <xdr:sp macro="" textlink="">
          <xdr:nvSpPr>
            <xdr:cNvPr id="75784" name="Button 8" hidden="1">
              <a:extLst>
                <a:ext uri="{63B3BB69-23CF-44E3-9099-C40C66FF867C}">
                  <a14:compatExt spid="_x0000_s7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4993" name="Button 1" hidden="1">
              <a:extLst>
                <a:ext uri="{63B3BB69-23CF-44E3-9099-C40C66FF867C}">
                  <a14:compatExt spid="_x0000_s8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0</xdr:row>
          <xdr:rowOff>9525</xdr:rowOff>
        </xdr:from>
        <xdr:to>
          <xdr:col>3</xdr:col>
          <xdr:colOff>333375</xdr:colOff>
          <xdr:row>0</xdr:row>
          <xdr:rowOff>342900</xdr:rowOff>
        </xdr:to>
        <xdr:sp macro="" textlink="">
          <xdr:nvSpPr>
            <xdr:cNvPr id="84994" name="Button 2" hidden="1">
              <a:extLst>
                <a:ext uri="{63B3BB69-23CF-44E3-9099-C40C66FF867C}">
                  <a14:compatExt spid="_x0000_s8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84995" name="Button 3" hidden="1">
              <a:extLst>
                <a:ext uri="{63B3BB69-23CF-44E3-9099-C40C66FF867C}">
                  <a14:compatExt spid="_x0000_s8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495300</xdr:colOff>
          <xdr:row>45</xdr:row>
          <xdr:rowOff>66675</xdr:rowOff>
        </xdr:from>
        <xdr:to>
          <xdr:col>17</xdr:col>
          <xdr:colOff>38100</xdr:colOff>
          <xdr:row>48</xdr:row>
          <xdr:rowOff>76200</xdr:rowOff>
        </xdr:to>
        <xdr:sp macro="" textlink="">
          <xdr:nvSpPr>
            <xdr:cNvPr id="84996" name="Button 4" hidden="1">
              <a:extLst>
                <a:ext uri="{63B3BB69-23CF-44E3-9099-C40C66FF867C}">
                  <a14:compatExt spid="_x0000_s8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6017" name="Button 1" hidden="1">
              <a:extLst>
                <a:ext uri="{63B3BB69-23CF-44E3-9099-C40C66FF867C}">
                  <a14:compatExt spid="_x0000_s8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86018" name="Button 2" hidden="1">
              <a:extLst>
                <a:ext uri="{63B3BB69-23CF-44E3-9099-C40C66FF867C}">
                  <a14:compatExt spid="_x0000_s8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6019" name="Button 3" hidden="1">
              <a:extLst>
                <a:ext uri="{63B3BB69-23CF-44E3-9099-C40C66FF867C}">
                  <a14:compatExt spid="_x0000_s8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86020" name="Button 4" hidden="1">
              <a:extLst>
                <a:ext uri="{63B3BB69-23CF-44E3-9099-C40C66FF867C}">
                  <a14:compatExt spid="_x0000_s8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6021" name="Button 5" hidden="1">
              <a:extLst>
                <a:ext uri="{63B3BB69-23CF-44E3-9099-C40C66FF867C}">
                  <a14:compatExt spid="_x0000_s8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6022" name="Button 6" hidden="1">
              <a:extLst>
                <a:ext uri="{63B3BB69-23CF-44E3-9099-C40C66FF867C}">
                  <a14:compatExt spid="_x0000_s8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266700</xdr:colOff>
          <xdr:row>0</xdr:row>
          <xdr:rowOff>0</xdr:rowOff>
        </xdr:from>
        <xdr:to>
          <xdr:col>3</xdr:col>
          <xdr:colOff>38100</xdr:colOff>
          <xdr:row>0</xdr:row>
          <xdr:rowOff>333375</xdr:rowOff>
        </xdr:to>
        <xdr:sp macro="" textlink="">
          <xdr:nvSpPr>
            <xdr:cNvPr id="86023" name="Button 7" hidden="1">
              <a:extLst>
                <a:ext uri="{63B3BB69-23CF-44E3-9099-C40C66FF867C}">
                  <a14:compatExt spid="_x0000_s86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171450</xdr:colOff>
          <xdr:row>44</xdr:row>
          <xdr:rowOff>38100</xdr:rowOff>
        </xdr:from>
        <xdr:to>
          <xdr:col>10</xdr:col>
          <xdr:colOff>257175</xdr:colOff>
          <xdr:row>47</xdr:row>
          <xdr:rowOff>47625</xdr:rowOff>
        </xdr:to>
        <xdr:sp macro="" textlink="">
          <xdr:nvSpPr>
            <xdr:cNvPr id="86024" name="Button 8" hidden="1">
              <a:extLst>
                <a:ext uri="{63B3BB69-23CF-44E3-9099-C40C66FF867C}">
                  <a14:compatExt spid="_x0000_s86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100353" name="Button 1" hidden="1">
              <a:extLst>
                <a:ext uri="{63B3BB69-23CF-44E3-9099-C40C66FF867C}">
                  <a14:compatExt spid="_x0000_s100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0</xdr:row>
          <xdr:rowOff>9525</xdr:rowOff>
        </xdr:from>
        <xdr:to>
          <xdr:col>3</xdr:col>
          <xdr:colOff>333375</xdr:colOff>
          <xdr:row>0</xdr:row>
          <xdr:rowOff>342900</xdr:rowOff>
        </xdr:to>
        <xdr:sp macro="" textlink="">
          <xdr:nvSpPr>
            <xdr:cNvPr id="100354" name="Button 2" hidden="1">
              <a:extLst>
                <a:ext uri="{63B3BB69-23CF-44E3-9099-C40C66FF867C}">
                  <a14:compatExt spid="_x0000_s100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00355" name="Button 3" hidden="1">
              <a:extLst>
                <a:ext uri="{63B3BB69-23CF-44E3-9099-C40C66FF867C}">
                  <a14:compatExt spid="_x0000_s100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495300</xdr:colOff>
          <xdr:row>45</xdr:row>
          <xdr:rowOff>66675</xdr:rowOff>
        </xdr:from>
        <xdr:to>
          <xdr:col>17</xdr:col>
          <xdr:colOff>38100</xdr:colOff>
          <xdr:row>48</xdr:row>
          <xdr:rowOff>76200</xdr:rowOff>
        </xdr:to>
        <xdr:sp macro="" textlink="">
          <xdr:nvSpPr>
            <xdr:cNvPr id="100356" name="Button 4" hidden="1">
              <a:extLst>
                <a:ext uri="{63B3BB69-23CF-44E3-9099-C40C66FF867C}">
                  <a14:compatExt spid="_x0000_s100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99329" name="Button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99330" name="Button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99331" name="Button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171450</xdr:colOff>
          <xdr:row>54</xdr:row>
          <xdr:rowOff>38100</xdr:rowOff>
        </xdr:from>
        <xdr:to>
          <xdr:col>14</xdr:col>
          <xdr:colOff>495300</xdr:colOff>
          <xdr:row>57</xdr:row>
          <xdr:rowOff>47625</xdr:rowOff>
        </xdr:to>
        <xdr:sp macro="" textlink="">
          <xdr:nvSpPr>
            <xdr:cNvPr id="99333" name="Button 5" hidden="1">
              <a:extLst>
                <a:ext uri="{63B3BB69-23CF-44E3-9099-C40C66FF867C}">
                  <a14:compatExt spid="_x0000_s9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99334" name="Button 6" hidden="1">
              <a:extLst>
                <a:ext uri="{63B3BB69-23CF-44E3-9099-C40C66FF867C}">
                  <a14:compatExt spid="_x0000_s9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99335" name="Button 7" hidden="1">
              <a:extLst>
                <a:ext uri="{63B3BB69-23CF-44E3-9099-C40C66FF867C}">
                  <a14:compatExt spid="_x0000_s9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99336" name="Button 8" hidden="1">
              <a:extLst>
                <a:ext uri="{63B3BB69-23CF-44E3-9099-C40C66FF867C}">
                  <a14:compatExt spid="_x0000_s9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171450</xdr:colOff>
          <xdr:row>54</xdr:row>
          <xdr:rowOff>38100</xdr:rowOff>
        </xdr:from>
        <xdr:to>
          <xdr:col>14</xdr:col>
          <xdr:colOff>495300</xdr:colOff>
          <xdr:row>57</xdr:row>
          <xdr:rowOff>47625</xdr:rowOff>
        </xdr:to>
        <xdr:sp macro="" textlink="">
          <xdr:nvSpPr>
            <xdr:cNvPr id="99337" name="Button 9" hidden="1">
              <a:extLst>
                <a:ext uri="{63B3BB69-23CF-44E3-9099-C40C66FF867C}">
                  <a14:compatExt spid="_x0000_s9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28003" name="Button 3" hidden="1">
              <a:extLst>
                <a:ext uri="{63B3BB69-23CF-44E3-9099-C40C66FF867C}">
                  <a14:compatExt spid="_x0000_s128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495300</xdr:colOff>
          <xdr:row>45</xdr:row>
          <xdr:rowOff>66675</xdr:rowOff>
        </xdr:from>
        <xdr:to>
          <xdr:col>17</xdr:col>
          <xdr:colOff>38100</xdr:colOff>
          <xdr:row>48</xdr:row>
          <xdr:rowOff>76200</xdr:rowOff>
        </xdr:to>
        <xdr:sp macro="" textlink="">
          <xdr:nvSpPr>
            <xdr:cNvPr id="128004" name="Button 4" hidden="1">
              <a:extLst>
                <a:ext uri="{63B3BB69-23CF-44E3-9099-C40C66FF867C}">
                  <a14:compatExt spid="_x0000_s128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29027" name="Button 3" hidden="1">
              <a:extLst>
                <a:ext uri="{63B3BB69-23CF-44E3-9099-C40C66FF867C}">
                  <a14:compatExt spid="_x0000_s129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171450</xdr:colOff>
          <xdr:row>54</xdr:row>
          <xdr:rowOff>38100</xdr:rowOff>
        </xdr:from>
        <xdr:to>
          <xdr:col>14</xdr:col>
          <xdr:colOff>495300</xdr:colOff>
          <xdr:row>57</xdr:row>
          <xdr:rowOff>47625</xdr:rowOff>
        </xdr:to>
        <xdr:sp macro="" textlink="">
          <xdr:nvSpPr>
            <xdr:cNvPr id="129028" name="Button 4" hidden="1">
              <a:extLst>
                <a:ext uri="{63B3BB69-23CF-44E3-9099-C40C66FF867C}">
                  <a14:compatExt spid="_x0000_s129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29031" name="Button 7" hidden="1">
              <a:extLst>
                <a:ext uri="{63B3BB69-23CF-44E3-9099-C40C66FF867C}">
                  <a14:compatExt spid="_x0000_s129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171450</xdr:colOff>
          <xdr:row>54</xdr:row>
          <xdr:rowOff>38100</xdr:rowOff>
        </xdr:from>
        <xdr:to>
          <xdr:col>14</xdr:col>
          <xdr:colOff>495300</xdr:colOff>
          <xdr:row>57</xdr:row>
          <xdr:rowOff>47625</xdr:rowOff>
        </xdr:to>
        <xdr:sp macro="" textlink="">
          <xdr:nvSpPr>
            <xdr:cNvPr id="129032" name="Button 8" hidden="1">
              <a:extLst>
                <a:ext uri="{63B3BB69-23CF-44E3-9099-C40C66FF867C}">
                  <a14:compatExt spid="_x0000_s129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57150</xdr:colOff>
          <xdr:row>0</xdr:row>
          <xdr:rowOff>152400</xdr:rowOff>
        </xdr:from>
        <xdr:to>
          <xdr:col>30</xdr:col>
          <xdr:colOff>28575</xdr:colOff>
          <xdr:row>1</xdr:row>
          <xdr:rowOff>57150</xdr:rowOff>
        </xdr:to>
        <xdr:sp macro="" textlink="">
          <xdr:nvSpPr>
            <xdr:cNvPr id="257025" name="Button 1" hidden="1">
              <a:extLst>
                <a:ext uri="{63B3BB69-23CF-44E3-9099-C40C66FF867C}">
                  <a14:compatExt spid="_x0000_s257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371475</xdr:colOff>
          <xdr:row>0</xdr:row>
          <xdr:rowOff>57150</xdr:rowOff>
        </xdr:from>
        <xdr:to>
          <xdr:col>28</xdr:col>
          <xdr:colOff>295275</xdr:colOff>
          <xdr:row>0</xdr:row>
          <xdr:rowOff>257175</xdr:rowOff>
        </xdr:to>
        <xdr:sp macro="" textlink="">
          <xdr:nvSpPr>
            <xdr:cNvPr id="8195" name="Button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179201" name="Button 1" hidden="1">
              <a:extLst>
                <a:ext uri="{63B3BB69-23CF-44E3-9099-C40C66FF867C}">
                  <a14:compatExt spid="_x0000_s179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179202" name="Button 2" hidden="1">
              <a:extLst>
                <a:ext uri="{63B3BB69-23CF-44E3-9099-C40C66FF867C}">
                  <a14:compatExt spid="_x0000_s179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79203" name="Button 3" hidden="1">
              <a:extLst>
                <a:ext uri="{63B3BB69-23CF-44E3-9099-C40C66FF867C}">
                  <a14:compatExt spid="_x0000_s179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371475</xdr:colOff>
          <xdr:row>0</xdr:row>
          <xdr:rowOff>57150</xdr:rowOff>
        </xdr:from>
        <xdr:to>
          <xdr:col>28</xdr:col>
          <xdr:colOff>295275</xdr:colOff>
          <xdr:row>0</xdr:row>
          <xdr:rowOff>257175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638175</xdr:colOff>
          <xdr:row>45</xdr:row>
          <xdr:rowOff>180975</xdr:rowOff>
        </xdr:from>
        <xdr:to>
          <xdr:col>15</xdr:col>
          <xdr:colOff>295275</xdr:colOff>
          <xdr:row>47</xdr:row>
          <xdr:rowOff>152400</xdr:rowOff>
        </xdr:to>
        <xdr:sp macro="" textlink="">
          <xdr:nvSpPr>
            <xdr:cNvPr id="7173" name="Button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5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44</xdr:row>
          <xdr:rowOff>47625</xdr:rowOff>
        </xdr:from>
        <xdr:to>
          <xdr:col>16</xdr:col>
          <xdr:colOff>57150</xdr:colOff>
          <xdr:row>47</xdr:row>
          <xdr:rowOff>57150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485775</xdr:colOff>
          <xdr:row>44</xdr:row>
          <xdr:rowOff>142875</xdr:rowOff>
        </xdr:from>
        <xdr:to>
          <xdr:col>15</xdr:col>
          <xdr:colOff>295275</xdr:colOff>
          <xdr:row>47</xdr:row>
          <xdr:rowOff>152400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32769" name="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32770" name="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32771" name="Button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752475</xdr:colOff>
          <xdr:row>44</xdr:row>
          <xdr:rowOff>0</xdr:rowOff>
        </xdr:from>
        <xdr:to>
          <xdr:col>16</xdr:col>
          <xdr:colOff>19050</xdr:colOff>
          <xdr:row>47</xdr:row>
          <xdr:rowOff>9525</xdr:rowOff>
        </xdr:to>
        <xdr:sp macro="" textlink="">
          <xdr:nvSpPr>
            <xdr:cNvPr id="32772" name="Button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485775</xdr:colOff>
          <xdr:row>44</xdr:row>
          <xdr:rowOff>142875</xdr:rowOff>
        </xdr:from>
        <xdr:to>
          <xdr:col>15</xdr:col>
          <xdr:colOff>295275</xdr:colOff>
          <xdr:row>47</xdr:row>
          <xdr:rowOff>152400</xdr:rowOff>
        </xdr:to>
        <xdr:sp macro="" textlink="">
          <xdr:nvSpPr>
            <xdr:cNvPr id="33796" name="Button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57345" name="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57346" name="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57347" name="Button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752475</xdr:colOff>
          <xdr:row>44</xdr:row>
          <xdr:rowOff>0</xdr:rowOff>
        </xdr:from>
        <xdr:to>
          <xdr:col>16</xdr:col>
          <xdr:colOff>19050</xdr:colOff>
          <xdr:row>47</xdr:row>
          <xdr:rowOff>9525</xdr:rowOff>
        </xdr:to>
        <xdr:sp macro="" textlink="">
          <xdr:nvSpPr>
            <xdr:cNvPr id="57348" name="Button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58370" name="Button 2" hidden="1">
              <a:extLst>
                <a:ext uri="{63B3BB69-23CF-44E3-9099-C40C66FF867C}">
                  <a14:compatExt spid="_x0000_s58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58371" name="Button 3" hidden="1">
              <a:extLst>
                <a:ext uri="{63B3BB69-23CF-44E3-9099-C40C66FF867C}">
                  <a14:compatExt spid="_x0000_s58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485775</xdr:colOff>
          <xdr:row>44</xdr:row>
          <xdr:rowOff>142875</xdr:rowOff>
        </xdr:from>
        <xdr:to>
          <xdr:col>15</xdr:col>
          <xdr:colOff>295275</xdr:colOff>
          <xdr:row>47</xdr:row>
          <xdr:rowOff>152400</xdr:rowOff>
        </xdr:to>
        <xdr:sp macro="" textlink="">
          <xdr:nvSpPr>
            <xdr:cNvPr id="58372" name="Button 4" hidden="1">
              <a:extLst>
                <a:ext uri="{63B3BB69-23CF-44E3-9099-C40C66FF867C}">
                  <a14:compatExt spid="_x0000_s58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2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4" Type="http://schemas.openxmlformats.org/officeDocument/2006/relationships/ctrlProp" Target="../ctrlProps/ctrlProp30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37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6.xml"/><Relationship Id="rId11" Type="http://schemas.openxmlformats.org/officeDocument/2006/relationships/ctrlProp" Target="../ctrlProps/ctrlProp41.xml"/><Relationship Id="rId5" Type="http://schemas.openxmlformats.org/officeDocument/2006/relationships/ctrlProp" Target="../ctrlProps/ctrlProp35.xml"/><Relationship Id="rId10" Type="http://schemas.openxmlformats.org/officeDocument/2006/relationships/ctrlProp" Target="../ctrlProps/ctrlProp40.xml"/><Relationship Id="rId4" Type="http://schemas.openxmlformats.org/officeDocument/2006/relationships/ctrlProp" Target="../ctrlProps/ctrlProp34.xml"/><Relationship Id="rId9" Type="http://schemas.openxmlformats.org/officeDocument/2006/relationships/ctrlProp" Target="../ctrlProps/ctrlProp3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openxmlformats.org/officeDocument/2006/relationships/ctrlProp" Target="../ctrlProps/ctrlProp4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4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6" Type="http://schemas.openxmlformats.org/officeDocument/2006/relationships/ctrlProp" Target="../ctrlProps/ctrlProp47.xml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ctrlProp" Target="../ctrlProps/ctrlProp48.xml"/><Relationship Id="rId7" Type="http://schemas.openxmlformats.org/officeDocument/2006/relationships/ctrlProp" Target="../ctrlProps/ctrlProp52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58.xml"/><Relationship Id="rId5" Type="http://schemas.openxmlformats.org/officeDocument/2006/relationships/ctrlProp" Target="../ctrlProps/ctrlProp57.xml"/><Relationship Id="rId4" Type="http://schemas.openxmlformats.org/officeDocument/2006/relationships/ctrlProp" Target="../ctrlProps/ctrlProp56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5.xml"/><Relationship Id="rId3" Type="http://schemas.openxmlformats.org/officeDocument/2006/relationships/ctrlProp" Target="../ctrlProps/ctrlProp60.xml"/><Relationship Id="rId7" Type="http://schemas.openxmlformats.org/officeDocument/2006/relationships/ctrlProp" Target="../ctrlProps/ctrlProp64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6" Type="http://schemas.openxmlformats.org/officeDocument/2006/relationships/ctrlProp" Target="../ctrlProps/ctrlProp63.xml"/><Relationship Id="rId5" Type="http://schemas.openxmlformats.org/officeDocument/2006/relationships/ctrlProp" Target="../ctrlProps/ctrlProp62.xml"/><Relationship Id="rId10" Type="http://schemas.openxmlformats.org/officeDocument/2006/relationships/ctrlProp" Target="../ctrlProps/ctrlProp67.xml"/><Relationship Id="rId4" Type="http://schemas.openxmlformats.org/officeDocument/2006/relationships/ctrlProp" Target="../ctrlProps/ctrlProp61.xml"/><Relationship Id="rId9" Type="http://schemas.openxmlformats.org/officeDocument/2006/relationships/ctrlProp" Target="../ctrlProps/ctrlProp6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8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5" Type="http://schemas.openxmlformats.org/officeDocument/2006/relationships/comments" Target="../comments2.xml"/><Relationship Id="rId4" Type="http://schemas.openxmlformats.org/officeDocument/2006/relationships/ctrlProp" Target="../ctrlProps/ctrlProp6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3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72.xml"/><Relationship Id="rId5" Type="http://schemas.openxmlformats.org/officeDocument/2006/relationships/ctrlProp" Target="../ctrlProps/ctrlProp71.xml"/><Relationship Id="rId4" Type="http://schemas.openxmlformats.org/officeDocument/2006/relationships/ctrlProp" Target="../ctrlProps/ctrlProp7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7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77.xml"/><Relationship Id="rId5" Type="http://schemas.openxmlformats.org/officeDocument/2006/relationships/ctrlProp" Target="../ctrlProps/ctrlProp76.xml"/><Relationship Id="rId4" Type="http://schemas.openxmlformats.org/officeDocument/2006/relationships/ctrlProp" Target="../ctrlProps/ctrlProp7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0.xml"/><Relationship Id="rId5" Type="http://schemas.openxmlformats.org/officeDocument/2006/relationships/ctrlProp" Target="../ctrlProps/ctrlProp19.xml"/><Relationship Id="rId4" Type="http://schemas.openxmlformats.org/officeDocument/2006/relationships/ctrlProp" Target="../ctrlProps/ctrlProp1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25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24.xml"/><Relationship Id="rId5" Type="http://schemas.openxmlformats.org/officeDocument/2006/relationships/ctrlProp" Target="../ctrlProps/ctrlProp23.xml"/><Relationship Id="rId4" Type="http://schemas.openxmlformats.org/officeDocument/2006/relationships/ctrlProp" Target="../ctrlProps/ctrlProp2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10"/>
    <pageSetUpPr fitToPage="1"/>
  </sheetPr>
  <dimension ref="A1:Y49"/>
  <sheetViews>
    <sheetView topLeftCell="A24" zoomScale="75" workbookViewId="0">
      <selection activeCell="N33" sqref="N33"/>
    </sheetView>
  </sheetViews>
  <sheetFormatPr defaultColWidth="14.625" defaultRowHeight="14.25" x14ac:dyDescent="0.15"/>
  <cols>
    <col min="1" max="1" width="4.375" style="127" bestFit="1" customWidth="1"/>
    <col min="2" max="2" width="10.375" style="129" bestFit="1" customWidth="1"/>
    <col min="3" max="6" width="6.75" style="159" customWidth="1"/>
    <col min="7" max="7" width="4.375" style="127" bestFit="1" customWidth="1"/>
    <col min="8" max="8" width="10.25" style="129" customWidth="1"/>
    <col min="9" max="12" width="6.75" style="159" customWidth="1"/>
    <col min="13" max="13" width="4.375" style="127" customWidth="1"/>
    <col min="14" max="14" width="10.375" style="129" bestFit="1" customWidth="1"/>
    <col min="15" max="15" width="6.75" style="159" customWidth="1"/>
    <col min="16" max="16" width="7" style="159" customWidth="1"/>
    <col min="17" max="18" width="6.75" style="159" customWidth="1"/>
    <col min="19" max="19" width="4.375" style="127" bestFit="1" customWidth="1"/>
    <col min="20" max="20" width="10.375" style="129" bestFit="1" customWidth="1"/>
    <col min="21" max="21" width="6.75" style="159" customWidth="1"/>
    <col min="22" max="22" width="7" style="159" customWidth="1"/>
    <col min="23" max="24" width="6.75" style="159" customWidth="1"/>
    <col min="25" max="25" width="1.375" style="159" customWidth="1"/>
    <col min="26" max="16384" width="14.625" style="159"/>
  </cols>
  <sheetData>
    <row r="1" spans="1:25" s="126" customFormat="1" ht="27.75" customHeight="1" x14ac:dyDescent="0.2">
      <c r="A1" s="125" t="s">
        <v>177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</row>
    <row r="2" spans="1:25" s="127" customFormat="1" ht="18" customHeight="1" x14ac:dyDescent="0.15">
      <c r="B2" s="128"/>
      <c r="H2" s="129"/>
      <c r="N2" s="129"/>
      <c r="T2" s="129"/>
      <c r="V2" s="130"/>
      <c r="X2" s="131" t="s">
        <v>178</v>
      </c>
    </row>
    <row r="3" spans="1:25" s="127" customFormat="1" ht="23.25" customHeight="1" x14ac:dyDescent="0.15">
      <c r="A3" s="132" t="s">
        <v>12</v>
      </c>
      <c r="B3" s="133" t="s">
        <v>13</v>
      </c>
      <c r="C3" s="134" t="s">
        <v>14</v>
      </c>
      <c r="D3" s="135"/>
      <c r="E3" s="136"/>
      <c r="F3" s="137" t="s">
        <v>15</v>
      </c>
      <c r="G3" s="138" t="s">
        <v>12</v>
      </c>
      <c r="H3" s="139" t="s">
        <v>13</v>
      </c>
      <c r="I3" s="140" t="s">
        <v>14</v>
      </c>
      <c r="J3" s="141"/>
      <c r="K3" s="141"/>
      <c r="L3" s="133" t="s">
        <v>15</v>
      </c>
      <c r="M3" s="132" t="s">
        <v>12</v>
      </c>
      <c r="N3" s="139" t="s">
        <v>13</v>
      </c>
      <c r="O3" s="140" t="s">
        <v>14</v>
      </c>
      <c r="P3" s="141"/>
      <c r="Q3" s="141"/>
      <c r="R3" s="142" t="s">
        <v>15</v>
      </c>
      <c r="S3" s="132" t="s">
        <v>12</v>
      </c>
      <c r="T3" s="139" t="s">
        <v>13</v>
      </c>
      <c r="U3" s="140" t="s">
        <v>14</v>
      </c>
      <c r="V3" s="141"/>
      <c r="W3" s="141"/>
      <c r="X3" s="142" t="s">
        <v>15</v>
      </c>
      <c r="Y3" s="143"/>
    </row>
    <row r="4" spans="1:25" s="127" customFormat="1" ht="23.25" customHeight="1" x14ac:dyDescent="0.15">
      <c r="A4" s="144" t="s">
        <v>16</v>
      </c>
      <c r="B4" s="145"/>
      <c r="C4" s="146" t="s">
        <v>17</v>
      </c>
      <c r="D4" s="146" t="s">
        <v>18</v>
      </c>
      <c r="E4" s="146" t="s">
        <v>19</v>
      </c>
      <c r="F4" s="147"/>
      <c r="G4" s="148" t="s">
        <v>16</v>
      </c>
      <c r="H4" s="149"/>
      <c r="I4" s="146" t="s">
        <v>17</v>
      </c>
      <c r="J4" s="146" t="s">
        <v>18</v>
      </c>
      <c r="K4" s="146" t="s">
        <v>19</v>
      </c>
      <c r="L4" s="145"/>
      <c r="M4" s="144" t="s">
        <v>16</v>
      </c>
      <c r="N4" s="149"/>
      <c r="O4" s="146" t="s">
        <v>17</v>
      </c>
      <c r="P4" s="146" t="s">
        <v>18</v>
      </c>
      <c r="Q4" s="146" t="s">
        <v>19</v>
      </c>
      <c r="R4" s="150"/>
      <c r="S4" s="144" t="s">
        <v>16</v>
      </c>
      <c r="T4" s="149"/>
      <c r="U4" s="146" t="s">
        <v>17</v>
      </c>
      <c r="V4" s="146" t="s">
        <v>18</v>
      </c>
      <c r="W4" s="146" t="s">
        <v>19</v>
      </c>
      <c r="X4" s="150"/>
      <c r="Y4" s="143"/>
    </row>
    <row r="5" spans="1:25" ht="17.25" customHeight="1" x14ac:dyDescent="0.15">
      <c r="A5" s="20"/>
      <c r="B5" s="151" t="s">
        <v>20</v>
      </c>
      <c r="C5" s="152">
        <v>770</v>
      </c>
      <c r="D5" s="152">
        <v>740</v>
      </c>
      <c r="E5" s="152">
        <v>1510</v>
      </c>
      <c r="F5" s="153">
        <v>469</v>
      </c>
      <c r="G5" s="26"/>
      <c r="H5" s="151" t="s">
        <v>48</v>
      </c>
      <c r="I5" s="152">
        <v>448</v>
      </c>
      <c r="J5" s="152">
        <v>484</v>
      </c>
      <c r="K5" s="152">
        <v>932</v>
      </c>
      <c r="L5" s="154">
        <v>293</v>
      </c>
      <c r="M5" s="22"/>
      <c r="N5" s="155" t="s">
        <v>66</v>
      </c>
      <c r="O5" s="156">
        <v>213</v>
      </c>
      <c r="P5" s="156">
        <v>255</v>
      </c>
      <c r="Q5" s="156">
        <v>468</v>
      </c>
      <c r="R5" s="157">
        <v>160</v>
      </c>
      <c r="S5" s="22"/>
      <c r="T5" s="155" t="s">
        <v>117</v>
      </c>
      <c r="U5" s="156">
        <v>17</v>
      </c>
      <c r="V5" s="156">
        <v>10</v>
      </c>
      <c r="W5" s="156">
        <v>27</v>
      </c>
      <c r="X5" s="157">
        <v>16</v>
      </c>
      <c r="Y5" s="158"/>
    </row>
    <row r="6" spans="1:25" ht="17.25" customHeight="1" x14ac:dyDescent="0.15">
      <c r="A6" s="20" t="s">
        <v>24</v>
      </c>
      <c r="B6" s="160" t="s">
        <v>25</v>
      </c>
      <c r="C6" s="161">
        <v>211</v>
      </c>
      <c r="D6" s="161">
        <v>259</v>
      </c>
      <c r="E6" s="161">
        <v>470</v>
      </c>
      <c r="F6" s="162">
        <v>152</v>
      </c>
      <c r="G6" s="26" t="s">
        <v>52</v>
      </c>
      <c r="H6" s="160" t="s">
        <v>53</v>
      </c>
      <c r="I6" s="161">
        <v>299</v>
      </c>
      <c r="J6" s="161">
        <v>320</v>
      </c>
      <c r="K6" s="161">
        <v>619</v>
      </c>
      <c r="L6" s="163">
        <v>203</v>
      </c>
      <c r="M6" s="20" t="s">
        <v>71</v>
      </c>
      <c r="N6" s="160" t="s">
        <v>72</v>
      </c>
      <c r="O6" s="161">
        <v>82</v>
      </c>
      <c r="P6" s="161">
        <v>96</v>
      </c>
      <c r="Q6" s="161">
        <v>178</v>
      </c>
      <c r="R6" s="162">
        <v>61</v>
      </c>
      <c r="S6" s="20"/>
      <c r="T6" s="160" t="s">
        <v>118</v>
      </c>
      <c r="U6" s="161">
        <v>63</v>
      </c>
      <c r="V6" s="161">
        <v>69</v>
      </c>
      <c r="W6" s="161">
        <v>132</v>
      </c>
      <c r="X6" s="162">
        <v>59</v>
      </c>
      <c r="Y6" s="158"/>
    </row>
    <row r="7" spans="1:25" ht="17.25" customHeight="1" x14ac:dyDescent="0.15">
      <c r="A7" s="20"/>
      <c r="B7" s="160" t="s">
        <v>29</v>
      </c>
      <c r="C7" s="161">
        <v>176</v>
      </c>
      <c r="D7" s="161">
        <v>213</v>
      </c>
      <c r="E7" s="161">
        <v>389</v>
      </c>
      <c r="F7" s="162">
        <v>127</v>
      </c>
      <c r="G7" s="26"/>
      <c r="H7" s="160" t="s">
        <v>58</v>
      </c>
      <c r="I7" s="161">
        <v>7</v>
      </c>
      <c r="J7" s="161">
        <v>7</v>
      </c>
      <c r="K7" s="161">
        <v>14</v>
      </c>
      <c r="L7" s="163">
        <v>8</v>
      </c>
      <c r="M7" s="20"/>
      <c r="N7" s="160" t="s">
        <v>77</v>
      </c>
      <c r="O7" s="161">
        <v>321</v>
      </c>
      <c r="P7" s="161">
        <v>349</v>
      </c>
      <c r="Q7" s="161">
        <v>670</v>
      </c>
      <c r="R7" s="162">
        <v>206</v>
      </c>
      <c r="S7" s="20"/>
      <c r="T7" s="160" t="s">
        <v>119</v>
      </c>
      <c r="U7" s="161">
        <v>65</v>
      </c>
      <c r="V7" s="161">
        <v>74</v>
      </c>
      <c r="W7" s="161">
        <v>139</v>
      </c>
      <c r="X7" s="162">
        <v>73</v>
      </c>
      <c r="Y7" s="158"/>
    </row>
    <row r="8" spans="1:25" ht="17.25" customHeight="1" x14ac:dyDescent="0.15">
      <c r="A8" s="20" t="s">
        <v>12</v>
      </c>
      <c r="B8" s="160" t="s">
        <v>5</v>
      </c>
      <c r="C8" s="161">
        <v>121</v>
      </c>
      <c r="D8" s="161">
        <v>168</v>
      </c>
      <c r="E8" s="161">
        <v>289</v>
      </c>
      <c r="F8" s="162">
        <v>107</v>
      </c>
      <c r="G8" s="26" t="s">
        <v>62</v>
      </c>
      <c r="H8" s="160" t="s">
        <v>63</v>
      </c>
      <c r="I8" s="161">
        <v>248</v>
      </c>
      <c r="J8" s="161">
        <v>268</v>
      </c>
      <c r="K8" s="161">
        <v>516</v>
      </c>
      <c r="L8" s="163">
        <v>183</v>
      </c>
      <c r="M8" s="20" t="s">
        <v>24</v>
      </c>
      <c r="N8" s="160" t="s">
        <v>81</v>
      </c>
      <c r="O8" s="161">
        <v>115</v>
      </c>
      <c r="P8" s="161">
        <v>126</v>
      </c>
      <c r="Q8" s="161">
        <v>241</v>
      </c>
      <c r="R8" s="162">
        <v>83</v>
      </c>
      <c r="S8" s="20"/>
      <c r="T8" s="160" t="s">
        <v>120</v>
      </c>
      <c r="U8" s="161">
        <v>42</v>
      </c>
      <c r="V8" s="161">
        <v>42</v>
      </c>
      <c r="W8" s="161">
        <v>84</v>
      </c>
      <c r="X8" s="162">
        <v>41</v>
      </c>
      <c r="Y8" s="158"/>
    </row>
    <row r="9" spans="1:25" ht="17.25" customHeight="1" x14ac:dyDescent="0.15">
      <c r="A9" s="20"/>
      <c r="B9" s="160" t="s">
        <v>37</v>
      </c>
      <c r="C9" s="161">
        <v>323</v>
      </c>
      <c r="D9" s="161">
        <v>394</v>
      </c>
      <c r="E9" s="161">
        <v>717</v>
      </c>
      <c r="F9" s="162">
        <v>234</v>
      </c>
      <c r="G9" s="26"/>
      <c r="H9" s="160" t="s">
        <v>65</v>
      </c>
      <c r="I9" s="161">
        <v>690</v>
      </c>
      <c r="J9" s="161">
        <v>705</v>
      </c>
      <c r="K9" s="161">
        <v>1395</v>
      </c>
      <c r="L9" s="163">
        <v>460</v>
      </c>
      <c r="M9" s="20"/>
      <c r="N9" s="160" t="s">
        <v>84</v>
      </c>
      <c r="O9" s="161">
        <v>77</v>
      </c>
      <c r="P9" s="161">
        <v>94</v>
      </c>
      <c r="Q9" s="161">
        <v>171</v>
      </c>
      <c r="R9" s="162">
        <v>42</v>
      </c>
      <c r="S9" s="20"/>
      <c r="T9" s="160" t="s">
        <v>121</v>
      </c>
      <c r="U9" s="161">
        <v>53</v>
      </c>
      <c r="V9" s="161">
        <v>51</v>
      </c>
      <c r="W9" s="161">
        <v>104</v>
      </c>
      <c r="X9" s="162">
        <v>65</v>
      </c>
      <c r="Y9" s="158"/>
    </row>
    <row r="10" spans="1:25" ht="17.25" customHeight="1" x14ac:dyDescent="0.15">
      <c r="A10" s="20"/>
      <c r="B10" s="160" t="s">
        <v>41</v>
      </c>
      <c r="C10" s="161">
        <v>194</v>
      </c>
      <c r="D10" s="161">
        <v>230</v>
      </c>
      <c r="E10" s="161">
        <v>424</v>
      </c>
      <c r="F10" s="162">
        <v>165</v>
      </c>
      <c r="G10" s="26" t="s">
        <v>69</v>
      </c>
      <c r="H10" s="160" t="s">
        <v>70</v>
      </c>
      <c r="I10" s="161">
        <v>487</v>
      </c>
      <c r="J10" s="161">
        <v>502</v>
      </c>
      <c r="K10" s="161">
        <v>989</v>
      </c>
      <c r="L10" s="163">
        <v>294</v>
      </c>
      <c r="M10" s="20"/>
      <c r="N10" s="160" t="s">
        <v>88</v>
      </c>
      <c r="O10" s="161">
        <v>65</v>
      </c>
      <c r="P10" s="161">
        <v>74</v>
      </c>
      <c r="Q10" s="161">
        <v>139</v>
      </c>
      <c r="R10" s="162">
        <v>33</v>
      </c>
      <c r="S10" s="28"/>
      <c r="T10" s="27" t="s">
        <v>6</v>
      </c>
      <c r="U10" s="45">
        <v>240</v>
      </c>
      <c r="V10" s="45">
        <v>246</v>
      </c>
      <c r="W10" s="45">
        <v>486</v>
      </c>
      <c r="X10" s="46">
        <v>254</v>
      </c>
      <c r="Y10" s="158"/>
    </row>
    <row r="11" spans="1:25" ht="17.25" customHeight="1" x14ac:dyDescent="0.15">
      <c r="A11" s="20"/>
      <c r="B11" s="160" t="s">
        <v>45</v>
      </c>
      <c r="C11" s="161">
        <v>296</v>
      </c>
      <c r="D11" s="161">
        <v>334</v>
      </c>
      <c r="E11" s="161">
        <v>630</v>
      </c>
      <c r="F11" s="162">
        <v>232</v>
      </c>
      <c r="G11" s="26"/>
      <c r="H11" s="160" t="s">
        <v>76</v>
      </c>
      <c r="I11" s="161">
        <v>228</v>
      </c>
      <c r="J11" s="161">
        <v>233</v>
      </c>
      <c r="K11" s="161">
        <v>461</v>
      </c>
      <c r="L11" s="163">
        <v>165</v>
      </c>
      <c r="M11" s="20"/>
      <c r="N11" s="160" t="s">
        <v>91</v>
      </c>
      <c r="O11" s="161">
        <v>56</v>
      </c>
      <c r="P11" s="161">
        <v>64</v>
      </c>
      <c r="Q11" s="161">
        <v>120</v>
      </c>
      <c r="R11" s="162">
        <v>29</v>
      </c>
      <c r="S11" s="20"/>
      <c r="T11" s="160" t="s">
        <v>122</v>
      </c>
      <c r="U11" s="161">
        <v>62</v>
      </c>
      <c r="V11" s="161">
        <v>88</v>
      </c>
      <c r="W11" s="161">
        <v>150</v>
      </c>
      <c r="X11" s="162">
        <v>61</v>
      </c>
      <c r="Y11" s="158"/>
    </row>
    <row r="12" spans="1:25" ht="17.25" customHeight="1" x14ac:dyDescent="0.15">
      <c r="A12" s="20"/>
      <c r="B12" s="29" t="s">
        <v>6</v>
      </c>
      <c r="C12" s="43">
        <v>2091</v>
      </c>
      <c r="D12" s="43">
        <v>2338</v>
      </c>
      <c r="E12" s="43">
        <v>4429</v>
      </c>
      <c r="F12" s="44">
        <v>1486</v>
      </c>
      <c r="G12" s="26"/>
      <c r="H12" s="160" t="s">
        <v>80</v>
      </c>
      <c r="I12" s="161">
        <v>70</v>
      </c>
      <c r="J12" s="161">
        <v>68</v>
      </c>
      <c r="K12" s="161">
        <v>138</v>
      </c>
      <c r="L12" s="163">
        <v>37</v>
      </c>
      <c r="M12" s="20"/>
      <c r="N12" s="160" t="s">
        <v>95</v>
      </c>
      <c r="O12" s="161">
        <v>209</v>
      </c>
      <c r="P12" s="161">
        <v>225</v>
      </c>
      <c r="Q12" s="161">
        <v>434</v>
      </c>
      <c r="R12" s="162">
        <v>135</v>
      </c>
      <c r="S12" s="20"/>
      <c r="T12" s="160" t="s">
        <v>123</v>
      </c>
      <c r="U12" s="161">
        <v>84</v>
      </c>
      <c r="V12" s="161">
        <v>86</v>
      </c>
      <c r="W12" s="161">
        <v>170</v>
      </c>
      <c r="X12" s="162">
        <v>57</v>
      </c>
      <c r="Y12" s="158"/>
    </row>
    <row r="13" spans="1:25" ht="17.25" customHeight="1" x14ac:dyDescent="0.15">
      <c r="A13" s="22"/>
      <c r="B13" s="155" t="s">
        <v>51</v>
      </c>
      <c r="C13" s="156">
        <v>343</v>
      </c>
      <c r="D13" s="156">
        <v>335</v>
      </c>
      <c r="E13" s="156">
        <v>678</v>
      </c>
      <c r="F13" s="157">
        <v>204</v>
      </c>
      <c r="G13" s="26"/>
      <c r="H13" s="160" t="s">
        <v>83</v>
      </c>
      <c r="I13" s="161">
        <v>143</v>
      </c>
      <c r="J13" s="161">
        <v>143</v>
      </c>
      <c r="K13" s="161">
        <v>286</v>
      </c>
      <c r="L13" s="163">
        <v>75</v>
      </c>
      <c r="M13" s="20"/>
      <c r="N13" s="160" t="s">
        <v>101</v>
      </c>
      <c r="O13" s="161">
        <v>116</v>
      </c>
      <c r="P13" s="161">
        <v>104</v>
      </c>
      <c r="Q13" s="161">
        <v>220</v>
      </c>
      <c r="R13" s="162">
        <v>53</v>
      </c>
      <c r="S13" s="20"/>
      <c r="T13" s="160" t="s">
        <v>124</v>
      </c>
      <c r="U13" s="161">
        <v>48</v>
      </c>
      <c r="V13" s="161">
        <v>55</v>
      </c>
      <c r="W13" s="161">
        <v>103</v>
      </c>
      <c r="X13" s="162">
        <v>39</v>
      </c>
      <c r="Y13" s="158"/>
    </row>
    <row r="14" spans="1:25" ht="17.25" customHeight="1" x14ac:dyDescent="0.15">
      <c r="A14" s="20" t="s">
        <v>56</v>
      </c>
      <c r="B14" s="160" t="s">
        <v>57</v>
      </c>
      <c r="C14" s="161">
        <v>298</v>
      </c>
      <c r="D14" s="161">
        <v>333</v>
      </c>
      <c r="E14" s="161">
        <v>631</v>
      </c>
      <c r="F14" s="162">
        <v>217</v>
      </c>
      <c r="G14" s="26"/>
      <c r="H14" s="160" t="s">
        <v>87</v>
      </c>
      <c r="I14" s="161">
        <v>131</v>
      </c>
      <c r="J14" s="161">
        <v>132</v>
      </c>
      <c r="K14" s="161">
        <v>263</v>
      </c>
      <c r="L14" s="163">
        <v>70</v>
      </c>
      <c r="M14" s="20"/>
      <c r="N14" s="160" t="s">
        <v>113</v>
      </c>
      <c r="O14" s="161">
        <v>44</v>
      </c>
      <c r="P14" s="161">
        <v>51</v>
      </c>
      <c r="Q14" s="161">
        <v>95</v>
      </c>
      <c r="R14" s="162">
        <v>24</v>
      </c>
      <c r="S14" s="20"/>
      <c r="T14" s="160" t="s">
        <v>125</v>
      </c>
      <c r="U14" s="161">
        <v>84</v>
      </c>
      <c r="V14" s="161">
        <v>104</v>
      </c>
      <c r="W14" s="161">
        <v>188</v>
      </c>
      <c r="X14" s="162">
        <v>71</v>
      </c>
      <c r="Y14" s="158"/>
    </row>
    <row r="15" spans="1:25" ht="17.25" customHeight="1" x14ac:dyDescent="0.15">
      <c r="A15" s="20"/>
      <c r="B15" s="160" t="s">
        <v>61</v>
      </c>
      <c r="C15" s="161">
        <v>188</v>
      </c>
      <c r="D15" s="161">
        <v>217</v>
      </c>
      <c r="E15" s="161">
        <v>405</v>
      </c>
      <c r="F15" s="162">
        <v>131</v>
      </c>
      <c r="G15" s="28"/>
      <c r="H15" s="27" t="s">
        <v>6</v>
      </c>
      <c r="I15" s="45">
        <v>2751</v>
      </c>
      <c r="J15" s="45">
        <v>2862</v>
      </c>
      <c r="K15" s="45">
        <v>5613</v>
      </c>
      <c r="L15" s="45">
        <v>1788</v>
      </c>
      <c r="M15" s="20"/>
      <c r="N15" s="160" t="s">
        <v>108</v>
      </c>
      <c r="O15" s="161">
        <v>136</v>
      </c>
      <c r="P15" s="161">
        <v>138</v>
      </c>
      <c r="Q15" s="161">
        <v>274</v>
      </c>
      <c r="R15" s="162">
        <v>83</v>
      </c>
      <c r="S15" s="20"/>
      <c r="T15" s="160" t="s">
        <v>126</v>
      </c>
      <c r="U15" s="161">
        <v>18</v>
      </c>
      <c r="V15" s="161">
        <v>18</v>
      </c>
      <c r="W15" s="161">
        <v>36</v>
      </c>
      <c r="X15" s="162">
        <v>11</v>
      </c>
      <c r="Y15" s="158"/>
    </row>
    <row r="16" spans="1:25" ht="17.25" customHeight="1" x14ac:dyDescent="0.15">
      <c r="A16" s="20" t="s">
        <v>89</v>
      </c>
      <c r="B16" s="164" t="s">
        <v>64</v>
      </c>
      <c r="C16" s="186">
        <v>869</v>
      </c>
      <c r="D16" s="186">
        <v>911</v>
      </c>
      <c r="E16" s="188">
        <v>1780</v>
      </c>
      <c r="F16" s="189">
        <v>586</v>
      </c>
      <c r="G16" s="26"/>
      <c r="H16" s="151" t="s">
        <v>94</v>
      </c>
      <c r="I16" s="152">
        <v>180</v>
      </c>
      <c r="J16" s="152">
        <v>192</v>
      </c>
      <c r="K16" s="152">
        <v>372</v>
      </c>
      <c r="L16" s="154">
        <v>138</v>
      </c>
      <c r="M16" s="20"/>
      <c r="N16" s="160" t="s">
        <v>1</v>
      </c>
      <c r="O16" s="161">
        <v>74</v>
      </c>
      <c r="P16" s="161">
        <v>82</v>
      </c>
      <c r="Q16" s="161">
        <v>156</v>
      </c>
      <c r="R16" s="162">
        <v>46</v>
      </c>
      <c r="S16" s="28"/>
      <c r="T16" s="27" t="s">
        <v>6</v>
      </c>
      <c r="U16" s="45">
        <v>296</v>
      </c>
      <c r="V16" s="45">
        <v>351</v>
      </c>
      <c r="W16" s="45">
        <v>647</v>
      </c>
      <c r="X16" s="46">
        <v>239</v>
      </c>
      <c r="Y16" s="158"/>
    </row>
    <row r="17" spans="1:25" ht="17.25" customHeight="1" x14ac:dyDescent="0.15">
      <c r="A17" s="20"/>
      <c r="B17" s="160" t="s">
        <v>68</v>
      </c>
      <c r="C17" s="165">
        <v>328</v>
      </c>
      <c r="D17" s="165">
        <v>371</v>
      </c>
      <c r="E17" s="165">
        <v>699</v>
      </c>
      <c r="F17" s="166">
        <v>200</v>
      </c>
      <c r="G17" s="26" t="s">
        <v>99</v>
      </c>
      <c r="H17" s="160" t="s">
        <v>100</v>
      </c>
      <c r="I17" s="161">
        <v>229</v>
      </c>
      <c r="J17" s="161">
        <v>209</v>
      </c>
      <c r="K17" s="161">
        <v>438</v>
      </c>
      <c r="L17" s="163">
        <v>140</v>
      </c>
      <c r="M17" s="28"/>
      <c r="N17" s="27" t="s">
        <v>6</v>
      </c>
      <c r="O17" s="45">
        <v>1508</v>
      </c>
      <c r="P17" s="45">
        <v>1658</v>
      </c>
      <c r="Q17" s="45">
        <v>3166</v>
      </c>
      <c r="R17" s="46">
        <v>955</v>
      </c>
      <c r="S17" s="20"/>
      <c r="T17" s="160" t="s">
        <v>151</v>
      </c>
      <c r="U17" s="161">
        <v>70</v>
      </c>
      <c r="V17" s="161">
        <v>75</v>
      </c>
      <c r="W17" s="161">
        <v>145</v>
      </c>
      <c r="X17" s="162">
        <v>57</v>
      </c>
      <c r="Y17" s="158"/>
    </row>
    <row r="18" spans="1:25" ht="17.25" customHeight="1" x14ac:dyDescent="0.15">
      <c r="A18" s="20"/>
      <c r="B18" s="164" t="s">
        <v>75</v>
      </c>
      <c r="C18" s="186">
        <v>700</v>
      </c>
      <c r="D18" s="186">
        <v>653</v>
      </c>
      <c r="E18" s="188">
        <v>1353</v>
      </c>
      <c r="F18" s="189">
        <v>692</v>
      </c>
      <c r="G18" s="26"/>
      <c r="H18" s="160" t="s">
        <v>104</v>
      </c>
      <c r="I18" s="161">
        <v>41</v>
      </c>
      <c r="J18" s="161">
        <v>61</v>
      </c>
      <c r="K18" s="161">
        <v>102</v>
      </c>
      <c r="L18" s="163">
        <v>36</v>
      </c>
      <c r="M18" s="73"/>
      <c r="N18" s="167" t="s">
        <v>23</v>
      </c>
      <c r="O18" s="156">
        <v>98</v>
      </c>
      <c r="P18" s="156">
        <v>103</v>
      </c>
      <c r="Q18" s="156">
        <v>201</v>
      </c>
      <c r="R18" s="157">
        <v>47</v>
      </c>
      <c r="S18" s="20"/>
      <c r="T18" s="160" t="s">
        <v>152</v>
      </c>
      <c r="U18" s="161">
        <v>76</v>
      </c>
      <c r="V18" s="161">
        <v>73</v>
      </c>
      <c r="W18" s="161">
        <v>149</v>
      </c>
      <c r="X18" s="162">
        <v>51</v>
      </c>
      <c r="Y18" s="158"/>
    </row>
    <row r="19" spans="1:25" ht="17.25" customHeight="1" x14ac:dyDescent="0.15">
      <c r="A19" s="20"/>
      <c r="B19" s="160" t="s">
        <v>79</v>
      </c>
      <c r="C19" s="196">
        <v>285</v>
      </c>
      <c r="D19" s="196">
        <v>279</v>
      </c>
      <c r="E19" s="165">
        <v>564</v>
      </c>
      <c r="F19" s="197">
        <v>242</v>
      </c>
      <c r="G19" s="26" t="s">
        <v>153</v>
      </c>
      <c r="H19" s="160" t="s">
        <v>107</v>
      </c>
      <c r="I19" s="165">
        <v>325</v>
      </c>
      <c r="J19" s="165">
        <v>351</v>
      </c>
      <c r="K19" s="165">
        <v>676</v>
      </c>
      <c r="L19" s="168">
        <v>235</v>
      </c>
      <c r="M19" s="74" t="s">
        <v>154</v>
      </c>
      <c r="N19" s="169" t="s">
        <v>155</v>
      </c>
      <c r="O19" s="152">
        <v>199</v>
      </c>
      <c r="P19" s="152">
        <v>228</v>
      </c>
      <c r="Q19" s="152">
        <v>427</v>
      </c>
      <c r="R19" s="153">
        <v>109</v>
      </c>
      <c r="S19" s="28"/>
      <c r="T19" s="27" t="s">
        <v>6</v>
      </c>
      <c r="U19" s="45">
        <v>146</v>
      </c>
      <c r="V19" s="45">
        <v>148</v>
      </c>
      <c r="W19" s="45">
        <v>294</v>
      </c>
      <c r="X19" s="46">
        <v>108</v>
      </c>
      <c r="Y19" s="158"/>
    </row>
    <row r="20" spans="1:25" ht="17.25" customHeight="1" x14ac:dyDescent="0.15">
      <c r="A20" s="28"/>
      <c r="B20" s="59" t="s">
        <v>6</v>
      </c>
      <c r="C20" s="47">
        <v>3011</v>
      </c>
      <c r="D20" s="47">
        <v>3099</v>
      </c>
      <c r="E20" s="47">
        <v>6110</v>
      </c>
      <c r="F20" s="69">
        <v>2272</v>
      </c>
      <c r="G20" s="74"/>
      <c r="H20" s="170" t="s">
        <v>0</v>
      </c>
      <c r="I20" s="165">
        <v>538</v>
      </c>
      <c r="J20" s="165">
        <v>609</v>
      </c>
      <c r="K20" s="165">
        <v>1147</v>
      </c>
      <c r="L20" s="168">
        <v>399</v>
      </c>
      <c r="M20" s="74"/>
      <c r="N20" s="171" t="s">
        <v>1</v>
      </c>
      <c r="O20" s="161">
        <v>96</v>
      </c>
      <c r="P20" s="161">
        <v>94</v>
      </c>
      <c r="Q20" s="161">
        <v>190</v>
      </c>
      <c r="R20" s="162">
        <v>52</v>
      </c>
      <c r="S20" s="20"/>
      <c r="T20" s="160" t="s">
        <v>127</v>
      </c>
      <c r="U20" s="161">
        <v>23</v>
      </c>
      <c r="V20" s="161">
        <v>25</v>
      </c>
      <c r="W20" s="161">
        <v>48</v>
      </c>
      <c r="X20" s="162">
        <v>25</v>
      </c>
      <c r="Y20" s="158"/>
    </row>
    <row r="21" spans="1:25" ht="17.25" customHeight="1" x14ac:dyDescent="0.15">
      <c r="A21" s="20"/>
      <c r="B21" s="151" t="s">
        <v>86</v>
      </c>
      <c r="C21" s="152">
        <v>288</v>
      </c>
      <c r="D21" s="152">
        <v>303</v>
      </c>
      <c r="E21" s="152">
        <v>591</v>
      </c>
      <c r="F21" s="153">
        <v>174</v>
      </c>
      <c r="G21" s="26" t="s">
        <v>4</v>
      </c>
      <c r="H21" s="170" t="s">
        <v>5</v>
      </c>
      <c r="I21" s="165">
        <v>163</v>
      </c>
      <c r="J21" s="165">
        <v>162</v>
      </c>
      <c r="K21" s="165">
        <v>325</v>
      </c>
      <c r="L21" s="168">
        <v>103</v>
      </c>
      <c r="M21" s="74" t="s">
        <v>35</v>
      </c>
      <c r="N21" s="171" t="s">
        <v>36</v>
      </c>
      <c r="O21" s="161">
        <v>302</v>
      </c>
      <c r="P21" s="161">
        <v>307</v>
      </c>
      <c r="Q21" s="161">
        <v>609</v>
      </c>
      <c r="R21" s="162">
        <v>179</v>
      </c>
      <c r="S21" s="20"/>
      <c r="T21" s="160" t="s">
        <v>128</v>
      </c>
      <c r="U21" s="161">
        <v>62</v>
      </c>
      <c r="V21" s="161">
        <v>81</v>
      </c>
      <c r="W21" s="161">
        <v>143</v>
      </c>
      <c r="X21" s="162">
        <v>49</v>
      </c>
      <c r="Y21" s="158"/>
    </row>
    <row r="22" spans="1:25" ht="17.25" customHeight="1" x14ac:dyDescent="0.15">
      <c r="A22" s="20" t="s">
        <v>89</v>
      </c>
      <c r="B22" s="160" t="s">
        <v>90</v>
      </c>
      <c r="C22" s="161">
        <v>377</v>
      </c>
      <c r="D22" s="161">
        <v>417</v>
      </c>
      <c r="E22" s="161">
        <v>794</v>
      </c>
      <c r="F22" s="162">
        <v>231</v>
      </c>
      <c r="G22" s="26"/>
      <c r="H22" s="170" t="s">
        <v>8</v>
      </c>
      <c r="I22" s="165">
        <v>181</v>
      </c>
      <c r="J22" s="165">
        <v>196</v>
      </c>
      <c r="K22" s="165">
        <v>377</v>
      </c>
      <c r="L22" s="168">
        <v>139</v>
      </c>
      <c r="M22" s="74"/>
      <c r="N22" s="171" t="s">
        <v>40</v>
      </c>
      <c r="O22" s="161">
        <v>110</v>
      </c>
      <c r="P22" s="161">
        <v>112</v>
      </c>
      <c r="Q22" s="161">
        <v>222</v>
      </c>
      <c r="R22" s="162">
        <v>61</v>
      </c>
      <c r="S22" s="20"/>
      <c r="T22" s="160" t="s">
        <v>129</v>
      </c>
      <c r="U22" s="161">
        <v>20</v>
      </c>
      <c r="V22" s="161">
        <v>25</v>
      </c>
      <c r="W22" s="161">
        <v>45</v>
      </c>
      <c r="X22" s="162">
        <v>13</v>
      </c>
      <c r="Y22" s="158"/>
    </row>
    <row r="23" spans="1:25" ht="17.25" customHeight="1" x14ac:dyDescent="0.15">
      <c r="A23" s="20"/>
      <c r="B23" s="160" t="s">
        <v>93</v>
      </c>
      <c r="C23" s="161">
        <v>294</v>
      </c>
      <c r="D23" s="161">
        <v>324</v>
      </c>
      <c r="E23" s="161">
        <v>618</v>
      </c>
      <c r="F23" s="162">
        <v>173</v>
      </c>
      <c r="G23" s="26"/>
      <c r="H23" s="170" t="s">
        <v>9</v>
      </c>
      <c r="I23" s="165">
        <v>433</v>
      </c>
      <c r="J23" s="165">
        <v>492</v>
      </c>
      <c r="K23" s="165">
        <v>925</v>
      </c>
      <c r="L23" s="168">
        <v>324</v>
      </c>
      <c r="M23" s="74"/>
      <c r="N23" s="171" t="s">
        <v>44</v>
      </c>
      <c r="O23" s="161">
        <v>31</v>
      </c>
      <c r="P23" s="161">
        <v>42</v>
      </c>
      <c r="Q23" s="161">
        <v>73</v>
      </c>
      <c r="R23" s="162">
        <v>20</v>
      </c>
      <c r="S23" s="20"/>
      <c r="T23" s="160" t="s">
        <v>130</v>
      </c>
      <c r="U23" s="161">
        <v>65</v>
      </c>
      <c r="V23" s="161">
        <v>66</v>
      </c>
      <c r="W23" s="161">
        <v>131</v>
      </c>
      <c r="X23" s="162">
        <v>39</v>
      </c>
      <c r="Y23" s="158"/>
    </row>
    <row r="24" spans="1:25" ht="17.25" customHeight="1" x14ac:dyDescent="0.15">
      <c r="A24" s="20" t="s">
        <v>97</v>
      </c>
      <c r="B24" s="160" t="s">
        <v>98</v>
      </c>
      <c r="C24" s="161">
        <v>6</v>
      </c>
      <c r="D24" s="161">
        <v>7</v>
      </c>
      <c r="E24" s="161">
        <v>13</v>
      </c>
      <c r="F24" s="162">
        <v>4</v>
      </c>
      <c r="G24" s="26"/>
      <c r="H24" s="172" t="s">
        <v>10</v>
      </c>
      <c r="I24" s="186">
        <v>444</v>
      </c>
      <c r="J24" s="186">
        <v>372</v>
      </c>
      <c r="K24" s="188">
        <v>816</v>
      </c>
      <c r="L24" s="190">
        <v>335</v>
      </c>
      <c r="M24" s="74"/>
      <c r="N24" s="171" t="s">
        <v>47</v>
      </c>
      <c r="O24" s="161">
        <v>62</v>
      </c>
      <c r="P24" s="161">
        <v>56</v>
      </c>
      <c r="Q24" s="161">
        <v>118</v>
      </c>
      <c r="R24" s="162">
        <v>34</v>
      </c>
      <c r="S24" s="20"/>
      <c r="T24" s="160" t="s">
        <v>131</v>
      </c>
      <c r="U24" s="161">
        <v>53</v>
      </c>
      <c r="V24" s="161">
        <v>68</v>
      </c>
      <c r="W24" s="161">
        <v>121</v>
      </c>
      <c r="X24" s="162">
        <v>41</v>
      </c>
      <c r="Y24" s="158"/>
    </row>
    <row r="25" spans="1:25" ht="17.25" customHeight="1" x14ac:dyDescent="0.15">
      <c r="A25" s="20"/>
      <c r="B25" s="160" t="s">
        <v>103</v>
      </c>
      <c r="C25" s="161">
        <v>13</v>
      </c>
      <c r="D25" s="161">
        <v>7</v>
      </c>
      <c r="E25" s="161">
        <v>20</v>
      </c>
      <c r="F25" s="162">
        <v>6</v>
      </c>
      <c r="G25" s="26"/>
      <c r="H25" s="170" t="s">
        <v>11</v>
      </c>
      <c r="I25" s="165">
        <v>396</v>
      </c>
      <c r="J25" s="165">
        <v>439</v>
      </c>
      <c r="K25" s="165">
        <v>835</v>
      </c>
      <c r="L25" s="168">
        <v>278</v>
      </c>
      <c r="M25" s="74"/>
      <c r="N25" s="171" t="s">
        <v>50</v>
      </c>
      <c r="O25" s="161">
        <v>41</v>
      </c>
      <c r="P25" s="161">
        <v>52</v>
      </c>
      <c r="Q25" s="161">
        <v>93</v>
      </c>
      <c r="R25" s="162">
        <v>28</v>
      </c>
      <c r="S25" s="20"/>
      <c r="T25" s="160" t="s">
        <v>132</v>
      </c>
      <c r="U25" s="161">
        <v>66</v>
      </c>
      <c r="V25" s="161">
        <v>63</v>
      </c>
      <c r="W25" s="161">
        <v>129</v>
      </c>
      <c r="X25" s="162">
        <v>42</v>
      </c>
      <c r="Y25" s="158"/>
    </row>
    <row r="26" spans="1:25" ht="17.25" customHeight="1" x14ac:dyDescent="0.15">
      <c r="A26" s="20"/>
      <c r="B26" s="160" t="s">
        <v>106</v>
      </c>
      <c r="C26" s="161">
        <v>97</v>
      </c>
      <c r="D26" s="161">
        <v>97</v>
      </c>
      <c r="E26" s="161">
        <v>194</v>
      </c>
      <c r="F26" s="162">
        <v>53</v>
      </c>
      <c r="G26" s="28"/>
      <c r="H26" s="59" t="s">
        <v>6</v>
      </c>
      <c r="I26" s="47">
        <v>2930</v>
      </c>
      <c r="J26" s="47">
        <v>3083</v>
      </c>
      <c r="K26" s="47">
        <v>6013</v>
      </c>
      <c r="L26" s="47">
        <v>2127</v>
      </c>
      <c r="M26" s="74"/>
      <c r="N26" s="171" t="s">
        <v>55</v>
      </c>
      <c r="O26" s="161">
        <v>63</v>
      </c>
      <c r="P26" s="161">
        <v>127</v>
      </c>
      <c r="Q26" s="161">
        <v>190</v>
      </c>
      <c r="R26" s="162">
        <v>100</v>
      </c>
      <c r="S26" s="20"/>
      <c r="T26" s="160" t="s">
        <v>133</v>
      </c>
      <c r="U26" s="161">
        <v>80</v>
      </c>
      <c r="V26" s="161">
        <v>76</v>
      </c>
      <c r="W26" s="161">
        <v>156</v>
      </c>
      <c r="X26" s="162">
        <v>45</v>
      </c>
      <c r="Y26" s="158"/>
    </row>
    <row r="27" spans="1:25" ht="17.25" customHeight="1" x14ac:dyDescent="0.15">
      <c r="A27" s="20"/>
      <c r="B27" s="160" t="s">
        <v>110</v>
      </c>
      <c r="C27" s="161">
        <v>264</v>
      </c>
      <c r="D27" s="161">
        <v>269</v>
      </c>
      <c r="E27" s="161">
        <v>533</v>
      </c>
      <c r="F27" s="162">
        <v>143</v>
      </c>
      <c r="G27" s="22" t="s">
        <v>179</v>
      </c>
      <c r="H27" s="155" t="s">
        <v>22</v>
      </c>
      <c r="I27" s="156">
        <v>618</v>
      </c>
      <c r="J27" s="156">
        <v>687</v>
      </c>
      <c r="K27" s="156">
        <v>1305</v>
      </c>
      <c r="L27" s="157">
        <v>375</v>
      </c>
      <c r="M27" s="74"/>
      <c r="N27" s="171" t="s">
        <v>60</v>
      </c>
      <c r="O27" s="161">
        <v>69</v>
      </c>
      <c r="P27" s="161">
        <v>95</v>
      </c>
      <c r="Q27" s="161">
        <v>164</v>
      </c>
      <c r="R27" s="162">
        <v>55</v>
      </c>
      <c r="S27" s="20"/>
      <c r="T27" s="160" t="s">
        <v>134</v>
      </c>
      <c r="U27" s="161">
        <v>53</v>
      </c>
      <c r="V27" s="161">
        <v>52</v>
      </c>
      <c r="W27" s="161">
        <v>105</v>
      </c>
      <c r="X27" s="162">
        <v>31</v>
      </c>
      <c r="Y27" s="158"/>
    </row>
    <row r="28" spans="1:25" ht="17.25" customHeight="1" x14ac:dyDescent="0.15">
      <c r="A28" s="20"/>
      <c r="B28" s="160" t="s">
        <v>3</v>
      </c>
      <c r="C28" s="161">
        <v>37</v>
      </c>
      <c r="D28" s="161">
        <v>37</v>
      </c>
      <c r="E28" s="161">
        <v>74</v>
      </c>
      <c r="F28" s="162">
        <v>19</v>
      </c>
      <c r="G28" s="20" t="s">
        <v>27</v>
      </c>
      <c r="H28" s="160" t="s">
        <v>28</v>
      </c>
      <c r="I28" s="161">
        <v>221</v>
      </c>
      <c r="J28" s="161">
        <v>247</v>
      </c>
      <c r="K28" s="161">
        <v>468</v>
      </c>
      <c r="L28" s="162">
        <v>125</v>
      </c>
      <c r="M28" s="75"/>
      <c r="N28" s="72" t="s">
        <v>6</v>
      </c>
      <c r="O28" s="45">
        <v>1071</v>
      </c>
      <c r="P28" s="45">
        <v>1216</v>
      </c>
      <c r="Q28" s="45">
        <v>2287</v>
      </c>
      <c r="R28" s="46">
        <v>685</v>
      </c>
      <c r="S28" s="20"/>
      <c r="T28" s="160" t="s">
        <v>135</v>
      </c>
      <c r="U28" s="161">
        <v>61</v>
      </c>
      <c r="V28" s="161">
        <v>70</v>
      </c>
      <c r="W28" s="161">
        <v>131</v>
      </c>
      <c r="X28" s="162">
        <v>39</v>
      </c>
      <c r="Y28" s="158"/>
    </row>
    <row r="29" spans="1:25" ht="17.25" customHeight="1" x14ac:dyDescent="0.15">
      <c r="A29" s="28"/>
      <c r="B29" s="27" t="s">
        <v>6</v>
      </c>
      <c r="C29" s="45">
        <v>1376</v>
      </c>
      <c r="D29" s="45">
        <v>1461</v>
      </c>
      <c r="E29" s="45">
        <v>2837</v>
      </c>
      <c r="F29" s="45">
        <v>803</v>
      </c>
      <c r="G29" s="20" t="s">
        <v>179</v>
      </c>
      <c r="H29" s="160" t="s">
        <v>31</v>
      </c>
      <c r="I29" s="161">
        <v>53</v>
      </c>
      <c r="J29" s="161">
        <v>42</v>
      </c>
      <c r="K29" s="161">
        <v>95</v>
      </c>
      <c r="L29" s="162">
        <v>25</v>
      </c>
      <c r="M29" s="22"/>
      <c r="N29" s="155" t="s">
        <v>67</v>
      </c>
      <c r="O29" s="156">
        <v>7</v>
      </c>
      <c r="P29" s="156">
        <v>4</v>
      </c>
      <c r="Q29" s="156">
        <v>11</v>
      </c>
      <c r="R29" s="157">
        <v>3</v>
      </c>
      <c r="S29" s="28"/>
      <c r="T29" s="27" t="s">
        <v>6</v>
      </c>
      <c r="U29" s="45">
        <v>483</v>
      </c>
      <c r="V29" s="45">
        <v>526</v>
      </c>
      <c r="W29" s="45">
        <v>1009</v>
      </c>
      <c r="X29" s="46">
        <v>324</v>
      </c>
      <c r="Y29" s="158"/>
    </row>
    <row r="30" spans="1:25" ht="17.25" customHeight="1" x14ac:dyDescent="0.15">
      <c r="A30" s="20" t="s">
        <v>111</v>
      </c>
      <c r="B30" s="151" t="s">
        <v>21</v>
      </c>
      <c r="C30" s="152">
        <v>328</v>
      </c>
      <c r="D30" s="152">
        <v>325</v>
      </c>
      <c r="E30" s="152">
        <v>653</v>
      </c>
      <c r="F30" s="154">
        <v>178</v>
      </c>
      <c r="G30" s="20" t="s">
        <v>33</v>
      </c>
      <c r="H30" s="160" t="s">
        <v>34</v>
      </c>
      <c r="I30" s="161">
        <v>32</v>
      </c>
      <c r="J30" s="161">
        <v>35</v>
      </c>
      <c r="K30" s="161">
        <v>67</v>
      </c>
      <c r="L30" s="162">
        <v>18</v>
      </c>
      <c r="M30" s="20" t="s">
        <v>73</v>
      </c>
      <c r="N30" s="160" t="s">
        <v>74</v>
      </c>
      <c r="O30" s="161">
        <v>13</v>
      </c>
      <c r="P30" s="161">
        <v>8</v>
      </c>
      <c r="Q30" s="161">
        <v>21</v>
      </c>
      <c r="R30" s="162">
        <v>5</v>
      </c>
      <c r="S30" s="20"/>
      <c r="T30" s="160" t="s">
        <v>136</v>
      </c>
      <c r="U30" s="161">
        <v>75</v>
      </c>
      <c r="V30" s="161">
        <v>80</v>
      </c>
      <c r="W30" s="161">
        <v>155</v>
      </c>
      <c r="X30" s="162">
        <v>41</v>
      </c>
      <c r="Y30" s="158"/>
    </row>
    <row r="31" spans="1:25" ht="17.25" customHeight="1" x14ac:dyDescent="0.15">
      <c r="A31" s="20"/>
      <c r="B31" s="160" t="s">
        <v>26</v>
      </c>
      <c r="C31" s="161">
        <v>321</v>
      </c>
      <c r="D31" s="161">
        <v>314</v>
      </c>
      <c r="E31" s="161">
        <v>635</v>
      </c>
      <c r="F31" s="163">
        <v>188</v>
      </c>
      <c r="G31" s="20"/>
      <c r="H31" s="160" t="s">
        <v>39</v>
      </c>
      <c r="I31" s="161">
        <v>29</v>
      </c>
      <c r="J31" s="161">
        <v>30</v>
      </c>
      <c r="K31" s="161">
        <v>59</v>
      </c>
      <c r="L31" s="162">
        <v>15</v>
      </c>
      <c r="M31" s="20"/>
      <c r="N31" s="160" t="s">
        <v>78</v>
      </c>
      <c r="O31" s="161">
        <v>107</v>
      </c>
      <c r="P31" s="161">
        <v>109</v>
      </c>
      <c r="Q31" s="161">
        <v>216</v>
      </c>
      <c r="R31" s="162">
        <v>59</v>
      </c>
      <c r="S31" s="20"/>
      <c r="T31" s="160" t="s">
        <v>137</v>
      </c>
      <c r="U31" s="161">
        <v>131</v>
      </c>
      <c r="V31" s="161">
        <v>142</v>
      </c>
      <c r="W31" s="161">
        <v>273</v>
      </c>
      <c r="X31" s="162">
        <v>86</v>
      </c>
      <c r="Y31" s="158"/>
    </row>
    <row r="32" spans="1:25" ht="17.25" customHeight="1" x14ac:dyDescent="0.15">
      <c r="A32" s="20" t="s">
        <v>112</v>
      </c>
      <c r="B32" s="160" t="s">
        <v>30</v>
      </c>
      <c r="C32" s="161">
        <v>197</v>
      </c>
      <c r="D32" s="161">
        <v>196</v>
      </c>
      <c r="E32" s="161">
        <v>393</v>
      </c>
      <c r="F32" s="163">
        <v>111</v>
      </c>
      <c r="G32" s="20"/>
      <c r="H32" s="160" t="s">
        <v>43</v>
      </c>
      <c r="I32" s="161">
        <v>18</v>
      </c>
      <c r="J32" s="161">
        <v>17</v>
      </c>
      <c r="K32" s="161">
        <v>35</v>
      </c>
      <c r="L32" s="162">
        <v>10</v>
      </c>
      <c r="M32" s="20" t="s">
        <v>62</v>
      </c>
      <c r="N32" s="160" t="s">
        <v>82</v>
      </c>
      <c r="O32" s="161">
        <v>57</v>
      </c>
      <c r="P32" s="161">
        <v>66</v>
      </c>
      <c r="Q32" s="161">
        <v>123</v>
      </c>
      <c r="R32" s="162">
        <v>37</v>
      </c>
      <c r="S32" s="20"/>
      <c r="T32" s="160" t="s">
        <v>138</v>
      </c>
      <c r="U32" s="161">
        <v>129</v>
      </c>
      <c r="V32" s="161">
        <v>144</v>
      </c>
      <c r="W32" s="161">
        <v>273</v>
      </c>
      <c r="X32" s="162">
        <v>84</v>
      </c>
      <c r="Y32" s="158"/>
    </row>
    <row r="33" spans="1:25" ht="17.25" customHeight="1" x14ac:dyDescent="0.15">
      <c r="A33" s="20"/>
      <c r="B33" s="160" t="s">
        <v>32</v>
      </c>
      <c r="C33" s="161">
        <v>165</v>
      </c>
      <c r="D33" s="161">
        <v>163</v>
      </c>
      <c r="E33" s="161">
        <v>328</v>
      </c>
      <c r="F33" s="163">
        <v>97</v>
      </c>
      <c r="G33" s="20"/>
      <c r="H33" s="160" t="s">
        <v>46</v>
      </c>
      <c r="I33" s="161">
        <v>11</v>
      </c>
      <c r="J33" s="161">
        <v>10</v>
      </c>
      <c r="K33" s="161">
        <v>21</v>
      </c>
      <c r="L33" s="162">
        <v>7</v>
      </c>
      <c r="M33" s="20"/>
      <c r="N33" s="160" t="s">
        <v>85</v>
      </c>
      <c r="O33" s="161">
        <v>95</v>
      </c>
      <c r="P33" s="161">
        <v>110</v>
      </c>
      <c r="Q33" s="161">
        <v>205</v>
      </c>
      <c r="R33" s="162">
        <v>53</v>
      </c>
      <c r="S33" s="20"/>
      <c r="T33" s="160" t="s">
        <v>139</v>
      </c>
      <c r="U33" s="161">
        <v>119</v>
      </c>
      <c r="V33" s="161">
        <v>129</v>
      </c>
      <c r="W33" s="161">
        <v>248</v>
      </c>
      <c r="X33" s="162">
        <v>70</v>
      </c>
    </row>
    <row r="34" spans="1:25" ht="17.25" customHeight="1" x14ac:dyDescent="0.15">
      <c r="A34" s="20"/>
      <c r="B34" s="160" t="s">
        <v>38</v>
      </c>
      <c r="C34" s="161">
        <v>256</v>
      </c>
      <c r="D34" s="161">
        <v>269</v>
      </c>
      <c r="E34" s="161">
        <v>525</v>
      </c>
      <c r="F34" s="163">
        <v>157</v>
      </c>
      <c r="G34" s="20"/>
      <c r="H34" s="160" t="s">
        <v>49</v>
      </c>
      <c r="I34" s="161">
        <v>32</v>
      </c>
      <c r="J34" s="161">
        <v>20</v>
      </c>
      <c r="K34" s="161">
        <v>52</v>
      </c>
      <c r="L34" s="162">
        <v>15</v>
      </c>
      <c r="M34" s="20" t="s">
        <v>69</v>
      </c>
      <c r="N34" s="160" t="s">
        <v>41</v>
      </c>
      <c r="O34" s="161">
        <v>42</v>
      </c>
      <c r="P34" s="161">
        <v>45</v>
      </c>
      <c r="Q34" s="161">
        <v>87</v>
      </c>
      <c r="R34" s="162">
        <v>26</v>
      </c>
      <c r="S34" s="20"/>
      <c r="T34" s="160" t="s">
        <v>140</v>
      </c>
      <c r="U34" s="161">
        <v>164</v>
      </c>
      <c r="V34" s="161">
        <v>194</v>
      </c>
      <c r="W34" s="161">
        <v>358</v>
      </c>
      <c r="X34" s="162">
        <v>141</v>
      </c>
      <c r="Y34" s="173"/>
    </row>
    <row r="35" spans="1:25" ht="17.25" customHeight="1" x14ac:dyDescent="0.15">
      <c r="A35" s="20"/>
      <c r="B35" s="160" t="s">
        <v>42</v>
      </c>
      <c r="C35" s="161">
        <v>243</v>
      </c>
      <c r="D35" s="161">
        <v>260</v>
      </c>
      <c r="E35" s="161">
        <v>503</v>
      </c>
      <c r="F35" s="163">
        <v>160</v>
      </c>
      <c r="G35" s="20"/>
      <c r="H35" s="160" t="s">
        <v>54</v>
      </c>
      <c r="I35" s="161">
        <v>16</v>
      </c>
      <c r="J35" s="161">
        <v>26</v>
      </c>
      <c r="K35" s="161">
        <v>42</v>
      </c>
      <c r="L35" s="162">
        <v>10</v>
      </c>
      <c r="M35" s="20"/>
      <c r="N35" s="160" t="s">
        <v>92</v>
      </c>
      <c r="O35" s="161">
        <v>86</v>
      </c>
      <c r="P35" s="161">
        <v>92</v>
      </c>
      <c r="Q35" s="161">
        <v>178</v>
      </c>
      <c r="R35" s="162">
        <v>48</v>
      </c>
      <c r="S35" s="28"/>
      <c r="T35" s="27" t="s">
        <v>6</v>
      </c>
      <c r="U35" s="45">
        <v>618</v>
      </c>
      <c r="V35" s="45">
        <v>689</v>
      </c>
      <c r="W35" s="45">
        <v>1307</v>
      </c>
      <c r="X35" s="46">
        <v>422</v>
      </c>
    </row>
    <row r="36" spans="1:25" s="174" customFormat="1" ht="17.25" customHeight="1" x14ac:dyDescent="0.15">
      <c r="A36" s="28"/>
      <c r="B36" s="27" t="s">
        <v>6</v>
      </c>
      <c r="C36" s="45">
        <v>1510</v>
      </c>
      <c r="D36" s="45">
        <v>1527</v>
      </c>
      <c r="E36" s="45">
        <v>3037</v>
      </c>
      <c r="F36" s="45">
        <v>891</v>
      </c>
      <c r="G36" s="20"/>
      <c r="H36" s="160" t="s">
        <v>59</v>
      </c>
      <c r="I36" s="161">
        <v>27</v>
      </c>
      <c r="J36" s="161">
        <v>26</v>
      </c>
      <c r="K36" s="161">
        <v>53</v>
      </c>
      <c r="L36" s="162">
        <v>17</v>
      </c>
      <c r="M36" s="20"/>
      <c r="N36" s="160" t="s">
        <v>96</v>
      </c>
      <c r="O36" s="161">
        <v>68</v>
      </c>
      <c r="P36" s="161">
        <v>76</v>
      </c>
      <c r="Q36" s="161">
        <v>144</v>
      </c>
      <c r="R36" s="162">
        <v>43</v>
      </c>
      <c r="S36" s="20"/>
      <c r="T36" s="160" t="s">
        <v>141</v>
      </c>
      <c r="U36" s="161">
        <v>145</v>
      </c>
      <c r="V36" s="161">
        <v>158</v>
      </c>
      <c r="W36" s="161">
        <v>303</v>
      </c>
      <c r="X36" s="162">
        <v>95</v>
      </c>
    </row>
    <row r="37" spans="1:25" ht="17.25" customHeight="1" x14ac:dyDescent="0.15">
      <c r="A37" s="175"/>
      <c r="B37" s="138"/>
      <c r="C37" s="176"/>
      <c r="D37" s="176"/>
      <c r="E37" s="176"/>
      <c r="F37" s="177"/>
      <c r="G37" s="20"/>
      <c r="H37" s="29" t="s">
        <v>6</v>
      </c>
      <c r="I37" s="43">
        <v>1057</v>
      </c>
      <c r="J37" s="43">
        <v>1140</v>
      </c>
      <c r="K37" s="43">
        <v>2197</v>
      </c>
      <c r="L37" s="43">
        <v>617</v>
      </c>
      <c r="M37" s="20"/>
      <c r="N37" s="160" t="s">
        <v>102</v>
      </c>
      <c r="O37" s="161">
        <v>64</v>
      </c>
      <c r="P37" s="161">
        <v>59</v>
      </c>
      <c r="Q37" s="161">
        <v>123</v>
      </c>
      <c r="R37" s="162">
        <v>36</v>
      </c>
      <c r="S37" s="20"/>
      <c r="T37" s="160" t="s">
        <v>142</v>
      </c>
      <c r="U37" s="161">
        <v>78</v>
      </c>
      <c r="V37" s="161">
        <v>99</v>
      </c>
      <c r="W37" s="161">
        <v>177</v>
      </c>
      <c r="X37" s="162">
        <v>57</v>
      </c>
    </row>
    <row r="38" spans="1:25" ht="17.25" customHeight="1" x14ac:dyDescent="0.15">
      <c r="A38" s="178"/>
      <c r="B38" s="179"/>
      <c r="C38" s="158"/>
      <c r="D38" s="158"/>
      <c r="E38" s="158"/>
      <c r="F38" s="180"/>
      <c r="G38" s="175"/>
      <c r="H38" s="138"/>
      <c r="I38" s="176"/>
      <c r="J38" s="176"/>
      <c r="K38" s="176"/>
      <c r="L38" s="177"/>
      <c r="M38" s="20"/>
      <c r="N38" s="160" t="s">
        <v>105</v>
      </c>
      <c r="O38" s="161">
        <v>49</v>
      </c>
      <c r="P38" s="161">
        <v>52</v>
      </c>
      <c r="Q38" s="161">
        <v>101</v>
      </c>
      <c r="R38" s="162">
        <v>32</v>
      </c>
      <c r="S38" s="20"/>
      <c r="T38" s="160" t="s">
        <v>143</v>
      </c>
      <c r="U38" s="161">
        <v>92</v>
      </c>
      <c r="V38" s="161">
        <v>108</v>
      </c>
      <c r="W38" s="161">
        <v>200</v>
      </c>
      <c r="X38" s="162">
        <v>60</v>
      </c>
    </row>
    <row r="39" spans="1:25" ht="17.25" customHeight="1" x14ac:dyDescent="0.15">
      <c r="A39" s="178"/>
      <c r="B39" s="179"/>
      <c r="C39" s="158"/>
      <c r="D39" s="158"/>
      <c r="E39" s="158"/>
      <c r="F39" s="180"/>
      <c r="G39" s="178"/>
      <c r="H39" s="179"/>
      <c r="I39" s="158"/>
      <c r="J39" s="158"/>
      <c r="K39" s="158"/>
      <c r="L39" s="180"/>
      <c r="M39" s="20"/>
      <c r="N39" s="160" t="s">
        <v>109</v>
      </c>
      <c r="O39" s="161">
        <v>35</v>
      </c>
      <c r="P39" s="161">
        <v>26</v>
      </c>
      <c r="Q39" s="161">
        <v>61</v>
      </c>
      <c r="R39" s="162">
        <v>26</v>
      </c>
      <c r="S39" s="20"/>
      <c r="T39" s="160" t="s">
        <v>144</v>
      </c>
      <c r="U39" s="161">
        <v>140</v>
      </c>
      <c r="V39" s="161">
        <v>157</v>
      </c>
      <c r="W39" s="161">
        <v>297</v>
      </c>
      <c r="X39" s="162">
        <v>107</v>
      </c>
    </row>
    <row r="40" spans="1:25" ht="17.25" customHeight="1" x14ac:dyDescent="0.15">
      <c r="A40" s="178"/>
      <c r="B40" s="179"/>
      <c r="C40" s="158"/>
      <c r="D40" s="158"/>
      <c r="E40" s="158"/>
      <c r="F40" s="180"/>
      <c r="G40" s="143"/>
      <c r="H40" s="179"/>
      <c r="I40" s="158"/>
      <c r="J40" s="158"/>
      <c r="K40" s="158"/>
      <c r="L40" s="180"/>
      <c r="M40" s="20"/>
      <c r="N40" s="160" t="s">
        <v>2</v>
      </c>
      <c r="O40" s="161">
        <v>54</v>
      </c>
      <c r="P40" s="161">
        <v>48</v>
      </c>
      <c r="Q40" s="161">
        <v>102</v>
      </c>
      <c r="R40" s="162">
        <v>26</v>
      </c>
      <c r="S40" s="20"/>
      <c r="T40" s="160" t="s">
        <v>145</v>
      </c>
      <c r="U40" s="161">
        <v>114</v>
      </c>
      <c r="V40" s="161">
        <v>133</v>
      </c>
      <c r="W40" s="161">
        <v>247</v>
      </c>
      <c r="X40" s="162">
        <v>75</v>
      </c>
    </row>
    <row r="41" spans="1:25" ht="17.25" customHeight="1" x14ac:dyDescent="0.15">
      <c r="A41" s="178"/>
      <c r="B41" s="179"/>
      <c r="C41" s="158"/>
      <c r="D41" s="158"/>
      <c r="E41" s="158"/>
      <c r="F41" s="158"/>
      <c r="G41" s="178"/>
      <c r="H41" s="179"/>
      <c r="I41" s="158"/>
      <c r="J41" s="158"/>
      <c r="K41" s="158"/>
      <c r="L41" s="180"/>
      <c r="M41" s="26"/>
      <c r="N41" s="160" t="s">
        <v>7</v>
      </c>
      <c r="O41" s="161">
        <v>0</v>
      </c>
      <c r="P41" s="161">
        <v>0</v>
      </c>
      <c r="Q41" s="161">
        <v>0</v>
      </c>
      <c r="R41" s="162">
        <v>0</v>
      </c>
      <c r="S41" s="20"/>
      <c r="T41" s="160" t="s">
        <v>146</v>
      </c>
      <c r="U41" s="161">
        <v>71</v>
      </c>
      <c r="V41" s="161">
        <v>79</v>
      </c>
      <c r="W41" s="161">
        <v>150</v>
      </c>
      <c r="X41" s="162">
        <v>39</v>
      </c>
    </row>
    <row r="42" spans="1:25" ht="17.25" customHeight="1" x14ac:dyDescent="0.15">
      <c r="A42" s="178"/>
      <c r="B42" s="179"/>
      <c r="C42" s="158"/>
      <c r="D42" s="158"/>
      <c r="E42" s="158"/>
      <c r="F42" s="158"/>
      <c r="G42" s="178"/>
      <c r="H42" s="179"/>
      <c r="I42" s="158"/>
      <c r="J42" s="158"/>
      <c r="K42" s="158"/>
      <c r="L42" s="180"/>
      <c r="M42" s="79"/>
      <c r="N42" s="27" t="s">
        <v>6</v>
      </c>
      <c r="O42" s="45">
        <v>677</v>
      </c>
      <c r="P42" s="45">
        <v>695</v>
      </c>
      <c r="Q42" s="45">
        <v>1372</v>
      </c>
      <c r="R42" s="46">
        <v>394</v>
      </c>
      <c r="S42" s="20"/>
      <c r="T42" s="160" t="s">
        <v>147</v>
      </c>
      <c r="U42" s="161">
        <v>109</v>
      </c>
      <c r="V42" s="161">
        <v>120</v>
      </c>
      <c r="W42" s="161">
        <v>229</v>
      </c>
      <c r="X42" s="162">
        <v>75</v>
      </c>
    </row>
    <row r="43" spans="1:25" ht="17.25" customHeight="1" x14ac:dyDescent="0.15">
      <c r="A43" s="178"/>
      <c r="B43" s="179"/>
      <c r="C43" s="490" t="s">
        <v>180</v>
      </c>
      <c r="D43" s="491"/>
      <c r="E43" s="491"/>
      <c r="F43" s="491"/>
      <c r="G43" s="491"/>
      <c r="H43" s="491"/>
      <c r="I43" s="491"/>
      <c r="J43" s="491"/>
      <c r="K43" s="491"/>
      <c r="L43" s="492"/>
      <c r="M43" s="181"/>
      <c r="N43" s="138"/>
      <c r="O43" s="176"/>
      <c r="P43" s="176"/>
      <c r="Q43" s="176"/>
      <c r="R43" s="177"/>
      <c r="S43" s="20"/>
      <c r="T43" s="160" t="s">
        <v>148</v>
      </c>
      <c r="U43" s="161">
        <v>142</v>
      </c>
      <c r="V43" s="161">
        <v>151</v>
      </c>
      <c r="W43" s="161">
        <v>293</v>
      </c>
      <c r="X43" s="162">
        <v>85</v>
      </c>
    </row>
    <row r="44" spans="1:25" ht="17.25" customHeight="1" x14ac:dyDescent="0.15">
      <c r="A44" s="178"/>
      <c r="B44" s="179"/>
      <c r="C44" s="493"/>
      <c r="D44" s="494"/>
      <c r="E44" s="494"/>
      <c r="F44" s="494"/>
      <c r="G44" s="494"/>
      <c r="H44" s="494"/>
      <c r="I44" s="494"/>
      <c r="J44" s="494"/>
      <c r="K44" s="494"/>
      <c r="L44" s="495"/>
      <c r="M44" s="195"/>
      <c r="N44" s="179"/>
      <c r="O44" s="158"/>
      <c r="P44" s="158"/>
      <c r="Q44" s="158"/>
      <c r="R44" s="180"/>
      <c r="S44" s="20"/>
      <c r="T44" s="160" t="s">
        <v>149</v>
      </c>
      <c r="U44" s="161">
        <v>144</v>
      </c>
      <c r="V44" s="161">
        <v>159</v>
      </c>
      <c r="W44" s="161">
        <v>303</v>
      </c>
      <c r="X44" s="162">
        <v>85</v>
      </c>
    </row>
    <row r="45" spans="1:25" ht="15.75" x14ac:dyDescent="0.15">
      <c r="A45" s="178"/>
      <c r="B45" s="179"/>
      <c r="C45" s="493"/>
      <c r="D45" s="494"/>
      <c r="E45" s="494"/>
      <c r="F45" s="494"/>
      <c r="G45" s="494"/>
      <c r="H45" s="494"/>
      <c r="I45" s="494"/>
      <c r="J45" s="494"/>
      <c r="K45" s="494"/>
      <c r="L45" s="495"/>
      <c r="M45" s="195"/>
      <c r="N45" s="179"/>
      <c r="O45" s="158"/>
      <c r="P45" s="158"/>
      <c r="Q45" s="158"/>
      <c r="R45" s="180"/>
      <c r="S45" s="20"/>
      <c r="T45" s="160" t="s">
        <v>150</v>
      </c>
      <c r="U45" s="161">
        <v>77</v>
      </c>
      <c r="V45" s="161">
        <v>82</v>
      </c>
      <c r="W45" s="161">
        <v>159</v>
      </c>
      <c r="X45" s="162">
        <v>61</v>
      </c>
    </row>
    <row r="46" spans="1:25" ht="15.75" x14ac:dyDescent="0.15">
      <c r="A46" s="178"/>
      <c r="B46" s="179"/>
      <c r="C46" s="496"/>
      <c r="D46" s="497"/>
      <c r="E46" s="497"/>
      <c r="F46" s="497"/>
      <c r="G46" s="497"/>
      <c r="H46" s="497"/>
      <c r="I46" s="497"/>
      <c r="J46" s="497"/>
      <c r="K46" s="497"/>
      <c r="L46" s="498"/>
      <c r="M46" s="195"/>
      <c r="N46" s="179"/>
      <c r="O46" s="158"/>
      <c r="P46" s="158"/>
      <c r="Q46" s="158"/>
      <c r="R46" s="180"/>
      <c r="S46" s="28"/>
      <c r="T46" s="27" t="s">
        <v>6</v>
      </c>
      <c r="U46" s="45">
        <v>1112</v>
      </c>
      <c r="V46" s="45">
        <v>1246</v>
      </c>
      <c r="W46" s="45">
        <v>2358</v>
      </c>
      <c r="X46" s="46">
        <v>739</v>
      </c>
    </row>
    <row r="47" spans="1:25" ht="15.75" x14ac:dyDescent="0.15">
      <c r="A47" s="178"/>
      <c r="B47" s="179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179"/>
      <c r="O47" s="158"/>
      <c r="P47" s="158"/>
      <c r="Q47" s="158"/>
      <c r="R47" s="180"/>
      <c r="S47" s="52" t="s">
        <v>114</v>
      </c>
      <c r="T47" s="51"/>
      <c r="U47" s="47">
        <v>20877</v>
      </c>
      <c r="V47" s="47">
        <v>22285</v>
      </c>
      <c r="W47" s="47">
        <v>43162</v>
      </c>
      <c r="X47" s="48">
        <v>14104</v>
      </c>
    </row>
    <row r="48" spans="1:25" ht="15.75" x14ac:dyDescent="0.15">
      <c r="A48" s="178"/>
      <c r="B48" s="179"/>
      <c r="C48" s="158"/>
      <c r="D48" s="158"/>
      <c r="E48" s="158"/>
      <c r="F48" s="158"/>
      <c r="G48" s="178"/>
      <c r="H48" s="179"/>
      <c r="I48" s="158"/>
      <c r="J48" s="158"/>
      <c r="K48" s="158"/>
      <c r="L48" s="180"/>
      <c r="M48" s="178"/>
      <c r="N48" s="179"/>
      <c r="O48" s="158"/>
      <c r="P48" s="158"/>
      <c r="Q48" s="158"/>
      <c r="R48" s="180"/>
      <c r="S48" s="52" t="s">
        <v>156</v>
      </c>
      <c r="T48" s="51"/>
      <c r="U48" s="47">
        <v>261</v>
      </c>
      <c r="V48" s="47">
        <v>294</v>
      </c>
      <c r="W48" s="47">
        <v>555</v>
      </c>
      <c r="X48" s="48">
        <v>376</v>
      </c>
    </row>
    <row r="49" spans="1:24" ht="15.75" x14ac:dyDescent="0.15">
      <c r="A49" s="182"/>
      <c r="B49" s="183"/>
      <c r="C49" s="184"/>
      <c r="D49" s="184"/>
      <c r="E49" s="184"/>
      <c r="F49" s="184"/>
      <c r="G49" s="182"/>
      <c r="H49" s="183"/>
      <c r="I49" s="184"/>
      <c r="J49" s="184"/>
      <c r="K49" s="184"/>
      <c r="L49" s="185"/>
      <c r="M49" s="182"/>
      <c r="N49" s="183"/>
      <c r="O49" s="184"/>
      <c r="P49" s="184"/>
      <c r="Q49" s="184"/>
      <c r="R49" s="185"/>
      <c r="S49" s="488" t="s">
        <v>157</v>
      </c>
      <c r="T49" s="489"/>
      <c r="U49" s="47">
        <v>21138</v>
      </c>
      <c r="V49" s="47">
        <v>22579</v>
      </c>
      <c r="W49" s="47">
        <v>43717</v>
      </c>
      <c r="X49" s="48">
        <v>14480</v>
      </c>
    </row>
  </sheetData>
  <mergeCells count="2">
    <mergeCell ref="S49:T49"/>
    <mergeCell ref="C43:L46"/>
  </mergeCells>
  <phoneticPr fontId="2"/>
  <conditionalFormatting sqref="X2">
    <cfRule type="expression" dxfId="30" priority="1" stopIfTrue="1">
      <formula>$X$2="平成１７年　月末現在"</formula>
    </cfRule>
  </conditionalFormatting>
  <pageMargins left="0.78700000000000003" right="0.43" top="0.2" bottom="0.2" header="0.51200000000000001" footer="0.24"/>
  <pageSetup paperSize="9" scale="71" orientation="landscape" verticalDpi="300" r:id="rId1"/>
  <headerFooter alignWithMargins="0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utton 1">
              <controlPr defaultSize="0" print="0" autoFill="0" autoPict="0" macro="[0]!ボタン1_Click">
                <anchor moveWithCells="1" sizeWithCells="1">
                  <from>
                    <xdr:col>4</xdr:col>
                    <xdr:colOff>238125</xdr:colOff>
                    <xdr:row>38</xdr:row>
                    <xdr:rowOff>114300</xdr:rowOff>
                  </from>
                  <to>
                    <xdr:col>7</xdr:col>
                    <xdr:colOff>352425</xdr:colOff>
                    <xdr:row>40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tabColor indexed="10"/>
    <pageSetUpPr fitToPage="1"/>
  </sheetPr>
  <dimension ref="A1:CC131"/>
  <sheetViews>
    <sheetView topLeftCell="A2" zoomScale="75" workbookViewId="0">
      <pane ySplit="3" topLeftCell="A29" activePane="bottomLeft" state="frozen"/>
      <selection activeCell="X3" sqref="X3"/>
      <selection pane="bottomLeft" activeCell="M53" sqref="M5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219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220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215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208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 t="e">
        <f>+#REF!+'21.3転出'!C5</f>
        <v>#REF!</v>
      </c>
      <c r="D5" s="231" t="e">
        <f>+#REF!+'21.3転出'!D5</f>
        <v>#REF!</v>
      </c>
      <c r="E5" s="35" t="e">
        <f>+#REF!+'21.3転出'!E5</f>
        <v>#REF!</v>
      </c>
      <c r="F5" s="233" t="e">
        <f>+#REF!+'21.3転出'!F5</f>
        <v>#REF!</v>
      </c>
      <c r="G5" s="26"/>
      <c r="H5" s="21" t="s">
        <v>48</v>
      </c>
      <c r="I5" s="231" t="e">
        <f>+#REF!+'21.3転出'!I5</f>
        <v>#REF!</v>
      </c>
      <c r="J5" s="231" t="e">
        <f>+#REF!+'21.3転出'!J5</f>
        <v>#REF!</v>
      </c>
      <c r="K5" s="35" t="e">
        <f>+#REF!+'21.3転出'!K5</f>
        <v>#REF!</v>
      </c>
      <c r="L5" s="239" t="e">
        <f>+#REF!+'21.3転出'!L5</f>
        <v>#REF!</v>
      </c>
      <c r="M5" s="22"/>
      <c r="N5" s="23" t="s">
        <v>66</v>
      </c>
      <c r="O5" s="235" t="e">
        <f>+#REF!+'21.3転出'!O5</f>
        <v>#REF!</v>
      </c>
      <c r="P5" s="235" t="e">
        <f>+#REF!+'21.3転出'!P5</f>
        <v>#REF!</v>
      </c>
      <c r="Q5" s="37" t="e">
        <f>+#REF!+'21.3転出'!Q5</f>
        <v>#REF!</v>
      </c>
      <c r="R5" s="237" t="e">
        <f>+#REF!+'21.3転出'!R5</f>
        <v>#REF!</v>
      </c>
      <c r="S5" s="22"/>
      <c r="T5" s="23" t="s">
        <v>117</v>
      </c>
      <c r="U5" s="235" t="e">
        <f>+#REF!+'21.3転出'!U5</f>
        <v>#REF!</v>
      </c>
      <c r="V5" s="235" t="e">
        <f>+#REF!+'21.3転出'!V5</f>
        <v>#REF!</v>
      </c>
      <c r="W5" s="37" t="e">
        <f>+#REF!+'21.3転出'!W5</f>
        <v>#REF!</v>
      </c>
      <c r="X5" s="237" t="e">
        <f>+#REF!+'21.3転出'!X5</f>
        <v>#REF!</v>
      </c>
      <c r="Y5" s="55"/>
      <c r="AA5" s="102">
        <v>0</v>
      </c>
      <c r="AB5" s="103" t="e">
        <f>+#REF!+'21.3転出'!AB5</f>
        <v>#REF!</v>
      </c>
      <c r="AC5" s="104" t="e">
        <f>+#REF!+'21.3転出'!AC5</f>
        <v>#REF!</v>
      </c>
      <c r="AD5" s="105" t="e">
        <f>+#REF!+'21.3転出'!AD5</f>
        <v>#REF!</v>
      </c>
      <c r="AE5" s="244" t="e">
        <f>+#REF!+'21.3転出'!AE5</f>
        <v>#REF!</v>
      </c>
      <c r="AF5" s="245" t="e">
        <f>+#REF!+'21.3転出'!AF5</f>
        <v>#REF!</v>
      </c>
      <c r="AG5" s="105" t="e">
        <f>+#REF!+'21.3転出'!AG5</f>
        <v>#REF!</v>
      </c>
      <c r="AH5" s="244" t="e">
        <f>+#REF!+'21.3転出'!AH5</f>
        <v>#REF!</v>
      </c>
      <c r="AI5" s="245" t="e">
        <f>+#REF!+'21.3転出'!AI5</f>
        <v>#REF!</v>
      </c>
      <c r="AJ5" s="105" t="e">
        <f>+#REF!+'21.3転出'!AJ5</f>
        <v>#REF!</v>
      </c>
      <c r="AK5" s="244" t="e">
        <f>+#REF!+'21.3転出'!AK5</f>
        <v>#REF!</v>
      </c>
      <c r="AL5" s="245" t="e">
        <f>+#REF!+'21.3転出'!AL5</f>
        <v>#REF!</v>
      </c>
      <c r="AM5" s="105" t="e">
        <f>+#REF!+'21.3転出'!AM5</f>
        <v>#REF!</v>
      </c>
      <c r="AN5" s="244" t="e">
        <f>+#REF!+'21.3転出'!AN5</f>
        <v>#REF!</v>
      </c>
      <c r="AO5" s="245" t="e">
        <f>+#REF!+'21.3転出'!AO5</f>
        <v>#REF!</v>
      </c>
      <c r="AP5" s="105" t="e">
        <f>+#REF!+'21.3転出'!AP5</f>
        <v>#REF!</v>
      </c>
      <c r="AQ5" s="244" t="e">
        <f>+#REF!+'21.3転出'!AQ5</f>
        <v>#REF!</v>
      </c>
      <c r="AR5" s="245" t="e">
        <f>+#REF!+'21.3転出'!AR5</f>
        <v>#REF!</v>
      </c>
      <c r="AS5" s="105" t="e">
        <f>+#REF!+'21.3転出'!AS5</f>
        <v>#REF!</v>
      </c>
      <c r="AT5" s="244" t="e">
        <f>+#REF!+'21.3転出'!AT5</f>
        <v>#REF!</v>
      </c>
      <c r="AU5" s="245" t="e">
        <f>+#REF!+'21.3転出'!AU5</f>
        <v>#REF!</v>
      </c>
      <c r="AV5" s="105" t="e">
        <f>+#REF!+'21.3転出'!AV5</f>
        <v>#REF!</v>
      </c>
      <c r="AW5" s="244" t="e">
        <f>+#REF!+'21.3転出'!AW5</f>
        <v>#REF!</v>
      </c>
      <c r="AX5" s="245" t="e">
        <f>+#REF!+'21.3転出'!AX5</f>
        <v>#REF!</v>
      </c>
      <c r="AY5" s="105" t="e">
        <f>+#REF!+'21.3転出'!AY5</f>
        <v>#REF!</v>
      </c>
      <c r="AZ5" s="244" t="e">
        <f>+#REF!+'21.3転出'!AZ5</f>
        <v>#REF!</v>
      </c>
      <c r="BA5" s="245" t="e">
        <f>+#REF!+'21.3転出'!BA5</f>
        <v>#REF!</v>
      </c>
      <c r="BB5" s="105" t="e">
        <f>+#REF!+'21.3転出'!BB5</f>
        <v>#REF!</v>
      </c>
      <c r="BC5" s="244" t="e">
        <f>+#REF!+'21.3転出'!BC5</f>
        <v>#REF!</v>
      </c>
      <c r="BD5" s="245" t="e">
        <f>+#REF!+'21.3転出'!BD5</f>
        <v>#REF!</v>
      </c>
      <c r="BE5" s="105" t="e">
        <f>+#REF!+'21.3転出'!BE5</f>
        <v>#REF!</v>
      </c>
      <c r="BF5" s="244" t="e">
        <f>+#REF!+'21.3転出'!BF5</f>
        <v>#REF!</v>
      </c>
      <c r="BG5" s="245" t="e">
        <f>+#REF!+'21.3転出'!BG5</f>
        <v>#REF!</v>
      </c>
      <c r="BH5" s="105" t="e">
        <f>+#REF!+'21.3転出'!BH5</f>
        <v>#REF!</v>
      </c>
      <c r="BI5" s="244" t="e">
        <f>+#REF!+'21.3転出'!BI5</f>
        <v>#REF!</v>
      </c>
      <c r="BJ5" s="245" t="e">
        <f>+#REF!+'21.3転出'!BJ5</f>
        <v>#REF!</v>
      </c>
      <c r="BK5" s="105" t="e">
        <f>+#REF!+'21.3転出'!BK5</f>
        <v>#REF!</v>
      </c>
      <c r="BL5" s="244" t="e">
        <f>+#REF!+'21.3転出'!BL5</f>
        <v>#REF!</v>
      </c>
      <c r="BM5" s="245" t="e">
        <f>+#REF!+'21.3転出'!BM5</f>
        <v>#REF!</v>
      </c>
      <c r="BN5" s="105" t="e">
        <f>+#REF!+'21.3転出'!BN5</f>
        <v>#REF!</v>
      </c>
      <c r="BO5" s="244" t="e">
        <f>+#REF!+'21.3転出'!BO5</f>
        <v>#REF!</v>
      </c>
      <c r="BP5" s="245" t="e">
        <f>+#REF!+'21.3転出'!BP5</f>
        <v>#REF!</v>
      </c>
      <c r="BQ5" s="105" t="e">
        <f>+#REF!+'21.3転出'!BQ5</f>
        <v>#REF!</v>
      </c>
      <c r="BR5" s="244" t="e">
        <f>+#REF!+'21.3転出'!BR5</f>
        <v>#REF!</v>
      </c>
      <c r="BS5" s="245" t="e">
        <f>+#REF!+'21.3転出'!BS5</f>
        <v>#REF!</v>
      </c>
      <c r="BT5" s="105" t="e">
        <f>+#REF!+'21.3転出'!BT5</f>
        <v>#REF!</v>
      </c>
      <c r="BU5" s="244" t="e">
        <f>+#REF!+'21.3転出'!BU5</f>
        <v>#REF!</v>
      </c>
      <c r="BV5" s="245" t="e">
        <f>+#REF!+'21.3転出'!BV5</f>
        <v>#REF!</v>
      </c>
      <c r="BW5" s="105" t="e">
        <f>+#REF!+'21.3転出'!BW5</f>
        <v>#REF!</v>
      </c>
      <c r="BX5" s="244" t="e">
        <f>+#REF!+'21.3転出'!BX5</f>
        <v>#REF!</v>
      </c>
      <c r="BY5" s="245" t="e">
        <f>+#REF!+'21.3転出'!BY5</f>
        <v>#REF!</v>
      </c>
      <c r="BZ5" s="105" t="e">
        <f>+#REF!+'21.3転出'!BZ5</f>
        <v>#REF!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 t="e">
        <f>+#REF!+'21.3転出'!C6</f>
        <v>#REF!</v>
      </c>
      <c r="D6" s="232" t="e">
        <f>+#REF!+'21.3転出'!D6</f>
        <v>#REF!</v>
      </c>
      <c r="E6" s="39" t="e">
        <f>+#REF!+'21.3転出'!E6</f>
        <v>#REF!</v>
      </c>
      <c r="F6" s="234" t="e">
        <f>+#REF!+'21.3転出'!F6</f>
        <v>#REF!</v>
      </c>
      <c r="G6" s="26" t="s">
        <v>52</v>
      </c>
      <c r="H6" s="25" t="s">
        <v>53</v>
      </c>
      <c r="I6" s="232" t="e">
        <f>+#REF!+'21.3転出'!I6</f>
        <v>#REF!</v>
      </c>
      <c r="J6" s="232" t="e">
        <f>+#REF!+'21.3転出'!J6</f>
        <v>#REF!</v>
      </c>
      <c r="K6" s="39" t="e">
        <f>+#REF!+'21.3転出'!K6</f>
        <v>#REF!</v>
      </c>
      <c r="L6" s="240" t="e">
        <f>+#REF!+'21.3転出'!L6</f>
        <v>#REF!</v>
      </c>
      <c r="M6" s="20" t="s">
        <v>71</v>
      </c>
      <c r="N6" s="25" t="s">
        <v>72</v>
      </c>
      <c r="O6" s="232" t="e">
        <f>+#REF!+'21.3転出'!O6</f>
        <v>#REF!</v>
      </c>
      <c r="P6" s="232" t="e">
        <f>+#REF!+'21.3転出'!P6</f>
        <v>#REF!</v>
      </c>
      <c r="Q6" s="39" t="e">
        <f>+#REF!+'21.3転出'!Q6</f>
        <v>#REF!</v>
      </c>
      <c r="R6" s="234" t="e">
        <f>+#REF!+'21.3転出'!R6</f>
        <v>#REF!</v>
      </c>
      <c r="S6" s="20" t="s">
        <v>159</v>
      </c>
      <c r="T6" s="25" t="s">
        <v>118</v>
      </c>
      <c r="U6" s="232" t="e">
        <f>+#REF!+'21.3転出'!U6</f>
        <v>#REF!</v>
      </c>
      <c r="V6" s="232" t="e">
        <f>+#REF!+'21.3転出'!V6</f>
        <v>#REF!</v>
      </c>
      <c r="W6" s="39" t="e">
        <f>+#REF!+'21.3転出'!W6</f>
        <v>#REF!</v>
      </c>
      <c r="X6" s="234" t="e">
        <f>+#REF!+'21.3転出'!X6</f>
        <v>#REF!</v>
      </c>
      <c r="Y6" s="55"/>
      <c r="AA6" s="106">
        <v>1</v>
      </c>
      <c r="AB6" s="107" t="e">
        <f>+#REF!+'21.3転出'!AB6</f>
        <v>#REF!</v>
      </c>
      <c r="AC6" s="108" t="e">
        <f>+#REF!+'21.3転出'!AC6</f>
        <v>#REF!</v>
      </c>
      <c r="AD6" s="109" t="e">
        <f>+#REF!+'21.3転出'!AD6</f>
        <v>#REF!</v>
      </c>
      <c r="AE6" s="246" t="e">
        <f>+#REF!+'21.3転出'!AE6</f>
        <v>#REF!</v>
      </c>
      <c r="AF6" s="247" t="e">
        <f>+#REF!+'21.3転出'!AF6</f>
        <v>#REF!</v>
      </c>
      <c r="AG6" s="109" t="e">
        <f>+#REF!+'21.3転出'!AG6</f>
        <v>#REF!</v>
      </c>
      <c r="AH6" s="246" t="e">
        <f>+#REF!+'21.3転出'!AH6</f>
        <v>#REF!</v>
      </c>
      <c r="AI6" s="247" t="e">
        <f>+#REF!+'21.3転出'!AI6</f>
        <v>#REF!</v>
      </c>
      <c r="AJ6" s="109" t="e">
        <f>+#REF!+'21.3転出'!AJ6</f>
        <v>#REF!</v>
      </c>
      <c r="AK6" s="246" t="e">
        <f>+#REF!+'21.3転出'!AK6</f>
        <v>#REF!</v>
      </c>
      <c r="AL6" s="247" t="e">
        <f>+#REF!+'21.3転出'!AL6</f>
        <v>#REF!</v>
      </c>
      <c r="AM6" s="109" t="e">
        <f>+#REF!+'21.3転出'!AM6</f>
        <v>#REF!</v>
      </c>
      <c r="AN6" s="246" t="e">
        <f>+#REF!+'21.3転出'!AN6</f>
        <v>#REF!</v>
      </c>
      <c r="AO6" s="247" t="e">
        <f>+#REF!+'21.3転出'!AO6</f>
        <v>#REF!</v>
      </c>
      <c r="AP6" s="109" t="e">
        <f>+#REF!+'21.3転出'!AP6</f>
        <v>#REF!</v>
      </c>
      <c r="AQ6" s="246" t="e">
        <f>+#REF!+'21.3転出'!AQ6</f>
        <v>#REF!</v>
      </c>
      <c r="AR6" s="247" t="e">
        <f>+#REF!+'21.3転出'!AR6</f>
        <v>#REF!</v>
      </c>
      <c r="AS6" s="109" t="e">
        <f>+#REF!+'21.3転出'!AS6</f>
        <v>#REF!</v>
      </c>
      <c r="AT6" s="246" t="e">
        <f>+#REF!+'21.3転出'!AT6</f>
        <v>#REF!</v>
      </c>
      <c r="AU6" s="247" t="e">
        <f>+#REF!+'21.3転出'!AU6</f>
        <v>#REF!</v>
      </c>
      <c r="AV6" s="109" t="e">
        <f>+#REF!+'21.3転出'!AV6</f>
        <v>#REF!</v>
      </c>
      <c r="AW6" s="246" t="e">
        <f>+#REF!+'21.3転出'!AW6</f>
        <v>#REF!</v>
      </c>
      <c r="AX6" s="247" t="e">
        <f>+#REF!+'21.3転出'!AX6</f>
        <v>#REF!</v>
      </c>
      <c r="AY6" s="109" t="e">
        <f>+#REF!+'21.3転出'!AY6</f>
        <v>#REF!</v>
      </c>
      <c r="AZ6" s="246" t="e">
        <f>+#REF!+'21.3転出'!AZ6</f>
        <v>#REF!</v>
      </c>
      <c r="BA6" s="247" t="e">
        <f>+#REF!+'21.3転出'!BA6</f>
        <v>#REF!</v>
      </c>
      <c r="BB6" s="109" t="e">
        <f>+#REF!+'21.3転出'!BB6</f>
        <v>#REF!</v>
      </c>
      <c r="BC6" s="246" t="e">
        <f>+#REF!+'21.3転出'!BC6</f>
        <v>#REF!</v>
      </c>
      <c r="BD6" s="247" t="e">
        <f>+#REF!+'21.3転出'!BD6</f>
        <v>#REF!</v>
      </c>
      <c r="BE6" s="109" t="e">
        <f>+#REF!+'21.3転出'!BE6</f>
        <v>#REF!</v>
      </c>
      <c r="BF6" s="246" t="e">
        <f>+#REF!+'21.3転出'!BF6</f>
        <v>#REF!</v>
      </c>
      <c r="BG6" s="247" t="e">
        <f>+#REF!+'21.3転出'!BG6</f>
        <v>#REF!</v>
      </c>
      <c r="BH6" s="109" t="e">
        <f>+#REF!+'21.3転出'!BH6</f>
        <v>#REF!</v>
      </c>
      <c r="BI6" s="246" t="e">
        <f>+#REF!+'21.3転出'!BI6</f>
        <v>#REF!</v>
      </c>
      <c r="BJ6" s="247" t="e">
        <f>+#REF!+'21.3転出'!BJ6</f>
        <v>#REF!</v>
      </c>
      <c r="BK6" s="109" t="e">
        <f>+#REF!+'21.3転出'!BK6</f>
        <v>#REF!</v>
      </c>
      <c r="BL6" s="246" t="e">
        <f>+#REF!+'21.3転出'!BL6</f>
        <v>#REF!</v>
      </c>
      <c r="BM6" s="247" t="e">
        <f>+#REF!+'21.3転出'!BM6</f>
        <v>#REF!</v>
      </c>
      <c r="BN6" s="109" t="e">
        <f>+#REF!+'21.3転出'!BN6</f>
        <v>#REF!</v>
      </c>
      <c r="BO6" s="246" t="e">
        <f>+#REF!+'21.3転出'!BO6</f>
        <v>#REF!</v>
      </c>
      <c r="BP6" s="247" t="e">
        <f>+#REF!+'21.3転出'!BP6</f>
        <v>#REF!</v>
      </c>
      <c r="BQ6" s="109" t="e">
        <f>+#REF!+'21.3転出'!BQ6</f>
        <v>#REF!</v>
      </c>
      <c r="BR6" s="246" t="e">
        <f>+#REF!+'21.3転出'!BR6</f>
        <v>#REF!</v>
      </c>
      <c r="BS6" s="247" t="e">
        <f>+#REF!+'21.3転出'!BS6</f>
        <v>#REF!</v>
      </c>
      <c r="BT6" s="109" t="e">
        <f>+#REF!+'21.3転出'!BT6</f>
        <v>#REF!</v>
      </c>
      <c r="BU6" s="246" t="e">
        <f>+#REF!+'21.3転出'!BU6</f>
        <v>#REF!</v>
      </c>
      <c r="BV6" s="247" t="e">
        <f>+#REF!+'21.3転出'!BV6</f>
        <v>#REF!</v>
      </c>
      <c r="BW6" s="109" t="e">
        <f>+#REF!+'21.3転出'!BW6</f>
        <v>#REF!</v>
      </c>
      <c r="BX6" s="246" t="e">
        <f>+#REF!+'21.3転出'!BX6</f>
        <v>#REF!</v>
      </c>
      <c r="BY6" s="247" t="e">
        <f>+#REF!+'21.3転出'!BY6</f>
        <v>#REF!</v>
      </c>
      <c r="BZ6" s="109" t="e">
        <f>+#REF!+'21.3転出'!BZ6</f>
        <v>#REF!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 t="e">
        <f>+#REF!+'21.3転出'!C7</f>
        <v>#REF!</v>
      </c>
      <c r="D7" s="232" t="e">
        <f>+#REF!+'21.3転出'!D7</f>
        <v>#REF!</v>
      </c>
      <c r="E7" s="39" t="e">
        <f>+#REF!+'21.3転出'!E7</f>
        <v>#REF!</v>
      </c>
      <c r="F7" s="234" t="e">
        <f>+#REF!+'21.3転出'!F7</f>
        <v>#REF!</v>
      </c>
      <c r="G7" s="26"/>
      <c r="H7" s="25" t="s">
        <v>58</v>
      </c>
      <c r="I7" s="232" t="e">
        <f>+#REF!+'21.3転出'!I7</f>
        <v>#REF!</v>
      </c>
      <c r="J7" s="232" t="e">
        <f>+#REF!+'21.3転出'!J7</f>
        <v>#REF!</v>
      </c>
      <c r="K7" s="39" t="e">
        <f>+#REF!+'21.3転出'!K7</f>
        <v>#REF!</v>
      </c>
      <c r="L7" s="240" t="e">
        <f>+#REF!+'21.3転出'!L7</f>
        <v>#REF!</v>
      </c>
      <c r="M7" s="20"/>
      <c r="N7" s="25" t="s">
        <v>77</v>
      </c>
      <c r="O7" s="232" t="e">
        <f>+#REF!+'21.3転出'!O7</f>
        <v>#REF!</v>
      </c>
      <c r="P7" s="232" t="e">
        <f>+#REF!+'21.3転出'!P7</f>
        <v>#REF!</v>
      </c>
      <c r="Q7" s="39" t="e">
        <f>+#REF!+'21.3転出'!Q7</f>
        <v>#REF!</v>
      </c>
      <c r="R7" s="234" t="e">
        <f>+#REF!+'21.3転出'!R7</f>
        <v>#REF!</v>
      </c>
      <c r="S7" s="20" t="s">
        <v>182</v>
      </c>
      <c r="T7" s="25" t="s">
        <v>119</v>
      </c>
      <c r="U7" s="232" t="e">
        <f>+#REF!+'21.3転出'!U7</f>
        <v>#REF!</v>
      </c>
      <c r="V7" s="232" t="e">
        <f>+#REF!+'21.3転出'!V7</f>
        <v>#REF!</v>
      </c>
      <c r="W7" s="39" t="e">
        <f>+#REF!+'21.3転出'!W7</f>
        <v>#REF!</v>
      </c>
      <c r="X7" s="234" t="e">
        <f>+#REF!+'21.3転出'!X7</f>
        <v>#REF!</v>
      </c>
      <c r="Y7" s="55"/>
      <c r="AA7" s="106">
        <v>2</v>
      </c>
      <c r="AB7" s="107" t="e">
        <f>+#REF!+'21.3転出'!AB7</f>
        <v>#REF!</v>
      </c>
      <c r="AC7" s="108" t="e">
        <f>+#REF!+'21.3転出'!AC7</f>
        <v>#REF!</v>
      </c>
      <c r="AD7" s="109" t="e">
        <f>+#REF!+'21.3転出'!AD7</f>
        <v>#REF!</v>
      </c>
      <c r="AE7" s="246" t="e">
        <f>+#REF!+'21.3転出'!AE7</f>
        <v>#REF!</v>
      </c>
      <c r="AF7" s="247" t="e">
        <f>+#REF!+'21.3転出'!AF7</f>
        <v>#REF!</v>
      </c>
      <c r="AG7" s="109" t="e">
        <f>+#REF!+'21.3転出'!AG7</f>
        <v>#REF!</v>
      </c>
      <c r="AH7" s="246" t="e">
        <f>+#REF!+'21.3転出'!AH7</f>
        <v>#REF!</v>
      </c>
      <c r="AI7" s="247" t="e">
        <f>+#REF!+'21.3転出'!AI7</f>
        <v>#REF!</v>
      </c>
      <c r="AJ7" s="109" t="e">
        <f>+#REF!+'21.3転出'!AJ7</f>
        <v>#REF!</v>
      </c>
      <c r="AK7" s="246" t="e">
        <f>+#REF!+'21.3転出'!AK7</f>
        <v>#REF!</v>
      </c>
      <c r="AL7" s="247" t="e">
        <f>+#REF!+'21.3転出'!AL7</f>
        <v>#REF!</v>
      </c>
      <c r="AM7" s="109" t="e">
        <f>+#REF!+'21.3転出'!AM7</f>
        <v>#REF!</v>
      </c>
      <c r="AN7" s="246" t="e">
        <f>+#REF!+'21.3転出'!AN7</f>
        <v>#REF!</v>
      </c>
      <c r="AO7" s="247" t="e">
        <f>+#REF!+'21.3転出'!AO7</f>
        <v>#REF!</v>
      </c>
      <c r="AP7" s="109" t="e">
        <f>+#REF!+'21.3転出'!AP7</f>
        <v>#REF!</v>
      </c>
      <c r="AQ7" s="246" t="e">
        <f>+#REF!+'21.3転出'!AQ7</f>
        <v>#REF!</v>
      </c>
      <c r="AR7" s="247" t="e">
        <f>+#REF!+'21.3転出'!AR7</f>
        <v>#REF!</v>
      </c>
      <c r="AS7" s="109" t="e">
        <f>+#REF!+'21.3転出'!AS7</f>
        <v>#REF!</v>
      </c>
      <c r="AT7" s="246" t="e">
        <f>+#REF!+'21.3転出'!AT7</f>
        <v>#REF!</v>
      </c>
      <c r="AU7" s="247" t="e">
        <f>+#REF!+'21.3転出'!AU7</f>
        <v>#REF!</v>
      </c>
      <c r="AV7" s="109" t="e">
        <f>+#REF!+'21.3転出'!AV7</f>
        <v>#REF!</v>
      </c>
      <c r="AW7" s="246" t="e">
        <f>+#REF!+'21.3転出'!AW7</f>
        <v>#REF!</v>
      </c>
      <c r="AX7" s="247" t="e">
        <f>+#REF!+'21.3転出'!AX7</f>
        <v>#REF!</v>
      </c>
      <c r="AY7" s="109" t="e">
        <f>+#REF!+'21.3転出'!AY7</f>
        <v>#REF!</v>
      </c>
      <c r="AZ7" s="246" t="e">
        <f>+#REF!+'21.3転出'!AZ7</f>
        <v>#REF!</v>
      </c>
      <c r="BA7" s="247" t="e">
        <f>+#REF!+'21.3転出'!BA7</f>
        <v>#REF!</v>
      </c>
      <c r="BB7" s="109" t="e">
        <f>+#REF!+'21.3転出'!BB7</f>
        <v>#REF!</v>
      </c>
      <c r="BC7" s="246" t="e">
        <f>+#REF!+'21.3転出'!BC7</f>
        <v>#REF!</v>
      </c>
      <c r="BD7" s="247" t="e">
        <f>+#REF!+'21.3転出'!BD7</f>
        <v>#REF!</v>
      </c>
      <c r="BE7" s="109" t="e">
        <f>+#REF!+'21.3転出'!BE7</f>
        <v>#REF!</v>
      </c>
      <c r="BF7" s="246" t="e">
        <f>+#REF!+'21.3転出'!BF7</f>
        <v>#REF!</v>
      </c>
      <c r="BG7" s="247" t="e">
        <f>+#REF!+'21.3転出'!BG7</f>
        <v>#REF!</v>
      </c>
      <c r="BH7" s="109" t="e">
        <f>+#REF!+'21.3転出'!BH7</f>
        <v>#REF!</v>
      </c>
      <c r="BI7" s="246" t="e">
        <f>+#REF!+'21.3転出'!BI7</f>
        <v>#REF!</v>
      </c>
      <c r="BJ7" s="247" t="e">
        <f>+#REF!+'21.3転出'!BJ7</f>
        <v>#REF!</v>
      </c>
      <c r="BK7" s="109" t="e">
        <f>+#REF!+'21.3転出'!BK7</f>
        <v>#REF!</v>
      </c>
      <c r="BL7" s="246" t="e">
        <f>+#REF!+'21.3転出'!BL7</f>
        <v>#REF!</v>
      </c>
      <c r="BM7" s="247" t="e">
        <f>+#REF!+'21.3転出'!BM7</f>
        <v>#REF!</v>
      </c>
      <c r="BN7" s="109" t="e">
        <f>+#REF!+'21.3転出'!BN7</f>
        <v>#REF!</v>
      </c>
      <c r="BO7" s="246" t="e">
        <f>+#REF!+'21.3転出'!BO7</f>
        <v>#REF!</v>
      </c>
      <c r="BP7" s="247" t="e">
        <f>+#REF!+'21.3転出'!BP7</f>
        <v>#REF!</v>
      </c>
      <c r="BQ7" s="109" t="e">
        <f>+#REF!+'21.3転出'!BQ7</f>
        <v>#REF!</v>
      </c>
      <c r="BR7" s="246" t="e">
        <f>+#REF!+'21.3転出'!BR7</f>
        <v>#REF!</v>
      </c>
      <c r="BS7" s="247" t="e">
        <f>+#REF!+'21.3転出'!BS7</f>
        <v>#REF!</v>
      </c>
      <c r="BT7" s="109" t="e">
        <f>+#REF!+'21.3転出'!BT7</f>
        <v>#REF!</v>
      </c>
      <c r="BU7" s="246" t="e">
        <f>+#REF!+'21.3転出'!BU7</f>
        <v>#REF!</v>
      </c>
      <c r="BV7" s="247" t="e">
        <f>+#REF!+'21.3転出'!BV7</f>
        <v>#REF!</v>
      </c>
      <c r="BW7" s="109" t="e">
        <f>+#REF!+'21.3転出'!BW7</f>
        <v>#REF!</v>
      </c>
      <c r="BX7" s="246" t="e">
        <f>+#REF!+'21.3転出'!BX7</f>
        <v>#REF!</v>
      </c>
      <c r="BY7" s="247" t="e">
        <f>+#REF!+'21.3転出'!BY7</f>
        <v>#REF!</v>
      </c>
      <c r="BZ7" s="109" t="e">
        <f>+#REF!+'21.3転出'!BZ7</f>
        <v>#REF!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 t="e">
        <f>+#REF!+'21.3転出'!C8</f>
        <v>#REF!</v>
      </c>
      <c r="D8" s="232" t="e">
        <f>+#REF!+'21.3転出'!D8</f>
        <v>#REF!</v>
      </c>
      <c r="E8" s="39" t="e">
        <f>+#REF!+'21.3転出'!E8</f>
        <v>#REF!</v>
      </c>
      <c r="F8" s="234" t="e">
        <f>+#REF!+'21.3転出'!F8</f>
        <v>#REF!</v>
      </c>
      <c r="G8" s="26" t="s">
        <v>62</v>
      </c>
      <c r="H8" s="25" t="s">
        <v>63</v>
      </c>
      <c r="I8" s="232" t="e">
        <f>+#REF!+'21.3転出'!I8</f>
        <v>#REF!</v>
      </c>
      <c r="J8" s="232" t="e">
        <f>+#REF!+'21.3転出'!J8</f>
        <v>#REF!</v>
      </c>
      <c r="K8" s="39" t="e">
        <f>+#REF!+'21.3転出'!K8</f>
        <v>#REF!</v>
      </c>
      <c r="L8" s="240" t="e">
        <f>+#REF!+'21.3転出'!L8</f>
        <v>#REF!</v>
      </c>
      <c r="M8" s="20" t="s">
        <v>24</v>
      </c>
      <c r="N8" s="25" t="s">
        <v>81</v>
      </c>
      <c r="O8" s="232" t="e">
        <f>+#REF!+'21.3転出'!O8</f>
        <v>#REF!</v>
      </c>
      <c r="P8" s="232" t="e">
        <f>+#REF!+'21.3転出'!P8</f>
        <v>#REF!</v>
      </c>
      <c r="Q8" s="39" t="e">
        <f>+#REF!+'21.3転出'!Q8</f>
        <v>#REF!</v>
      </c>
      <c r="R8" s="234" t="e">
        <f>+#REF!+'21.3転出'!R8</f>
        <v>#REF!</v>
      </c>
      <c r="S8" s="20" t="s">
        <v>181</v>
      </c>
      <c r="T8" s="25" t="s">
        <v>120</v>
      </c>
      <c r="U8" s="232" t="e">
        <f>+#REF!+'21.3転出'!U8</f>
        <v>#REF!</v>
      </c>
      <c r="V8" s="232" t="e">
        <f>+#REF!+'21.3転出'!V8</f>
        <v>#REF!</v>
      </c>
      <c r="W8" s="39" t="e">
        <f>+#REF!+'21.3転出'!W8</f>
        <v>#REF!</v>
      </c>
      <c r="X8" s="234" t="e">
        <f>+#REF!+'21.3転出'!X8</f>
        <v>#REF!</v>
      </c>
      <c r="Y8" s="55"/>
      <c r="AA8" s="106">
        <v>3</v>
      </c>
      <c r="AB8" s="107" t="e">
        <f>+#REF!+'21.3転出'!AB8</f>
        <v>#REF!</v>
      </c>
      <c r="AC8" s="108" t="e">
        <f>+#REF!+'21.3転出'!AC8</f>
        <v>#REF!</v>
      </c>
      <c r="AD8" s="109" t="e">
        <f>+#REF!+'21.3転出'!AD8</f>
        <v>#REF!</v>
      </c>
      <c r="AE8" s="246" t="e">
        <f>+#REF!+'21.3転出'!AE8</f>
        <v>#REF!</v>
      </c>
      <c r="AF8" s="247" t="e">
        <f>+#REF!+'21.3転出'!AF8</f>
        <v>#REF!</v>
      </c>
      <c r="AG8" s="109" t="e">
        <f>+#REF!+'21.3転出'!AG8</f>
        <v>#REF!</v>
      </c>
      <c r="AH8" s="246" t="e">
        <f>+#REF!+'21.3転出'!AH8</f>
        <v>#REF!</v>
      </c>
      <c r="AI8" s="247" t="e">
        <f>+#REF!+'21.3転出'!AI8</f>
        <v>#REF!</v>
      </c>
      <c r="AJ8" s="109" t="e">
        <f>+#REF!+'21.3転出'!AJ8</f>
        <v>#REF!</v>
      </c>
      <c r="AK8" s="246" t="e">
        <f>+#REF!+'21.3転出'!AK8</f>
        <v>#REF!</v>
      </c>
      <c r="AL8" s="247" t="e">
        <f>+#REF!+'21.3転出'!AL8</f>
        <v>#REF!</v>
      </c>
      <c r="AM8" s="109" t="e">
        <f>+#REF!+'21.3転出'!AM8</f>
        <v>#REF!</v>
      </c>
      <c r="AN8" s="246" t="e">
        <f>+#REF!+'21.3転出'!AN8</f>
        <v>#REF!</v>
      </c>
      <c r="AO8" s="247" t="e">
        <f>+#REF!+'21.3転出'!AO8</f>
        <v>#REF!</v>
      </c>
      <c r="AP8" s="109" t="e">
        <f>+#REF!+'21.3転出'!AP8</f>
        <v>#REF!</v>
      </c>
      <c r="AQ8" s="246" t="e">
        <f>+#REF!+'21.3転出'!AQ8</f>
        <v>#REF!</v>
      </c>
      <c r="AR8" s="247" t="e">
        <f>+#REF!+'21.3転出'!AR8</f>
        <v>#REF!</v>
      </c>
      <c r="AS8" s="109" t="e">
        <f>+#REF!+'21.3転出'!AS8</f>
        <v>#REF!</v>
      </c>
      <c r="AT8" s="246" t="e">
        <f>+#REF!+'21.3転出'!AT8</f>
        <v>#REF!</v>
      </c>
      <c r="AU8" s="247" t="e">
        <f>+#REF!+'21.3転出'!AU8</f>
        <v>#REF!</v>
      </c>
      <c r="AV8" s="109" t="e">
        <f>+#REF!+'21.3転出'!AV8</f>
        <v>#REF!</v>
      </c>
      <c r="AW8" s="246" t="e">
        <f>+#REF!+'21.3転出'!AW8</f>
        <v>#REF!</v>
      </c>
      <c r="AX8" s="247" t="e">
        <f>+#REF!+'21.3転出'!AX8</f>
        <v>#REF!</v>
      </c>
      <c r="AY8" s="109" t="e">
        <f>+#REF!+'21.3転出'!AY8</f>
        <v>#REF!</v>
      </c>
      <c r="AZ8" s="246" t="e">
        <f>+#REF!+'21.3転出'!AZ8</f>
        <v>#REF!</v>
      </c>
      <c r="BA8" s="247" t="e">
        <f>+#REF!+'21.3転出'!BA8</f>
        <v>#REF!</v>
      </c>
      <c r="BB8" s="109" t="e">
        <f>+#REF!+'21.3転出'!BB8</f>
        <v>#REF!</v>
      </c>
      <c r="BC8" s="246" t="e">
        <f>+#REF!+'21.3転出'!BC8</f>
        <v>#REF!</v>
      </c>
      <c r="BD8" s="247" t="e">
        <f>+#REF!+'21.3転出'!BD8</f>
        <v>#REF!</v>
      </c>
      <c r="BE8" s="109" t="e">
        <f>+#REF!+'21.3転出'!BE8</f>
        <v>#REF!</v>
      </c>
      <c r="BF8" s="246" t="e">
        <f>+#REF!+'21.3転出'!BF8</f>
        <v>#REF!</v>
      </c>
      <c r="BG8" s="247" t="e">
        <f>+#REF!+'21.3転出'!BG8</f>
        <v>#REF!</v>
      </c>
      <c r="BH8" s="109" t="e">
        <f>+#REF!+'21.3転出'!BH8</f>
        <v>#REF!</v>
      </c>
      <c r="BI8" s="246" t="e">
        <f>+#REF!+'21.3転出'!BI8</f>
        <v>#REF!</v>
      </c>
      <c r="BJ8" s="247" t="e">
        <f>+#REF!+'21.3転出'!BJ8</f>
        <v>#REF!</v>
      </c>
      <c r="BK8" s="109" t="e">
        <f>+#REF!+'21.3転出'!BK8</f>
        <v>#REF!</v>
      </c>
      <c r="BL8" s="246" t="e">
        <f>+#REF!+'21.3転出'!BL8</f>
        <v>#REF!</v>
      </c>
      <c r="BM8" s="247" t="e">
        <f>+#REF!+'21.3転出'!BM8</f>
        <v>#REF!</v>
      </c>
      <c r="BN8" s="109" t="e">
        <f>+#REF!+'21.3転出'!BN8</f>
        <v>#REF!</v>
      </c>
      <c r="BO8" s="246" t="e">
        <f>+#REF!+'21.3転出'!BO8</f>
        <v>#REF!</v>
      </c>
      <c r="BP8" s="247" t="e">
        <f>+#REF!+'21.3転出'!BP8</f>
        <v>#REF!</v>
      </c>
      <c r="BQ8" s="109" t="e">
        <f>+#REF!+'21.3転出'!BQ8</f>
        <v>#REF!</v>
      </c>
      <c r="BR8" s="246" t="e">
        <f>+#REF!+'21.3転出'!BR8</f>
        <v>#REF!</v>
      </c>
      <c r="BS8" s="247" t="e">
        <f>+#REF!+'21.3転出'!BS8</f>
        <v>#REF!</v>
      </c>
      <c r="BT8" s="109" t="e">
        <f>+#REF!+'21.3転出'!BT8</f>
        <v>#REF!</v>
      </c>
      <c r="BU8" s="246" t="e">
        <f>+#REF!+'21.3転出'!BU8</f>
        <v>#REF!</v>
      </c>
      <c r="BV8" s="247" t="e">
        <f>+#REF!+'21.3転出'!BV8</f>
        <v>#REF!</v>
      </c>
      <c r="BW8" s="109" t="e">
        <f>+#REF!+'21.3転出'!BW8</f>
        <v>#REF!</v>
      </c>
      <c r="BX8" s="246" t="e">
        <f>+#REF!+'21.3転出'!BX8</f>
        <v>#REF!</v>
      </c>
      <c r="BY8" s="247" t="e">
        <f>+#REF!+'21.3転出'!BY8</f>
        <v>#REF!</v>
      </c>
      <c r="BZ8" s="109" t="e">
        <f>+#REF!+'21.3転出'!BZ8</f>
        <v>#REF!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 t="e">
        <f>+#REF!+'21.3転出'!C9</f>
        <v>#REF!</v>
      </c>
      <c r="D9" s="232" t="e">
        <f>+#REF!+'21.3転出'!D9</f>
        <v>#REF!</v>
      </c>
      <c r="E9" s="39" t="e">
        <f>+#REF!+'21.3転出'!E9</f>
        <v>#REF!</v>
      </c>
      <c r="F9" s="234" t="e">
        <f>+#REF!+'21.3転出'!F9</f>
        <v>#REF!</v>
      </c>
      <c r="G9" s="26"/>
      <c r="H9" s="25" t="s">
        <v>65</v>
      </c>
      <c r="I9" s="232" t="e">
        <f>+#REF!+'21.3転出'!I9</f>
        <v>#REF!</v>
      </c>
      <c r="J9" s="232" t="e">
        <f>+#REF!+'21.3転出'!J9</f>
        <v>#REF!</v>
      </c>
      <c r="K9" s="39" t="e">
        <f>+#REF!+'21.3転出'!K9</f>
        <v>#REF!</v>
      </c>
      <c r="L9" s="240" t="e">
        <f>+#REF!+'21.3転出'!L9</f>
        <v>#REF!</v>
      </c>
      <c r="M9" s="20"/>
      <c r="N9" s="25" t="s">
        <v>84</v>
      </c>
      <c r="O9" s="232" t="e">
        <f>+#REF!+'21.3転出'!O9</f>
        <v>#REF!</v>
      </c>
      <c r="P9" s="232" t="e">
        <f>+#REF!+'21.3転出'!P9</f>
        <v>#REF!</v>
      </c>
      <c r="Q9" s="39" t="e">
        <f>+#REF!+'21.3転出'!Q9</f>
        <v>#REF!</v>
      </c>
      <c r="R9" s="234" t="e">
        <f>+#REF!+'21.3転出'!R9</f>
        <v>#REF!</v>
      </c>
      <c r="S9" s="20"/>
      <c r="T9" s="25" t="s">
        <v>121</v>
      </c>
      <c r="U9" s="232" t="e">
        <f>+#REF!+'21.3転出'!U9</f>
        <v>#REF!</v>
      </c>
      <c r="V9" s="232" t="e">
        <f>+#REF!+'21.3転出'!V9</f>
        <v>#REF!</v>
      </c>
      <c r="W9" s="39" t="e">
        <f>+#REF!+'21.3転出'!W9</f>
        <v>#REF!</v>
      </c>
      <c r="X9" s="234" t="e">
        <f>+#REF!+'21.3転出'!X9</f>
        <v>#REF!</v>
      </c>
      <c r="Y9" s="55"/>
      <c r="AA9" s="106">
        <v>4</v>
      </c>
      <c r="AB9" s="107" t="e">
        <f>+#REF!+'21.3転出'!AB9</f>
        <v>#REF!</v>
      </c>
      <c r="AC9" s="108" t="e">
        <f>+#REF!+'21.3転出'!AC9</f>
        <v>#REF!</v>
      </c>
      <c r="AD9" s="109" t="e">
        <f>+#REF!+'21.3転出'!AD9</f>
        <v>#REF!</v>
      </c>
      <c r="AE9" s="246" t="e">
        <f>+#REF!+'21.3転出'!AE9</f>
        <v>#REF!</v>
      </c>
      <c r="AF9" s="247" t="e">
        <f>+#REF!+'21.3転出'!AF9</f>
        <v>#REF!</v>
      </c>
      <c r="AG9" s="109" t="e">
        <f>+#REF!+'21.3転出'!AG9</f>
        <v>#REF!</v>
      </c>
      <c r="AH9" s="246" t="e">
        <f>+#REF!+'21.3転出'!AH9</f>
        <v>#REF!</v>
      </c>
      <c r="AI9" s="247" t="e">
        <f>+#REF!+'21.3転出'!AI9</f>
        <v>#REF!</v>
      </c>
      <c r="AJ9" s="109" t="e">
        <f>+#REF!+'21.3転出'!AJ9</f>
        <v>#REF!</v>
      </c>
      <c r="AK9" s="246" t="e">
        <f>+#REF!+'21.3転出'!AK9</f>
        <v>#REF!</v>
      </c>
      <c r="AL9" s="247" t="e">
        <f>+#REF!+'21.3転出'!AL9</f>
        <v>#REF!</v>
      </c>
      <c r="AM9" s="109" t="e">
        <f>+#REF!+'21.3転出'!AM9</f>
        <v>#REF!</v>
      </c>
      <c r="AN9" s="246" t="e">
        <f>+#REF!+'21.3転出'!AN9</f>
        <v>#REF!</v>
      </c>
      <c r="AO9" s="247" t="e">
        <f>+#REF!+'21.3転出'!AO9</f>
        <v>#REF!</v>
      </c>
      <c r="AP9" s="109" t="e">
        <f>+#REF!+'21.3転出'!AP9</f>
        <v>#REF!</v>
      </c>
      <c r="AQ9" s="246" t="e">
        <f>+#REF!+'21.3転出'!AQ9</f>
        <v>#REF!</v>
      </c>
      <c r="AR9" s="247" t="e">
        <f>+#REF!+'21.3転出'!AR9</f>
        <v>#REF!</v>
      </c>
      <c r="AS9" s="109" t="e">
        <f>+#REF!+'21.3転出'!AS9</f>
        <v>#REF!</v>
      </c>
      <c r="AT9" s="246" t="e">
        <f>+#REF!+'21.3転出'!AT9</f>
        <v>#REF!</v>
      </c>
      <c r="AU9" s="247" t="e">
        <f>+#REF!+'21.3転出'!AU9</f>
        <v>#REF!</v>
      </c>
      <c r="AV9" s="109" t="e">
        <f>+#REF!+'21.3転出'!AV9</f>
        <v>#REF!</v>
      </c>
      <c r="AW9" s="246" t="e">
        <f>+#REF!+'21.3転出'!AW9</f>
        <v>#REF!</v>
      </c>
      <c r="AX9" s="247" t="e">
        <f>+#REF!+'21.3転出'!AX9</f>
        <v>#REF!</v>
      </c>
      <c r="AY9" s="109" t="e">
        <f>+#REF!+'21.3転出'!AY9</f>
        <v>#REF!</v>
      </c>
      <c r="AZ9" s="246" t="e">
        <f>+#REF!+'21.3転出'!AZ9</f>
        <v>#REF!</v>
      </c>
      <c r="BA9" s="247" t="e">
        <f>+#REF!+'21.3転出'!BA9</f>
        <v>#REF!</v>
      </c>
      <c r="BB9" s="109" t="e">
        <f>+#REF!+'21.3転出'!BB9</f>
        <v>#REF!</v>
      </c>
      <c r="BC9" s="246" t="e">
        <f>+#REF!+'21.3転出'!BC9</f>
        <v>#REF!</v>
      </c>
      <c r="BD9" s="247" t="e">
        <f>+#REF!+'21.3転出'!BD9</f>
        <v>#REF!</v>
      </c>
      <c r="BE9" s="109" t="e">
        <f>+#REF!+'21.3転出'!BE9</f>
        <v>#REF!</v>
      </c>
      <c r="BF9" s="246" t="e">
        <f>+#REF!+'21.3転出'!BF9</f>
        <v>#REF!</v>
      </c>
      <c r="BG9" s="247" t="e">
        <f>+#REF!+'21.3転出'!BG9</f>
        <v>#REF!</v>
      </c>
      <c r="BH9" s="109" t="e">
        <f>+#REF!+'21.3転出'!BH9</f>
        <v>#REF!</v>
      </c>
      <c r="BI9" s="246" t="e">
        <f>+#REF!+'21.3転出'!BI9</f>
        <v>#REF!</v>
      </c>
      <c r="BJ9" s="247" t="e">
        <f>+#REF!+'21.3転出'!BJ9</f>
        <v>#REF!</v>
      </c>
      <c r="BK9" s="109" t="e">
        <f>+#REF!+'21.3転出'!BK9</f>
        <v>#REF!</v>
      </c>
      <c r="BL9" s="246" t="e">
        <f>+#REF!+'21.3転出'!BL9</f>
        <v>#REF!</v>
      </c>
      <c r="BM9" s="247" t="e">
        <f>+#REF!+'21.3転出'!BM9</f>
        <v>#REF!</v>
      </c>
      <c r="BN9" s="109" t="e">
        <f>+#REF!+'21.3転出'!BN9</f>
        <v>#REF!</v>
      </c>
      <c r="BO9" s="246" t="e">
        <f>+#REF!+'21.3転出'!BO9</f>
        <v>#REF!</v>
      </c>
      <c r="BP9" s="247" t="e">
        <f>+#REF!+'21.3転出'!BP9</f>
        <v>#REF!</v>
      </c>
      <c r="BQ9" s="109" t="e">
        <f>+#REF!+'21.3転出'!BQ9</f>
        <v>#REF!</v>
      </c>
      <c r="BR9" s="246" t="e">
        <f>+#REF!+'21.3転出'!BR9</f>
        <v>#REF!</v>
      </c>
      <c r="BS9" s="247" t="e">
        <f>+#REF!+'21.3転出'!BS9</f>
        <v>#REF!</v>
      </c>
      <c r="BT9" s="109" t="e">
        <f>+#REF!+'21.3転出'!BT9</f>
        <v>#REF!</v>
      </c>
      <c r="BU9" s="246" t="e">
        <f>+#REF!+'21.3転出'!BU9</f>
        <v>#REF!</v>
      </c>
      <c r="BV9" s="247" t="e">
        <f>+#REF!+'21.3転出'!BV9</f>
        <v>#REF!</v>
      </c>
      <c r="BW9" s="109" t="e">
        <f>+#REF!+'21.3転出'!BW9</f>
        <v>#REF!</v>
      </c>
      <c r="BX9" s="246" t="e">
        <f>+#REF!+'21.3転出'!BX9</f>
        <v>#REF!</v>
      </c>
      <c r="BY9" s="247" t="e">
        <f>+#REF!+'21.3転出'!BY9</f>
        <v>#REF!</v>
      </c>
      <c r="BZ9" s="109" t="e">
        <f>+#REF!+'21.3転出'!BZ9</f>
        <v>#REF!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 t="e">
        <f>+#REF!+'21.3転出'!C10</f>
        <v>#REF!</v>
      </c>
      <c r="D10" s="232" t="e">
        <f>+#REF!+'21.3転出'!D10</f>
        <v>#REF!</v>
      </c>
      <c r="E10" s="39" t="e">
        <f>+#REF!+'21.3転出'!E10</f>
        <v>#REF!</v>
      </c>
      <c r="F10" s="234" t="e">
        <f>+#REF!+'21.3転出'!F10</f>
        <v>#REF!</v>
      </c>
      <c r="G10" s="26" t="s">
        <v>69</v>
      </c>
      <c r="H10" s="25" t="s">
        <v>70</v>
      </c>
      <c r="I10" s="232" t="e">
        <f>+#REF!+'21.3転出'!I10</f>
        <v>#REF!</v>
      </c>
      <c r="J10" s="232" t="e">
        <f>+#REF!+'21.3転出'!J10</f>
        <v>#REF!</v>
      </c>
      <c r="K10" s="39" t="e">
        <f>+#REF!+'21.3転出'!K10</f>
        <v>#REF!</v>
      </c>
      <c r="L10" s="240" t="e">
        <f>+#REF!+'21.3転出'!L10</f>
        <v>#REF!</v>
      </c>
      <c r="M10" s="20"/>
      <c r="N10" s="25" t="s">
        <v>88</v>
      </c>
      <c r="O10" s="232" t="e">
        <f>+#REF!+'21.3転出'!O10</f>
        <v>#REF!</v>
      </c>
      <c r="P10" s="232" t="e">
        <f>+#REF!+'21.3転出'!P10</f>
        <v>#REF!</v>
      </c>
      <c r="Q10" s="39" t="e">
        <f>+#REF!+'21.3転出'!Q10</f>
        <v>#REF!</v>
      </c>
      <c r="R10" s="234" t="e">
        <f>+#REF!+'21.3転出'!R10</f>
        <v>#REF!</v>
      </c>
      <c r="S10" s="28"/>
      <c r="T10" s="27" t="s">
        <v>6</v>
      </c>
      <c r="U10" s="45" t="e">
        <f>+#REF!+'21.3転出'!U10</f>
        <v>#REF!</v>
      </c>
      <c r="V10" s="45" t="e">
        <f>+#REF!+'21.3転出'!V10</f>
        <v>#REF!</v>
      </c>
      <c r="W10" s="45" t="e">
        <f>+#REF!+'21.3転出'!W10</f>
        <v>#REF!</v>
      </c>
      <c r="X10" s="46" t="e">
        <f>+#REF!+'21.3転出'!X10</f>
        <v>#REF!</v>
      </c>
      <c r="Y10" s="55"/>
      <c r="AA10" s="110" t="str">
        <f>FIXED(AA5,0)&amp;" ～ "&amp;FIXED(AA9,0)&amp;" 小計"</f>
        <v>0 ～ 4 小計</v>
      </c>
      <c r="AB10" s="111" t="e">
        <f>+#REF!+'21.3転出'!AB10</f>
        <v>#REF!</v>
      </c>
      <c r="AC10" s="112" t="e">
        <f>+#REF!+'21.3転出'!AC10</f>
        <v>#REF!</v>
      </c>
      <c r="AD10" s="113" t="e">
        <f>+#REF!+'21.3転出'!AD10</f>
        <v>#REF!</v>
      </c>
      <c r="AE10" s="111" t="e">
        <f>+#REF!+'21.3転出'!AE10</f>
        <v>#REF!</v>
      </c>
      <c r="AF10" s="112" t="e">
        <f>+#REF!+'21.3転出'!AF10</f>
        <v>#REF!</v>
      </c>
      <c r="AG10" s="113" t="e">
        <f>+#REF!+'21.3転出'!AG10</f>
        <v>#REF!</v>
      </c>
      <c r="AH10" s="111" t="e">
        <f>+#REF!+'21.3転出'!AH10</f>
        <v>#REF!</v>
      </c>
      <c r="AI10" s="112" t="e">
        <f>+#REF!+'21.3転出'!AI10</f>
        <v>#REF!</v>
      </c>
      <c r="AJ10" s="113" t="e">
        <f>+#REF!+'21.3転出'!AJ10</f>
        <v>#REF!</v>
      </c>
      <c r="AK10" s="111" t="e">
        <f>+#REF!+'21.3転出'!AK10</f>
        <v>#REF!</v>
      </c>
      <c r="AL10" s="112" t="e">
        <f>+#REF!+'21.3転出'!AL10</f>
        <v>#REF!</v>
      </c>
      <c r="AM10" s="113" t="e">
        <f>+#REF!+'21.3転出'!AM10</f>
        <v>#REF!</v>
      </c>
      <c r="AN10" s="111" t="e">
        <f>+#REF!+'21.3転出'!AN10</f>
        <v>#REF!</v>
      </c>
      <c r="AO10" s="112" t="e">
        <f>+#REF!+'21.3転出'!AO10</f>
        <v>#REF!</v>
      </c>
      <c r="AP10" s="113" t="e">
        <f>+#REF!+'21.3転出'!AP10</f>
        <v>#REF!</v>
      </c>
      <c r="AQ10" s="111" t="e">
        <f>+#REF!+'21.3転出'!AQ10</f>
        <v>#REF!</v>
      </c>
      <c r="AR10" s="112" t="e">
        <f>+#REF!+'21.3転出'!AR10</f>
        <v>#REF!</v>
      </c>
      <c r="AS10" s="113" t="e">
        <f>+#REF!+'21.3転出'!AS10</f>
        <v>#REF!</v>
      </c>
      <c r="AT10" s="111" t="e">
        <f>+#REF!+'21.3転出'!AT10</f>
        <v>#REF!</v>
      </c>
      <c r="AU10" s="112" t="e">
        <f>+#REF!+'21.3転出'!AU10</f>
        <v>#REF!</v>
      </c>
      <c r="AV10" s="113" t="e">
        <f>+#REF!+'21.3転出'!AV10</f>
        <v>#REF!</v>
      </c>
      <c r="AW10" s="111" t="e">
        <f>+#REF!+'21.3転出'!AW10</f>
        <v>#REF!</v>
      </c>
      <c r="AX10" s="112" t="e">
        <f>+#REF!+'21.3転出'!AX10</f>
        <v>#REF!</v>
      </c>
      <c r="AY10" s="113" t="e">
        <f>+#REF!+'21.3転出'!AY10</f>
        <v>#REF!</v>
      </c>
      <c r="AZ10" s="111" t="e">
        <f>+#REF!+'21.3転出'!AZ10</f>
        <v>#REF!</v>
      </c>
      <c r="BA10" s="112" t="e">
        <f>+#REF!+'21.3転出'!BA10</f>
        <v>#REF!</v>
      </c>
      <c r="BB10" s="113" t="e">
        <f>+#REF!+'21.3転出'!BB10</f>
        <v>#REF!</v>
      </c>
      <c r="BC10" s="111" t="e">
        <f>+#REF!+'21.3転出'!BC10</f>
        <v>#REF!</v>
      </c>
      <c r="BD10" s="112" t="e">
        <f>+#REF!+'21.3転出'!BD10</f>
        <v>#REF!</v>
      </c>
      <c r="BE10" s="113" t="e">
        <f>+#REF!+'21.3転出'!BE10</f>
        <v>#REF!</v>
      </c>
      <c r="BF10" s="111" t="e">
        <f>+#REF!+'21.3転出'!BF10</f>
        <v>#REF!</v>
      </c>
      <c r="BG10" s="112" t="e">
        <f>+#REF!+'21.3転出'!BG10</f>
        <v>#REF!</v>
      </c>
      <c r="BH10" s="113" t="e">
        <f>+#REF!+'21.3転出'!BH10</f>
        <v>#REF!</v>
      </c>
      <c r="BI10" s="111" t="e">
        <f>+#REF!+'21.3転出'!BI10</f>
        <v>#REF!</v>
      </c>
      <c r="BJ10" s="112" t="e">
        <f>+#REF!+'21.3転出'!BJ10</f>
        <v>#REF!</v>
      </c>
      <c r="BK10" s="113" t="e">
        <f>+#REF!+'21.3転出'!BK10</f>
        <v>#REF!</v>
      </c>
      <c r="BL10" s="111" t="e">
        <f>+#REF!+'21.3転出'!BL10</f>
        <v>#REF!</v>
      </c>
      <c r="BM10" s="112" t="e">
        <f>+#REF!+'21.3転出'!BM10</f>
        <v>#REF!</v>
      </c>
      <c r="BN10" s="113" t="e">
        <f>+#REF!+'21.3転出'!BN10</f>
        <v>#REF!</v>
      </c>
      <c r="BO10" s="111" t="e">
        <f>+#REF!+'21.3転出'!BO10</f>
        <v>#REF!</v>
      </c>
      <c r="BP10" s="112" t="e">
        <f>+#REF!+'21.3転出'!BP10</f>
        <v>#REF!</v>
      </c>
      <c r="BQ10" s="113" t="e">
        <f>+#REF!+'21.3転出'!BQ10</f>
        <v>#REF!</v>
      </c>
      <c r="BR10" s="111" t="e">
        <f>+#REF!+'21.3転出'!BR10</f>
        <v>#REF!</v>
      </c>
      <c r="BS10" s="112" t="e">
        <f>+#REF!+'21.3転出'!BS10</f>
        <v>#REF!</v>
      </c>
      <c r="BT10" s="113" t="e">
        <f>+#REF!+'21.3転出'!BT10</f>
        <v>#REF!</v>
      </c>
      <c r="BU10" s="111" t="e">
        <f>+#REF!+'21.3転出'!BU10</f>
        <v>#REF!</v>
      </c>
      <c r="BV10" s="112" t="e">
        <f>+#REF!+'21.3転出'!BV10</f>
        <v>#REF!</v>
      </c>
      <c r="BW10" s="113" t="e">
        <f>+#REF!+'21.3転出'!BW10</f>
        <v>#REF!</v>
      </c>
      <c r="BX10" s="111" t="e">
        <f>+#REF!+'21.3転出'!BX10</f>
        <v>#REF!</v>
      </c>
      <c r="BY10" s="112" t="e">
        <f>+#REF!+'21.3転出'!BY10</f>
        <v>#REF!</v>
      </c>
      <c r="BZ10" s="113" t="e">
        <f>+#REF!+'21.3転出'!BZ10</f>
        <v>#REF!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 t="e">
        <f>+#REF!+'21.3転出'!C11</f>
        <v>#REF!</v>
      </c>
      <c r="D11" s="232" t="e">
        <f>+#REF!+'21.3転出'!D11</f>
        <v>#REF!</v>
      </c>
      <c r="E11" s="39" t="e">
        <f>+#REF!+'21.3転出'!E11</f>
        <v>#REF!</v>
      </c>
      <c r="F11" s="234" t="e">
        <f>+#REF!+'21.3転出'!F11</f>
        <v>#REF!</v>
      </c>
      <c r="G11" s="26"/>
      <c r="H11" s="25" t="s">
        <v>76</v>
      </c>
      <c r="I11" s="232" t="e">
        <f>+#REF!+'21.3転出'!I11</f>
        <v>#REF!</v>
      </c>
      <c r="J11" s="232" t="e">
        <f>+#REF!+'21.3転出'!J11</f>
        <v>#REF!</v>
      </c>
      <c r="K11" s="39" t="e">
        <f>+#REF!+'21.3転出'!K11</f>
        <v>#REF!</v>
      </c>
      <c r="L11" s="240" t="e">
        <f>+#REF!+'21.3転出'!L11</f>
        <v>#REF!</v>
      </c>
      <c r="M11" s="20"/>
      <c r="N11" s="25" t="s">
        <v>91</v>
      </c>
      <c r="O11" s="232" t="e">
        <f>+#REF!+'21.3転出'!O11</f>
        <v>#REF!</v>
      </c>
      <c r="P11" s="232" t="e">
        <f>+#REF!+'21.3転出'!P11</f>
        <v>#REF!</v>
      </c>
      <c r="Q11" s="39" t="e">
        <f>+#REF!+'21.3転出'!Q11</f>
        <v>#REF!</v>
      </c>
      <c r="R11" s="234" t="e">
        <f>+#REF!+'21.3転出'!R11</f>
        <v>#REF!</v>
      </c>
      <c r="S11" s="20"/>
      <c r="T11" s="25" t="s">
        <v>122</v>
      </c>
      <c r="U11" s="232" t="e">
        <f>+#REF!+'21.3転出'!U11</f>
        <v>#REF!</v>
      </c>
      <c r="V11" s="232" t="e">
        <f>+#REF!+'21.3転出'!V11</f>
        <v>#REF!</v>
      </c>
      <c r="W11" s="39" t="e">
        <f>+#REF!+'21.3転出'!W11</f>
        <v>#REF!</v>
      </c>
      <c r="X11" s="234" t="e">
        <f>+#REF!+'21.3転出'!X11</f>
        <v>#REF!</v>
      </c>
      <c r="Y11" s="55"/>
      <c r="AA11" s="106">
        <v>5</v>
      </c>
      <c r="AB11" s="103" t="e">
        <f>+#REF!+'21.3転出'!AB11</f>
        <v>#REF!</v>
      </c>
      <c r="AC11" s="104" t="e">
        <f>+#REF!+'21.3転出'!AC11</f>
        <v>#REF!</v>
      </c>
      <c r="AD11" s="105" t="e">
        <f>+#REF!+'21.3転出'!AD11</f>
        <v>#REF!</v>
      </c>
      <c r="AE11" s="244" t="e">
        <f>+#REF!+'21.3転出'!AE11</f>
        <v>#REF!</v>
      </c>
      <c r="AF11" s="245" t="e">
        <f>+#REF!+'21.3転出'!AF11</f>
        <v>#REF!</v>
      </c>
      <c r="AG11" s="105" t="e">
        <f>+#REF!+'21.3転出'!AG11</f>
        <v>#REF!</v>
      </c>
      <c r="AH11" s="244" t="e">
        <f>+#REF!+'21.3転出'!AH11</f>
        <v>#REF!</v>
      </c>
      <c r="AI11" s="245" t="e">
        <f>+#REF!+'21.3転出'!AI11</f>
        <v>#REF!</v>
      </c>
      <c r="AJ11" s="105" t="e">
        <f>+#REF!+'21.3転出'!AJ11</f>
        <v>#REF!</v>
      </c>
      <c r="AK11" s="244" t="e">
        <f>+#REF!+'21.3転出'!AK11</f>
        <v>#REF!</v>
      </c>
      <c r="AL11" s="245" t="e">
        <f>+#REF!+'21.3転出'!AL11</f>
        <v>#REF!</v>
      </c>
      <c r="AM11" s="105" t="e">
        <f>+#REF!+'21.3転出'!AM11</f>
        <v>#REF!</v>
      </c>
      <c r="AN11" s="244" t="e">
        <f>+#REF!+'21.3転出'!AN11</f>
        <v>#REF!</v>
      </c>
      <c r="AO11" s="245" t="e">
        <f>+#REF!+'21.3転出'!AO11</f>
        <v>#REF!</v>
      </c>
      <c r="AP11" s="105" t="e">
        <f>+#REF!+'21.3転出'!AP11</f>
        <v>#REF!</v>
      </c>
      <c r="AQ11" s="244" t="e">
        <f>+#REF!+'21.3転出'!AQ11</f>
        <v>#REF!</v>
      </c>
      <c r="AR11" s="245" t="e">
        <f>+#REF!+'21.3転出'!AR11</f>
        <v>#REF!</v>
      </c>
      <c r="AS11" s="105" t="e">
        <f>+#REF!+'21.3転出'!AS11</f>
        <v>#REF!</v>
      </c>
      <c r="AT11" s="244" t="e">
        <f>+#REF!+'21.3転出'!AT11</f>
        <v>#REF!</v>
      </c>
      <c r="AU11" s="245" t="e">
        <f>+#REF!+'21.3転出'!AU11</f>
        <v>#REF!</v>
      </c>
      <c r="AV11" s="105" t="e">
        <f>+#REF!+'21.3転出'!AV11</f>
        <v>#REF!</v>
      </c>
      <c r="AW11" s="244" t="e">
        <f>+#REF!+'21.3転出'!AW11</f>
        <v>#REF!</v>
      </c>
      <c r="AX11" s="245" t="e">
        <f>+#REF!+'21.3転出'!AX11</f>
        <v>#REF!</v>
      </c>
      <c r="AY11" s="105" t="e">
        <f>+#REF!+'21.3転出'!AY11</f>
        <v>#REF!</v>
      </c>
      <c r="AZ11" s="244" t="e">
        <f>+#REF!+'21.3転出'!AZ11</f>
        <v>#REF!</v>
      </c>
      <c r="BA11" s="245" t="e">
        <f>+#REF!+'21.3転出'!BA11</f>
        <v>#REF!</v>
      </c>
      <c r="BB11" s="105" t="e">
        <f>+#REF!+'21.3転出'!BB11</f>
        <v>#REF!</v>
      </c>
      <c r="BC11" s="244" t="e">
        <f>+#REF!+'21.3転出'!BC11</f>
        <v>#REF!</v>
      </c>
      <c r="BD11" s="245" t="e">
        <f>+#REF!+'21.3転出'!BD11</f>
        <v>#REF!</v>
      </c>
      <c r="BE11" s="105" t="e">
        <f>+#REF!+'21.3転出'!BE11</f>
        <v>#REF!</v>
      </c>
      <c r="BF11" s="244" t="e">
        <f>+#REF!+'21.3転出'!BF11</f>
        <v>#REF!</v>
      </c>
      <c r="BG11" s="245" t="e">
        <f>+#REF!+'21.3転出'!BG11</f>
        <v>#REF!</v>
      </c>
      <c r="BH11" s="105" t="e">
        <f>+#REF!+'21.3転出'!BH11</f>
        <v>#REF!</v>
      </c>
      <c r="BI11" s="244" t="e">
        <f>+#REF!+'21.3転出'!BI11</f>
        <v>#REF!</v>
      </c>
      <c r="BJ11" s="245" t="e">
        <f>+#REF!+'21.3転出'!BJ11</f>
        <v>#REF!</v>
      </c>
      <c r="BK11" s="105" t="e">
        <f>+#REF!+'21.3転出'!BK11</f>
        <v>#REF!</v>
      </c>
      <c r="BL11" s="244" t="e">
        <f>+#REF!+'21.3転出'!BL11</f>
        <v>#REF!</v>
      </c>
      <c r="BM11" s="245" t="e">
        <f>+#REF!+'21.3転出'!BM11</f>
        <v>#REF!</v>
      </c>
      <c r="BN11" s="105" t="e">
        <f>+#REF!+'21.3転出'!BN11</f>
        <v>#REF!</v>
      </c>
      <c r="BO11" s="244" t="e">
        <f>+#REF!+'21.3転出'!BO11</f>
        <v>#REF!</v>
      </c>
      <c r="BP11" s="245" t="e">
        <f>+#REF!+'21.3転出'!BP11</f>
        <v>#REF!</v>
      </c>
      <c r="BQ11" s="105" t="e">
        <f>+#REF!+'21.3転出'!BQ11</f>
        <v>#REF!</v>
      </c>
      <c r="BR11" s="244" t="e">
        <f>+#REF!+'21.3転出'!BR11</f>
        <v>#REF!</v>
      </c>
      <c r="BS11" s="245" t="e">
        <f>+#REF!+'21.3転出'!BS11</f>
        <v>#REF!</v>
      </c>
      <c r="BT11" s="105" t="e">
        <f>+#REF!+'21.3転出'!BT11</f>
        <v>#REF!</v>
      </c>
      <c r="BU11" s="244" t="e">
        <f>+#REF!+'21.3転出'!BU11</f>
        <v>#REF!</v>
      </c>
      <c r="BV11" s="245" t="e">
        <f>+#REF!+'21.3転出'!BV11</f>
        <v>#REF!</v>
      </c>
      <c r="BW11" s="105" t="e">
        <f>+#REF!+'21.3転出'!BW11</f>
        <v>#REF!</v>
      </c>
      <c r="BX11" s="244" t="e">
        <f>+#REF!+'21.3転出'!BX11</f>
        <v>#REF!</v>
      </c>
      <c r="BY11" s="245" t="e">
        <f>+#REF!+'21.3転出'!BY11</f>
        <v>#REF!</v>
      </c>
      <c r="BZ11" s="105" t="e">
        <f>+#REF!+'21.3転出'!BZ11</f>
        <v>#REF!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 t="e">
        <f>+#REF!+'21.3転出'!C12</f>
        <v>#REF!</v>
      </c>
      <c r="D12" s="43" t="e">
        <f>+#REF!+'21.3転出'!D12</f>
        <v>#REF!</v>
      </c>
      <c r="E12" s="43" t="e">
        <f>+#REF!+'21.3転出'!E12</f>
        <v>#REF!</v>
      </c>
      <c r="F12" s="44" t="e">
        <f>+#REF!+'21.3転出'!F12</f>
        <v>#REF!</v>
      </c>
      <c r="G12" s="26"/>
      <c r="H12" s="25" t="s">
        <v>80</v>
      </c>
      <c r="I12" s="232" t="e">
        <f>+#REF!+'21.3転出'!I12</f>
        <v>#REF!</v>
      </c>
      <c r="J12" s="232" t="e">
        <f>+#REF!+'21.3転出'!J12</f>
        <v>#REF!</v>
      </c>
      <c r="K12" s="39" t="e">
        <f>+#REF!+'21.3転出'!K12</f>
        <v>#REF!</v>
      </c>
      <c r="L12" s="240" t="e">
        <f>+#REF!+'21.3転出'!L12</f>
        <v>#REF!</v>
      </c>
      <c r="M12" s="20"/>
      <c r="N12" s="25" t="s">
        <v>95</v>
      </c>
      <c r="O12" s="232" t="e">
        <f>+#REF!+'21.3転出'!O12</f>
        <v>#REF!</v>
      </c>
      <c r="P12" s="232" t="e">
        <f>+#REF!+'21.3転出'!P12</f>
        <v>#REF!</v>
      </c>
      <c r="Q12" s="39" t="e">
        <f>+#REF!+'21.3転出'!Q12</f>
        <v>#REF!</v>
      </c>
      <c r="R12" s="234" t="e">
        <f>+#REF!+'21.3転出'!R12</f>
        <v>#REF!</v>
      </c>
      <c r="S12" s="20" t="s">
        <v>160</v>
      </c>
      <c r="T12" s="25" t="s">
        <v>123</v>
      </c>
      <c r="U12" s="232" t="e">
        <f>+#REF!+'21.3転出'!U12</f>
        <v>#REF!</v>
      </c>
      <c r="V12" s="232" t="e">
        <f>+#REF!+'21.3転出'!V12</f>
        <v>#REF!</v>
      </c>
      <c r="W12" s="39" t="e">
        <f>+#REF!+'21.3転出'!W12</f>
        <v>#REF!</v>
      </c>
      <c r="X12" s="234" t="e">
        <f>+#REF!+'21.3転出'!X12</f>
        <v>#REF!</v>
      </c>
      <c r="Y12" s="55"/>
      <c r="AA12" s="106">
        <v>6</v>
      </c>
      <c r="AB12" s="107" t="e">
        <f>+#REF!+'21.3転出'!AB12</f>
        <v>#REF!</v>
      </c>
      <c r="AC12" s="108" t="e">
        <f>+#REF!+'21.3転出'!AC12</f>
        <v>#REF!</v>
      </c>
      <c r="AD12" s="109" t="e">
        <f>+#REF!+'21.3転出'!AD12</f>
        <v>#REF!</v>
      </c>
      <c r="AE12" s="246" t="e">
        <f>+#REF!+'21.3転出'!AE12</f>
        <v>#REF!</v>
      </c>
      <c r="AF12" s="247" t="e">
        <f>+#REF!+'21.3転出'!AF12</f>
        <v>#REF!</v>
      </c>
      <c r="AG12" s="109" t="e">
        <f>+#REF!+'21.3転出'!AG12</f>
        <v>#REF!</v>
      </c>
      <c r="AH12" s="246" t="e">
        <f>+#REF!+'21.3転出'!AH12</f>
        <v>#REF!</v>
      </c>
      <c r="AI12" s="247" t="e">
        <f>+#REF!+'21.3転出'!AI12</f>
        <v>#REF!</v>
      </c>
      <c r="AJ12" s="109" t="e">
        <f>+#REF!+'21.3転出'!AJ12</f>
        <v>#REF!</v>
      </c>
      <c r="AK12" s="246" t="e">
        <f>+#REF!+'21.3転出'!AK12</f>
        <v>#REF!</v>
      </c>
      <c r="AL12" s="247" t="e">
        <f>+#REF!+'21.3転出'!AL12</f>
        <v>#REF!</v>
      </c>
      <c r="AM12" s="109" t="e">
        <f>+#REF!+'21.3転出'!AM12</f>
        <v>#REF!</v>
      </c>
      <c r="AN12" s="246" t="e">
        <f>+#REF!+'21.3転出'!AN12</f>
        <v>#REF!</v>
      </c>
      <c r="AO12" s="247" t="e">
        <f>+#REF!+'21.3転出'!AO12</f>
        <v>#REF!</v>
      </c>
      <c r="AP12" s="109" t="e">
        <f>+#REF!+'21.3転出'!AP12</f>
        <v>#REF!</v>
      </c>
      <c r="AQ12" s="246" t="e">
        <f>+#REF!+'21.3転出'!AQ12</f>
        <v>#REF!</v>
      </c>
      <c r="AR12" s="247" t="e">
        <f>+#REF!+'21.3転出'!AR12</f>
        <v>#REF!</v>
      </c>
      <c r="AS12" s="109" t="e">
        <f>+#REF!+'21.3転出'!AS12</f>
        <v>#REF!</v>
      </c>
      <c r="AT12" s="246" t="e">
        <f>+#REF!+'21.3転出'!AT12</f>
        <v>#REF!</v>
      </c>
      <c r="AU12" s="247" t="e">
        <f>+#REF!+'21.3転出'!AU12</f>
        <v>#REF!</v>
      </c>
      <c r="AV12" s="109" t="e">
        <f>+#REF!+'21.3転出'!AV12</f>
        <v>#REF!</v>
      </c>
      <c r="AW12" s="246" t="e">
        <f>+#REF!+'21.3転出'!AW12</f>
        <v>#REF!</v>
      </c>
      <c r="AX12" s="247" t="e">
        <f>+#REF!+'21.3転出'!AX12</f>
        <v>#REF!</v>
      </c>
      <c r="AY12" s="109" t="e">
        <f>+#REF!+'21.3転出'!AY12</f>
        <v>#REF!</v>
      </c>
      <c r="AZ12" s="246" t="e">
        <f>+#REF!+'21.3転出'!AZ12</f>
        <v>#REF!</v>
      </c>
      <c r="BA12" s="247" t="e">
        <f>+#REF!+'21.3転出'!BA12</f>
        <v>#REF!</v>
      </c>
      <c r="BB12" s="109" t="e">
        <f>+#REF!+'21.3転出'!BB12</f>
        <v>#REF!</v>
      </c>
      <c r="BC12" s="246" t="e">
        <f>+#REF!+'21.3転出'!BC12</f>
        <v>#REF!</v>
      </c>
      <c r="BD12" s="247" t="e">
        <f>+#REF!+'21.3転出'!BD12</f>
        <v>#REF!</v>
      </c>
      <c r="BE12" s="109" t="e">
        <f>+#REF!+'21.3転出'!BE12</f>
        <v>#REF!</v>
      </c>
      <c r="BF12" s="246" t="e">
        <f>+#REF!+'21.3転出'!BF12</f>
        <v>#REF!</v>
      </c>
      <c r="BG12" s="247" t="e">
        <f>+#REF!+'21.3転出'!BG12</f>
        <v>#REF!</v>
      </c>
      <c r="BH12" s="109" t="e">
        <f>+#REF!+'21.3転出'!BH12</f>
        <v>#REF!</v>
      </c>
      <c r="BI12" s="246" t="e">
        <f>+#REF!+'21.3転出'!BI12</f>
        <v>#REF!</v>
      </c>
      <c r="BJ12" s="247" t="e">
        <f>+#REF!+'21.3転出'!BJ12</f>
        <v>#REF!</v>
      </c>
      <c r="BK12" s="109" t="e">
        <f>+#REF!+'21.3転出'!BK12</f>
        <v>#REF!</v>
      </c>
      <c r="BL12" s="246" t="e">
        <f>+#REF!+'21.3転出'!BL12</f>
        <v>#REF!</v>
      </c>
      <c r="BM12" s="247" t="e">
        <f>+#REF!+'21.3転出'!BM12</f>
        <v>#REF!</v>
      </c>
      <c r="BN12" s="109" t="e">
        <f>+#REF!+'21.3転出'!BN12</f>
        <v>#REF!</v>
      </c>
      <c r="BO12" s="246" t="e">
        <f>+#REF!+'21.3転出'!BO12</f>
        <v>#REF!</v>
      </c>
      <c r="BP12" s="247" t="e">
        <f>+#REF!+'21.3転出'!BP12</f>
        <v>#REF!</v>
      </c>
      <c r="BQ12" s="109" t="e">
        <f>+#REF!+'21.3転出'!BQ12</f>
        <v>#REF!</v>
      </c>
      <c r="BR12" s="246" t="e">
        <f>+#REF!+'21.3転出'!BR12</f>
        <v>#REF!</v>
      </c>
      <c r="BS12" s="247" t="e">
        <f>+#REF!+'21.3転出'!BS12</f>
        <v>#REF!</v>
      </c>
      <c r="BT12" s="109" t="e">
        <f>+#REF!+'21.3転出'!BT12</f>
        <v>#REF!</v>
      </c>
      <c r="BU12" s="246" t="e">
        <f>+#REF!+'21.3転出'!BU12</f>
        <v>#REF!</v>
      </c>
      <c r="BV12" s="247" t="e">
        <f>+#REF!+'21.3転出'!BV12</f>
        <v>#REF!</v>
      </c>
      <c r="BW12" s="109" t="e">
        <f>+#REF!+'21.3転出'!BW12</f>
        <v>#REF!</v>
      </c>
      <c r="BX12" s="246" t="e">
        <f>+#REF!+'21.3転出'!BX12</f>
        <v>#REF!</v>
      </c>
      <c r="BY12" s="247" t="e">
        <f>+#REF!+'21.3転出'!BY12</f>
        <v>#REF!</v>
      </c>
      <c r="BZ12" s="109" t="e">
        <f>+#REF!+'21.3転出'!BZ12</f>
        <v>#REF!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 t="e">
        <f>+#REF!+'21.3転出'!C13</f>
        <v>#REF!</v>
      </c>
      <c r="D13" s="235" t="e">
        <f>+#REF!+'21.3転出'!D13</f>
        <v>#REF!</v>
      </c>
      <c r="E13" s="37" t="e">
        <f>+#REF!+'21.3転出'!E13</f>
        <v>#REF!</v>
      </c>
      <c r="F13" s="237" t="e">
        <f>+#REF!+'21.3転出'!F13</f>
        <v>#REF!</v>
      </c>
      <c r="G13" s="26"/>
      <c r="H13" s="25" t="s">
        <v>83</v>
      </c>
      <c r="I13" s="232" t="e">
        <f>+#REF!+'21.3転出'!I13</f>
        <v>#REF!</v>
      </c>
      <c r="J13" s="232" t="e">
        <f>+#REF!+'21.3転出'!J13</f>
        <v>#REF!</v>
      </c>
      <c r="K13" s="39" t="e">
        <f>+#REF!+'21.3転出'!K13</f>
        <v>#REF!</v>
      </c>
      <c r="L13" s="240" t="e">
        <f>+#REF!+'21.3転出'!L13</f>
        <v>#REF!</v>
      </c>
      <c r="M13" s="20"/>
      <c r="N13" s="25" t="s">
        <v>101</v>
      </c>
      <c r="O13" s="232" t="e">
        <f>+#REF!+'21.3転出'!O13</f>
        <v>#REF!</v>
      </c>
      <c r="P13" s="232" t="e">
        <f>+#REF!+'21.3転出'!P13</f>
        <v>#REF!</v>
      </c>
      <c r="Q13" s="39" t="e">
        <f>+#REF!+'21.3転出'!Q13</f>
        <v>#REF!</v>
      </c>
      <c r="R13" s="234" t="e">
        <f>+#REF!+'21.3転出'!R13</f>
        <v>#REF!</v>
      </c>
      <c r="S13" s="20"/>
      <c r="T13" s="25" t="s">
        <v>124</v>
      </c>
      <c r="U13" s="232" t="e">
        <f>+#REF!+'21.3転出'!U13</f>
        <v>#REF!</v>
      </c>
      <c r="V13" s="232" t="e">
        <f>+#REF!+'21.3転出'!V13</f>
        <v>#REF!</v>
      </c>
      <c r="W13" s="39" t="e">
        <f>+#REF!+'21.3転出'!W13</f>
        <v>#REF!</v>
      </c>
      <c r="X13" s="234" t="e">
        <f>+#REF!+'21.3転出'!X13</f>
        <v>#REF!</v>
      </c>
      <c r="Y13" s="55"/>
      <c r="AA13" s="106">
        <v>7</v>
      </c>
      <c r="AB13" s="107" t="e">
        <f>+#REF!+'21.3転出'!AB13</f>
        <v>#REF!</v>
      </c>
      <c r="AC13" s="108" t="e">
        <f>+#REF!+'21.3転出'!AC13</f>
        <v>#REF!</v>
      </c>
      <c r="AD13" s="109" t="e">
        <f>+#REF!+'21.3転出'!AD13</f>
        <v>#REF!</v>
      </c>
      <c r="AE13" s="246" t="e">
        <f>+#REF!+'21.3転出'!AE13</f>
        <v>#REF!</v>
      </c>
      <c r="AF13" s="247" t="e">
        <f>+#REF!+'21.3転出'!AF13</f>
        <v>#REF!</v>
      </c>
      <c r="AG13" s="109" t="e">
        <f>+#REF!+'21.3転出'!AG13</f>
        <v>#REF!</v>
      </c>
      <c r="AH13" s="246" t="e">
        <f>+#REF!+'21.3転出'!AH13</f>
        <v>#REF!</v>
      </c>
      <c r="AI13" s="247" t="e">
        <f>+#REF!+'21.3転出'!AI13</f>
        <v>#REF!</v>
      </c>
      <c r="AJ13" s="109" t="e">
        <f>+#REF!+'21.3転出'!AJ13</f>
        <v>#REF!</v>
      </c>
      <c r="AK13" s="246" t="e">
        <f>+#REF!+'21.3転出'!AK13</f>
        <v>#REF!</v>
      </c>
      <c r="AL13" s="247" t="e">
        <f>+#REF!+'21.3転出'!AL13</f>
        <v>#REF!</v>
      </c>
      <c r="AM13" s="109" t="e">
        <f>+#REF!+'21.3転出'!AM13</f>
        <v>#REF!</v>
      </c>
      <c r="AN13" s="246" t="e">
        <f>+#REF!+'21.3転出'!AN13</f>
        <v>#REF!</v>
      </c>
      <c r="AO13" s="247" t="e">
        <f>+#REF!+'21.3転出'!AO13</f>
        <v>#REF!</v>
      </c>
      <c r="AP13" s="109" t="e">
        <f>+#REF!+'21.3転出'!AP13</f>
        <v>#REF!</v>
      </c>
      <c r="AQ13" s="246" t="e">
        <f>+#REF!+'21.3転出'!AQ13</f>
        <v>#REF!</v>
      </c>
      <c r="AR13" s="247" t="e">
        <f>+#REF!+'21.3転出'!AR13</f>
        <v>#REF!</v>
      </c>
      <c r="AS13" s="109" t="e">
        <f>+#REF!+'21.3転出'!AS13</f>
        <v>#REF!</v>
      </c>
      <c r="AT13" s="246" t="e">
        <f>+#REF!+'21.3転出'!AT13</f>
        <v>#REF!</v>
      </c>
      <c r="AU13" s="247" t="e">
        <f>+#REF!+'21.3転出'!AU13</f>
        <v>#REF!</v>
      </c>
      <c r="AV13" s="109" t="e">
        <f>+#REF!+'21.3転出'!AV13</f>
        <v>#REF!</v>
      </c>
      <c r="AW13" s="246" t="e">
        <f>+#REF!+'21.3転出'!AW13</f>
        <v>#REF!</v>
      </c>
      <c r="AX13" s="247" t="e">
        <f>+#REF!+'21.3転出'!AX13</f>
        <v>#REF!</v>
      </c>
      <c r="AY13" s="109" t="e">
        <f>+#REF!+'21.3転出'!AY13</f>
        <v>#REF!</v>
      </c>
      <c r="AZ13" s="246" t="e">
        <f>+#REF!+'21.3転出'!AZ13</f>
        <v>#REF!</v>
      </c>
      <c r="BA13" s="247" t="e">
        <f>+#REF!+'21.3転出'!BA13</f>
        <v>#REF!</v>
      </c>
      <c r="BB13" s="109" t="e">
        <f>+#REF!+'21.3転出'!BB13</f>
        <v>#REF!</v>
      </c>
      <c r="BC13" s="246" t="e">
        <f>+#REF!+'21.3転出'!BC13</f>
        <v>#REF!</v>
      </c>
      <c r="BD13" s="247" t="e">
        <f>+#REF!+'21.3転出'!BD13</f>
        <v>#REF!</v>
      </c>
      <c r="BE13" s="109" t="e">
        <f>+#REF!+'21.3転出'!BE13</f>
        <v>#REF!</v>
      </c>
      <c r="BF13" s="246" t="e">
        <f>+#REF!+'21.3転出'!BF13</f>
        <v>#REF!</v>
      </c>
      <c r="BG13" s="247" t="e">
        <f>+#REF!+'21.3転出'!BG13</f>
        <v>#REF!</v>
      </c>
      <c r="BH13" s="109" t="e">
        <f>+#REF!+'21.3転出'!BH13</f>
        <v>#REF!</v>
      </c>
      <c r="BI13" s="246" t="e">
        <f>+#REF!+'21.3転出'!BI13</f>
        <v>#REF!</v>
      </c>
      <c r="BJ13" s="247" t="e">
        <f>+#REF!+'21.3転出'!BJ13</f>
        <v>#REF!</v>
      </c>
      <c r="BK13" s="109" t="e">
        <f>+#REF!+'21.3転出'!BK13</f>
        <v>#REF!</v>
      </c>
      <c r="BL13" s="246" t="e">
        <f>+#REF!+'21.3転出'!BL13</f>
        <v>#REF!</v>
      </c>
      <c r="BM13" s="247" t="e">
        <f>+#REF!+'21.3転出'!BM13</f>
        <v>#REF!</v>
      </c>
      <c r="BN13" s="109" t="e">
        <f>+#REF!+'21.3転出'!BN13</f>
        <v>#REF!</v>
      </c>
      <c r="BO13" s="246" t="e">
        <f>+#REF!+'21.3転出'!BO13</f>
        <v>#REF!</v>
      </c>
      <c r="BP13" s="247" t="e">
        <f>+#REF!+'21.3転出'!BP13</f>
        <v>#REF!</v>
      </c>
      <c r="BQ13" s="109" t="e">
        <f>+#REF!+'21.3転出'!BQ13</f>
        <v>#REF!</v>
      </c>
      <c r="BR13" s="246" t="e">
        <f>+#REF!+'21.3転出'!BR13</f>
        <v>#REF!</v>
      </c>
      <c r="BS13" s="247" t="e">
        <f>+#REF!+'21.3転出'!BS13</f>
        <v>#REF!</v>
      </c>
      <c r="BT13" s="109" t="e">
        <f>+#REF!+'21.3転出'!BT13</f>
        <v>#REF!</v>
      </c>
      <c r="BU13" s="246" t="e">
        <f>+#REF!+'21.3転出'!BU13</f>
        <v>#REF!</v>
      </c>
      <c r="BV13" s="247" t="e">
        <f>+#REF!+'21.3転出'!BV13</f>
        <v>#REF!</v>
      </c>
      <c r="BW13" s="109" t="e">
        <f>+#REF!+'21.3転出'!BW13</f>
        <v>#REF!</v>
      </c>
      <c r="BX13" s="246" t="e">
        <f>+#REF!+'21.3転出'!BX13</f>
        <v>#REF!</v>
      </c>
      <c r="BY13" s="247" t="e">
        <f>+#REF!+'21.3転出'!BY13</f>
        <v>#REF!</v>
      </c>
      <c r="BZ13" s="109" t="e">
        <f>+#REF!+'21.3転出'!BZ13</f>
        <v>#REF!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 t="e">
        <f>+#REF!+'21.3転出'!C14</f>
        <v>#REF!</v>
      </c>
      <c r="D14" s="232" t="e">
        <f>+#REF!+'21.3転出'!D14</f>
        <v>#REF!</v>
      </c>
      <c r="E14" s="39" t="e">
        <f>+#REF!+'21.3転出'!E14</f>
        <v>#REF!</v>
      </c>
      <c r="F14" s="234" t="e">
        <f>+#REF!+'21.3転出'!F14</f>
        <v>#REF!</v>
      </c>
      <c r="G14" s="26"/>
      <c r="H14" s="25" t="s">
        <v>87</v>
      </c>
      <c r="I14" s="232" t="e">
        <f>+#REF!+'21.3転出'!I14</f>
        <v>#REF!</v>
      </c>
      <c r="J14" s="232" t="e">
        <f>+#REF!+'21.3転出'!J14</f>
        <v>#REF!</v>
      </c>
      <c r="K14" s="39" t="e">
        <f>+#REF!+'21.3転出'!K14</f>
        <v>#REF!</v>
      </c>
      <c r="L14" s="240" t="e">
        <f>+#REF!+'21.3転出'!L14</f>
        <v>#REF!</v>
      </c>
      <c r="M14" s="20"/>
      <c r="N14" s="25" t="s">
        <v>113</v>
      </c>
      <c r="O14" s="232" t="e">
        <f>+#REF!+'21.3転出'!O14</f>
        <v>#REF!</v>
      </c>
      <c r="P14" s="232" t="e">
        <f>+#REF!+'21.3転出'!P14</f>
        <v>#REF!</v>
      </c>
      <c r="Q14" s="39" t="e">
        <f>+#REF!+'21.3転出'!Q14</f>
        <v>#REF!</v>
      </c>
      <c r="R14" s="234" t="e">
        <f>+#REF!+'21.3転出'!R14</f>
        <v>#REF!</v>
      </c>
      <c r="S14" s="20" t="s">
        <v>161</v>
      </c>
      <c r="T14" s="25" t="s">
        <v>125</v>
      </c>
      <c r="U14" s="232" t="e">
        <f>+#REF!+'21.3転出'!U14</f>
        <v>#REF!</v>
      </c>
      <c r="V14" s="232" t="e">
        <f>+#REF!+'21.3転出'!V14</f>
        <v>#REF!</v>
      </c>
      <c r="W14" s="39" t="e">
        <f>+#REF!+'21.3転出'!W14</f>
        <v>#REF!</v>
      </c>
      <c r="X14" s="234" t="e">
        <f>+#REF!+'21.3転出'!X14</f>
        <v>#REF!</v>
      </c>
      <c r="Y14" s="55"/>
      <c r="AA14" s="106">
        <v>8</v>
      </c>
      <c r="AB14" s="107" t="e">
        <f>+#REF!+'21.3転出'!AB14</f>
        <v>#REF!</v>
      </c>
      <c r="AC14" s="108" t="e">
        <f>+#REF!+'21.3転出'!AC14</f>
        <v>#REF!</v>
      </c>
      <c r="AD14" s="109" t="e">
        <f>+#REF!+'21.3転出'!AD14</f>
        <v>#REF!</v>
      </c>
      <c r="AE14" s="246" t="e">
        <f>+#REF!+'21.3転出'!AE14</f>
        <v>#REF!</v>
      </c>
      <c r="AF14" s="247" t="e">
        <f>+#REF!+'21.3転出'!AF14</f>
        <v>#REF!</v>
      </c>
      <c r="AG14" s="109" t="e">
        <f>+#REF!+'21.3転出'!AG14</f>
        <v>#REF!</v>
      </c>
      <c r="AH14" s="246" t="e">
        <f>+#REF!+'21.3転出'!AH14</f>
        <v>#REF!</v>
      </c>
      <c r="AI14" s="247" t="e">
        <f>+#REF!+'21.3転出'!AI14</f>
        <v>#REF!</v>
      </c>
      <c r="AJ14" s="109" t="e">
        <f>+#REF!+'21.3転出'!AJ14</f>
        <v>#REF!</v>
      </c>
      <c r="AK14" s="246" t="e">
        <f>+#REF!+'21.3転出'!AK14</f>
        <v>#REF!</v>
      </c>
      <c r="AL14" s="247" t="e">
        <f>+#REF!+'21.3転出'!AL14</f>
        <v>#REF!</v>
      </c>
      <c r="AM14" s="109" t="e">
        <f>+#REF!+'21.3転出'!AM14</f>
        <v>#REF!</v>
      </c>
      <c r="AN14" s="246" t="e">
        <f>+#REF!+'21.3転出'!AN14</f>
        <v>#REF!</v>
      </c>
      <c r="AO14" s="247" t="e">
        <f>+#REF!+'21.3転出'!AO14</f>
        <v>#REF!</v>
      </c>
      <c r="AP14" s="109" t="e">
        <f>+#REF!+'21.3転出'!AP14</f>
        <v>#REF!</v>
      </c>
      <c r="AQ14" s="246" t="e">
        <f>+#REF!+'21.3転出'!AQ14</f>
        <v>#REF!</v>
      </c>
      <c r="AR14" s="247" t="e">
        <f>+#REF!+'21.3転出'!AR14</f>
        <v>#REF!</v>
      </c>
      <c r="AS14" s="109" t="e">
        <f>+#REF!+'21.3転出'!AS14</f>
        <v>#REF!</v>
      </c>
      <c r="AT14" s="246" t="e">
        <f>+#REF!+'21.3転出'!AT14</f>
        <v>#REF!</v>
      </c>
      <c r="AU14" s="247" t="e">
        <f>+#REF!+'21.3転出'!AU14</f>
        <v>#REF!</v>
      </c>
      <c r="AV14" s="109" t="e">
        <f>+#REF!+'21.3転出'!AV14</f>
        <v>#REF!</v>
      </c>
      <c r="AW14" s="246" t="e">
        <f>+#REF!+'21.3転出'!AW14</f>
        <v>#REF!</v>
      </c>
      <c r="AX14" s="247" t="e">
        <f>+#REF!+'21.3転出'!AX14</f>
        <v>#REF!</v>
      </c>
      <c r="AY14" s="109" t="e">
        <f>+#REF!+'21.3転出'!AY14</f>
        <v>#REF!</v>
      </c>
      <c r="AZ14" s="246" t="e">
        <f>+#REF!+'21.3転出'!AZ14</f>
        <v>#REF!</v>
      </c>
      <c r="BA14" s="247" t="e">
        <f>+#REF!+'21.3転出'!BA14</f>
        <v>#REF!</v>
      </c>
      <c r="BB14" s="109" t="e">
        <f>+#REF!+'21.3転出'!BB14</f>
        <v>#REF!</v>
      </c>
      <c r="BC14" s="246" t="e">
        <f>+#REF!+'21.3転出'!BC14</f>
        <v>#REF!</v>
      </c>
      <c r="BD14" s="247" t="e">
        <f>+#REF!+'21.3転出'!BD14</f>
        <v>#REF!</v>
      </c>
      <c r="BE14" s="109" t="e">
        <f>+#REF!+'21.3転出'!BE14</f>
        <v>#REF!</v>
      </c>
      <c r="BF14" s="246" t="e">
        <f>+#REF!+'21.3転出'!BF14</f>
        <v>#REF!</v>
      </c>
      <c r="BG14" s="247" t="e">
        <f>+#REF!+'21.3転出'!BG14</f>
        <v>#REF!</v>
      </c>
      <c r="BH14" s="109" t="e">
        <f>+#REF!+'21.3転出'!BH14</f>
        <v>#REF!</v>
      </c>
      <c r="BI14" s="246" t="e">
        <f>+#REF!+'21.3転出'!BI14</f>
        <v>#REF!</v>
      </c>
      <c r="BJ14" s="247" t="e">
        <f>+#REF!+'21.3転出'!BJ14</f>
        <v>#REF!</v>
      </c>
      <c r="BK14" s="109" t="e">
        <f>+#REF!+'21.3転出'!BK14</f>
        <v>#REF!</v>
      </c>
      <c r="BL14" s="246" t="e">
        <f>+#REF!+'21.3転出'!BL14</f>
        <v>#REF!</v>
      </c>
      <c r="BM14" s="247" t="e">
        <f>+#REF!+'21.3転出'!BM14</f>
        <v>#REF!</v>
      </c>
      <c r="BN14" s="109" t="e">
        <f>+#REF!+'21.3転出'!BN14</f>
        <v>#REF!</v>
      </c>
      <c r="BO14" s="246" t="e">
        <f>+#REF!+'21.3転出'!BO14</f>
        <v>#REF!</v>
      </c>
      <c r="BP14" s="247" t="e">
        <f>+#REF!+'21.3転出'!BP14</f>
        <v>#REF!</v>
      </c>
      <c r="BQ14" s="109" t="e">
        <f>+#REF!+'21.3転出'!BQ14</f>
        <v>#REF!</v>
      </c>
      <c r="BR14" s="246" t="e">
        <f>+#REF!+'21.3転出'!BR14</f>
        <v>#REF!</v>
      </c>
      <c r="BS14" s="247" t="e">
        <f>+#REF!+'21.3転出'!BS14</f>
        <v>#REF!</v>
      </c>
      <c r="BT14" s="109" t="e">
        <f>+#REF!+'21.3転出'!BT14</f>
        <v>#REF!</v>
      </c>
      <c r="BU14" s="246" t="e">
        <f>+#REF!+'21.3転出'!BU14</f>
        <v>#REF!</v>
      </c>
      <c r="BV14" s="247" t="e">
        <f>+#REF!+'21.3転出'!BV14</f>
        <v>#REF!</v>
      </c>
      <c r="BW14" s="109" t="e">
        <f>+#REF!+'21.3転出'!BW14</f>
        <v>#REF!</v>
      </c>
      <c r="BX14" s="246" t="e">
        <f>+#REF!+'21.3転出'!BX14</f>
        <v>#REF!</v>
      </c>
      <c r="BY14" s="247" t="e">
        <f>+#REF!+'21.3転出'!BY14</f>
        <v>#REF!</v>
      </c>
      <c r="BZ14" s="109" t="e">
        <f>+#REF!+'21.3転出'!BZ14</f>
        <v>#REF!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 t="e">
        <f>+#REF!+'21.3転出'!C15</f>
        <v>#REF!</v>
      </c>
      <c r="D15" s="232" t="e">
        <f>+#REF!+'21.3転出'!D15</f>
        <v>#REF!</v>
      </c>
      <c r="E15" s="39" t="e">
        <f>+#REF!+'21.3転出'!E15</f>
        <v>#REF!</v>
      </c>
      <c r="F15" s="234" t="e">
        <f>+#REF!+'21.3転出'!F15</f>
        <v>#REF!</v>
      </c>
      <c r="G15" s="28"/>
      <c r="H15" s="27" t="s">
        <v>6</v>
      </c>
      <c r="I15" s="45" t="e">
        <f>+#REF!+'21.3転出'!I15</f>
        <v>#REF!</v>
      </c>
      <c r="J15" s="45" t="e">
        <f>+#REF!+'21.3転出'!J15</f>
        <v>#REF!</v>
      </c>
      <c r="K15" s="45" t="e">
        <f>+#REF!+'21.3転出'!K15</f>
        <v>#REF!</v>
      </c>
      <c r="L15" s="45" t="e">
        <f>+#REF!+'21.3転出'!L15</f>
        <v>#REF!</v>
      </c>
      <c r="M15" s="20"/>
      <c r="N15" s="25" t="s">
        <v>108</v>
      </c>
      <c r="O15" s="232" t="e">
        <f>+#REF!+'21.3転出'!O15</f>
        <v>#REF!</v>
      </c>
      <c r="P15" s="232" t="e">
        <f>+#REF!+'21.3転出'!P15</f>
        <v>#REF!</v>
      </c>
      <c r="Q15" s="39" t="e">
        <f>+#REF!+'21.3転出'!Q15</f>
        <v>#REF!</v>
      </c>
      <c r="R15" s="234" t="e">
        <f>+#REF!+'21.3転出'!R15</f>
        <v>#REF!</v>
      </c>
      <c r="S15" s="20"/>
      <c r="T15" s="25" t="s">
        <v>126</v>
      </c>
      <c r="U15" s="232" t="e">
        <f>+#REF!+'21.3転出'!U15</f>
        <v>#REF!</v>
      </c>
      <c r="V15" s="232" t="e">
        <f>+#REF!+'21.3転出'!V15</f>
        <v>#REF!</v>
      </c>
      <c r="W15" s="39" t="e">
        <f>+#REF!+'21.3転出'!W15</f>
        <v>#REF!</v>
      </c>
      <c r="X15" s="234" t="e">
        <f>+#REF!+'21.3転出'!X15</f>
        <v>#REF!</v>
      </c>
      <c r="Y15" s="55"/>
      <c r="AA15" s="106">
        <v>9</v>
      </c>
      <c r="AB15" s="107" t="e">
        <f>+#REF!+'21.3転出'!AB15</f>
        <v>#REF!</v>
      </c>
      <c r="AC15" s="108" t="e">
        <f>+#REF!+'21.3転出'!AC15</f>
        <v>#REF!</v>
      </c>
      <c r="AD15" s="109" t="e">
        <f>+#REF!+'21.3転出'!AD15</f>
        <v>#REF!</v>
      </c>
      <c r="AE15" s="246" t="e">
        <f>+#REF!+'21.3転出'!AE15</f>
        <v>#REF!</v>
      </c>
      <c r="AF15" s="247" t="e">
        <f>+#REF!+'21.3転出'!AF15</f>
        <v>#REF!</v>
      </c>
      <c r="AG15" s="109" t="e">
        <f>+#REF!+'21.3転出'!AG15</f>
        <v>#REF!</v>
      </c>
      <c r="AH15" s="246" t="e">
        <f>+#REF!+'21.3転出'!AH15</f>
        <v>#REF!</v>
      </c>
      <c r="AI15" s="247" t="e">
        <f>+#REF!+'21.3転出'!AI15</f>
        <v>#REF!</v>
      </c>
      <c r="AJ15" s="109" t="e">
        <f>+#REF!+'21.3転出'!AJ15</f>
        <v>#REF!</v>
      </c>
      <c r="AK15" s="246" t="e">
        <f>+#REF!+'21.3転出'!AK15</f>
        <v>#REF!</v>
      </c>
      <c r="AL15" s="247" t="e">
        <f>+#REF!+'21.3転出'!AL15</f>
        <v>#REF!</v>
      </c>
      <c r="AM15" s="109" t="e">
        <f>+#REF!+'21.3転出'!AM15</f>
        <v>#REF!</v>
      </c>
      <c r="AN15" s="246" t="e">
        <f>+#REF!+'21.3転出'!AN15</f>
        <v>#REF!</v>
      </c>
      <c r="AO15" s="247" t="e">
        <f>+#REF!+'21.3転出'!AO15</f>
        <v>#REF!</v>
      </c>
      <c r="AP15" s="109" t="e">
        <f>+#REF!+'21.3転出'!AP15</f>
        <v>#REF!</v>
      </c>
      <c r="AQ15" s="246" t="e">
        <f>+#REF!+'21.3転出'!AQ15</f>
        <v>#REF!</v>
      </c>
      <c r="AR15" s="247" t="e">
        <f>+#REF!+'21.3転出'!AR15</f>
        <v>#REF!</v>
      </c>
      <c r="AS15" s="109" t="e">
        <f>+#REF!+'21.3転出'!AS15</f>
        <v>#REF!</v>
      </c>
      <c r="AT15" s="246" t="e">
        <f>+#REF!+'21.3転出'!AT15</f>
        <v>#REF!</v>
      </c>
      <c r="AU15" s="247" t="e">
        <f>+#REF!+'21.3転出'!AU15</f>
        <v>#REF!</v>
      </c>
      <c r="AV15" s="109" t="e">
        <f>+#REF!+'21.3転出'!AV15</f>
        <v>#REF!</v>
      </c>
      <c r="AW15" s="246" t="e">
        <f>+#REF!+'21.3転出'!AW15</f>
        <v>#REF!</v>
      </c>
      <c r="AX15" s="247" t="e">
        <f>+#REF!+'21.3転出'!AX15</f>
        <v>#REF!</v>
      </c>
      <c r="AY15" s="109" t="e">
        <f>+#REF!+'21.3転出'!AY15</f>
        <v>#REF!</v>
      </c>
      <c r="AZ15" s="246" t="e">
        <f>+#REF!+'21.3転出'!AZ15</f>
        <v>#REF!</v>
      </c>
      <c r="BA15" s="247" t="e">
        <f>+#REF!+'21.3転出'!BA15</f>
        <v>#REF!</v>
      </c>
      <c r="BB15" s="109" t="e">
        <f>+#REF!+'21.3転出'!BB15</f>
        <v>#REF!</v>
      </c>
      <c r="BC15" s="246" t="e">
        <f>+#REF!+'21.3転出'!BC15</f>
        <v>#REF!</v>
      </c>
      <c r="BD15" s="247" t="e">
        <f>+#REF!+'21.3転出'!BD15</f>
        <v>#REF!</v>
      </c>
      <c r="BE15" s="109" t="e">
        <f>+#REF!+'21.3転出'!BE15</f>
        <v>#REF!</v>
      </c>
      <c r="BF15" s="246" t="e">
        <f>+#REF!+'21.3転出'!BF15</f>
        <v>#REF!</v>
      </c>
      <c r="BG15" s="247" t="e">
        <f>+#REF!+'21.3転出'!BG15</f>
        <v>#REF!</v>
      </c>
      <c r="BH15" s="109" t="e">
        <f>+#REF!+'21.3転出'!BH15</f>
        <v>#REF!</v>
      </c>
      <c r="BI15" s="246" t="e">
        <f>+#REF!+'21.3転出'!BI15</f>
        <v>#REF!</v>
      </c>
      <c r="BJ15" s="247" t="e">
        <f>+#REF!+'21.3転出'!BJ15</f>
        <v>#REF!</v>
      </c>
      <c r="BK15" s="109" t="e">
        <f>+#REF!+'21.3転出'!BK15</f>
        <v>#REF!</v>
      </c>
      <c r="BL15" s="246" t="e">
        <f>+#REF!+'21.3転出'!BL15</f>
        <v>#REF!</v>
      </c>
      <c r="BM15" s="247" t="e">
        <f>+#REF!+'21.3転出'!BM15</f>
        <v>#REF!</v>
      </c>
      <c r="BN15" s="109" t="e">
        <f>+#REF!+'21.3転出'!BN15</f>
        <v>#REF!</v>
      </c>
      <c r="BO15" s="246" t="e">
        <f>+#REF!+'21.3転出'!BO15</f>
        <v>#REF!</v>
      </c>
      <c r="BP15" s="247" t="e">
        <f>+#REF!+'21.3転出'!BP15</f>
        <v>#REF!</v>
      </c>
      <c r="BQ15" s="109" t="e">
        <f>+#REF!+'21.3転出'!BQ15</f>
        <v>#REF!</v>
      </c>
      <c r="BR15" s="246" t="e">
        <f>+#REF!+'21.3転出'!BR15</f>
        <v>#REF!</v>
      </c>
      <c r="BS15" s="247" t="e">
        <f>+#REF!+'21.3転出'!BS15</f>
        <v>#REF!</v>
      </c>
      <c r="BT15" s="109" t="e">
        <f>+#REF!+'21.3転出'!BT15</f>
        <v>#REF!</v>
      </c>
      <c r="BU15" s="246" t="e">
        <f>+#REF!+'21.3転出'!BU15</f>
        <v>#REF!</v>
      </c>
      <c r="BV15" s="247" t="e">
        <f>+#REF!+'21.3転出'!BV15</f>
        <v>#REF!</v>
      </c>
      <c r="BW15" s="109" t="e">
        <f>+#REF!+'21.3転出'!BW15</f>
        <v>#REF!</v>
      </c>
      <c r="BX15" s="246" t="e">
        <f>+#REF!+'21.3転出'!BX15</f>
        <v>#REF!</v>
      </c>
      <c r="BY15" s="247" t="e">
        <f>+#REF!+'21.3転出'!BY15</f>
        <v>#REF!</v>
      </c>
      <c r="BZ15" s="109" t="e">
        <f>+#REF!+'21.3転出'!BZ15</f>
        <v>#REF!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 t="e">
        <f>+#REF!+'21.3転出'!C16</f>
        <v>#REF!</v>
      </c>
      <c r="D16" s="90" t="e">
        <f>+#REF!+'21.3転出'!D16</f>
        <v>#REF!</v>
      </c>
      <c r="E16" s="91" t="e">
        <f>+#REF!+'21.3転出'!E16</f>
        <v>#REF!</v>
      </c>
      <c r="F16" s="92" t="e">
        <f>+#REF!+'21.3転出'!F16</f>
        <v>#REF!</v>
      </c>
      <c r="G16" s="26"/>
      <c r="H16" s="21" t="s">
        <v>94</v>
      </c>
      <c r="I16" s="231" t="e">
        <f>+#REF!+'21.3転出'!I16</f>
        <v>#REF!</v>
      </c>
      <c r="J16" s="231" t="e">
        <f>+#REF!+'21.3転出'!J16</f>
        <v>#REF!</v>
      </c>
      <c r="K16" s="35" t="e">
        <f>+#REF!+'21.3転出'!K16</f>
        <v>#REF!</v>
      </c>
      <c r="L16" s="239" t="e">
        <f>+#REF!+'21.3転出'!L16</f>
        <v>#REF!</v>
      </c>
      <c r="M16" s="20"/>
      <c r="N16" s="25" t="s">
        <v>1</v>
      </c>
      <c r="O16" s="232" t="e">
        <f>+#REF!+'21.3転出'!O16</f>
        <v>#REF!</v>
      </c>
      <c r="P16" s="232" t="e">
        <f>+#REF!+'21.3転出'!P16</f>
        <v>#REF!</v>
      </c>
      <c r="Q16" s="39" t="e">
        <f>+#REF!+'21.3転出'!Q16</f>
        <v>#REF!</v>
      </c>
      <c r="R16" s="234" t="e">
        <f>+#REF!+'21.3転出'!R16</f>
        <v>#REF!</v>
      </c>
      <c r="S16" s="28"/>
      <c r="T16" s="27" t="s">
        <v>6</v>
      </c>
      <c r="U16" s="45" t="e">
        <f>+#REF!+'21.3転出'!U16</f>
        <v>#REF!</v>
      </c>
      <c r="V16" s="45" t="e">
        <f>+#REF!+'21.3転出'!V16</f>
        <v>#REF!</v>
      </c>
      <c r="W16" s="45" t="e">
        <f>+#REF!+'21.3転出'!W16</f>
        <v>#REF!</v>
      </c>
      <c r="X16" s="46" t="e">
        <f>+#REF!+'21.3転出'!X16</f>
        <v>#REF!</v>
      </c>
      <c r="Y16" s="55"/>
      <c r="AA16" s="110" t="str">
        <f>FIXED(AA11,0)&amp;" ～ "&amp;FIXED(AA15,0)&amp;" 小計"</f>
        <v>5 ～ 9 小計</v>
      </c>
      <c r="AB16" s="111" t="e">
        <f>+#REF!+'21.3転出'!AB16</f>
        <v>#REF!</v>
      </c>
      <c r="AC16" s="112" t="e">
        <f>+#REF!+'21.3転出'!AC16</f>
        <v>#REF!</v>
      </c>
      <c r="AD16" s="113" t="e">
        <f>+#REF!+'21.3転出'!AD16</f>
        <v>#REF!</v>
      </c>
      <c r="AE16" s="111" t="e">
        <f>+#REF!+'21.3転出'!AE16</f>
        <v>#REF!</v>
      </c>
      <c r="AF16" s="112" t="e">
        <f>+#REF!+'21.3転出'!AF16</f>
        <v>#REF!</v>
      </c>
      <c r="AG16" s="113" t="e">
        <f>+#REF!+'21.3転出'!AG16</f>
        <v>#REF!</v>
      </c>
      <c r="AH16" s="111" t="e">
        <f>+#REF!+'21.3転出'!AH16</f>
        <v>#REF!</v>
      </c>
      <c r="AI16" s="112" t="e">
        <f>+#REF!+'21.3転出'!AI16</f>
        <v>#REF!</v>
      </c>
      <c r="AJ16" s="113" t="e">
        <f>+#REF!+'21.3転出'!AJ16</f>
        <v>#REF!</v>
      </c>
      <c r="AK16" s="111" t="e">
        <f>+#REF!+'21.3転出'!AK16</f>
        <v>#REF!</v>
      </c>
      <c r="AL16" s="112" t="e">
        <f>+#REF!+'21.3転出'!AL16</f>
        <v>#REF!</v>
      </c>
      <c r="AM16" s="113" t="e">
        <f>+#REF!+'21.3転出'!AM16</f>
        <v>#REF!</v>
      </c>
      <c r="AN16" s="111" t="e">
        <f>+#REF!+'21.3転出'!AN16</f>
        <v>#REF!</v>
      </c>
      <c r="AO16" s="112" t="e">
        <f>+#REF!+'21.3転出'!AO16</f>
        <v>#REF!</v>
      </c>
      <c r="AP16" s="113" t="e">
        <f>+#REF!+'21.3転出'!AP16</f>
        <v>#REF!</v>
      </c>
      <c r="AQ16" s="111" t="e">
        <f>+#REF!+'21.3転出'!AQ16</f>
        <v>#REF!</v>
      </c>
      <c r="AR16" s="112" t="e">
        <f>+#REF!+'21.3転出'!AR16</f>
        <v>#REF!</v>
      </c>
      <c r="AS16" s="113" t="e">
        <f>+#REF!+'21.3転出'!AS16</f>
        <v>#REF!</v>
      </c>
      <c r="AT16" s="111" t="e">
        <f>+#REF!+'21.3転出'!AT16</f>
        <v>#REF!</v>
      </c>
      <c r="AU16" s="112" t="e">
        <f>+#REF!+'21.3転出'!AU16</f>
        <v>#REF!</v>
      </c>
      <c r="AV16" s="113" t="e">
        <f>+#REF!+'21.3転出'!AV16</f>
        <v>#REF!</v>
      </c>
      <c r="AW16" s="111" t="e">
        <f>+#REF!+'21.3転出'!AW16</f>
        <v>#REF!</v>
      </c>
      <c r="AX16" s="112" t="e">
        <f>+#REF!+'21.3転出'!AX16</f>
        <v>#REF!</v>
      </c>
      <c r="AY16" s="113" t="e">
        <f>+#REF!+'21.3転出'!AY16</f>
        <v>#REF!</v>
      </c>
      <c r="AZ16" s="111" t="e">
        <f>+#REF!+'21.3転出'!AZ16</f>
        <v>#REF!</v>
      </c>
      <c r="BA16" s="112" t="e">
        <f>+#REF!+'21.3転出'!BA16</f>
        <v>#REF!</v>
      </c>
      <c r="BB16" s="113" t="e">
        <f>+#REF!+'21.3転出'!BB16</f>
        <v>#REF!</v>
      </c>
      <c r="BC16" s="111" t="e">
        <f>+#REF!+'21.3転出'!BC16</f>
        <v>#REF!</v>
      </c>
      <c r="BD16" s="112" t="e">
        <f>+#REF!+'21.3転出'!BD16</f>
        <v>#REF!</v>
      </c>
      <c r="BE16" s="113" t="e">
        <f>+#REF!+'21.3転出'!BE16</f>
        <v>#REF!</v>
      </c>
      <c r="BF16" s="111" t="e">
        <f>+#REF!+'21.3転出'!BF16</f>
        <v>#REF!</v>
      </c>
      <c r="BG16" s="112" t="e">
        <f>+#REF!+'21.3転出'!BG16</f>
        <v>#REF!</v>
      </c>
      <c r="BH16" s="113" t="e">
        <f>+#REF!+'21.3転出'!BH16</f>
        <v>#REF!</v>
      </c>
      <c r="BI16" s="111" t="e">
        <f>+#REF!+'21.3転出'!BI16</f>
        <v>#REF!</v>
      </c>
      <c r="BJ16" s="112" t="e">
        <f>+#REF!+'21.3転出'!BJ16</f>
        <v>#REF!</v>
      </c>
      <c r="BK16" s="113" t="e">
        <f>+#REF!+'21.3転出'!BK16</f>
        <v>#REF!</v>
      </c>
      <c r="BL16" s="111" t="e">
        <f>+#REF!+'21.3転出'!BL16</f>
        <v>#REF!</v>
      </c>
      <c r="BM16" s="112" t="e">
        <f>+#REF!+'21.3転出'!BM16</f>
        <v>#REF!</v>
      </c>
      <c r="BN16" s="113" t="e">
        <f>+#REF!+'21.3転出'!BN16</f>
        <v>#REF!</v>
      </c>
      <c r="BO16" s="111" t="e">
        <f>+#REF!+'21.3転出'!BO16</f>
        <v>#REF!</v>
      </c>
      <c r="BP16" s="112" t="e">
        <f>+#REF!+'21.3転出'!BP16</f>
        <v>#REF!</v>
      </c>
      <c r="BQ16" s="113" t="e">
        <f>+#REF!+'21.3転出'!BQ16</f>
        <v>#REF!</v>
      </c>
      <c r="BR16" s="111" t="e">
        <f>+#REF!+'21.3転出'!BR16</f>
        <v>#REF!</v>
      </c>
      <c r="BS16" s="112" t="e">
        <f>+#REF!+'21.3転出'!BS16</f>
        <v>#REF!</v>
      </c>
      <c r="BT16" s="113" t="e">
        <f>+#REF!+'21.3転出'!BT16</f>
        <v>#REF!</v>
      </c>
      <c r="BU16" s="111" t="e">
        <f>+#REF!+'21.3転出'!BU16</f>
        <v>#REF!</v>
      </c>
      <c r="BV16" s="112" t="e">
        <f>+#REF!+'21.3転出'!BV16</f>
        <v>#REF!</v>
      </c>
      <c r="BW16" s="113" t="e">
        <f>+#REF!+'21.3転出'!BW16</f>
        <v>#REF!</v>
      </c>
      <c r="BX16" s="111" t="e">
        <f>+#REF!+'21.3転出'!BX16</f>
        <v>#REF!</v>
      </c>
      <c r="BY16" s="112" t="e">
        <f>+#REF!+'21.3転出'!BY16</f>
        <v>#REF!</v>
      </c>
      <c r="BZ16" s="113" t="e">
        <f>+#REF!+'21.3転出'!BZ16</f>
        <v>#REF!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 t="e">
        <f>+#REF!+'21.3転出'!C17</f>
        <v>#REF!</v>
      </c>
      <c r="D17" s="236" t="e">
        <f>+#REF!+'21.3転出'!D17</f>
        <v>#REF!</v>
      </c>
      <c r="E17" s="83" t="e">
        <f>+#REF!+'21.3転出'!E17</f>
        <v>#REF!</v>
      </c>
      <c r="F17" s="238" t="e">
        <f>+#REF!+'21.3転出'!F17</f>
        <v>#REF!</v>
      </c>
      <c r="G17" s="26" t="s">
        <v>99</v>
      </c>
      <c r="H17" s="25" t="s">
        <v>100</v>
      </c>
      <c r="I17" s="232" t="e">
        <f>+#REF!+'21.3転出'!I17</f>
        <v>#REF!</v>
      </c>
      <c r="J17" s="232" t="e">
        <f>+#REF!+'21.3転出'!J17</f>
        <v>#REF!</v>
      </c>
      <c r="K17" s="39" t="e">
        <f>+#REF!+'21.3転出'!K17</f>
        <v>#REF!</v>
      </c>
      <c r="L17" s="240" t="e">
        <f>+#REF!+'21.3転出'!L17</f>
        <v>#REF!</v>
      </c>
      <c r="M17" s="28"/>
      <c r="N17" s="27" t="s">
        <v>6</v>
      </c>
      <c r="O17" s="45" t="e">
        <f>+#REF!+'21.3転出'!O17</f>
        <v>#REF!</v>
      </c>
      <c r="P17" s="45" t="e">
        <f>+#REF!+'21.3転出'!P17</f>
        <v>#REF!</v>
      </c>
      <c r="Q17" s="45" t="e">
        <f>+#REF!+'21.3転出'!Q17</f>
        <v>#REF!</v>
      </c>
      <c r="R17" s="46" t="e">
        <f>+#REF!+'21.3転出'!R17</f>
        <v>#REF!</v>
      </c>
      <c r="S17" s="20" t="s">
        <v>162</v>
      </c>
      <c r="T17" s="25" t="s">
        <v>151</v>
      </c>
      <c r="U17" s="232" t="e">
        <f>+#REF!+'21.3転出'!U17</f>
        <v>#REF!</v>
      </c>
      <c r="V17" s="232" t="e">
        <f>+#REF!+'21.3転出'!V17</f>
        <v>#REF!</v>
      </c>
      <c r="W17" s="39" t="e">
        <f>+#REF!+'21.3転出'!W17</f>
        <v>#REF!</v>
      </c>
      <c r="X17" s="234" t="e">
        <f>+#REF!+'21.3転出'!X17</f>
        <v>#REF!</v>
      </c>
      <c r="Y17" s="55"/>
      <c r="AA17" s="106">
        <v>10</v>
      </c>
      <c r="AB17" s="103" t="e">
        <f>+#REF!+'21.3転出'!AB17</f>
        <v>#REF!</v>
      </c>
      <c r="AC17" s="104" t="e">
        <f>+#REF!+'21.3転出'!AC17</f>
        <v>#REF!</v>
      </c>
      <c r="AD17" s="105" t="e">
        <f>+#REF!+'21.3転出'!AD17</f>
        <v>#REF!</v>
      </c>
      <c r="AE17" s="244" t="e">
        <f>+#REF!+'21.3転出'!AE17</f>
        <v>#REF!</v>
      </c>
      <c r="AF17" s="245" t="e">
        <f>+#REF!+'21.3転出'!AF17</f>
        <v>#REF!</v>
      </c>
      <c r="AG17" s="105" t="e">
        <f>+#REF!+'21.3転出'!AG17</f>
        <v>#REF!</v>
      </c>
      <c r="AH17" s="244" t="e">
        <f>+#REF!+'21.3転出'!AH17</f>
        <v>#REF!</v>
      </c>
      <c r="AI17" s="245" t="e">
        <f>+#REF!+'21.3転出'!AI17</f>
        <v>#REF!</v>
      </c>
      <c r="AJ17" s="105" t="e">
        <f>+#REF!+'21.3転出'!AJ17</f>
        <v>#REF!</v>
      </c>
      <c r="AK17" s="244" t="e">
        <f>+#REF!+'21.3転出'!AK17</f>
        <v>#REF!</v>
      </c>
      <c r="AL17" s="245" t="e">
        <f>+#REF!+'21.3転出'!AL17</f>
        <v>#REF!</v>
      </c>
      <c r="AM17" s="105" t="e">
        <f>+#REF!+'21.3転出'!AM17</f>
        <v>#REF!</v>
      </c>
      <c r="AN17" s="244" t="e">
        <f>+#REF!+'21.3転出'!AN17</f>
        <v>#REF!</v>
      </c>
      <c r="AO17" s="245" t="e">
        <f>+#REF!+'21.3転出'!AO17</f>
        <v>#REF!</v>
      </c>
      <c r="AP17" s="105" t="e">
        <f>+#REF!+'21.3転出'!AP17</f>
        <v>#REF!</v>
      </c>
      <c r="AQ17" s="244" t="e">
        <f>+#REF!+'21.3転出'!AQ17</f>
        <v>#REF!</v>
      </c>
      <c r="AR17" s="245" t="e">
        <f>+#REF!+'21.3転出'!AR17</f>
        <v>#REF!</v>
      </c>
      <c r="AS17" s="105" t="e">
        <f>+#REF!+'21.3転出'!AS17</f>
        <v>#REF!</v>
      </c>
      <c r="AT17" s="244" t="e">
        <f>+#REF!+'21.3転出'!AT17</f>
        <v>#REF!</v>
      </c>
      <c r="AU17" s="245" t="e">
        <f>+#REF!+'21.3転出'!AU17</f>
        <v>#REF!</v>
      </c>
      <c r="AV17" s="105" t="e">
        <f>+#REF!+'21.3転出'!AV17</f>
        <v>#REF!</v>
      </c>
      <c r="AW17" s="244" t="e">
        <f>+#REF!+'21.3転出'!AW17</f>
        <v>#REF!</v>
      </c>
      <c r="AX17" s="245" t="e">
        <f>+#REF!+'21.3転出'!AX17</f>
        <v>#REF!</v>
      </c>
      <c r="AY17" s="105" t="e">
        <f>+#REF!+'21.3転出'!AY17</f>
        <v>#REF!</v>
      </c>
      <c r="AZ17" s="244" t="e">
        <f>+#REF!+'21.3転出'!AZ17</f>
        <v>#REF!</v>
      </c>
      <c r="BA17" s="245" t="e">
        <f>+#REF!+'21.3転出'!BA17</f>
        <v>#REF!</v>
      </c>
      <c r="BB17" s="105" t="e">
        <f>+#REF!+'21.3転出'!BB17</f>
        <v>#REF!</v>
      </c>
      <c r="BC17" s="244" t="e">
        <f>+#REF!+'21.3転出'!BC17</f>
        <v>#REF!</v>
      </c>
      <c r="BD17" s="245" t="e">
        <f>+#REF!+'21.3転出'!BD17</f>
        <v>#REF!</v>
      </c>
      <c r="BE17" s="105" t="e">
        <f>+#REF!+'21.3転出'!BE17</f>
        <v>#REF!</v>
      </c>
      <c r="BF17" s="244" t="e">
        <f>+#REF!+'21.3転出'!BF17</f>
        <v>#REF!</v>
      </c>
      <c r="BG17" s="245" t="e">
        <f>+#REF!+'21.3転出'!BG17</f>
        <v>#REF!</v>
      </c>
      <c r="BH17" s="105" t="e">
        <f>+#REF!+'21.3転出'!BH17</f>
        <v>#REF!</v>
      </c>
      <c r="BI17" s="244" t="e">
        <f>+#REF!+'21.3転出'!BI17</f>
        <v>#REF!</v>
      </c>
      <c r="BJ17" s="245" t="e">
        <f>+#REF!+'21.3転出'!BJ17</f>
        <v>#REF!</v>
      </c>
      <c r="BK17" s="105" t="e">
        <f>+#REF!+'21.3転出'!BK17</f>
        <v>#REF!</v>
      </c>
      <c r="BL17" s="244" t="e">
        <f>+#REF!+'21.3転出'!BL17</f>
        <v>#REF!</v>
      </c>
      <c r="BM17" s="245" t="e">
        <f>+#REF!+'21.3転出'!BM17</f>
        <v>#REF!</v>
      </c>
      <c r="BN17" s="105" t="e">
        <f>+#REF!+'21.3転出'!BN17</f>
        <v>#REF!</v>
      </c>
      <c r="BO17" s="244" t="e">
        <f>+#REF!+'21.3転出'!BO17</f>
        <v>#REF!</v>
      </c>
      <c r="BP17" s="245" t="e">
        <f>+#REF!+'21.3転出'!BP17</f>
        <v>#REF!</v>
      </c>
      <c r="BQ17" s="105" t="e">
        <f>+#REF!+'21.3転出'!BQ17</f>
        <v>#REF!</v>
      </c>
      <c r="BR17" s="244" t="e">
        <f>+#REF!+'21.3転出'!BR17</f>
        <v>#REF!</v>
      </c>
      <c r="BS17" s="245" t="e">
        <f>+#REF!+'21.3転出'!BS17</f>
        <v>#REF!</v>
      </c>
      <c r="BT17" s="105" t="e">
        <f>+#REF!+'21.3転出'!BT17</f>
        <v>#REF!</v>
      </c>
      <c r="BU17" s="244" t="e">
        <f>+#REF!+'21.3転出'!BU17</f>
        <v>#REF!</v>
      </c>
      <c r="BV17" s="245" t="e">
        <f>+#REF!+'21.3転出'!BV17</f>
        <v>#REF!</v>
      </c>
      <c r="BW17" s="105" t="e">
        <f>+#REF!+'21.3転出'!BW17</f>
        <v>#REF!</v>
      </c>
      <c r="BX17" s="244" t="e">
        <f>+#REF!+'21.3転出'!BX17</f>
        <v>#REF!</v>
      </c>
      <c r="BY17" s="245" t="e">
        <f>+#REF!+'21.3転出'!BY17</f>
        <v>#REF!</v>
      </c>
      <c r="BZ17" s="105" t="e">
        <f>+#REF!+'21.3転出'!BZ17</f>
        <v>#REF!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 t="e">
        <f>+#REF!+'21.3転出'!C18</f>
        <v>#REF!</v>
      </c>
      <c r="D18" s="90" t="e">
        <f>+#REF!+'21.3転出'!D18</f>
        <v>#REF!</v>
      </c>
      <c r="E18" s="91" t="e">
        <f>+#REF!+'21.3転出'!E18</f>
        <v>#REF!</v>
      </c>
      <c r="F18" s="92" t="e">
        <f>+#REF!+'21.3転出'!F18</f>
        <v>#REF!</v>
      </c>
      <c r="G18" s="26"/>
      <c r="H18" s="25" t="s">
        <v>104</v>
      </c>
      <c r="I18" s="232" t="e">
        <f>+#REF!+'21.3転出'!I18</f>
        <v>#REF!</v>
      </c>
      <c r="J18" s="232" t="e">
        <f>+#REF!+'21.3転出'!J18</f>
        <v>#REF!</v>
      </c>
      <c r="K18" s="39" t="e">
        <f>+#REF!+'21.3転出'!K18</f>
        <v>#REF!</v>
      </c>
      <c r="L18" s="240" t="e">
        <f>+#REF!+'21.3転出'!L18</f>
        <v>#REF!</v>
      </c>
      <c r="M18" s="73"/>
      <c r="N18" s="70" t="s">
        <v>23</v>
      </c>
      <c r="O18" s="235" t="e">
        <f>+#REF!+'21.3転出'!O18</f>
        <v>#REF!</v>
      </c>
      <c r="P18" s="235" t="e">
        <f>+#REF!+'21.3転出'!P18</f>
        <v>#REF!</v>
      </c>
      <c r="Q18" s="37" t="e">
        <f>+#REF!+'21.3転出'!Q18</f>
        <v>#REF!</v>
      </c>
      <c r="R18" s="237" t="e">
        <f>+#REF!+'21.3転出'!R18</f>
        <v>#REF!</v>
      </c>
      <c r="S18" s="20" t="s">
        <v>163</v>
      </c>
      <c r="T18" s="25" t="s">
        <v>152</v>
      </c>
      <c r="U18" s="232" t="e">
        <f>+#REF!+'21.3転出'!U18</f>
        <v>#REF!</v>
      </c>
      <c r="V18" s="232" t="e">
        <f>+#REF!+'21.3転出'!V18</f>
        <v>#REF!</v>
      </c>
      <c r="W18" s="39" t="e">
        <f>+#REF!+'21.3転出'!W18</f>
        <v>#REF!</v>
      </c>
      <c r="X18" s="234" t="e">
        <f>+#REF!+'21.3転出'!X18</f>
        <v>#REF!</v>
      </c>
      <c r="Y18" s="55"/>
      <c r="AA18" s="106">
        <v>11</v>
      </c>
      <c r="AB18" s="107" t="e">
        <f>+#REF!+'21.3転出'!AB18</f>
        <v>#REF!</v>
      </c>
      <c r="AC18" s="108" t="e">
        <f>+#REF!+'21.3転出'!AC18</f>
        <v>#REF!</v>
      </c>
      <c r="AD18" s="109" t="e">
        <f>+#REF!+'21.3転出'!AD18</f>
        <v>#REF!</v>
      </c>
      <c r="AE18" s="246" t="e">
        <f>+#REF!+'21.3転出'!AE18</f>
        <v>#REF!</v>
      </c>
      <c r="AF18" s="247" t="e">
        <f>+#REF!+'21.3転出'!AF18</f>
        <v>#REF!</v>
      </c>
      <c r="AG18" s="109" t="e">
        <f>+#REF!+'21.3転出'!AG18</f>
        <v>#REF!</v>
      </c>
      <c r="AH18" s="246" t="e">
        <f>+#REF!+'21.3転出'!AH18</f>
        <v>#REF!</v>
      </c>
      <c r="AI18" s="247" t="e">
        <f>+#REF!+'21.3転出'!AI18</f>
        <v>#REF!</v>
      </c>
      <c r="AJ18" s="109" t="e">
        <f>+#REF!+'21.3転出'!AJ18</f>
        <v>#REF!</v>
      </c>
      <c r="AK18" s="246" t="e">
        <f>+#REF!+'21.3転出'!AK18</f>
        <v>#REF!</v>
      </c>
      <c r="AL18" s="247" t="e">
        <f>+#REF!+'21.3転出'!AL18</f>
        <v>#REF!</v>
      </c>
      <c r="AM18" s="109" t="e">
        <f>+#REF!+'21.3転出'!AM18</f>
        <v>#REF!</v>
      </c>
      <c r="AN18" s="246" t="e">
        <f>+#REF!+'21.3転出'!AN18</f>
        <v>#REF!</v>
      </c>
      <c r="AO18" s="247" t="e">
        <f>+#REF!+'21.3転出'!AO18</f>
        <v>#REF!</v>
      </c>
      <c r="AP18" s="109" t="e">
        <f>+#REF!+'21.3転出'!AP18</f>
        <v>#REF!</v>
      </c>
      <c r="AQ18" s="246" t="e">
        <f>+#REF!+'21.3転出'!AQ18</f>
        <v>#REF!</v>
      </c>
      <c r="AR18" s="247" t="e">
        <f>+#REF!+'21.3転出'!AR18</f>
        <v>#REF!</v>
      </c>
      <c r="AS18" s="109" t="e">
        <f>+#REF!+'21.3転出'!AS18</f>
        <v>#REF!</v>
      </c>
      <c r="AT18" s="246" t="e">
        <f>+#REF!+'21.3転出'!AT18</f>
        <v>#REF!</v>
      </c>
      <c r="AU18" s="247" t="e">
        <f>+#REF!+'21.3転出'!AU18</f>
        <v>#REF!</v>
      </c>
      <c r="AV18" s="109" t="e">
        <f>+#REF!+'21.3転出'!AV18</f>
        <v>#REF!</v>
      </c>
      <c r="AW18" s="246" t="e">
        <f>+#REF!+'21.3転出'!AW18</f>
        <v>#REF!</v>
      </c>
      <c r="AX18" s="247" t="e">
        <f>+#REF!+'21.3転出'!AX18</f>
        <v>#REF!</v>
      </c>
      <c r="AY18" s="109" t="e">
        <f>+#REF!+'21.3転出'!AY18</f>
        <v>#REF!</v>
      </c>
      <c r="AZ18" s="246" t="e">
        <f>+#REF!+'21.3転出'!AZ18</f>
        <v>#REF!</v>
      </c>
      <c r="BA18" s="247" t="e">
        <f>+#REF!+'21.3転出'!BA18</f>
        <v>#REF!</v>
      </c>
      <c r="BB18" s="109" t="e">
        <f>+#REF!+'21.3転出'!BB18</f>
        <v>#REF!</v>
      </c>
      <c r="BC18" s="246" t="e">
        <f>+#REF!+'21.3転出'!BC18</f>
        <v>#REF!</v>
      </c>
      <c r="BD18" s="247" t="e">
        <f>+#REF!+'21.3転出'!BD18</f>
        <v>#REF!</v>
      </c>
      <c r="BE18" s="109" t="e">
        <f>+#REF!+'21.3転出'!BE18</f>
        <v>#REF!</v>
      </c>
      <c r="BF18" s="246" t="e">
        <f>+#REF!+'21.3転出'!BF18</f>
        <v>#REF!</v>
      </c>
      <c r="BG18" s="247" t="e">
        <f>+#REF!+'21.3転出'!BG18</f>
        <v>#REF!</v>
      </c>
      <c r="BH18" s="109" t="e">
        <f>+#REF!+'21.3転出'!BH18</f>
        <v>#REF!</v>
      </c>
      <c r="BI18" s="246" t="e">
        <f>+#REF!+'21.3転出'!BI18</f>
        <v>#REF!</v>
      </c>
      <c r="BJ18" s="247" t="e">
        <f>+#REF!+'21.3転出'!BJ18</f>
        <v>#REF!</v>
      </c>
      <c r="BK18" s="109" t="e">
        <f>+#REF!+'21.3転出'!BK18</f>
        <v>#REF!</v>
      </c>
      <c r="BL18" s="246" t="e">
        <f>+#REF!+'21.3転出'!BL18</f>
        <v>#REF!</v>
      </c>
      <c r="BM18" s="247" t="e">
        <f>+#REF!+'21.3転出'!BM18</f>
        <v>#REF!</v>
      </c>
      <c r="BN18" s="109" t="e">
        <f>+#REF!+'21.3転出'!BN18</f>
        <v>#REF!</v>
      </c>
      <c r="BO18" s="246" t="e">
        <f>+#REF!+'21.3転出'!BO18</f>
        <v>#REF!</v>
      </c>
      <c r="BP18" s="247" t="e">
        <f>+#REF!+'21.3転出'!BP18</f>
        <v>#REF!</v>
      </c>
      <c r="BQ18" s="109" t="e">
        <f>+#REF!+'21.3転出'!BQ18</f>
        <v>#REF!</v>
      </c>
      <c r="BR18" s="246" t="e">
        <f>+#REF!+'21.3転出'!BR18</f>
        <v>#REF!</v>
      </c>
      <c r="BS18" s="247" t="e">
        <f>+#REF!+'21.3転出'!BS18</f>
        <v>#REF!</v>
      </c>
      <c r="BT18" s="109" t="e">
        <f>+#REF!+'21.3転出'!BT18</f>
        <v>#REF!</v>
      </c>
      <c r="BU18" s="246" t="e">
        <f>+#REF!+'21.3転出'!BU18</f>
        <v>#REF!</v>
      </c>
      <c r="BV18" s="247" t="e">
        <f>+#REF!+'21.3転出'!BV18</f>
        <v>#REF!</v>
      </c>
      <c r="BW18" s="109" t="e">
        <f>+#REF!+'21.3転出'!BW18</f>
        <v>#REF!</v>
      </c>
      <c r="BX18" s="246" t="e">
        <f>+#REF!+'21.3転出'!BX18</f>
        <v>#REF!</v>
      </c>
      <c r="BY18" s="247" t="e">
        <f>+#REF!+'21.3転出'!BY18</f>
        <v>#REF!</v>
      </c>
      <c r="BZ18" s="109" t="e">
        <f>+#REF!+'21.3転出'!BZ18</f>
        <v>#REF!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 t="e">
        <f>+#REF!+'21.3転出'!C19</f>
        <v>#REF!</v>
      </c>
      <c r="D19" s="90" t="e">
        <f>+#REF!+'21.3転出'!D19</f>
        <v>#REF!</v>
      </c>
      <c r="E19" s="91" t="e">
        <f>+#REF!+'21.3転出'!E19</f>
        <v>#REF!</v>
      </c>
      <c r="F19" s="92" t="e">
        <f>+#REF!+'21.3転出'!F19</f>
        <v>#REF!</v>
      </c>
      <c r="G19" s="26" t="s">
        <v>153</v>
      </c>
      <c r="H19" s="25" t="s">
        <v>107</v>
      </c>
      <c r="I19" s="232" t="e">
        <f>+#REF!+'21.3転出'!I19</f>
        <v>#REF!</v>
      </c>
      <c r="J19" s="236" t="e">
        <f>+#REF!+'21.3転出'!J19</f>
        <v>#REF!</v>
      </c>
      <c r="K19" s="83" t="e">
        <f>+#REF!+'21.3転出'!K19</f>
        <v>#REF!</v>
      </c>
      <c r="L19" s="241" t="e">
        <f>+#REF!+'21.3転出'!L19</f>
        <v>#REF!</v>
      </c>
      <c r="M19" s="74" t="s">
        <v>154</v>
      </c>
      <c r="N19" s="78" t="s">
        <v>155</v>
      </c>
      <c r="O19" s="231" t="e">
        <f>+#REF!+'21.3転出'!O19</f>
        <v>#REF!</v>
      </c>
      <c r="P19" s="231" t="e">
        <f>+#REF!+'21.3転出'!P19</f>
        <v>#REF!</v>
      </c>
      <c r="Q19" s="35" t="e">
        <f>+#REF!+'21.3転出'!Q19</f>
        <v>#REF!</v>
      </c>
      <c r="R19" s="233" t="e">
        <f>+#REF!+'21.3転出'!R19</f>
        <v>#REF!</v>
      </c>
      <c r="S19" s="28"/>
      <c r="T19" s="27" t="s">
        <v>6</v>
      </c>
      <c r="U19" s="45" t="e">
        <f>+#REF!+'21.3転出'!U19</f>
        <v>#REF!</v>
      </c>
      <c r="V19" s="45" t="e">
        <f>+#REF!+'21.3転出'!V19</f>
        <v>#REF!</v>
      </c>
      <c r="W19" s="45" t="e">
        <f>+#REF!+'21.3転出'!W19</f>
        <v>#REF!</v>
      </c>
      <c r="X19" s="46" t="e">
        <f>+#REF!+'21.3転出'!X19</f>
        <v>#REF!</v>
      </c>
      <c r="Y19" s="55"/>
      <c r="AA19" s="106">
        <v>12</v>
      </c>
      <c r="AB19" s="107" t="e">
        <f>+#REF!+'21.3転出'!AB19</f>
        <v>#REF!</v>
      </c>
      <c r="AC19" s="108" t="e">
        <f>+#REF!+'21.3転出'!AC19</f>
        <v>#REF!</v>
      </c>
      <c r="AD19" s="109" t="e">
        <f>+#REF!+'21.3転出'!AD19</f>
        <v>#REF!</v>
      </c>
      <c r="AE19" s="246" t="e">
        <f>+#REF!+'21.3転出'!AE19</f>
        <v>#REF!</v>
      </c>
      <c r="AF19" s="247" t="e">
        <f>+#REF!+'21.3転出'!AF19</f>
        <v>#REF!</v>
      </c>
      <c r="AG19" s="109" t="e">
        <f>+#REF!+'21.3転出'!AG19</f>
        <v>#REF!</v>
      </c>
      <c r="AH19" s="246" t="e">
        <f>+#REF!+'21.3転出'!AH19</f>
        <v>#REF!</v>
      </c>
      <c r="AI19" s="247" t="e">
        <f>+#REF!+'21.3転出'!AI19</f>
        <v>#REF!</v>
      </c>
      <c r="AJ19" s="109" t="e">
        <f>+#REF!+'21.3転出'!AJ19</f>
        <v>#REF!</v>
      </c>
      <c r="AK19" s="246" t="e">
        <f>+#REF!+'21.3転出'!AK19</f>
        <v>#REF!</v>
      </c>
      <c r="AL19" s="247" t="e">
        <f>+#REF!+'21.3転出'!AL19</f>
        <v>#REF!</v>
      </c>
      <c r="AM19" s="109" t="e">
        <f>+#REF!+'21.3転出'!AM19</f>
        <v>#REF!</v>
      </c>
      <c r="AN19" s="246" t="e">
        <f>+#REF!+'21.3転出'!AN19</f>
        <v>#REF!</v>
      </c>
      <c r="AO19" s="247" t="e">
        <f>+#REF!+'21.3転出'!AO19</f>
        <v>#REF!</v>
      </c>
      <c r="AP19" s="109" t="e">
        <f>+#REF!+'21.3転出'!AP19</f>
        <v>#REF!</v>
      </c>
      <c r="AQ19" s="246" t="e">
        <f>+#REF!+'21.3転出'!AQ19</f>
        <v>#REF!</v>
      </c>
      <c r="AR19" s="247" t="e">
        <f>+#REF!+'21.3転出'!AR19</f>
        <v>#REF!</v>
      </c>
      <c r="AS19" s="109" t="e">
        <f>+#REF!+'21.3転出'!AS19</f>
        <v>#REF!</v>
      </c>
      <c r="AT19" s="246" t="e">
        <f>+#REF!+'21.3転出'!AT19</f>
        <v>#REF!</v>
      </c>
      <c r="AU19" s="247" t="e">
        <f>+#REF!+'21.3転出'!AU19</f>
        <v>#REF!</v>
      </c>
      <c r="AV19" s="109" t="e">
        <f>+#REF!+'21.3転出'!AV19</f>
        <v>#REF!</v>
      </c>
      <c r="AW19" s="246" t="e">
        <f>+#REF!+'21.3転出'!AW19</f>
        <v>#REF!</v>
      </c>
      <c r="AX19" s="247" t="e">
        <f>+#REF!+'21.3転出'!AX19</f>
        <v>#REF!</v>
      </c>
      <c r="AY19" s="109" t="e">
        <f>+#REF!+'21.3転出'!AY19</f>
        <v>#REF!</v>
      </c>
      <c r="AZ19" s="246" t="e">
        <f>+#REF!+'21.3転出'!AZ19</f>
        <v>#REF!</v>
      </c>
      <c r="BA19" s="247" t="e">
        <f>+#REF!+'21.3転出'!BA19</f>
        <v>#REF!</v>
      </c>
      <c r="BB19" s="109" t="e">
        <f>+#REF!+'21.3転出'!BB19</f>
        <v>#REF!</v>
      </c>
      <c r="BC19" s="246" t="e">
        <f>+#REF!+'21.3転出'!BC19</f>
        <v>#REF!</v>
      </c>
      <c r="BD19" s="247" t="e">
        <f>+#REF!+'21.3転出'!BD19</f>
        <v>#REF!</v>
      </c>
      <c r="BE19" s="109" t="e">
        <f>+#REF!+'21.3転出'!BE19</f>
        <v>#REF!</v>
      </c>
      <c r="BF19" s="246" t="e">
        <f>+#REF!+'21.3転出'!BF19</f>
        <v>#REF!</v>
      </c>
      <c r="BG19" s="247" t="e">
        <f>+#REF!+'21.3転出'!BG19</f>
        <v>#REF!</v>
      </c>
      <c r="BH19" s="109" t="e">
        <f>+#REF!+'21.3転出'!BH19</f>
        <v>#REF!</v>
      </c>
      <c r="BI19" s="246" t="e">
        <f>+#REF!+'21.3転出'!BI19</f>
        <v>#REF!</v>
      </c>
      <c r="BJ19" s="247" t="e">
        <f>+#REF!+'21.3転出'!BJ19</f>
        <v>#REF!</v>
      </c>
      <c r="BK19" s="109" t="e">
        <f>+#REF!+'21.3転出'!BK19</f>
        <v>#REF!</v>
      </c>
      <c r="BL19" s="246" t="e">
        <f>+#REF!+'21.3転出'!BL19</f>
        <v>#REF!</v>
      </c>
      <c r="BM19" s="247" t="e">
        <f>+#REF!+'21.3転出'!BM19</f>
        <v>#REF!</v>
      </c>
      <c r="BN19" s="109" t="e">
        <f>+#REF!+'21.3転出'!BN19</f>
        <v>#REF!</v>
      </c>
      <c r="BO19" s="246" t="e">
        <f>+#REF!+'21.3転出'!BO19</f>
        <v>#REF!</v>
      </c>
      <c r="BP19" s="247" t="e">
        <f>+#REF!+'21.3転出'!BP19</f>
        <v>#REF!</v>
      </c>
      <c r="BQ19" s="109" t="e">
        <f>+#REF!+'21.3転出'!BQ19</f>
        <v>#REF!</v>
      </c>
      <c r="BR19" s="246" t="e">
        <f>+#REF!+'21.3転出'!BR19</f>
        <v>#REF!</v>
      </c>
      <c r="BS19" s="247" t="e">
        <f>+#REF!+'21.3転出'!BS19</f>
        <v>#REF!</v>
      </c>
      <c r="BT19" s="109" t="e">
        <f>+#REF!+'21.3転出'!BT19</f>
        <v>#REF!</v>
      </c>
      <c r="BU19" s="246" t="e">
        <f>+#REF!+'21.3転出'!BU19</f>
        <v>#REF!</v>
      </c>
      <c r="BV19" s="247" t="e">
        <f>+#REF!+'21.3転出'!BV19</f>
        <v>#REF!</v>
      </c>
      <c r="BW19" s="109" t="e">
        <f>+#REF!+'21.3転出'!BW19</f>
        <v>#REF!</v>
      </c>
      <c r="BX19" s="246" t="e">
        <f>+#REF!+'21.3転出'!BX19</f>
        <v>#REF!</v>
      </c>
      <c r="BY19" s="247" t="e">
        <f>+#REF!+'21.3転出'!BY19</f>
        <v>#REF!</v>
      </c>
      <c r="BZ19" s="109" t="e">
        <f>+#REF!+'21.3転出'!BZ19</f>
        <v>#REF!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 t="e">
        <f>+#REF!+'21.3転出'!C20</f>
        <v>#REF!</v>
      </c>
      <c r="D20" s="47" t="e">
        <f>+#REF!+'21.3転出'!D20</f>
        <v>#REF!</v>
      </c>
      <c r="E20" s="47" t="e">
        <f>+#REF!+'21.3転出'!E20</f>
        <v>#REF!</v>
      </c>
      <c r="F20" s="47" t="e">
        <f>+#REF!+'21.3転出'!F20</f>
        <v>#REF!</v>
      </c>
      <c r="G20" s="26"/>
      <c r="H20" s="85" t="s">
        <v>0</v>
      </c>
      <c r="I20" s="236" t="e">
        <f>+#REF!+'21.3転出'!I20</f>
        <v>#REF!</v>
      </c>
      <c r="J20" s="236" t="e">
        <f>+#REF!+'21.3転出'!J20</f>
        <v>#REF!</v>
      </c>
      <c r="K20" s="83" t="e">
        <f>+#REF!+'21.3転出'!K20</f>
        <v>#REF!</v>
      </c>
      <c r="L20" s="241" t="e">
        <f>+#REF!+'21.3転出'!L20</f>
        <v>#REF!</v>
      </c>
      <c r="M20" s="74"/>
      <c r="N20" s="71" t="s">
        <v>1</v>
      </c>
      <c r="O20" s="232" t="e">
        <f>+#REF!+'21.3転出'!O20</f>
        <v>#REF!</v>
      </c>
      <c r="P20" s="232" t="e">
        <f>+#REF!+'21.3転出'!P20</f>
        <v>#REF!</v>
      </c>
      <c r="Q20" s="39" t="e">
        <f>+#REF!+'21.3転出'!Q20</f>
        <v>#REF!</v>
      </c>
      <c r="R20" s="234" t="e">
        <f>+#REF!+'21.3転出'!R20</f>
        <v>#REF!</v>
      </c>
      <c r="S20" s="20"/>
      <c r="T20" s="25" t="s">
        <v>127</v>
      </c>
      <c r="U20" s="232" t="e">
        <f>+#REF!+'21.3転出'!U20</f>
        <v>#REF!</v>
      </c>
      <c r="V20" s="232" t="e">
        <f>+#REF!+'21.3転出'!V20</f>
        <v>#REF!</v>
      </c>
      <c r="W20" s="39" t="e">
        <f>+#REF!+'21.3転出'!W20</f>
        <v>#REF!</v>
      </c>
      <c r="X20" s="234" t="e">
        <f>+#REF!+'21.3転出'!X20</f>
        <v>#REF!</v>
      </c>
      <c r="Y20" s="55"/>
      <c r="AA20" s="106">
        <v>13</v>
      </c>
      <c r="AB20" s="107" t="e">
        <f>+#REF!+'21.3転出'!AB20</f>
        <v>#REF!</v>
      </c>
      <c r="AC20" s="108" t="e">
        <f>+#REF!+'21.3転出'!AC20</f>
        <v>#REF!</v>
      </c>
      <c r="AD20" s="109" t="e">
        <f>+#REF!+'21.3転出'!AD20</f>
        <v>#REF!</v>
      </c>
      <c r="AE20" s="246" t="e">
        <f>+#REF!+'21.3転出'!AE20</f>
        <v>#REF!</v>
      </c>
      <c r="AF20" s="247" t="e">
        <f>+#REF!+'21.3転出'!AF20</f>
        <v>#REF!</v>
      </c>
      <c r="AG20" s="109" t="e">
        <f>+#REF!+'21.3転出'!AG20</f>
        <v>#REF!</v>
      </c>
      <c r="AH20" s="246" t="e">
        <f>+#REF!+'21.3転出'!AH20</f>
        <v>#REF!</v>
      </c>
      <c r="AI20" s="247" t="e">
        <f>+#REF!+'21.3転出'!AI20</f>
        <v>#REF!</v>
      </c>
      <c r="AJ20" s="109" t="e">
        <f>+#REF!+'21.3転出'!AJ20</f>
        <v>#REF!</v>
      </c>
      <c r="AK20" s="246" t="e">
        <f>+#REF!+'21.3転出'!AK20</f>
        <v>#REF!</v>
      </c>
      <c r="AL20" s="247" t="e">
        <f>+#REF!+'21.3転出'!AL20</f>
        <v>#REF!</v>
      </c>
      <c r="AM20" s="109" t="e">
        <f>+#REF!+'21.3転出'!AM20</f>
        <v>#REF!</v>
      </c>
      <c r="AN20" s="246" t="e">
        <f>+#REF!+'21.3転出'!AN20</f>
        <v>#REF!</v>
      </c>
      <c r="AO20" s="247" t="e">
        <f>+#REF!+'21.3転出'!AO20</f>
        <v>#REF!</v>
      </c>
      <c r="AP20" s="109" t="e">
        <f>+#REF!+'21.3転出'!AP20</f>
        <v>#REF!</v>
      </c>
      <c r="AQ20" s="246" t="e">
        <f>+#REF!+'21.3転出'!AQ20</f>
        <v>#REF!</v>
      </c>
      <c r="AR20" s="247" t="e">
        <f>+#REF!+'21.3転出'!AR20</f>
        <v>#REF!</v>
      </c>
      <c r="AS20" s="109" t="e">
        <f>+#REF!+'21.3転出'!AS20</f>
        <v>#REF!</v>
      </c>
      <c r="AT20" s="246" t="e">
        <f>+#REF!+'21.3転出'!AT20</f>
        <v>#REF!</v>
      </c>
      <c r="AU20" s="247" t="e">
        <f>+#REF!+'21.3転出'!AU20</f>
        <v>#REF!</v>
      </c>
      <c r="AV20" s="109" t="e">
        <f>+#REF!+'21.3転出'!AV20</f>
        <v>#REF!</v>
      </c>
      <c r="AW20" s="246" t="e">
        <f>+#REF!+'21.3転出'!AW20</f>
        <v>#REF!</v>
      </c>
      <c r="AX20" s="247" t="e">
        <f>+#REF!+'21.3転出'!AX20</f>
        <v>#REF!</v>
      </c>
      <c r="AY20" s="109" t="e">
        <f>+#REF!+'21.3転出'!AY20</f>
        <v>#REF!</v>
      </c>
      <c r="AZ20" s="246" t="e">
        <f>+#REF!+'21.3転出'!AZ20</f>
        <v>#REF!</v>
      </c>
      <c r="BA20" s="247" t="e">
        <f>+#REF!+'21.3転出'!BA20</f>
        <v>#REF!</v>
      </c>
      <c r="BB20" s="109" t="e">
        <f>+#REF!+'21.3転出'!BB20</f>
        <v>#REF!</v>
      </c>
      <c r="BC20" s="246" t="e">
        <f>+#REF!+'21.3転出'!BC20</f>
        <v>#REF!</v>
      </c>
      <c r="BD20" s="247" t="e">
        <f>+#REF!+'21.3転出'!BD20</f>
        <v>#REF!</v>
      </c>
      <c r="BE20" s="109" t="e">
        <f>+#REF!+'21.3転出'!BE20</f>
        <v>#REF!</v>
      </c>
      <c r="BF20" s="246" t="e">
        <f>+#REF!+'21.3転出'!BF20</f>
        <v>#REF!</v>
      </c>
      <c r="BG20" s="247" t="e">
        <f>+#REF!+'21.3転出'!BG20</f>
        <v>#REF!</v>
      </c>
      <c r="BH20" s="109" t="e">
        <f>+#REF!+'21.3転出'!BH20</f>
        <v>#REF!</v>
      </c>
      <c r="BI20" s="246" t="e">
        <f>+#REF!+'21.3転出'!BI20</f>
        <v>#REF!</v>
      </c>
      <c r="BJ20" s="247" t="e">
        <f>+#REF!+'21.3転出'!BJ20</f>
        <v>#REF!</v>
      </c>
      <c r="BK20" s="109" t="e">
        <f>+#REF!+'21.3転出'!BK20</f>
        <v>#REF!</v>
      </c>
      <c r="BL20" s="246" t="e">
        <f>+#REF!+'21.3転出'!BL20</f>
        <v>#REF!</v>
      </c>
      <c r="BM20" s="247" t="e">
        <f>+#REF!+'21.3転出'!BM20</f>
        <v>#REF!</v>
      </c>
      <c r="BN20" s="109" t="e">
        <f>+#REF!+'21.3転出'!BN20</f>
        <v>#REF!</v>
      </c>
      <c r="BO20" s="246" t="e">
        <f>+#REF!+'21.3転出'!BO20</f>
        <v>#REF!</v>
      </c>
      <c r="BP20" s="247" t="e">
        <f>+#REF!+'21.3転出'!BP20</f>
        <v>#REF!</v>
      </c>
      <c r="BQ20" s="109" t="e">
        <f>+#REF!+'21.3転出'!BQ20</f>
        <v>#REF!</v>
      </c>
      <c r="BR20" s="246" t="e">
        <f>+#REF!+'21.3転出'!BR20</f>
        <v>#REF!</v>
      </c>
      <c r="BS20" s="247" t="e">
        <f>+#REF!+'21.3転出'!BS20</f>
        <v>#REF!</v>
      </c>
      <c r="BT20" s="109" t="e">
        <f>+#REF!+'21.3転出'!BT20</f>
        <v>#REF!</v>
      </c>
      <c r="BU20" s="246" t="e">
        <f>+#REF!+'21.3転出'!BU20</f>
        <v>#REF!</v>
      </c>
      <c r="BV20" s="247" t="e">
        <f>+#REF!+'21.3転出'!BV20</f>
        <v>#REF!</v>
      </c>
      <c r="BW20" s="109" t="e">
        <f>+#REF!+'21.3転出'!BW20</f>
        <v>#REF!</v>
      </c>
      <c r="BX20" s="246" t="e">
        <f>+#REF!+'21.3転出'!BX20</f>
        <v>#REF!</v>
      </c>
      <c r="BY20" s="247" t="e">
        <f>+#REF!+'21.3転出'!BY20</f>
        <v>#REF!</v>
      </c>
      <c r="BZ20" s="109" t="e">
        <f>+#REF!+'21.3転出'!BZ20</f>
        <v>#REF!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 t="e">
        <f>+#REF!+'21.3転出'!C21</f>
        <v>#REF!</v>
      </c>
      <c r="D21" s="231" t="e">
        <f>+#REF!+'21.3転出'!D21</f>
        <v>#REF!</v>
      </c>
      <c r="E21" s="35" t="e">
        <f>+#REF!+'21.3転出'!E21</f>
        <v>#REF!</v>
      </c>
      <c r="F21" s="233" t="e">
        <f>+#REF!+'21.3転出'!F21</f>
        <v>#REF!</v>
      </c>
      <c r="G21" s="26" t="s">
        <v>4</v>
      </c>
      <c r="H21" s="85" t="s">
        <v>5</v>
      </c>
      <c r="I21" s="236" t="e">
        <f>+#REF!+'21.3転出'!I21</f>
        <v>#REF!</v>
      </c>
      <c r="J21" s="236" t="e">
        <f>+#REF!+'21.3転出'!J21</f>
        <v>#REF!</v>
      </c>
      <c r="K21" s="83" t="e">
        <f>+#REF!+'21.3転出'!K21</f>
        <v>#REF!</v>
      </c>
      <c r="L21" s="241" t="e">
        <f>+#REF!+'21.3転出'!L21</f>
        <v>#REF!</v>
      </c>
      <c r="M21" s="74" t="s">
        <v>35</v>
      </c>
      <c r="N21" s="71" t="s">
        <v>36</v>
      </c>
      <c r="O21" s="232" t="e">
        <f>+#REF!+'21.3転出'!O21</f>
        <v>#REF!</v>
      </c>
      <c r="P21" s="232" t="e">
        <f>+#REF!+'21.3転出'!P21</f>
        <v>#REF!</v>
      </c>
      <c r="Q21" s="39" t="e">
        <f>+#REF!+'21.3転出'!Q21</f>
        <v>#REF!</v>
      </c>
      <c r="R21" s="234" t="e">
        <f>+#REF!+'21.3転出'!R21</f>
        <v>#REF!</v>
      </c>
      <c r="S21" s="20" t="s">
        <v>164</v>
      </c>
      <c r="T21" s="25" t="s">
        <v>128</v>
      </c>
      <c r="U21" s="232" t="e">
        <f>+#REF!+'21.3転出'!U21</f>
        <v>#REF!</v>
      </c>
      <c r="V21" s="232" t="e">
        <f>+#REF!+'21.3転出'!V21</f>
        <v>#REF!</v>
      </c>
      <c r="W21" s="39" t="e">
        <f>+#REF!+'21.3転出'!W21</f>
        <v>#REF!</v>
      </c>
      <c r="X21" s="234" t="e">
        <f>+#REF!+'21.3転出'!X21</f>
        <v>#REF!</v>
      </c>
      <c r="Y21" s="55"/>
      <c r="AA21" s="106">
        <v>14</v>
      </c>
      <c r="AB21" s="107" t="e">
        <f>+#REF!+'21.3転出'!AB21</f>
        <v>#REF!</v>
      </c>
      <c r="AC21" s="108" t="e">
        <f>+#REF!+'21.3転出'!AC21</f>
        <v>#REF!</v>
      </c>
      <c r="AD21" s="109" t="e">
        <f>+#REF!+'21.3転出'!AD21</f>
        <v>#REF!</v>
      </c>
      <c r="AE21" s="246" t="e">
        <f>+#REF!+'21.3転出'!AE21</f>
        <v>#REF!</v>
      </c>
      <c r="AF21" s="247" t="e">
        <f>+#REF!+'21.3転出'!AF21</f>
        <v>#REF!</v>
      </c>
      <c r="AG21" s="109" t="e">
        <f>+#REF!+'21.3転出'!AG21</f>
        <v>#REF!</v>
      </c>
      <c r="AH21" s="246" t="e">
        <f>+#REF!+'21.3転出'!AH21</f>
        <v>#REF!</v>
      </c>
      <c r="AI21" s="247" t="e">
        <f>+#REF!+'21.3転出'!AI21</f>
        <v>#REF!</v>
      </c>
      <c r="AJ21" s="109" t="e">
        <f>+#REF!+'21.3転出'!AJ21</f>
        <v>#REF!</v>
      </c>
      <c r="AK21" s="246" t="e">
        <f>+#REF!+'21.3転出'!AK21</f>
        <v>#REF!</v>
      </c>
      <c r="AL21" s="247" t="e">
        <f>+#REF!+'21.3転出'!AL21</f>
        <v>#REF!</v>
      </c>
      <c r="AM21" s="109" t="e">
        <f>+#REF!+'21.3転出'!AM21</f>
        <v>#REF!</v>
      </c>
      <c r="AN21" s="246" t="e">
        <f>+#REF!+'21.3転出'!AN21</f>
        <v>#REF!</v>
      </c>
      <c r="AO21" s="247" t="e">
        <f>+#REF!+'21.3転出'!AO21</f>
        <v>#REF!</v>
      </c>
      <c r="AP21" s="109" t="e">
        <f>+#REF!+'21.3転出'!AP21</f>
        <v>#REF!</v>
      </c>
      <c r="AQ21" s="246" t="e">
        <f>+#REF!+'21.3転出'!AQ21</f>
        <v>#REF!</v>
      </c>
      <c r="AR21" s="247" t="e">
        <f>+#REF!+'21.3転出'!AR21</f>
        <v>#REF!</v>
      </c>
      <c r="AS21" s="109" t="e">
        <f>+#REF!+'21.3転出'!AS21</f>
        <v>#REF!</v>
      </c>
      <c r="AT21" s="246" t="e">
        <f>+#REF!+'21.3転出'!AT21</f>
        <v>#REF!</v>
      </c>
      <c r="AU21" s="247" t="e">
        <f>+#REF!+'21.3転出'!AU21</f>
        <v>#REF!</v>
      </c>
      <c r="AV21" s="109" t="e">
        <f>+#REF!+'21.3転出'!AV21</f>
        <v>#REF!</v>
      </c>
      <c r="AW21" s="246" t="e">
        <f>+#REF!+'21.3転出'!AW21</f>
        <v>#REF!</v>
      </c>
      <c r="AX21" s="247" t="e">
        <f>+#REF!+'21.3転出'!AX21</f>
        <v>#REF!</v>
      </c>
      <c r="AY21" s="109" t="e">
        <f>+#REF!+'21.3転出'!AY21</f>
        <v>#REF!</v>
      </c>
      <c r="AZ21" s="246" t="e">
        <f>+#REF!+'21.3転出'!AZ21</f>
        <v>#REF!</v>
      </c>
      <c r="BA21" s="247" t="e">
        <f>+#REF!+'21.3転出'!BA21</f>
        <v>#REF!</v>
      </c>
      <c r="BB21" s="109" t="e">
        <f>+#REF!+'21.3転出'!BB21</f>
        <v>#REF!</v>
      </c>
      <c r="BC21" s="246" t="e">
        <f>+#REF!+'21.3転出'!BC21</f>
        <v>#REF!</v>
      </c>
      <c r="BD21" s="247" t="e">
        <f>+#REF!+'21.3転出'!BD21</f>
        <v>#REF!</v>
      </c>
      <c r="BE21" s="109" t="e">
        <f>+#REF!+'21.3転出'!BE21</f>
        <v>#REF!</v>
      </c>
      <c r="BF21" s="246" t="e">
        <f>+#REF!+'21.3転出'!BF21</f>
        <v>#REF!</v>
      </c>
      <c r="BG21" s="247" t="e">
        <f>+#REF!+'21.3転出'!BG21</f>
        <v>#REF!</v>
      </c>
      <c r="BH21" s="109" t="e">
        <f>+#REF!+'21.3転出'!BH21</f>
        <v>#REF!</v>
      </c>
      <c r="BI21" s="246" t="e">
        <f>+#REF!+'21.3転出'!BI21</f>
        <v>#REF!</v>
      </c>
      <c r="BJ21" s="247" t="e">
        <f>+#REF!+'21.3転出'!BJ21</f>
        <v>#REF!</v>
      </c>
      <c r="BK21" s="109" t="e">
        <f>+#REF!+'21.3転出'!BK21</f>
        <v>#REF!</v>
      </c>
      <c r="BL21" s="246" t="e">
        <f>+#REF!+'21.3転出'!BL21</f>
        <v>#REF!</v>
      </c>
      <c r="BM21" s="247" t="e">
        <f>+#REF!+'21.3転出'!BM21</f>
        <v>#REF!</v>
      </c>
      <c r="BN21" s="109" t="e">
        <f>+#REF!+'21.3転出'!BN21</f>
        <v>#REF!</v>
      </c>
      <c r="BO21" s="246" t="e">
        <f>+#REF!+'21.3転出'!BO21</f>
        <v>#REF!</v>
      </c>
      <c r="BP21" s="247" t="e">
        <f>+#REF!+'21.3転出'!BP21</f>
        <v>#REF!</v>
      </c>
      <c r="BQ21" s="109" t="e">
        <f>+#REF!+'21.3転出'!BQ21</f>
        <v>#REF!</v>
      </c>
      <c r="BR21" s="246" t="e">
        <f>+#REF!+'21.3転出'!BR21</f>
        <v>#REF!</v>
      </c>
      <c r="BS21" s="247" t="e">
        <f>+#REF!+'21.3転出'!BS21</f>
        <v>#REF!</v>
      </c>
      <c r="BT21" s="109" t="e">
        <f>+#REF!+'21.3転出'!BT21</f>
        <v>#REF!</v>
      </c>
      <c r="BU21" s="246" t="e">
        <f>+#REF!+'21.3転出'!BU21</f>
        <v>#REF!</v>
      </c>
      <c r="BV21" s="247" t="e">
        <f>+#REF!+'21.3転出'!BV21</f>
        <v>#REF!</v>
      </c>
      <c r="BW21" s="109" t="e">
        <f>+#REF!+'21.3転出'!BW21</f>
        <v>#REF!</v>
      </c>
      <c r="BX21" s="246" t="e">
        <f>+#REF!+'21.3転出'!BX21</f>
        <v>#REF!</v>
      </c>
      <c r="BY21" s="247" t="e">
        <f>+#REF!+'21.3転出'!BY21</f>
        <v>#REF!</v>
      </c>
      <c r="BZ21" s="109" t="e">
        <f>+#REF!+'21.3転出'!BZ21</f>
        <v>#REF!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 t="e">
        <f>+#REF!+'21.3転出'!C22</f>
        <v>#REF!</v>
      </c>
      <c r="D22" s="232" t="e">
        <f>+#REF!+'21.3転出'!D22</f>
        <v>#REF!</v>
      </c>
      <c r="E22" s="39" t="e">
        <f>+#REF!+'21.3転出'!E22</f>
        <v>#REF!</v>
      </c>
      <c r="F22" s="234" t="e">
        <f>+#REF!+'21.3転出'!F22</f>
        <v>#REF!</v>
      </c>
      <c r="G22" s="26"/>
      <c r="H22" s="85" t="s">
        <v>8</v>
      </c>
      <c r="I22" s="236" t="e">
        <f>+#REF!+'21.3転出'!I22</f>
        <v>#REF!</v>
      </c>
      <c r="J22" s="236" t="e">
        <f>+#REF!+'21.3転出'!J22</f>
        <v>#REF!</v>
      </c>
      <c r="K22" s="83" t="e">
        <f>+#REF!+'21.3転出'!K22</f>
        <v>#REF!</v>
      </c>
      <c r="L22" s="241" t="e">
        <f>+#REF!+'21.3転出'!L22</f>
        <v>#REF!</v>
      </c>
      <c r="M22" s="74"/>
      <c r="N22" s="71" t="s">
        <v>40</v>
      </c>
      <c r="O22" s="232" t="e">
        <f>+#REF!+'21.3転出'!O22</f>
        <v>#REF!</v>
      </c>
      <c r="P22" s="232" t="e">
        <f>+#REF!+'21.3転出'!P22</f>
        <v>#REF!</v>
      </c>
      <c r="Q22" s="39" t="e">
        <f>+#REF!+'21.3転出'!Q22</f>
        <v>#REF!</v>
      </c>
      <c r="R22" s="234" t="e">
        <f>+#REF!+'21.3転出'!R22</f>
        <v>#REF!</v>
      </c>
      <c r="S22" s="20"/>
      <c r="T22" s="25" t="s">
        <v>129</v>
      </c>
      <c r="U22" s="232" t="e">
        <f>+#REF!+'21.3転出'!U22</f>
        <v>#REF!</v>
      </c>
      <c r="V22" s="232" t="e">
        <f>+#REF!+'21.3転出'!V22</f>
        <v>#REF!</v>
      </c>
      <c r="W22" s="39" t="e">
        <f>+#REF!+'21.3転出'!W22</f>
        <v>#REF!</v>
      </c>
      <c r="X22" s="234" t="e">
        <f>+#REF!+'21.3転出'!X22</f>
        <v>#REF!</v>
      </c>
      <c r="Y22" s="55"/>
      <c r="AA22" s="110" t="str">
        <f>FIXED(AA17,0)&amp;" ～ "&amp;FIXED(AA21,0)&amp;" 小計"</f>
        <v>10 ～ 14 小計</v>
      </c>
      <c r="AB22" s="111" t="e">
        <f>+#REF!+'21.3転出'!AB22</f>
        <v>#REF!</v>
      </c>
      <c r="AC22" s="112" t="e">
        <f>+#REF!+'21.3転出'!AC22</f>
        <v>#REF!</v>
      </c>
      <c r="AD22" s="113" t="e">
        <f>+#REF!+'21.3転出'!AD22</f>
        <v>#REF!</v>
      </c>
      <c r="AE22" s="111" t="e">
        <f>+#REF!+'21.3転出'!AE22</f>
        <v>#REF!</v>
      </c>
      <c r="AF22" s="112" t="e">
        <f>+#REF!+'21.3転出'!AF22</f>
        <v>#REF!</v>
      </c>
      <c r="AG22" s="113" t="e">
        <f>+#REF!+'21.3転出'!AG22</f>
        <v>#REF!</v>
      </c>
      <c r="AH22" s="111" t="e">
        <f>+#REF!+'21.3転出'!AH22</f>
        <v>#REF!</v>
      </c>
      <c r="AI22" s="112" t="e">
        <f>+#REF!+'21.3転出'!AI22</f>
        <v>#REF!</v>
      </c>
      <c r="AJ22" s="113" t="e">
        <f>+#REF!+'21.3転出'!AJ22</f>
        <v>#REF!</v>
      </c>
      <c r="AK22" s="111" t="e">
        <f>+#REF!+'21.3転出'!AK22</f>
        <v>#REF!</v>
      </c>
      <c r="AL22" s="112" t="e">
        <f>+#REF!+'21.3転出'!AL22</f>
        <v>#REF!</v>
      </c>
      <c r="AM22" s="113" t="e">
        <f>+#REF!+'21.3転出'!AM22</f>
        <v>#REF!</v>
      </c>
      <c r="AN22" s="111" t="e">
        <f>+#REF!+'21.3転出'!AN22</f>
        <v>#REF!</v>
      </c>
      <c r="AO22" s="112" t="e">
        <f>+#REF!+'21.3転出'!AO22</f>
        <v>#REF!</v>
      </c>
      <c r="AP22" s="113" t="e">
        <f>+#REF!+'21.3転出'!AP22</f>
        <v>#REF!</v>
      </c>
      <c r="AQ22" s="111" t="e">
        <f>+#REF!+'21.3転出'!AQ22</f>
        <v>#REF!</v>
      </c>
      <c r="AR22" s="112" t="e">
        <f>+#REF!+'21.3転出'!AR22</f>
        <v>#REF!</v>
      </c>
      <c r="AS22" s="113" t="e">
        <f>+#REF!+'21.3転出'!AS22</f>
        <v>#REF!</v>
      </c>
      <c r="AT22" s="111" t="e">
        <f>+#REF!+'21.3転出'!AT22</f>
        <v>#REF!</v>
      </c>
      <c r="AU22" s="112" t="e">
        <f>+#REF!+'21.3転出'!AU22</f>
        <v>#REF!</v>
      </c>
      <c r="AV22" s="113" t="e">
        <f>+#REF!+'21.3転出'!AV22</f>
        <v>#REF!</v>
      </c>
      <c r="AW22" s="111" t="e">
        <f>+#REF!+'21.3転出'!AW22</f>
        <v>#REF!</v>
      </c>
      <c r="AX22" s="112" t="e">
        <f>+#REF!+'21.3転出'!AX22</f>
        <v>#REF!</v>
      </c>
      <c r="AY22" s="113" t="e">
        <f>+#REF!+'21.3転出'!AY22</f>
        <v>#REF!</v>
      </c>
      <c r="AZ22" s="111" t="e">
        <f>+#REF!+'21.3転出'!AZ22</f>
        <v>#REF!</v>
      </c>
      <c r="BA22" s="112" t="e">
        <f>+#REF!+'21.3転出'!BA22</f>
        <v>#REF!</v>
      </c>
      <c r="BB22" s="113" t="e">
        <f>+#REF!+'21.3転出'!BB22</f>
        <v>#REF!</v>
      </c>
      <c r="BC22" s="111" t="e">
        <f>+#REF!+'21.3転出'!BC22</f>
        <v>#REF!</v>
      </c>
      <c r="BD22" s="112" t="e">
        <f>+#REF!+'21.3転出'!BD22</f>
        <v>#REF!</v>
      </c>
      <c r="BE22" s="113" t="e">
        <f>+#REF!+'21.3転出'!BE22</f>
        <v>#REF!</v>
      </c>
      <c r="BF22" s="111" t="e">
        <f>+#REF!+'21.3転出'!BF22</f>
        <v>#REF!</v>
      </c>
      <c r="BG22" s="112" t="e">
        <f>+#REF!+'21.3転出'!BG22</f>
        <v>#REF!</v>
      </c>
      <c r="BH22" s="113" t="e">
        <f>+#REF!+'21.3転出'!BH22</f>
        <v>#REF!</v>
      </c>
      <c r="BI22" s="111" t="e">
        <f>+#REF!+'21.3転出'!BI22</f>
        <v>#REF!</v>
      </c>
      <c r="BJ22" s="112" t="e">
        <f>+#REF!+'21.3転出'!BJ22</f>
        <v>#REF!</v>
      </c>
      <c r="BK22" s="113" t="e">
        <f>+#REF!+'21.3転出'!BK22</f>
        <v>#REF!</v>
      </c>
      <c r="BL22" s="111" t="e">
        <f>+#REF!+'21.3転出'!BL22</f>
        <v>#REF!</v>
      </c>
      <c r="BM22" s="112" t="e">
        <f>+#REF!+'21.3転出'!BM22</f>
        <v>#REF!</v>
      </c>
      <c r="BN22" s="113" t="e">
        <f>+#REF!+'21.3転出'!BN22</f>
        <v>#REF!</v>
      </c>
      <c r="BO22" s="111" t="e">
        <f>+#REF!+'21.3転出'!BO22</f>
        <v>#REF!</v>
      </c>
      <c r="BP22" s="112" t="e">
        <f>+#REF!+'21.3転出'!BP22</f>
        <v>#REF!</v>
      </c>
      <c r="BQ22" s="113" t="e">
        <f>+#REF!+'21.3転出'!BQ22</f>
        <v>#REF!</v>
      </c>
      <c r="BR22" s="111" t="e">
        <f>+#REF!+'21.3転出'!BR22</f>
        <v>#REF!</v>
      </c>
      <c r="BS22" s="112" t="e">
        <f>+#REF!+'21.3転出'!BS22</f>
        <v>#REF!</v>
      </c>
      <c r="BT22" s="113" t="e">
        <f>+#REF!+'21.3転出'!BT22</f>
        <v>#REF!</v>
      </c>
      <c r="BU22" s="111" t="e">
        <f>+#REF!+'21.3転出'!BU22</f>
        <v>#REF!</v>
      </c>
      <c r="BV22" s="112" t="e">
        <f>+#REF!+'21.3転出'!BV22</f>
        <v>#REF!</v>
      </c>
      <c r="BW22" s="113" t="e">
        <f>+#REF!+'21.3転出'!BW22</f>
        <v>#REF!</v>
      </c>
      <c r="BX22" s="111" t="e">
        <f>+#REF!+'21.3転出'!BX22</f>
        <v>#REF!</v>
      </c>
      <c r="BY22" s="112" t="e">
        <f>+#REF!+'21.3転出'!BY22</f>
        <v>#REF!</v>
      </c>
      <c r="BZ22" s="113" t="e">
        <f>+#REF!+'21.3転出'!BZ22</f>
        <v>#REF!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 t="e">
        <f>+#REF!+'21.3転出'!C23</f>
        <v>#REF!</v>
      </c>
      <c r="D23" s="232" t="e">
        <f>+#REF!+'21.3転出'!D23</f>
        <v>#REF!</v>
      </c>
      <c r="E23" s="39" t="e">
        <f>+#REF!+'21.3転出'!E23</f>
        <v>#REF!</v>
      </c>
      <c r="F23" s="234" t="e">
        <f>+#REF!+'21.3転出'!F23</f>
        <v>#REF!</v>
      </c>
      <c r="G23" s="26"/>
      <c r="H23" s="85" t="s">
        <v>9</v>
      </c>
      <c r="I23" s="236" t="e">
        <f>+#REF!+'21.3転出'!I23</f>
        <v>#REF!</v>
      </c>
      <c r="J23" s="236" t="e">
        <f>+#REF!+'21.3転出'!J23</f>
        <v>#REF!</v>
      </c>
      <c r="K23" s="83" t="e">
        <f>+#REF!+'21.3転出'!K23</f>
        <v>#REF!</v>
      </c>
      <c r="L23" s="241" t="e">
        <f>+#REF!+'21.3転出'!L23</f>
        <v>#REF!</v>
      </c>
      <c r="M23" s="74"/>
      <c r="N23" s="71" t="s">
        <v>44</v>
      </c>
      <c r="O23" s="232" t="e">
        <f>+#REF!+'21.3転出'!O23</f>
        <v>#REF!</v>
      </c>
      <c r="P23" s="232" t="e">
        <f>+#REF!+'21.3転出'!P23</f>
        <v>#REF!</v>
      </c>
      <c r="Q23" s="39" t="e">
        <f>+#REF!+'21.3転出'!Q23</f>
        <v>#REF!</v>
      </c>
      <c r="R23" s="234" t="e">
        <f>+#REF!+'21.3転出'!R23</f>
        <v>#REF!</v>
      </c>
      <c r="S23" s="20" t="s">
        <v>165</v>
      </c>
      <c r="T23" s="25" t="s">
        <v>130</v>
      </c>
      <c r="U23" s="232" t="e">
        <f>+#REF!+'21.3転出'!U23</f>
        <v>#REF!</v>
      </c>
      <c r="V23" s="232" t="e">
        <f>+#REF!+'21.3転出'!V23</f>
        <v>#REF!</v>
      </c>
      <c r="W23" s="39" t="e">
        <f>+#REF!+'21.3転出'!W23</f>
        <v>#REF!</v>
      </c>
      <c r="X23" s="234" t="e">
        <f>+#REF!+'21.3転出'!X23</f>
        <v>#REF!</v>
      </c>
      <c r="Y23" s="55"/>
      <c r="AA23" s="106">
        <v>15</v>
      </c>
      <c r="AB23" s="103" t="e">
        <f>+#REF!+'21.3転出'!AB23</f>
        <v>#REF!</v>
      </c>
      <c r="AC23" s="104" t="e">
        <f>+#REF!+'21.3転出'!AC23</f>
        <v>#REF!</v>
      </c>
      <c r="AD23" s="105" t="e">
        <f>+#REF!+'21.3転出'!AD23</f>
        <v>#REF!</v>
      </c>
      <c r="AE23" s="244" t="e">
        <f>+#REF!+'21.3転出'!AE23</f>
        <v>#REF!</v>
      </c>
      <c r="AF23" s="245" t="e">
        <f>+#REF!+'21.3転出'!AF23</f>
        <v>#REF!</v>
      </c>
      <c r="AG23" s="105" t="e">
        <f>+#REF!+'21.3転出'!AG23</f>
        <v>#REF!</v>
      </c>
      <c r="AH23" s="244" t="e">
        <f>+#REF!+'21.3転出'!AH23</f>
        <v>#REF!</v>
      </c>
      <c r="AI23" s="245" t="e">
        <f>+#REF!+'21.3転出'!AI23</f>
        <v>#REF!</v>
      </c>
      <c r="AJ23" s="105" t="e">
        <f>+#REF!+'21.3転出'!AJ23</f>
        <v>#REF!</v>
      </c>
      <c r="AK23" s="244" t="e">
        <f>+#REF!+'21.3転出'!AK23</f>
        <v>#REF!</v>
      </c>
      <c r="AL23" s="245" t="e">
        <f>+#REF!+'21.3転出'!AL23</f>
        <v>#REF!</v>
      </c>
      <c r="AM23" s="105" t="e">
        <f>+#REF!+'21.3転出'!AM23</f>
        <v>#REF!</v>
      </c>
      <c r="AN23" s="244" t="e">
        <f>+#REF!+'21.3転出'!AN23</f>
        <v>#REF!</v>
      </c>
      <c r="AO23" s="245" t="e">
        <f>+#REF!+'21.3転出'!AO23</f>
        <v>#REF!</v>
      </c>
      <c r="AP23" s="105" t="e">
        <f>+#REF!+'21.3転出'!AP23</f>
        <v>#REF!</v>
      </c>
      <c r="AQ23" s="244" t="e">
        <f>+#REF!+'21.3転出'!AQ23</f>
        <v>#REF!</v>
      </c>
      <c r="AR23" s="245" t="e">
        <f>+#REF!+'21.3転出'!AR23</f>
        <v>#REF!</v>
      </c>
      <c r="AS23" s="105" t="e">
        <f>+#REF!+'21.3転出'!AS23</f>
        <v>#REF!</v>
      </c>
      <c r="AT23" s="244" t="e">
        <f>+#REF!+'21.3転出'!AT23</f>
        <v>#REF!</v>
      </c>
      <c r="AU23" s="245" t="e">
        <f>+#REF!+'21.3転出'!AU23</f>
        <v>#REF!</v>
      </c>
      <c r="AV23" s="105" t="e">
        <f>+#REF!+'21.3転出'!AV23</f>
        <v>#REF!</v>
      </c>
      <c r="AW23" s="244" t="e">
        <f>+#REF!+'21.3転出'!AW23</f>
        <v>#REF!</v>
      </c>
      <c r="AX23" s="245" t="e">
        <f>+#REF!+'21.3転出'!AX23</f>
        <v>#REF!</v>
      </c>
      <c r="AY23" s="105" t="e">
        <f>+#REF!+'21.3転出'!AY23</f>
        <v>#REF!</v>
      </c>
      <c r="AZ23" s="244" t="e">
        <f>+#REF!+'21.3転出'!AZ23</f>
        <v>#REF!</v>
      </c>
      <c r="BA23" s="245" t="e">
        <f>+#REF!+'21.3転出'!BA23</f>
        <v>#REF!</v>
      </c>
      <c r="BB23" s="105" t="e">
        <f>+#REF!+'21.3転出'!BB23</f>
        <v>#REF!</v>
      </c>
      <c r="BC23" s="244" t="e">
        <f>+#REF!+'21.3転出'!BC23</f>
        <v>#REF!</v>
      </c>
      <c r="BD23" s="245" t="e">
        <f>+#REF!+'21.3転出'!BD23</f>
        <v>#REF!</v>
      </c>
      <c r="BE23" s="105" t="e">
        <f>+#REF!+'21.3転出'!BE23</f>
        <v>#REF!</v>
      </c>
      <c r="BF23" s="244" t="e">
        <f>+#REF!+'21.3転出'!BF23</f>
        <v>#REF!</v>
      </c>
      <c r="BG23" s="245" t="e">
        <f>+#REF!+'21.3転出'!BG23</f>
        <v>#REF!</v>
      </c>
      <c r="BH23" s="105" t="e">
        <f>+#REF!+'21.3転出'!BH23</f>
        <v>#REF!</v>
      </c>
      <c r="BI23" s="244" t="e">
        <f>+#REF!+'21.3転出'!BI23</f>
        <v>#REF!</v>
      </c>
      <c r="BJ23" s="245" t="e">
        <f>+#REF!+'21.3転出'!BJ23</f>
        <v>#REF!</v>
      </c>
      <c r="BK23" s="105" t="e">
        <f>+#REF!+'21.3転出'!BK23</f>
        <v>#REF!</v>
      </c>
      <c r="BL23" s="244" t="e">
        <f>+#REF!+'21.3転出'!BL23</f>
        <v>#REF!</v>
      </c>
      <c r="BM23" s="245" t="e">
        <f>+#REF!+'21.3転出'!BM23</f>
        <v>#REF!</v>
      </c>
      <c r="BN23" s="105" t="e">
        <f>+#REF!+'21.3転出'!BN23</f>
        <v>#REF!</v>
      </c>
      <c r="BO23" s="244" t="e">
        <f>+#REF!+'21.3転出'!BO23</f>
        <v>#REF!</v>
      </c>
      <c r="BP23" s="245" t="e">
        <f>+#REF!+'21.3転出'!BP23</f>
        <v>#REF!</v>
      </c>
      <c r="BQ23" s="105" t="e">
        <f>+#REF!+'21.3転出'!BQ23</f>
        <v>#REF!</v>
      </c>
      <c r="BR23" s="244" t="e">
        <f>+#REF!+'21.3転出'!BR23</f>
        <v>#REF!</v>
      </c>
      <c r="BS23" s="245" t="e">
        <f>+#REF!+'21.3転出'!BS23</f>
        <v>#REF!</v>
      </c>
      <c r="BT23" s="105" t="e">
        <f>+#REF!+'21.3転出'!BT23</f>
        <v>#REF!</v>
      </c>
      <c r="BU23" s="244" t="e">
        <f>+#REF!+'21.3転出'!BU23</f>
        <v>#REF!</v>
      </c>
      <c r="BV23" s="245" t="e">
        <f>+#REF!+'21.3転出'!BV23</f>
        <v>#REF!</v>
      </c>
      <c r="BW23" s="105" t="e">
        <f>+#REF!+'21.3転出'!BW23</f>
        <v>#REF!</v>
      </c>
      <c r="BX23" s="244" t="e">
        <f>+#REF!+'21.3転出'!BX23</f>
        <v>#REF!</v>
      </c>
      <c r="BY23" s="245" t="e">
        <f>+#REF!+'21.3転出'!BY23</f>
        <v>#REF!</v>
      </c>
      <c r="BZ23" s="105" t="e">
        <f>+#REF!+'21.3転出'!BZ23</f>
        <v>#REF!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 t="e">
        <f>+#REF!+'21.3転出'!C24</f>
        <v>#REF!</v>
      </c>
      <c r="D24" s="232" t="e">
        <f>+#REF!+'21.3転出'!D24</f>
        <v>#REF!</v>
      </c>
      <c r="E24" s="39" t="e">
        <f>+#REF!+'21.3転出'!E24</f>
        <v>#REF!</v>
      </c>
      <c r="F24" s="234" t="e">
        <f>+#REF!+'21.3転出'!F24</f>
        <v>#REF!</v>
      </c>
      <c r="G24" s="26"/>
      <c r="H24" s="87" t="s">
        <v>10</v>
      </c>
      <c r="I24" s="90" t="e">
        <f>+#REF!+'21.3転出'!I24</f>
        <v>#REF!</v>
      </c>
      <c r="J24" s="90" t="e">
        <f>+#REF!+'21.3転出'!J24</f>
        <v>#REF!</v>
      </c>
      <c r="K24" s="91" t="e">
        <f>+#REF!+'21.3転出'!K24</f>
        <v>#REF!</v>
      </c>
      <c r="L24" s="93" t="e">
        <f>+#REF!+'21.3転出'!L24</f>
        <v>#REF!</v>
      </c>
      <c r="M24" s="74"/>
      <c r="N24" s="71" t="s">
        <v>47</v>
      </c>
      <c r="O24" s="232" t="e">
        <f>+#REF!+'21.3転出'!O24</f>
        <v>#REF!</v>
      </c>
      <c r="P24" s="232" t="e">
        <f>+#REF!+'21.3転出'!P24</f>
        <v>#REF!</v>
      </c>
      <c r="Q24" s="39" t="e">
        <f>+#REF!+'21.3転出'!Q24</f>
        <v>#REF!</v>
      </c>
      <c r="R24" s="234" t="e">
        <f>+#REF!+'21.3転出'!R24</f>
        <v>#REF!</v>
      </c>
      <c r="S24" s="20"/>
      <c r="T24" s="25" t="s">
        <v>131</v>
      </c>
      <c r="U24" s="232" t="e">
        <f>+#REF!+'21.3転出'!U24</f>
        <v>#REF!</v>
      </c>
      <c r="V24" s="232" t="e">
        <f>+#REF!+'21.3転出'!V24</f>
        <v>#REF!</v>
      </c>
      <c r="W24" s="39" t="e">
        <f>+#REF!+'21.3転出'!W24</f>
        <v>#REF!</v>
      </c>
      <c r="X24" s="234" t="e">
        <f>+#REF!+'21.3転出'!X24</f>
        <v>#REF!</v>
      </c>
      <c r="Y24" s="55"/>
      <c r="AA24" s="106">
        <v>16</v>
      </c>
      <c r="AB24" s="107" t="e">
        <f>+#REF!+'21.3転出'!AB24</f>
        <v>#REF!</v>
      </c>
      <c r="AC24" s="108" t="e">
        <f>+#REF!+'21.3転出'!AC24</f>
        <v>#REF!</v>
      </c>
      <c r="AD24" s="109" t="e">
        <f>+#REF!+'21.3転出'!AD24</f>
        <v>#REF!</v>
      </c>
      <c r="AE24" s="246" t="e">
        <f>+#REF!+'21.3転出'!AE24</f>
        <v>#REF!</v>
      </c>
      <c r="AF24" s="247" t="e">
        <f>+#REF!+'21.3転出'!AF24</f>
        <v>#REF!</v>
      </c>
      <c r="AG24" s="109" t="e">
        <f>+#REF!+'21.3転出'!AG24</f>
        <v>#REF!</v>
      </c>
      <c r="AH24" s="246" t="e">
        <f>+#REF!+'21.3転出'!AH24</f>
        <v>#REF!</v>
      </c>
      <c r="AI24" s="247" t="e">
        <f>+#REF!+'21.3転出'!AI24</f>
        <v>#REF!</v>
      </c>
      <c r="AJ24" s="109" t="e">
        <f>+#REF!+'21.3転出'!AJ24</f>
        <v>#REF!</v>
      </c>
      <c r="AK24" s="246" t="e">
        <f>+#REF!+'21.3転出'!AK24</f>
        <v>#REF!</v>
      </c>
      <c r="AL24" s="247" t="e">
        <f>+#REF!+'21.3転出'!AL24</f>
        <v>#REF!</v>
      </c>
      <c r="AM24" s="109" t="e">
        <f>+#REF!+'21.3転出'!AM24</f>
        <v>#REF!</v>
      </c>
      <c r="AN24" s="246" t="e">
        <f>+#REF!+'21.3転出'!AN24</f>
        <v>#REF!</v>
      </c>
      <c r="AO24" s="247" t="e">
        <f>+#REF!+'21.3転出'!AO24</f>
        <v>#REF!</v>
      </c>
      <c r="AP24" s="109" t="e">
        <f>+#REF!+'21.3転出'!AP24</f>
        <v>#REF!</v>
      </c>
      <c r="AQ24" s="246" t="e">
        <f>+#REF!+'21.3転出'!AQ24</f>
        <v>#REF!</v>
      </c>
      <c r="AR24" s="247" t="e">
        <f>+#REF!+'21.3転出'!AR24</f>
        <v>#REF!</v>
      </c>
      <c r="AS24" s="109" t="e">
        <f>+#REF!+'21.3転出'!AS24</f>
        <v>#REF!</v>
      </c>
      <c r="AT24" s="246" t="e">
        <f>+#REF!+'21.3転出'!AT24</f>
        <v>#REF!</v>
      </c>
      <c r="AU24" s="247" t="e">
        <f>+#REF!+'21.3転出'!AU24</f>
        <v>#REF!</v>
      </c>
      <c r="AV24" s="109" t="e">
        <f>+#REF!+'21.3転出'!AV24</f>
        <v>#REF!</v>
      </c>
      <c r="AW24" s="246" t="e">
        <f>+#REF!+'21.3転出'!AW24</f>
        <v>#REF!</v>
      </c>
      <c r="AX24" s="247" t="e">
        <f>+#REF!+'21.3転出'!AX24</f>
        <v>#REF!</v>
      </c>
      <c r="AY24" s="109" t="e">
        <f>+#REF!+'21.3転出'!AY24</f>
        <v>#REF!</v>
      </c>
      <c r="AZ24" s="246" t="e">
        <f>+#REF!+'21.3転出'!AZ24</f>
        <v>#REF!</v>
      </c>
      <c r="BA24" s="247" t="e">
        <f>+#REF!+'21.3転出'!BA24</f>
        <v>#REF!</v>
      </c>
      <c r="BB24" s="109" t="e">
        <f>+#REF!+'21.3転出'!BB24</f>
        <v>#REF!</v>
      </c>
      <c r="BC24" s="246" t="e">
        <f>+#REF!+'21.3転出'!BC24</f>
        <v>#REF!</v>
      </c>
      <c r="BD24" s="247" t="e">
        <f>+#REF!+'21.3転出'!BD24</f>
        <v>#REF!</v>
      </c>
      <c r="BE24" s="109" t="e">
        <f>+#REF!+'21.3転出'!BE24</f>
        <v>#REF!</v>
      </c>
      <c r="BF24" s="246" t="e">
        <f>+#REF!+'21.3転出'!BF24</f>
        <v>#REF!</v>
      </c>
      <c r="BG24" s="247" t="e">
        <f>+#REF!+'21.3転出'!BG24</f>
        <v>#REF!</v>
      </c>
      <c r="BH24" s="109" t="e">
        <f>+#REF!+'21.3転出'!BH24</f>
        <v>#REF!</v>
      </c>
      <c r="BI24" s="246" t="e">
        <f>+#REF!+'21.3転出'!BI24</f>
        <v>#REF!</v>
      </c>
      <c r="BJ24" s="247" t="e">
        <f>+#REF!+'21.3転出'!BJ24</f>
        <v>#REF!</v>
      </c>
      <c r="BK24" s="109" t="e">
        <f>+#REF!+'21.3転出'!BK24</f>
        <v>#REF!</v>
      </c>
      <c r="BL24" s="246" t="e">
        <f>+#REF!+'21.3転出'!BL24</f>
        <v>#REF!</v>
      </c>
      <c r="BM24" s="247" t="e">
        <f>+#REF!+'21.3転出'!BM24</f>
        <v>#REF!</v>
      </c>
      <c r="BN24" s="109" t="e">
        <f>+#REF!+'21.3転出'!BN24</f>
        <v>#REF!</v>
      </c>
      <c r="BO24" s="246" t="e">
        <f>+#REF!+'21.3転出'!BO24</f>
        <v>#REF!</v>
      </c>
      <c r="BP24" s="247" t="e">
        <f>+#REF!+'21.3転出'!BP24</f>
        <v>#REF!</v>
      </c>
      <c r="BQ24" s="109" t="e">
        <f>+#REF!+'21.3転出'!BQ24</f>
        <v>#REF!</v>
      </c>
      <c r="BR24" s="246" t="e">
        <f>+#REF!+'21.3転出'!BR24</f>
        <v>#REF!</v>
      </c>
      <c r="BS24" s="247" t="e">
        <f>+#REF!+'21.3転出'!BS24</f>
        <v>#REF!</v>
      </c>
      <c r="BT24" s="109" t="e">
        <f>+#REF!+'21.3転出'!BT24</f>
        <v>#REF!</v>
      </c>
      <c r="BU24" s="246" t="e">
        <f>+#REF!+'21.3転出'!BU24</f>
        <v>#REF!</v>
      </c>
      <c r="BV24" s="247" t="e">
        <f>+#REF!+'21.3転出'!BV24</f>
        <v>#REF!</v>
      </c>
      <c r="BW24" s="109" t="e">
        <f>+#REF!+'21.3転出'!BW24</f>
        <v>#REF!</v>
      </c>
      <c r="BX24" s="246" t="e">
        <f>+#REF!+'21.3転出'!BX24</f>
        <v>#REF!</v>
      </c>
      <c r="BY24" s="247" t="e">
        <f>+#REF!+'21.3転出'!BY24</f>
        <v>#REF!</v>
      </c>
      <c r="BZ24" s="109" t="e">
        <f>+#REF!+'21.3転出'!BZ24</f>
        <v>#REF!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 t="e">
        <f>+#REF!+'21.3転出'!C25</f>
        <v>#REF!</v>
      </c>
      <c r="D25" s="232" t="e">
        <f>+#REF!+'21.3転出'!D25</f>
        <v>#REF!</v>
      </c>
      <c r="E25" s="39" t="e">
        <f>+#REF!+'21.3転出'!E25</f>
        <v>#REF!</v>
      </c>
      <c r="F25" s="234" t="e">
        <f>+#REF!+'21.3転出'!F25</f>
        <v>#REF!</v>
      </c>
      <c r="G25" s="26"/>
      <c r="H25" s="85" t="s">
        <v>11</v>
      </c>
      <c r="I25" s="236" t="e">
        <f>+#REF!+'21.3転出'!I25</f>
        <v>#REF!</v>
      </c>
      <c r="J25" s="236" t="e">
        <f>+#REF!+'21.3転出'!J25</f>
        <v>#REF!</v>
      </c>
      <c r="K25" s="83" t="e">
        <f>+#REF!+'21.3転出'!K25</f>
        <v>#REF!</v>
      </c>
      <c r="L25" s="241" t="e">
        <f>+#REF!+'21.3転出'!L25</f>
        <v>#REF!</v>
      </c>
      <c r="M25" s="74"/>
      <c r="N25" s="71" t="s">
        <v>50</v>
      </c>
      <c r="O25" s="232" t="e">
        <f>+#REF!+'21.3転出'!O25</f>
        <v>#REF!</v>
      </c>
      <c r="P25" s="232" t="e">
        <f>+#REF!+'21.3転出'!P25</f>
        <v>#REF!</v>
      </c>
      <c r="Q25" s="39" t="e">
        <f>+#REF!+'21.3転出'!Q25</f>
        <v>#REF!</v>
      </c>
      <c r="R25" s="234" t="e">
        <f>+#REF!+'21.3転出'!R25</f>
        <v>#REF!</v>
      </c>
      <c r="S25" s="20"/>
      <c r="T25" s="25" t="s">
        <v>132</v>
      </c>
      <c r="U25" s="232" t="e">
        <f>+#REF!+'21.3転出'!U25</f>
        <v>#REF!</v>
      </c>
      <c r="V25" s="232" t="e">
        <f>+#REF!+'21.3転出'!V25</f>
        <v>#REF!</v>
      </c>
      <c r="W25" s="39" t="e">
        <f>+#REF!+'21.3転出'!W25</f>
        <v>#REF!</v>
      </c>
      <c r="X25" s="234" t="e">
        <f>+#REF!+'21.3転出'!X25</f>
        <v>#REF!</v>
      </c>
      <c r="Y25" s="55"/>
      <c r="AA25" s="106">
        <v>17</v>
      </c>
      <c r="AB25" s="107" t="e">
        <f>+#REF!+'21.3転出'!AB25</f>
        <v>#REF!</v>
      </c>
      <c r="AC25" s="108" t="e">
        <f>+#REF!+'21.3転出'!AC25</f>
        <v>#REF!</v>
      </c>
      <c r="AD25" s="109" t="e">
        <f>+#REF!+'21.3転出'!AD25</f>
        <v>#REF!</v>
      </c>
      <c r="AE25" s="246" t="e">
        <f>+#REF!+'21.3転出'!AE25</f>
        <v>#REF!</v>
      </c>
      <c r="AF25" s="247" t="e">
        <f>+#REF!+'21.3転出'!AF25</f>
        <v>#REF!</v>
      </c>
      <c r="AG25" s="109" t="e">
        <f>+#REF!+'21.3転出'!AG25</f>
        <v>#REF!</v>
      </c>
      <c r="AH25" s="246" t="e">
        <f>+#REF!+'21.3転出'!AH25</f>
        <v>#REF!</v>
      </c>
      <c r="AI25" s="247" t="e">
        <f>+#REF!+'21.3転出'!AI25</f>
        <v>#REF!</v>
      </c>
      <c r="AJ25" s="109" t="e">
        <f>+#REF!+'21.3転出'!AJ25</f>
        <v>#REF!</v>
      </c>
      <c r="AK25" s="246" t="e">
        <f>+#REF!+'21.3転出'!AK25</f>
        <v>#REF!</v>
      </c>
      <c r="AL25" s="247" t="e">
        <f>+#REF!+'21.3転出'!AL25</f>
        <v>#REF!</v>
      </c>
      <c r="AM25" s="109" t="e">
        <f>+#REF!+'21.3転出'!AM25</f>
        <v>#REF!</v>
      </c>
      <c r="AN25" s="246" t="e">
        <f>+#REF!+'21.3転出'!AN25</f>
        <v>#REF!</v>
      </c>
      <c r="AO25" s="247" t="e">
        <f>+#REF!+'21.3転出'!AO25</f>
        <v>#REF!</v>
      </c>
      <c r="AP25" s="109" t="e">
        <f>+#REF!+'21.3転出'!AP25</f>
        <v>#REF!</v>
      </c>
      <c r="AQ25" s="246" t="e">
        <f>+#REF!+'21.3転出'!AQ25</f>
        <v>#REF!</v>
      </c>
      <c r="AR25" s="247" t="e">
        <f>+#REF!+'21.3転出'!AR25</f>
        <v>#REF!</v>
      </c>
      <c r="AS25" s="109" t="e">
        <f>+#REF!+'21.3転出'!AS25</f>
        <v>#REF!</v>
      </c>
      <c r="AT25" s="246" t="e">
        <f>+#REF!+'21.3転出'!AT25</f>
        <v>#REF!</v>
      </c>
      <c r="AU25" s="247" t="e">
        <f>+#REF!+'21.3転出'!AU25</f>
        <v>#REF!</v>
      </c>
      <c r="AV25" s="109" t="e">
        <f>+#REF!+'21.3転出'!AV25</f>
        <v>#REF!</v>
      </c>
      <c r="AW25" s="246" t="e">
        <f>+#REF!+'21.3転出'!AW25</f>
        <v>#REF!</v>
      </c>
      <c r="AX25" s="247" t="e">
        <f>+#REF!+'21.3転出'!AX25</f>
        <v>#REF!</v>
      </c>
      <c r="AY25" s="109" t="e">
        <f>+#REF!+'21.3転出'!AY25</f>
        <v>#REF!</v>
      </c>
      <c r="AZ25" s="246" t="e">
        <f>+#REF!+'21.3転出'!AZ25</f>
        <v>#REF!</v>
      </c>
      <c r="BA25" s="247" t="e">
        <f>+#REF!+'21.3転出'!BA25</f>
        <v>#REF!</v>
      </c>
      <c r="BB25" s="109" t="e">
        <f>+#REF!+'21.3転出'!BB25</f>
        <v>#REF!</v>
      </c>
      <c r="BC25" s="246" t="e">
        <f>+#REF!+'21.3転出'!BC25</f>
        <v>#REF!</v>
      </c>
      <c r="BD25" s="247" t="e">
        <f>+#REF!+'21.3転出'!BD25</f>
        <v>#REF!</v>
      </c>
      <c r="BE25" s="109" t="e">
        <f>+#REF!+'21.3転出'!BE25</f>
        <v>#REF!</v>
      </c>
      <c r="BF25" s="246" t="e">
        <f>+#REF!+'21.3転出'!BF25</f>
        <v>#REF!</v>
      </c>
      <c r="BG25" s="247" t="e">
        <f>+#REF!+'21.3転出'!BG25</f>
        <v>#REF!</v>
      </c>
      <c r="BH25" s="109" t="e">
        <f>+#REF!+'21.3転出'!BH25</f>
        <v>#REF!</v>
      </c>
      <c r="BI25" s="246" t="e">
        <f>+#REF!+'21.3転出'!BI25</f>
        <v>#REF!</v>
      </c>
      <c r="BJ25" s="247" t="e">
        <f>+#REF!+'21.3転出'!BJ25</f>
        <v>#REF!</v>
      </c>
      <c r="BK25" s="109" t="e">
        <f>+#REF!+'21.3転出'!BK25</f>
        <v>#REF!</v>
      </c>
      <c r="BL25" s="246" t="e">
        <f>+#REF!+'21.3転出'!BL25</f>
        <v>#REF!</v>
      </c>
      <c r="BM25" s="247" t="e">
        <f>+#REF!+'21.3転出'!BM25</f>
        <v>#REF!</v>
      </c>
      <c r="BN25" s="109" t="e">
        <f>+#REF!+'21.3転出'!BN25</f>
        <v>#REF!</v>
      </c>
      <c r="BO25" s="246" t="e">
        <f>+#REF!+'21.3転出'!BO25</f>
        <v>#REF!</v>
      </c>
      <c r="BP25" s="247" t="e">
        <f>+#REF!+'21.3転出'!BP25</f>
        <v>#REF!</v>
      </c>
      <c r="BQ25" s="109" t="e">
        <f>+#REF!+'21.3転出'!BQ25</f>
        <v>#REF!</v>
      </c>
      <c r="BR25" s="246" t="e">
        <f>+#REF!+'21.3転出'!BR25</f>
        <v>#REF!</v>
      </c>
      <c r="BS25" s="247" t="e">
        <f>+#REF!+'21.3転出'!BS25</f>
        <v>#REF!</v>
      </c>
      <c r="BT25" s="109" t="e">
        <f>+#REF!+'21.3転出'!BT25</f>
        <v>#REF!</v>
      </c>
      <c r="BU25" s="246" t="e">
        <f>+#REF!+'21.3転出'!BU25</f>
        <v>#REF!</v>
      </c>
      <c r="BV25" s="247" t="e">
        <f>+#REF!+'21.3転出'!BV25</f>
        <v>#REF!</v>
      </c>
      <c r="BW25" s="109" t="e">
        <f>+#REF!+'21.3転出'!BW25</f>
        <v>#REF!</v>
      </c>
      <c r="BX25" s="246" t="e">
        <f>+#REF!+'21.3転出'!BX25</f>
        <v>#REF!</v>
      </c>
      <c r="BY25" s="247" t="e">
        <f>+#REF!+'21.3転出'!BY25</f>
        <v>#REF!</v>
      </c>
      <c r="BZ25" s="109" t="e">
        <f>+#REF!+'21.3転出'!BZ25</f>
        <v>#REF!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 t="e">
        <f>+#REF!+'21.3転出'!C26</f>
        <v>#REF!</v>
      </c>
      <c r="D26" s="232" t="e">
        <f>+#REF!+'21.3転出'!D26</f>
        <v>#REF!</v>
      </c>
      <c r="E26" s="39" t="e">
        <f>+#REF!+'21.3転出'!E26</f>
        <v>#REF!</v>
      </c>
      <c r="F26" s="234" t="e">
        <f>+#REF!+'21.3転出'!F26</f>
        <v>#REF!</v>
      </c>
      <c r="G26" s="28"/>
      <c r="H26" s="59" t="s">
        <v>6</v>
      </c>
      <c r="I26" s="47" t="e">
        <f>+#REF!+'21.3転出'!I26</f>
        <v>#REF!</v>
      </c>
      <c r="J26" s="47" t="e">
        <f>+#REF!+'21.3転出'!J26</f>
        <v>#REF!</v>
      </c>
      <c r="K26" s="47" t="e">
        <f>+#REF!+'21.3転出'!K26</f>
        <v>#REF!</v>
      </c>
      <c r="L26" s="47" t="e">
        <f>+#REF!+'21.3転出'!L26</f>
        <v>#REF!</v>
      </c>
      <c r="M26" s="74"/>
      <c r="N26" s="71" t="s">
        <v>55</v>
      </c>
      <c r="O26" s="232" t="e">
        <f>+#REF!+'21.3転出'!O26</f>
        <v>#REF!</v>
      </c>
      <c r="P26" s="232" t="e">
        <f>+#REF!+'21.3転出'!P26</f>
        <v>#REF!</v>
      </c>
      <c r="Q26" s="39" t="e">
        <f>+#REF!+'21.3転出'!Q26</f>
        <v>#REF!</v>
      </c>
      <c r="R26" s="234" t="e">
        <f>+#REF!+'21.3転出'!R26</f>
        <v>#REF!</v>
      </c>
      <c r="S26" s="20"/>
      <c r="T26" s="25" t="s">
        <v>133</v>
      </c>
      <c r="U26" s="232" t="e">
        <f>+#REF!+'21.3転出'!U26</f>
        <v>#REF!</v>
      </c>
      <c r="V26" s="232" t="e">
        <f>+#REF!+'21.3転出'!V26</f>
        <v>#REF!</v>
      </c>
      <c r="W26" s="39" t="e">
        <f>+#REF!+'21.3転出'!W26</f>
        <v>#REF!</v>
      </c>
      <c r="X26" s="234" t="e">
        <f>+#REF!+'21.3転出'!X26</f>
        <v>#REF!</v>
      </c>
      <c r="Y26" s="55"/>
      <c r="AA26" s="106">
        <v>18</v>
      </c>
      <c r="AB26" s="107" t="e">
        <f>+#REF!+'21.3転出'!AB26</f>
        <v>#REF!</v>
      </c>
      <c r="AC26" s="108" t="e">
        <f>+#REF!+'21.3転出'!AC26</f>
        <v>#REF!</v>
      </c>
      <c r="AD26" s="109" t="e">
        <f>+#REF!+'21.3転出'!AD26</f>
        <v>#REF!</v>
      </c>
      <c r="AE26" s="246" t="e">
        <f>+#REF!+'21.3転出'!AE26</f>
        <v>#REF!</v>
      </c>
      <c r="AF26" s="247" t="e">
        <f>+#REF!+'21.3転出'!AF26</f>
        <v>#REF!</v>
      </c>
      <c r="AG26" s="109" t="e">
        <f>+#REF!+'21.3転出'!AG26</f>
        <v>#REF!</v>
      </c>
      <c r="AH26" s="246" t="e">
        <f>+#REF!+'21.3転出'!AH26</f>
        <v>#REF!</v>
      </c>
      <c r="AI26" s="247" t="e">
        <f>+#REF!+'21.3転出'!AI26</f>
        <v>#REF!</v>
      </c>
      <c r="AJ26" s="109" t="e">
        <f>+#REF!+'21.3転出'!AJ26</f>
        <v>#REF!</v>
      </c>
      <c r="AK26" s="246" t="e">
        <f>+#REF!+'21.3転出'!AK26</f>
        <v>#REF!</v>
      </c>
      <c r="AL26" s="247" t="e">
        <f>+#REF!+'21.3転出'!AL26</f>
        <v>#REF!</v>
      </c>
      <c r="AM26" s="109" t="e">
        <f>+#REF!+'21.3転出'!AM26</f>
        <v>#REF!</v>
      </c>
      <c r="AN26" s="246" t="e">
        <f>+#REF!+'21.3転出'!AN26</f>
        <v>#REF!</v>
      </c>
      <c r="AO26" s="247" t="e">
        <f>+#REF!+'21.3転出'!AO26</f>
        <v>#REF!</v>
      </c>
      <c r="AP26" s="109" t="e">
        <f>+#REF!+'21.3転出'!AP26</f>
        <v>#REF!</v>
      </c>
      <c r="AQ26" s="246" t="e">
        <f>+#REF!+'21.3転出'!AQ26</f>
        <v>#REF!</v>
      </c>
      <c r="AR26" s="247" t="e">
        <f>+#REF!+'21.3転出'!AR26</f>
        <v>#REF!</v>
      </c>
      <c r="AS26" s="109" t="e">
        <f>+#REF!+'21.3転出'!AS26</f>
        <v>#REF!</v>
      </c>
      <c r="AT26" s="246" t="e">
        <f>+#REF!+'21.3転出'!AT26</f>
        <v>#REF!</v>
      </c>
      <c r="AU26" s="247" t="e">
        <f>+#REF!+'21.3転出'!AU26</f>
        <v>#REF!</v>
      </c>
      <c r="AV26" s="109" t="e">
        <f>+#REF!+'21.3転出'!AV26</f>
        <v>#REF!</v>
      </c>
      <c r="AW26" s="246" t="e">
        <f>+#REF!+'21.3転出'!AW26</f>
        <v>#REF!</v>
      </c>
      <c r="AX26" s="247" t="e">
        <f>+#REF!+'21.3転出'!AX26</f>
        <v>#REF!</v>
      </c>
      <c r="AY26" s="109" t="e">
        <f>+#REF!+'21.3転出'!AY26</f>
        <v>#REF!</v>
      </c>
      <c r="AZ26" s="246" t="e">
        <f>+#REF!+'21.3転出'!AZ26</f>
        <v>#REF!</v>
      </c>
      <c r="BA26" s="247" t="e">
        <f>+#REF!+'21.3転出'!BA26</f>
        <v>#REF!</v>
      </c>
      <c r="BB26" s="109" t="e">
        <f>+#REF!+'21.3転出'!BB26</f>
        <v>#REF!</v>
      </c>
      <c r="BC26" s="246" t="e">
        <f>+#REF!+'21.3転出'!BC26</f>
        <v>#REF!</v>
      </c>
      <c r="BD26" s="247" t="e">
        <f>+#REF!+'21.3転出'!BD26</f>
        <v>#REF!</v>
      </c>
      <c r="BE26" s="109" t="e">
        <f>+#REF!+'21.3転出'!BE26</f>
        <v>#REF!</v>
      </c>
      <c r="BF26" s="246" t="e">
        <f>+#REF!+'21.3転出'!BF26</f>
        <v>#REF!</v>
      </c>
      <c r="BG26" s="247" t="e">
        <f>+#REF!+'21.3転出'!BG26</f>
        <v>#REF!</v>
      </c>
      <c r="BH26" s="109" t="e">
        <f>+#REF!+'21.3転出'!BH26</f>
        <v>#REF!</v>
      </c>
      <c r="BI26" s="246" t="e">
        <f>+#REF!+'21.3転出'!BI26</f>
        <v>#REF!</v>
      </c>
      <c r="BJ26" s="247" t="e">
        <f>+#REF!+'21.3転出'!BJ26</f>
        <v>#REF!</v>
      </c>
      <c r="BK26" s="109" t="e">
        <f>+#REF!+'21.3転出'!BK26</f>
        <v>#REF!</v>
      </c>
      <c r="BL26" s="246" t="e">
        <f>+#REF!+'21.3転出'!BL26</f>
        <v>#REF!</v>
      </c>
      <c r="BM26" s="247" t="e">
        <f>+#REF!+'21.3転出'!BM26</f>
        <v>#REF!</v>
      </c>
      <c r="BN26" s="109" t="e">
        <f>+#REF!+'21.3転出'!BN26</f>
        <v>#REF!</v>
      </c>
      <c r="BO26" s="246" t="e">
        <f>+#REF!+'21.3転出'!BO26</f>
        <v>#REF!</v>
      </c>
      <c r="BP26" s="247" t="e">
        <f>+#REF!+'21.3転出'!BP26</f>
        <v>#REF!</v>
      </c>
      <c r="BQ26" s="109" t="e">
        <f>+#REF!+'21.3転出'!BQ26</f>
        <v>#REF!</v>
      </c>
      <c r="BR26" s="246" t="e">
        <f>+#REF!+'21.3転出'!BR26</f>
        <v>#REF!</v>
      </c>
      <c r="BS26" s="247" t="e">
        <f>+#REF!+'21.3転出'!BS26</f>
        <v>#REF!</v>
      </c>
      <c r="BT26" s="109" t="e">
        <f>+#REF!+'21.3転出'!BT26</f>
        <v>#REF!</v>
      </c>
      <c r="BU26" s="246" t="e">
        <f>+#REF!+'21.3転出'!BU26</f>
        <v>#REF!</v>
      </c>
      <c r="BV26" s="247" t="e">
        <f>+#REF!+'21.3転出'!BV26</f>
        <v>#REF!</v>
      </c>
      <c r="BW26" s="109" t="e">
        <f>+#REF!+'21.3転出'!BW26</f>
        <v>#REF!</v>
      </c>
      <c r="BX26" s="246" t="e">
        <f>+#REF!+'21.3転出'!BX26</f>
        <v>#REF!</v>
      </c>
      <c r="BY26" s="247" t="e">
        <f>+#REF!+'21.3転出'!BY26</f>
        <v>#REF!</v>
      </c>
      <c r="BZ26" s="109" t="e">
        <f>+#REF!+'21.3転出'!BZ26</f>
        <v>#REF!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 t="e">
        <f>+#REF!+'21.3転出'!C27</f>
        <v>#REF!</v>
      </c>
      <c r="D27" s="232" t="e">
        <f>+#REF!+'21.3転出'!D27</f>
        <v>#REF!</v>
      </c>
      <c r="E27" s="39" t="e">
        <f>+#REF!+'21.3転出'!E27</f>
        <v>#REF!</v>
      </c>
      <c r="F27" s="234" t="e">
        <f>+#REF!+'21.3転出'!F27</f>
        <v>#REF!</v>
      </c>
      <c r="G27" s="22" t="s">
        <v>179</v>
      </c>
      <c r="H27" s="23" t="s">
        <v>22</v>
      </c>
      <c r="I27" s="235" t="e">
        <f>+#REF!+'21.3転出'!I27</f>
        <v>#REF!</v>
      </c>
      <c r="J27" s="235" t="e">
        <f>+#REF!+'21.3転出'!J27</f>
        <v>#REF!</v>
      </c>
      <c r="K27" s="37" t="e">
        <f>+#REF!+'21.3転出'!K27</f>
        <v>#REF!</v>
      </c>
      <c r="L27" s="237" t="e">
        <f>+#REF!+'21.3転出'!L27</f>
        <v>#REF!</v>
      </c>
      <c r="M27" s="74"/>
      <c r="N27" s="71" t="s">
        <v>60</v>
      </c>
      <c r="O27" s="232" t="e">
        <f>+#REF!+'21.3転出'!O27</f>
        <v>#REF!</v>
      </c>
      <c r="P27" s="232" t="e">
        <f>+#REF!+'21.3転出'!P27</f>
        <v>#REF!</v>
      </c>
      <c r="Q27" s="39" t="e">
        <f>+#REF!+'21.3転出'!Q27</f>
        <v>#REF!</v>
      </c>
      <c r="R27" s="234" t="e">
        <f>+#REF!+'21.3転出'!R27</f>
        <v>#REF!</v>
      </c>
      <c r="S27" s="20"/>
      <c r="T27" s="25" t="s">
        <v>134</v>
      </c>
      <c r="U27" s="232" t="e">
        <f>+#REF!+'21.3転出'!U27</f>
        <v>#REF!</v>
      </c>
      <c r="V27" s="232" t="e">
        <f>+#REF!+'21.3転出'!V27</f>
        <v>#REF!</v>
      </c>
      <c r="W27" s="39" t="e">
        <f>+#REF!+'21.3転出'!W27</f>
        <v>#REF!</v>
      </c>
      <c r="X27" s="234" t="e">
        <f>+#REF!+'21.3転出'!X27</f>
        <v>#REF!</v>
      </c>
      <c r="Y27" s="55"/>
      <c r="AA27" s="106">
        <v>19</v>
      </c>
      <c r="AB27" s="107" t="e">
        <f>+#REF!+'21.3転出'!AB27</f>
        <v>#REF!</v>
      </c>
      <c r="AC27" s="108" t="e">
        <f>+#REF!+'21.3転出'!AC27</f>
        <v>#REF!</v>
      </c>
      <c r="AD27" s="109" t="e">
        <f>+#REF!+'21.3転出'!AD27</f>
        <v>#REF!</v>
      </c>
      <c r="AE27" s="246" t="e">
        <f>+#REF!+'21.3転出'!AE27</f>
        <v>#REF!</v>
      </c>
      <c r="AF27" s="247" t="e">
        <f>+#REF!+'21.3転出'!AF27</f>
        <v>#REF!</v>
      </c>
      <c r="AG27" s="109" t="e">
        <f>+#REF!+'21.3転出'!AG27</f>
        <v>#REF!</v>
      </c>
      <c r="AH27" s="246" t="e">
        <f>+#REF!+'21.3転出'!AH27</f>
        <v>#REF!</v>
      </c>
      <c r="AI27" s="247" t="e">
        <f>+#REF!+'21.3転出'!AI27</f>
        <v>#REF!</v>
      </c>
      <c r="AJ27" s="109" t="e">
        <f>+#REF!+'21.3転出'!AJ27</f>
        <v>#REF!</v>
      </c>
      <c r="AK27" s="246" t="e">
        <f>+#REF!+'21.3転出'!AK27</f>
        <v>#REF!</v>
      </c>
      <c r="AL27" s="247" t="e">
        <f>+#REF!+'21.3転出'!AL27</f>
        <v>#REF!</v>
      </c>
      <c r="AM27" s="109" t="e">
        <f>+#REF!+'21.3転出'!AM27</f>
        <v>#REF!</v>
      </c>
      <c r="AN27" s="246" t="e">
        <f>+#REF!+'21.3転出'!AN27</f>
        <v>#REF!</v>
      </c>
      <c r="AO27" s="247" t="e">
        <f>+#REF!+'21.3転出'!AO27</f>
        <v>#REF!</v>
      </c>
      <c r="AP27" s="109" t="e">
        <f>+#REF!+'21.3転出'!AP27</f>
        <v>#REF!</v>
      </c>
      <c r="AQ27" s="246" t="e">
        <f>+#REF!+'21.3転出'!AQ27</f>
        <v>#REF!</v>
      </c>
      <c r="AR27" s="247" t="e">
        <f>+#REF!+'21.3転出'!AR27</f>
        <v>#REF!</v>
      </c>
      <c r="AS27" s="109" t="e">
        <f>+#REF!+'21.3転出'!AS27</f>
        <v>#REF!</v>
      </c>
      <c r="AT27" s="246" t="e">
        <f>+#REF!+'21.3転出'!AT27</f>
        <v>#REF!</v>
      </c>
      <c r="AU27" s="247" t="e">
        <f>+#REF!+'21.3転出'!AU27</f>
        <v>#REF!</v>
      </c>
      <c r="AV27" s="109" t="e">
        <f>+#REF!+'21.3転出'!AV27</f>
        <v>#REF!</v>
      </c>
      <c r="AW27" s="246" t="e">
        <f>+#REF!+'21.3転出'!AW27</f>
        <v>#REF!</v>
      </c>
      <c r="AX27" s="247" t="e">
        <f>+#REF!+'21.3転出'!AX27</f>
        <v>#REF!</v>
      </c>
      <c r="AY27" s="109" t="e">
        <f>+#REF!+'21.3転出'!AY27</f>
        <v>#REF!</v>
      </c>
      <c r="AZ27" s="246" t="e">
        <f>+#REF!+'21.3転出'!AZ27</f>
        <v>#REF!</v>
      </c>
      <c r="BA27" s="247" t="e">
        <f>+#REF!+'21.3転出'!BA27</f>
        <v>#REF!</v>
      </c>
      <c r="BB27" s="109" t="e">
        <f>+#REF!+'21.3転出'!BB27</f>
        <v>#REF!</v>
      </c>
      <c r="BC27" s="246" t="e">
        <f>+#REF!+'21.3転出'!BC27</f>
        <v>#REF!</v>
      </c>
      <c r="BD27" s="247" t="e">
        <f>+#REF!+'21.3転出'!BD27</f>
        <v>#REF!</v>
      </c>
      <c r="BE27" s="109" t="e">
        <f>+#REF!+'21.3転出'!BE27</f>
        <v>#REF!</v>
      </c>
      <c r="BF27" s="246" t="e">
        <f>+#REF!+'21.3転出'!BF27</f>
        <v>#REF!</v>
      </c>
      <c r="BG27" s="247" t="e">
        <f>+#REF!+'21.3転出'!BG27</f>
        <v>#REF!</v>
      </c>
      <c r="BH27" s="109" t="e">
        <f>+#REF!+'21.3転出'!BH27</f>
        <v>#REF!</v>
      </c>
      <c r="BI27" s="246" t="e">
        <f>+#REF!+'21.3転出'!BI27</f>
        <v>#REF!</v>
      </c>
      <c r="BJ27" s="247" t="e">
        <f>+#REF!+'21.3転出'!BJ27</f>
        <v>#REF!</v>
      </c>
      <c r="BK27" s="109" t="e">
        <f>+#REF!+'21.3転出'!BK27</f>
        <v>#REF!</v>
      </c>
      <c r="BL27" s="246" t="e">
        <f>+#REF!+'21.3転出'!BL27</f>
        <v>#REF!</v>
      </c>
      <c r="BM27" s="247" t="e">
        <f>+#REF!+'21.3転出'!BM27</f>
        <v>#REF!</v>
      </c>
      <c r="BN27" s="109" t="e">
        <f>+#REF!+'21.3転出'!BN27</f>
        <v>#REF!</v>
      </c>
      <c r="BO27" s="246" t="e">
        <f>+#REF!+'21.3転出'!BO27</f>
        <v>#REF!</v>
      </c>
      <c r="BP27" s="247" t="e">
        <f>+#REF!+'21.3転出'!BP27</f>
        <v>#REF!</v>
      </c>
      <c r="BQ27" s="109" t="e">
        <f>+#REF!+'21.3転出'!BQ27</f>
        <v>#REF!</v>
      </c>
      <c r="BR27" s="246" t="e">
        <f>+#REF!+'21.3転出'!BR27</f>
        <v>#REF!</v>
      </c>
      <c r="BS27" s="247" t="e">
        <f>+#REF!+'21.3転出'!BS27</f>
        <v>#REF!</v>
      </c>
      <c r="BT27" s="109" t="e">
        <f>+#REF!+'21.3転出'!BT27</f>
        <v>#REF!</v>
      </c>
      <c r="BU27" s="246" t="e">
        <f>+#REF!+'21.3転出'!BU27</f>
        <v>#REF!</v>
      </c>
      <c r="BV27" s="247" t="e">
        <f>+#REF!+'21.3転出'!BV27</f>
        <v>#REF!</v>
      </c>
      <c r="BW27" s="109" t="e">
        <f>+#REF!+'21.3転出'!BW27</f>
        <v>#REF!</v>
      </c>
      <c r="BX27" s="246" t="e">
        <f>+#REF!+'21.3転出'!BX27</f>
        <v>#REF!</v>
      </c>
      <c r="BY27" s="247" t="e">
        <f>+#REF!+'21.3転出'!BY27</f>
        <v>#REF!</v>
      </c>
      <c r="BZ27" s="109" t="e">
        <f>+#REF!+'21.3転出'!BZ27</f>
        <v>#REF!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 t="e">
        <f>+#REF!+'21.3転出'!C28</f>
        <v>#REF!</v>
      </c>
      <c r="D28" s="232" t="e">
        <f>+#REF!+'21.3転出'!D28</f>
        <v>#REF!</v>
      </c>
      <c r="E28" s="39" t="e">
        <f>+#REF!+'21.3転出'!E28</f>
        <v>#REF!</v>
      </c>
      <c r="F28" s="234" t="e">
        <f>+#REF!+'21.3転出'!F28</f>
        <v>#REF!</v>
      </c>
      <c r="G28" s="20" t="s">
        <v>27</v>
      </c>
      <c r="H28" s="25" t="s">
        <v>28</v>
      </c>
      <c r="I28" s="232" t="e">
        <f>+#REF!+'21.3転出'!I28</f>
        <v>#REF!</v>
      </c>
      <c r="J28" s="232" t="e">
        <f>+#REF!+'21.3転出'!J28</f>
        <v>#REF!</v>
      </c>
      <c r="K28" s="39" t="e">
        <f>+#REF!+'21.3転出'!K28</f>
        <v>#REF!</v>
      </c>
      <c r="L28" s="234" t="e">
        <f>+#REF!+'21.3転出'!L28</f>
        <v>#REF!</v>
      </c>
      <c r="M28" s="75"/>
      <c r="N28" s="72" t="s">
        <v>6</v>
      </c>
      <c r="O28" s="45" t="e">
        <f>+#REF!+'21.3転出'!O28</f>
        <v>#REF!</v>
      </c>
      <c r="P28" s="45" t="e">
        <f>+#REF!+'21.3転出'!P28</f>
        <v>#REF!</v>
      </c>
      <c r="Q28" s="45" t="e">
        <f>+#REF!+'21.3転出'!Q28</f>
        <v>#REF!</v>
      </c>
      <c r="R28" s="46" t="e">
        <f>+#REF!+'21.3転出'!R28</f>
        <v>#REF!</v>
      </c>
      <c r="S28" s="20"/>
      <c r="T28" s="25" t="s">
        <v>135</v>
      </c>
      <c r="U28" s="232" t="e">
        <f>+#REF!+'21.3転出'!U28</f>
        <v>#REF!</v>
      </c>
      <c r="V28" s="232" t="e">
        <f>+#REF!+'21.3転出'!V28</f>
        <v>#REF!</v>
      </c>
      <c r="W28" s="39" t="e">
        <f>+#REF!+'21.3転出'!W28</f>
        <v>#REF!</v>
      </c>
      <c r="X28" s="234" t="e">
        <f>+#REF!+'21.3転出'!X28</f>
        <v>#REF!</v>
      </c>
      <c r="Y28" s="55"/>
      <c r="AA28" s="222" t="str">
        <f>FIXED(AA23,0)&amp;" ～ "&amp;FIXED(AA27,0)&amp;" 小計"</f>
        <v>15 ～ 19 小計</v>
      </c>
      <c r="AB28" s="223" t="e">
        <f>+#REF!+'21.3転出'!AB28</f>
        <v>#REF!</v>
      </c>
      <c r="AC28" s="224" t="e">
        <f>+#REF!+'21.3転出'!AC28</f>
        <v>#REF!</v>
      </c>
      <c r="AD28" s="225" t="e">
        <f>+#REF!+'21.3転出'!AD28</f>
        <v>#REF!</v>
      </c>
      <c r="AE28" s="253" t="e">
        <f>+#REF!+'21.3転出'!AE28</f>
        <v>#REF!</v>
      </c>
      <c r="AF28" s="254" t="e">
        <f>+#REF!+'21.3転出'!AF28</f>
        <v>#REF!</v>
      </c>
      <c r="AG28" s="255" t="e">
        <f>+#REF!+'21.3転出'!AG28</f>
        <v>#REF!</v>
      </c>
      <c r="AH28" s="253" t="e">
        <f>+#REF!+'21.3転出'!AH28</f>
        <v>#REF!</v>
      </c>
      <c r="AI28" s="254" t="e">
        <f>+#REF!+'21.3転出'!AI28</f>
        <v>#REF!</v>
      </c>
      <c r="AJ28" s="255" t="e">
        <f>+#REF!+'21.3転出'!AJ28</f>
        <v>#REF!</v>
      </c>
      <c r="AK28" s="253" t="e">
        <f>+#REF!+'21.3転出'!AK28</f>
        <v>#REF!</v>
      </c>
      <c r="AL28" s="254" t="e">
        <f>+#REF!+'21.3転出'!AL28</f>
        <v>#REF!</v>
      </c>
      <c r="AM28" s="255" t="e">
        <f>+#REF!+'21.3転出'!AM28</f>
        <v>#REF!</v>
      </c>
      <c r="AN28" s="253" t="e">
        <f>+#REF!+'21.3転出'!AN28</f>
        <v>#REF!</v>
      </c>
      <c r="AO28" s="254" t="e">
        <f>+#REF!+'21.3転出'!AO28</f>
        <v>#REF!</v>
      </c>
      <c r="AP28" s="255" t="e">
        <f>+#REF!+'21.3転出'!AP28</f>
        <v>#REF!</v>
      </c>
      <c r="AQ28" s="253" t="e">
        <f>+#REF!+'21.3転出'!AQ28</f>
        <v>#REF!</v>
      </c>
      <c r="AR28" s="254" t="e">
        <f>+#REF!+'21.3転出'!AR28</f>
        <v>#REF!</v>
      </c>
      <c r="AS28" s="255" t="e">
        <f>+#REF!+'21.3転出'!AS28</f>
        <v>#REF!</v>
      </c>
      <c r="AT28" s="253" t="e">
        <f>+#REF!+'21.3転出'!AT28</f>
        <v>#REF!</v>
      </c>
      <c r="AU28" s="254" t="e">
        <f>+#REF!+'21.3転出'!AU28</f>
        <v>#REF!</v>
      </c>
      <c r="AV28" s="255" t="e">
        <f>+#REF!+'21.3転出'!AV28</f>
        <v>#REF!</v>
      </c>
      <c r="AW28" s="253" t="e">
        <f>+#REF!+'21.3転出'!AW28</f>
        <v>#REF!</v>
      </c>
      <c r="AX28" s="254" t="e">
        <f>+#REF!+'21.3転出'!AX28</f>
        <v>#REF!</v>
      </c>
      <c r="AY28" s="255" t="e">
        <f>+#REF!+'21.3転出'!AY28</f>
        <v>#REF!</v>
      </c>
      <c r="AZ28" s="253" t="e">
        <f>+#REF!+'21.3転出'!AZ28</f>
        <v>#REF!</v>
      </c>
      <c r="BA28" s="254" t="e">
        <f>+#REF!+'21.3転出'!BA28</f>
        <v>#REF!</v>
      </c>
      <c r="BB28" s="255" t="e">
        <f>+#REF!+'21.3転出'!BB28</f>
        <v>#REF!</v>
      </c>
      <c r="BC28" s="253" t="e">
        <f>+#REF!+'21.3転出'!BC28</f>
        <v>#REF!</v>
      </c>
      <c r="BD28" s="254" t="e">
        <f>+#REF!+'21.3転出'!BD28</f>
        <v>#REF!</v>
      </c>
      <c r="BE28" s="255" t="e">
        <f>+#REF!+'21.3転出'!BE28</f>
        <v>#REF!</v>
      </c>
      <c r="BF28" s="253" t="e">
        <f>+#REF!+'21.3転出'!BF28</f>
        <v>#REF!</v>
      </c>
      <c r="BG28" s="254" t="e">
        <f>+#REF!+'21.3転出'!BG28</f>
        <v>#REF!</v>
      </c>
      <c r="BH28" s="255" t="e">
        <f>+#REF!+'21.3転出'!BH28</f>
        <v>#REF!</v>
      </c>
      <c r="BI28" s="253" t="e">
        <f>+#REF!+'21.3転出'!BI28</f>
        <v>#REF!</v>
      </c>
      <c r="BJ28" s="254" t="e">
        <f>+#REF!+'21.3転出'!BJ28</f>
        <v>#REF!</v>
      </c>
      <c r="BK28" s="255" t="e">
        <f>+#REF!+'21.3転出'!BK28</f>
        <v>#REF!</v>
      </c>
      <c r="BL28" s="253" t="e">
        <f>+#REF!+'21.3転出'!BL28</f>
        <v>#REF!</v>
      </c>
      <c r="BM28" s="254" t="e">
        <f>+#REF!+'21.3転出'!BM28</f>
        <v>#REF!</v>
      </c>
      <c r="BN28" s="255" t="e">
        <f>+#REF!+'21.3転出'!BN28</f>
        <v>#REF!</v>
      </c>
      <c r="BO28" s="253" t="e">
        <f>+#REF!+'21.3転出'!BO28</f>
        <v>#REF!</v>
      </c>
      <c r="BP28" s="254" t="e">
        <f>+#REF!+'21.3転出'!BP28</f>
        <v>#REF!</v>
      </c>
      <c r="BQ28" s="255" t="e">
        <f>+#REF!+'21.3転出'!BQ28</f>
        <v>#REF!</v>
      </c>
      <c r="BR28" s="253" t="e">
        <f>+#REF!+'21.3転出'!BR28</f>
        <v>#REF!</v>
      </c>
      <c r="BS28" s="254" t="e">
        <f>+#REF!+'21.3転出'!BS28</f>
        <v>#REF!</v>
      </c>
      <c r="BT28" s="255" t="e">
        <f>+#REF!+'21.3転出'!BT28</f>
        <v>#REF!</v>
      </c>
      <c r="BU28" s="253" t="e">
        <f>+#REF!+'21.3転出'!BU28</f>
        <v>#REF!</v>
      </c>
      <c r="BV28" s="254" t="e">
        <f>+#REF!+'21.3転出'!BV28</f>
        <v>#REF!</v>
      </c>
      <c r="BW28" s="255" t="e">
        <f>+#REF!+'21.3転出'!BW28</f>
        <v>#REF!</v>
      </c>
      <c r="BX28" s="253" t="e">
        <f>+#REF!+'21.3転出'!BX28</f>
        <v>#REF!</v>
      </c>
      <c r="BY28" s="254" t="e">
        <f>+#REF!+'21.3転出'!BY28</f>
        <v>#REF!</v>
      </c>
      <c r="BZ28" s="255" t="e">
        <f>+#REF!+'21.3転出'!BZ28</f>
        <v>#REF!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 t="e">
        <f>+#REF!+'21.3転出'!C29</f>
        <v>#REF!</v>
      </c>
      <c r="D29" s="45" t="e">
        <f>+#REF!+'21.3転出'!D29</f>
        <v>#REF!</v>
      </c>
      <c r="E29" s="45" t="e">
        <f>+#REF!+'21.3転出'!E29</f>
        <v>#REF!</v>
      </c>
      <c r="F29" s="45" t="e">
        <f>+#REF!+'21.3転出'!F29</f>
        <v>#REF!</v>
      </c>
      <c r="G29" s="20" t="s">
        <v>179</v>
      </c>
      <c r="H29" s="25" t="s">
        <v>31</v>
      </c>
      <c r="I29" s="232" t="e">
        <f>+#REF!+'21.3転出'!I29</f>
        <v>#REF!</v>
      </c>
      <c r="J29" s="232" t="e">
        <f>+#REF!+'21.3転出'!J29</f>
        <v>#REF!</v>
      </c>
      <c r="K29" s="39" t="e">
        <f>+#REF!+'21.3転出'!K29</f>
        <v>#REF!</v>
      </c>
      <c r="L29" s="234" t="e">
        <f>+#REF!+'21.3転出'!L29</f>
        <v>#REF!</v>
      </c>
      <c r="M29" s="22"/>
      <c r="N29" s="23" t="s">
        <v>67</v>
      </c>
      <c r="O29" s="235" t="e">
        <f>+#REF!+'21.3転出'!O29</f>
        <v>#REF!</v>
      </c>
      <c r="P29" s="235" t="e">
        <f>+#REF!+'21.3転出'!P29</f>
        <v>#REF!</v>
      </c>
      <c r="Q29" s="37" t="e">
        <f>+#REF!+'21.3転出'!Q29</f>
        <v>#REF!</v>
      </c>
      <c r="R29" s="237" t="e">
        <f>+#REF!+'21.3転出'!R29</f>
        <v>#REF!</v>
      </c>
      <c r="S29" s="28"/>
      <c r="T29" s="27" t="s">
        <v>6</v>
      </c>
      <c r="U29" s="45" t="e">
        <f>+#REF!+'21.3転出'!U29</f>
        <v>#REF!</v>
      </c>
      <c r="V29" s="45" t="e">
        <f>+#REF!+'21.3転出'!V29</f>
        <v>#REF!</v>
      </c>
      <c r="W29" s="45" t="e">
        <f>+#REF!+'21.3転出'!W29</f>
        <v>#REF!</v>
      </c>
      <c r="X29" s="46" t="e">
        <f>+#REF!+'21.3転出'!X29</f>
        <v>#REF!</v>
      </c>
      <c r="Y29" s="55"/>
      <c r="AA29" s="218">
        <v>20</v>
      </c>
      <c r="AB29" s="219" t="e">
        <f>+#REF!+'21.3転出'!AB29</f>
        <v>#REF!</v>
      </c>
      <c r="AC29" s="220" t="e">
        <f>+#REF!+'21.3転出'!AC29</f>
        <v>#REF!</v>
      </c>
      <c r="AD29" s="221" t="e">
        <f>+#REF!+'21.3転出'!AD29</f>
        <v>#REF!</v>
      </c>
      <c r="AE29" s="244" t="e">
        <f>+#REF!+'21.3転出'!AE29</f>
        <v>#REF!</v>
      </c>
      <c r="AF29" s="245" t="e">
        <f>+#REF!+'21.3転出'!AF29</f>
        <v>#REF!</v>
      </c>
      <c r="AG29" s="221" t="e">
        <f>+#REF!+'21.3転出'!AG29</f>
        <v>#REF!</v>
      </c>
      <c r="AH29" s="244" t="e">
        <f>+#REF!+'21.3転出'!AH29</f>
        <v>#REF!</v>
      </c>
      <c r="AI29" s="245" t="e">
        <f>+#REF!+'21.3転出'!AI29</f>
        <v>#REF!</v>
      </c>
      <c r="AJ29" s="221" t="e">
        <f>+#REF!+'21.3転出'!AJ29</f>
        <v>#REF!</v>
      </c>
      <c r="AK29" s="244" t="e">
        <f>+#REF!+'21.3転出'!AK29</f>
        <v>#REF!</v>
      </c>
      <c r="AL29" s="245" t="e">
        <f>+#REF!+'21.3転出'!AL29</f>
        <v>#REF!</v>
      </c>
      <c r="AM29" s="221" t="e">
        <f>+#REF!+'21.3転出'!AM29</f>
        <v>#REF!</v>
      </c>
      <c r="AN29" s="244" t="e">
        <f>+#REF!+'21.3転出'!AN29</f>
        <v>#REF!</v>
      </c>
      <c r="AO29" s="245" t="e">
        <f>+#REF!+'21.3転出'!AO29</f>
        <v>#REF!</v>
      </c>
      <c r="AP29" s="221" t="e">
        <f>+#REF!+'21.3転出'!AP29</f>
        <v>#REF!</v>
      </c>
      <c r="AQ29" s="244" t="e">
        <f>+#REF!+'21.3転出'!AQ29</f>
        <v>#REF!</v>
      </c>
      <c r="AR29" s="245" t="e">
        <f>+#REF!+'21.3転出'!AR29</f>
        <v>#REF!</v>
      </c>
      <c r="AS29" s="221" t="e">
        <f>+#REF!+'21.3転出'!AS29</f>
        <v>#REF!</v>
      </c>
      <c r="AT29" s="244" t="e">
        <f>+#REF!+'21.3転出'!AT29</f>
        <v>#REF!</v>
      </c>
      <c r="AU29" s="245" t="e">
        <f>+#REF!+'21.3転出'!AU29</f>
        <v>#REF!</v>
      </c>
      <c r="AV29" s="221" t="e">
        <f>+#REF!+'21.3転出'!AV29</f>
        <v>#REF!</v>
      </c>
      <c r="AW29" s="244" t="e">
        <f>+#REF!+'21.3転出'!AW29</f>
        <v>#REF!</v>
      </c>
      <c r="AX29" s="245" t="e">
        <f>+#REF!+'21.3転出'!AX29</f>
        <v>#REF!</v>
      </c>
      <c r="AY29" s="221" t="e">
        <f>+#REF!+'21.3転出'!AY29</f>
        <v>#REF!</v>
      </c>
      <c r="AZ29" s="244" t="e">
        <f>+#REF!+'21.3転出'!AZ29</f>
        <v>#REF!</v>
      </c>
      <c r="BA29" s="245" t="e">
        <f>+#REF!+'21.3転出'!BA29</f>
        <v>#REF!</v>
      </c>
      <c r="BB29" s="221" t="e">
        <f>+#REF!+'21.3転出'!BB29</f>
        <v>#REF!</v>
      </c>
      <c r="BC29" s="244" t="e">
        <f>+#REF!+'21.3転出'!BC29</f>
        <v>#REF!</v>
      </c>
      <c r="BD29" s="245" t="e">
        <f>+#REF!+'21.3転出'!BD29</f>
        <v>#REF!</v>
      </c>
      <c r="BE29" s="221" t="e">
        <f>+#REF!+'21.3転出'!BE29</f>
        <v>#REF!</v>
      </c>
      <c r="BF29" s="244" t="e">
        <f>+#REF!+'21.3転出'!BF29</f>
        <v>#REF!</v>
      </c>
      <c r="BG29" s="245" t="e">
        <f>+#REF!+'21.3転出'!BG29</f>
        <v>#REF!</v>
      </c>
      <c r="BH29" s="221" t="e">
        <f>+#REF!+'21.3転出'!BH29</f>
        <v>#REF!</v>
      </c>
      <c r="BI29" s="244" t="e">
        <f>+#REF!+'21.3転出'!BI29</f>
        <v>#REF!</v>
      </c>
      <c r="BJ29" s="245" t="e">
        <f>+#REF!+'21.3転出'!BJ29</f>
        <v>#REF!</v>
      </c>
      <c r="BK29" s="221" t="e">
        <f>+#REF!+'21.3転出'!BK29</f>
        <v>#REF!</v>
      </c>
      <c r="BL29" s="244" t="e">
        <f>+#REF!+'21.3転出'!BL29</f>
        <v>#REF!</v>
      </c>
      <c r="BM29" s="245" t="e">
        <f>+#REF!+'21.3転出'!BM29</f>
        <v>#REF!</v>
      </c>
      <c r="BN29" s="221" t="e">
        <f>+#REF!+'21.3転出'!BN29</f>
        <v>#REF!</v>
      </c>
      <c r="BO29" s="244" t="e">
        <f>+#REF!+'21.3転出'!BO29</f>
        <v>#REF!</v>
      </c>
      <c r="BP29" s="245" t="e">
        <f>+#REF!+'21.3転出'!BP29</f>
        <v>#REF!</v>
      </c>
      <c r="BQ29" s="221" t="e">
        <f>+#REF!+'21.3転出'!BQ29</f>
        <v>#REF!</v>
      </c>
      <c r="BR29" s="244" t="e">
        <f>+#REF!+'21.3転出'!BR29</f>
        <v>#REF!</v>
      </c>
      <c r="BS29" s="245" t="e">
        <f>+#REF!+'21.3転出'!BS29</f>
        <v>#REF!</v>
      </c>
      <c r="BT29" s="221" t="e">
        <f>+#REF!+'21.3転出'!BT29</f>
        <v>#REF!</v>
      </c>
      <c r="BU29" s="244" t="e">
        <f>+#REF!+'21.3転出'!BU29</f>
        <v>#REF!</v>
      </c>
      <c r="BV29" s="245" t="e">
        <f>+#REF!+'21.3転出'!BV29</f>
        <v>#REF!</v>
      </c>
      <c r="BW29" s="221" t="e">
        <f>+#REF!+'21.3転出'!BW29</f>
        <v>#REF!</v>
      </c>
      <c r="BX29" s="244" t="e">
        <f>+#REF!+'21.3転出'!BX29</f>
        <v>#REF!</v>
      </c>
      <c r="BY29" s="245" t="e">
        <f>+#REF!+'21.3転出'!BY29</f>
        <v>#REF!</v>
      </c>
      <c r="BZ29" s="221" t="e">
        <f>+#REF!+'21.3転出'!BZ29</f>
        <v>#REF!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 t="e">
        <f>+#REF!+'21.3転出'!C30</f>
        <v>#REF!</v>
      </c>
      <c r="D30" s="231" t="e">
        <f>+#REF!+'21.3転出'!D30</f>
        <v>#REF!</v>
      </c>
      <c r="E30" s="35" t="e">
        <f>+#REF!+'21.3転出'!E30</f>
        <v>#REF!</v>
      </c>
      <c r="F30" s="239" t="e">
        <f>+#REF!+'21.3転出'!F30</f>
        <v>#REF!</v>
      </c>
      <c r="G30" s="20" t="s">
        <v>33</v>
      </c>
      <c r="H30" s="25" t="s">
        <v>34</v>
      </c>
      <c r="I30" s="232" t="e">
        <f>+#REF!+'21.3転出'!I30</f>
        <v>#REF!</v>
      </c>
      <c r="J30" s="232" t="e">
        <f>+#REF!+'21.3転出'!J30</f>
        <v>#REF!</v>
      </c>
      <c r="K30" s="39" t="e">
        <f>+#REF!+'21.3転出'!K30</f>
        <v>#REF!</v>
      </c>
      <c r="L30" s="234" t="e">
        <f>+#REF!+'21.3転出'!L30</f>
        <v>#REF!</v>
      </c>
      <c r="M30" s="20" t="s">
        <v>73</v>
      </c>
      <c r="N30" s="25" t="s">
        <v>74</v>
      </c>
      <c r="O30" s="232" t="e">
        <f>+#REF!+'21.3転出'!O30</f>
        <v>#REF!</v>
      </c>
      <c r="P30" s="232" t="e">
        <f>+#REF!+'21.3転出'!P30</f>
        <v>#REF!</v>
      </c>
      <c r="Q30" s="39" t="e">
        <f>+#REF!+'21.3転出'!Q30</f>
        <v>#REF!</v>
      </c>
      <c r="R30" s="234" t="e">
        <f>+#REF!+'21.3転出'!R30</f>
        <v>#REF!</v>
      </c>
      <c r="S30" s="20"/>
      <c r="T30" s="25" t="s">
        <v>136</v>
      </c>
      <c r="U30" s="232" t="e">
        <f>+#REF!+'21.3転出'!U30</f>
        <v>#REF!</v>
      </c>
      <c r="V30" s="232" t="e">
        <f>+#REF!+'21.3転出'!V30</f>
        <v>#REF!</v>
      </c>
      <c r="W30" s="39" t="e">
        <f>+#REF!+'21.3転出'!W30</f>
        <v>#REF!</v>
      </c>
      <c r="X30" s="234" t="e">
        <f>+#REF!+'21.3転出'!X30</f>
        <v>#REF!</v>
      </c>
      <c r="Y30" s="55"/>
      <c r="AA30" s="106">
        <v>21</v>
      </c>
      <c r="AB30" s="107" t="e">
        <f>+#REF!+'21.3転出'!AB30</f>
        <v>#REF!</v>
      </c>
      <c r="AC30" s="108" t="e">
        <f>+#REF!+'21.3転出'!AC30</f>
        <v>#REF!</v>
      </c>
      <c r="AD30" s="109" t="e">
        <f>+#REF!+'21.3転出'!AD30</f>
        <v>#REF!</v>
      </c>
      <c r="AE30" s="246" t="e">
        <f>+#REF!+'21.3転出'!AE30</f>
        <v>#REF!</v>
      </c>
      <c r="AF30" s="247" t="e">
        <f>+#REF!+'21.3転出'!AF30</f>
        <v>#REF!</v>
      </c>
      <c r="AG30" s="109" t="e">
        <f>+#REF!+'21.3転出'!AG30</f>
        <v>#REF!</v>
      </c>
      <c r="AH30" s="246" t="e">
        <f>+#REF!+'21.3転出'!AH30</f>
        <v>#REF!</v>
      </c>
      <c r="AI30" s="247" t="e">
        <f>+#REF!+'21.3転出'!AI30</f>
        <v>#REF!</v>
      </c>
      <c r="AJ30" s="109" t="e">
        <f>+#REF!+'21.3転出'!AJ30</f>
        <v>#REF!</v>
      </c>
      <c r="AK30" s="246" t="e">
        <f>+#REF!+'21.3転出'!AK30</f>
        <v>#REF!</v>
      </c>
      <c r="AL30" s="247" t="e">
        <f>+#REF!+'21.3転出'!AL30</f>
        <v>#REF!</v>
      </c>
      <c r="AM30" s="109" t="e">
        <f>+#REF!+'21.3転出'!AM30</f>
        <v>#REF!</v>
      </c>
      <c r="AN30" s="246" t="e">
        <f>+#REF!+'21.3転出'!AN30</f>
        <v>#REF!</v>
      </c>
      <c r="AO30" s="247" t="e">
        <f>+#REF!+'21.3転出'!AO30</f>
        <v>#REF!</v>
      </c>
      <c r="AP30" s="109" t="e">
        <f>+#REF!+'21.3転出'!AP30</f>
        <v>#REF!</v>
      </c>
      <c r="AQ30" s="246" t="e">
        <f>+#REF!+'21.3転出'!AQ30</f>
        <v>#REF!</v>
      </c>
      <c r="AR30" s="247" t="e">
        <f>+#REF!+'21.3転出'!AR30</f>
        <v>#REF!</v>
      </c>
      <c r="AS30" s="109" t="e">
        <f>+#REF!+'21.3転出'!AS30</f>
        <v>#REF!</v>
      </c>
      <c r="AT30" s="246" t="e">
        <f>+#REF!+'21.3転出'!AT30</f>
        <v>#REF!</v>
      </c>
      <c r="AU30" s="247" t="e">
        <f>+#REF!+'21.3転出'!AU30</f>
        <v>#REF!</v>
      </c>
      <c r="AV30" s="109" t="e">
        <f>+#REF!+'21.3転出'!AV30</f>
        <v>#REF!</v>
      </c>
      <c r="AW30" s="246" t="e">
        <f>+#REF!+'21.3転出'!AW30</f>
        <v>#REF!</v>
      </c>
      <c r="AX30" s="247" t="e">
        <f>+#REF!+'21.3転出'!AX30</f>
        <v>#REF!</v>
      </c>
      <c r="AY30" s="109" t="e">
        <f>+#REF!+'21.3転出'!AY30</f>
        <v>#REF!</v>
      </c>
      <c r="AZ30" s="246" t="e">
        <f>+#REF!+'21.3転出'!AZ30</f>
        <v>#REF!</v>
      </c>
      <c r="BA30" s="247" t="e">
        <f>+#REF!+'21.3転出'!BA30</f>
        <v>#REF!</v>
      </c>
      <c r="BB30" s="109" t="e">
        <f>+#REF!+'21.3転出'!BB30</f>
        <v>#REF!</v>
      </c>
      <c r="BC30" s="246" t="e">
        <f>+#REF!+'21.3転出'!BC30</f>
        <v>#REF!</v>
      </c>
      <c r="BD30" s="247" t="e">
        <f>+#REF!+'21.3転出'!BD30</f>
        <v>#REF!</v>
      </c>
      <c r="BE30" s="109" t="e">
        <f>+#REF!+'21.3転出'!BE30</f>
        <v>#REF!</v>
      </c>
      <c r="BF30" s="246" t="e">
        <f>+#REF!+'21.3転出'!BF30</f>
        <v>#REF!</v>
      </c>
      <c r="BG30" s="247" t="e">
        <f>+#REF!+'21.3転出'!BG30</f>
        <v>#REF!</v>
      </c>
      <c r="BH30" s="109" t="e">
        <f>+#REF!+'21.3転出'!BH30</f>
        <v>#REF!</v>
      </c>
      <c r="BI30" s="246" t="e">
        <f>+#REF!+'21.3転出'!BI30</f>
        <v>#REF!</v>
      </c>
      <c r="BJ30" s="247" t="e">
        <f>+#REF!+'21.3転出'!BJ30</f>
        <v>#REF!</v>
      </c>
      <c r="BK30" s="109" t="e">
        <f>+#REF!+'21.3転出'!BK30</f>
        <v>#REF!</v>
      </c>
      <c r="BL30" s="246" t="e">
        <f>+#REF!+'21.3転出'!BL30</f>
        <v>#REF!</v>
      </c>
      <c r="BM30" s="247" t="e">
        <f>+#REF!+'21.3転出'!BM30</f>
        <v>#REF!</v>
      </c>
      <c r="BN30" s="109" t="e">
        <f>+#REF!+'21.3転出'!BN30</f>
        <v>#REF!</v>
      </c>
      <c r="BO30" s="246" t="e">
        <f>+#REF!+'21.3転出'!BO30</f>
        <v>#REF!</v>
      </c>
      <c r="BP30" s="247" t="e">
        <f>+#REF!+'21.3転出'!BP30</f>
        <v>#REF!</v>
      </c>
      <c r="BQ30" s="109" t="e">
        <f>+#REF!+'21.3転出'!BQ30</f>
        <v>#REF!</v>
      </c>
      <c r="BR30" s="246" t="e">
        <f>+#REF!+'21.3転出'!BR30</f>
        <v>#REF!</v>
      </c>
      <c r="BS30" s="247" t="e">
        <f>+#REF!+'21.3転出'!BS30</f>
        <v>#REF!</v>
      </c>
      <c r="BT30" s="109" t="e">
        <f>+#REF!+'21.3転出'!BT30</f>
        <v>#REF!</v>
      </c>
      <c r="BU30" s="246" t="e">
        <f>+#REF!+'21.3転出'!BU30</f>
        <v>#REF!</v>
      </c>
      <c r="BV30" s="247" t="e">
        <f>+#REF!+'21.3転出'!BV30</f>
        <v>#REF!</v>
      </c>
      <c r="BW30" s="109" t="e">
        <f>+#REF!+'21.3転出'!BW30</f>
        <v>#REF!</v>
      </c>
      <c r="BX30" s="246" t="e">
        <f>+#REF!+'21.3転出'!BX30</f>
        <v>#REF!</v>
      </c>
      <c r="BY30" s="247" t="e">
        <f>+#REF!+'21.3転出'!BY30</f>
        <v>#REF!</v>
      </c>
      <c r="BZ30" s="109" t="e">
        <f>+#REF!+'21.3転出'!BZ30</f>
        <v>#REF!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 t="e">
        <f>+#REF!+'21.3転出'!C31</f>
        <v>#REF!</v>
      </c>
      <c r="D31" s="232" t="e">
        <f>+#REF!+'21.3転出'!D31</f>
        <v>#REF!</v>
      </c>
      <c r="E31" s="39" t="e">
        <f>+#REF!+'21.3転出'!E31</f>
        <v>#REF!</v>
      </c>
      <c r="F31" s="240" t="e">
        <f>+#REF!+'21.3転出'!F31</f>
        <v>#REF!</v>
      </c>
      <c r="G31" s="20"/>
      <c r="H31" s="25" t="s">
        <v>39</v>
      </c>
      <c r="I31" s="232" t="e">
        <f>+#REF!+'21.3転出'!I31</f>
        <v>#REF!</v>
      </c>
      <c r="J31" s="232" t="e">
        <f>+#REF!+'21.3転出'!J31</f>
        <v>#REF!</v>
      </c>
      <c r="K31" s="39" t="e">
        <f>+#REF!+'21.3転出'!K31</f>
        <v>#REF!</v>
      </c>
      <c r="L31" s="234" t="e">
        <f>+#REF!+'21.3転出'!L31</f>
        <v>#REF!</v>
      </c>
      <c r="M31" s="20"/>
      <c r="N31" s="25" t="s">
        <v>78</v>
      </c>
      <c r="O31" s="232" t="e">
        <f>+#REF!+'21.3転出'!O31</f>
        <v>#REF!</v>
      </c>
      <c r="P31" s="232" t="e">
        <f>+#REF!+'21.3転出'!P31</f>
        <v>#REF!</v>
      </c>
      <c r="Q31" s="39" t="e">
        <f>+#REF!+'21.3転出'!Q31</f>
        <v>#REF!</v>
      </c>
      <c r="R31" s="234" t="e">
        <f>+#REF!+'21.3転出'!R31</f>
        <v>#REF!</v>
      </c>
      <c r="S31" s="20" t="s">
        <v>166</v>
      </c>
      <c r="T31" s="25" t="s">
        <v>137</v>
      </c>
      <c r="U31" s="232" t="e">
        <f>+#REF!+'21.3転出'!U31</f>
        <v>#REF!</v>
      </c>
      <c r="V31" s="232" t="e">
        <f>+#REF!+'21.3転出'!V31</f>
        <v>#REF!</v>
      </c>
      <c r="W31" s="39" t="e">
        <f>+#REF!+'21.3転出'!W31</f>
        <v>#REF!</v>
      </c>
      <c r="X31" s="234" t="e">
        <f>+#REF!+'21.3転出'!X31</f>
        <v>#REF!</v>
      </c>
      <c r="Y31" s="55"/>
      <c r="AA31" s="106">
        <v>22</v>
      </c>
      <c r="AB31" s="107" t="e">
        <f>+#REF!+'21.3転出'!AB31</f>
        <v>#REF!</v>
      </c>
      <c r="AC31" s="108" t="e">
        <f>+#REF!+'21.3転出'!AC31</f>
        <v>#REF!</v>
      </c>
      <c r="AD31" s="109" t="e">
        <f>+#REF!+'21.3転出'!AD31</f>
        <v>#REF!</v>
      </c>
      <c r="AE31" s="246" t="e">
        <f>+#REF!+'21.3転出'!AE31</f>
        <v>#REF!</v>
      </c>
      <c r="AF31" s="247" t="e">
        <f>+#REF!+'21.3転出'!AF31</f>
        <v>#REF!</v>
      </c>
      <c r="AG31" s="109" t="e">
        <f>+#REF!+'21.3転出'!AG31</f>
        <v>#REF!</v>
      </c>
      <c r="AH31" s="246" t="e">
        <f>+#REF!+'21.3転出'!AH31</f>
        <v>#REF!</v>
      </c>
      <c r="AI31" s="247" t="e">
        <f>+#REF!+'21.3転出'!AI31</f>
        <v>#REF!</v>
      </c>
      <c r="AJ31" s="109" t="e">
        <f>+#REF!+'21.3転出'!AJ31</f>
        <v>#REF!</v>
      </c>
      <c r="AK31" s="246" t="e">
        <f>+#REF!+'21.3転出'!AK31</f>
        <v>#REF!</v>
      </c>
      <c r="AL31" s="247" t="e">
        <f>+#REF!+'21.3転出'!AL31</f>
        <v>#REF!</v>
      </c>
      <c r="AM31" s="109" t="e">
        <f>+#REF!+'21.3転出'!AM31</f>
        <v>#REF!</v>
      </c>
      <c r="AN31" s="246" t="e">
        <f>+#REF!+'21.3転出'!AN31</f>
        <v>#REF!</v>
      </c>
      <c r="AO31" s="247" t="e">
        <f>+#REF!+'21.3転出'!AO31</f>
        <v>#REF!</v>
      </c>
      <c r="AP31" s="109" t="e">
        <f>+#REF!+'21.3転出'!AP31</f>
        <v>#REF!</v>
      </c>
      <c r="AQ31" s="246" t="e">
        <f>+#REF!+'21.3転出'!AQ31</f>
        <v>#REF!</v>
      </c>
      <c r="AR31" s="247" t="e">
        <f>+#REF!+'21.3転出'!AR31</f>
        <v>#REF!</v>
      </c>
      <c r="AS31" s="109" t="e">
        <f>+#REF!+'21.3転出'!AS31</f>
        <v>#REF!</v>
      </c>
      <c r="AT31" s="246" t="e">
        <f>+#REF!+'21.3転出'!AT31</f>
        <v>#REF!</v>
      </c>
      <c r="AU31" s="247" t="e">
        <f>+#REF!+'21.3転出'!AU31</f>
        <v>#REF!</v>
      </c>
      <c r="AV31" s="109" t="e">
        <f>+#REF!+'21.3転出'!AV31</f>
        <v>#REF!</v>
      </c>
      <c r="AW31" s="246" t="e">
        <f>+#REF!+'21.3転出'!AW31</f>
        <v>#REF!</v>
      </c>
      <c r="AX31" s="247" t="e">
        <f>+#REF!+'21.3転出'!AX31</f>
        <v>#REF!</v>
      </c>
      <c r="AY31" s="109" t="e">
        <f>+#REF!+'21.3転出'!AY31</f>
        <v>#REF!</v>
      </c>
      <c r="AZ31" s="246" t="e">
        <f>+#REF!+'21.3転出'!AZ31</f>
        <v>#REF!</v>
      </c>
      <c r="BA31" s="247" t="e">
        <f>+#REF!+'21.3転出'!BA31</f>
        <v>#REF!</v>
      </c>
      <c r="BB31" s="109" t="e">
        <f>+#REF!+'21.3転出'!BB31</f>
        <v>#REF!</v>
      </c>
      <c r="BC31" s="246" t="e">
        <f>+#REF!+'21.3転出'!BC31</f>
        <v>#REF!</v>
      </c>
      <c r="BD31" s="247" t="e">
        <f>+#REF!+'21.3転出'!BD31</f>
        <v>#REF!</v>
      </c>
      <c r="BE31" s="109" t="e">
        <f>+#REF!+'21.3転出'!BE31</f>
        <v>#REF!</v>
      </c>
      <c r="BF31" s="246" t="e">
        <f>+#REF!+'21.3転出'!BF31</f>
        <v>#REF!</v>
      </c>
      <c r="BG31" s="247" t="e">
        <f>+#REF!+'21.3転出'!BG31</f>
        <v>#REF!</v>
      </c>
      <c r="BH31" s="109" t="e">
        <f>+#REF!+'21.3転出'!BH31</f>
        <v>#REF!</v>
      </c>
      <c r="BI31" s="246" t="e">
        <f>+#REF!+'21.3転出'!BI31</f>
        <v>#REF!</v>
      </c>
      <c r="BJ31" s="247" t="e">
        <f>+#REF!+'21.3転出'!BJ31</f>
        <v>#REF!</v>
      </c>
      <c r="BK31" s="109" t="e">
        <f>+#REF!+'21.3転出'!BK31</f>
        <v>#REF!</v>
      </c>
      <c r="BL31" s="246" t="e">
        <f>+#REF!+'21.3転出'!BL31</f>
        <v>#REF!</v>
      </c>
      <c r="BM31" s="247" t="e">
        <f>+#REF!+'21.3転出'!BM31</f>
        <v>#REF!</v>
      </c>
      <c r="BN31" s="109" t="e">
        <f>+#REF!+'21.3転出'!BN31</f>
        <v>#REF!</v>
      </c>
      <c r="BO31" s="246" t="e">
        <f>+#REF!+'21.3転出'!BO31</f>
        <v>#REF!</v>
      </c>
      <c r="BP31" s="247" t="e">
        <f>+#REF!+'21.3転出'!BP31</f>
        <v>#REF!</v>
      </c>
      <c r="BQ31" s="109" t="e">
        <f>+#REF!+'21.3転出'!BQ31</f>
        <v>#REF!</v>
      </c>
      <c r="BR31" s="246" t="e">
        <f>+#REF!+'21.3転出'!BR31</f>
        <v>#REF!</v>
      </c>
      <c r="BS31" s="247" t="e">
        <f>+#REF!+'21.3転出'!BS31</f>
        <v>#REF!</v>
      </c>
      <c r="BT31" s="109" t="e">
        <f>+#REF!+'21.3転出'!BT31</f>
        <v>#REF!</v>
      </c>
      <c r="BU31" s="246" t="e">
        <f>+#REF!+'21.3転出'!BU31</f>
        <v>#REF!</v>
      </c>
      <c r="BV31" s="247" t="e">
        <f>+#REF!+'21.3転出'!BV31</f>
        <v>#REF!</v>
      </c>
      <c r="BW31" s="109" t="e">
        <f>+#REF!+'21.3転出'!BW31</f>
        <v>#REF!</v>
      </c>
      <c r="BX31" s="246" t="e">
        <f>+#REF!+'21.3転出'!BX31</f>
        <v>#REF!</v>
      </c>
      <c r="BY31" s="247" t="e">
        <f>+#REF!+'21.3転出'!BY31</f>
        <v>#REF!</v>
      </c>
      <c r="BZ31" s="109" t="e">
        <f>+#REF!+'21.3転出'!BZ31</f>
        <v>#REF!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 t="e">
        <f>+#REF!+'21.3転出'!C32</f>
        <v>#REF!</v>
      </c>
      <c r="D32" s="232" t="e">
        <f>+#REF!+'21.3転出'!D32</f>
        <v>#REF!</v>
      </c>
      <c r="E32" s="39" t="e">
        <f>+#REF!+'21.3転出'!E32</f>
        <v>#REF!</v>
      </c>
      <c r="F32" s="240" t="e">
        <f>+#REF!+'21.3転出'!F32</f>
        <v>#REF!</v>
      </c>
      <c r="G32" s="20"/>
      <c r="H32" s="25" t="s">
        <v>43</v>
      </c>
      <c r="I32" s="232" t="e">
        <f>+#REF!+'21.3転出'!I32</f>
        <v>#REF!</v>
      </c>
      <c r="J32" s="232" t="e">
        <f>+#REF!+'21.3転出'!J32</f>
        <v>#REF!</v>
      </c>
      <c r="K32" s="39" t="e">
        <f>+#REF!+'21.3転出'!K32</f>
        <v>#REF!</v>
      </c>
      <c r="L32" s="234" t="e">
        <f>+#REF!+'21.3転出'!L32</f>
        <v>#REF!</v>
      </c>
      <c r="M32" s="20" t="s">
        <v>62</v>
      </c>
      <c r="N32" s="25" t="s">
        <v>82</v>
      </c>
      <c r="O32" s="232" t="e">
        <f>+#REF!+'21.3転出'!O32</f>
        <v>#REF!</v>
      </c>
      <c r="P32" s="232" t="e">
        <f>+#REF!+'21.3転出'!P32</f>
        <v>#REF!</v>
      </c>
      <c r="Q32" s="39" t="e">
        <f>+#REF!+'21.3転出'!Q32</f>
        <v>#REF!</v>
      </c>
      <c r="R32" s="234" t="e">
        <f>+#REF!+'21.3転出'!R32</f>
        <v>#REF!</v>
      </c>
      <c r="S32" s="20"/>
      <c r="T32" s="25" t="s">
        <v>138</v>
      </c>
      <c r="U32" s="232" t="e">
        <f>+#REF!+'21.3転出'!U32</f>
        <v>#REF!</v>
      </c>
      <c r="V32" s="232" t="e">
        <f>+#REF!+'21.3転出'!V32</f>
        <v>#REF!</v>
      </c>
      <c r="W32" s="39" t="e">
        <f>+#REF!+'21.3転出'!W32</f>
        <v>#REF!</v>
      </c>
      <c r="X32" s="234" t="e">
        <f>+#REF!+'21.3転出'!X32</f>
        <v>#REF!</v>
      </c>
      <c r="Y32" s="55"/>
      <c r="AA32" s="106">
        <v>23</v>
      </c>
      <c r="AB32" s="107" t="e">
        <f>+#REF!+'21.3転出'!AB32</f>
        <v>#REF!</v>
      </c>
      <c r="AC32" s="108" t="e">
        <f>+#REF!+'21.3転出'!AC32</f>
        <v>#REF!</v>
      </c>
      <c r="AD32" s="109" t="e">
        <f>+#REF!+'21.3転出'!AD32</f>
        <v>#REF!</v>
      </c>
      <c r="AE32" s="246" t="e">
        <f>+#REF!+'21.3転出'!AE32</f>
        <v>#REF!</v>
      </c>
      <c r="AF32" s="247" t="e">
        <f>+#REF!+'21.3転出'!AF32</f>
        <v>#REF!</v>
      </c>
      <c r="AG32" s="109" t="e">
        <f>+#REF!+'21.3転出'!AG32</f>
        <v>#REF!</v>
      </c>
      <c r="AH32" s="246" t="e">
        <f>+#REF!+'21.3転出'!AH32</f>
        <v>#REF!</v>
      </c>
      <c r="AI32" s="247" t="e">
        <f>+#REF!+'21.3転出'!AI32</f>
        <v>#REF!</v>
      </c>
      <c r="AJ32" s="109" t="e">
        <f>+#REF!+'21.3転出'!AJ32</f>
        <v>#REF!</v>
      </c>
      <c r="AK32" s="246" t="e">
        <f>+#REF!+'21.3転出'!AK32</f>
        <v>#REF!</v>
      </c>
      <c r="AL32" s="247" t="e">
        <f>+#REF!+'21.3転出'!AL32</f>
        <v>#REF!</v>
      </c>
      <c r="AM32" s="109" t="e">
        <f>+#REF!+'21.3転出'!AM32</f>
        <v>#REF!</v>
      </c>
      <c r="AN32" s="246" t="e">
        <f>+#REF!+'21.3転出'!AN32</f>
        <v>#REF!</v>
      </c>
      <c r="AO32" s="247" t="e">
        <f>+#REF!+'21.3転出'!AO32</f>
        <v>#REF!</v>
      </c>
      <c r="AP32" s="109" t="e">
        <f>+#REF!+'21.3転出'!AP32</f>
        <v>#REF!</v>
      </c>
      <c r="AQ32" s="246" t="e">
        <f>+#REF!+'21.3転出'!AQ32</f>
        <v>#REF!</v>
      </c>
      <c r="AR32" s="247" t="e">
        <f>+#REF!+'21.3転出'!AR32</f>
        <v>#REF!</v>
      </c>
      <c r="AS32" s="109" t="e">
        <f>+#REF!+'21.3転出'!AS32</f>
        <v>#REF!</v>
      </c>
      <c r="AT32" s="246" t="e">
        <f>+#REF!+'21.3転出'!AT32</f>
        <v>#REF!</v>
      </c>
      <c r="AU32" s="247" t="e">
        <f>+#REF!+'21.3転出'!AU32</f>
        <v>#REF!</v>
      </c>
      <c r="AV32" s="109" t="e">
        <f>+#REF!+'21.3転出'!AV32</f>
        <v>#REF!</v>
      </c>
      <c r="AW32" s="246" t="e">
        <f>+#REF!+'21.3転出'!AW32</f>
        <v>#REF!</v>
      </c>
      <c r="AX32" s="247" t="e">
        <f>+#REF!+'21.3転出'!AX32</f>
        <v>#REF!</v>
      </c>
      <c r="AY32" s="109" t="e">
        <f>+#REF!+'21.3転出'!AY32</f>
        <v>#REF!</v>
      </c>
      <c r="AZ32" s="246" t="e">
        <f>+#REF!+'21.3転出'!AZ32</f>
        <v>#REF!</v>
      </c>
      <c r="BA32" s="247" t="e">
        <f>+#REF!+'21.3転出'!BA32</f>
        <v>#REF!</v>
      </c>
      <c r="BB32" s="109" t="e">
        <f>+#REF!+'21.3転出'!BB32</f>
        <v>#REF!</v>
      </c>
      <c r="BC32" s="246" t="e">
        <f>+#REF!+'21.3転出'!BC32</f>
        <v>#REF!</v>
      </c>
      <c r="BD32" s="247" t="e">
        <f>+#REF!+'21.3転出'!BD32</f>
        <v>#REF!</v>
      </c>
      <c r="BE32" s="109" t="e">
        <f>+#REF!+'21.3転出'!BE32</f>
        <v>#REF!</v>
      </c>
      <c r="BF32" s="246" t="e">
        <f>+#REF!+'21.3転出'!BF32</f>
        <v>#REF!</v>
      </c>
      <c r="BG32" s="247" t="e">
        <f>+#REF!+'21.3転出'!BG32</f>
        <v>#REF!</v>
      </c>
      <c r="BH32" s="109" t="e">
        <f>+#REF!+'21.3転出'!BH32</f>
        <v>#REF!</v>
      </c>
      <c r="BI32" s="246" t="e">
        <f>+#REF!+'21.3転出'!BI32</f>
        <v>#REF!</v>
      </c>
      <c r="BJ32" s="247" t="e">
        <f>+#REF!+'21.3転出'!BJ32</f>
        <v>#REF!</v>
      </c>
      <c r="BK32" s="109" t="e">
        <f>+#REF!+'21.3転出'!BK32</f>
        <v>#REF!</v>
      </c>
      <c r="BL32" s="246" t="e">
        <f>+#REF!+'21.3転出'!BL32</f>
        <v>#REF!</v>
      </c>
      <c r="BM32" s="247" t="e">
        <f>+#REF!+'21.3転出'!BM32</f>
        <v>#REF!</v>
      </c>
      <c r="BN32" s="109" t="e">
        <f>+#REF!+'21.3転出'!BN32</f>
        <v>#REF!</v>
      </c>
      <c r="BO32" s="246" t="e">
        <f>+#REF!+'21.3転出'!BO32</f>
        <v>#REF!</v>
      </c>
      <c r="BP32" s="247" t="e">
        <f>+#REF!+'21.3転出'!BP32</f>
        <v>#REF!</v>
      </c>
      <c r="BQ32" s="109" t="e">
        <f>+#REF!+'21.3転出'!BQ32</f>
        <v>#REF!</v>
      </c>
      <c r="BR32" s="246" t="e">
        <f>+#REF!+'21.3転出'!BR32</f>
        <v>#REF!</v>
      </c>
      <c r="BS32" s="247" t="e">
        <f>+#REF!+'21.3転出'!BS32</f>
        <v>#REF!</v>
      </c>
      <c r="BT32" s="109" t="e">
        <f>+#REF!+'21.3転出'!BT32</f>
        <v>#REF!</v>
      </c>
      <c r="BU32" s="246" t="e">
        <f>+#REF!+'21.3転出'!BU32</f>
        <v>#REF!</v>
      </c>
      <c r="BV32" s="247" t="e">
        <f>+#REF!+'21.3転出'!BV32</f>
        <v>#REF!</v>
      </c>
      <c r="BW32" s="109" t="e">
        <f>+#REF!+'21.3転出'!BW32</f>
        <v>#REF!</v>
      </c>
      <c r="BX32" s="246" t="e">
        <f>+#REF!+'21.3転出'!BX32</f>
        <v>#REF!</v>
      </c>
      <c r="BY32" s="247" t="e">
        <f>+#REF!+'21.3転出'!BY32</f>
        <v>#REF!</v>
      </c>
      <c r="BZ32" s="109" t="e">
        <f>+#REF!+'21.3転出'!BZ32</f>
        <v>#REF!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 t="e">
        <f>+#REF!+'21.3転出'!C33</f>
        <v>#REF!</v>
      </c>
      <c r="D33" s="232" t="e">
        <f>+#REF!+'21.3転出'!D33</f>
        <v>#REF!</v>
      </c>
      <c r="E33" s="39" t="e">
        <f>+#REF!+'21.3転出'!E33</f>
        <v>#REF!</v>
      </c>
      <c r="F33" s="240" t="e">
        <f>+#REF!+'21.3転出'!F33</f>
        <v>#REF!</v>
      </c>
      <c r="G33" s="20"/>
      <c r="H33" s="25" t="s">
        <v>46</v>
      </c>
      <c r="I33" s="232" t="e">
        <f>+#REF!+'21.3転出'!I33</f>
        <v>#REF!</v>
      </c>
      <c r="J33" s="232" t="e">
        <f>+#REF!+'21.3転出'!J33</f>
        <v>#REF!</v>
      </c>
      <c r="K33" s="39" t="e">
        <f>+#REF!+'21.3転出'!K33</f>
        <v>#REF!</v>
      </c>
      <c r="L33" s="234" t="e">
        <f>+#REF!+'21.3転出'!L33</f>
        <v>#REF!</v>
      </c>
      <c r="M33" s="20"/>
      <c r="N33" s="25" t="s">
        <v>85</v>
      </c>
      <c r="O33" s="232" t="e">
        <f>+#REF!+'21.3転出'!O33</f>
        <v>#REF!</v>
      </c>
      <c r="P33" s="232" t="e">
        <f>+#REF!+'21.3転出'!P33</f>
        <v>#REF!</v>
      </c>
      <c r="Q33" s="39" t="e">
        <f>+#REF!+'21.3転出'!Q33</f>
        <v>#REF!</v>
      </c>
      <c r="R33" s="234" t="e">
        <f>+#REF!+'21.3転出'!R33</f>
        <v>#REF!</v>
      </c>
      <c r="S33" s="20" t="s">
        <v>167</v>
      </c>
      <c r="T33" s="25" t="s">
        <v>139</v>
      </c>
      <c r="U33" s="232" t="e">
        <f>+#REF!+'21.3転出'!U33</f>
        <v>#REF!</v>
      </c>
      <c r="V33" s="232" t="e">
        <f>+#REF!+'21.3転出'!V33</f>
        <v>#REF!</v>
      </c>
      <c r="W33" s="39" t="e">
        <f>+#REF!+'21.3転出'!W33</f>
        <v>#REF!</v>
      </c>
      <c r="X33" s="234" t="e">
        <f>+#REF!+'21.3転出'!X33</f>
        <v>#REF!</v>
      </c>
      <c r="AA33" s="106">
        <v>24</v>
      </c>
      <c r="AB33" s="107" t="e">
        <f>+#REF!+'21.3転出'!AB33</f>
        <v>#REF!</v>
      </c>
      <c r="AC33" s="108" t="e">
        <f>+#REF!+'21.3転出'!AC33</f>
        <v>#REF!</v>
      </c>
      <c r="AD33" s="109" t="e">
        <f>+#REF!+'21.3転出'!AD33</f>
        <v>#REF!</v>
      </c>
      <c r="AE33" s="246" t="e">
        <f>+#REF!+'21.3転出'!AE33</f>
        <v>#REF!</v>
      </c>
      <c r="AF33" s="247" t="e">
        <f>+#REF!+'21.3転出'!AF33</f>
        <v>#REF!</v>
      </c>
      <c r="AG33" s="109" t="e">
        <f>+#REF!+'21.3転出'!AG33</f>
        <v>#REF!</v>
      </c>
      <c r="AH33" s="246" t="e">
        <f>+#REF!+'21.3転出'!AH33</f>
        <v>#REF!</v>
      </c>
      <c r="AI33" s="247" t="e">
        <f>+#REF!+'21.3転出'!AI33</f>
        <v>#REF!</v>
      </c>
      <c r="AJ33" s="109" t="e">
        <f>+#REF!+'21.3転出'!AJ33</f>
        <v>#REF!</v>
      </c>
      <c r="AK33" s="246" t="e">
        <f>+#REF!+'21.3転出'!AK33</f>
        <v>#REF!</v>
      </c>
      <c r="AL33" s="247" t="e">
        <f>+#REF!+'21.3転出'!AL33</f>
        <v>#REF!</v>
      </c>
      <c r="AM33" s="109" t="e">
        <f>+#REF!+'21.3転出'!AM33</f>
        <v>#REF!</v>
      </c>
      <c r="AN33" s="246" t="e">
        <f>+#REF!+'21.3転出'!AN33</f>
        <v>#REF!</v>
      </c>
      <c r="AO33" s="247" t="e">
        <f>+#REF!+'21.3転出'!AO33</f>
        <v>#REF!</v>
      </c>
      <c r="AP33" s="109" t="e">
        <f>+#REF!+'21.3転出'!AP33</f>
        <v>#REF!</v>
      </c>
      <c r="AQ33" s="246" t="e">
        <f>+#REF!+'21.3転出'!AQ33</f>
        <v>#REF!</v>
      </c>
      <c r="AR33" s="247" t="e">
        <f>+#REF!+'21.3転出'!AR33</f>
        <v>#REF!</v>
      </c>
      <c r="AS33" s="109" t="e">
        <f>+#REF!+'21.3転出'!AS33</f>
        <v>#REF!</v>
      </c>
      <c r="AT33" s="246" t="e">
        <f>+#REF!+'21.3転出'!AT33</f>
        <v>#REF!</v>
      </c>
      <c r="AU33" s="247" t="e">
        <f>+#REF!+'21.3転出'!AU33</f>
        <v>#REF!</v>
      </c>
      <c r="AV33" s="109" t="e">
        <f>+#REF!+'21.3転出'!AV33</f>
        <v>#REF!</v>
      </c>
      <c r="AW33" s="246" t="e">
        <f>+#REF!+'21.3転出'!AW33</f>
        <v>#REF!</v>
      </c>
      <c r="AX33" s="247" t="e">
        <f>+#REF!+'21.3転出'!AX33</f>
        <v>#REF!</v>
      </c>
      <c r="AY33" s="109" t="e">
        <f>+#REF!+'21.3転出'!AY33</f>
        <v>#REF!</v>
      </c>
      <c r="AZ33" s="246" t="e">
        <f>+#REF!+'21.3転出'!AZ33</f>
        <v>#REF!</v>
      </c>
      <c r="BA33" s="247" t="e">
        <f>+#REF!+'21.3転出'!BA33</f>
        <v>#REF!</v>
      </c>
      <c r="BB33" s="109" t="e">
        <f>+#REF!+'21.3転出'!BB33</f>
        <v>#REF!</v>
      </c>
      <c r="BC33" s="246" t="e">
        <f>+#REF!+'21.3転出'!BC33</f>
        <v>#REF!</v>
      </c>
      <c r="BD33" s="247" t="e">
        <f>+#REF!+'21.3転出'!BD33</f>
        <v>#REF!</v>
      </c>
      <c r="BE33" s="109" t="e">
        <f>+#REF!+'21.3転出'!BE33</f>
        <v>#REF!</v>
      </c>
      <c r="BF33" s="246" t="e">
        <f>+#REF!+'21.3転出'!BF33</f>
        <v>#REF!</v>
      </c>
      <c r="BG33" s="247" t="e">
        <f>+#REF!+'21.3転出'!BG33</f>
        <v>#REF!</v>
      </c>
      <c r="BH33" s="109" t="e">
        <f>+#REF!+'21.3転出'!BH33</f>
        <v>#REF!</v>
      </c>
      <c r="BI33" s="246" t="e">
        <f>+#REF!+'21.3転出'!BI33</f>
        <v>#REF!</v>
      </c>
      <c r="BJ33" s="247" t="e">
        <f>+#REF!+'21.3転出'!BJ33</f>
        <v>#REF!</v>
      </c>
      <c r="BK33" s="109" t="e">
        <f>+#REF!+'21.3転出'!BK33</f>
        <v>#REF!</v>
      </c>
      <c r="BL33" s="246" t="e">
        <f>+#REF!+'21.3転出'!BL33</f>
        <v>#REF!</v>
      </c>
      <c r="BM33" s="247" t="e">
        <f>+#REF!+'21.3転出'!BM33</f>
        <v>#REF!</v>
      </c>
      <c r="BN33" s="109" t="e">
        <f>+#REF!+'21.3転出'!BN33</f>
        <v>#REF!</v>
      </c>
      <c r="BO33" s="246" t="e">
        <f>+#REF!+'21.3転出'!BO33</f>
        <v>#REF!</v>
      </c>
      <c r="BP33" s="247" t="e">
        <f>+#REF!+'21.3転出'!BP33</f>
        <v>#REF!</v>
      </c>
      <c r="BQ33" s="109" t="e">
        <f>+#REF!+'21.3転出'!BQ33</f>
        <v>#REF!</v>
      </c>
      <c r="BR33" s="246" t="e">
        <f>+#REF!+'21.3転出'!BR33</f>
        <v>#REF!</v>
      </c>
      <c r="BS33" s="247" t="e">
        <f>+#REF!+'21.3転出'!BS33</f>
        <v>#REF!</v>
      </c>
      <c r="BT33" s="109" t="e">
        <f>+#REF!+'21.3転出'!BT33</f>
        <v>#REF!</v>
      </c>
      <c r="BU33" s="246" t="e">
        <f>+#REF!+'21.3転出'!BU33</f>
        <v>#REF!</v>
      </c>
      <c r="BV33" s="247" t="e">
        <f>+#REF!+'21.3転出'!BV33</f>
        <v>#REF!</v>
      </c>
      <c r="BW33" s="109" t="e">
        <f>+#REF!+'21.3転出'!BW33</f>
        <v>#REF!</v>
      </c>
      <c r="BX33" s="246" t="e">
        <f>+#REF!+'21.3転出'!BX33</f>
        <v>#REF!</v>
      </c>
      <c r="BY33" s="247" t="e">
        <f>+#REF!+'21.3転出'!BY33</f>
        <v>#REF!</v>
      </c>
      <c r="BZ33" s="109" t="e">
        <f>+#REF!+'21.3転出'!BZ33</f>
        <v>#REF!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 t="e">
        <f>+#REF!+'21.3転出'!C34</f>
        <v>#REF!</v>
      </c>
      <c r="D34" s="232" t="e">
        <f>+#REF!+'21.3転出'!D34</f>
        <v>#REF!</v>
      </c>
      <c r="E34" s="39" t="e">
        <f>+#REF!+'21.3転出'!E34</f>
        <v>#REF!</v>
      </c>
      <c r="F34" s="240" t="e">
        <f>+#REF!+'21.3転出'!F34</f>
        <v>#REF!</v>
      </c>
      <c r="G34" s="20"/>
      <c r="H34" s="25" t="s">
        <v>49</v>
      </c>
      <c r="I34" s="232" t="e">
        <f>+#REF!+'21.3転出'!I34</f>
        <v>#REF!</v>
      </c>
      <c r="J34" s="232" t="e">
        <f>+#REF!+'21.3転出'!J34</f>
        <v>#REF!</v>
      </c>
      <c r="K34" s="39" t="e">
        <f>+#REF!+'21.3転出'!K34</f>
        <v>#REF!</v>
      </c>
      <c r="L34" s="234" t="e">
        <f>+#REF!+'21.3転出'!L34</f>
        <v>#REF!</v>
      </c>
      <c r="M34" s="20" t="s">
        <v>69</v>
      </c>
      <c r="N34" s="25" t="s">
        <v>41</v>
      </c>
      <c r="O34" s="232" t="e">
        <f>+#REF!+'21.3転出'!O34</f>
        <v>#REF!</v>
      </c>
      <c r="P34" s="232" t="e">
        <f>+#REF!+'21.3転出'!P34</f>
        <v>#REF!</v>
      </c>
      <c r="Q34" s="39" t="e">
        <f>+#REF!+'21.3転出'!Q34</f>
        <v>#REF!</v>
      </c>
      <c r="R34" s="234" t="e">
        <f>+#REF!+'21.3転出'!R34</f>
        <v>#REF!</v>
      </c>
      <c r="S34" s="20"/>
      <c r="T34" s="25" t="s">
        <v>140</v>
      </c>
      <c r="U34" s="232" t="e">
        <f>+#REF!+'21.3転出'!U34</f>
        <v>#REF!</v>
      </c>
      <c r="V34" s="232" t="e">
        <f>+#REF!+'21.3転出'!V34</f>
        <v>#REF!</v>
      </c>
      <c r="W34" s="39" t="e">
        <f>+#REF!+'21.3転出'!W34</f>
        <v>#REF!</v>
      </c>
      <c r="X34" s="234" t="e">
        <f>+#REF!+'21.3転出'!X34</f>
        <v>#REF!</v>
      </c>
      <c r="Y34" s="53"/>
      <c r="AA34" s="110" t="str">
        <f>FIXED(AA29,0)&amp;" ～ "&amp;FIXED(AA33,0)&amp;" 小計"</f>
        <v>20 ～ 24 小計</v>
      </c>
      <c r="AB34" s="111" t="e">
        <f>+#REF!+'21.3転出'!AB34</f>
        <v>#REF!</v>
      </c>
      <c r="AC34" s="112" t="e">
        <f>+#REF!+'21.3転出'!AC34</f>
        <v>#REF!</v>
      </c>
      <c r="AD34" s="113" t="e">
        <f>+#REF!+'21.3転出'!AD34</f>
        <v>#REF!</v>
      </c>
      <c r="AE34" s="111" t="e">
        <f>+#REF!+'21.3転出'!AE34</f>
        <v>#REF!</v>
      </c>
      <c r="AF34" s="112" t="e">
        <f>+#REF!+'21.3転出'!AF34</f>
        <v>#REF!</v>
      </c>
      <c r="AG34" s="113" t="e">
        <f>+#REF!+'21.3転出'!AG34</f>
        <v>#REF!</v>
      </c>
      <c r="AH34" s="111" t="e">
        <f>+#REF!+'21.3転出'!AH34</f>
        <v>#REF!</v>
      </c>
      <c r="AI34" s="112" t="e">
        <f>+#REF!+'21.3転出'!AI34</f>
        <v>#REF!</v>
      </c>
      <c r="AJ34" s="113" t="e">
        <f>+#REF!+'21.3転出'!AJ34</f>
        <v>#REF!</v>
      </c>
      <c r="AK34" s="111" t="e">
        <f>+#REF!+'21.3転出'!AK34</f>
        <v>#REF!</v>
      </c>
      <c r="AL34" s="112" t="e">
        <f>+#REF!+'21.3転出'!AL34</f>
        <v>#REF!</v>
      </c>
      <c r="AM34" s="113" t="e">
        <f>+#REF!+'21.3転出'!AM34</f>
        <v>#REF!</v>
      </c>
      <c r="AN34" s="111" t="e">
        <f>+#REF!+'21.3転出'!AN34</f>
        <v>#REF!</v>
      </c>
      <c r="AO34" s="112" t="e">
        <f>+#REF!+'21.3転出'!AO34</f>
        <v>#REF!</v>
      </c>
      <c r="AP34" s="113" t="e">
        <f>+#REF!+'21.3転出'!AP34</f>
        <v>#REF!</v>
      </c>
      <c r="AQ34" s="111" t="e">
        <f>+#REF!+'21.3転出'!AQ34</f>
        <v>#REF!</v>
      </c>
      <c r="AR34" s="112" t="e">
        <f>+#REF!+'21.3転出'!AR34</f>
        <v>#REF!</v>
      </c>
      <c r="AS34" s="113" t="e">
        <f>+#REF!+'21.3転出'!AS34</f>
        <v>#REF!</v>
      </c>
      <c r="AT34" s="111" t="e">
        <f>+#REF!+'21.3転出'!AT34</f>
        <v>#REF!</v>
      </c>
      <c r="AU34" s="112" t="e">
        <f>+#REF!+'21.3転出'!AU34</f>
        <v>#REF!</v>
      </c>
      <c r="AV34" s="113" t="e">
        <f>+#REF!+'21.3転出'!AV34</f>
        <v>#REF!</v>
      </c>
      <c r="AW34" s="111" t="e">
        <f>+#REF!+'21.3転出'!AW34</f>
        <v>#REF!</v>
      </c>
      <c r="AX34" s="112" t="e">
        <f>+#REF!+'21.3転出'!AX34</f>
        <v>#REF!</v>
      </c>
      <c r="AY34" s="113" t="e">
        <f>+#REF!+'21.3転出'!AY34</f>
        <v>#REF!</v>
      </c>
      <c r="AZ34" s="111" t="e">
        <f>+#REF!+'21.3転出'!AZ34</f>
        <v>#REF!</v>
      </c>
      <c r="BA34" s="112" t="e">
        <f>+#REF!+'21.3転出'!BA34</f>
        <v>#REF!</v>
      </c>
      <c r="BB34" s="113" t="e">
        <f>+#REF!+'21.3転出'!BB34</f>
        <v>#REF!</v>
      </c>
      <c r="BC34" s="111" t="e">
        <f>+#REF!+'21.3転出'!BC34</f>
        <v>#REF!</v>
      </c>
      <c r="BD34" s="112" t="e">
        <f>+#REF!+'21.3転出'!BD34</f>
        <v>#REF!</v>
      </c>
      <c r="BE34" s="113" t="e">
        <f>+#REF!+'21.3転出'!BE34</f>
        <v>#REF!</v>
      </c>
      <c r="BF34" s="111" t="e">
        <f>+#REF!+'21.3転出'!BF34</f>
        <v>#REF!</v>
      </c>
      <c r="BG34" s="112" t="e">
        <f>+#REF!+'21.3転出'!BG34</f>
        <v>#REF!</v>
      </c>
      <c r="BH34" s="113" t="e">
        <f>+#REF!+'21.3転出'!BH34</f>
        <v>#REF!</v>
      </c>
      <c r="BI34" s="111" t="e">
        <f>+#REF!+'21.3転出'!BI34</f>
        <v>#REF!</v>
      </c>
      <c r="BJ34" s="112" t="e">
        <f>+#REF!+'21.3転出'!BJ34</f>
        <v>#REF!</v>
      </c>
      <c r="BK34" s="113" t="e">
        <f>+#REF!+'21.3転出'!BK34</f>
        <v>#REF!</v>
      </c>
      <c r="BL34" s="111" t="e">
        <f>+#REF!+'21.3転出'!BL34</f>
        <v>#REF!</v>
      </c>
      <c r="BM34" s="112" t="e">
        <f>+#REF!+'21.3転出'!BM34</f>
        <v>#REF!</v>
      </c>
      <c r="BN34" s="113" t="e">
        <f>+#REF!+'21.3転出'!BN34</f>
        <v>#REF!</v>
      </c>
      <c r="BO34" s="111" t="e">
        <f>+#REF!+'21.3転出'!BO34</f>
        <v>#REF!</v>
      </c>
      <c r="BP34" s="112" t="e">
        <f>+#REF!+'21.3転出'!BP34</f>
        <v>#REF!</v>
      </c>
      <c r="BQ34" s="113" t="e">
        <f>+#REF!+'21.3転出'!BQ34</f>
        <v>#REF!</v>
      </c>
      <c r="BR34" s="111" t="e">
        <f>+#REF!+'21.3転出'!BR34</f>
        <v>#REF!</v>
      </c>
      <c r="BS34" s="112" t="e">
        <f>+#REF!+'21.3転出'!BS34</f>
        <v>#REF!</v>
      </c>
      <c r="BT34" s="113" t="e">
        <f>+#REF!+'21.3転出'!BT34</f>
        <v>#REF!</v>
      </c>
      <c r="BU34" s="111" t="e">
        <f>+#REF!+'21.3転出'!BU34</f>
        <v>#REF!</v>
      </c>
      <c r="BV34" s="112" t="e">
        <f>+#REF!+'21.3転出'!BV34</f>
        <v>#REF!</v>
      </c>
      <c r="BW34" s="113" t="e">
        <f>+#REF!+'21.3転出'!BW34</f>
        <v>#REF!</v>
      </c>
      <c r="BX34" s="111" t="e">
        <f>+#REF!+'21.3転出'!BX34</f>
        <v>#REF!</v>
      </c>
      <c r="BY34" s="112" t="e">
        <f>+#REF!+'21.3転出'!BY34</f>
        <v>#REF!</v>
      </c>
      <c r="BZ34" s="113" t="e">
        <f>+#REF!+'21.3転出'!BZ34</f>
        <v>#REF!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 t="e">
        <f>+#REF!+'21.3転出'!C35</f>
        <v>#REF!</v>
      </c>
      <c r="D35" s="232" t="e">
        <f>+#REF!+'21.3転出'!D35</f>
        <v>#REF!</v>
      </c>
      <c r="E35" s="39" t="e">
        <f>+#REF!+'21.3転出'!E35</f>
        <v>#REF!</v>
      </c>
      <c r="F35" s="240" t="e">
        <f>+#REF!+'21.3転出'!F35</f>
        <v>#REF!</v>
      </c>
      <c r="G35" s="20"/>
      <c r="H35" s="25" t="s">
        <v>54</v>
      </c>
      <c r="I35" s="232" t="e">
        <f>+#REF!+'21.3転出'!I35</f>
        <v>#REF!</v>
      </c>
      <c r="J35" s="232" t="e">
        <f>+#REF!+'21.3転出'!J35</f>
        <v>#REF!</v>
      </c>
      <c r="K35" s="39" t="e">
        <f>+#REF!+'21.3転出'!K35</f>
        <v>#REF!</v>
      </c>
      <c r="L35" s="234" t="e">
        <f>+#REF!+'21.3転出'!L35</f>
        <v>#REF!</v>
      </c>
      <c r="M35" s="20"/>
      <c r="N35" s="25" t="s">
        <v>92</v>
      </c>
      <c r="O35" s="232" t="e">
        <f>+#REF!+'21.3転出'!O35</f>
        <v>#REF!</v>
      </c>
      <c r="P35" s="232" t="e">
        <f>+#REF!+'21.3転出'!P35</f>
        <v>#REF!</v>
      </c>
      <c r="Q35" s="39" t="e">
        <f>+#REF!+'21.3転出'!Q35</f>
        <v>#REF!</v>
      </c>
      <c r="R35" s="234" t="e">
        <f>+#REF!+'21.3転出'!R35</f>
        <v>#REF!</v>
      </c>
      <c r="S35" s="28"/>
      <c r="T35" s="27" t="s">
        <v>6</v>
      </c>
      <c r="U35" s="45" t="e">
        <f>+#REF!+'21.3転出'!U35</f>
        <v>#REF!</v>
      </c>
      <c r="V35" s="45" t="e">
        <f>+#REF!+'21.3転出'!V35</f>
        <v>#REF!</v>
      </c>
      <c r="W35" s="45" t="e">
        <f>+#REF!+'21.3転出'!W35</f>
        <v>#REF!</v>
      </c>
      <c r="X35" s="46" t="e">
        <f>+#REF!+'21.3転出'!X35</f>
        <v>#REF!</v>
      </c>
      <c r="AA35" s="106">
        <v>25</v>
      </c>
      <c r="AB35" s="103" t="e">
        <f>+#REF!+'21.3転出'!AB35</f>
        <v>#REF!</v>
      </c>
      <c r="AC35" s="104" t="e">
        <f>+#REF!+'21.3転出'!AC35</f>
        <v>#REF!</v>
      </c>
      <c r="AD35" s="105" t="e">
        <f>+#REF!+'21.3転出'!AD35</f>
        <v>#REF!</v>
      </c>
      <c r="AE35" s="244" t="e">
        <f>+#REF!+'21.3転出'!AE35</f>
        <v>#REF!</v>
      </c>
      <c r="AF35" s="245" t="e">
        <f>+#REF!+'21.3転出'!AF35</f>
        <v>#REF!</v>
      </c>
      <c r="AG35" s="105" t="e">
        <f>+#REF!+'21.3転出'!AG35</f>
        <v>#REF!</v>
      </c>
      <c r="AH35" s="244" t="e">
        <f>+#REF!+'21.3転出'!AH35</f>
        <v>#REF!</v>
      </c>
      <c r="AI35" s="245" t="e">
        <f>+#REF!+'21.3転出'!AI35</f>
        <v>#REF!</v>
      </c>
      <c r="AJ35" s="105" t="e">
        <f>+#REF!+'21.3転出'!AJ35</f>
        <v>#REF!</v>
      </c>
      <c r="AK35" s="244" t="e">
        <f>+#REF!+'21.3転出'!AK35</f>
        <v>#REF!</v>
      </c>
      <c r="AL35" s="245" t="e">
        <f>+#REF!+'21.3転出'!AL35</f>
        <v>#REF!</v>
      </c>
      <c r="AM35" s="105" t="e">
        <f>+#REF!+'21.3転出'!AM35</f>
        <v>#REF!</v>
      </c>
      <c r="AN35" s="244" t="e">
        <f>+#REF!+'21.3転出'!AN35</f>
        <v>#REF!</v>
      </c>
      <c r="AO35" s="245" t="e">
        <f>+#REF!+'21.3転出'!AO35</f>
        <v>#REF!</v>
      </c>
      <c r="AP35" s="105" t="e">
        <f>+#REF!+'21.3転出'!AP35</f>
        <v>#REF!</v>
      </c>
      <c r="AQ35" s="244" t="e">
        <f>+#REF!+'21.3転出'!AQ35</f>
        <v>#REF!</v>
      </c>
      <c r="AR35" s="245" t="e">
        <f>+#REF!+'21.3転出'!AR35</f>
        <v>#REF!</v>
      </c>
      <c r="AS35" s="105" t="e">
        <f>+#REF!+'21.3転出'!AS35</f>
        <v>#REF!</v>
      </c>
      <c r="AT35" s="244" t="e">
        <f>+#REF!+'21.3転出'!AT35</f>
        <v>#REF!</v>
      </c>
      <c r="AU35" s="245" t="e">
        <f>+#REF!+'21.3転出'!AU35</f>
        <v>#REF!</v>
      </c>
      <c r="AV35" s="105" t="e">
        <f>+#REF!+'21.3転出'!AV35</f>
        <v>#REF!</v>
      </c>
      <c r="AW35" s="244" t="e">
        <f>+#REF!+'21.3転出'!AW35</f>
        <v>#REF!</v>
      </c>
      <c r="AX35" s="245" t="e">
        <f>+#REF!+'21.3転出'!AX35</f>
        <v>#REF!</v>
      </c>
      <c r="AY35" s="105" t="e">
        <f>+#REF!+'21.3転出'!AY35</f>
        <v>#REF!</v>
      </c>
      <c r="AZ35" s="244" t="e">
        <f>+#REF!+'21.3転出'!AZ35</f>
        <v>#REF!</v>
      </c>
      <c r="BA35" s="245" t="e">
        <f>+#REF!+'21.3転出'!BA35</f>
        <v>#REF!</v>
      </c>
      <c r="BB35" s="105" t="e">
        <f>+#REF!+'21.3転出'!BB35</f>
        <v>#REF!</v>
      </c>
      <c r="BC35" s="244" t="e">
        <f>+#REF!+'21.3転出'!BC35</f>
        <v>#REF!</v>
      </c>
      <c r="BD35" s="245" t="e">
        <f>+#REF!+'21.3転出'!BD35</f>
        <v>#REF!</v>
      </c>
      <c r="BE35" s="105" t="e">
        <f>+#REF!+'21.3転出'!BE35</f>
        <v>#REF!</v>
      </c>
      <c r="BF35" s="244" t="e">
        <f>+#REF!+'21.3転出'!BF35</f>
        <v>#REF!</v>
      </c>
      <c r="BG35" s="245" t="e">
        <f>+#REF!+'21.3転出'!BG35</f>
        <v>#REF!</v>
      </c>
      <c r="BH35" s="105" t="e">
        <f>+#REF!+'21.3転出'!BH35</f>
        <v>#REF!</v>
      </c>
      <c r="BI35" s="244" t="e">
        <f>+#REF!+'21.3転出'!BI35</f>
        <v>#REF!</v>
      </c>
      <c r="BJ35" s="245" t="e">
        <f>+#REF!+'21.3転出'!BJ35</f>
        <v>#REF!</v>
      </c>
      <c r="BK35" s="105" t="e">
        <f>+#REF!+'21.3転出'!BK35</f>
        <v>#REF!</v>
      </c>
      <c r="BL35" s="244" t="e">
        <f>+#REF!+'21.3転出'!BL35</f>
        <v>#REF!</v>
      </c>
      <c r="BM35" s="245" t="e">
        <f>+#REF!+'21.3転出'!BM35</f>
        <v>#REF!</v>
      </c>
      <c r="BN35" s="105" t="e">
        <f>+#REF!+'21.3転出'!BN35</f>
        <v>#REF!</v>
      </c>
      <c r="BO35" s="244" t="e">
        <f>+#REF!+'21.3転出'!BO35</f>
        <v>#REF!</v>
      </c>
      <c r="BP35" s="245" t="e">
        <f>+#REF!+'21.3転出'!BP35</f>
        <v>#REF!</v>
      </c>
      <c r="BQ35" s="105" t="e">
        <f>+#REF!+'21.3転出'!BQ35</f>
        <v>#REF!</v>
      </c>
      <c r="BR35" s="244" t="e">
        <f>+#REF!+'21.3転出'!BR35</f>
        <v>#REF!</v>
      </c>
      <c r="BS35" s="245" t="e">
        <f>+#REF!+'21.3転出'!BS35</f>
        <v>#REF!</v>
      </c>
      <c r="BT35" s="105" t="e">
        <f>+#REF!+'21.3転出'!BT35</f>
        <v>#REF!</v>
      </c>
      <c r="BU35" s="244" t="e">
        <f>+#REF!+'21.3転出'!BU35</f>
        <v>#REF!</v>
      </c>
      <c r="BV35" s="245" t="e">
        <f>+#REF!+'21.3転出'!BV35</f>
        <v>#REF!</v>
      </c>
      <c r="BW35" s="105" t="e">
        <f>+#REF!+'21.3転出'!BW35</f>
        <v>#REF!</v>
      </c>
      <c r="BX35" s="244" t="e">
        <f>+#REF!+'21.3転出'!BX35</f>
        <v>#REF!</v>
      </c>
      <c r="BY35" s="245" t="e">
        <f>+#REF!+'21.3転出'!BY35</f>
        <v>#REF!</v>
      </c>
      <c r="BZ35" s="105" t="e">
        <f>+#REF!+'21.3転出'!BZ35</f>
        <v>#REF!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 t="e">
        <f>+#REF!+'21.3転出'!C36</f>
        <v>#REF!</v>
      </c>
      <c r="D36" s="45" t="e">
        <f>+#REF!+'21.3転出'!D36</f>
        <v>#REF!</v>
      </c>
      <c r="E36" s="45" t="e">
        <f>+#REF!+'21.3転出'!E36</f>
        <v>#REF!</v>
      </c>
      <c r="F36" s="45" t="e">
        <f>+#REF!+'21.3転出'!F36</f>
        <v>#REF!</v>
      </c>
      <c r="G36" s="20"/>
      <c r="H36" s="25" t="s">
        <v>59</v>
      </c>
      <c r="I36" s="232" t="e">
        <f>+#REF!+'21.3転出'!I36</f>
        <v>#REF!</v>
      </c>
      <c r="J36" s="232" t="e">
        <f>+#REF!+'21.3転出'!J36</f>
        <v>#REF!</v>
      </c>
      <c r="K36" s="39" t="e">
        <f>+#REF!+'21.3転出'!K36</f>
        <v>#REF!</v>
      </c>
      <c r="L36" s="234" t="e">
        <f>+#REF!+'21.3転出'!L36</f>
        <v>#REF!</v>
      </c>
      <c r="M36" s="20"/>
      <c r="N36" s="25" t="s">
        <v>96</v>
      </c>
      <c r="O36" s="232" t="e">
        <f>+#REF!+'21.3転出'!O36</f>
        <v>#REF!</v>
      </c>
      <c r="P36" s="232" t="e">
        <f>+#REF!+'21.3転出'!P36</f>
        <v>#REF!</v>
      </c>
      <c r="Q36" s="39" t="e">
        <f>+#REF!+'21.3転出'!Q36</f>
        <v>#REF!</v>
      </c>
      <c r="R36" s="234" t="e">
        <f>+#REF!+'21.3転出'!R36</f>
        <v>#REF!</v>
      </c>
      <c r="S36" s="20"/>
      <c r="T36" s="25" t="s">
        <v>141</v>
      </c>
      <c r="U36" s="232" t="e">
        <f>+#REF!+'21.3転出'!U36</f>
        <v>#REF!</v>
      </c>
      <c r="V36" s="232" t="e">
        <f>+#REF!+'21.3転出'!V36</f>
        <v>#REF!</v>
      </c>
      <c r="W36" s="39" t="e">
        <f>+#REF!+'21.3転出'!W36</f>
        <v>#REF!</v>
      </c>
      <c r="X36" s="234" t="e">
        <f>+#REF!+'21.3転出'!X36</f>
        <v>#REF!</v>
      </c>
      <c r="AA36" s="106">
        <v>26</v>
      </c>
      <c r="AB36" s="107" t="e">
        <f>+#REF!+'21.3転出'!AB36</f>
        <v>#REF!</v>
      </c>
      <c r="AC36" s="108" t="e">
        <f>+#REF!+'21.3転出'!AC36</f>
        <v>#REF!</v>
      </c>
      <c r="AD36" s="109" t="e">
        <f>+#REF!+'21.3転出'!AD36</f>
        <v>#REF!</v>
      </c>
      <c r="AE36" s="246" t="e">
        <f>+#REF!+'21.3転出'!AE36</f>
        <v>#REF!</v>
      </c>
      <c r="AF36" s="247" t="e">
        <f>+#REF!+'21.3転出'!AF36</f>
        <v>#REF!</v>
      </c>
      <c r="AG36" s="109" t="e">
        <f>+#REF!+'21.3転出'!AG36</f>
        <v>#REF!</v>
      </c>
      <c r="AH36" s="246" t="e">
        <f>+#REF!+'21.3転出'!AH36</f>
        <v>#REF!</v>
      </c>
      <c r="AI36" s="247" t="e">
        <f>+#REF!+'21.3転出'!AI36</f>
        <v>#REF!</v>
      </c>
      <c r="AJ36" s="109" t="e">
        <f>+#REF!+'21.3転出'!AJ36</f>
        <v>#REF!</v>
      </c>
      <c r="AK36" s="246" t="e">
        <f>+#REF!+'21.3転出'!AK36</f>
        <v>#REF!</v>
      </c>
      <c r="AL36" s="247" t="e">
        <f>+#REF!+'21.3転出'!AL36</f>
        <v>#REF!</v>
      </c>
      <c r="AM36" s="109" t="e">
        <f>+#REF!+'21.3転出'!AM36</f>
        <v>#REF!</v>
      </c>
      <c r="AN36" s="246" t="e">
        <f>+#REF!+'21.3転出'!AN36</f>
        <v>#REF!</v>
      </c>
      <c r="AO36" s="247" t="e">
        <f>+#REF!+'21.3転出'!AO36</f>
        <v>#REF!</v>
      </c>
      <c r="AP36" s="109" t="e">
        <f>+#REF!+'21.3転出'!AP36</f>
        <v>#REF!</v>
      </c>
      <c r="AQ36" s="246" t="e">
        <f>+#REF!+'21.3転出'!AQ36</f>
        <v>#REF!</v>
      </c>
      <c r="AR36" s="247" t="e">
        <f>+#REF!+'21.3転出'!AR36</f>
        <v>#REF!</v>
      </c>
      <c r="AS36" s="109" t="e">
        <f>+#REF!+'21.3転出'!AS36</f>
        <v>#REF!</v>
      </c>
      <c r="AT36" s="246" t="e">
        <f>+#REF!+'21.3転出'!AT36</f>
        <v>#REF!</v>
      </c>
      <c r="AU36" s="247" t="e">
        <f>+#REF!+'21.3転出'!AU36</f>
        <v>#REF!</v>
      </c>
      <c r="AV36" s="109" t="e">
        <f>+#REF!+'21.3転出'!AV36</f>
        <v>#REF!</v>
      </c>
      <c r="AW36" s="246" t="e">
        <f>+#REF!+'21.3転出'!AW36</f>
        <v>#REF!</v>
      </c>
      <c r="AX36" s="247" t="e">
        <f>+#REF!+'21.3転出'!AX36</f>
        <v>#REF!</v>
      </c>
      <c r="AY36" s="109" t="e">
        <f>+#REF!+'21.3転出'!AY36</f>
        <v>#REF!</v>
      </c>
      <c r="AZ36" s="246" t="e">
        <f>+#REF!+'21.3転出'!AZ36</f>
        <v>#REF!</v>
      </c>
      <c r="BA36" s="247" t="e">
        <f>+#REF!+'21.3転出'!BA36</f>
        <v>#REF!</v>
      </c>
      <c r="BB36" s="109" t="e">
        <f>+#REF!+'21.3転出'!BB36</f>
        <v>#REF!</v>
      </c>
      <c r="BC36" s="246" t="e">
        <f>+#REF!+'21.3転出'!BC36</f>
        <v>#REF!</v>
      </c>
      <c r="BD36" s="247" t="e">
        <f>+#REF!+'21.3転出'!BD36</f>
        <v>#REF!</v>
      </c>
      <c r="BE36" s="109" t="e">
        <f>+#REF!+'21.3転出'!BE36</f>
        <v>#REF!</v>
      </c>
      <c r="BF36" s="246" t="e">
        <f>+#REF!+'21.3転出'!BF36</f>
        <v>#REF!</v>
      </c>
      <c r="BG36" s="247" t="e">
        <f>+#REF!+'21.3転出'!BG36</f>
        <v>#REF!</v>
      </c>
      <c r="BH36" s="109" t="e">
        <f>+#REF!+'21.3転出'!BH36</f>
        <v>#REF!</v>
      </c>
      <c r="BI36" s="246" t="e">
        <f>+#REF!+'21.3転出'!BI36</f>
        <v>#REF!</v>
      </c>
      <c r="BJ36" s="247" t="e">
        <f>+#REF!+'21.3転出'!BJ36</f>
        <v>#REF!</v>
      </c>
      <c r="BK36" s="109" t="e">
        <f>+#REF!+'21.3転出'!BK36</f>
        <v>#REF!</v>
      </c>
      <c r="BL36" s="246" t="e">
        <f>+#REF!+'21.3転出'!BL36</f>
        <v>#REF!</v>
      </c>
      <c r="BM36" s="247" t="e">
        <f>+#REF!+'21.3転出'!BM36</f>
        <v>#REF!</v>
      </c>
      <c r="BN36" s="109" t="e">
        <f>+#REF!+'21.3転出'!BN36</f>
        <v>#REF!</v>
      </c>
      <c r="BO36" s="246" t="e">
        <f>+#REF!+'21.3転出'!BO36</f>
        <v>#REF!</v>
      </c>
      <c r="BP36" s="247" t="e">
        <f>+#REF!+'21.3転出'!BP36</f>
        <v>#REF!</v>
      </c>
      <c r="BQ36" s="109" t="e">
        <f>+#REF!+'21.3転出'!BQ36</f>
        <v>#REF!</v>
      </c>
      <c r="BR36" s="246" t="e">
        <f>+#REF!+'21.3転出'!BR36</f>
        <v>#REF!</v>
      </c>
      <c r="BS36" s="247" t="e">
        <f>+#REF!+'21.3転出'!BS36</f>
        <v>#REF!</v>
      </c>
      <c r="BT36" s="109" t="e">
        <f>+#REF!+'21.3転出'!BT36</f>
        <v>#REF!</v>
      </c>
      <c r="BU36" s="246" t="e">
        <f>+#REF!+'21.3転出'!BU36</f>
        <v>#REF!</v>
      </c>
      <c r="BV36" s="247" t="e">
        <f>+#REF!+'21.3転出'!BV36</f>
        <v>#REF!</v>
      </c>
      <c r="BW36" s="109" t="e">
        <f>+#REF!+'21.3転出'!BW36</f>
        <v>#REF!</v>
      </c>
      <c r="BX36" s="246" t="e">
        <f>+#REF!+'21.3転出'!BX36</f>
        <v>#REF!</v>
      </c>
      <c r="BY36" s="247" t="e">
        <f>+#REF!+'21.3転出'!BY36</f>
        <v>#REF!</v>
      </c>
      <c r="BZ36" s="109" t="e">
        <f>+#REF!+'21.3転出'!BZ36</f>
        <v>#REF!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 t="e">
        <f>+#REF!+'21.3転出'!I37</f>
        <v>#REF!</v>
      </c>
      <c r="J37" s="43" t="e">
        <f>+#REF!+'21.3転出'!J37</f>
        <v>#REF!</v>
      </c>
      <c r="K37" s="43" t="e">
        <f>+#REF!+'21.3転出'!K37</f>
        <v>#REF!</v>
      </c>
      <c r="L37" s="43" t="e">
        <f>+#REF!+'21.3転出'!L37</f>
        <v>#REF!</v>
      </c>
      <c r="M37" s="20"/>
      <c r="N37" s="25" t="s">
        <v>102</v>
      </c>
      <c r="O37" s="232" t="e">
        <f>+#REF!+'21.3転出'!O37</f>
        <v>#REF!</v>
      </c>
      <c r="P37" s="232" t="e">
        <f>+#REF!+'21.3転出'!P37</f>
        <v>#REF!</v>
      </c>
      <c r="Q37" s="39" t="e">
        <f>+#REF!+'21.3転出'!Q37</f>
        <v>#REF!</v>
      </c>
      <c r="R37" s="234" t="e">
        <f>+#REF!+'21.3転出'!R37</f>
        <v>#REF!</v>
      </c>
      <c r="S37" s="20" t="s">
        <v>168</v>
      </c>
      <c r="T37" s="25" t="s">
        <v>142</v>
      </c>
      <c r="U37" s="232" t="e">
        <f>+#REF!+'21.3転出'!U37</f>
        <v>#REF!</v>
      </c>
      <c r="V37" s="232" t="e">
        <f>+#REF!+'21.3転出'!V37</f>
        <v>#REF!</v>
      </c>
      <c r="W37" s="39" t="e">
        <f>+#REF!+'21.3転出'!W37</f>
        <v>#REF!</v>
      </c>
      <c r="X37" s="234" t="e">
        <f>+#REF!+'21.3転出'!X37</f>
        <v>#REF!</v>
      </c>
      <c r="AA37" s="106">
        <v>27</v>
      </c>
      <c r="AB37" s="107" t="e">
        <f>+#REF!+'21.3転出'!AB37</f>
        <v>#REF!</v>
      </c>
      <c r="AC37" s="108" t="e">
        <f>+#REF!+'21.3転出'!AC37</f>
        <v>#REF!</v>
      </c>
      <c r="AD37" s="109" t="e">
        <f>+#REF!+'21.3転出'!AD37</f>
        <v>#REF!</v>
      </c>
      <c r="AE37" s="246" t="e">
        <f>+#REF!+'21.3転出'!AE37</f>
        <v>#REF!</v>
      </c>
      <c r="AF37" s="247" t="e">
        <f>+#REF!+'21.3転出'!AF37</f>
        <v>#REF!</v>
      </c>
      <c r="AG37" s="109" t="e">
        <f>+#REF!+'21.3転出'!AG37</f>
        <v>#REF!</v>
      </c>
      <c r="AH37" s="246" t="e">
        <f>+#REF!+'21.3転出'!AH37</f>
        <v>#REF!</v>
      </c>
      <c r="AI37" s="247" t="e">
        <f>+#REF!+'21.3転出'!AI37</f>
        <v>#REF!</v>
      </c>
      <c r="AJ37" s="109" t="e">
        <f>+#REF!+'21.3転出'!AJ37</f>
        <v>#REF!</v>
      </c>
      <c r="AK37" s="246" t="e">
        <f>+#REF!+'21.3転出'!AK37</f>
        <v>#REF!</v>
      </c>
      <c r="AL37" s="247" t="e">
        <f>+#REF!+'21.3転出'!AL37</f>
        <v>#REF!</v>
      </c>
      <c r="AM37" s="109" t="e">
        <f>+#REF!+'21.3転出'!AM37</f>
        <v>#REF!</v>
      </c>
      <c r="AN37" s="246" t="e">
        <f>+#REF!+'21.3転出'!AN37</f>
        <v>#REF!</v>
      </c>
      <c r="AO37" s="247" t="e">
        <f>+#REF!+'21.3転出'!AO37</f>
        <v>#REF!</v>
      </c>
      <c r="AP37" s="109" t="e">
        <f>+#REF!+'21.3転出'!AP37</f>
        <v>#REF!</v>
      </c>
      <c r="AQ37" s="246" t="e">
        <f>+#REF!+'21.3転出'!AQ37</f>
        <v>#REF!</v>
      </c>
      <c r="AR37" s="247" t="e">
        <f>+#REF!+'21.3転出'!AR37</f>
        <v>#REF!</v>
      </c>
      <c r="AS37" s="109" t="e">
        <f>+#REF!+'21.3転出'!AS37</f>
        <v>#REF!</v>
      </c>
      <c r="AT37" s="246" t="e">
        <f>+#REF!+'21.3転出'!AT37</f>
        <v>#REF!</v>
      </c>
      <c r="AU37" s="247" t="e">
        <f>+#REF!+'21.3転出'!AU37</f>
        <v>#REF!</v>
      </c>
      <c r="AV37" s="109" t="e">
        <f>+#REF!+'21.3転出'!AV37</f>
        <v>#REF!</v>
      </c>
      <c r="AW37" s="246" t="e">
        <f>+#REF!+'21.3転出'!AW37</f>
        <v>#REF!</v>
      </c>
      <c r="AX37" s="247" t="e">
        <f>+#REF!+'21.3転出'!AX37</f>
        <v>#REF!</v>
      </c>
      <c r="AY37" s="109" t="e">
        <f>+#REF!+'21.3転出'!AY37</f>
        <v>#REF!</v>
      </c>
      <c r="AZ37" s="246" t="e">
        <f>+#REF!+'21.3転出'!AZ37</f>
        <v>#REF!</v>
      </c>
      <c r="BA37" s="247" t="e">
        <f>+#REF!+'21.3転出'!BA37</f>
        <v>#REF!</v>
      </c>
      <c r="BB37" s="109" t="e">
        <f>+#REF!+'21.3転出'!BB37</f>
        <v>#REF!</v>
      </c>
      <c r="BC37" s="246" t="e">
        <f>+#REF!+'21.3転出'!BC37</f>
        <v>#REF!</v>
      </c>
      <c r="BD37" s="247" t="e">
        <f>+#REF!+'21.3転出'!BD37</f>
        <v>#REF!</v>
      </c>
      <c r="BE37" s="109" t="e">
        <f>+#REF!+'21.3転出'!BE37</f>
        <v>#REF!</v>
      </c>
      <c r="BF37" s="246" t="e">
        <f>+#REF!+'21.3転出'!BF37</f>
        <v>#REF!</v>
      </c>
      <c r="BG37" s="247" t="e">
        <f>+#REF!+'21.3転出'!BG37</f>
        <v>#REF!</v>
      </c>
      <c r="BH37" s="109" t="e">
        <f>+#REF!+'21.3転出'!BH37</f>
        <v>#REF!</v>
      </c>
      <c r="BI37" s="246" t="e">
        <f>+#REF!+'21.3転出'!BI37</f>
        <v>#REF!</v>
      </c>
      <c r="BJ37" s="247" t="e">
        <f>+#REF!+'21.3転出'!BJ37</f>
        <v>#REF!</v>
      </c>
      <c r="BK37" s="109" t="e">
        <f>+#REF!+'21.3転出'!BK37</f>
        <v>#REF!</v>
      </c>
      <c r="BL37" s="246" t="e">
        <f>+#REF!+'21.3転出'!BL37</f>
        <v>#REF!</v>
      </c>
      <c r="BM37" s="247" t="e">
        <f>+#REF!+'21.3転出'!BM37</f>
        <v>#REF!</v>
      </c>
      <c r="BN37" s="109" t="e">
        <f>+#REF!+'21.3転出'!BN37</f>
        <v>#REF!</v>
      </c>
      <c r="BO37" s="246" t="e">
        <f>+#REF!+'21.3転出'!BO37</f>
        <v>#REF!</v>
      </c>
      <c r="BP37" s="247" t="e">
        <f>+#REF!+'21.3転出'!BP37</f>
        <v>#REF!</v>
      </c>
      <c r="BQ37" s="109" t="e">
        <f>+#REF!+'21.3転出'!BQ37</f>
        <v>#REF!</v>
      </c>
      <c r="BR37" s="246" t="e">
        <f>+#REF!+'21.3転出'!BR37</f>
        <v>#REF!</v>
      </c>
      <c r="BS37" s="247" t="e">
        <f>+#REF!+'21.3転出'!BS37</f>
        <v>#REF!</v>
      </c>
      <c r="BT37" s="109" t="e">
        <f>+#REF!+'21.3転出'!BT37</f>
        <v>#REF!</v>
      </c>
      <c r="BU37" s="246" t="e">
        <f>+#REF!+'21.3転出'!BU37</f>
        <v>#REF!</v>
      </c>
      <c r="BV37" s="247" t="e">
        <f>+#REF!+'21.3転出'!BV37</f>
        <v>#REF!</v>
      </c>
      <c r="BW37" s="109" t="e">
        <f>+#REF!+'21.3転出'!BW37</f>
        <v>#REF!</v>
      </c>
      <c r="BX37" s="246" t="e">
        <f>+#REF!+'21.3転出'!BX37</f>
        <v>#REF!</v>
      </c>
      <c r="BY37" s="247" t="e">
        <f>+#REF!+'21.3転出'!BY37</f>
        <v>#REF!</v>
      </c>
      <c r="BZ37" s="109" t="e">
        <f>+#REF!+'21.3転出'!BZ37</f>
        <v>#REF!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 t="e">
        <f>+#REF!+'21.3転出'!O38</f>
        <v>#REF!</v>
      </c>
      <c r="P38" s="232" t="e">
        <f>+#REF!+'21.3転出'!P38</f>
        <v>#REF!</v>
      </c>
      <c r="Q38" s="39" t="e">
        <f>+#REF!+'21.3転出'!Q38</f>
        <v>#REF!</v>
      </c>
      <c r="R38" s="234" t="e">
        <f>+#REF!+'21.3転出'!R38</f>
        <v>#REF!</v>
      </c>
      <c r="S38" s="20"/>
      <c r="T38" s="25" t="s">
        <v>143</v>
      </c>
      <c r="U38" s="232" t="e">
        <f>+#REF!+'21.3転出'!U38</f>
        <v>#REF!</v>
      </c>
      <c r="V38" s="232" t="e">
        <f>+#REF!+'21.3転出'!V38</f>
        <v>#REF!</v>
      </c>
      <c r="W38" s="39" t="e">
        <f>+#REF!+'21.3転出'!W38</f>
        <v>#REF!</v>
      </c>
      <c r="X38" s="234" t="e">
        <f>+#REF!+'21.3転出'!X38</f>
        <v>#REF!</v>
      </c>
      <c r="AA38" s="106">
        <v>28</v>
      </c>
      <c r="AB38" s="107" t="e">
        <f>+#REF!+'21.3転出'!AB38</f>
        <v>#REF!</v>
      </c>
      <c r="AC38" s="108" t="e">
        <f>+#REF!+'21.3転出'!AC38</f>
        <v>#REF!</v>
      </c>
      <c r="AD38" s="109" t="e">
        <f>+#REF!+'21.3転出'!AD38</f>
        <v>#REF!</v>
      </c>
      <c r="AE38" s="246" t="e">
        <f>+#REF!+'21.3転出'!AE38</f>
        <v>#REF!</v>
      </c>
      <c r="AF38" s="247" t="e">
        <f>+#REF!+'21.3転出'!AF38</f>
        <v>#REF!</v>
      </c>
      <c r="AG38" s="109" t="e">
        <f>+#REF!+'21.3転出'!AG38</f>
        <v>#REF!</v>
      </c>
      <c r="AH38" s="246" t="e">
        <f>+#REF!+'21.3転出'!AH38</f>
        <v>#REF!</v>
      </c>
      <c r="AI38" s="247" t="e">
        <f>+#REF!+'21.3転出'!AI38</f>
        <v>#REF!</v>
      </c>
      <c r="AJ38" s="109" t="e">
        <f>+#REF!+'21.3転出'!AJ38</f>
        <v>#REF!</v>
      </c>
      <c r="AK38" s="246" t="e">
        <f>+#REF!+'21.3転出'!AK38</f>
        <v>#REF!</v>
      </c>
      <c r="AL38" s="247" t="e">
        <f>+#REF!+'21.3転出'!AL38</f>
        <v>#REF!</v>
      </c>
      <c r="AM38" s="109" t="e">
        <f>+#REF!+'21.3転出'!AM38</f>
        <v>#REF!</v>
      </c>
      <c r="AN38" s="246" t="e">
        <f>+#REF!+'21.3転出'!AN38</f>
        <v>#REF!</v>
      </c>
      <c r="AO38" s="247" t="e">
        <f>+#REF!+'21.3転出'!AO38</f>
        <v>#REF!</v>
      </c>
      <c r="AP38" s="109" t="e">
        <f>+#REF!+'21.3転出'!AP38</f>
        <v>#REF!</v>
      </c>
      <c r="AQ38" s="246" t="e">
        <f>+#REF!+'21.3転出'!AQ38</f>
        <v>#REF!</v>
      </c>
      <c r="AR38" s="247" t="e">
        <f>+#REF!+'21.3転出'!AR38</f>
        <v>#REF!</v>
      </c>
      <c r="AS38" s="109" t="e">
        <f>+#REF!+'21.3転出'!AS38</f>
        <v>#REF!</v>
      </c>
      <c r="AT38" s="246" t="e">
        <f>+#REF!+'21.3転出'!AT38</f>
        <v>#REF!</v>
      </c>
      <c r="AU38" s="247" t="e">
        <f>+#REF!+'21.3転出'!AU38</f>
        <v>#REF!</v>
      </c>
      <c r="AV38" s="109" t="e">
        <f>+#REF!+'21.3転出'!AV38</f>
        <v>#REF!</v>
      </c>
      <c r="AW38" s="246" t="e">
        <f>+#REF!+'21.3転出'!AW38</f>
        <v>#REF!</v>
      </c>
      <c r="AX38" s="247" t="e">
        <f>+#REF!+'21.3転出'!AX38</f>
        <v>#REF!</v>
      </c>
      <c r="AY38" s="109" t="e">
        <f>+#REF!+'21.3転出'!AY38</f>
        <v>#REF!</v>
      </c>
      <c r="AZ38" s="246" t="e">
        <f>+#REF!+'21.3転出'!AZ38</f>
        <v>#REF!</v>
      </c>
      <c r="BA38" s="247" t="e">
        <f>+#REF!+'21.3転出'!BA38</f>
        <v>#REF!</v>
      </c>
      <c r="BB38" s="109" t="e">
        <f>+#REF!+'21.3転出'!BB38</f>
        <v>#REF!</v>
      </c>
      <c r="BC38" s="246" t="e">
        <f>+#REF!+'21.3転出'!BC38</f>
        <v>#REF!</v>
      </c>
      <c r="BD38" s="247" t="e">
        <f>+#REF!+'21.3転出'!BD38</f>
        <v>#REF!</v>
      </c>
      <c r="BE38" s="109" t="e">
        <f>+#REF!+'21.3転出'!BE38</f>
        <v>#REF!</v>
      </c>
      <c r="BF38" s="246" t="e">
        <f>+#REF!+'21.3転出'!BF38</f>
        <v>#REF!</v>
      </c>
      <c r="BG38" s="247" t="e">
        <f>+#REF!+'21.3転出'!BG38</f>
        <v>#REF!</v>
      </c>
      <c r="BH38" s="109" t="e">
        <f>+#REF!+'21.3転出'!BH38</f>
        <v>#REF!</v>
      </c>
      <c r="BI38" s="246" t="e">
        <f>+#REF!+'21.3転出'!BI38</f>
        <v>#REF!</v>
      </c>
      <c r="BJ38" s="247" t="e">
        <f>+#REF!+'21.3転出'!BJ38</f>
        <v>#REF!</v>
      </c>
      <c r="BK38" s="109" t="e">
        <f>+#REF!+'21.3転出'!BK38</f>
        <v>#REF!</v>
      </c>
      <c r="BL38" s="246" t="e">
        <f>+#REF!+'21.3転出'!BL38</f>
        <v>#REF!</v>
      </c>
      <c r="BM38" s="247" t="e">
        <f>+#REF!+'21.3転出'!BM38</f>
        <v>#REF!</v>
      </c>
      <c r="BN38" s="109" t="e">
        <f>+#REF!+'21.3転出'!BN38</f>
        <v>#REF!</v>
      </c>
      <c r="BO38" s="246" t="e">
        <f>+#REF!+'21.3転出'!BO38</f>
        <v>#REF!</v>
      </c>
      <c r="BP38" s="247" t="e">
        <f>+#REF!+'21.3転出'!BP38</f>
        <v>#REF!</v>
      </c>
      <c r="BQ38" s="109" t="e">
        <f>+#REF!+'21.3転出'!BQ38</f>
        <v>#REF!</v>
      </c>
      <c r="BR38" s="246" t="e">
        <f>+#REF!+'21.3転出'!BR38</f>
        <v>#REF!</v>
      </c>
      <c r="BS38" s="247" t="e">
        <f>+#REF!+'21.3転出'!BS38</f>
        <v>#REF!</v>
      </c>
      <c r="BT38" s="109" t="e">
        <f>+#REF!+'21.3転出'!BT38</f>
        <v>#REF!</v>
      </c>
      <c r="BU38" s="246" t="e">
        <f>+#REF!+'21.3転出'!BU38</f>
        <v>#REF!</v>
      </c>
      <c r="BV38" s="247" t="e">
        <f>+#REF!+'21.3転出'!BV38</f>
        <v>#REF!</v>
      </c>
      <c r="BW38" s="109" t="e">
        <f>+#REF!+'21.3転出'!BW38</f>
        <v>#REF!</v>
      </c>
      <c r="BX38" s="246" t="e">
        <f>+#REF!+'21.3転出'!BX38</f>
        <v>#REF!</v>
      </c>
      <c r="BY38" s="247" t="e">
        <f>+#REF!+'21.3転出'!BY38</f>
        <v>#REF!</v>
      </c>
      <c r="BZ38" s="109" t="e">
        <f>+#REF!+'21.3転出'!BZ38</f>
        <v>#REF!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 t="e">
        <f>+#REF!+'21.3転出'!O39</f>
        <v>#REF!</v>
      </c>
      <c r="P39" s="232" t="e">
        <f>+#REF!+'21.3転出'!P39</f>
        <v>#REF!</v>
      </c>
      <c r="Q39" s="39" t="e">
        <f>+#REF!+'21.3転出'!Q39</f>
        <v>#REF!</v>
      </c>
      <c r="R39" s="234" t="e">
        <f>+#REF!+'21.3転出'!R39</f>
        <v>#REF!</v>
      </c>
      <c r="S39" s="20" t="s">
        <v>161</v>
      </c>
      <c r="T39" s="25" t="s">
        <v>144</v>
      </c>
      <c r="U39" s="232" t="e">
        <f>+#REF!+'21.3転出'!U39</f>
        <v>#REF!</v>
      </c>
      <c r="V39" s="232" t="e">
        <f>+#REF!+'21.3転出'!V39</f>
        <v>#REF!</v>
      </c>
      <c r="W39" s="39" t="e">
        <f>+#REF!+'21.3転出'!W39</f>
        <v>#REF!</v>
      </c>
      <c r="X39" s="234" t="e">
        <f>+#REF!+'21.3転出'!X39</f>
        <v>#REF!</v>
      </c>
      <c r="AA39" s="106">
        <v>29</v>
      </c>
      <c r="AB39" s="107" t="e">
        <f>+#REF!+'21.3転出'!AB39</f>
        <v>#REF!</v>
      </c>
      <c r="AC39" s="108" t="e">
        <f>+#REF!+'21.3転出'!AC39</f>
        <v>#REF!</v>
      </c>
      <c r="AD39" s="109" t="e">
        <f>+#REF!+'21.3転出'!AD39</f>
        <v>#REF!</v>
      </c>
      <c r="AE39" s="246" t="e">
        <f>+#REF!+'21.3転出'!AE39</f>
        <v>#REF!</v>
      </c>
      <c r="AF39" s="247" t="e">
        <f>+#REF!+'21.3転出'!AF39</f>
        <v>#REF!</v>
      </c>
      <c r="AG39" s="109" t="e">
        <f>+#REF!+'21.3転出'!AG39</f>
        <v>#REF!</v>
      </c>
      <c r="AH39" s="246" t="e">
        <f>+#REF!+'21.3転出'!AH39</f>
        <v>#REF!</v>
      </c>
      <c r="AI39" s="247" t="e">
        <f>+#REF!+'21.3転出'!AI39</f>
        <v>#REF!</v>
      </c>
      <c r="AJ39" s="109" t="e">
        <f>+#REF!+'21.3転出'!AJ39</f>
        <v>#REF!</v>
      </c>
      <c r="AK39" s="246" t="e">
        <f>+#REF!+'21.3転出'!AK39</f>
        <v>#REF!</v>
      </c>
      <c r="AL39" s="247" t="e">
        <f>+#REF!+'21.3転出'!AL39</f>
        <v>#REF!</v>
      </c>
      <c r="AM39" s="109" t="e">
        <f>+#REF!+'21.3転出'!AM39</f>
        <v>#REF!</v>
      </c>
      <c r="AN39" s="246" t="e">
        <f>+#REF!+'21.3転出'!AN39</f>
        <v>#REF!</v>
      </c>
      <c r="AO39" s="247" t="e">
        <f>+#REF!+'21.3転出'!AO39</f>
        <v>#REF!</v>
      </c>
      <c r="AP39" s="109" t="e">
        <f>+#REF!+'21.3転出'!AP39</f>
        <v>#REF!</v>
      </c>
      <c r="AQ39" s="246" t="e">
        <f>+#REF!+'21.3転出'!AQ39</f>
        <v>#REF!</v>
      </c>
      <c r="AR39" s="247" t="e">
        <f>+#REF!+'21.3転出'!AR39</f>
        <v>#REF!</v>
      </c>
      <c r="AS39" s="109" t="e">
        <f>+#REF!+'21.3転出'!AS39</f>
        <v>#REF!</v>
      </c>
      <c r="AT39" s="246" t="e">
        <f>+#REF!+'21.3転出'!AT39</f>
        <v>#REF!</v>
      </c>
      <c r="AU39" s="247" t="e">
        <f>+#REF!+'21.3転出'!AU39</f>
        <v>#REF!</v>
      </c>
      <c r="AV39" s="109" t="e">
        <f>+#REF!+'21.3転出'!AV39</f>
        <v>#REF!</v>
      </c>
      <c r="AW39" s="246" t="e">
        <f>+#REF!+'21.3転出'!AW39</f>
        <v>#REF!</v>
      </c>
      <c r="AX39" s="247" t="e">
        <f>+#REF!+'21.3転出'!AX39</f>
        <v>#REF!</v>
      </c>
      <c r="AY39" s="109" t="e">
        <f>+#REF!+'21.3転出'!AY39</f>
        <v>#REF!</v>
      </c>
      <c r="AZ39" s="246" t="e">
        <f>+#REF!+'21.3転出'!AZ39</f>
        <v>#REF!</v>
      </c>
      <c r="BA39" s="247" t="e">
        <f>+#REF!+'21.3転出'!BA39</f>
        <v>#REF!</v>
      </c>
      <c r="BB39" s="109" t="e">
        <f>+#REF!+'21.3転出'!BB39</f>
        <v>#REF!</v>
      </c>
      <c r="BC39" s="246" t="e">
        <f>+#REF!+'21.3転出'!BC39</f>
        <v>#REF!</v>
      </c>
      <c r="BD39" s="247" t="e">
        <f>+#REF!+'21.3転出'!BD39</f>
        <v>#REF!</v>
      </c>
      <c r="BE39" s="109" t="e">
        <f>+#REF!+'21.3転出'!BE39</f>
        <v>#REF!</v>
      </c>
      <c r="BF39" s="246" t="e">
        <f>+#REF!+'21.3転出'!BF39</f>
        <v>#REF!</v>
      </c>
      <c r="BG39" s="247" t="e">
        <f>+#REF!+'21.3転出'!BG39</f>
        <v>#REF!</v>
      </c>
      <c r="BH39" s="109" t="e">
        <f>+#REF!+'21.3転出'!BH39</f>
        <v>#REF!</v>
      </c>
      <c r="BI39" s="246" t="e">
        <f>+#REF!+'21.3転出'!BI39</f>
        <v>#REF!</v>
      </c>
      <c r="BJ39" s="247" t="e">
        <f>+#REF!+'21.3転出'!BJ39</f>
        <v>#REF!</v>
      </c>
      <c r="BK39" s="109" t="e">
        <f>+#REF!+'21.3転出'!BK39</f>
        <v>#REF!</v>
      </c>
      <c r="BL39" s="246" t="e">
        <f>+#REF!+'21.3転出'!BL39</f>
        <v>#REF!</v>
      </c>
      <c r="BM39" s="247" t="e">
        <f>+#REF!+'21.3転出'!BM39</f>
        <v>#REF!</v>
      </c>
      <c r="BN39" s="109" t="e">
        <f>+#REF!+'21.3転出'!BN39</f>
        <v>#REF!</v>
      </c>
      <c r="BO39" s="246" t="e">
        <f>+#REF!+'21.3転出'!BO39</f>
        <v>#REF!</v>
      </c>
      <c r="BP39" s="247" t="e">
        <f>+#REF!+'21.3転出'!BP39</f>
        <v>#REF!</v>
      </c>
      <c r="BQ39" s="109" t="e">
        <f>+#REF!+'21.3転出'!BQ39</f>
        <v>#REF!</v>
      </c>
      <c r="BR39" s="246" t="e">
        <f>+#REF!+'21.3転出'!BR39</f>
        <v>#REF!</v>
      </c>
      <c r="BS39" s="247" t="e">
        <f>+#REF!+'21.3転出'!BS39</f>
        <v>#REF!</v>
      </c>
      <c r="BT39" s="109" t="e">
        <f>+#REF!+'21.3転出'!BT39</f>
        <v>#REF!</v>
      </c>
      <c r="BU39" s="246" t="e">
        <f>+#REF!+'21.3転出'!BU39</f>
        <v>#REF!</v>
      </c>
      <c r="BV39" s="247" t="e">
        <f>+#REF!+'21.3転出'!BV39</f>
        <v>#REF!</v>
      </c>
      <c r="BW39" s="109" t="e">
        <f>+#REF!+'21.3転出'!BW39</f>
        <v>#REF!</v>
      </c>
      <c r="BX39" s="246" t="e">
        <f>+#REF!+'21.3転出'!BX39</f>
        <v>#REF!</v>
      </c>
      <c r="BY39" s="247" t="e">
        <f>+#REF!+'21.3転出'!BY39</f>
        <v>#REF!</v>
      </c>
      <c r="BZ39" s="109" t="e">
        <f>+#REF!+'21.3転出'!BZ39</f>
        <v>#REF!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 t="e">
        <f>+#REF!+'21.3転出'!O40</f>
        <v>#REF!</v>
      </c>
      <c r="P40" s="232" t="e">
        <f>+#REF!+'21.3転出'!P40</f>
        <v>#REF!</v>
      </c>
      <c r="Q40" s="39" t="e">
        <f>+#REF!+'21.3転出'!Q40</f>
        <v>#REF!</v>
      </c>
      <c r="R40" s="234" t="e">
        <f>+#REF!+'21.3転出'!R40</f>
        <v>#REF!</v>
      </c>
      <c r="S40" s="20"/>
      <c r="T40" s="25" t="s">
        <v>145</v>
      </c>
      <c r="U40" s="232" t="e">
        <f>+#REF!+'21.3転出'!U40</f>
        <v>#REF!</v>
      </c>
      <c r="V40" s="232" t="e">
        <f>+#REF!+'21.3転出'!V40</f>
        <v>#REF!</v>
      </c>
      <c r="W40" s="39" t="e">
        <f>+#REF!+'21.3転出'!W40</f>
        <v>#REF!</v>
      </c>
      <c r="X40" s="234" t="e">
        <f>+#REF!+'21.3転出'!X40</f>
        <v>#REF!</v>
      </c>
      <c r="AA40" s="110" t="str">
        <f>FIXED(AA35,0)&amp;" ～ "&amp;FIXED(AA39,0)&amp;" 小計"</f>
        <v>25 ～ 29 小計</v>
      </c>
      <c r="AB40" s="111" t="e">
        <f>+#REF!+'21.3転出'!AB40</f>
        <v>#REF!</v>
      </c>
      <c r="AC40" s="112" t="e">
        <f>+#REF!+'21.3転出'!AC40</f>
        <v>#REF!</v>
      </c>
      <c r="AD40" s="113" t="e">
        <f>+#REF!+'21.3転出'!AD40</f>
        <v>#REF!</v>
      </c>
      <c r="AE40" s="111" t="e">
        <f>+#REF!+'21.3転出'!AE40</f>
        <v>#REF!</v>
      </c>
      <c r="AF40" s="112" t="e">
        <f>+#REF!+'21.3転出'!AF40</f>
        <v>#REF!</v>
      </c>
      <c r="AG40" s="113" t="e">
        <f>+#REF!+'21.3転出'!AG40</f>
        <v>#REF!</v>
      </c>
      <c r="AH40" s="111" t="e">
        <f>+#REF!+'21.3転出'!AH40</f>
        <v>#REF!</v>
      </c>
      <c r="AI40" s="112" t="e">
        <f>+#REF!+'21.3転出'!AI40</f>
        <v>#REF!</v>
      </c>
      <c r="AJ40" s="113" t="e">
        <f>+#REF!+'21.3転出'!AJ40</f>
        <v>#REF!</v>
      </c>
      <c r="AK40" s="111" t="e">
        <f>+#REF!+'21.3転出'!AK40</f>
        <v>#REF!</v>
      </c>
      <c r="AL40" s="112" t="e">
        <f>+#REF!+'21.3転出'!AL40</f>
        <v>#REF!</v>
      </c>
      <c r="AM40" s="113" t="e">
        <f>+#REF!+'21.3転出'!AM40</f>
        <v>#REF!</v>
      </c>
      <c r="AN40" s="111" t="e">
        <f>+#REF!+'21.3転出'!AN40</f>
        <v>#REF!</v>
      </c>
      <c r="AO40" s="112" t="e">
        <f>+#REF!+'21.3転出'!AO40</f>
        <v>#REF!</v>
      </c>
      <c r="AP40" s="113" t="e">
        <f>+#REF!+'21.3転出'!AP40</f>
        <v>#REF!</v>
      </c>
      <c r="AQ40" s="111" t="e">
        <f>+#REF!+'21.3転出'!AQ40</f>
        <v>#REF!</v>
      </c>
      <c r="AR40" s="112" t="e">
        <f>+#REF!+'21.3転出'!AR40</f>
        <v>#REF!</v>
      </c>
      <c r="AS40" s="113" t="e">
        <f>+#REF!+'21.3転出'!AS40</f>
        <v>#REF!</v>
      </c>
      <c r="AT40" s="111" t="e">
        <f>+#REF!+'21.3転出'!AT40</f>
        <v>#REF!</v>
      </c>
      <c r="AU40" s="112" t="e">
        <f>+#REF!+'21.3転出'!AU40</f>
        <v>#REF!</v>
      </c>
      <c r="AV40" s="113" t="e">
        <f>+#REF!+'21.3転出'!AV40</f>
        <v>#REF!</v>
      </c>
      <c r="AW40" s="111" t="e">
        <f>+#REF!+'21.3転出'!AW40</f>
        <v>#REF!</v>
      </c>
      <c r="AX40" s="112" t="e">
        <f>+#REF!+'21.3転出'!AX40</f>
        <v>#REF!</v>
      </c>
      <c r="AY40" s="113" t="e">
        <f>+#REF!+'21.3転出'!AY40</f>
        <v>#REF!</v>
      </c>
      <c r="AZ40" s="111" t="e">
        <f>+#REF!+'21.3転出'!AZ40</f>
        <v>#REF!</v>
      </c>
      <c r="BA40" s="112" t="e">
        <f>+#REF!+'21.3転出'!BA40</f>
        <v>#REF!</v>
      </c>
      <c r="BB40" s="113" t="e">
        <f>+#REF!+'21.3転出'!BB40</f>
        <v>#REF!</v>
      </c>
      <c r="BC40" s="111" t="e">
        <f>+#REF!+'21.3転出'!BC40</f>
        <v>#REF!</v>
      </c>
      <c r="BD40" s="112" t="e">
        <f>+#REF!+'21.3転出'!BD40</f>
        <v>#REF!</v>
      </c>
      <c r="BE40" s="113" t="e">
        <f>+#REF!+'21.3転出'!BE40</f>
        <v>#REF!</v>
      </c>
      <c r="BF40" s="111" t="e">
        <f>+#REF!+'21.3転出'!BF40</f>
        <v>#REF!</v>
      </c>
      <c r="BG40" s="112" t="e">
        <f>+#REF!+'21.3転出'!BG40</f>
        <v>#REF!</v>
      </c>
      <c r="BH40" s="113" t="e">
        <f>+#REF!+'21.3転出'!BH40</f>
        <v>#REF!</v>
      </c>
      <c r="BI40" s="111" t="e">
        <f>+#REF!+'21.3転出'!BI40</f>
        <v>#REF!</v>
      </c>
      <c r="BJ40" s="112" t="e">
        <f>+#REF!+'21.3転出'!BJ40</f>
        <v>#REF!</v>
      </c>
      <c r="BK40" s="113" t="e">
        <f>+#REF!+'21.3転出'!BK40</f>
        <v>#REF!</v>
      </c>
      <c r="BL40" s="111" t="e">
        <f>+#REF!+'21.3転出'!BL40</f>
        <v>#REF!</v>
      </c>
      <c r="BM40" s="112" t="e">
        <f>+#REF!+'21.3転出'!BM40</f>
        <v>#REF!</v>
      </c>
      <c r="BN40" s="113" t="e">
        <f>+#REF!+'21.3転出'!BN40</f>
        <v>#REF!</v>
      </c>
      <c r="BO40" s="111" t="e">
        <f>+#REF!+'21.3転出'!BO40</f>
        <v>#REF!</v>
      </c>
      <c r="BP40" s="112" t="e">
        <f>+#REF!+'21.3転出'!BP40</f>
        <v>#REF!</v>
      </c>
      <c r="BQ40" s="113" t="e">
        <f>+#REF!+'21.3転出'!BQ40</f>
        <v>#REF!</v>
      </c>
      <c r="BR40" s="111" t="e">
        <f>+#REF!+'21.3転出'!BR40</f>
        <v>#REF!</v>
      </c>
      <c r="BS40" s="112" t="e">
        <f>+#REF!+'21.3転出'!BS40</f>
        <v>#REF!</v>
      </c>
      <c r="BT40" s="113" t="e">
        <f>+#REF!+'21.3転出'!BT40</f>
        <v>#REF!</v>
      </c>
      <c r="BU40" s="111" t="e">
        <f>+#REF!+'21.3転出'!BU40</f>
        <v>#REF!</v>
      </c>
      <c r="BV40" s="112" t="e">
        <f>+#REF!+'21.3転出'!BV40</f>
        <v>#REF!</v>
      </c>
      <c r="BW40" s="113" t="e">
        <f>+#REF!+'21.3転出'!BW40</f>
        <v>#REF!</v>
      </c>
      <c r="BX40" s="111" t="e">
        <f>+#REF!+'21.3転出'!BX40</f>
        <v>#REF!</v>
      </c>
      <c r="BY40" s="112" t="e">
        <f>+#REF!+'21.3転出'!BY40</f>
        <v>#REF!</v>
      </c>
      <c r="BZ40" s="113" t="e">
        <f>+#REF!+'21.3転出'!BZ40</f>
        <v>#REF!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 t="e">
        <f>+#REF!+'21.3転出'!O41</f>
        <v>#REF!</v>
      </c>
      <c r="P41" s="39" t="e">
        <f>+#REF!+'21.3転出'!P41</f>
        <v>#REF!</v>
      </c>
      <c r="Q41" s="39" t="e">
        <f>+#REF!+'21.3転出'!Q41</f>
        <v>#REF!</v>
      </c>
      <c r="R41" s="40" t="e">
        <f>+#REF!+'21.3転出'!R41</f>
        <v>#REF!</v>
      </c>
      <c r="S41" s="20"/>
      <c r="T41" s="25" t="s">
        <v>146</v>
      </c>
      <c r="U41" s="232" t="e">
        <f>+#REF!+'21.3転出'!U41</f>
        <v>#REF!</v>
      </c>
      <c r="V41" s="232" t="e">
        <f>+#REF!+'21.3転出'!V41</f>
        <v>#REF!</v>
      </c>
      <c r="W41" s="39" t="e">
        <f>+#REF!+'21.3転出'!W41</f>
        <v>#REF!</v>
      </c>
      <c r="X41" s="234" t="e">
        <f>+#REF!+'21.3転出'!X41</f>
        <v>#REF!</v>
      </c>
      <c r="AA41" s="102">
        <v>30</v>
      </c>
      <c r="AB41" s="103" t="e">
        <f>+#REF!+'21.3転出'!AB41</f>
        <v>#REF!</v>
      </c>
      <c r="AC41" s="104" t="e">
        <f>+#REF!+'21.3転出'!AC41</f>
        <v>#REF!</v>
      </c>
      <c r="AD41" s="105" t="e">
        <f>+#REF!+'21.3転出'!AD41</f>
        <v>#REF!</v>
      </c>
      <c r="AE41" s="244" t="e">
        <f>+#REF!+'21.3転出'!AE41</f>
        <v>#REF!</v>
      </c>
      <c r="AF41" s="245" t="e">
        <f>+#REF!+'21.3転出'!AF41</f>
        <v>#REF!</v>
      </c>
      <c r="AG41" s="105" t="e">
        <f>+#REF!+'21.3転出'!AG41</f>
        <v>#REF!</v>
      </c>
      <c r="AH41" s="244" t="e">
        <f>+#REF!+'21.3転出'!AH41</f>
        <v>#REF!</v>
      </c>
      <c r="AI41" s="245" t="e">
        <f>+#REF!+'21.3転出'!AI41</f>
        <v>#REF!</v>
      </c>
      <c r="AJ41" s="105" t="e">
        <f>+#REF!+'21.3転出'!AJ41</f>
        <v>#REF!</v>
      </c>
      <c r="AK41" s="244" t="e">
        <f>+#REF!+'21.3転出'!AK41</f>
        <v>#REF!</v>
      </c>
      <c r="AL41" s="245" t="e">
        <f>+#REF!+'21.3転出'!AL41</f>
        <v>#REF!</v>
      </c>
      <c r="AM41" s="105" t="e">
        <f>+#REF!+'21.3転出'!AM41</f>
        <v>#REF!</v>
      </c>
      <c r="AN41" s="244" t="e">
        <f>+#REF!+'21.3転出'!AN41</f>
        <v>#REF!</v>
      </c>
      <c r="AO41" s="245" t="e">
        <f>+#REF!+'21.3転出'!AO41</f>
        <v>#REF!</v>
      </c>
      <c r="AP41" s="105" t="e">
        <f>+#REF!+'21.3転出'!AP41</f>
        <v>#REF!</v>
      </c>
      <c r="AQ41" s="244" t="e">
        <f>+#REF!+'21.3転出'!AQ41</f>
        <v>#REF!</v>
      </c>
      <c r="AR41" s="245" t="e">
        <f>+#REF!+'21.3転出'!AR41</f>
        <v>#REF!</v>
      </c>
      <c r="AS41" s="105" t="e">
        <f>+#REF!+'21.3転出'!AS41</f>
        <v>#REF!</v>
      </c>
      <c r="AT41" s="244" t="e">
        <f>+#REF!+'21.3転出'!AT41</f>
        <v>#REF!</v>
      </c>
      <c r="AU41" s="245" t="e">
        <f>+#REF!+'21.3転出'!AU41</f>
        <v>#REF!</v>
      </c>
      <c r="AV41" s="105" t="e">
        <f>+#REF!+'21.3転出'!AV41</f>
        <v>#REF!</v>
      </c>
      <c r="AW41" s="244" t="e">
        <f>+#REF!+'21.3転出'!AW41</f>
        <v>#REF!</v>
      </c>
      <c r="AX41" s="245" t="e">
        <f>+#REF!+'21.3転出'!AX41</f>
        <v>#REF!</v>
      </c>
      <c r="AY41" s="105" t="e">
        <f>+#REF!+'21.3転出'!AY41</f>
        <v>#REF!</v>
      </c>
      <c r="AZ41" s="244" t="e">
        <f>+#REF!+'21.3転出'!AZ41</f>
        <v>#REF!</v>
      </c>
      <c r="BA41" s="245" t="e">
        <f>+#REF!+'21.3転出'!BA41</f>
        <v>#REF!</v>
      </c>
      <c r="BB41" s="105" t="e">
        <f>+#REF!+'21.3転出'!BB41</f>
        <v>#REF!</v>
      </c>
      <c r="BC41" s="244" t="e">
        <f>+#REF!+'21.3転出'!BC41</f>
        <v>#REF!</v>
      </c>
      <c r="BD41" s="245" t="e">
        <f>+#REF!+'21.3転出'!BD41</f>
        <v>#REF!</v>
      </c>
      <c r="BE41" s="105" t="e">
        <f>+#REF!+'21.3転出'!BE41</f>
        <v>#REF!</v>
      </c>
      <c r="BF41" s="244" t="e">
        <f>+#REF!+'21.3転出'!BF41</f>
        <v>#REF!</v>
      </c>
      <c r="BG41" s="245" t="e">
        <f>+#REF!+'21.3転出'!BG41</f>
        <v>#REF!</v>
      </c>
      <c r="BH41" s="105" t="e">
        <f>+#REF!+'21.3転出'!BH41</f>
        <v>#REF!</v>
      </c>
      <c r="BI41" s="244" t="e">
        <f>+#REF!+'21.3転出'!BI41</f>
        <v>#REF!</v>
      </c>
      <c r="BJ41" s="245" t="e">
        <f>+#REF!+'21.3転出'!BJ41</f>
        <v>#REF!</v>
      </c>
      <c r="BK41" s="105" t="e">
        <f>+#REF!+'21.3転出'!BK41</f>
        <v>#REF!</v>
      </c>
      <c r="BL41" s="244" t="e">
        <f>+#REF!+'21.3転出'!BL41</f>
        <v>#REF!</v>
      </c>
      <c r="BM41" s="245" t="e">
        <f>+#REF!+'21.3転出'!BM41</f>
        <v>#REF!</v>
      </c>
      <c r="BN41" s="105" t="e">
        <f>+#REF!+'21.3転出'!BN41</f>
        <v>#REF!</v>
      </c>
      <c r="BO41" s="244" t="e">
        <f>+#REF!+'21.3転出'!BO41</f>
        <v>#REF!</v>
      </c>
      <c r="BP41" s="245" t="e">
        <f>+#REF!+'21.3転出'!BP41</f>
        <v>#REF!</v>
      </c>
      <c r="BQ41" s="105" t="e">
        <f>+#REF!+'21.3転出'!BQ41</f>
        <v>#REF!</v>
      </c>
      <c r="BR41" s="244" t="e">
        <f>+#REF!+'21.3転出'!BR41</f>
        <v>#REF!</v>
      </c>
      <c r="BS41" s="245" t="e">
        <f>+#REF!+'21.3転出'!BS41</f>
        <v>#REF!</v>
      </c>
      <c r="BT41" s="105" t="e">
        <f>+#REF!+'21.3転出'!BT41</f>
        <v>#REF!</v>
      </c>
      <c r="BU41" s="244" t="e">
        <f>+#REF!+'21.3転出'!BU41</f>
        <v>#REF!</v>
      </c>
      <c r="BV41" s="245" t="e">
        <f>+#REF!+'21.3転出'!BV41</f>
        <v>#REF!</v>
      </c>
      <c r="BW41" s="105" t="e">
        <f>+#REF!+'21.3転出'!BW41</f>
        <v>#REF!</v>
      </c>
      <c r="BX41" s="244" t="e">
        <f>+#REF!+'21.3転出'!BX41</f>
        <v>#REF!</v>
      </c>
      <c r="BY41" s="245" t="e">
        <f>+#REF!+'21.3転出'!BY41</f>
        <v>#REF!</v>
      </c>
      <c r="BZ41" s="105" t="e">
        <f>+#REF!+'21.3転出'!BZ41</f>
        <v>#REF!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 t="e">
        <f>+#REF!+'21.3転出'!O42</f>
        <v>#REF!</v>
      </c>
      <c r="P42" s="45" t="e">
        <f>+#REF!+'21.3転出'!P42</f>
        <v>#REF!</v>
      </c>
      <c r="Q42" s="45" t="e">
        <f>+#REF!+'21.3転出'!Q42</f>
        <v>#REF!</v>
      </c>
      <c r="R42" s="46" t="e">
        <f>+#REF!+'21.3転出'!R42</f>
        <v>#REF!</v>
      </c>
      <c r="S42" s="20"/>
      <c r="T42" s="25" t="s">
        <v>147</v>
      </c>
      <c r="U42" s="232" t="e">
        <f>+#REF!+'21.3転出'!U42</f>
        <v>#REF!</v>
      </c>
      <c r="V42" s="232" t="e">
        <f>+#REF!+'21.3転出'!V42</f>
        <v>#REF!</v>
      </c>
      <c r="W42" s="39" t="e">
        <f>+#REF!+'21.3転出'!W42</f>
        <v>#REF!</v>
      </c>
      <c r="X42" s="234" t="e">
        <f>+#REF!+'21.3転出'!X42</f>
        <v>#REF!</v>
      </c>
      <c r="AA42" s="106">
        <v>31</v>
      </c>
      <c r="AB42" s="107" t="e">
        <f>+#REF!+'21.3転出'!AB42</f>
        <v>#REF!</v>
      </c>
      <c r="AC42" s="108" t="e">
        <f>+#REF!+'21.3転出'!AC42</f>
        <v>#REF!</v>
      </c>
      <c r="AD42" s="109" t="e">
        <f>+#REF!+'21.3転出'!AD42</f>
        <v>#REF!</v>
      </c>
      <c r="AE42" s="246" t="e">
        <f>+#REF!+'21.3転出'!AE42</f>
        <v>#REF!</v>
      </c>
      <c r="AF42" s="247" t="e">
        <f>+#REF!+'21.3転出'!AF42</f>
        <v>#REF!</v>
      </c>
      <c r="AG42" s="109" t="e">
        <f>+#REF!+'21.3転出'!AG42</f>
        <v>#REF!</v>
      </c>
      <c r="AH42" s="246" t="e">
        <f>+#REF!+'21.3転出'!AH42</f>
        <v>#REF!</v>
      </c>
      <c r="AI42" s="247" t="e">
        <f>+#REF!+'21.3転出'!AI42</f>
        <v>#REF!</v>
      </c>
      <c r="AJ42" s="109" t="e">
        <f>+#REF!+'21.3転出'!AJ42</f>
        <v>#REF!</v>
      </c>
      <c r="AK42" s="246" t="e">
        <f>+#REF!+'21.3転出'!AK42</f>
        <v>#REF!</v>
      </c>
      <c r="AL42" s="247" t="e">
        <f>+#REF!+'21.3転出'!AL42</f>
        <v>#REF!</v>
      </c>
      <c r="AM42" s="109" t="e">
        <f>+#REF!+'21.3転出'!AM42</f>
        <v>#REF!</v>
      </c>
      <c r="AN42" s="246" t="e">
        <f>+#REF!+'21.3転出'!AN42</f>
        <v>#REF!</v>
      </c>
      <c r="AO42" s="247" t="e">
        <f>+#REF!+'21.3転出'!AO42</f>
        <v>#REF!</v>
      </c>
      <c r="AP42" s="109" t="e">
        <f>+#REF!+'21.3転出'!AP42</f>
        <v>#REF!</v>
      </c>
      <c r="AQ42" s="246" t="e">
        <f>+#REF!+'21.3転出'!AQ42</f>
        <v>#REF!</v>
      </c>
      <c r="AR42" s="247" t="e">
        <f>+#REF!+'21.3転出'!AR42</f>
        <v>#REF!</v>
      </c>
      <c r="AS42" s="109" t="e">
        <f>+#REF!+'21.3転出'!AS42</f>
        <v>#REF!</v>
      </c>
      <c r="AT42" s="246" t="e">
        <f>+#REF!+'21.3転出'!AT42</f>
        <v>#REF!</v>
      </c>
      <c r="AU42" s="247" t="e">
        <f>+#REF!+'21.3転出'!AU42</f>
        <v>#REF!</v>
      </c>
      <c r="AV42" s="109" t="e">
        <f>+#REF!+'21.3転出'!AV42</f>
        <v>#REF!</v>
      </c>
      <c r="AW42" s="246" t="e">
        <f>+#REF!+'21.3転出'!AW42</f>
        <v>#REF!</v>
      </c>
      <c r="AX42" s="247" t="e">
        <f>+#REF!+'21.3転出'!AX42</f>
        <v>#REF!</v>
      </c>
      <c r="AY42" s="109" t="e">
        <f>+#REF!+'21.3転出'!AY42</f>
        <v>#REF!</v>
      </c>
      <c r="AZ42" s="246" t="e">
        <f>+#REF!+'21.3転出'!AZ42</f>
        <v>#REF!</v>
      </c>
      <c r="BA42" s="247" t="e">
        <f>+#REF!+'21.3転出'!BA42</f>
        <v>#REF!</v>
      </c>
      <c r="BB42" s="109" t="e">
        <f>+#REF!+'21.3転出'!BB42</f>
        <v>#REF!</v>
      </c>
      <c r="BC42" s="246" t="e">
        <f>+#REF!+'21.3転出'!BC42</f>
        <v>#REF!</v>
      </c>
      <c r="BD42" s="247" t="e">
        <f>+#REF!+'21.3転出'!BD42</f>
        <v>#REF!</v>
      </c>
      <c r="BE42" s="109" t="e">
        <f>+#REF!+'21.3転出'!BE42</f>
        <v>#REF!</v>
      </c>
      <c r="BF42" s="246" t="e">
        <f>+#REF!+'21.3転出'!BF42</f>
        <v>#REF!</v>
      </c>
      <c r="BG42" s="247" t="e">
        <f>+#REF!+'21.3転出'!BG42</f>
        <v>#REF!</v>
      </c>
      <c r="BH42" s="109" t="e">
        <f>+#REF!+'21.3転出'!BH42</f>
        <v>#REF!</v>
      </c>
      <c r="BI42" s="246" t="e">
        <f>+#REF!+'21.3転出'!BI42</f>
        <v>#REF!</v>
      </c>
      <c r="BJ42" s="247" t="e">
        <f>+#REF!+'21.3転出'!BJ42</f>
        <v>#REF!</v>
      </c>
      <c r="BK42" s="109" t="e">
        <f>+#REF!+'21.3転出'!BK42</f>
        <v>#REF!</v>
      </c>
      <c r="BL42" s="246" t="e">
        <f>+#REF!+'21.3転出'!BL42</f>
        <v>#REF!</v>
      </c>
      <c r="BM42" s="247" t="e">
        <f>+#REF!+'21.3転出'!BM42</f>
        <v>#REF!</v>
      </c>
      <c r="BN42" s="109" t="e">
        <f>+#REF!+'21.3転出'!BN42</f>
        <v>#REF!</v>
      </c>
      <c r="BO42" s="246" t="e">
        <f>+#REF!+'21.3転出'!BO42</f>
        <v>#REF!</v>
      </c>
      <c r="BP42" s="247" t="e">
        <f>+#REF!+'21.3転出'!BP42</f>
        <v>#REF!</v>
      </c>
      <c r="BQ42" s="109" t="e">
        <f>+#REF!+'21.3転出'!BQ42</f>
        <v>#REF!</v>
      </c>
      <c r="BR42" s="246" t="e">
        <f>+#REF!+'21.3転出'!BR42</f>
        <v>#REF!</v>
      </c>
      <c r="BS42" s="247" t="e">
        <f>+#REF!+'21.3転出'!BS42</f>
        <v>#REF!</v>
      </c>
      <c r="BT42" s="109" t="e">
        <f>+#REF!+'21.3転出'!BT42</f>
        <v>#REF!</v>
      </c>
      <c r="BU42" s="246" t="e">
        <f>+#REF!+'21.3転出'!BU42</f>
        <v>#REF!</v>
      </c>
      <c r="BV42" s="247" t="e">
        <f>+#REF!+'21.3転出'!BV42</f>
        <v>#REF!</v>
      </c>
      <c r="BW42" s="109" t="e">
        <f>+#REF!+'21.3転出'!BW42</f>
        <v>#REF!</v>
      </c>
      <c r="BX42" s="246" t="e">
        <f>+#REF!+'21.3転出'!BX42</f>
        <v>#REF!</v>
      </c>
      <c r="BY42" s="247" t="e">
        <f>+#REF!+'21.3転出'!BY42</f>
        <v>#REF!</v>
      </c>
      <c r="BZ42" s="109" t="e">
        <f>+#REF!+'21.3転出'!BZ42</f>
        <v>#REF!</v>
      </c>
      <c r="CA42" s="198"/>
      <c r="CB42" s="198"/>
      <c r="CC42" s="198"/>
    </row>
    <row r="43" spans="1:81" ht="17.25" customHeight="1" x14ac:dyDescent="0.15">
      <c r="A43" s="63"/>
      <c r="B43" s="34"/>
      <c r="C43" s="490" t="s">
        <v>180</v>
      </c>
      <c r="D43" s="491"/>
      <c r="E43" s="491"/>
      <c r="F43" s="491"/>
      <c r="G43" s="491"/>
      <c r="H43" s="491"/>
      <c r="I43" s="491"/>
      <c r="J43" s="491"/>
      <c r="K43" s="491"/>
      <c r="L43" s="492"/>
      <c r="M43" s="181"/>
      <c r="N43" s="2"/>
      <c r="O43" s="61"/>
      <c r="P43" s="61"/>
      <c r="Q43" s="61"/>
      <c r="R43" s="62"/>
      <c r="S43" s="20"/>
      <c r="T43" s="25" t="s">
        <v>148</v>
      </c>
      <c r="U43" s="232" t="e">
        <f>+#REF!+'21.3転出'!U43</f>
        <v>#REF!</v>
      </c>
      <c r="V43" s="232" t="e">
        <f>+#REF!+'21.3転出'!V43</f>
        <v>#REF!</v>
      </c>
      <c r="W43" s="39" t="e">
        <f>+#REF!+'21.3転出'!W43</f>
        <v>#REF!</v>
      </c>
      <c r="X43" s="234" t="e">
        <f>+#REF!+'21.3転出'!X43</f>
        <v>#REF!</v>
      </c>
      <c r="AA43" s="106">
        <v>32</v>
      </c>
      <c r="AB43" s="107" t="e">
        <f>+#REF!+'21.3転出'!AB43</f>
        <v>#REF!</v>
      </c>
      <c r="AC43" s="108" t="e">
        <f>+#REF!+'21.3転出'!AC43</f>
        <v>#REF!</v>
      </c>
      <c r="AD43" s="109" t="e">
        <f>+#REF!+'21.3転出'!AD43</f>
        <v>#REF!</v>
      </c>
      <c r="AE43" s="246" t="e">
        <f>+#REF!+'21.3転出'!AE43</f>
        <v>#REF!</v>
      </c>
      <c r="AF43" s="247" t="e">
        <f>+#REF!+'21.3転出'!AF43</f>
        <v>#REF!</v>
      </c>
      <c r="AG43" s="109" t="e">
        <f>+#REF!+'21.3転出'!AG43</f>
        <v>#REF!</v>
      </c>
      <c r="AH43" s="246" t="e">
        <f>+#REF!+'21.3転出'!AH43</f>
        <v>#REF!</v>
      </c>
      <c r="AI43" s="247" t="e">
        <f>+#REF!+'21.3転出'!AI43</f>
        <v>#REF!</v>
      </c>
      <c r="AJ43" s="109" t="e">
        <f>+#REF!+'21.3転出'!AJ43</f>
        <v>#REF!</v>
      </c>
      <c r="AK43" s="246" t="e">
        <f>+#REF!+'21.3転出'!AK43</f>
        <v>#REF!</v>
      </c>
      <c r="AL43" s="247" t="e">
        <f>+#REF!+'21.3転出'!AL43</f>
        <v>#REF!</v>
      </c>
      <c r="AM43" s="109" t="e">
        <f>+#REF!+'21.3転出'!AM43</f>
        <v>#REF!</v>
      </c>
      <c r="AN43" s="246" t="e">
        <f>+#REF!+'21.3転出'!AN43</f>
        <v>#REF!</v>
      </c>
      <c r="AO43" s="247" t="e">
        <f>+#REF!+'21.3転出'!AO43</f>
        <v>#REF!</v>
      </c>
      <c r="AP43" s="109" t="e">
        <f>+#REF!+'21.3転出'!AP43</f>
        <v>#REF!</v>
      </c>
      <c r="AQ43" s="246" t="e">
        <f>+#REF!+'21.3転出'!AQ43</f>
        <v>#REF!</v>
      </c>
      <c r="AR43" s="247" t="e">
        <f>+#REF!+'21.3転出'!AR43</f>
        <v>#REF!</v>
      </c>
      <c r="AS43" s="109" t="e">
        <f>+#REF!+'21.3転出'!AS43</f>
        <v>#REF!</v>
      </c>
      <c r="AT43" s="246" t="e">
        <f>+#REF!+'21.3転出'!AT43</f>
        <v>#REF!</v>
      </c>
      <c r="AU43" s="247" t="e">
        <f>+#REF!+'21.3転出'!AU43</f>
        <v>#REF!</v>
      </c>
      <c r="AV43" s="109" t="e">
        <f>+#REF!+'21.3転出'!AV43</f>
        <v>#REF!</v>
      </c>
      <c r="AW43" s="246" t="e">
        <f>+#REF!+'21.3転出'!AW43</f>
        <v>#REF!</v>
      </c>
      <c r="AX43" s="247" t="e">
        <f>+#REF!+'21.3転出'!AX43</f>
        <v>#REF!</v>
      </c>
      <c r="AY43" s="109" t="e">
        <f>+#REF!+'21.3転出'!AY43</f>
        <v>#REF!</v>
      </c>
      <c r="AZ43" s="246" t="e">
        <f>+#REF!+'21.3転出'!AZ43</f>
        <v>#REF!</v>
      </c>
      <c r="BA43" s="247" t="e">
        <f>+#REF!+'21.3転出'!BA43</f>
        <v>#REF!</v>
      </c>
      <c r="BB43" s="109" t="e">
        <f>+#REF!+'21.3転出'!BB43</f>
        <v>#REF!</v>
      </c>
      <c r="BC43" s="246" t="e">
        <f>+#REF!+'21.3転出'!BC43</f>
        <v>#REF!</v>
      </c>
      <c r="BD43" s="247" t="e">
        <f>+#REF!+'21.3転出'!BD43</f>
        <v>#REF!</v>
      </c>
      <c r="BE43" s="109" t="e">
        <f>+#REF!+'21.3転出'!BE43</f>
        <v>#REF!</v>
      </c>
      <c r="BF43" s="246" t="e">
        <f>+#REF!+'21.3転出'!BF43</f>
        <v>#REF!</v>
      </c>
      <c r="BG43" s="247" t="e">
        <f>+#REF!+'21.3転出'!BG43</f>
        <v>#REF!</v>
      </c>
      <c r="BH43" s="109" t="e">
        <f>+#REF!+'21.3転出'!BH43</f>
        <v>#REF!</v>
      </c>
      <c r="BI43" s="246" t="e">
        <f>+#REF!+'21.3転出'!BI43</f>
        <v>#REF!</v>
      </c>
      <c r="BJ43" s="247" t="e">
        <f>+#REF!+'21.3転出'!BJ43</f>
        <v>#REF!</v>
      </c>
      <c r="BK43" s="109" t="e">
        <f>+#REF!+'21.3転出'!BK43</f>
        <v>#REF!</v>
      </c>
      <c r="BL43" s="246" t="e">
        <f>+#REF!+'21.3転出'!BL43</f>
        <v>#REF!</v>
      </c>
      <c r="BM43" s="247" t="e">
        <f>+#REF!+'21.3転出'!BM43</f>
        <v>#REF!</v>
      </c>
      <c r="BN43" s="109" t="e">
        <f>+#REF!+'21.3転出'!BN43</f>
        <v>#REF!</v>
      </c>
      <c r="BO43" s="246" t="e">
        <f>+#REF!+'21.3転出'!BO43</f>
        <v>#REF!</v>
      </c>
      <c r="BP43" s="247" t="e">
        <f>+#REF!+'21.3転出'!BP43</f>
        <v>#REF!</v>
      </c>
      <c r="BQ43" s="109" t="e">
        <f>+#REF!+'21.3転出'!BQ43</f>
        <v>#REF!</v>
      </c>
      <c r="BR43" s="246" t="e">
        <f>+#REF!+'21.3転出'!BR43</f>
        <v>#REF!</v>
      </c>
      <c r="BS43" s="247" t="e">
        <f>+#REF!+'21.3転出'!BS43</f>
        <v>#REF!</v>
      </c>
      <c r="BT43" s="109" t="e">
        <f>+#REF!+'21.3転出'!BT43</f>
        <v>#REF!</v>
      </c>
      <c r="BU43" s="246" t="e">
        <f>+#REF!+'21.3転出'!BU43</f>
        <v>#REF!</v>
      </c>
      <c r="BV43" s="247" t="e">
        <f>+#REF!+'21.3転出'!BV43</f>
        <v>#REF!</v>
      </c>
      <c r="BW43" s="109" t="e">
        <f>+#REF!+'21.3転出'!BW43</f>
        <v>#REF!</v>
      </c>
      <c r="BX43" s="246" t="e">
        <f>+#REF!+'21.3転出'!BX43</f>
        <v>#REF!</v>
      </c>
      <c r="BY43" s="247" t="e">
        <f>+#REF!+'21.3転出'!BY43</f>
        <v>#REF!</v>
      </c>
      <c r="BZ43" s="109" t="e">
        <f>+#REF!+'21.3転出'!BZ43</f>
        <v>#REF!</v>
      </c>
      <c r="CA43" s="198"/>
      <c r="CB43" s="198"/>
      <c r="CC43" s="198"/>
    </row>
    <row r="44" spans="1:81" ht="17.25" customHeight="1" x14ac:dyDescent="0.15">
      <c r="A44" s="63"/>
      <c r="B44" s="34"/>
      <c r="C44" s="493"/>
      <c r="D44" s="494"/>
      <c r="E44" s="494"/>
      <c r="F44" s="494"/>
      <c r="G44" s="494"/>
      <c r="H44" s="494"/>
      <c r="I44" s="494"/>
      <c r="J44" s="494"/>
      <c r="K44" s="494"/>
      <c r="L44" s="495"/>
      <c r="M44" s="195"/>
      <c r="N44" s="34"/>
      <c r="O44" s="55"/>
      <c r="P44" s="55"/>
      <c r="Q44" s="55"/>
      <c r="R44" s="64"/>
      <c r="S44" s="20"/>
      <c r="T44" s="25" t="s">
        <v>149</v>
      </c>
      <c r="U44" s="232" t="e">
        <f>+#REF!+'21.3転出'!U44</f>
        <v>#REF!</v>
      </c>
      <c r="V44" s="232" t="e">
        <f>+#REF!+'21.3転出'!V44</f>
        <v>#REF!</v>
      </c>
      <c r="W44" s="39" t="e">
        <f>+#REF!+'21.3転出'!W44</f>
        <v>#REF!</v>
      </c>
      <c r="X44" s="234" t="e">
        <f>+#REF!+'21.3転出'!X44</f>
        <v>#REF!</v>
      </c>
      <c r="AA44" s="106">
        <v>33</v>
      </c>
      <c r="AB44" s="107" t="e">
        <f>+#REF!+'21.3転出'!AB44</f>
        <v>#REF!</v>
      </c>
      <c r="AC44" s="108" t="e">
        <f>+#REF!+'21.3転出'!AC44</f>
        <v>#REF!</v>
      </c>
      <c r="AD44" s="109" t="e">
        <f>+#REF!+'21.3転出'!AD44</f>
        <v>#REF!</v>
      </c>
      <c r="AE44" s="246" t="e">
        <f>+#REF!+'21.3転出'!AE44</f>
        <v>#REF!</v>
      </c>
      <c r="AF44" s="247" t="e">
        <f>+#REF!+'21.3転出'!AF44</f>
        <v>#REF!</v>
      </c>
      <c r="AG44" s="109" t="e">
        <f>+#REF!+'21.3転出'!AG44</f>
        <v>#REF!</v>
      </c>
      <c r="AH44" s="246" t="e">
        <f>+#REF!+'21.3転出'!AH44</f>
        <v>#REF!</v>
      </c>
      <c r="AI44" s="247" t="e">
        <f>+#REF!+'21.3転出'!AI44</f>
        <v>#REF!</v>
      </c>
      <c r="AJ44" s="109" t="e">
        <f>+#REF!+'21.3転出'!AJ44</f>
        <v>#REF!</v>
      </c>
      <c r="AK44" s="246" t="e">
        <f>+#REF!+'21.3転出'!AK44</f>
        <v>#REF!</v>
      </c>
      <c r="AL44" s="247" t="e">
        <f>+#REF!+'21.3転出'!AL44</f>
        <v>#REF!</v>
      </c>
      <c r="AM44" s="109" t="e">
        <f>+#REF!+'21.3転出'!AM44</f>
        <v>#REF!</v>
      </c>
      <c r="AN44" s="246" t="e">
        <f>+#REF!+'21.3転出'!AN44</f>
        <v>#REF!</v>
      </c>
      <c r="AO44" s="247" t="e">
        <f>+#REF!+'21.3転出'!AO44</f>
        <v>#REF!</v>
      </c>
      <c r="AP44" s="109" t="e">
        <f>+#REF!+'21.3転出'!AP44</f>
        <v>#REF!</v>
      </c>
      <c r="AQ44" s="246" t="e">
        <f>+#REF!+'21.3転出'!AQ44</f>
        <v>#REF!</v>
      </c>
      <c r="AR44" s="247" t="e">
        <f>+#REF!+'21.3転出'!AR44</f>
        <v>#REF!</v>
      </c>
      <c r="AS44" s="109" t="e">
        <f>+#REF!+'21.3転出'!AS44</f>
        <v>#REF!</v>
      </c>
      <c r="AT44" s="246" t="e">
        <f>+#REF!+'21.3転出'!AT44</f>
        <v>#REF!</v>
      </c>
      <c r="AU44" s="247" t="e">
        <f>+#REF!+'21.3転出'!AU44</f>
        <v>#REF!</v>
      </c>
      <c r="AV44" s="109" t="e">
        <f>+#REF!+'21.3転出'!AV44</f>
        <v>#REF!</v>
      </c>
      <c r="AW44" s="246" t="e">
        <f>+#REF!+'21.3転出'!AW44</f>
        <v>#REF!</v>
      </c>
      <c r="AX44" s="247" t="e">
        <f>+#REF!+'21.3転出'!AX44</f>
        <v>#REF!</v>
      </c>
      <c r="AY44" s="109" t="e">
        <f>+#REF!+'21.3転出'!AY44</f>
        <v>#REF!</v>
      </c>
      <c r="AZ44" s="246" t="e">
        <f>+#REF!+'21.3転出'!AZ44</f>
        <v>#REF!</v>
      </c>
      <c r="BA44" s="247" t="e">
        <f>+#REF!+'21.3転出'!BA44</f>
        <v>#REF!</v>
      </c>
      <c r="BB44" s="109" t="e">
        <f>+#REF!+'21.3転出'!BB44</f>
        <v>#REF!</v>
      </c>
      <c r="BC44" s="246" t="e">
        <f>+#REF!+'21.3転出'!BC44</f>
        <v>#REF!</v>
      </c>
      <c r="BD44" s="247" t="e">
        <f>+#REF!+'21.3転出'!BD44</f>
        <v>#REF!</v>
      </c>
      <c r="BE44" s="109" t="e">
        <f>+#REF!+'21.3転出'!BE44</f>
        <v>#REF!</v>
      </c>
      <c r="BF44" s="246" t="e">
        <f>+#REF!+'21.3転出'!BF44</f>
        <v>#REF!</v>
      </c>
      <c r="BG44" s="247" t="e">
        <f>+#REF!+'21.3転出'!BG44</f>
        <v>#REF!</v>
      </c>
      <c r="BH44" s="109" t="e">
        <f>+#REF!+'21.3転出'!BH44</f>
        <v>#REF!</v>
      </c>
      <c r="BI44" s="246" t="e">
        <f>+#REF!+'21.3転出'!BI44</f>
        <v>#REF!</v>
      </c>
      <c r="BJ44" s="247" t="e">
        <f>+#REF!+'21.3転出'!BJ44</f>
        <v>#REF!</v>
      </c>
      <c r="BK44" s="109" t="e">
        <f>+#REF!+'21.3転出'!BK44</f>
        <v>#REF!</v>
      </c>
      <c r="BL44" s="246" t="e">
        <f>+#REF!+'21.3転出'!BL44</f>
        <v>#REF!</v>
      </c>
      <c r="BM44" s="247" t="e">
        <f>+#REF!+'21.3転出'!BM44</f>
        <v>#REF!</v>
      </c>
      <c r="BN44" s="109" t="e">
        <f>+#REF!+'21.3転出'!BN44</f>
        <v>#REF!</v>
      </c>
      <c r="BO44" s="246" t="e">
        <f>+#REF!+'21.3転出'!BO44</f>
        <v>#REF!</v>
      </c>
      <c r="BP44" s="247" t="e">
        <f>+#REF!+'21.3転出'!BP44</f>
        <v>#REF!</v>
      </c>
      <c r="BQ44" s="109" t="e">
        <f>+#REF!+'21.3転出'!BQ44</f>
        <v>#REF!</v>
      </c>
      <c r="BR44" s="246" t="e">
        <f>+#REF!+'21.3転出'!BR44</f>
        <v>#REF!</v>
      </c>
      <c r="BS44" s="247" t="e">
        <f>+#REF!+'21.3転出'!BS44</f>
        <v>#REF!</v>
      </c>
      <c r="BT44" s="109" t="e">
        <f>+#REF!+'21.3転出'!BT44</f>
        <v>#REF!</v>
      </c>
      <c r="BU44" s="246" t="e">
        <f>+#REF!+'21.3転出'!BU44</f>
        <v>#REF!</v>
      </c>
      <c r="BV44" s="247" t="e">
        <f>+#REF!+'21.3転出'!BV44</f>
        <v>#REF!</v>
      </c>
      <c r="BW44" s="109" t="e">
        <f>+#REF!+'21.3転出'!BW44</f>
        <v>#REF!</v>
      </c>
      <c r="BX44" s="246" t="e">
        <f>+#REF!+'21.3転出'!BX44</f>
        <v>#REF!</v>
      </c>
      <c r="BY44" s="247" t="e">
        <f>+#REF!+'21.3転出'!BY44</f>
        <v>#REF!</v>
      </c>
      <c r="BZ44" s="109" t="e">
        <f>+#REF!+'21.3転出'!BZ44</f>
        <v>#REF!</v>
      </c>
      <c r="CA44" s="198"/>
      <c r="CB44" s="198"/>
      <c r="CC44" s="198"/>
    </row>
    <row r="45" spans="1:81" ht="15.75" x14ac:dyDescent="0.15">
      <c r="A45" s="63"/>
      <c r="B45" s="34"/>
      <c r="C45" s="493"/>
      <c r="D45" s="494"/>
      <c r="E45" s="494"/>
      <c r="F45" s="494"/>
      <c r="G45" s="494"/>
      <c r="H45" s="494"/>
      <c r="I45" s="494"/>
      <c r="J45" s="494"/>
      <c r="K45" s="494"/>
      <c r="L45" s="495"/>
      <c r="M45" s="195"/>
      <c r="N45" s="34"/>
      <c r="O45" s="55"/>
      <c r="P45" s="55"/>
      <c r="Q45" s="55"/>
      <c r="R45" s="64"/>
      <c r="S45" s="20"/>
      <c r="T45" s="25" t="s">
        <v>150</v>
      </c>
      <c r="U45" s="232" t="e">
        <f>+#REF!+'21.3転出'!U45</f>
        <v>#REF!</v>
      </c>
      <c r="V45" s="232" t="e">
        <f>+#REF!+'21.3転出'!V45</f>
        <v>#REF!</v>
      </c>
      <c r="W45" s="39" t="e">
        <f>+#REF!+'21.3転出'!W45</f>
        <v>#REF!</v>
      </c>
      <c r="X45" s="234" t="e">
        <f>+#REF!+'21.3転出'!X45</f>
        <v>#REF!</v>
      </c>
      <c r="AA45" s="106">
        <v>34</v>
      </c>
      <c r="AB45" s="107" t="e">
        <f>+#REF!+'21.3転出'!AB45</f>
        <v>#REF!</v>
      </c>
      <c r="AC45" s="108" t="e">
        <f>+#REF!+'21.3転出'!AC45</f>
        <v>#REF!</v>
      </c>
      <c r="AD45" s="109" t="e">
        <f>+#REF!+'21.3転出'!AD45</f>
        <v>#REF!</v>
      </c>
      <c r="AE45" s="246" t="e">
        <f>+#REF!+'21.3転出'!AE45</f>
        <v>#REF!</v>
      </c>
      <c r="AF45" s="247" t="e">
        <f>+#REF!+'21.3転出'!AF45</f>
        <v>#REF!</v>
      </c>
      <c r="AG45" s="109" t="e">
        <f>+#REF!+'21.3転出'!AG45</f>
        <v>#REF!</v>
      </c>
      <c r="AH45" s="246" t="e">
        <f>+#REF!+'21.3転出'!AH45</f>
        <v>#REF!</v>
      </c>
      <c r="AI45" s="247" t="e">
        <f>+#REF!+'21.3転出'!AI45</f>
        <v>#REF!</v>
      </c>
      <c r="AJ45" s="109" t="e">
        <f>+#REF!+'21.3転出'!AJ45</f>
        <v>#REF!</v>
      </c>
      <c r="AK45" s="246" t="e">
        <f>+#REF!+'21.3転出'!AK45</f>
        <v>#REF!</v>
      </c>
      <c r="AL45" s="247" t="e">
        <f>+#REF!+'21.3転出'!AL45</f>
        <v>#REF!</v>
      </c>
      <c r="AM45" s="109" t="e">
        <f>+#REF!+'21.3転出'!AM45</f>
        <v>#REF!</v>
      </c>
      <c r="AN45" s="246" t="e">
        <f>+#REF!+'21.3転出'!AN45</f>
        <v>#REF!</v>
      </c>
      <c r="AO45" s="247" t="e">
        <f>+#REF!+'21.3転出'!AO45</f>
        <v>#REF!</v>
      </c>
      <c r="AP45" s="109" t="e">
        <f>+#REF!+'21.3転出'!AP45</f>
        <v>#REF!</v>
      </c>
      <c r="AQ45" s="246" t="e">
        <f>+#REF!+'21.3転出'!AQ45</f>
        <v>#REF!</v>
      </c>
      <c r="AR45" s="247" t="e">
        <f>+#REF!+'21.3転出'!AR45</f>
        <v>#REF!</v>
      </c>
      <c r="AS45" s="109" t="e">
        <f>+#REF!+'21.3転出'!AS45</f>
        <v>#REF!</v>
      </c>
      <c r="AT45" s="246" t="e">
        <f>+#REF!+'21.3転出'!AT45</f>
        <v>#REF!</v>
      </c>
      <c r="AU45" s="247" t="e">
        <f>+#REF!+'21.3転出'!AU45</f>
        <v>#REF!</v>
      </c>
      <c r="AV45" s="109" t="e">
        <f>+#REF!+'21.3転出'!AV45</f>
        <v>#REF!</v>
      </c>
      <c r="AW45" s="246" t="e">
        <f>+#REF!+'21.3転出'!AW45</f>
        <v>#REF!</v>
      </c>
      <c r="AX45" s="247" t="e">
        <f>+#REF!+'21.3転出'!AX45</f>
        <v>#REF!</v>
      </c>
      <c r="AY45" s="109" t="e">
        <f>+#REF!+'21.3転出'!AY45</f>
        <v>#REF!</v>
      </c>
      <c r="AZ45" s="246" t="e">
        <f>+#REF!+'21.3転出'!AZ45</f>
        <v>#REF!</v>
      </c>
      <c r="BA45" s="247" t="e">
        <f>+#REF!+'21.3転出'!BA45</f>
        <v>#REF!</v>
      </c>
      <c r="BB45" s="109" t="e">
        <f>+#REF!+'21.3転出'!BB45</f>
        <v>#REF!</v>
      </c>
      <c r="BC45" s="246" t="e">
        <f>+#REF!+'21.3転出'!BC45</f>
        <v>#REF!</v>
      </c>
      <c r="BD45" s="247" t="e">
        <f>+#REF!+'21.3転出'!BD45</f>
        <v>#REF!</v>
      </c>
      <c r="BE45" s="109" t="e">
        <f>+#REF!+'21.3転出'!BE45</f>
        <v>#REF!</v>
      </c>
      <c r="BF45" s="246" t="e">
        <f>+#REF!+'21.3転出'!BF45</f>
        <v>#REF!</v>
      </c>
      <c r="BG45" s="247" t="e">
        <f>+#REF!+'21.3転出'!BG45</f>
        <v>#REF!</v>
      </c>
      <c r="BH45" s="109" t="e">
        <f>+#REF!+'21.3転出'!BH45</f>
        <v>#REF!</v>
      </c>
      <c r="BI45" s="246" t="e">
        <f>+#REF!+'21.3転出'!BI45</f>
        <v>#REF!</v>
      </c>
      <c r="BJ45" s="247" t="e">
        <f>+#REF!+'21.3転出'!BJ45</f>
        <v>#REF!</v>
      </c>
      <c r="BK45" s="109" t="e">
        <f>+#REF!+'21.3転出'!BK45</f>
        <v>#REF!</v>
      </c>
      <c r="BL45" s="246" t="e">
        <f>+#REF!+'21.3転出'!BL45</f>
        <v>#REF!</v>
      </c>
      <c r="BM45" s="247" t="e">
        <f>+#REF!+'21.3転出'!BM45</f>
        <v>#REF!</v>
      </c>
      <c r="BN45" s="109" t="e">
        <f>+#REF!+'21.3転出'!BN45</f>
        <v>#REF!</v>
      </c>
      <c r="BO45" s="246" t="e">
        <f>+#REF!+'21.3転出'!BO45</f>
        <v>#REF!</v>
      </c>
      <c r="BP45" s="247" t="e">
        <f>+#REF!+'21.3転出'!BP45</f>
        <v>#REF!</v>
      </c>
      <c r="BQ45" s="109" t="e">
        <f>+#REF!+'21.3転出'!BQ45</f>
        <v>#REF!</v>
      </c>
      <c r="BR45" s="246" t="e">
        <f>+#REF!+'21.3転出'!BR45</f>
        <v>#REF!</v>
      </c>
      <c r="BS45" s="247" t="e">
        <f>+#REF!+'21.3転出'!BS45</f>
        <v>#REF!</v>
      </c>
      <c r="BT45" s="109" t="e">
        <f>+#REF!+'21.3転出'!BT45</f>
        <v>#REF!</v>
      </c>
      <c r="BU45" s="246" t="e">
        <f>+#REF!+'21.3転出'!BU45</f>
        <v>#REF!</v>
      </c>
      <c r="BV45" s="247" t="e">
        <f>+#REF!+'21.3転出'!BV45</f>
        <v>#REF!</v>
      </c>
      <c r="BW45" s="109" t="e">
        <f>+#REF!+'21.3転出'!BW45</f>
        <v>#REF!</v>
      </c>
      <c r="BX45" s="246" t="e">
        <f>+#REF!+'21.3転出'!BX45</f>
        <v>#REF!</v>
      </c>
      <c r="BY45" s="247" t="e">
        <f>+#REF!+'21.3転出'!BY45</f>
        <v>#REF!</v>
      </c>
      <c r="BZ45" s="109" t="e">
        <f>+#REF!+'21.3転出'!BZ45</f>
        <v>#REF!</v>
      </c>
      <c r="CA45" s="198"/>
      <c r="CB45" s="198"/>
      <c r="CC45" s="198"/>
    </row>
    <row r="46" spans="1:81" ht="15.75" x14ac:dyDescent="0.15">
      <c r="A46" s="63"/>
      <c r="B46" s="34"/>
      <c r="C46" s="496"/>
      <c r="D46" s="497"/>
      <c r="E46" s="497"/>
      <c r="F46" s="497"/>
      <c r="G46" s="497"/>
      <c r="H46" s="497"/>
      <c r="I46" s="497"/>
      <c r="J46" s="497"/>
      <c r="K46" s="497"/>
      <c r="L46" s="498"/>
      <c r="M46" s="195"/>
      <c r="N46" s="34"/>
      <c r="O46" s="55"/>
      <c r="P46" s="55"/>
      <c r="Q46" s="55"/>
      <c r="R46" s="64"/>
      <c r="S46" s="28"/>
      <c r="T46" s="27" t="s">
        <v>6</v>
      </c>
      <c r="U46" s="45" t="e">
        <f>+#REF!+'21.3転出'!U46</f>
        <v>#REF!</v>
      </c>
      <c r="V46" s="45" t="e">
        <f>+#REF!+'21.3転出'!V46</f>
        <v>#REF!</v>
      </c>
      <c r="W46" s="45" t="e">
        <f>+#REF!+'21.3転出'!W46</f>
        <v>#REF!</v>
      </c>
      <c r="X46" s="46" t="e">
        <f>+#REF!+'21.3転出'!X46</f>
        <v>#REF!</v>
      </c>
      <c r="AA46" s="110" t="str">
        <f>FIXED(AA41,0)&amp;" ～ "&amp;FIXED(AA45,0)&amp;" 小計"</f>
        <v>30 ～ 34 小計</v>
      </c>
      <c r="AB46" s="111" t="e">
        <f>+#REF!+'21.3転出'!AB46</f>
        <v>#REF!</v>
      </c>
      <c r="AC46" s="112" t="e">
        <f>+#REF!+'21.3転出'!AC46</f>
        <v>#REF!</v>
      </c>
      <c r="AD46" s="113" t="e">
        <f>+#REF!+'21.3転出'!AD46</f>
        <v>#REF!</v>
      </c>
      <c r="AE46" s="111" t="e">
        <f>+#REF!+'21.3転出'!AE46</f>
        <v>#REF!</v>
      </c>
      <c r="AF46" s="112" t="e">
        <f>+#REF!+'21.3転出'!AF46</f>
        <v>#REF!</v>
      </c>
      <c r="AG46" s="113" t="e">
        <f>+#REF!+'21.3転出'!AG46</f>
        <v>#REF!</v>
      </c>
      <c r="AH46" s="111" t="e">
        <f>+#REF!+'21.3転出'!AH46</f>
        <v>#REF!</v>
      </c>
      <c r="AI46" s="112" t="e">
        <f>+#REF!+'21.3転出'!AI46</f>
        <v>#REF!</v>
      </c>
      <c r="AJ46" s="113" t="e">
        <f>+#REF!+'21.3転出'!AJ46</f>
        <v>#REF!</v>
      </c>
      <c r="AK46" s="111" t="e">
        <f>+#REF!+'21.3転出'!AK46</f>
        <v>#REF!</v>
      </c>
      <c r="AL46" s="112" t="e">
        <f>+#REF!+'21.3転出'!AL46</f>
        <v>#REF!</v>
      </c>
      <c r="AM46" s="113" t="e">
        <f>+#REF!+'21.3転出'!AM46</f>
        <v>#REF!</v>
      </c>
      <c r="AN46" s="111" t="e">
        <f>+#REF!+'21.3転出'!AN46</f>
        <v>#REF!</v>
      </c>
      <c r="AO46" s="112" t="e">
        <f>+#REF!+'21.3転出'!AO46</f>
        <v>#REF!</v>
      </c>
      <c r="AP46" s="113" t="e">
        <f>+#REF!+'21.3転出'!AP46</f>
        <v>#REF!</v>
      </c>
      <c r="AQ46" s="111" t="e">
        <f>+#REF!+'21.3転出'!AQ46</f>
        <v>#REF!</v>
      </c>
      <c r="AR46" s="112" t="e">
        <f>+#REF!+'21.3転出'!AR46</f>
        <v>#REF!</v>
      </c>
      <c r="AS46" s="113" t="e">
        <f>+#REF!+'21.3転出'!AS46</f>
        <v>#REF!</v>
      </c>
      <c r="AT46" s="111" t="e">
        <f>+#REF!+'21.3転出'!AT46</f>
        <v>#REF!</v>
      </c>
      <c r="AU46" s="112" t="e">
        <f>+#REF!+'21.3転出'!AU46</f>
        <v>#REF!</v>
      </c>
      <c r="AV46" s="113" t="e">
        <f>+#REF!+'21.3転出'!AV46</f>
        <v>#REF!</v>
      </c>
      <c r="AW46" s="111" t="e">
        <f>+#REF!+'21.3転出'!AW46</f>
        <v>#REF!</v>
      </c>
      <c r="AX46" s="112" t="e">
        <f>+#REF!+'21.3転出'!AX46</f>
        <v>#REF!</v>
      </c>
      <c r="AY46" s="113" t="e">
        <f>+#REF!+'21.3転出'!AY46</f>
        <v>#REF!</v>
      </c>
      <c r="AZ46" s="111" t="e">
        <f>+#REF!+'21.3転出'!AZ46</f>
        <v>#REF!</v>
      </c>
      <c r="BA46" s="112" t="e">
        <f>+#REF!+'21.3転出'!BA46</f>
        <v>#REF!</v>
      </c>
      <c r="BB46" s="113" t="e">
        <f>+#REF!+'21.3転出'!BB46</f>
        <v>#REF!</v>
      </c>
      <c r="BC46" s="111" t="e">
        <f>+#REF!+'21.3転出'!BC46</f>
        <v>#REF!</v>
      </c>
      <c r="BD46" s="112" t="e">
        <f>+#REF!+'21.3転出'!BD46</f>
        <v>#REF!</v>
      </c>
      <c r="BE46" s="113" t="e">
        <f>+#REF!+'21.3転出'!BE46</f>
        <v>#REF!</v>
      </c>
      <c r="BF46" s="111" t="e">
        <f>+#REF!+'21.3転出'!BF46</f>
        <v>#REF!</v>
      </c>
      <c r="BG46" s="112" t="e">
        <f>+#REF!+'21.3転出'!BG46</f>
        <v>#REF!</v>
      </c>
      <c r="BH46" s="113" t="e">
        <f>+#REF!+'21.3転出'!BH46</f>
        <v>#REF!</v>
      </c>
      <c r="BI46" s="111" t="e">
        <f>+#REF!+'21.3転出'!BI46</f>
        <v>#REF!</v>
      </c>
      <c r="BJ46" s="112" t="e">
        <f>+#REF!+'21.3転出'!BJ46</f>
        <v>#REF!</v>
      </c>
      <c r="BK46" s="113" t="e">
        <f>+#REF!+'21.3転出'!BK46</f>
        <v>#REF!</v>
      </c>
      <c r="BL46" s="111" t="e">
        <f>+#REF!+'21.3転出'!BL46</f>
        <v>#REF!</v>
      </c>
      <c r="BM46" s="112" t="e">
        <f>+#REF!+'21.3転出'!BM46</f>
        <v>#REF!</v>
      </c>
      <c r="BN46" s="113" t="e">
        <f>+#REF!+'21.3転出'!BN46</f>
        <v>#REF!</v>
      </c>
      <c r="BO46" s="111" t="e">
        <f>+#REF!+'21.3転出'!BO46</f>
        <v>#REF!</v>
      </c>
      <c r="BP46" s="112" t="e">
        <f>+#REF!+'21.3転出'!BP46</f>
        <v>#REF!</v>
      </c>
      <c r="BQ46" s="113" t="e">
        <f>+#REF!+'21.3転出'!BQ46</f>
        <v>#REF!</v>
      </c>
      <c r="BR46" s="111" t="e">
        <f>+#REF!+'21.3転出'!BR46</f>
        <v>#REF!</v>
      </c>
      <c r="BS46" s="112" t="e">
        <f>+#REF!+'21.3転出'!BS46</f>
        <v>#REF!</v>
      </c>
      <c r="BT46" s="113" t="e">
        <f>+#REF!+'21.3転出'!BT46</f>
        <v>#REF!</v>
      </c>
      <c r="BU46" s="111" t="e">
        <f>+#REF!+'21.3転出'!BU46</f>
        <v>#REF!</v>
      </c>
      <c r="BV46" s="112" t="e">
        <f>+#REF!+'21.3転出'!BV46</f>
        <v>#REF!</v>
      </c>
      <c r="BW46" s="113" t="e">
        <f>+#REF!+'21.3転出'!BW46</f>
        <v>#REF!</v>
      </c>
      <c r="BX46" s="111" t="e">
        <f>+#REF!+'21.3転出'!BX46</f>
        <v>#REF!</v>
      </c>
      <c r="BY46" s="112" t="e">
        <f>+#REF!+'21.3転出'!BY46</f>
        <v>#REF!</v>
      </c>
      <c r="BZ46" s="113" t="e">
        <f>+#REF!+'21.3転出'!BZ46</f>
        <v>#REF!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 t="e">
        <f>+#REF!+'21.3転出'!U47</f>
        <v>#REF!</v>
      </c>
      <c r="V47" s="47" t="e">
        <f>+#REF!+'21.3転出'!V47</f>
        <v>#REF!</v>
      </c>
      <c r="W47" s="47" t="e">
        <f>+#REF!+'21.3転出'!W47</f>
        <v>#REF!</v>
      </c>
      <c r="X47" s="48" t="e">
        <f>+#REF!+'21.3転出'!X47</f>
        <v>#REF!</v>
      </c>
      <c r="AA47" s="106">
        <v>35</v>
      </c>
      <c r="AB47" s="103" t="e">
        <f>+#REF!+'21.3転出'!AB47</f>
        <v>#REF!</v>
      </c>
      <c r="AC47" s="104" t="e">
        <f>+#REF!+'21.3転出'!AC47</f>
        <v>#REF!</v>
      </c>
      <c r="AD47" s="105" t="e">
        <f>+#REF!+'21.3転出'!AD47</f>
        <v>#REF!</v>
      </c>
      <c r="AE47" s="244" t="e">
        <f>+#REF!+'21.3転出'!AE47</f>
        <v>#REF!</v>
      </c>
      <c r="AF47" s="245" t="e">
        <f>+#REF!+'21.3転出'!AF47</f>
        <v>#REF!</v>
      </c>
      <c r="AG47" s="105" t="e">
        <f>+#REF!+'21.3転出'!AG47</f>
        <v>#REF!</v>
      </c>
      <c r="AH47" s="244" t="e">
        <f>+#REF!+'21.3転出'!AH47</f>
        <v>#REF!</v>
      </c>
      <c r="AI47" s="245" t="e">
        <f>+#REF!+'21.3転出'!AI47</f>
        <v>#REF!</v>
      </c>
      <c r="AJ47" s="105" t="e">
        <f>+#REF!+'21.3転出'!AJ47</f>
        <v>#REF!</v>
      </c>
      <c r="AK47" s="244" t="e">
        <f>+#REF!+'21.3転出'!AK47</f>
        <v>#REF!</v>
      </c>
      <c r="AL47" s="245" t="e">
        <f>+#REF!+'21.3転出'!AL47</f>
        <v>#REF!</v>
      </c>
      <c r="AM47" s="105" t="e">
        <f>+#REF!+'21.3転出'!AM47</f>
        <v>#REF!</v>
      </c>
      <c r="AN47" s="244" t="e">
        <f>+#REF!+'21.3転出'!AN47</f>
        <v>#REF!</v>
      </c>
      <c r="AO47" s="245" t="e">
        <f>+#REF!+'21.3転出'!AO47</f>
        <v>#REF!</v>
      </c>
      <c r="AP47" s="105" t="e">
        <f>+#REF!+'21.3転出'!AP47</f>
        <v>#REF!</v>
      </c>
      <c r="AQ47" s="244" t="e">
        <f>+#REF!+'21.3転出'!AQ47</f>
        <v>#REF!</v>
      </c>
      <c r="AR47" s="245" t="e">
        <f>+#REF!+'21.3転出'!AR47</f>
        <v>#REF!</v>
      </c>
      <c r="AS47" s="105" t="e">
        <f>+#REF!+'21.3転出'!AS47</f>
        <v>#REF!</v>
      </c>
      <c r="AT47" s="244" t="e">
        <f>+#REF!+'21.3転出'!AT47</f>
        <v>#REF!</v>
      </c>
      <c r="AU47" s="245" t="e">
        <f>+#REF!+'21.3転出'!AU47</f>
        <v>#REF!</v>
      </c>
      <c r="AV47" s="105" t="e">
        <f>+#REF!+'21.3転出'!AV47</f>
        <v>#REF!</v>
      </c>
      <c r="AW47" s="244" t="e">
        <f>+#REF!+'21.3転出'!AW47</f>
        <v>#REF!</v>
      </c>
      <c r="AX47" s="245" t="e">
        <f>+#REF!+'21.3転出'!AX47</f>
        <v>#REF!</v>
      </c>
      <c r="AY47" s="105" t="e">
        <f>+#REF!+'21.3転出'!AY47</f>
        <v>#REF!</v>
      </c>
      <c r="AZ47" s="244" t="e">
        <f>+#REF!+'21.3転出'!AZ47</f>
        <v>#REF!</v>
      </c>
      <c r="BA47" s="245" t="e">
        <f>+#REF!+'21.3転出'!BA47</f>
        <v>#REF!</v>
      </c>
      <c r="BB47" s="105" t="e">
        <f>+#REF!+'21.3転出'!BB47</f>
        <v>#REF!</v>
      </c>
      <c r="BC47" s="244" t="e">
        <f>+#REF!+'21.3転出'!BC47</f>
        <v>#REF!</v>
      </c>
      <c r="BD47" s="245" t="e">
        <f>+#REF!+'21.3転出'!BD47</f>
        <v>#REF!</v>
      </c>
      <c r="BE47" s="105" t="e">
        <f>+#REF!+'21.3転出'!BE47</f>
        <v>#REF!</v>
      </c>
      <c r="BF47" s="244" t="e">
        <f>+#REF!+'21.3転出'!BF47</f>
        <v>#REF!</v>
      </c>
      <c r="BG47" s="245" t="e">
        <f>+#REF!+'21.3転出'!BG47</f>
        <v>#REF!</v>
      </c>
      <c r="BH47" s="105" t="e">
        <f>+#REF!+'21.3転出'!BH47</f>
        <v>#REF!</v>
      </c>
      <c r="BI47" s="244" t="e">
        <f>+#REF!+'21.3転出'!BI47</f>
        <v>#REF!</v>
      </c>
      <c r="BJ47" s="245" t="e">
        <f>+#REF!+'21.3転出'!BJ47</f>
        <v>#REF!</v>
      </c>
      <c r="BK47" s="105" t="e">
        <f>+#REF!+'21.3転出'!BK47</f>
        <v>#REF!</v>
      </c>
      <c r="BL47" s="244" t="e">
        <f>+#REF!+'21.3転出'!BL47</f>
        <v>#REF!</v>
      </c>
      <c r="BM47" s="245" t="e">
        <f>+#REF!+'21.3転出'!BM47</f>
        <v>#REF!</v>
      </c>
      <c r="BN47" s="105" t="e">
        <f>+#REF!+'21.3転出'!BN47</f>
        <v>#REF!</v>
      </c>
      <c r="BO47" s="244" t="e">
        <f>+#REF!+'21.3転出'!BO47</f>
        <v>#REF!</v>
      </c>
      <c r="BP47" s="245" t="e">
        <f>+#REF!+'21.3転出'!BP47</f>
        <v>#REF!</v>
      </c>
      <c r="BQ47" s="105" t="e">
        <f>+#REF!+'21.3転出'!BQ47</f>
        <v>#REF!</v>
      </c>
      <c r="BR47" s="244" t="e">
        <f>+#REF!+'21.3転出'!BR47</f>
        <v>#REF!</v>
      </c>
      <c r="BS47" s="245" t="e">
        <f>+#REF!+'21.3転出'!BS47</f>
        <v>#REF!</v>
      </c>
      <c r="BT47" s="105" t="e">
        <f>+#REF!+'21.3転出'!BT47</f>
        <v>#REF!</v>
      </c>
      <c r="BU47" s="244" t="e">
        <f>+#REF!+'21.3転出'!BU47</f>
        <v>#REF!</v>
      </c>
      <c r="BV47" s="245" t="e">
        <f>+#REF!+'21.3転出'!BV47</f>
        <v>#REF!</v>
      </c>
      <c r="BW47" s="105" t="e">
        <f>+#REF!+'21.3転出'!BW47</f>
        <v>#REF!</v>
      </c>
      <c r="BX47" s="244" t="e">
        <f>+#REF!+'21.3転出'!BX47</f>
        <v>#REF!</v>
      </c>
      <c r="BY47" s="245" t="e">
        <f>+#REF!+'21.3転出'!BY47</f>
        <v>#REF!</v>
      </c>
      <c r="BZ47" s="105" t="e">
        <f>+#REF!+'21.3転出'!BZ47</f>
        <v>#REF!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 t="e">
        <f>+#REF!+'21.3転出'!U48</f>
        <v>#REF!</v>
      </c>
      <c r="V48" s="242" t="e">
        <f>+#REF!+'21.3転出'!V48</f>
        <v>#REF!</v>
      </c>
      <c r="W48" s="47" t="e">
        <f>+#REF!+'21.3転出'!W48</f>
        <v>#REF!</v>
      </c>
      <c r="X48" s="243" t="e">
        <f>+#REF!+'21.3転出'!X48</f>
        <v>#REF!</v>
      </c>
      <c r="AA48" s="106">
        <v>36</v>
      </c>
      <c r="AB48" s="107" t="e">
        <f>+#REF!+'21.3転出'!AB48</f>
        <v>#REF!</v>
      </c>
      <c r="AC48" s="108" t="e">
        <f>+#REF!+'21.3転出'!AC48</f>
        <v>#REF!</v>
      </c>
      <c r="AD48" s="109" t="e">
        <f>+#REF!+'21.3転出'!AD48</f>
        <v>#REF!</v>
      </c>
      <c r="AE48" s="246" t="e">
        <f>+#REF!+'21.3転出'!AE48</f>
        <v>#REF!</v>
      </c>
      <c r="AF48" s="247" t="e">
        <f>+#REF!+'21.3転出'!AF48</f>
        <v>#REF!</v>
      </c>
      <c r="AG48" s="109" t="e">
        <f>+#REF!+'21.3転出'!AG48</f>
        <v>#REF!</v>
      </c>
      <c r="AH48" s="246" t="e">
        <f>+#REF!+'21.3転出'!AH48</f>
        <v>#REF!</v>
      </c>
      <c r="AI48" s="247" t="e">
        <f>+#REF!+'21.3転出'!AI48</f>
        <v>#REF!</v>
      </c>
      <c r="AJ48" s="109" t="e">
        <f>+#REF!+'21.3転出'!AJ48</f>
        <v>#REF!</v>
      </c>
      <c r="AK48" s="246" t="e">
        <f>+#REF!+'21.3転出'!AK48</f>
        <v>#REF!</v>
      </c>
      <c r="AL48" s="247" t="e">
        <f>+#REF!+'21.3転出'!AL48</f>
        <v>#REF!</v>
      </c>
      <c r="AM48" s="109" t="e">
        <f>+#REF!+'21.3転出'!AM48</f>
        <v>#REF!</v>
      </c>
      <c r="AN48" s="246" t="e">
        <f>+#REF!+'21.3転出'!AN48</f>
        <v>#REF!</v>
      </c>
      <c r="AO48" s="247" t="e">
        <f>+#REF!+'21.3転出'!AO48</f>
        <v>#REF!</v>
      </c>
      <c r="AP48" s="109" t="e">
        <f>+#REF!+'21.3転出'!AP48</f>
        <v>#REF!</v>
      </c>
      <c r="AQ48" s="246" t="e">
        <f>+#REF!+'21.3転出'!AQ48</f>
        <v>#REF!</v>
      </c>
      <c r="AR48" s="247" t="e">
        <f>+#REF!+'21.3転出'!AR48</f>
        <v>#REF!</v>
      </c>
      <c r="AS48" s="109" t="e">
        <f>+#REF!+'21.3転出'!AS48</f>
        <v>#REF!</v>
      </c>
      <c r="AT48" s="246" t="e">
        <f>+#REF!+'21.3転出'!AT48</f>
        <v>#REF!</v>
      </c>
      <c r="AU48" s="247" t="e">
        <f>+#REF!+'21.3転出'!AU48</f>
        <v>#REF!</v>
      </c>
      <c r="AV48" s="109" t="e">
        <f>+#REF!+'21.3転出'!AV48</f>
        <v>#REF!</v>
      </c>
      <c r="AW48" s="246" t="e">
        <f>+#REF!+'21.3転出'!AW48</f>
        <v>#REF!</v>
      </c>
      <c r="AX48" s="247" t="e">
        <f>+#REF!+'21.3転出'!AX48</f>
        <v>#REF!</v>
      </c>
      <c r="AY48" s="109" t="e">
        <f>+#REF!+'21.3転出'!AY48</f>
        <v>#REF!</v>
      </c>
      <c r="AZ48" s="246" t="e">
        <f>+#REF!+'21.3転出'!AZ48</f>
        <v>#REF!</v>
      </c>
      <c r="BA48" s="247" t="e">
        <f>+#REF!+'21.3転出'!BA48</f>
        <v>#REF!</v>
      </c>
      <c r="BB48" s="109" t="e">
        <f>+#REF!+'21.3転出'!BB48</f>
        <v>#REF!</v>
      </c>
      <c r="BC48" s="246" t="e">
        <f>+#REF!+'21.3転出'!BC48</f>
        <v>#REF!</v>
      </c>
      <c r="BD48" s="247" t="e">
        <f>+#REF!+'21.3転出'!BD48</f>
        <v>#REF!</v>
      </c>
      <c r="BE48" s="109" t="e">
        <f>+#REF!+'21.3転出'!BE48</f>
        <v>#REF!</v>
      </c>
      <c r="BF48" s="246" t="e">
        <f>+#REF!+'21.3転出'!BF48</f>
        <v>#REF!</v>
      </c>
      <c r="BG48" s="247" t="e">
        <f>+#REF!+'21.3転出'!BG48</f>
        <v>#REF!</v>
      </c>
      <c r="BH48" s="109" t="e">
        <f>+#REF!+'21.3転出'!BH48</f>
        <v>#REF!</v>
      </c>
      <c r="BI48" s="246" t="e">
        <f>+#REF!+'21.3転出'!BI48</f>
        <v>#REF!</v>
      </c>
      <c r="BJ48" s="247" t="e">
        <f>+#REF!+'21.3転出'!BJ48</f>
        <v>#REF!</v>
      </c>
      <c r="BK48" s="109" t="e">
        <f>+#REF!+'21.3転出'!BK48</f>
        <v>#REF!</v>
      </c>
      <c r="BL48" s="246" t="e">
        <f>+#REF!+'21.3転出'!BL48</f>
        <v>#REF!</v>
      </c>
      <c r="BM48" s="247" t="e">
        <f>+#REF!+'21.3転出'!BM48</f>
        <v>#REF!</v>
      </c>
      <c r="BN48" s="109" t="e">
        <f>+#REF!+'21.3転出'!BN48</f>
        <v>#REF!</v>
      </c>
      <c r="BO48" s="246" t="e">
        <f>+#REF!+'21.3転出'!BO48</f>
        <v>#REF!</v>
      </c>
      <c r="BP48" s="247" t="e">
        <f>+#REF!+'21.3転出'!BP48</f>
        <v>#REF!</v>
      </c>
      <c r="BQ48" s="109" t="e">
        <f>+#REF!+'21.3転出'!BQ48</f>
        <v>#REF!</v>
      </c>
      <c r="BR48" s="246" t="e">
        <f>+#REF!+'21.3転出'!BR48</f>
        <v>#REF!</v>
      </c>
      <c r="BS48" s="247" t="e">
        <f>+#REF!+'21.3転出'!BS48</f>
        <v>#REF!</v>
      </c>
      <c r="BT48" s="109" t="e">
        <f>+#REF!+'21.3転出'!BT48</f>
        <v>#REF!</v>
      </c>
      <c r="BU48" s="246" t="e">
        <f>+#REF!+'21.3転出'!BU48</f>
        <v>#REF!</v>
      </c>
      <c r="BV48" s="247" t="e">
        <f>+#REF!+'21.3転出'!BV48</f>
        <v>#REF!</v>
      </c>
      <c r="BW48" s="109" t="e">
        <f>+#REF!+'21.3転出'!BW48</f>
        <v>#REF!</v>
      </c>
      <c r="BX48" s="246" t="e">
        <f>+#REF!+'21.3転出'!BX48</f>
        <v>#REF!</v>
      </c>
      <c r="BY48" s="247" t="e">
        <f>+#REF!+'21.3転出'!BY48</f>
        <v>#REF!</v>
      </c>
      <c r="BZ48" s="109" t="e">
        <f>+#REF!+'21.3転出'!BZ48</f>
        <v>#REF!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 t="e">
        <f>+#REF!+'21.3転出'!U49</f>
        <v>#REF!</v>
      </c>
      <c r="V49" s="47" t="e">
        <f>+#REF!+'21.3転出'!V49</f>
        <v>#REF!</v>
      </c>
      <c r="W49" s="47" t="e">
        <f>+#REF!+'21.3転出'!W49</f>
        <v>#REF!</v>
      </c>
      <c r="X49" s="48" t="e">
        <f>+#REF!+'21.3転出'!X49</f>
        <v>#REF!</v>
      </c>
      <c r="AA49" s="106">
        <v>37</v>
      </c>
      <c r="AB49" s="107" t="e">
        <f>+#REF!+'21.3転出'!AB49</f>
        <v>#REF!</v>
      </c>
      <c r="AC49" s="108" t="e">
        <f>+#REF!+'21.3転出'!AC49</f>
        <v>#REF!</v>
      </c>
      <c r="AD49" s="109" t="e">
        <f>+#REF!+'21.3転出'!AD49</f>
        <v>#REF!</v>
      </c>
      <c r="AE49" s="246" t="e">
        <f>+#REF!+'21.3転出'!AE49</f>
        <v>#REF!</v>
      </c>
      <c r="AF49" s="247" t="e">
        <f>+#REF!+'21.3転出'!AF49</f>
        <v>#REF!</v>
      </c>
      <c r="AG49" s="109" t="e">
        <f>+#REF!+'21.3転出'!AG49</f>
        <v>#REF!</v>
      </c>
      <c r="AH49" s="246" t="e">
        <f>+#REF!+'21.3転出'!AH49</f>
        <v>#REF!</v>
      </c>
      <c r="AI49" s="247" t="e">
        <f>+#REF!+'21.3転出'!AI49</f>
        <v>#REF!</v>
      </c>
      <c r="AJ49" s="109" t="e">
        <f>+#REF!+'21.3転出'!AJ49</f>
        <v>#REF!</v>
      </c>
      <c r="AK49" s="246" t="e">
        <f>+#REF!+'21.3転出'!AK49</f>
        <v>#REF!</v>
      </c>
      <c r="AL49" s="247" t="e">
        <f>+#REF!+'21.3転出'!AL49</f>
        <v>#REF!</v>
      </c>
      <c r="AM49" s="109" t="e">
        <f>+#REF!+'21.3転出'!AM49</f>
        <v>#REF!</v>
      </c>
      <c r="AN49" s="246" t="e">
        <f>+#REF!+'21.3転出'!AN49</f>
        <v>#REF!</v>
      </c>
      <c r="AO49" s="247" t="e">
        <f>+#REF!+'21.3転出'!AO49</f>
        <v>#REF!</v>
      </c>
      <c r="AP49" s="109" t="e">
        <f>+#REF!+'21.3転出'!AP49</f>
        <v>#REF!</v>
      </c>
      <c r="AQ49" s="246" t="e">
        <f>+#REF!+'21.3転出'!AQ49</f>
        <v>#REF!</v>
      </c>
      <c r="AR49" s="247" t="e">
        <f>+#REF!+'21.3転出'!AR49</f>
        <v>#REF!</v>
      </c>
      <c r="AS49" s="109" t="e">
        <f>+#REF!+'21.3転出'!AS49</f>
        <v>#REF!</v>
      </c>
      <c r="AT49" s="246" t="e">
        <f>+#REF!+'21.3転出'!AT49</f>
        <v>#REF!</v>
      </c>
      <c r="AU49" s="247" t="e">
        <f>+#REF!+'21.3転出'!AU49</f>
        <v>#REF!</v>
      </c>
      <c r="AV49" s="109" t="e">
        <f>+#REF!+'21.3転出'!AV49</f>
        <v>#REF!</v>
      </c>
      <c r="AW49" s="246" t="e">
        <f>+#REF!+'21.3転出'!AW49</f>
        <v>#REF!</v>
      </c>
      <c r="AX49" s="247" t="e">
        <f>+#REF!+'21.3転出'!AX49</f>
        <v>#REF!</v>
      </c>
      <c r="AY49" s="109" t="e">
        <f>+#REF!+'21.3転出'!AY49</f>
        <v>#REF!</v>
      </c>
      <c r="AZ49" s="246" t="e">
        <f>+#REF!+'21.3転出'!AZ49</f>
        <v>#REF!</v>
      </c>
      <c r="BA49" s="247" t="e">
        <f>+#REF!+'21.3転出'!BA49</f>
        <v>#REF!</v>
      </c>
      <c r="BB49" s="109" t="e">
        <f>+#REF!+'21.3転出'!BB49</f>
        <v>#REF!</v>
      </c>
      <c r="BC49" s="246" t="e">
        <f>+#REF!+'21.3転出'!BC49</f>
        <v>#REF!</v>
      </c>
      <c r="BD49" s="247" t="e">
        <f>+#REF!+'21.3転出'!BD49</f>
        <v>#REF!</v>
      </c>
      <c r="BE49" s="109" t="e">
        <f>+#REF!+'21.3転出'!BE49</f>
        <v>#REF!</v>
      </c>
      <c r="BF49" s="246" t="e">
        <f>+#REF!+'21.3転出'!BF49</f>
        <v>#REF!</v>
      </c>
      <c r="BG49" s="247" t="e">
        <f>+#REF!+'21.3転出'!BG49</f>
        <v>#REF!</v>
      </c>
      <c r="BH49" s="109" t="e">
        <f>+#REF!+'21.3転出'!BH49</f>
        <v>#REF!</v>
      </c>
      <c r="BI49" s="246" t="e">
        <f>+#REF!+'21.3転出'!BI49</f>
        <v>#REF!</v>
      </c>
      <c r="BJ49" s="247" t="e">
        <f>+#REF!+'21.3転出'!BJ49</f>
        <v>#REF!</v>
      </c>
      <c r="BK49" s="109" t="e">
        <f>+#REF!+'21.3転出'!BK49</f>
        <v>#REF!</v>
      </c>
      <c r="BL49" s="246" t="e">
        <f>+#REF!+'21.3転出'!BL49</f>
        <v>#REF!</v>
      </c>
      <c r="BM49" s="247" t="e">
        <f>+#REF!+'21.3転出'!BM49</f>
        <v>#REF!</v>
      </c>
      <c r="BN49" s="109" t="e">
        <f>+#REF!+'21.3転出'!BN49</f>
        <v>#REF!</v>
      </c>
      <c r="BO49" s="246" t="e">
        <f>+#REF!+'21.3転出'!BO49</f>
        <v>#REF!</v>
      </c>
      <c r="BP49" s="247" t="e">
        <f>+#REF!+'21.3転出'!BP49</f>
        <v>#REF!</v>
      </c>
      <c r="BQ49" s="109" t="e">
        <f>+#REF!+'21.3転出'!BQ49</f>
        <v>#REF!</v>
      </c>
      <c r="BR49" s="246" t="e">
        <f>+#REF!+'21.3転出'!BR49</f>
        <v>#REF!</v>
      </c>
      <c r="BS49" s="247" t="e">
        <f>+#REF!+'21.3転出'!BS49</f>
        <v>#REF!</v>
      </c>
      <c r="BT49" s="109" t="e">
        <f>+#REF!+'21.3転出'!BT49</f>
        <v>#REF!</v>
      </c>
      <c r="BU49" s="246" t="e">
        <f>+#REF!+'21.3転出'!BU49</f>
        <v>#REF!</v>
      </c>
      <c r="BV49" s="247" t="e">
        <f>+#REF!+'21.3転出'!BV49</f>
        <v>#REF!</v>
      </c>
      <c r="BW49" s="109" t="e">
        <f>+#REF!+'21.3転出'!BW49</f>
        <v>#REF!</v>
      </c>
      <c r="BX49" s="246" t="e">
        <f>+#REF!+'21.3転出'!BX49</f>
        <v>#REF!</v>
      </c>
      <c r="BY49" s="247" t="e">
        <f>+#REF!+'21.3転出'!BY49</f>
        <v>#REF!</v>
      </c>
      <c r="BZ49" s="109" t="e">
        <f>+#REF!+'21.3転出'!BZ49</f>
        <v>#REF!</v>
      </c>
      <c r="CA49" s="198"/>
      <c r="CB49" s="198"/>
      <c r="CC49" s="198"/>
    </row>
    <row r="50" spans="1:81" x14ac:dyDescent="0.15">
      <c r="AA50" s="106">
        <v>38</v>
      </c>
      <c r="AB50" s="107" t="e">
        <f>+#REF!+'21.3転出'!AB50</f>
        <v>#REF!</v>
      </c>
      <c r="AC50" s="108" t="e">
        <f>+#REF!+'21.3転出'!AC50</f>
        <v>#REF!</v>
      </c>
      <c r="AD50" s="109" t="e">
        <f>+#REF!+'21.3転出'!AD50</f>
        <v>#REF!</v>
      </c>
      <c r="AE50" s="246" t="e">
        <f>+#REF!+'21.3転出'!AE50</f>
        <v>#REF!</v>
      </c>
      <c r="AF50" s="247" t="e">
        <f>+#REF!+'21.3転出'!AF50</f>
        <v>#REF!</v>
      </c>
      <c r="AG50" s="109" t="e">
        <f>+#REF!+'21.3転出'!AG50</f>
        <v>#REF!</v>
      </c>
      <c r="AH50" s="246" t="e">
        <f>+#REF!+'21.3転出'!AH50</f>
        <v>#REF!</v>
      </c>
      <c r="AI50" s="247" t="e">
        <f>+#REF!+'21.3転出'!AI50</f>
        <v>#REF!</v>
      </c>
      <c r="AJ50" s="109" t="e">
        <f>+#REF!+'21.3転出'!AJ50</f>
        <v>#REF!</v>
      </c>
      <c r="AK50" s="246" t="e">
        <f>+#REF!+'21.3転出'!AK50</f>
        <v>#REF!</v>
      </c>
      <c r="AL50" s="247" t="e">
        <f>+#REF!+'21.3転出'!AL50</f>
        <v>#REF!</v>
      </c>
      <c r="AM50" s="109" t="e">
        <f>+#REF!+'21.3転出'!AM50</f>
        <v>#REF!</v>
      </c>
      <c r="AN50" s="246" t="e">
        <f>+#REF!+'21.3転出'!AN50</f>
        <v>#REF!</v>
      </c>
      <c r="AO50" s="247" t="e">
        <f>+#REF!+'21.3転出'!AO50</f>
        <v>#REF!</v>
      </c>
      <c r="AP50" s="109" t="e">
        <f>+#REF!+'21.3転出'!AP50</f>
        <v>#REF!</v>
      </c>
      <c r="AQ50" s="246" t="e">
        <f>+#REF!+'21.3転出'!AQ50</f>
        <v>#REF!</v>
      </c>
      <c r="AR50" s="247" t="e">
        <f>+#REF!+'21.3転出'!AR50</f>
        <v>#REF!</v>
      </c>
      <c r="AS50" s="109" t="e">
        <f>+#REF!+'21.3転出'!AS50</f>
        <v>#REF!</v>
      </c>
      <c r="AT50" s="246" t="e">
        <f>+#REF!+'21.3転出'!AT50</f>
        <v>#REF!</v>
      </c>
      <c r="AU50" s="247" t="e">
        <f>+#REF!+'21.3転出'!AU50</f>
        <v>#REF!</v>
      </c>
      <c r="AV50" s="109" t="e">
        <f>+#REF!+'21.3転出'!AV50</f>
        <v>#REF!</v>
      </c>
      <c r="AW50" s="246" t="e">
        <f>+#REF!+'21.3転出'!AW50</f>
        <v>#REF!</v>
      </c>
      <c r="AX50" s="247" t="e">
        <f>+#REF!+'21.3転出'!AX50</f>
        <v>#REF!</v>
      </c>
      <c r="AY50" s="109" t="e">
        <f>+#REF!+'21.3転出'!AY50</f>
        <v>#REF!</v>
      </c>
      <c r="AZ50" s="246" t="e">
        <f>+#REF!+'21.3転出'!AZ50</f>
        <v>#REF!</v>
      </c>
      <c r="BA50" s="247" t="e">
        <f>+#REF!+'21.3転出'!BA50</f>
        <v>#REF!</v>
      </c>
      <c r="BB50" s="109" t="e">
        <f>+#REF!+'21.3転出'!BB50</f>
        <v>#REF!</v>
      </c>
      <c r="BC50" s="246" t="e">
        <f>+#REF!+'21.3転出'!BC50</f>
        <v>#REF!</v>
      </c>
      <c r="BD50" s="247" t="e">
        <f>+#REF!+'21.3転出'!BD50</f>
        <v>#REF!</v>
      </c>
      <c r="BE50" s="109" t="e">
        <f>+#REF!+'21.3転出'!BE50</f>
        <v>#REF!</v>
      </c>
      <c r="BF50" s="246" t="e">
        <f>+#REF!+'21.3転出'!BF50</f>
        <v>#REF!</v>
      </c>
      <c r="BG50" s="247" t="e">
        <f>+#REF!+'21.3転出'!BG50</f>
        <v>#REF!</v>
      </c>
      <c r="BH50" s="109" t="e">
        <f>+#REF!+'21.3転出'!BH50</f>
        <v>#REF!</v>
      </c>
      <c r="BI50" s="246" t="e">
        <f>+#REF!+'21.3転出'!BI50</f>
        <v>#REF!</v>
      </c>
      <c r="BJ50" s="247" t="e">
        <f>+#REF!+'21.3転出'!BJ50</f>
        <v>#REF!</v>
      </c>
      <c r="BK50" s="109" t="e">
        <f>+#REF!+'21.3転出'!BK50</f>
        <v>#REF!</v>
      </c>
      <c r="BL50" s="246" t="e">
        <f>+#REF!+'21.3転出'!BL50</f>
        <v>#REF!</v>
      </c>
      <c r="BM50" s="247" t="e">
        <f>+#REF!+'21.3転出'!BM50</f>
        <v>#REF!</v>
      </c>
      <c r="BN50" s="109" t="e">
        <f>+#REF!+'21.3転出'!BN50</f>
        <v>#REF!</v>
      </c>
      <c r="BO50" s="246" t="e">
        <f>+#REF!+'21.3転出'!BO50</f>
        <v>#REF!</v>
      </c>
      <c r="BP50" s="247" t="e">
        <f>+#REF!+'21.3転出'!BP50</f>
        <v>#REF!</v>
      </c>
      <c r="BQ50" s="109" t="e">
        <f>+#REF!+'21.3転出'!BQ50</f>
        <v>#REF!</v>
      </c>
      <c r="BR50" s="246" t="e">
        <f>+#REF!+'21.3転出'!BR50</f>
        <v>#REF!</v>
      </c>
      <c r="BS50" s="247" t="e">
        <f>+#REF!+'21.3転出'!BS50</f>
        <v>#REF!</v>
      </c>
      <c r="BT50" s="109" t="e">
        <f>+#REF!+'21.3転出'!BT50</f>
        <v>#REF!</v>
      </c>
      <c r="BU50" s="246" t="e">
        <f>+#REF!+'21.3転出'!BU50</f>
        <v>#REF!</v>
      </c>
      <c r="BV50" s="247" t="e">
        <f>+#REF!+'21.3転出'!BV50</f>
        <v>#REF!</v>
      </c>
      <c r="BW50" s="109" t="e">
        <f>+#REF!+'21.3転出'!BW50</f>
        <v>#REF!</v>
      </c>
      <c r="BX50" s="246" t="e">
        <f>+#REF!+'21.3転出'!BX50</f>
        <v>#REF!</v>
      </c>
      <c r="BY50" s="247" t="e">
        <f>+#REF!+'21.3転出'!BY50</f>
        <v>#REF!</v>
      </c>
      <c r="BZ50" s="109" t="e">
        <f>+#REF!+'21.3転出'!BZ50</f>
        <v>#REF!</v>
      </c>
      <c r="CA50" s="198"/>
      <c r="CB50" s="198"/>
      <c r="CC50" s="198"/>
    </row>
    <row r="51" spans="1:81" x14ac:dyDescent="0.15">
      <c r="AA51" s="106">
        <v>39</v>
      </c>
      <c r="AB51" s="107" t="e">
        <f>+#REF!+'21.3転出'!AB51</f>
        <v>#REF!</v>
      </c>
      <c r="AC51" s="108" t="e">
        <f>+#REF!+'21.3転出'!AC51</f>
        <v>#REF!</v>
      </c>
      <c r="AD51" s="109" t="e">
        <f>+#REF!+'21.3転出'!AD51</f>
        <v>#REF!</v>
      </c>
      <c r="AE51" s="246" t="e">
        <f>+#REF!+'21.3転出'!AE51</f>
        <v>#REF!</v>
      </c>
      <c r="AF51" s="247" t="e">
        <f>+#REF!+'21.3転出'!AF51</f>
        <v>#REF!</v>
      </c>
      <c r="AG51" s="109" t="e">
        <f>+#REF!+'21.3転出'!AG51</f>
        <v>#REF!</v>
      </c>
      <c r="AH51" s="246" t="e">
        <f>+#REF!+'21.3転出'!AH51</f>
        <v>#REF!</v>
      </c>
      <c r="AI51" s="247" t="e">
        <f>+#REF!+'21.3転出'!AI51</f>
        <v>#REF!</v>
      </c>
      <c r="AJ51" s="109" t="e">
        <f>+#REF!+'21.3転出'!AJ51</f>
        <v>#REF!</v>
      </c>
      <c r="AK51" s="246" t="e">
        <f>+#REF!+'21.3転出'!AK51</f>
        <v>#REF!</v>
      </c>
      <c r="AL51" s="247" t="e">
        <f>+#REF!+'21.3転出'!AL51</f>
        <v>#REF!</v>
      </c>
      <c r="AM51" s="109" t="e">
        <f>+#REF!+'21.3転出'!AM51</f>
        <v>#REF!</v>
      </c>
      <c r="AN51" s="246" t="e">
        <f>+#REF!+'21.3転出'!AN51</f>
        <v>#REF!</v>
      </c>
      <c r="AO51" s="247" t="e">
        <f>+#REF!+'21.3転出'!AO51</f>
        <v>#REF!</v>
      </c>
      <c r="AP51" s="109" t="e">
        <f>+#REF!+'21.3転出'!AP51</f>
        <v>#REF!</v>
      </c>
      <c r="AQ51" s="246" t="e">
        <f>+#REF!+'21.3転出'!AQ51</f>
        <v>#REF!</v>
      </c>
      <c r="AR51" s="247" t="e">
        <f>+#REF!+'21.3転出'!AR51</f>
        <v>#REF!</v>
      </c>
      <c r="AS51" s="109" t="e">
        <f>+#REF!+'21.3転出'!AS51</f>
        <v>#REF!</v>
      </c>
      <c r="AT51" s="246" t="e">
        <f>+#REF!+'21.3転出'!AT51</f>
        <v>#REF!</v>
      </c>
      <c r="AU51" s="247" t="e">
        <f>+#REF!+'21.3転出'!AU51</f>
        <v>#REF!</v>
      </c>
      <c r="AV51" s="109" t="e">
        <f>+#REF!+'21.3転出'!AV51</f>
        <v>#REF!</v>
      </c>
      <c r="AW51" s="246" t="e">
        <f>+#REF!+'21.3転出'!AW51</f>
        <v>#REF!</v>
      </c>
      <c r="AX51" s="247" t="e">
        <f>+#REF!+'21.3転出'!AX51</f>
        <v>#REF!</v>
      </c>
      <c r="AY51" s="109" t="e">
        <f>+#REF!+'21.3転出'!AY51</f>
        <v>#REF!</v>
      </c>
      <c r="AZ51" s="246" t="e">
        <f>+#REF!+'21.3転出'!AZ51</f>
        <v>#REF!</v>
      </c>
      <c r="BA51" s="247" t="e">
        <f>+#REF!+'21.3転出'!BA51</f>
        <v>#REF!</v>
      </c>
      <c r="BB51" s="109" t="e">
        <f>+#REF!+'21.3転出'!BB51</f>
        <v>#REF!</v>
      </c>
      <c r="BC51" s="246" t="e">
        <f>+#REF!+'21.3転出'!BC51</f>
        <v>#REF!</v>
      </c>
      <c r="BD51" s="247" t="e">
        <f>+#REF!+'21.3転出'!BD51</f>
        <v>#REF!</v>
      </c>
      <c r="BE51" s="109" t="e">
        <f>+#REF!+'21.3転出'!BE51</f>
        <v>#REF!</v>
      </c>
      <c r="BF51" s="246" t="e">
        <f>+#REF!+'21.3転出'!BF51</f>
        <v>#REF!</v>
      </c>
      <c r="BG51" s="247" t="e">
        <f>+#REF!+'21.3転出'!BG51</f>
        <v>#REF!</v>
      </c>
      <c r="BH51" s="109" t="e">
        <f>+#REF!+'21.3転出'!BH51</f>
        <v>#REF!</v>
      </c>
      <c r="BI51" s="246" t="e">
        <f>+#REF!+'21.3転出'!BI51</f>
        <v>#REF!</v>
      </c>
      <c r="BJ51" s="247" t="e">
        <f>+#REF!+'21.3転出'!BJ51</f>
        <v>#REF!</v>
      </c>
      <c r="BK51" s="109" t="e">
        <f>+#REF!+'21.3転出'!BK51</f>
        <v>#REF!</v>
      </c>
      <c r="BL51" s="246" t="e">
        <f>+#REF!+'21.3転出'!BL51</f>
        <v>#REF!</v>
      </c>
      <c r="BM51" s="247" t="e">
        <f>+#REF!+'21.3転出'!BM51</f>
        <v>#REF!</v>
      </c>
      <c r="BN51" s="109" t="e">
        <f>+#REF!+'21.3転出'!BN51</f>
        <v>#REF!</v>
      </c>
      <c r="BO51" s="246" t="e">
        <f>+#REF!+'21.3転出'!BO51</f>
        <v>#REF!</v>
      </c>
      <c r="BP51" s="247" t="e">
        <f>+#REF!+'21.3転出'!BP51</f>
        <v>#REF!</v>
      </c>
      <c r="BQ51" s="109" t="e">
        <f>+#REF!+'21.3転出'!BQ51</f>
        <v>#REF!</v>
      </c>
      <c r="BR51" s="246" t="e">
        <f>+#REF!+'21.3転出'!BR51</f>
        <v>#REF!</v>
      </c>
      <c r="BS51" s="247" t="e">
        <f>+#REF!+'21.3転出'!BS51</f>
        <v>#REF!</v>
      </c>
      <c r="BT51" s="109" t="e">
        <f>+#REF!+'21.3転出'!BT51</f>
        <v>#REF!</v>
      </c>
      <c r="BU51" s="246" t="e">
        <f>+#REF!+'21.3転出'!BU51</f>
        <v>#REF!</v>
      </c>
      <c r="BV51" s="247" t="e">
        <f>+#REF!+'21.3転出'!BV51</f>
        <v>#REF!</v>
      </c>
      <c r="BW51" s="109" t="e">
        <f>+#REF!+'21.3転出'!BW51</f>
        <v>#REF!</v>
      </c>
      <c r="BX51" s="246" t="e">
        <f>+#REF!+'21.3転出'!BX51</f>
        <v>#REF!</v>
      </c>
      <c r="BY51" s="247" t="e">
        <f>+#REF!+'21.3転出'!BY51</f>
        <v>#REF!</v>
      </c>
      <c r="BZ51" s="109" t="e">
        <f>+#REF!+'21.3転出'!BZ51</f>
        <v>#REF!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 t="e">
        <f>+#REF!+'21.3転出'!AB52</f>
        <v>#REF!</v>
      </c>
      <c r="AC52" s="224" t="e">
        <f>+#REF!+'21.3転出'!AC52</f>
        <v>#REF!</v>
      </c>
      <c r="AD52" s="225" t="e">
        <f>+#REF!+'21.3転出'!AD52</f>
        <v>#REF!</v>
      </c>
      <c r="AE52" s="253" t="e">
        <f>+#REF!+'21.3転出'!AE52</f>
        <v>#REF!</v>
      </c>
      <c r="AF52" s="254" t="e">
        <f>+#REF!+'21.3転出'!AF52</f>
        <v>#REF!</v>
      </c>
      <c r="AG52" s="255" t="e">
        <f>+#REF!+'21.3転出'!AG52</f>
        <v>#REF!</v>
      </c>
      <c r="AH52" s="253" t="e">
        <f>+#REF!+'21.3転出'!AH52</f>
        <v>#REF!</v>
      </c>
      <c r="AI52" s="254" t="e">
        <f>+#REF!+'21.3転出'!AI52</f>
        <v>#REF!</v>
      </c>
      <c r="AJ52" s="255" t="e">
        <f>+#REF!+'21.3転出'!AJ52</f>
        <v>#REF!</v>
      </c>
      <c r="AK52" s="253" t="e">
        <f>+#REF!+'21.3転出'!AK52</f>
        <v>#REF!</v>
      </c>
      <c r="AL52" s="254" t="e">
        <f>+#REF!+'21.3転出'!AL52</f>
        <v>#REF!</v>
      </c>
      <c r="AM52" s="255" t="e">
        <f>+#REF!+'21.3転出'!AM52</f>
        <v>#REF!</v>
      </c>
      <c r="AN52" s="253" t="e">
        <f>+#REF!+'21.3転出'!AN52</f>
        <v>#REF!</v>
      </c>
      <c r="AO52" s="254" t="e">
        <f>+#REF!+'21.3転出'!AO52</f>
        <v>#REF!</v>
      </c>
      <c r="AP52" s="255" t="e">
        <f>+#REF!+'21.3転出'!AP52</f>
        <v>#REF!</v>
      </c>
      <c r="AQ52" s="253" t="e">
        <f>+#REF!+'21.3転出'!AQ52</f>
        <v>#REF!</v>
      </c>
      <c r="AR52" s="254" t="e">
        <f>+#REF!+'21.3転出'!AR52</f>
        <v>#REF!</v>
      </c>
      <c r="AS52" s="255" t="e">
        <f>+#REF!+'21.3転出'!AS52</f>
        <v>#REF!</v>
      </c>
      <c r="AT52" s="253" t="e">
        <f>+#REF!+'21.3転出'!AT52</f>
        <v>#REF!</v>
      </c>
      <c r="AU52" s="254" t="e">
        <f>+#REF!+'21.3転出'!AU52</f>
        <v>#REF!</v>
      </c>
      <c r="AV52" s="255" t="e">
        <f>+#REF!+'21.3転出'!AV52</f>
        <v>#REF!</v>
      </c>
      <c r="AW52" s="253" t="e">
        <f>+#REF!+'21.3転出'!AW52</f>
        <v>#REF!</v>
      </c>
      <c r="AX52" s="254" t="e">
        <f>+#REF!+'21.3転出'!AX52</f>
        <v>#REF!</v>
      </c>
      <c r="AY52" s="255" t="e">
        <f>+#REF!+'21.3転出'!AY52</f>
        <v>#REF!</v>
      </c>
      <c r="AZ52" s="253" t="e">
        <f>+#REF!+'21.3転出'!AZ52</f>
        <v>#REF!</v>
      </c>
      <c r="BA52" s="254" t="e">
        <f>+#REF!+'21.3転出'!BA52</f>
        <v>#REF!</v>
      </c>
      <c r="BB52" s="255" t="e">
        <f>+#REF!+'21.3転出'!BB52</f>
        <v>#REF!</v>
      </c>
      <c r="BC52" s="253" t="e">
        <f>+#REF!+'21.3転出'!BC52</f>
        <v>#REF!</v>
      </c>
      <c r="BD52" s="254" t="e">
        <f>+#REF!+'21.3転出'!BD52</f>
        <v>#REF!</v>
      </c>
      <c r="BE52" s="255" t="e">
        <f>+#REF!+'21.3転出'!BE52</f>
        <v>#REF!</v>
      </c>
      <c r="BF52" s="253" t="e">
        <f>+#REF!+'21.3転出'!BF52</f>
        <v>#REF!</v>
      </c>
      <c r="BG52" s="254" t="e">
        <f>+#REF!+'21.3転出'!BG52</f>
        <v>#REF!</v>
      </c>
      <c r="BH52" s="255" t="e">
        <f>+#REF!+'21.3転出'!BH52</f>
        <v>#REF!</v>
      </c>
      <c r="BI52" s="253" t="e">
        <f>+#REF!+'21.3転出'!BI52</f>
        <v>#REF!</v>
      </c>
      <c r="BJ52" s="254" t="e">
        <f>+#REF!+'21.3転出'!BJ52</f>
        <v>#REF!</v>
      </c>
      <c r="BK52" s="255" t="e">
        <f>+#REF!+'21.3転出'!BK52</f>
        <v>#REF!</v>
      </c>
      <c r="BL52" s="253" t="e">
        <f>+#REF!+'21.3転出'!BL52</f>
        <v>#REF!</v>
      </c>
      <c r="BM52" s="254" t="e">
        <f>+#REF!+'21.3転出'!BM52</f>
        <v>#REF!</v>
      </c>
      <c r="BN52" s="255" t="e">
        <f>+#REF!+'21.3転出'!BN52</f>
        <v>#REF!</v>
      </c>
      <c r="BO52" s="253" t="e">
        <f>+#REF!+'21.3転出'!BO52</f>
        <v>#REF!</v>
      </c>
      <c r="BP52" s="254" t="e">
        <f>+#REF!+'21.3転出'!BP52</f>
        <v>#REF!</v>
      </c>
      <c r="BQ52" s="255" t="e">
        <f>+#REF!+'21.3転出'!BQ52</f>
        <v>#REF!</v>
      </c>
      <c r="BR52" s="253" t="e">
        <f>+#REF!+'21.3転出'!BR52</f>
        <v>#REF!</v>
      </c>
      <c r="BS52" s="254" t="e">
        <f>+#REF!+'21.3転出'!BS52</f>
        <v>#REF!</v>
      </c>
      <c r="BT52" s="255" t="e">
        <f>+#REF!+'21.3転出'!BT52</f>
        <v>#REF!</v>
      </c>
      <c r="BU52" s="253" t="e">
        <f>+#REF!+'21.3転出'!BU52</f>
        <v>#REF!</v>
      </c>
      <c r="BV52" s="254" t="e">
        <f>+#REF!+'21.3転出'!BV52</f>
        <v>#REF!</v>
      </c>
      <c r="BW52" s="255" t="e">
        <f>+#REF!+'21.3転出'!BW52</f>
        <v>#REF!</v>
      </c>
      <c r="BX52" s="253" t="e">
        <f>+#REF!+'21.3転出'!BX52</f>
        <v>#REF!</v>
      </c>
      <c r="BY52" s="254" t="e">
        <f>+#REF!+'21.3転出'!BY52</f>
        <v>#REF!</v>
      </c>
      <c r="BZ52" s="255" t="e">
        <f>+#REF!+'21.3転出'!BZ52</f>
        <v>#REF!</v>
      </c>
      <c r="CA52" s="198"/>
      <c r="CB52" s="198"/>
      <c r="CC52" s="198"/>
    </row>
    <row r="53" spans="1:81" x14ac:dyDescent="0.15">
      <c r="AA53" s="106">
        <v>40</v>
      </c>
      <c r="AB53" s="103" t="e">
        <f>+#REF!+'21.3転出'!AB53</f>
        <v>#REF!</v>
      </c>
      <c r="AC53" s="104" t="e">
        <f>+#REF!+'21.3転出'!AC53</f>
        <v>#REF!</v>
      </c>
      <c r="AD53" s="105" t="e">
        <f>+#REF!+'21.3転出'!AD53</f>
        <v>#REF!</v>
      </c>
      <c r="AE53" s="244" t="e">
        <f>+#REF!+'21.3転出'!AE53</f>
        <v>#REF!</v>
      </c>
      <c r="AF53" s="245" t="e">
        <f>+#REF!+'21.3転出'!AF53</f>
        <v>#REF!</v>
      </c>
      <c r="AG53" s="105" t="e">
        <f>+#REF!+'21.3転出'!AG53</f>
        <v>#REF!</v>
      </c>
      <c r="AH53" s="244" t="e">
        <f>+#REF!+'21.3転出'!AH53</f>
        <v>#REF!</v>
      </c>
      <c r="AI53" s="245" t="e">
        <f>+#REF!+'21.3転出'!AI53</f>
        <v>#REF!</v>
      </c>
      <c r="AJ53" s="105" t="e">
        <f>+#REF!+'21.3転出'!AJ53</f>
        <v>#REF!</v>
      </c>
      <c r="AK53" s="244" t="e">
        <f>+#REF!+'21.3転出'!AK53</f>
        <v>#REF!</v>
      </c>
      <c r="AL53" s="245" t="e">
        <f>+#REF!+'21.3転出'!AL53</f>
        <v>#REF!</v>
      </c>
      <c r="AM53" s="105" t="e">
        <f>+#REF!+'21.3転出'!AM53</f>
        <v>#REF!</v>
      </c>
      <c r="AN53" s="244" t="e">
        <f>+#REF!+'21.3転出'!AN53</f>
        <v>#REF!</v>
      </c>
      <c r="AO53" s="245" t="e">
        <f>+#REF!+'21.3転出'!AO53</f>
        <v>#REF!</v>
      </c>
      <c r="AP53" s="105" t="e">
        <f>+#REF!+'21.3転出'!AP53</f>
        <v>#REF!</v>
      </c>
      <c r="AQ53" s="244" t="e">
        <f>+#REF!+'21.3転出'!AQ53</f>
        <v>#REF!</v>
      </c>
      <c r="AR53" s="245" t="e">
        <f>+#REF!+'21.3転出'!AR53</f>
        <v>#REF!</v>
      </c>
      <c r="AS53" s="105" t="e">
        <f>+#REF!+'21.3転出'!AS53</f>
        <v>#REF!</v>
      </c>
      <c r="AT53" s="244" t="e">
        <f>+#REF!+'21.3転出'!AT53</f>
        <v>#REF!</v>
      </c>
      <c r="AU53" s="245" t="e">
        <f>+#REF!+'21.3転出'!AU53</f>
        <v>#REF!</v>
      </c>
      <c r="AV53" s="105" t="e">
        <f>+#REF!+'21.3転出'!AV53</f>
        <v>#REF!</v>
      </c>
      <c r="AW53" s="244" t="e">
        <f>+#REF!+'21.3転出'!AW53</f>
        <v>#REF!</v>
      </c>
      <c r="AX53" s="245" t="e">
        <f>+#REF!+'21.3転出'!AX53</f>
        <v>#REF!</v>
      </c>
      <c r="AY53" s="105" t="e">
        <f>+#REF!+'21.3転出'!AY53</f>
        <v>#REF!</v>
      </c>
      <c r="AZ53" s="244" t="e">
        <f>+#REF!+'21.3転出'!AZ53</f>
        <v>#REF!</v>
      </c>
      <c r="BA53" s="245" t="e">
        <f>+#REF!+'21.3転出'!BA53</f>
        <v>#REF!</v>
      </c>
      <c r="BB53" s="105" t="e">
        <f>+#REF!+'21.3転出'!BB53</f>
        <v>#REF!</v>
      </c>
      <c r="BC53" s="244" t="e">
        <f>+#REF!+'21.3転出'!BC53</f>
        <v>#REF!</v>
      </c>
      <c r="BD53" s="245" t="e">
        <f>+#REF!+'21.3転出'!BD53</f>
        <v>#REF!</v>
      </c>
      <c r="BE53" s="105" t="e">
        <f>+#REF!+'21.3転出'!BE53</f>
        <v>#REF!</v>
      </c>
      <c r="BF53" s="244" t="e">
        <f>+#REF!+'21.3転出'!BF53</f>
        <v>#REF!</v>
      </c>
      <c r="BG53" s="245" t="e">
        <f>+#REF!+'21.3転出'!BG53</f>
        <v>#REF!</v>
      </c>
      <c r="BH53" s="105" t="e">
        <f>+#REF!+'21.3転出'!BH53</f>
        <v>#REF!</v>
      </c>
      <c r="BI53" s="244" t="e">
        <f>+#REF!+'21.3転出'!BI53</f>
        <v>#REF!</v>
      </c>
      <c r="BJ53" s="245" t="e">
        <f>+#REF!+'21.3転出'!BJ53</f>
        <v>#REF!</v>
      </c>
      <c r="BK53" s="105" t="e">
        <f>+#REF!+'21.3転出'!BK53</f>
        <v>#REF!</v>
      </c>
      <c r="BL53" s="244" t="e">
        <f>+#REF!+'21.3転出'!BL53</f>
        <v>#REF!</v>
      </c>
      <c r="BM53" s="245" t="e">
        <f>+#REF!+'21.3転出'!BM53</f>
        <v>#REF!</v>
      </c>
      <c r="BN53" s="105" t="e">
        <f>+#REF!+'21.3転出'!BN53</f>
        <v>#REF!</v>
      </c>
      <c r="BO53" s="244" t="e">
        <f>+#REF!+'21.3転出'!BO53</f>
        <v>#REF!</v>
      </c>
      <c r="BP53" s="245" t="e">
        <f>+#REF!+'21.3転出'!BP53</f>
        <v>#REF!</v>
      </c>
      <c r="BQ53" s="105" t="e">
        <f>+#REF!+'21.3転出'!BQ53</f>
        <v>#REF!</v>
      </c>
      <c r="BR53" s="244" t="e">
        <f>+#REF!+'21.3転出'!BR53</f>
        <v>#REF!</v>
      </c>
      <c r="BS53" s="245" t="e">
        <f>+#REF!+'21.3転出'!BS53</f>
        <v>#REF!</v>
      </c>
      <c r="BT53" s="105" t="e">
        <f>+#REF!+'21.3転出'!BT53</f>
        <v>#REF!</v>
      </c>
      <c r="BU53" s="244" t="e">
        <f>+#REF!+'21.3転出'!BU53</f>
        <v>#REF!</v>
      </c>
      <c r="BV53" s="245" t="e">
        <f>+#REF!+'21.3転出'!BV53</f>
        <v>#REF!</v>
      </c>
      <c r="BW53" s="105" t="e">
        <f>+#REF!+'21.3転出'!BW53</f>
        <v>#REF!</v>
      </c>
      <c r="BX53" s="244" t="e">
        <f>+#REF!+'21.3転出'!BX53</f>
        <v>#REF!</v>
      </c>
      <c r="BY53" s="245" t="e">
        <f>+#REF!+'21.3転出'!BY53</f>
        <v>#REF!</v>
      </c>
      <c r="BZ53" s="105" t="e">
        <f>+#REF!+'21.3転出'!BZ53</f>
        <v>#REF!</v>
      </c>
      <c r="CA53" s="198"/>
      <c r="CB53" s="198"/>
      <c r="CC53" s="198"/>
    </row>
    <row r="54" spans="1:81" x14ac:dyDescent="0.15">
      <c r="AA54" s="106">
        <v>41</v>
      </c>
      <c r="AB54" s="107" t="e">
        <f>+#REF!+'21.3転出'!AB54</f>
        <v>#REF!</v>
      </c>
      <c r="AC54" s="108" t="e">
        <f>+#REF!+'21.3転出'!AC54</f>
        <v>#REF!</v>
      </c>
      <c r="AD54" s="109" t="e">
        <f>+#REF!+'21.3転出'!AD54</f>
        <v>#REF!</v>
      </c>
      <c r="AE54" s="246" t="e">
        <f>+#REF!+'21.3転出'!AE54</f>
        <v>#REF!</v>
      </c>
      <c r="AF54" s="247" t="e">
        <f>+#REF!+'21.3転出'!AF54</f>
        <v>#REF!</v>
      </c>
      <c r="AG54" s="109" t="e">
        <f>+#REF!+'21.3転出'!AG54</f>
        <v>#REF!</v>
      </c>
      <c r="AH54" s="246" t="e">
        <f>+#REF!+'21.3転出'!AH54</f>
        <v>#REF!</v>
      </c>
      <c r="AI54" s="247" t="e">
        <f>+#REF!+'21.3転出'!AI54</f>
        <v>#REF!</v>
      </c>
      <c r="AJ54" s="109" t="e">
        <f>+#REF!+'21.3転出'!AJ54</f>
        <v>#REF!</v>
      </c>
      <c r="AK54" s="246" t="e">
        <f>+#REF!+'21.3転出'!AK54</f>
        <v>#REF!</v>
      </c>
      <c r="AL54" s="247" t="e">
        <f>+#REF!+'21.3転出'!AL54</f>
        <v>#REF!</v>
      </c>
      <c r="AM54" s="109" t="e">
        <f>+#REF!+'21.3転出'!AM54</f>
        <v>#REF!</v>
      </c>
      <c r="AN54" s="246" t="e">
        <f>+#REF!+'21.3転出'!AN54</f>
        <v>#REF!</v>
      </c>
      <c r="AO54" s="247" t="e">
        <f>+#REF!+'21.3転出'!AO54</f>
        <v>#REF!</v>
      </c>
      <c r="AP54" s="109" t="e">
        <f>+#REF!+'21.3転出'!AP54</f>
        <v>#REF!</v>
      </c>
      <c r="AQ54" s="246" t="e">
        <f>+#REF!+'21.3転出'!AQ54</f>
        <v>#REF!</v>
      </c>
      <c r="AR54" s="247" t="e">
        <f>+#REF!+'21.3転出'!AR54</f>
        <v>#REF!</v>
      </c>
      <c r="AS54" s="109" t="e">
        <f>+#REF!+'21.3転出'!AS54</f>
        <v>#REF!</v>
      </c>
      <c r="AT54" s="246" t="e">
        <f>+#REF!+'21.3転出'!AT54</f>
        <v>#REF!</v>
      </c>
      <c r="AU54" s="247" t="e">
        <f>+#REF!+'21.3転出'!AU54</f>
        <v>#REF!</v>
      </c>
      <c r="AV54" s="109" t="e">
        <f>+#REF!+'21.3転出'!AV54</f>
        <v>#REF!</v>
      </c>
      <c r="AW54" s="246" t="e">
        <f>+#REF!+'21.3転出'!AW54</f>
        <v>#REF!</v>
      </c>
      <c r="AX54" s="247" t="e">
        <f>+#REF!+'21.3転出'!AX54</f>
        <v>#REF!</v>
      </c>
      <c r="AY54" s="109" t="e">
        <f>+#REF!+'21.3転出'!AY54</f>
        <v>#REF!</v>
      </c>
      <c r="AZ54" s="246" t="e">
        <f>+#REF!+'21.3転出'!AZ54</f>
        <v>#REF!</v>
      </c>
      <c r="BA54" s="247" t="e">
        <f>+#REF!+'21.3転出'!BA54</f>
        <v>#REF!</v>
      </c>
      <c r="BB54" s="109" t="e">
        <f>+#REF!+'21.3転出'!BB54</f>
        <v>#REF!</v>
      </c>
      <c r="BC54" s="246" t="e">
        <f>+#REF!+'21.3転出'!BC54</f>
        <v>#REF!</v>
      </c>
      <c r="BD54" s="247" t="e">
        <f>+#REF!+'21.3転出'!BD54</f>
        <v>#REF!</v>
      </c>
      <c r="BE54" s="109" t="e">
        <f>+#REF!+'21.3転出'!BE54</f>
        <v>#REF!</v>
      </c>
      <c r="BF54" s="246" t="e">
        <f>+#REF!+'21.3転出'!BF54</f>
        <v>#REF!</v>
      </c>
      <c r="BG54" s="247" t="e">
        <f>+#REF!+'21.3転出'!BG54</f>
        <v>#REF!</v>
      </c>
      <c r="BH54" s="109" t="e">
        <f>+#REF!+'21.3転出'!BH54</f>
        <v>#REF!</v>
      </c>
      <c r="BI54" s="246" t="e">
        <f>+#REF!+'21.3転出'!BI54</f>
        <v>#REF!</v>
      </c>
      <c r="BJ54" s="247" t="e">
        <f>+#REF!+'21.3転出'!BJ54</f>
        <v>#REF!</v>
      </c>
      <c r="BK54" s="109" t="e">
        <f>+#REF!+'21.3転出'!BK54</f>
        <v>#REF!</v>
      </c>
      <c r="BL54" s="246" t="e">
        <f>+#REF!+'21.3転出'!BL54</f>
        <v>#REF!</v>
      </c>
      <c r="BM54" s="247" t="e">
        <f>+#REF!+'21.3転出'!BM54</f>
        <v>#REF!</v>
      </c>
      <c r="BN54" s="109" t="e">
        <f>+#REF!+'21.3転出'!BN54</f>
        <v>#REF!</v>
      </c>
      <c r="BO54" s="246" t="e">
        <f>+#REF!+'21.3転出'!BO54</f>
        <v>#REF!</v>
      </c>
      <c r="BP54" s="247" t="e">
        <f>+#REF!+'21.3転出'!BP54</f>
        <v>#REF!</v>
      </c>
      <c r="BQ54" s="109" t="e">
        <f>+#REF!+'21.3転出'!BQ54</f>
        <v>#REF!</v>
      </c>
      <c r="BR54" s="246" t="e">
        <f>+#REF!+'21.3転出'!BR54</f>
        <v>#REF!</v>
      </c>
      <c r="BS54" s="247" t="e">
        <f>+#REF!+'21.3転出'!BS54</f>
        <v>#REF!</v>
      </c>
      <c r="BT54" s="109" t="e">
        <f>+#REF!+'21.3転出'!BT54</f>
        <v>#REF!</v>
      </c>
      <c r="BU54" s="246" t="e">
        <f>+#REF!+'21.3転出'!BU54</f>
        <v>#REF!</v>
      </c>
      <c r="BV54" s="247" t="e">
        <f>+#REF!+'21.3転出'!BV54</f>
        <v>#REF!</v>
      </c>
      <c r="BW54" s="109" t="e">
        <f>+#REF!+'21.3転出'!BW54</f>
        <v>#REF!</v>
      </c>
      <c r="BX54" s="246" t="e">
        <f>+#REF!+'21.3転出'!BX54</f>
        <v>#REF!</v>
      </c>
      <c r="BY54" s="247" t="e">
        <f>+#REF!+'21.3転出'!BY54</f>
        <v>#REF!</v>
      </c>
      <c r="BZ54" s="109" t="e">
        <f>+#REF!+'21.3転出'!BZ54</f>
        <v>#REF!</v>
      </c>
      <c r="CA54" s="198"/>
      <c r="CB54" s="198"/>
      <c r="CC54" s="198"/>
    </row>
    <row r="55" spans="1:81" x14ac:dyDescent="0.15">
      <c r="AA55" s="106">
        <v>42</v>
      </c>
      <c r="AB55" s="107" t="e">
        <f>+#REF!+'21.3転出'!AB55</f>
        <v>#REF!</v>
      </c>
      <c r="AC55" s="108" t="e">
        <f>+#REF!+'21.3転出'!AC55</f>
        <v>#REF!</v>
      </c>
      <c r="AD55" s="109" t="e">
        <f>+#REF!+'21.3転出'!AD55</f>
        <v>#REF!</v>
      </c>
      <c r="AE55" s="246" t="e">
        <f>+#REF!+'21.3転出'!AE55</f>
        <v>#REF!</v>
      </c>
      <c r="AF55" s="247" t="e">
        <f>+#REF!+'21.3転出'!AF55</f>
        <v>#REF!</v>
      </c>
      <c r="AG55" s="109" t="e">
        <f>+#REF!+'21.3転出'!AG55</f>
        <v>#REF!</v>
      </c>
      <c r="AH55" s="246" t="e">
        <f>+#REF!+'21.3転出'!AH55</f>
        <v>#REF!</v>
      </c>
      <c r="AI55" s="247" t="e">
        <f>+#REF!+'21.3転出'!AI55</f>
        <v>#REF!</v>
      </c>
      <c r="AJ55" s="109" t="e">
        <f>+#REF!+'21.3転出'!AJ55</f>
        <v>#REF!</v>
      </c>
      <c r="AK55" s="246" t="e">
        <f>+#REF!+'21.3転出'!AK55</f>
        <v>#REF!</v>
      </c>
      <c r="AL55" s="247" t="e">
        <f>+#REF!+'21.3転出'!AL55</f>
        <v>#REF!</v>
      </c>
      <c r="AM55" s="109" t="e">
        <f>+#REF!+'21.3転出'!AM55</f>
        <v>#REF!</v>
      </c>
      <c r="AN55" s="246" t="e">
        <f>+#REF!+'21.3転出'!AN55</f>
        <v>#REF!</v>
      </c>
      <c r="AO55" s="247" t="e">
        <f>+#REF!+'21.3転出'!AO55</f>
        <v>#REF!</v>
      </c>
      <c r="AP55" s="109" t="e">
        <f>+#REF!+'21.3転出'!AP55</f>
        <v>#REF!</v>
      </c>
      <c r="AQ55" s="246" t="e">
        <f>+#REF!+'21.3転出'!AQ55</f>
        <v>#REF!</v>
      </c>
      <c r="AR55" s="247" t="e">
        <f>+#REF!+'21.3転出'!AR55</f>
        <v>#REF!</v>
      </c>
      <c r="AS55" s="109" t="e">
        <f>+#REF!+'21.3転出'!AS55</f>
        <v>#REF!</v>
      </c>
      <c r="AT55" s="246" t="e">
        <f>+#REF!+'21.3転出'!AT55</f>
        <v>#REF!</v>
      </c>
      <c r="AU55" s="247" t="e">
        <f>+#REF!+'21.3転出'!AU55</f>
        <v>#REF!</v>
      </c>
      <c r="AV55" s="109" t="e">
        <f>+#REF!+'21.3転出'!AV55</f>
        <v>#REF!</v>
      </c>
      <c r="AW55" s="246" t="e">
        <f>+#REF!+'21.3転出'!AW55</f>
        <v>#REF!</v>
      </c>
      <c r="AX55" s="247" t="e">
        <f>+#REF!+'21.3転出'!AX55</f>
        <v>#REF!</v>
      </c>
      <c r="AY55" s="109" t="e">
        <f>+#REF!+'21.3転出'!AY55</f>
        <v>#REF!</v>
      </c>
      <c r="AZ55" s="246" t="e">
        <f>+#REF!+'21.3転出'!AZ55</f>
        <v>#REF!</v>
      </c>
      <c r="BA55" s="247" t="e">
        <f>+#REF!+'21.3転出'!BA55</f>
        <v>#REF!</v>
      </c>
      <c r="BB55" s="109" t="e">
        <f>+#REF!+'21.3転出'!BB55</f>
        <v>#REF!</v>
      </c>
      <c r="BC55" s="246" t="e">
        <f>+#REF!+'21.3転出'!BC55</f>
        <v>#REF!</v>
      </c>
      <c r="BD55" s="247" t="e">
        <f>+#REF!+'21.3転出'!BD55</f>
        <v>#REF!</v>
      </c>
      <c r="BE55" s="109" t="e">
        <f>+#REF!+'21.3転出'!BE55</f>
        <v>#REF!</v>
      </c>
      <c r="BF55" s="246" t="e">
        <f>+#REF!+'21.3転出'!BF55</f>
        <v>#REF!</v>
      </c>
      <c r="BG55" s="247" t="e">
        <f>+#REF!+'21.3転出'!BG55</f>
        <v>#REF!</v>
      </c>
      <c r="BH55" s="109" t="e">
        <f>+#REF!+'21.3転出'!BH55</f>
        <v>#REF!</v>
      </c>
      <c r="BI55" s="246" t="e">
        <f>+#REF!+'21.3転出'!BI55</f>
        <v>#REF!</v>
      </c>
      <c r="BJ55" s="247" t="e">
        <f>+#REF!+'21.3転出'!BJ55</f>
        <v>#REF!</v>
      </c>
      <c r="BK55" s="109" t="e">
        <f>+#REF!+'21.3転出'!BK55</f>
        <v>#REF!</v>
      </c>
      <c r="BL55" s="246" t="e">
        <f>+#REF!+'21.3転出'!BL55</f>
        <v>#REF!</v>
      </c>
      <c r="BM55" s="247" t="e">
        <f>+#REF!+'21.3転出'!BM55</f>
        <v>#REF!</v>
      </c>
      <c r="BN55" s="109" t="e">
        <f>+#REF!+'21.3転出'!BN55</f>
        <v>#REF!</v>
      </c>
      <c r="BO55" s="246" t="e">
        <f>+#REF!+'21.3転出'!BO55</f>
        <v>#REF!</v>
      </c>
      <c r="BP55" s="247" t="e">
        <f>+#REF!+'21.3転出'!BP55</f>
        <v>#REF!</v>
      </c>
      <c r="BQ55" s="109" t="e">
        <f>+#REF!+'21.3転出'!BQ55</f>
        <v>#REF!</v>
      </c>
      <c r="BR55" s="246" t="e">
        <f>+#REF!+'21.3転出'!BR55</f>
        <v>#REF!</v>
      </c>
      <c r="BS55" s="247" t="e">
        <f>+#REF!+'21.3転出'!BS55</f>
        <v>#REF!</v>
      </c>
      <c r="BT55" s="109" t="e">
        <f>+#REF!+'21.3転出'!BT55</f>
        <v>#REF!</v>
      </c>
      <c r="BU55" s="246" t="e">
        <f>+#REF!+'21.3転出'!BU55</f>
        <v>#REF!</v>
      </c>
      <c r="BV55" s="247" t="e">
        <f>+#REF!+'21.3転出'!BV55</f>
        <v>#REF!</v>
      </c>
      <c r="BW55" s="109" t="e">
        <f>+#REF!+'21.3転出'!BW55</f>
        <v>#REF!</v>
      </c>
      <c r="BX55" s="246" t="e">
        <f>+#REF!+'21.3転出'!BX55</f>
        <v>#REF!</v>
      </c>
      <c r="BY55" s="247" t="e">
        <f>+#REF!+'21.3転出'!BY55</f>
        <v>#REF!</v>
      </c>
      <c r="BZ55" s="109" t="e">
        <f>+#REF!+'21.3転出'!BZ55</f>
        <v>#REF!</v>
      </c>
      <c r="CA55" s="198"/>
      <c r="CB55" s="198"/>
      <c r="CC55" s="198"/>
    </row>
    <row r="56" spans="1:81" x14ac:dyDescent="0.15">
      <c r="AA56" s="106">
        <v>43</v>
      </c>
      <c r="AB56" s="107" t="e">
        <f>+#REF!+'21.3転出'!AB56</f>
        <v>#REF!</v>
      </c>
      <c r="AC56" s="108" t="e">
        <f>+#REF!+'21.3転出'!AC56</f>
        <v>#REF!</v>
      </c>
      <c r="AD56" s="109" t="e">
        <f>+#REF!+'21.3転出'!AD56</f>
        <v>#REF!</v>
      </c>
      <c r="AE56" s="246" t="e">
        <f>+#REF!+'21.3転出'!AE56</f>
        <v>#REF!</v>
      </c>
      <c r="AF56" s="247" t="e">
        <f>+#REF!+'21.3転出'!AF56</f>
        <v>#REF!</v>
      </c>
      <c r="AG56" s="109" t="e">
        <f>+#REF!+'21.3転出'!AG56</f>
        <v>#REF!</v>
      </c>
      <c r="AH56" s="246" t="e">
        <f>+#REF!+'21.3転出'!AH56</f>
        <v>#REF!</v>
      </c>
      <c r="AI56" s="247" t="e">
        <f>+#REF!+'21.3転出'!AI56</f>
        <v>#REF!</v>
      </c>
      <c r="AJ56" s="109" t="e">
        <f>+#REF!+'21.3転出'!AJ56</f>
        <v>#REF!</v>
      </c>
      <c r="AK56" s="246" t="e">
        <f>+#REF!+'21.3転出'!AK56</f>
        <v>#REF!</v>
      </c>
      <c r="AL56" s="247" t="e">
        <f>+#REF!+'21.3転出'!AL56</f>
        <v>#REF!</v>
      </c>
      <c r="AM56" s="109" t="e">
        <f>+#REF!+'21.3転出'!AM56</f>
        <v>#REF!</v>
      </c>
      <c r="AN56" s="246" t="e">
        <f>+#REF!+'21.3転出'!AN56</f>
        <v>#REF!</v>
      </c>
      <c r="AO56" s="247" t="e">
        <f>+#REF!+'21.3転出'!AO56</f>
        <v>#REF!</v>
      </c>
      <c r="AP56" s="109" t="e">
        <f>+#REF!+'21.3転出'!AP56</f>
        <v>#REF!</v>
      </c>
      <c r="AQ56" s="246" t="e">
        <f>+#REF!+'21.3転出'!AQ56</f>
        <v>#REF!</v>
      </c>
      <c r="AR56" s="247" t="e">
        <f>+#REF!+'21.3転出'!AR56</f>
        <v>#REF!</v>
      </c>
      <c r="AS56" s="109" t="e">
        <f>+#REF!+'21.3転出'!AS56</f>
        <v>#REF!</v>
      </c>
      <c r="AT56" s="246" t="e">
        <f>+#REF!+'21.3転出'!AT56</f>
        <v>#REF!</v>
      </c>
      <c r="AU56" s="247" t="e">
        <f>+#REF!+'21.3転出'!AU56</f>
        <v>#REF!</v>
      </c>
      <c r="AV56" s="109" t="e">
        <f>+#REF!+'21.3転出'!AV56</f>
        <v>#REF!</v>
      </c>
      <c r="AW56" s="246" t="e">
        <f>+#REF!+'21.3転出'!AW56</f>
        <v>#REF!</v>
      </c>
      <c r="AX56" s="247" t="e">
        <f>+#REF!+'21.3転出'!AX56</f>
        <v>#REF!</v>
      </c>
      <c r="AY56" s="109" t="e">
        <f>+#REF!+'21.3転出'!AY56</f>
        <v>#REF!</v>
      </c>
      <c r="AZ56" s="246" t="e">
        <f>+#REF!+'21.3転出'!AZ56</f>
        <v>#REF!</v>
      </c>
      <c r="BA56" s="247" t="e">
        <f>+#REF!+'21.3転出'!BA56</f>
        <v>#REF!</v>
      </c>
      <c r="BB56" s="109" t="e">
        <f>+#REF!+'21.3転出'!BB56</f>
        <v>#REF!</v>
      </c>
      <c r="BC56" s="246" t="e">
        <f>+#REF!+'21.3転出'!BC56</f>
        <v>#REF!</v>
      </c>
      <c r="BD56" s="247" t="e">
        <f>+#REF!+'21.3転出'!BD56</f>
        <v>#REF!</v>
      </c>
      <c r="BE56" s="109" t="e">
        <f>+#REF!+'21.3転出'!BE56</f>
        <v>#REF!</v>
      </c>
      <c r="BF56" s="246" t="e">
        <f>+#REF!+'21.3転出'!BF56</f>
        <v>#REF!</v>
      </c>
      <c r="BG56" s="247" t="e">
        <f>+#REF!+'21.3転出'!BG56</f>
        <v>#REF!</v>
      </c>
      <c r="BH56" s="109" t="e">
        <f>+#REF!+'21.3転出'!BH56</f>
        <v>#REF!</v>
      </c>
      <c r="BI56" s="246" t="e">
        <f>+#REF!+'21.3転出'!BI56</f>
        <v>#REF!</v>
      </c>
      <c r="BJ56" s="247" t="e">
        <f>+#REF!+'21.3転出'!BJ56</f>
        <v>#REF!</v>
      </c>
      <c r="BK56" s="109" t="e">
        <f>+#REF!+'21.3転出'!BK56</f>
        <v>#REF!</v>
      </c>
      <c r="BL56" s="246" t="e">
        <f>+#REF!+'21.3転出'!BL56</f>
        <v>#REF!</v>
      </c>
      <c r="BM56" s="247" t="e">
        <f>+#REF!+'21.3転出'!BM56</f>
        <v>#REF!</v>
      </c>
      <c r="BN56" s="109" t="e">
        <f>+#REF!+'21.3転出'!BN56</f>
        <v>#REF!</v>
      </c>
      <c r="BO56" s="246" t="e">
        <f>+#REF!+'21.3転出'!BO56</f>
        <v>#REF!</v>
      </c>
      <c r="BP56" s="247" t="e">
        <f>+#REF!+'21.3転出'!BP56</f>
        <v>#REF!</v>
      </c>
      <c r="BQ56" s="109" t="e">
        <f>+#REF!+'21.3転出'!BQ56</f>
        <v>#REF!</v>
      </c>
      <c r="BR56" s="246" t="e">
        <f>+#REF!+'21.3転出'!BR56</f>
        <v>#REF!</v>
      </c>
      <c r="BS56" s="247" t="e">
        <f>+#REF!+'21.3転出'!BS56</f>
        <v>#REF!</v>
      </c>
      <c r="BT56" s="109" t="e">
        <f>+#REF!+'21.3転出'!BT56</f>
        <v>#REF!</v>
      </c>
      <c r="BU56" s="246" t="e">
        <f>+#REF!+'21.3転出'!BU56</f>
        <v>#REF!</v>
      </c>
      <c r="BV56" s="247" t="e">
        <f>+#REF!+'21.3転出'!BV56</f>
        <v>#REF!</v>
      </c>
      <c r="BW56" s="109" t="e">
        <f>+#REF!+'21.3転出'!BW56</f>
        <v>#REF!</v>
      </c>
      <c r="BX56" s="246" t="e">
        <f>+#REF!+'21.3転出'!BX56</f>
        <v>#REF!</v>
      </c>
      <c r="BY56" s="247" t="e">
        <f>+#REF!+'21.3転出'!BY56</f>
        <v>#REF!</v>
      </c>
      <c r="BZ56" s="109" t="e">
        <f>+#REF!+'21.3転出'!BZ56</f>
        <v>#REF!</v>
      </c>
      <c r="CA56" s="198"/>
      <c r="CB56" s="198"/>
      <c r="CC56" s="198"/>
    </row>
    <row r="57" spans="1:81" x14ac:dyDescent="0.15">
      <c r="AA57" s="106">
        <v>44</v>
      </c>
      <c r="AB57" s="107" t="e">
        <f>+#REF!+'21.3転出'!AB57</f>
        <v>#REF!</v>
      </c>
      <c r="AC57" s="108" t="e">
        <f>+#REF!+'21.3転出'!AC57</f>
        <v>#REF!</v>
      </c>
      <c r="AD57" s="109" t="e">
        <f>+#REF!+'21.3転出'!AD57</f>
        <v>#REF!</v>
      </c>
      <c r="AE57" s="246" t="e">
        <f>+#REF!+'21.3転出'!AE57</f>
        <v>#REF!</v>
      </c>
      <c r="AF57" s="247" t="e">
        <f>+#REF!+'21.3転出'!AF57</f>
        <v>#REF!</v>
      </c>
      <c r="AG57" s="109" t="e">
        <f>+#REF!+'21.3転出'!AG57</f>
        <v>#REF!</v>
      </c>
      <c r="AH57" s="246" t="e">
        <f>+#REF!+'21.3転出'!AH57</f>
        <v>#REF!</v>
      </c>
      <c r="AI57" s="247" t="e">
        <f>+#REF!+'21.3転出'!AI57</f>
        <v>#REF!</v>
      </c>
      <c r="AJ57" s="109" t="e">
        <f>+#REF!+'21.3転出'!AJ57</f>
        <v>#REF!</v>
      </c>
      <c r="AK57" s="246" t="e">
        <f>+#REF!+'21.3転出'!AK57</f>
        <v>#REF!</v>
      </c>
      <c r="AL57" s="247" t="e">
        <f>+#REF!+'21.3転出'!AL57</f>
        <v>#REF!</v>
      </c>
      <c r="AM57" s="109" t="e">
        <f>+#REF!+'21.3転出'!AM57</f>
        <v>#REF!</v>
      </c>
      <c r="AN57" s="246" t="e">
        <f>+#REF!+'21.3転出'!AN57</f>
        <v>#REF!</v>
      </c>
      <c r="AO57" s="247" t="e">
        <f>+#REF!+'21.3転出'!AO57</f>
        <v>#REF!</v>
      </c>
      <c r="AP57" s="109" t="e">
        <f>+#REF!+'21.3転出'!AP57</f>
        <v>#REF!</v>
      </c>
      <c r="AQ57" s="246" t="e">
        <f>+#REF!+'21.3転出'!AQ57</f>
        <v>#REF!</v>
      </c>
      <c r="AR57" s="247" t="e">
        <f>+#REF!+'21.3転出'!AR57</f>
        <v>#REF!</v>
      </c>
      <c r="AS57" s="109" t="e">
        <f>+#REF!+'21.3転出'!AS57</f>
        <v>#REF!</v>
      </c>
      <c r="AT57" s="246" t="e">
        <f>+#REF!+'21.3転出'!AT57</f>
        <v>#REF!</v>
      </c>
      <c r="AU57" s="247" t="e">
        <f>+#REF!+'21.3転出'!AU57</f>
        <v>#REF!</v>
      </c>
      <c r="AV57" s="109" t="e">
        <f>+#REF!+'21.3転出'!AV57</f>
        <v>#REF!</v>
      </c>
      <c r="AW57" s="246" t="e">
        <f>+#REF!+'21.3転出'!AW57</f>
        <v>#REF!</v>
      </c>
      <c r="AX57" s="247" t="e">
        <f>+#REF!+'21.3転出'!AX57</f>
        <v>#REF!</v>
      </c>
      <c r="AY57" s="109" t="e">
        <f>+#REF!+'21.3転出'!AY57</f>
        <v>#REF!</v>
      </c>
      <c r="AZ57" s="246" t="e">
        <f>+#REF!+'21.3転出'!AZ57</f>
        <v>#REF!</v>
      </c>
      <c r="BA57" s="247" t="e">
        <f>+#REF!+'21.3転出'!BA57</f>
        <v>#REF!</v>
      </c>
      <c r="BB57" s="109" t="e">
        <f>+#REF!+'21.3転出'!BB57</f>
        <v>#REF!</v>
      </c>
      <c r="BC57" s="246" t="e">
        <f>+#REF!+'21.3転出'!BC57</f>
        <v>#REF!</v>
      </c>
      <c r="BD57" s="247" t="e">
        <f>+#REF!+'21.3転出'!BD57</f>
        <v>#REF!</v>
      </c>
      <c r="BE57" s="109" t="e">
        <f>+#REF!+'21.3転出'!BE57</f>
        <v>#REF!</v>
      </c>
      <c r="BF57" s="246" t="e">
        <f>+#REF!+'21.3転出'!BF57</f>
        <v>#REF!</v>
      </c>
      <c r="BG57" s="247" t="e">
        <f>+#REF!+'21.3転出'!BG57</f>
        <v>#REF!</v>
      </c>
      <c r="BH57" s="109" t="e">
        <f>+#REF!+'21.3転出'!BH57</f>
        <v>#REF!</v>
      </c>
      <c r="BI57" s="246" t="e">
        <f>+#REF!+'21.3転出'!BI57</f>
        <v>#REF!</v>
      </c>
      <c r="BJ57" s="247" t="e">
        <f>+#REF!+'21.3転出'!BJ57</f>
        <v>#REF!</v>
      </c>
      <c r="BK57" s="109" t="e">
        <f>+#REF!+'21.3転出'!BK57</f>
        <v>#REF!</v>
      </c>
      <c r="BL57" s="246" t="e">
        <f>+#REF!+'21.3転出'!BL57</f>
        <v>#REF!</v>
      </c>
      <c r="BM57" s="247" t="e">
        <f>+#REF!+'21.3転出'!BM57</f>
        <v>#REF!</v>
      </c>
      <c r="BN57" s="109" t="e">
        <f>+#REF!+'21.3転出'!BN57</f>
        <v>#REF!</v>
      </c>
      <c r="BO57" s="246" t="e">
        <f>+#REF!+'21.3転出'!BO57</f>
        <v>#REF!</v>
      </c>
      <c r="BP57" s="247" t="e">
        <f>+#REF!+'21.3転出'!BP57</f>
        <v>#REF!</v>
      </c>
      <c r="BQ57" s="109" t="e">
        <f>+#REF!+'21.3転出'!BQ57</f>
        <v>#REF!</v>
      </c>
      <c r="BR57" s="246" t="e">
        <f>+#REF!+'21.3転出'!BR57</f>
        <v>#REF!</v>
      </c>
      <c r="BS57" s="247" t="e">
        <f>+#REF!+'21.3転出'!BS57</f>
        <v>#REF!</v>
      </c>
      <c r="BT57" s="109" t="e">
        <f>+#REF!+'21.3転出'!BT57</f>
        <v>#REF!</v>
      </c>
      <c r="BU57" s="246" t="e">
        <f>+#REF!+'21.3転出'!BU57</f>
        <v>#REF!</v>
      </c>
      <c r="BV57" s="247" t="e">
        <f>+#REF!+'21.3転出'!BV57</f>
        <v>#REF!</v>
      </c>
      <c r="BW57" s="109" t="e">
        <f>+#REF!+'21.3転出'!BW57</f>
        <v>#REF!</v>
      </c>
      <c r="BX57" s="246" t="e">
        <f>+#REF!+'21.3転出'!BX57</f>
        <v>#REF!</v>
      </c>
      <c r="BY57" s="247" t="e">
        <f>+#REF!+'21.3転出'!BY57</f>
        <v>#REF!</v>
      </c>
      <c r="BZ57" s="109" t="e">
        <f>+#REF!+'21.3転出'!BZ57</f>
        <v>#REF!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 t="e">
        <f>+#REF!+'21.3転出'!AB58</f>
        <v>#REF!</v>
      </c>
      <c r="AC58" s="112" t="e">
        <f>+#REF!+'21.3転出'!AC58</f>
        <v>#REF!</v>
      </c>
      <c r="AD58" s="113" t="e">
        <f>+#REF!+'21.3転出'!AD58</f>
        <v>#REF!</v>
      </c>
      <c r="AE58" s="111" t="e">
        <f>+#REF!+'21.3転出'!AE58</f>
        <v>#REF!</v>
      </c>
      <c r="AF58" s="112" t="e">
        <f>+#REF!+'21.3転出'!AF58</f>
        <v>#REF!</v>
      </c>
      <c r="AG58" s="113" t="e">
        <f>+#REF!+'21.3転出'!AG58</f>
        <v>#REF!</v>
      </c>
      <c r="AH58" s="111" t="e">
        <f>+#REF!+'21.3転出'!AH58</f>
        <v>#REF!</v>
      </c>
      <c r="AI58" s="112" t="e">
        <f>+#REF!+'21.3転出'!AI58</f>
        <v>#REF!</v>
      </c>
      <c r="AJ58" s="113" t="e">
        <f>+#REF!+'21.3転出'!AJ58</f>
        <v>#REF!</v>
      </c>
      <c r="AK58" s="111" t="e">
        <f>+#REF!+'21.3転出'!AK58</f>
        <v>#REF!</v>
      </c>
      <c r="AL58" s="112" t="e">
        <f>+#REF!+'21.3転出'!AL58</f>
        <v>#REF!</v>
      </c>
      <c r="AM58" s="113" t="e">
        <f>+#REF!+'21.3転出'!AM58</f>
        <v>#REF!</v>
      </c>
      <c r="AN58" s="111" t="e">
        <f>+#REF!+'21.3転出'!AN58</f>
        <v>#REF!</v>
      </c>
      <c r="AO58" s="112" t="e">
        <f>+#REF!+'21.3転出'!AO58</f>
        <v>#REF!</v>
      </c>
      <c r="AP58" s="113" t="e">
        <f>+#REF!+'21.3転出'!AP58</f>
        <v>#REF!</v>
      </c>
      <c r="AQ58" s="111" t="e">
        <f>+#REF!+'21.3転出'!AQ58</f>
        <v>#REF!</v>
      </c>
      <c r="AR58" s="112" t="e">
        <f>+#REF!+'21.3転出'!AR58</f>
        <v>#REF!</v>
      </c>
      <c r="AS58" s="113" t="e">
        <f>+#REF!+'21.3転出'!AS58</f>
        <v>#REF!</v>
      </c>
      <c r="AT58" s="111" t="e">
        <f>+#REF!+'21.3転出'!AT58</f>
        <v>#REF!</v>
      </c>
      <c r="AU58" s="112" t="e">
        <f>+#REF!+'21.3転出'!AU58</f>
        <v>#REF!</v>
      </c>
      <c r="AV58" s="113" t="e">
        <f>+#REF!+'21.3転出'!AV58</f>
        <v>#REF!</v>
      </c>
      <c r="AW58" s="111" t="e">
        <f>+#REF!+'21.3転出'!AW58</f>
        <v>#REF!</v>
      </c>
      <c r="AX58" s="112" t="e">
        <f>+#REF!+'21.3転出'!AX58</f>
        <v>#REF!</v>
      </c>
      <c r="AY58" s="113" t="e">
        <f>+#REF!+'21.3転出'!AY58</f>
        <v>#REF!</v>
      </c>
      <c r="AZ58" s="111" t="e">
        <f>+#REF!+'21.3転出'!AZ58</f>
        <v>#REF!</v>
      </c>
      <c r="BA58" s="112" t="e">
        <f>+#REF!+'21.3転出'!BA58</f>
        <v>#REF!</v>
      </c>
      <c r="BB58" s="113" t="e">
        <f>+#REF!+'21.3転出'!BB58</f>
        <v>#REF!</v>
      </c>
      <c r="BC58" s="111" t="e">
        <f>+#REF!+'21.3転出'!BC58</f>
        <v>#REF!</v>
      </c>
      <c r="BD58" s="112" t="e">
        <f>+#REF!+'21.3転出'!BD58</f>
        <v>#REF!</v>
      </c>
      <c r="BE58" s="113" t="e">
        <f>+#REF!+'21.3転出'!BE58</f>
        <v>#REF!</v>
      </c>
      <c r="BF58" s="111" t="e">
        <f>+#REF!+'21.3転出'!BF58</f>
        <v>#REF!</v>
      </c>
      <c r="BG58" s="112" t="e">
        <f>+#REF!+'21.3転出'!BG58</f>
        <v>#REF!</v>
      </c>
      <c r="BH58" s="113" t="e">
        <f>+#REF!+'21.3転出'!BH58</f>
        <v>#REF!</v>
      </c>
      <c r="BI58" s="111" t="e">
        <f>+#REF!+'21.3転出'!BI58</f>
        <v>#REF!</v>
      </c>
      <c r="BJ58" s="112" t="e">
        <f>+#REF!+'21.3転出'!BJ58</f>
        <v>#REF!</v>
      </c>
      <c r="BK58" s="113" t="e">
        <f>+#REF!+'21.3転出'!BK58</f>
        <v>#REF!</v>
      </c>
      <c r="BL58" s="111" t="e">
        <f>+#REF!+'21.3転出'!BL58</f>
        <v>#REF!</v>
      </c>
      <c r="BM58" s="112" t="e">
        <f>+#REF!+'21.3転出'!BM58</f>
        <v>#REF!</v>
      </c>
      <c r="BN58" s="113" t="e">
        <f>+#REF!+'21.3転出'!BN58</f>
        <v>#REF!</v>
      </c>
      <c r="BO58" s="111" t="e">
        <f>+#REF!+'21.3転出'!BO58</f>
        <v>#REF!</v>
      </c>
      <c r="BP58" s="112" t="e">
        <f>+#REF!+'21.3転出'!BP58</f>
        <v>#REF!</v>
      </c>
      <c r="BQ58" s="113" t="e">
        <f>+#REF!+'21.3転出'!BQ58</f>
        <v>#REF!</v>
      </c>
      <c r="BR58" s="111" t="e">
        <f>+#REF!+'21.3転出'!BR58</f>
        <v>#REF!</v>
      </c>
      <c r="BS58" s="112" t="e">
        <f>+#REF!+'21.3転出'!BS58</f>
        <v>#REF!</v>
      </c>
      <c r="BT58" s="113" t="e">
        <f>+#REF!+'21.3転出'!BT58</f>
        <v>#REF!</v>
      </c>
      <c r="BU58" s="111" t="e">
        <f>+#REF!+'21.3転出'!BU58</f>
        <v>#REF!</v>
      </c>
      <c r="BV58" s="112" t="e">
        <f>+#REF!+'21.3転出'!BV58</f>
        <v>#REF!</v>
      </c>
      <c r="BW58" s="113" t="e">
        <f>+#REF!+'21.3転出'!BW58</f>
        <v>#REF!</v>
      </c>
      <c r="BX58" s="111" t="e">
        <f>+#REF!+'21.3転出'!BX58</f>
        <v>#REF!</v>
      </c>
      <c r="BY58" s="112" t="e">
        <f>+#REF!+'21.3転出'!BY58</f>
        <v>#REF!</v>
      </c>
      <c r="BZ58" s="113" t="e">
        <f>+#REF!+'21.3転出'!BZ58</f>
        <v>#REF!</v>
      </c>
      <c r="CA58" s="198"/>
      <c r="CB58" s="198"/>
      <c r="CC58" s="198"/>
    </row>
    <row r="59" spans="1:81" x14ac:dyDescent="0.15">
      <c r="AA59" s="106">
        <v>45</v>
      </c>
      <c r="AB59" s="103" t="e">
        <f>+#REF!+'21.3転出'!AB59</f>
        <v>#REF!</v>
      </c>
      <c r="AC59" s="104" t="e">
        <f>+#REF!+'21.3転出'!AC59</f>
        <v>#REF!</v>
      </c>
      <c r="AD59" s="105" t="e">
        <f>+#REF!+'21.3転出'!AD59</f>
        <v>#REF!</v>
      </c>
      <c r="AE59" s="244" t="e">
        <f>+#REF!+'21.3転出'!AE59</f>
        <v>#REF!</v>
      </c>
      <c r="AF59" s="245" t="e">
        <f>+#REF!+'21.3転出'!AF59</f>
        <v>#REF!</v>
      </c>
      <c r="AG59" s="105" t="e">
        <f>+#REF!+'21.3転出'!AG59</f>
        <v>#REF!</v>
      </c>
      <c r="AH59" s="244" t="e">
        <f>+#REF!+'21.3転出'!AH59</f>
        <v>#REF!</v>
      </c>
      <c r="AI59" s="245" t="e">
        <f>+#REF!+'21.3転出'!AI59</f>
        <v>#REF!</v>
      </c>
      <c r="AJ59" s="105" t="e">
        <f>+#REF!+'21.3転出'!AJ59</f>
        <v>#REF!</v>
      </c>
      <c r="AK59" s="244" t="e">
        <f>+#REF!+'21.3転出'!AK59</f>
        <v>#REF!</v>
      </c>
      <c r="AL59" s="245" t="e">
        <f>+#REF!+'21.3転出'!AL59</f>
        <v>#REF!</v>
      </c>
      <c r="AM59" s="105" t="e">
        <f>+#REF!+'21.3転出'!AM59</f>
        <v>#REF!</v>
      </c>
      <c r="AN59" s="244" t="e">
        <f>+#REF!+'21.3転出'!AN59</f>
        <v>#REF!</v>
      </c>
      <c r="AO59" s="245" t="e">
        <f>+#REF!+'21.3転出'!AO59</f>
        <v>#REF!</v>
      </c>
      <c r="AP59" s="105" t="e">
        <f>+#REF!+'21.3転出'!AP59</f>
        <v>#REF!</v>
      </c>
      <c r="AQ59" s="244" t="e">
        <f>+#REF!+'21.3転出'!AQ59</f>
        <v>#REF!</v>
      </c>
      <c r="AR59" s="245" t="e">
        <f>+#REF!+'21.3転出'!AR59</f>
        <v>#REF!</v>
      </c>
      <c r="AS59" s="105" t="e">
        <f>+#REF!+'21.3転出'!AS59</f>
        <v>#REF!</v>
      </c>
      <c r="AT59" s="244" t="e">
        <f>+#REF!+'21.3転出'!AT59</f>
        <v>#REF!</v>
      </c>
      <c r="AU59" s="245" t="e">
        <f>+#REF!+'21.3転出'!AU59</f>
        <v>#REF!</v>
      </c>
      <c r="AV59" s="105" t="e">
        <f>+#REF!+'21.3転出'!AV59</f>
        <v>#REF!</v>
      </c>
      <c r="AW59" s="244" t="e">
        <f>+#REF!+'21.3転出'!AW59</f>
        <v>#REF!</v>
      </c>
      <c r="AX59" s="245" t="e">
        <f>+#REF!+'21.3転出'!AX59</f>
        <v>#REF!</v>
      </c>
      <c r="AY59" s="105" t="e">
        <f>+#REF!+'21.3転出'!AY59</f>
        <v>#REF!</v>
      </c>
      <c r="AZ59" s="244" t="e">
        <f>+#REF!+'21.3転出'!AZ59</f>
        <v>#REF!</v>
      </c>
      <c r="BA59" s="245" t="e">
        <f>+#REF!+'21.3転出'!BA59</f>
        <v>#REF!</v>
      </c>
      <c r="BB59" s="105" t="e">
        <f>+#REF!+'21.3転出'!BB59</f>
        <v>#REF!</v>
      </c>
      <c r="BC59" s="244" t="e">
        <f>+#REF!+'21.3転出'!BC59</f>
        <v>#REF!</v>
      </c>
      <c r="BD59" s="245" t="e">
        <f>+#REF!+'21.3転出'!BD59</f>
        <v>#REF!</v>
      </c>
      <c r="BE59" s="105" t="e">
        <f>+#REF!+'21.3転出'!BE59</f>
        <v>#REF!</v>
      </c>
      <c r="BF59" s="244" t="e">
        <f>+#REF!+'21.3転出'!BF59</f>
        <v>#REF!</v>
      </c>
      <c r="BG59" s="245" t="e">
        <f>+#REF!+'21.3転出'!BG59</f>
        <v>#REF!</v>
      </c>
      <c r="BH59" s="105" t="e">
        <f>+#REF!+'21.3転出'!BH59</f>
        <v>#REF!</v>
      </c>
      <c r="BI59" s="244" t="e">
        <f>+#REF!+'21.3転出'!BI59</f>
        <v>#REF!</v>
      </c>
      <c r="BJ59" s="245" t="e">
        <f>+#REF!+'21.3転出'!BJ59</f>
        <v>#REF!</v>
      </c>
      <c r="BK59" s="105" t="e">
        <f>+#REF!+'21.3転出'!BK59</f>
        <v>#REF!</v>
      </c>
      <c r="BL59" s="244" t="e">
        <f>+#REF!+'21.3転出'!BL59</f>
        <v>#REF!</v>
      </c>
      <c r="BM59" s="245" t="e">
        <f>+#REF!+'21.3転出'!BM59</f>
        <v>#REF!</v>
      </c>
      <c r="BN59" s="105" t="e">
        <f>+#REF!+'21.3転出'!BN59</f>
        <v>#REF!</v>
      </c>
      <c r="BO59" s="244" t="e">
        <f>+#REF!+'21.3転出'!BO59</f>
        <v>#REF!</v>
      </c>
      <c r="BP59" s="245" t="e">
        <f>+#REF!+'21.3転出'!BP59</f>
        <v>#REF!</v>
      </c>
      <c r="BQ59" s="105" t="e">
        <f>+#REF!+'21.3転出'!BQ59</f>
        <v>#REF!</v>
      </c>
      <c r="BR59" s="244" t="e">
        <f>+#REF!+'21.3転出'!BR59</f>
        <v>#REF!</v>
      </c>
      <c r="BS59" s="245" t="e">
        <f>+#REF!+'21.3転出'!BS59</f>
        <v>#REF!</v>
      </c>
      <c r="BT59" s="105" t="e">
        <f>+#REF!+'21.3転出'!BT59</f>
        <v>#REF!</v>
      </c>
      <c r="BU59" s="244" t="e">
        <f>+#REF!+'21.3転出'!BU59</f>
        <v>#REF!</v>
      </c>
      <c r="BV59" s="245" t="e">
        <f>+#REF!+'21.3転出'!BV59</f>
        <v>#REF!</v>
      </c>
      <c r="BW59" s="105" t="e">
        <f>+#REF!+'21.3転出'!BW59</f>
        <v>#REF!</v>
      </c>
      <c r="BX59" s="244" t="e">
        <f>+#REF!+'21.3転出'!BX59</f>
        <v>#REF!</v>
      </c>
      <c r="BY59" s="245" t="e">
        <f>+#REF!+'21.3転出'!BY59</f>
        <v>#REF!</v>
      </c>
      <c r="BZ59" s="105" t="e">
        <f>+#REF!+'21.3転出'!BZ59</f>
        <v>#REF!</v>
      </c>
      <c r="CA59" s="198"/>
      <c r="CB59" s="198"/>
      <c r="CC59" s="198"/>
    </row>
    <row r="60" spans="1:81" x14ac:dyDescent="0.15">
      <c r="AA60" s="106">
        <v>46</v>
      </c>
      <c r="AB60" s="107" t="e">
        <f>+#REF!+'21.3転出'!AB60</f>
        <v>#REF!</v>
      </c>
      <c r="AC60" s="108" t="e">
        <f>+#REF!+'21.3転出'!AC60</f>
        <v>#REF!</v>
      </c>
      <c r="AD60" s="109" t="e">
        <f>+#REF!+'21.3転出'!AD60</f>
        <v>#REF!</v>
      </c>
      <c r="AE60" s="246" t="e">
        <f>+#REF!+'21.3転出'!AE60</f>
        <v>#REF!</v>
      </c>
      <c r="AF60" s="247" t="e">
        <f>+#REF!+'21.3転出'!AF60</f>
        <v>#REF!</v>
      </c>
      <c r="AG60" s="109" t="e">
        <f>+#REF!+'21.3転出'!AG60</f>
        <v>#REF!</v>
      </c>
      <c r="AH60" s="246" t="e">
        <f>+#REF!+'21.3転出'!AH60</f>
        <v>#REF!</v>
      </c>
      <c r="AI60" s="247" t="e">
        <f>+#REF!+'21.3転出'!AI60</f>
        <v>#REF!</v>
      </c>
      <c r="AJ60" s="109" t="e">
        <f>+#REF!+'21.3転出'!AJ60</f>
        <v>#REF!</v>
      </c>
      <c r="AK60" s="246" t="e">
        <f>+#REF!+'21.3転出'!AK60</f>
        <v>#REF!</v>
      </c>
      <c r="AL60" s="247" t="e">
        <f>+#REF!+'21.3転出'!AL60</f>
        <v>#REF!</v>
      </c>
      <c r="AM60" s="109" t="e">
        <f>+#REF!+'21.3転出'!AM60</f>
        <v>#REF!</v>
      </c>
      <c r="AN60" s="246" t="e">
        <f>+#REF!+'21.3転出'!AN60</f>
        <v>#REF!</v>
      </c>
      <c r="AO60" s="247" t="e">
        <f>+#REF!+'21.3転出'!AO60</f>
        <v>#REF!</v>
      </c>
      <c r="AP60" s="109" t="e">
        <f>+#REF!+'21.3転出'!AP60</f>
        <v>#REF!</v>
      </c>
      <c r="AQ60" s="246" t="e">
        <f>+#REF!+'21.3転出'!AQ60</f>
        <v>#REF!</v>
      </c>
      <c r="AR60" s="247" t="e">
        <f>+#REF!+'21.3転出'!AR60</f>
        <v>#REF!</v>
      </c>
      <c r="AS60" s="109" t="e">
        <f>+#REF!+'21.3転出'!AS60</f>
        <v>#REF!</v>
      </c>
      <c r="AT60" s="246" t="e">
        <f>+#REF!+'21.3転出'!AT60</f>
        <v>#REF!</v>
      </c>
      <c r="AU60" s="247" t="e">
        <f>+#REF!+'21.3転出'!AU60</f>
        <v>#REF!</v>
      </c>
      <c r="AV60" s="109" t="e">
        <f>+#REF!+'21.3転出'!AV60</f>
        <v>#REF!</v>
      </c>
      <c r="AW60" s="246" t="e">
        <f>+#REF!+'21.3転出'!AW60</f>
        <v>#REF!</v>
      </c>
      <c r="AX60" s="247" t="e">
        <f>+#REF!+'21.3転出'!AX60</f>
        <v>#REF!</v>
      </c>
      <c r="AY60" s="109" t="e">
        <f>+#REF!+'21.3転出'!AY60</f>
        <v>#REF!</v>
      </c>
      <c r="AZ60" s="246" t="e">
        <f>+#REF!+'21.3転出'!AZ60</f>
        <v>#REF!</v>
      </c>
      <c r="BA60" s="247" t="e">
        <f>+#REF!+'21.3転出'!BA60</f>
        <v>#REF!</v>
      </c>
      <c r="BB60" s="109" t="e">
        <f>+#REF!+'21.3転出'!BB60</f>
        <v>#REF!</v>
      </c>
      <c r="BC60" s="246" t="e">
        <f>+#REF!+'21.3転出'!BC60</f>
        <v>#REF!</v>
      </c>
      <c r="BD60" s="247" t="e">
        <f>+#REF!+'21.3転出'!BD60</f>
        <v>#REF!</v>
      </c>
      <c r="BE60" s="109" t="e">
        <f>+#REF!+'21.3転出'!BE60</f>
        <v>#REF!</v>
      </c>
      <c r="BF60" s="246" t="e">
        <f>+#REF!+'21.3転出'!BF60</f>
        <v>#REF!</v>
      </c>
      <c r="BG60" s="247" t="e">
        <f>+#REF!+'21.3転出'!BG60</f>
        <v>#REF!</v>
      </c>
      <c r="BH60" s="109" t="e">
        <f>+#REF!+'21.3転出'!BH60</f>
        <v>#REF!</v>
      </c>
      <c r="BI60" s="246" t="e">
        <f>+#REF!+'21.3転出'!BI60</f>
        <v>#REF!</v>
      </c>
      <c r="BJ60" s="247" t="e">
        <f>+#REF!+'21.3転出'!BJ60</f>
        <v>#REF!</v>
      </c>
      <c r="BK60" s="109" t="e">
        <f>+#REF!+'21.3転出'!BK60</f>
        <v>#REF!</v>
      </c>
      <c r="BL60" s="246" t="e">
        <f>+#REF!+'21.3転出'!BL60</f>
        <v>#REF!</v>
      </c>
      <c r="BM60" s="247" t="e">
        <f>+#REF!+'21.3転出'!BM60</f>
        <v>#REF!</v>
      </c>
      <c r="BN60" s="109" t="e">
        <f>+#REF!+'21.3転出'!BN60</f>
        <v>#REF!</v>
      </c>
      <c r="BO60" s="246" t="e">
        <f>+#REF!+'21.3転出'!BO60</f>
        <v>#REF!</v>
      </c>
      <c r="BP60" s="247" t="e">
        <f>+#REF!+'21.3転出'!BP60</f>
        <v>#REF!</v>
      </c>
      <c r="BQ60" s="109" t="e">
        <f>+#REF!+'21.3転出'!BQ60</f>
        <v>#REF!</v>
      </c>
      <c r="BR60" s="246" t="e">
        <f>+#REF!+'21.3転出'!BR60</f>
        <v>#REF!</v>
      </c>
      <c r="BS60" s="247" t="e">
        <f>+#REF!+'21.3転出'!BS60</f>
        <v>#REF!</v>
      </c>
      <c r="BT60" s="109" t="e">
        <f>+#REF!+'21.3転出'!BT60</f>
        <v>#REF!</v>
      </c>
      <c r="BU60" s="246" t="e">
        <f>+#REF!+'21.3転出'!BU60</f>
        <v>#REF!</v>
      </c>
      <c r="BV60" s="247" t="e">
        <f>+#REF!+'21.3転出'!BV60</f>
        <v>#REF!</v>
      </c>
      <c r="BW60" s="109" t="e">
        <f>+#REF!+'21.3転出'!BW60</f>
        <v>#REF!</v>
      </c>
      <c r="BX60" s="246" t="e">
        <f>+#REF!+'21.3転出'!BX60</f>
        <v>#REF!</v>
      </c>
      <c r="BY60" s="247" t="e">
        <f>+#REF!+'21.3転出'!BY60</f>
        <v>#REF!</v>
      </c>
      <c r="BZ60" s="109" t="e">
        <f>+#REF!+'21.3転出'!BZ60</f>
        <v>#REF!</v>
      </c>
      <c r="CA60" s="198"/>
      <c r="CB60" s="198"/>
      <c r="CC60" s="198"/>
    </row>
    <row r="61" spans="1:81" x14ac:dyDescent="0.15">
      <c r="AA61" s="106">
        <v>47</v>
      </c>
      <c r="AB61" s="107" t="e">
        <f>+#REF!+'21.3転出'!AB61</f>
        <v>#REF!</v>
      </c>
      <c r="AC61" s="108" t="e">
        <f>+#REF!+'21.3転出'!AC61</f>
        <v>#REF!</v>
      </c>
      <c r="AD61" s="109" t="e">
        <f>+#REF!+'21.3転出'!AD61</f>
        <v>#REF!</v>
      </c>
      <c r="AE61" s="246" t="e">
        <f>+#REF!+'21.3転出'!AE61</f>
        <v>#REF!</v>
      </c>
      <c r="AF61" s="247" t="e">
        <f>+#REF!+'21.3転出'!AF61</f>
        <v>#REF!</v>
      </c>
      <c r="AG61" s="109" t="e">
        <f>+#REF!+'21.3転出'!AG61</f>
        <v>#REF!</v>
      </c>
      <c r="AH61" s="246" t="e">
        <f>+#REF!+'21.3転出'!AH61</f>
        <v>#REF!</v>
      </c>
      <c r="AI61" s="247" t="e">
        <f>+#REF!+'21.3転出'!AI61</f>
        <v>#REF!</v>
      </c>
      <c r="AJ61" s="109" t="e">
        <f>+#REF!+'21.3転出'!AJ61</f>
        <v>#REF!</v>
      </c>
      <c r="AK61" s="246" t="e">
        <f>+#REF!+'21.3転出'!AK61</f>
        <v>#REF!</v>
      </c>
      <c r="AL61" s="247" t="e">
        <f>+#REF!+'21.3転出'!AL61</f>
        <v>#REF!</v>
      </c>
      <c r="AM61" s="109" t="e">
        <f>+#REF!+'21.3転出'!AM61</f>
        <v>#REF!</v>
      </c>
      <c r="AN61" s="246" t="e">
        <f>+#REF!+'21.3転出'!AN61</f>
        <v>#REF!</v>
      </c>
      <c r="AO61" s="247" t="e">
        <f>+#REF!+'21.3転出'!AO61</f>
        <v>#REF!</v>
      </c>
      <c r="AP61" s="109" t="e">
        <f>+#REF!+'21.3転出'!AP61</f>
        <v>#REF!</v>
      </c>
      <c r="AQ61" s="246" t="e">
        <f>+#REF!+'21.3転出'!AQ61</f>
        <v>#REF!</v>
      </c>
      <c r="AR61" s="247" t="e">
        <f>+#REF!+'21.3転出'!AR61</f>
        <v>#REF!</v>
      </c>
      <c r="AS61" s="109" t="e">
        <f>+#REF!+'21.3転出'!AS61</f>
        <v>#REF!</v>
      </c>
      <c r="AT61" s="246" t="e">
        <f>+#REF!+'21.3転出'!AT61</f>
        <v>#REF!</v>
      </c>
      <c r="AU61" s="247" t="e">
        <f>+#REF!+'21.3転出'!AU61</f>
        <v>#REF!</v>
      </c>
      <c r="AV61" s="109" t="e">
        <f>+#REF!+'21.3転出'!AV61</f>
        <v>#REF!</v>
      </c>
      <c r="AW61" s="246" t="e">
        <f>+#REF!+'21.3転出'!AW61</f>
        <v>#REF!</v>
      </c>
      <c r="AX61" s="247" t="e">
        <f>+#REF!+'21.3転出'!AX61</f>
        <v>#REF!</v>
      </c>
      <c r="AY61" s="109" t="e">
        <f>+#REF!+'21.3転出'!AY61</f>
        <v>#REF!</v>
      </c>
      <c r="AZ61" s="246" t="e">
        <f>+#REF!+'21.3転出'!AZ61</f>
        <v>#REF!</v>
      </c>
      <c r="BA61" s="247" t="e">
        <f>+#REF!+'21.3転出'!BA61</f>
        <v>#REF!</v>
      </c>
      <c r="BB61" s="109" t="e">
        <f>+#REF!+'21.3転出'!BB61</f>
        <v>#REF!</v>
      </c>
      <c r="BC61" s="246" t="e">
        <f>+#REF!+'21.3転出'!BC61</f>
        <v>#REF!</v>
      </c>
      <c r="BD61" s="247" t="e">
        <f>+#REF!+'21.3転出'!BD61</f>
        <v>#REF!</v>
      </c>
      <c r="BE61" s="109" t="e">
        <f>+#REF!+'21.3転出'!BE61</f>
        <v>#REF!</v>
      </c>
      <c r="BF61" s="246" t="e">
        <f>+#REF!+'21.3転出'!BF61</f>
        <v>#REF!</v>
      </c>
      <c r="BG61" s="247" t="e">
        <f>+#REF!+'21.3転出'!BG61</f>
        <v>#REF!</v>
      </c>
      <c r="BH61" s="109" t="e">
        <f>+#REF!+'21.3転出'!BH61</f>
        <v>#REF!</v>
      </c>
      <c r="BI61" s="246" t="e">
        <f>+#REF!+'21.3転出'!BI61</f>
        <v>#REF!</v>
      </c>
      <c r="BJ61" s="247" t="e">
        <f>+#REF!+'21.3転出'!BJ61</f>
        <v>#REF!</v>
      </c>
      <c r="BK61" s="109" t="e">
        <f>+#REF!+'21.3転出'!BK61</f>
        <v>#REF!</v>
      </c>
      <c r="BL61" s="246" t="e">
        <f>+#REF!+'21.3転出'!BL61</f>
        <v>#REF!</v>
      </c>
      <c r="BM61" s="247" t="e">
        <f>+#REF!+'21.3転出'!BM61</f>
        <v>#REF!</v>
      </c>
      <c r="BN61" s="109" t="e">
        <f>+#REF!+'21.3転出'!BN61</f>
        <v>#REF!</v>
      </c>
      <c r="BO61" s="246" t="e">
        <f>+#REF!+'21.3転出'!BO61</f>
        <v>#REF!</v>
      </c>
      <c r="BP61" s="247" t="e">
        <f>+#REF!+'21.3転出'!BP61</f>
        <v>#REF!</v>
      </c>
      <c r="BQ61" s="109" t="e">
        <f>+#REF!+'21.3転出'!BQ61</f>
        <v>#REF!</v>
      </c>
      <c r="BR61" s="246" t="e">
        <f>+#REF!+'21.3転出'!BR61</f>
        <v>#REF!</v>
      </c>
      <c r="BS61" s="247" t="e">
        <f>+#REF!+'21.3転出'!BS61</f>
        <v>#REF!</v>
      </c>
      <c r="BT61" s="109" t="e">
        <f>+#REF!+'21.3転出'!BT61</f>
        <v>#REF!</v>
      </c>
      <c r="BU61" s="246" t="e">
        <f>+#REF!+'21.3転出'!BU61</f>
        <v>#REF!</v>
      </c>
      <c r="BV61" s="247" t="e">
        <f>+#REF!+'21.3転出'!BV61</f>
        <v>#REF!</v>
      </c>
      <c r="BW61" s="109" t="e">
        <f>+#REF!+'21.3転出'!BW61</f>
        <v>#REF!</v>
      </c>
      <c r="BX61" s="246" t="e">
        <f>+#REF!+'21.3転出'!BX61</f>
        <v>#REF!</v>
      </c>
      <c r="BY61" s="247" t="e">
        <f>+#REF!+'21.3転出'!BY61</f>
        <v>#REF!</v>
      </c>
      <c r="BZ61" s="109" t="e">
        <f>+#REF!+'21.3転出'!BZ61</f>
        <v>#REF!</v>
      </c>
      <c r="CA61" s="198"/>
      <c r="CB61" s="198"/>
      <c r="CC61" s="198"/>
    </row>
    <row r="62" spans="1:81" x14ac:dyDescent="0.15">
      <c r="AA62" s="106">
        <v>48</v>
      </c>
      <c r="AB62" s="107" t="e">
        <f>+#REF!+'21.3転出'!AB62</f>
        <v>#REF!</v>
      </c>
      <c r="AC62" s="108" t="e">
        <f>+#REF!+'21.3転出'!AC62</f>
        <v>#REF!</v>
      </c>
      <c r="AD62" s="109" t="e">
        <f>+#REF!+'21.3転出'!AD62</f>
        <v>#REF!</v>
      </c>
      <c r="AE62" s="246" t="e">
        <f>+#REF!+'21.3転出'!AE62</f>
        <v>#REF!</v>
      </c>
      <c r="AF62" s="247" t="e">
        <f>+#REF!+'21.3転出'!AF62</f>
        <v>#REF!</v>
      </c>
      <c r="AG62" s="109" t="e">
        <f>+#REF!+'21.3転出'!AG62</f>
        <v>#REF!</v>
      </c>
      <c r="AH62" s="246" t="e">
        <f>+#REF!+'21.3転出'!AH62</f>
        <v>#REF!</v>
      </c>
      <c r="AI62" s="247" t="e">
        <f>+#REF!+'21.3転出'!AI62</f>
        <v>#REF!</v>
      </c>
      <c r="AJ62" s="109" t="e">
        <f>+#REF!+'21.3転出'!AJ62</f>
        <v>#REF!</v>
      </c>
      <c r="AK62" s="246" t="e">
        <f>+#REF!+'21.3転出'!AK62</f>
        <v>#REF!</v>
      </c>
      <c r="AL62" s="247" t="e">
        <f>+#REF!+'21.3転出'!AL62</f>
        <v>#REF!</v>
      </c>
      <c r="AM62" s="109" t="e">
        <f>+#REF!+'21.3転出'!AM62</f>
        <v>#REF!</v>
      </c>
      <c r="AN62" s="246" t="e">
        <f>+#REF!+'21.3転出'!AN62</f>
        <v>#REF!</v>
      </c>
      <c r="AO62" s="247" t="e">
        <f>+#REF!+'21.3転出'!AO62</f>
        <v>#REF!</v>
      </c>
      <c r="AP62" s="109" t="e">
        <f>+#REF!+'21.3転出'!AP62</f>
        <v>#REF!</v>
      </c>
      <c r="AQ62" s="246" t="e">
        <f>+#REF!+'21.3転出'!AQ62</f>
        <v>#REF!</v>
      </c>
      <c r="AR62" s="247" t="e">
        <f>+#REF!+'21.3転出'!AR62</f>
        <v>#REF!</v>
      </c>
      <c r="AS62" s="109" t="e">
        <f>+#REF!+'21.3転出'!AS62</f>
        <v>#REF!</v>
      </c>
      <c r="AT62" s="246" t="e">
        <f>+#REF!+'21.3転出'!AT62</f>
        <v>#REF!</v>
      </c>
      <c r="AU62" s="247" t="e">
        <f>+#REF!+'21.3転出'!AU62</f>
        <v>#REF!</v>
      </c>
      <c r="AV62" s="109" t="e">
        <f>+#REF!+'21.3転出'!AV62</f>
        <v>#REF!</v>
      </c>
      <c r="AW62" s="246" t="e">
        <f>+#REF!+'21.3転出'!AW62</f>
        <v>#REF!</v>
      </c>
      <c r="AX62" s="247" t="e">
        <f>+#REF!+'21.3転出'!AX62</f>
        <v>#REF!</v>
      </c>
      <c r="AY62" s="109" t="e">
        <f>+#REF!+'21.3転出'!AY62</f>
        <v>#REF!</v>
      </c>
      <c r="AZ62" s="246" t="e">
        <f>+#REF!+'21.3転出'!AZ62</f>
        <v>#REF!</v>
      </c>
      <c r="BA62" s="247" t="e">
        <f>+#REF!+'21.3転出'!BA62</f>
        <v>#REF!</v>
      </c>
      <c r="BB62" s="109" t="e">
        <f>+#REF!+'21.3転出'!BB62</f>
        <v>#REF!</v>
      </c>
      <c r="BC62" s="246" t="e">
        <f>+#REF!+'21.3転出'!BC62</f>
        <v>#REF!</v>
      </c>
      <c r="BD62" s="247" t="e">
        <f>+#REF!+'21.3転出'!BD62</f>
        <v>#REF!</v>
      </c>
      <c r="BE62" s="109" t="e">
        <f>+#REF!+'21.3転出'!BE62</f>
        <v>#REF!</v>
      </c>
      <c r="BF62" s="246" t="e">
        <f>+#REF!+'21.3転出'!BF62</f>
        <v>#REF!</v>
      </c>
      <c r="BG62" s="247" t="e">
        <f>+#REF!+'21.3転出'!BG62</f>
        <v>#REF!</v>
      </c>
      <c r="BH62" s="109" t="e">
        <f>+#REF!+'21.3転出'!BH62</f>
        <v>#REF!</v>
      </c>
      <c r="BI62" s="246" t="e">
        <f>+#REF!+'21.3転出'!BI62</f>
        <v>#REF!</v>
      </c>
      <c r="BJ62" s="247" t="e">
        <f>+#REF!+'21.3転出'!BJ62</f>
        <v>#REF!</v>
      </c>
      <c r="BK62" s="109" t="e">
        <f>+#REF!+'21.3転出'!BK62</f>
        <v>#REF!</v>
      </c>
      <c r="BL62" s="246" t="e">
        <f>+#REF!+'21.3転出'!BL62</f>
        <v>#REF!</v>
      </c>
      <c r="BM62" s="247" t="e">
        <f>+#REF!+'21.3転出'!BM62</f>
        <v>#REF!</v>
      </c>
      <c r="BN62" s="109" t="e">
        <f>+#REF!+'21.3転出'!BN62</f>
        <v>#REF!</v>
      </c>
      <c r="BO62" s="246" t="e">
        <f>+#REF!+'21.3転出'!BO62</f>
        <v>#REF!</v>
      </c>
      <c r="BP62" s="247" t="e">
        <f>+#REF!+'21.3転出'!BP62</f>
        <v>#REF!</v>
      </c>
      <c r="BQ62" s="109" t="e">
        <f>+#REF!+'21.3転出'!BQ62</f>
        <v>#REF!</v>
      </c>
      <c r="BR62" s="246" t="e">
        <f>+#REF!+'21.3転出'!BR62</f>
        <v>#REF!</v>
      </c>
      <c r="BS62" s="247" t="e">
        <f>+#REF!+'21.3転出'!BS62</f>
        <v>#REF!</v>
      </c>
      <c r="BT62" s="109" t="e">
        <f>+#REF!+'21.3転出'!BT62</f>
        <v>#REF!</v>
      </c>
      <c r="BU62" s="246" t="e">
        <f>+#REF!+'21.3転出'!BU62</f>
        <v>#REF!</v>
      </c>
      <c r="BV62" s="247" t="e">
        <f>+#REF!+'21.3転出'!BV62</f>
        <v>#REF!</v>
      </c>
      <c r="BW62" s="109" t="e">
        <f>+#REF!+'21.3転出'!BW62</f>
        <v>#REF!</v>
      </c>
      <c r="BX62" s="246" t="e">
        <f>+#REF!+'21.3転出'!BX62</f>
        <v>#REF!</v>
      </c>
      <c r="BY62" s="247" t="e">
        <f>+#REF!+'21.3転出'!BY62</f>
        <v>#REF!</v>
      </c>
      <c r="BZ62" s="109" t="e">
        <f>+#REF!+'21.3転出'!BZ62</f>
        <v>#REF!</v>
      </c>
      <c r="CA62" s="198"/>
      <c r="CB62" s="198"/>
      <c r="CC62" s="198"/>
    </row>
    <row r="63" spans="1:81" x14ac:dyDescent="0.15">
      <c r="AA63" s="106">
        <v>49</v>
      </c>
      <c r="AB63" s="107" t="e">
        <f>+#REF!+'21.3転出'!AB63</f>
        <v>#REF!</v>
      </c>
      <c r="AC63" s="108" t="e">
        <f>+#REF!+'21.3転出'!AC63</f>
        <v>#REF!</v>
      </c>
      <c r="AD63" s="109" t="e">
        <f>+#REF!+'21.3転出'!AD63</f>
        <v>#REF!</v>
      </c>
      <c r="AE63" s="246" t="e">
        <f>+#REF!+'21.3転出'!AE63</f>
        <v>#REF!</v>
      </c>
      <c r="AF63" s="247" t="e">
        <f>+#REF!+'21.3転出'!AF63</f>
        <v>#REF!</v>
      </c>
      <c r="AG63" s="109" t="e">
        <f>+#REF!+'21.3転出'!AG63</f>
        <v>#REF!</v>
      </c>
      <c r="AH63" s="246" t="e">
        <f>+#REF!+'21.3転出'!AH63</f>
        <v>#REF!</v>
      </c>
      <c r="AI63" s="247" t="e">
        <f>+#REF!+'21.3転出'!AI63</f>
        <v>#REF!</v>
      </c>
      <c r="AJ63" s="109" t="e">
        <f>+#REF!+'21.3転出'!AJ63</f>
        <v>#REF!</v>
      </c>
      <c r="AK63" s="246" t="e">
        <f>+#REF!+'21.3転出'!AK63</f>
        <v>#REF!</v>
      </c>
      <c r="AL63" s="247" t="e">
        <f>+#REF!+'21.3転出'!AL63</f>
        <v>#REF!</v>
      </c>
      <c r="AM63" s="109" t="e">
        <f>+#REF!+'21.3転出'!AM63</f>
        <v>#REF!</v>
      </c>
      <c r="AN63" s="246" t="e">
        <f>+#REF!+'21.3転出'!AN63</f>
        <v>#REF!</v>
      </c>
      <c r="AO63" s="247" t="e">
        <f>+#REF!+'21.3転出'!AO63</f>
        <v>#REF!</v>
      </c>
      <c r="AP63" s="109" t="e">
        <f>+#REF!+'21.3転出'!AP63</f>
        <v>#REF!</v>
      </c>
      <c r="AQ63" s="246" t="e">
        <f>+#REF!+'21.3転出'!AQ63</f>
        <v>#REF!</v>
      </c>
      <c r="AR63" s="247" t="e">
        <f>+#REF!+'21.3転出'!AR63</f>
        <v>#REF!</v>
      </c>
      <c r="AS63" s="109" t="e">
        <f>+#REF!+'21.3転出'!AS63</f>
        <v>#REF!</v>
      </c>
      <c r="AT63" s="246" t="e">
        <f>+#REF!+'21.3転出'!AT63</f>
        <v>#REF!</v>
      </c>
      <c r="AU63" s="247" t="e">
        <f>+#REF!+'21.3転出'!AU63</f>
        <v>#REF!</v>
      </c>
      <c r="AV63" s="109" t="e">
        <f>+#REF!+'21.3転出'!AV63</f>
        <v>#REF!</v>
      </c>
      <c r="AW63" s="246" t="e">
        <f>+#REF!+'21.3転出'!AW63</f>
        <v>#REF!</v>
      </c>
      <c r="AX63" s="247" t="e">
        <f>+#REF!+'21.3転出'!AX63</f>
        <v>#REF!</v>
      </c>
      <c r="AY63" s="109" t="e">
        <f>+#REF!+'21.3転出'!AY63</f>
        <v>#REF!</v>
      </c>
      <c r="AZ63" s="246" t="e">
        <f>+#REF!+'21.3転出'!AZ63</f>
        <v>#REF!</v>
      </c>
      <c r="BA63" s="247" t="e">
        <f>+#REF!+'21.3転出'!BA63</f>
        <v>#REF!</v>
      </c>
      <c r="BB63" s="109" t="e">
        <f>+#REF!+'21.3転出'!BB63</f>
        <v>#REF!</v>
      </c>
      <c r="BC63" s="246" t="e">
        <f>+#REF!+'21.3転出'!BC63</f>
        <v>#REF!</v>
      </c>
      <c r="BD63" s="247" t="e">
        <f>+#REF!+'21.3転出'!BD63</f>
        <v>#REF!</v>
      </c>
      <c r="BE63" s="109" t="e">
        <f>+#REF!+'21.3転出'!BE63</f>
        <v>#REF!</v>
      </c>
      <c r="BF63" s="246" t="e">
        <f>+#REF!+'21.3転出'!BF63</f>
        <v>#REF!</v>
      </c>
      <c r="BG63" s="247" t="e">
        <f>+#REF!+'21.3転出'!BG63</f>
        <v>#REF!</v>
      </c>
      <c r="BH63" s="109" t="e">
        <f>+#REF!+'21.3転出'!BH63</f>
        <v>#REF!</v>
      </c>
      <c r="BI63" s="246" t="e">
        <f>+#REF!+'21.3転出'!BI63</f>
        <v>#REF!</v>
      </c>
      <c r="BJ63" s="247" t="e">
        <f>+#REF!+'21.3転出'!BJ63</f>
        <v>#REF!</v>
      </c>
      <c r="BK63" s="109" t="e">
        <f>+#REF!+'21.3転出'!BK63</f>
        <v>#REF!</v>
      </c>
      <c r="BL63" s="246" t="e">
        <f>+#REF!+'21.3転出'!BL63</f>
        <v>#REF!</v>
      </c>
      <c r="BM63" s="247" t="e">
        <f>+#REF!+'21.3転出'!BM63</f>
        <v>#REF!</v>
      </c>
      <c r="BN63" s="109" t="e">
        <f>+#REF!+'21.3転出'!BN63</f>
        <v>#REF!</v>
      </c>
      <c r="BO63" s="246" t="e">
        <f>+#REF!+'21.3転出'!BO63</f>
        <v>#REF!</v>
      </c>
      <c r="BP63" s="247" t="e">
        <f>+#REF!+'21.3転出'!BP63</f>
        <v>#REF!</v>
      </c>
      <c r="BQ63" s="109" t="e">
        <f>+#REF!+'21.3転出'!BQ63</f>
        <v>#REF!</v>
      </c>
      <c r="BR63" s="246" t="e">
        <f>+#REF!+'21.3転出'!BR63</f>
        <v>#REF!</v>
      </c>
      <c r="BS63" s="247" t="e">
        <f>+#REF!+'21.3転出'!BS63</f>
        <v>#REF!</v>
      </c>
      <c r="BT63" s="109" t="e">
        <f>+#REF!+'21.3転出'!BT63</f>
        <v>#REF!</v>
      </c>
      <c r="BU63" s="246" t="e">
        <f>+#REF!+'21.3転出'!BU63</f>
        <v>#REF!</v>
      </c>
      <c r="BV63" s="247" t="e">
        <f>+#REF!+'21.3転出'!BV63</f>
        <v>#REF!</v>
      </c>
      <c r="BW63" s="109" t="e">
        <f>+#REF!+'21.3転出'!BW63</f>
        <v>#REF!</v>
      </c>
      <c r="BX63" s="246" t="e">
        <f>+#REF!+'21.3転出'!BX63</f>
        <v>#REF!</v>
      </c>
      <c r="BY63" s="247" t="e">
        <f>+#REF!+'21.3転出'!BY63</f>
        <v>#REF!</v>
      </c>
      <c r="BZ63" s="109" t="e">
        <f>+#REF!+'21.3転出'!BZ63</f>
        <v>#REF!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 t="e">
        <f>+#REF!+'21.3転出'!AB64</f>
        <v>#REF!</v>
      </c>
      <c r="AC64" s="112" t="e">
        <f>+#REF!+'21.3転出'!AC64</f>
        <v>#REF!</v>
      </c>
      <c r="AD64" s="113" t="e">
        <f>+#REF!+'21.3転出'!AD64</f>
        <v>#REF!</v>
      </c>
      <c r="AE64" s="111" t="e">
        <f>+#REF!+'21.3転出'!AE64</f>
        <v>#REF!</v>
      </c>
      <c r="AF64" s="112" t="e">
        <f>+#REF!+'21.3転出'!AF64</f>
        <v>#REF!</v>
      </c>
      <c r="AG64" s="113" t="e">
        <f>+#REF!+'21.3転出'!AG64</f>
        <v>#REF!</v>
      </c>
      <c r="AH64" s="111" t="e">
        <f>+#REF!+'21.3転出'!AH64</f>
        <v>#REF!</v>
      </c>
      <c r="AI64" s="112" t="e">
        <f>+#REF!+'21.3転出'!AI64</f>
        <v>#REF!</v>
      </c>
      <c r="AJ64" s="113" t="e">
        <f>+#REF!+'21.3転出'!AJ64</f>
        <v>#REF!</v>
      </c>
      <c r="AK64" s="111" t="e">
        <f>+#REF!+'21.3転出'!AK64</f>
        <v>#REF!</v>
      </c>
      <c r="AL64" s="112" t="e">
        <f>+#REF!+'21.3転出'!AL64</f>
        <v>#REF!</v>
      </c>
      <c r="AM64" s="113" t="e">
        <f>+#REF!+'21.3転出'!AM64</f>
        <v>#REF!</v>
      </c>
      <c r="AN64" s="111" t="e">
        <f>+#REF!+'21.3転出'!AN64</f>
        <v>#REF!</v>
      </c>
      <c r="AO64" s="112" t="e">
        <f>+#REF!+'21.3転出'!AO64</f>
        <v>#REF!</v>
      </c>
      <c r="AP64" s="113" t="e">
        <f>+#REF!+'21.3転出'!AP64</f>
        <v>#REF!</v>
      </c>
      <c r="AQ64" s="111" t="e">
        <f>+#REF!+'21.3転出'!AQ64</f>
        <v>#REF!</v>
      </c>
      <c r="AR64" s="112" t="e">
        <f>+#REF!+'21.3転出'!AR64</f>
        <v>#REF!</v>
      </c>
      <c r="AS64" s="113" t="e">
        <f>+#REF!+'21.3転出'!AS64</f>
        <v>#REF!</v>
      </c>
      <c r="AT64" s="111" t="e">
        <f>+#REF!+'21.3転出'!AT64</f>
        <v>#REF!</v>
      </c>
      <c r="AU64" s="112" t="e">
        <f>+#REF!+'21.3転出'!AU64</f>
        <v>#REF!</v>
      </c>
      <c r="AV64" s="113" t="e">
        <f>+#REF!+'21.3転出'!AV64</f>
        <v>#REF!</v>
      </c>
      <c r="AW64" s="111" t="e">
        <f>+#REF!+'21.3転出'!AW64</f>
        <v>#REF!</v>
      </c>
      <c r="AX64" s="112" t="e">
        <f>+#REF!+'21.3転出'!AX64</f>
        <v>#REF!</v>
      </c>
      <c r="AY64" s="113" t="e">
        <f>+#REF!+'21.3転出'!AY64</f>
        <v>#REF!</v>
      </c>
      <c r="AZ64" s="111" t="e">
        <f>+#REF!+'21.3転出'!AZ64</f>
        <v>#REF!</v>
      </c>
      <c r="BA64" s="112" t="e">
        <f>+#REF!+'21.3転出'!BA64</f>
        <v>#REF!</v>
      </c>
      <c r="BB64" s="113" t="e">
        <f>+#REF!+'21.3転出'!BB64</f>
        <v>#REF!</v>
      </c>
      <c r="BC64" s="111" t="e">
        <f>+#REF!+'21.3転出'!BC64</f>
        <v>#REF!</v>
      </c>
      <c r="BD64" s="112" t="e">
        <f>+#REF!+'21.3転出'!BD64</f>
        <v>#REF!</v>
      </c>
      <c r="BE64" s="113" t="e">
        <f>+#REF!+'21.3転出'!BE64</f>
        <v>#REF!</v>
      </c>
      <c r="BF64" s="111" t="e">
        <f>+#REF!+'21.3転出'!BF64</f>
        <v>#REF!</v>
      </c>
      <c r="BG64" s="112" t="e">
        <f>+#REF!+'21.3転出'!BG64</f>
        <v>#REF!</v>
      </c>
      <c r="BH64" s="113" t="e">
        <f>+#REF!+'21.3転出'!BH64</f>
        <v>#REF!</v>
      </c>
      <c r="BI64" s="111" t="e">
        <f>+#REF!+'21.3転出'!BI64</f>
        <v>#REF!</v>
      </c>
      <c r="BJ64" s="112" t="e">
        <f>+#REF!+'21.3転出'!BJ64</f>
        <v>#REF!</v>
      </c>
      <c r="BK64" s="113" t="e">
        <f>+#REF!+'21.3転出'!BK64</f>
        <v>#REF!</v>
      </c>
      <c r="BL64" s="111" t="e">
        <f>+#REF!+'21.3転出'!BL64</f>
        <v>#REF!</v>
      </c>
      <c r="BM64" s="112" t="e">
        <f>+#REF!+'21.3転出'!BM64</f>
        <v>#REF!</v>
      </c>
      <c r="BN64" s="113" t="e">
        <f>+#REF!+'21.3転出'!BN64</f>
        <v>#REF!</v>
      </c>
      <c r="BO64" s="111" t="e">
        <f>+#REF!+'21.3転出'!BO64</f>
        <v>#REF!</v>
      </c>
      <c r="BP64" s="112" t="e">
        <f>+#REF!+'21.3転出'!BP64</f>
        <v>#REF!</v>
      </c>
      <c r="BQ64" s="113" t="e">
        <f>+#REF!+'21.3転出'!BQ64</f>
        <v>#REF!</v>
      </c>
      <c r="BR64" s="111" t="e">
        <f>+#REF!+'21.3転出'!BR64</f>
        <v>#REF!</v>
      </c>
      <c r="BS64" s="112" t="e">
        <f>+#REF!+'21.3転出'!BS64</f>
        <v>#REF!</v>
      </c>
      <c r="BT64" s="113" t="e">
        <f>+#REF!+'21.3転出'!BT64</f>
        <v>#REF!</v>
      </c>
      <c r="BU64" s="111" t="e">
        <f>+#REF!+'21.3転出'!BU64</f>
        <v>#REF!</v>
      </c>
      <c r="BV64" s="112" t="e">
        <f>+#REF!+'21.3転出'!BV64</f>
        <v>#REF!</v>
      </c>
      <c r="BW64" s="113" t="e">
        <f>+#REF!+'21.3転出'!BW64</f>
        <v>#REF!</v>
      </c>
      <c r="BX64" s="111" t="e">
        <f>+#REF!+'21.3転出'!BX64</f>
        <v>#REF!</v>
      </c>
      <c r="BY64" s="112" t="e">
        <f>+#REF!+'21.3転出'!BY64</f>
        <v>#REF!</v>
      </c>
      <c r="BZ64" s="113" t="e">
        <f>+#REF!+'21.3転出'!BZ64</f>
        <v>#REF!</v>
      </c>
      <c r="CA64" s="198"/>
      <c r="CB64" s="198"/>
      <c r="CC64" s="198"/>
    </row>
    <row r="65" spans="27:81" x14ac:dyDescent="0.15">
      <c r="AA65" s="106">
        <v>50</v>
      </c>
      <c r="AB65" s="103" t="e">
        <f>+#REF!+'21.3転出'!AB65</f>
        <v>#REF!</v>
      </c>
      <c r="AC65" s="104" t="e">
        <f>+#REF!+'21.3転出'!AC65</f>
        <v>#REF!</v>
      </c>
      <c r="AD65" s="105" t="e">
        <f>+#REF!+'21.3転出'!AD65</f>
        <v>#REF!</v>
      </c>
      <c r="AE65" s="244" t="e">
        <f>+#REF!+'21.3転出'!AE65</f>
        <v>#REF!</v>
      </c>
      <c r="AF65" s="245" t="e">
        <f>+#REF!+'21.3転出'!AF65</f>
        <v>#REF!</v>
      </c>
      <c r="AG65" s="105" t="e">
        <f>+#REF!+'21.3転出'!AG65</f>
        <v>#REF!</v>
      </c>
      <c r="AH65" s="244" t="e">
        <f>+#REF!+'21.3転出'!AH65</f>
        <v>#REF!</v>
      </c>
      <c r="AI65" s="245" t="e">
        <f>+#REF!+'21.3転出'!AI65</f>
        <v>#REF!</v>
      </c>
      <c r="AJ65" s="105" t="e">
        <f>+#REF!+'21.3転出'!AJ65</f>
        <v>#REF!</v>
      </c>
      <c r="AK65" s="244" t="e">
        <f>+#REF!+'21.3転出'!AK65</f>
        <v>#REF!</v>
      </c>
      <c r="AL65" s="245" t="e">
        <f>+#REF!+'21.3転出'!AL65</f>
        <v>#REF!</v>
      </c>
      <c r="AM65" s="105" t="e">
        <f>+#REF!+'21.3転出'!AM65</f>
        <v>#REF!</v>
      </c>
      <c r="AN65" s="244" t="e">
        <f>+#REF!+'21.3転出'!AN65</f>
        <v>#REF!</v>
      </c>
      <c r="AO65" s="245" t="e">
        <f>+#REF!+'21.3転出'!AO65</f>
        <v>#REF!</v>
      </c>
      <c r="AP65" s="105" t="e">
        <f>+#REF!+'21.3転出'!AP65</f>
        <v>#REF!</v>
      </c>
      <c r="AQ65" s="244" t="e">
        <f>+#REF!+'21.3転出'!AQ65</f>
        <v>#REF!</v>
      </c>
      <c r="AR65" s="245" t="e">
        <f>+#REF!+'21.3転出'!AR65</f>
        <v>#REF!</v>
      </c>
      <c r="AS65" s="105" t="e">
        <f>+#REF!+'21.3転出'!AS65</f>
        <v>#REF!</v>
      </c>
      <c r="AT65" s="244" t="e">
        <f>+#REF!+'21.3転出'!AT65</f>
        <v>#REF!</v>
      </c>
      <c r="AU65" s="245" t="e">
        <f>+#REF!+'21.3転出'!AU65</f>
        <v>#REF!</v>
      </c>
      <c r="AV65" s="105" t="e">
        <f>+#REF!+'21.3転出'!AV65</f>
        <v>#REF!</v>
      </c>
      <c r="AW65" s="244" t="e">
        <f>+#REF!+'21.3転出'!AW65</f>
        <v>#REF!</v>
      </c>
      <c r="AX65" s="245" t="e">
        <f>+#REF!+'21.3転出'!AX65</f>
        <v>#REF!</v>
      </c>
      <c r="AY65" s="105" t="e">
        <f>+#REF!+'21.3転出'!AY65</f>
        <v>#REF!</v>
      </c>
      <c r="AZ65" s="244" t="e">
        <f>+#REF!+'21.3転出'!AZ65</f>
        <v>#REF!</v>
      </c>
      <c r="BA65" s="245" t="e">
        <f>+#REF!+'21.3転出'!BA65</f>
        <v>#REF!</v>
      </c>
      <c r="BB65" s="105" t="e">
        <f>+#REF!+'21.3転出'!BB65</f>
        <v>#REF!</v>
      </c>
      <c r="BC65" s="244" t="e">
        <f>+#REF!+'21.3転出'!BC65</f>
        <v>#REF!</v>
      </c>
      <c r="BD65" s="245" t="e">
        <f>+#REF!+'21.3転出'!BD65</f>
        <v>#REF!</v>
      </c>
      <c r="BE65" s="105" t="e">
        <f>+#REF!+'21.3転出'!BE65</f>
        <v>#REF!</v>
      </c>
      <c r="BF65" s="244" t="e">
        <f>+#REF!+'21.3転出'!BF65</f>
        <v>#REF!</v>
      </c>
      <c r="BG65" s="245" t="e">
        <f>+#REF!+'21.3転出'!BG65</f>
        <v>#REF!</v>
      </c>
      <c r="BH65" s="105" t="e">
        <f>+#REF!+'21.3転出'!BH65</f>
        <v>#REF!</v>
      </c>
      <c r="BI65" s="244" t="e">
        <f>+#REF!+'21.3転出'!BI65</f>
        <v>#REF!</v>
      </c>
      <c r="BJ65" s="245" t="e">
        <f>+#REF!+'21.3転出'!BJ65</f>
        <v>#REF!</v>
      </c>
      <c r="BK65" s="105" t="e">
        <f>+#REF!+'21.3転出'!BK65</f>
        <v>#REF!</v>
      </c>
      <c r="BL65" s="244" t="e">
        <f>+#REF!+'21.3転出'!BL65</f>
        <v>#REF!</v>
      </c>
      <c r="BM65" s="245" t="e">
        <f>+#REF!+'21.3転出'!BM65</f>
        <v>#REF!</v>
      </c>
      <c r="BN65" s="105" t="e">
        <f>+#REF!+'21.3転出'!BN65</f>
        <v>#REF!</v>
      </c>
      <c r="BO65" s="244" t="e">
        <f>+#REF!+'21.3転出'!BO65</f>
        <v>#REF!</v>
      </c>
      <c r="BP65" s="245" t="e">
        <f>+#REF!+'21.3転出'!BP65</f>
        <v>#REF!</v>
      </c>
      <c r="BQ65" s="105" t="e">
        <f>+#REF!+'21.3転出'!BQ65</f>
        <v>#REF!</v>
      </c>
      <c r="BR65" s="244" t="e">
        <f>+#REF!+'21.3転出'!BR65</f>
        <v>#REF!</v>
      </c>
      <c r="BS65" s="245" t="e">
        <f>+#REF!+'21.3転出'!BS65</f>
        <v>#REF!</v>
      </c>
      <c r="BT65" s="105" t="e">
        <f>+#REF!+'21.3転出'!BT65</f>
        <v>#REF!</v>
      </c>
      <c r="BU65" s="244" t="e">
        <f>+#REF!+'21.3転出'!BU65</f>
        <v>#REF!</v>
      </c>
      <c r="BV65" s="245" t="e">
        <f>+#REF!+'21.3転出'!BV65</f>
        <v>#REF!</v>
      </c>
      <c r="BW65" s="105" t="e">
        <f>+#REF!+'21.3転出'!BW65</f>
        <v>#REF!</v>
      </c>
      <c r="BX65" s="244" t="e">
        <f>+#REF!+'21.3転出'!BX65</f>
        <v>#REF!</v>
      </c>
      <c r="BY65" s="245" t="e">
        <f>+#REF!+'21.3転出'!BY65</f>
        <v>#REF!</v>
      </c>
      <c r="BZ65" s="105" t="e">
        <f>+#REF!+'21.3転出'!BZ65</f>
        <v>#REF!</v>
      </c>
      <c r="CA65" s="198"/>
      <c r="CB65" s="198"/>
      <c r="CC65" s="198"/>
    </row>
    <row r="66" spans="27:81" x14ac:dyDescent="0.15">
      <c r="AA66" s="106">
        <v>51</v>
      </c>
      <c r="AB66" s="107" t="e">
        <f>+#REF!+'21.3転出'!AB66</f>
        <v>#REF!</v>
      </c>
      <c r="AC66" s="108" t="e">
        <f>+#REF!+'21.3転出'!AC66</f>
        <v>#REF!</v>
      </c>
      <c r="AD66" s="109" t="e">
        <f>+#REF!+'21.3転出'!AD66</f>
        <v>#REF!</v>
      </c>
      <c r="AE66" s="246" t="e">
        <f>+#REF!+'21.3転出'!AE66</f>
        <v>#REF!</v>
      </c>
      <c r="AF66" s="247" t="e">
        <f>+#REF!+'21.3転出'!AF66</f>
        <v>#REF!</v>
      </c>
      <c r="AG66" s="109" t="e">
        <f>+#REF!+'21.3転出'!AG66</f>
        <v>#REF!</v>
      </c>
      <c r="AH66" s="246" t="e">
        <f>+#REF!+'21.3転出'!AH66</f>
        <v>#REF!</v>
      </c>
      <c r="AI66" s="247" t="e">
        <f>+#REF!+'21.3転出'!AI66</f>
        <v>#REF!</v>
      </c>
      <c r="AJ66" s="109" t="e">
        <f>+#REF!+'21.3転出'!AJ66</f>
        <v>#REF!</v>
      </c>
      <c r="AK66" s="246" t="e">
        <f>+#REF!+'21.3転出'!AK66</f>
        <v>#REF!</v>
      </c>
      <c r="AL66" s="247" t="e">
        <f>+#REF!+'21.3転出'!AL66</f>
        <v>#REF!</v>
      </c>
      <c r="AM66" s="109" t="e">
        <f>+#REF!+'21.3転出'!AM66</f>
        <v>#REF!</v>
      </c>
      <c r="AN66" s="246" t="e">
        <f>+#REF!+'21.3転出'!AN66</f>
        <v>#REF!</v>
      </c>
      <c r="AO66" s="247" t="e">
        <f>+#REF!+'21.3転出'!AO66</f>
        <v>#REF!</v>
      </c>
      <c r="AP66" s="109" t="e">
        <f>+#REF!+'21.3転出'!AP66</f>
        <v>#REF!</v>
      </c>
      <c r="AQ66" s="246" t="e">
        <f>+#REF!+'21.3転出'!AQ66</f>
        <v>#REF!</v>
      </c>
      <c r="AR66" s="247" t="e">
        <f>+#REF!+'21.3転出'!AR66</f>
        <v>#REF!</v>
      </c>
      <c r="AS66" s="109" t="e">
        <f>+#REF!+'21.3転出'!AS66</f>
        <v>#REF!</v>
      </c>
      <c r="AT66" s="246" t="e">
        <f>+#REF!+'21.3転出'!AT66</f>
        <v>#REF!</v>
      </c>
      <c r="AU66" s="247" t="e">
        <f>+#REF!+'21.3転出'!AU66</f>
        <v>#REF!</v>
      </c>
      <c r="AV66" s="109" t="e">
        <f>+#REF!+'21.3転出'!AV66</f>
        <v>#REF!</v>
      </c>
      <c r="AW66" s="246" t="e">
        <f>+#REF!+'21.3転出'!AW66</f>
        <v>#REF!</v>
      </c>
      <c r="AX66" s="247" t="e">
        <f>+#REF!+'21.3転出'!AX66</f>
        <v>#REF!</v>
      </c>
      <c r="AY66" s="109" t="e">
        <f>+#REF!+'21.3転出'!AY66</f>
        <v>#REF!</v>
      </c>
      <c r="AZ66" s="246" t="e">
        <f>+#REF!+'21.3転出'!AZ66</f>
        <v>#REF!</v>
      </c>
      <c r="BA66" s="247" t="e">
        <f>+#REF!+'21.3転出'!BA66</f>
        <v>#REF!</v>
      </c>
      <c r="BB66" s="109" t="e">
        <f>+#REF!+'21.3転出'!BB66</f>
        <v>#REF!</v>
      </c>
      <c r="BC66" s="246" t="e">
        <f>+#REF!+'21.3転出'!BC66</f>
        <v>#REF!</v>
      </c>
      <c r="BD66" s="247" t="e">
        <f>+#REF!+'21.3転出'!BD66</f>
        <v>#REF!</v>
      </c>
      <c r="BE66" s="109" t="e">
        <f>+#REF!+'21.3転出'!BE66</f>
        <v>#REF!</v>
      </c>
      <c r="BF66" s="246" t="e">
        <f>+#REF!+'21.3転出'!BF66</f>
        <v>#REF!</v>
      </c>
      <c r="BG66" s="247" t="e">
        <f>+#REF!+'21.3転出'!BG66</f>
        <v>#REF!</v>
      </c>
      <c r="BH66" s="109" t="e">
        <f>+#REF!+'21.3転出'!BH66</f>
        <v>#REF!</v>
      </c>
      <c r="BI66" s="246" t="e">
        <f>+#REF!+'21.3転出'!BI66</f>
        <v>#REF!</v>
      </c>
      <c r="BJ66" s="247" t="e">
        <f>+#REF!+'21.3転出'!BJ66</f>
        <v>#REF!</v>
      </c>
      <c r="BK66" s="109" t="e">
        <f>+#REF!+'21.3転出'!BK66</f>
        <v>#REF!</v>
      </c>
      <c r="BL66" s="246" t="e">
        <f>+#REF!+'21.3転出'!BL66</f>
        <v>#REF!</v>
      </c>
      <c r="BM66" s="247" t="e">
        <f>+#REF!+'21.3転出'!BM66</f>
        <v>#REF!</v>
      </c>
      <c r="BN66" s="109" t="e">
        <f>+#REF!+'21.3転出'!BN66</f>
        <v>#REF!</v>
      </c>
      <c r="BO66" s="246" t="e">
        <f>+#REF!+'21.3転出'!BO66</f>
        <v>#REF!</v>
      </c>
      <c r="BP66" s="247" t="e">
        <f>+#REF!+'21.3転出'!BP66</f>
        <v>#REF!</v>
      </c>
      <c r="BQ66" s="109" t="e">
        <f>+#REF!+'21.3転出'!BQ66</f>
        <v>#REF!</v>
      </c>
      <c r="BR66" s="246" t="e">
        <f>+#REF!+'21.3転出'!BR66</f>
        <v>#REF!</v>
      </c>
      <c r="BS66" s="247" t="e">
        <f>+#REF!+'21.3転出'!BS66</f>
        <v>#REF!</v>
      </c>
      <c r="BT66" s="109" t="e">
        <f>+#REF!+'21.3転出'!BT66</f>
        <v>#REF!</v>
      </c>
      <c r="BU66" s="246" t="e">
        <f>+#REF!+'21.3転出'!BU66</f>
        <v>#REF!</v>
      </c>
      <c r="BV66" s="247" t="e">
        <f>+#REF!+'21.3転出'!BV66</f>
        <v>#REF!</v>
      </c>
      <c r="BW66" s="109" t="e">
        <f>+#REF!+'21.3転出'!BW66</f>
        <v>#REF!</v>
      </c>
      <c r="BX66" s="246" t="e">
        <f>+#REF!+'21.3転出'!BX66</f>
        <v>#REF!</v>
      </c>
      <c r="BY66" s="247" t="e">
        <f>+#REF!+'21.3転出'!BY66</f>
        <v>#REF!</v>
      </c>
      <c r="BZ66" s="109" t="e">
        <f>+#REF!+'21.3転出'!BZ66</f>
        <v>#REF!</v>
      </c>
      <c r="CA66" s="198"/>
      <c r="CB66" s="198"/>
      <c r="CC66" s="198"/>
    </row>
    <row r="67" spans="27:81" x14ac:dyDescent="0.15">
      <c r="AA67" s="106">
        <v>52</v>
      </c>
      <c r="AB67" s="107" t="e">
        <f>+#REF!+'21.3転出'!AB67</f>
        <v>#REF!</v>
      </c>
      <c r="AC67" s="108" t="e">
        <f>+#REF!+'21.3転出'!AC67</f>
        <v>#REF!</v>
      </c>
      <c r="AD67" s="109" t="e">
        <f>+#REF!+'21.3転出'!AD67</f>
        <v>#REF!</v>
      </c>
      <c r="AE67" s="246" t="e">
        <f>+#REF!+'21.3転出'!AE67</f>
        <v>#REF!</v>
      </c>
      <c r="AF67" s="247" t="e">
        <f>+#REF!+'21.3転出'!AF67</f>
        <v>#REF!</v>
      </c>
      <c r="AG67" s="109" t="e">
        <f>+#REF!+'21.3転出'!AG67</f>
        <v>#REF!</v>
      </c>
      <c r="AH67" s="246" t="e">
        <f>+#REF!+'21.3転出'!AH67</f>
        <v>#REF!</v>
      </c>
      <c r="AI67" s="247" t="e">
        <f>+#REF!+'21.3転出'!AI67</f>
        <v>#REF!</v>
      </c>
      <c r="AJ67" s="109" t="e">
        <f>+#REF!+'21.3転出'!AJ67</f>
        <v>#REF!</v>
      </c>
      <c r="AK67" s="246" t="e">
        <f>+#REF!+'21.3転出'!AK67</f>
        <v>#REF!</v>
      </c>
      <c r="AL67" s="247" t="e">
        <f>+#REF!+'21.3転出'!AL67</f>
        <v>#REF!</v>
      </c>
      <c r="AM67" s="109" t="e">
        <f>+#REF!+'21.3転出'!AM67</f>
        <v>#REF!</v>
      </c>
      <c r="AN67" s="246" t="e">
        <f>+#REF!+'21.3転出'!AN67</f>
        <v>#REF!</v>
      </c>
      <c r="AO67" s="247" t="e">
        <f>+#REF!+'21.3転出'!AO67</f>
        <v>#REF!</v>
      </c>
      <c r="AP67" s="109" t="e">
        <f>+#REF!+'21.3転出'!AP67</f>
        <v>#REF!</v>
      </c>
      <c r="AQ67" s="246" t="e">
        <f>+#REF!+'21.3転出'!AQ67</f>
        <v>#REF!</v>
      </c>
      <c r="AR67" s="247" t="e">
        <f>+#REF!+'21.3転出'!AR67</f>
        <v>#REF!</v>
      </c>
      <c r="AS67" s="109" t="e">
        <f>+#REF!+'21.3転出'!AS67</f>
        <v>#REF!</v>
      </c>
      <c r="AT67" s="246" t="e">
        <f>+#REF!+'21.3転出'!AT67</f>
        <v>#REF!</v>
      </c>
      <c r="AU67" s="247" t="e">
        <f>+#REF!+'21.3転出'!AU67</f>
        <v>#REF!</v>
      </c>
      <c r="AV67" s="109" t="e">
        <f>+#REF!+'21.3転出'!AV67</f>
        <v>#REF!</v>
      </c>
      <c r="AW67" s="246" t="e">
        <f>+#REF!+'21.3転出'!AW67</f>
        <v>#REF!</v>
      </c>
      <c r="AX67" s="247" t="e">
        <f>+#REF!+'21.3転出'!AX67</f>
        <v>#REF!</v>
      </c>
      <c r="AY67" s="109" t="e">
        <f>+#REF!+'21.3転出'!AY67</f>
        <v>#REF!</v>
      </c>
      <c r="AZ67" s="246" t="e">
        <f>+#REF!+'21.3転出'!AZ67</f>
        <v>#REF!</v>
      </c>
      <c r="BA67" s="247" t="e">
        <f>+#REF!+'21.3転出'!BA67</f>
        <v>#REF!</v>
      </c>
      <c r="BB67" s="109" t="e">
        <f>+#REF!+'21.3転出'!BB67</f>
        <v>#REF!</v>
      </c>
      <c r="BC67" s="246" t="e">
        <f>+#REF!+'21.3転出'!BC67</f>
        <v>#REF!</v>
      </c>
      <c r="BD67" s="247" t="e">
        <f>+#REF!+'21.3転出'!BD67</f>
        <v>#REF!</v>
      </c>
      <c r="BE67" s="109" t="e">
        <f>+#REF!+'21.3転出'!BE67</f>
        <v>#REF!</v>
      </c>
      <c r="BF67" s="246" t="e">
        <f>+#REF!+'21.3転出'!BF67</f>
        <v>#REF!</v>
      </c>
      <c r="BG67" s="247" t="e">
        <f>+#REF!+'21.3転出'!BG67</f>
        <v>#REF!</v>
      </c>
      <c r="BH67" s="109" t="e">
        <f>+#REF!+'21.3転出'!BH67</f>
        <v>#REF!</v>
      </c>
      <c r="BI67" s="246" t="e">
        <f>+#REF!+'21.3転出'!BI67</f>
        <v>#REF!</v>
      </c>
      <c r="BJ67" s="247" t="e">
        <f>+#REF!+'21.3転出'!BJ67</f>
        <v>#REF!</v>
      </c>
      <c r="BK67" s="109" t="e">
        <f>+#REF!+'21.3転出'!BK67</f>
        <v>#REF!</v>
      </c>
      <c r="BL67" s="246" t="e">
        <f>+#REF!+'21.3転出'!BL67</f>
        <v>#REF!</v>
      </c>
      <c r="BM67" s="247" t="e">
        <f>+#REF!+'21.3転出'!BM67</f>
        <v>#REF!</v>
      </c>
      <c r="BN67" s="109" t="e">
        <f>+#REF!+'21.3転出'!BN67</f>
        <v>#REF!</v>
      </c>
      <c r="BO67" s="246" t="e">
        <f>+#REF!+'21.3転出'!BO67</f>
        <v>#REF!</v>
      </c>
      <c r="BP67" s="247" t="e">
        <f>+#REF!+'21.3転出'!BP67</f>
        <v>#REF!</v>
      </c>
      <c r="BQ67" s="109" t="e">
        <f>+#REF!+'21.3転出'!BQ67</f>
        <v>#REF!</v>
      </c>
      <c r="BR67" s="246" t="e">
        <f>+#REF!+'21.3転出'!BR67</f>
        <v>#REF!</v>
      </c>
      <c r="BS67" s="247" t="e">
        <f>+#REF!+'21.3転出'!BS67</f>
        <v>#REF!</v>
      </c>
      <c r="BT67" s="109" t="e">
        <f>+#REF!+'21.3転出'!BT67</f>
        <v>#REF!</v>
      </c>
      <c r="BU67" s="246" t="e">
        <f>+#REF!+'21.3転出'!BU67</f>
        <v>#REF!</v>
      </c>
      <c r="BV67" s="247" t="e">
        <f>+#REF!+'21.3転出'!BV67</f>
        <v>#REF!</v>
      </c>
      <c r="BW67" s="109" t="e">
        <f>+#REF!+'21.3転出'!BW67</f>
        <v>#REF!</v>
      </c>
      <c r="BX67" s="246" t="e">
        <f>+#REF!+'21.3転出'!BX67</f>
        <v>#REF!</v>
      </c>
      <c r="BY67" s="247" t="e">
        <f>+#REF!+'21.3転出'!BY67</f>
        <v>#REF!</v>
      </c>
      <c r="BZ67" s="109" t="e">
        <f>+#REF!+'21.3転出'!BZ67</f>
        <v>#REF!</v>
      </c>
      <c r="CA67" s="198"/>
      <c r="CB67" s="198"/>
      <c r="CC67" s="198"/>
    </row>
    <row r="68" spans="27:81" x14ac:dyDescent="0.15">
      <c r="AA68" s="106">
        <v>53</v>
      </c>
      <c r="AB68" s="107" t="e">
        <f>+#REF!+'21.3転出'!AB68</f>
        <v>#REF!</v>
      </c>
      <c r="AC68" s="108" t="e">
        <f>+#REF!+'21.3転出'!AC68</f>
        <v>#REF!</v>
      </c>
      <c r="AD68" s="109" t="e">
        <f>+#REF!+'21.3転出'!AD68</f>
        <v>#REF!</v>
      </c>
      <c r="AE68" s="246" t="e">
        <f>+#REF!+'21.3転出'!AE68</f>
        <v>#REF!</v>
      </c>
      <c r="AF68" s="247" t="e">
        <f>+#REF!+'21.3転出'!AF68</f>
        <v>#REF!</v>
      </c>
      <c r="AG68" s="109" t="e">
        <f>+#REF!+'21.3転出'!AG68</f>
        <v>#REF!</v>
      </c>
      <c r="AH68" s="246" t="e">
        <f>+#REF!+'21.3転出'!AH68</f>
        <v>#REF!</v>
      </c>
      <c r="AI68" s="247" t="e">
        <f>+#REF!+'21.3転出'!AI68</f>
        <v>#REF!</v>
      </c>
      <c r="AJ68" s="109" t="e">
        <f>+#REF!+'21.3転出'!AJ68</f>
        <v>#REF!</v>
      </c>
      <c r="AK68" s="246" t="e">
        <f>+#REF!+'21.3転出'!AK68</f>
        <v>#REF!</v>
      </c>
      <c r="AL68" s="247" t="e">
        <f>+#REF!+'21.3転出'!AL68</f>
        <v>#REF!</v>
      </c>
      <c r="AM68" s="109" t="e">
        <f>+#REF!+'21.3転出'!AM68</f>
        <v>#REF!</v>
      </c>
      <c r="AN68" s="246" t="e">
        <f>+#REF!+'21.3転出'!AN68</f>
        <v>#REF!</v>
      </c>
      <c r="AO68" s="247" t="e">
        <f>+#REF!+'21.3転出'!AO68</f>
        <v>#REF!</v>
      </c>
      <c r="AP68" s="109" t="e">
        <f>+#REF!+'21.3転出'!AP68</f>
        <v>#REF!</v>
      </c>
      <c r="AQ68" s="246" t="e">
        <f>+#REF!+'21.3転出'!AQ68</f>
        <v>#REF!</v>
      </c>
      <c r="AR68" s="247" t="e">
        <f>+#REF!+'21.3転出'!AR68</f>
        <v>#REF!</v>
      </c>
      <c r="AS68" s="109" t="e">
        <f>+#REF!+'21.3転出'!AS68</f>
        <v>#REF!</v>
      </c>
      <c r="AT68" s="246" t="e">
        <f>+#REF!+'21.3転出'!AT68</f>
        <v>#REF!</v>
      </c>
      <c r="AU68" s="247" t="e">
        <f>+#REF!+'21.3転出'!AU68</f>
        <v>#REF!</v>
      </c>
      <c r="AV68" s="109" t="e">
        <f>+#REF!+'21.3転出'!AV68</f>
        <v>#REF!</v>
      </c>
      <c r="AW68" s="246" t="e">
        <f>+#REF!+'21.3転出'!AW68</f>
        <v>#REF!</v>
      </c>
      <c r="AX68" s="247" t="e">
        <f>+#REF!+'21.3転出'!AX68</f>
        <v>#REF!</v>
      </c>
      <c r="AY68" s="109" t="e">
        <f>+#REF!+'21.3転出'!AY68</f>
        <v>#REF!</v>
      </c>
      <c r="AZ68" s="246" t="e">
        <f>+#REF!+'21.3転出'!AZ68</f>
        <v>#REF!</v>
      </c>
      <c r="BA68" s="247" t="e">
        <f>+#REF!+'21.3転出'!BA68</f>
        <v>#REF!</v>
      </c>
      <c r="BB68" s="109" t="e">
        <f>+#REF!+'21.3転出'!BB68</f>
        <v>#REF!</v>
      </c>
      <c r="BC68" s="246" t="e">
        <f>+#REF!+'21.3転出'!BC68</f>
        <v>#REF!</v>
      </c>
      <c r="BD68" s="247" t="e">
        <f>+#REF!+'21.3転出'!BD68</f>
        <v>#REF!</v>
      </c>
      <c r="BE68" s="109" t="e">
        <f>+#REF!+'21.3転出'!BE68</f>
        <v>#REF!</v>
      </c>
      <c r="BF68" s="246" t="e">
        <f>+#REF!+'21.3転出'!BF68</f>
        <v>#REF!</v>
      </c>
      <c r="BG68" s="247" t="e">
        <f>+#REF!+'21.3転出'!BG68</f>
        <v>#REF!</v>
      </c>
      <c r="BH68" s="109" t="e">
        <f>+#REF!+'21.3転出'!BH68</f>
        <v>#REF!</v>
      </c>
      <c r="BI68" s="246" t="e">
        <f>+#REF!+'21.3転出'!BI68</f>
        <v>#REF!</v>
      </c>
      <c r="BJ68" s="247" t="e">
        <f>+#REF!+'21.3転出'!BJ68</f>
        <v>#REF!</v>
      </c>
      <c r="BK68" s="109" t="e">
        <f>+#REF!+'21.3転出'!BK68</f>
        <v>#REF!</v>
      </c>
      <c r="BL68" s="246" t="e">
        <f>+#REF!+'21.3転出'!BL68</f>
        <v>#REF!</v>
      </c>
      <c r="BM68" s="247" t="e">
        <f>+#REF!+'21.3転出'!BM68</f>
        <v>#REF!</v>
      </c>
      <c r="BN68" s="109" t="e">
        <f>+#REF!+'21.3転出'!BN68</f>
        <v>#REF!</v>
      </c>
      <c r="BO68" s="246" t="e">
        <f>+#REF!+'21.3転出'!BO68</f>
        <v>#REF!</v>
      </c>
      <c r="BP68" s="247" t="e">
        <f>+#REF!+'21.3転出'!BP68</f>
        <v>#REF!</v>
      </c>
      <c r="BQ68" s="109" t="e">
        <f>+#REF!+'21.3転出'!BQ68</f>
        <v>#REF!</v>
      </c>
      <c r="BR68" s="246" t="e">
        <f>+#REF!+'21.3転出'!BR68</f>
        <v>#REF!</v>
      </c>
      <c r="BS68" s="247" t="e">
        <f>+#REF!+'21.3転出'!BS68</f>
        <v>#REF!</v>
      </c>
      <c r="BT68" s="109" t="e">
        <f>+#REF!+'21.3転出'!BT68</f>
        <v>#REF!</v>
      </c>
      <c r="BU68" s="246" t="e">
        <f>+#REF!+'21.3転出'!BU68</f>
        <v>#REF!</v>
      </c>
      <c r="BV68" s="247" t="e">
        <f>+#REF!+'21.3転出'!BV68</f>
        <v>#REF!</v>
      </c>
      <c r="BW68" s="109" t="e">
        <f>+#REF!+'21.3転出'!BW68</f>
        <v>#REF!</v>
      </c>
      <c r="BX68" s="246" t="e">
        <f>+#REF!+'21.3転出'!BX68</f>
        <v>#REF!</v>
      </c>
      <c r="BY68" s="247" t="e">
        <f>+#REF!+'21.3転出'!BY68</f>
        <v>#REF!</v>
      </c>
      <c r="BZ68" s="109" t="e">
        <f>+#REF!+'21.3転出'!BZ68</f>
        <v>#REF!</v>
      </c>
      <c r="CA68" s="198"/>
      <c r="CB68" s="198"/>
      <c r="CC68" s="198"/>
    </row>
    <row r="69" spans="27:81" x14ac:dyDescent="0.15">
      <c r="AA69" s="106">
        <v>54</v>
      </c>
      <c r="AB69" s="107" t="e">
        <f>+#REF!+'21.3転出'!AB69</f>
        <v>#REF!</v>
      </c>
      <c r="AC69" s="108" t="e">
        <f>+#REF!+'21.3転出'!AC69</f>
        <v>#REF!</v>
      </c>
      <c r="AD69" s="109" t="e">
        <f>+#REF!+'21.3転出'!AD69</f>
        <v>#REF!</v>
      </c>
      <c r="AE69" s="246" t="e">
        <f>+#REF!+'21.3転出'!AE69</f>
        <v>#REF!</v>
      </c>
      <c r="AF69" s="247" t="e">
        <f>+#REF!+'21.3転出'!AF69</f>
        <v>#REF!</v>
      </c>
      <c r="AG69" s="109" t="e">
        <f>+#REF!+'21.3転出'!AG69</f>
        <v>#REF!</v>
      </c>
      <c r="AH69" s="246" t="e">
        <f>+#REF!+'21.3転出'!AH69</f>
        <v>#REF!</v>
      </c>
      <c r="AI69" s="247" t="e">
        <f>+#REF!+'21.3転出'!AI69</f>
        <v>#REF!</v>
      </c>
      <c r="AJ69" s="109" t="e">
        <f>+#REF!+'21.3転出'!AJ69</f>
        <v>#REF!</v>
      </c>
      <c r="AK69" s="246" t="e">
        <f>+#REF!+'21.3転出'!AK69</f>
        <v>#REF!</v>
      </c>
      <c r="AL69" s="247" t="e">
        <f>+#REF!+'21.3転出'!AL69</f>
        <v>#REF!</v>
      </c>
      <c r="AM69" s="109" t="e">
        <f>+#REF!+'21.3転出'!AM69</f>
        <v>#REF!</v>
      </c>
      <c r="AN69" s="246" t="e">
        <f>+#REF!+'21.3転出'!AN69</f>
        <v>#REF!</v>
      </c>
      <c r="AO69" s="247" t="e">
        <f>+#REF!+'21.3転出'!AO69</f>
        <v>#REF!</v>
      </c>
      <c r="AP69" s="109" t="e">
        <f>+#REF!+'21.3転出'!AP69</f>
        <v>#REF!</v>
      </c>
      <c r="AQ69" s="246" t="e">
        <f>+#REF!+'21.3転出'!AQ69</f>
        <v>#REF!</v>
      </c>
      <c r="AR69" s="247" t="e">
        <f>+#REF!+'21.3転出'!AR69</f>
        <v>#REF!</v>
      </c>
      <c r="AS69" s="109" t="e">
        <f>+#REF!+'21.3転出'!AS69</f>
        <v>#REF!</v>
      </c>
      <c r="AT69" s="246" t="e">
        <f>+#REF!+'21.3転出'!AT69</f>
        <v>#REF!</v>
      </c>
      <c r="AU69" s="247" t="e">
        <f>+#REF!+'21.3転出'!AU69</f>
        <v>#REF!</v>
      </c>
      <c r="AV69" s="109" t="e">
        <f>+#REF!+'21.3転出'!AV69</f>
        <v>#REF!</v>
      </c>
      <c r="AW69" s="246" t="e">
        <f>+#REF!+'21.3転出'!AW69</f>
        <v>#REF!</v>
      </c>
      <c r="AX69" s="247" t="e">
        <f>+#REF!+'21.3転出'!AX69</f>
        <v>#REF!</v>
      </c>
      <c r="AY69" s="109" t="e">
        <f>+#REF!+'21.3転出'!AY69</f>
        <v>#REF!</v>
      </c>
      <c r="AZ69" s="246" t="e">
        <f>+#REF!+'21.3転出'!AZ69</f>
        <v>#REF!</v>
      </c>
      <c r="BA69" s="247" t="e">
        <f>+#REF!+'21.3転出'!BA69</f>
        <v>#REF!</v>
      </c>
      <c r="BB69" s="109" t="e">
        <f>+#REF!+'21.3転出'!BB69</f>
        <v>#REF!</v>
      </c>
      <c r="BC69" s="246" t="e">
        <f>+#REF!+'21.3転出'!BC69</f>
        <v>#REF!</v>
      </c>
      <c r="BD69" s="247" t="e">
        <f>+#REF!+'21.3転出'!BD69</f>
        <v>#REF!</v>
      </c>
      <c r="BE69" s="109" t="e">
        <f>+#REF!+'21.3転出'!BE69</f>
        <v>#REF!</v>
      </c>
      <c r="BF69" s="246" t="e">
        <f>+#REF!+'21.3転出'!BF69</f>
        <v>#REF!</v>
      </c>
      <c r="BG69" s="247" t="e">
        <f>+#REF!+'21.3転出'!BG69</f>
        <v>#REF!</v>
      </c>
      <c r="BH69" s="109" t="e">
        <f>+#REF!+'21.3転出'!BH69</f>
        <v>#REF!</v>
      </c>
      <c r="BI69" s="246" t="e">
        <f>+#REF!+'21.3転出'!BI69</f>
        <v>#REF!</v>
      </c>
      <c r="BJ69" s="247" t="e">
        <f>+#REF!+'21.3転出'!BJ69</f>
        <v>#REF!</v>
      </c>
      <c r="BK69" s="109" t="e">
        <f>+#REF!+'21.3転出'!BK69</f>
        <v>#REF!</v>
      </c>
      <c r="BL69" s="246" t="e">
        <f>+#REF!+'21.3転出'!BL69</f>
        <v>#REF!</v>
      </c>
      <c r="BM69" s="247" t="e">
        <f>+#REF!+'21.3転出'!BM69</f>
        <v>#REF!</v>
      </c>
      <c r="BN69" s="109" t="e">
        <f>+#REF!+'21.3転出'!BN69</f>
        <v>#REF!</v>
      </c>
      <c r="BO69" s="246" t="e">
        <f>+#REF!+'21.3転出'!BO69</f>
        <v>#REF!</v>
      </c>
      <c r="BP69" s="247" t="e">
        <f>+#REF!+'21.3転出'!BP69</f>
        <v>#REF!</v>
      </c>
      <c r="BQ69" s="109" t="e">
        <f>+#REF!+'21.3転出'!BQ69</f>
        <v>#REF!</v>
      </c>
      <c r="BR69" s="246" t="e">
        <f>+#REF!+'21.3転出'!BR69</f>
        <v>#REF!</v>
      </c>
      <c r="BS69" s="247" t="e">
        <f>+#REF!+'21.3転出'!BS69</f>
        <v>#REF!</v>
      </c>
      <c r="BT69" s="109" t="e">
        <f>+#REF!+'21.3転出'!BT69</f>
        <v>#REF!</v>
      </c>
      <c r="BU69" s="246" t="e">
        <f>+#REF!+'21.3転出'!BU69</f>
        <v>#REF!</v>
      </c>
      <c r="BV69" s="247" t="e">
        <f>+#REF!+'21.3転出'!BV69</f>
        <v>#REF!</v>
      </c>
      <c r="BW69" s="109" t="e">
        <f>+#REF!+'21.3転出'!BW69</f>
        <v>#REF!</v>
      </c>
      <c r="BX69" s="246" t="e">
        <f>+#REF!+'21.3転出'!BX69</f>
        <v>#REF!</v>
      </c>
      <c r="BY69" s="247" t="e">
        <f>+#REF!+'21.3転出'!BY69</f>
        <v>#REF!</v>
      </c>
      <c r="BZ69" s="109" t="e">
        <f>+#REF!+'21.3転出'!BZ69</f>
        <v>#REF!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 t="e">
        <f>+#REF!+'21.3転出'!AB70</f>
        <v>#REF!</v>
      </c>
      <c r="AC70" s="112" t="e">
        <f>+#REF!+'21.3転出'!AC70</f>
        <v>#REF!</v>
      </c>
      <c r="AD70" s="113" t="e">
        <f>+#REF!+'21.3転出'!AD70</f>
        <v>#REF!</v>
      </c>
      <c r="AE70" s="111" t="e">
        <f>+#REF!+'21.3転出'!AE70</f>
        <v>#REF!</v>
      </c>
      <c r="AF70" s="112" t="e">
        <f>+#REF!+'21.3転出'!AF70</f>
        <v>#REF!</v>
      </c>
      <c r="AG70" s="113" t="e">
        <f>+#REF!+'21.3転出'!AG70</f>
        <v>#REF!</v>
      </c>
      <c r="AH70" s="111" t="e">
        <f>+#REF!+'21.3転出'!AH70</f>
        <v>#REF!</v>
      </c>
      <c r="AI70" s="112" t="e">
        <f>+#REF!+'21.3転出'!AI70</f>
        <v>#REF!</v>
      </c>
      <c r="AJ70" s="113" t="e">
        <f>+#REF!+'21.3転出'!AJ70</f>
        <v>#REF!</v>
      </c>
      <c r="AK70" s="111" t="e">
        <f>+#REF!+'21.3転出'!AK70</f>
        <v>#REF!</v>
      </c>
      <c r="AL70" s="112" t="e">
        <f>+#REF!+'21.3転出'!AL70</f>
        <v>#REF!</v>
      </c>
      <c r="AM70" s="113" t="e">
        <f>+#REF!+'21.3転出'!AM70</f>
        <v>#REF!</v>
      </c>
      <c r="AN70" s="111" t="e">
        <f>+#REF!+'21.3転出'!AN70</f>
        <v>#REF!</v>
      </c>
      <c r="AO70" s="112" t="e">
        <f>+#REF!+'21.3転出'!AO70</f>
        <v>#REF!</v>
      </c>
      <c r="AP70" s="113" t="e">
        <f>+#REF!+'21.3転出'!AP70</f>
        <v>#REF!</v>
      </c>
      <c r="AQ70" s="111" t="e">
        <f>+#REF!+'21.3転出'!AQ70</f>
        <v>#REF!</v>
      </c>
      <c r="AR70" s="112" t="e">
        <f>+#REF!+'21.3転出'!AR70</f>
        <v>#REF!</v>
      </c>
      <c r="AS70" s="113" t="e">
        <f>+#REF!+'21.3転出'!AS70</f>
        <v>#REF!</v>
      </c>
      <c r="AT70" s="111" t="e">
        <f>+#REF!+'21.3転出'!AT70</f>
        <v>#REF!</v>
      </c>
      <c r="AU70" s="112" t="e">
        <f>+#REF!+'21.3転出'!AU70</f>
        <v>#REF!</v>
      </c>
      <c r="AV70" s="113" t="e">
        <f>+#REF!+'21.3転出'!AV70</f>
        <v>#REF!</v>
      </c>
      <c r="AW70" s="111" t="e">
        <f>+#REF!+'21.3転出'!AW70</f>
        <v>#REF!</v>
      </c>
      <c r="AX70" s="112" t="e">
        <f>+#REF!+'21.3転出'!AX70</f>
        <v>#REF!</v>
      </c>
      <c r="AY70" s="113" t="e">
        <f>+#REF!+'21.3転出'!AY70</f>
        <v>#REF!</v>
      </c>
      <c r="AZ70" s="111" t="e">
        <f>+#REF!+'21.3転出'!AZ70</f>
        <v>#REF!</v>
      </c>
      <c r="BA70" s="112" t="e">
        <f>+#REF!+'21.3転出'!BA70</f>
        <v>#REF!</v>
      </c>
      <c r="BB70" s="113" t="e">
        <f>+#REF!+'21.3転出'!BB70</f>
        <v>#REF!</v>
      </c>
      <c r="BC70" s="111" t="e">
        <f>+#REF!+'21.3転出'!BC70</f>
        <v>#REF!</v>
      </c>
      <c r="BD70" s="112" t="e">
        <f>+#REF!+'21.3転出'!BD70</f>
        <v>#REF!</v>
      </c>
      <c r="BE70" s="113" t="e">
        <f>+#REF!+'21.3転出'!BE70</f>
        <v>#REF!</v>
      </c>
      <c r="BF70" s="111" t="e">
        <f>+#REF!+'21.3転出'!BF70</f>
        <v>#REF!</v>
      </c>
      <c r="BG70" s="112" t="e">
        <f>+#REF!+'21.3転出'!BG70</f>
        <v>#REF!</v>
      </c>
      <c r="BH70" s="113" t="e">
        <f>+#REF!+'21.3転出'!BH70</f>
        <v>#REF!</v>
      </c>
      <c r="BI70" s="111" t="e">
        <f>+#REF!+'21.3転出'!BI70</f>
        <v>#REF!</v>
      </c>
      <c r="BJ70" s="112" t="e">
        <f>+#REF!+'21.3転出'!BJ70</f>
        <v>#REF!</v>
      </c>
      <c r="BK70" s="113" t="e">
        <f>+#REF!+'21.3転出'!BK70</f>
        <v>#REF!</v>
      </c>
      <c r="BL70" s="111" t="e">
        <f>+#REF!+'21.3転出'!BL70</f>
        <v>#REF!</v>
      </c>
      <c r="BM70" s="112" t="e">
        <f>+#REF!+'21.3転出'!BM70</f>
        <v>#REF!</v>
      </c>
      <c r="BN70" s="113" t="e">
        <f>+#REF!+'21.3転出'!BN70</f>
        <v>#REF!</v>
      </c>
      <c r="BO70" s="111" t="e">
        <f>+#REF!+'21.3転出'!BO70</f>
        <v>#REF!</v>
      </c>
      <c r="BP70" s="112" t="e">
        <f>+#REF!+'21.3転出'!BP70</f>
        <v>#REF!</v>
      </c>
      <c r="BQ70" s="113" t="e">
        <f>+#REF!+'21.3転出'!BQ70</f>
        <v>#REF!</v>
      </c>
      <c r="BR70" s="111" t="e">
        <f>+#REF!+'21.3転出'!BR70</f>
        <v>#REF!</v>
      </c>
      <c r="BS70" s="112" t="e">
        <f>+#REF!+'21.3転出'!BS70</f>
        <v>#REF!</v>
      </c>
      <c r="BT70" s="113" t="e">
        <f>+#REF!+'21.3転出'!BT70</f>
        <v>#REF!</v>
      </c>
      <c r="BU70" s="111" t="e">
        <f>+#REF!+'21.3転出'!BU70</f>
        <v>#REF!</v>
      </c>
      <c r="BV70" s="112" t="e">
        <f>+#REF!+'21.3転出'!BV70</f>
        <v>#REF!</v>
      </c>
      <c r="BW70" s="113" t="e">
        <f>+#REF!+'21.3転出'!BW70</f>
        <v>#REF!</v>
      </c>
      <c r="BX70" s="111" t="e">
        <f>+#REF!+'21.3転出'!BX70</f>
        <v>#REF!</v>
      </c>
      <c r="BY70" s="112" t="e">
        <f>+#REF!+'21.3転出'!BY70</f>
        <v>#REF!</v>
      </c>
      <c r="BZ70" s="113" t="e">
        <f>+#REF!+'21.3転出'!BZ70</f>
        <v>#REF!</v>
      </c>
      <c r="CA70" s="198"/>
      <c r="CB70" s="198"/>
      <c r="CC70" s="198"/>
    </row>
    <row r="71" spans="27:81" x14ac:dyDescent="0.15">
      <c r="AA71" s="106">
        <v>55</v>
      </c>
      <c r="AB71" s="103" t="e">
        <f>+#REF!+'21.3転出'!AB71</f>
        <v>#REF!</v>
      </c>
      <c r="AC71" s="104" t="e">
        <f>+#REF!+'21.3転出'!AC71</f>
        <v>#REF!</v>
      </c>
      <c r="AD71" s="105" t="e">
        <f>+#REF!+'21.3転出'!AD71</f>
        <v>#REF!</v>
      </c>
      <c r="AE71" s="244" t="e">
        <f>+#REF!+'21.3転出'!AE71</f>
        <v>#REF!</v>
      </c>
      <c r="AF71" s="245" t="e">
        <f>+#REF!+'21.3転出'!AF71</f>
        <v>#REF!</v>
      </c>
      <c r="AG71" s="105" t="e">
        <f>+#REF!+'21.3転出'!AG71</f>
        <v>#REF!</v>
      </c>
      <c r="AH71" s="244" t="e">
        <f>+#REF!+'21.3転出'!AH71</f>
        <v>#REF!</v>
      </c>
      <c r="AI71" s="245" t="e">
        <f>+#REF!+'21.3転出'!AI71</f>
        <v>#REF!</v>
      </c>
      <c r="AJ71" s="105" t="e">
        <f>+#REF!+'21.3転出'!AJ71</f>
        <v>#REF!</v>
      </c>
      <c r="AK71" s="244" t="e">
        <f>+#REF!+'21.3転出'!AK71</f>
        <v>#REF!</v>
      </c>
      <c r="AL71" s="245" t="e">
        <f>+#REF!+'21.3転出'!AL71</f>
        <v>#REF!</v>
      </c>
      <c r="AM71" s="105" t="e">
        <f>+#REF!+'21.3転出'!AM71</f>
        <v>#REF!</v>
      </c>
      <c r="AN71" s="244" t="e">
        <f>+#REF!+'21.3転出'!AN71</f>
        <v>#REF!</v>
      </c>
      <c r="AO71" s="245" t="e">
        <f>+#REF!+'21.3転出'!AO71</f>
        <v>#REF!</v>
      </c>
      <c r="AP71" s="105" t="e">
        <f>+#REF!+'21.3転出'!AP71</f>
        <v>#REF!</v>
      </c>
      <c r="AQ71" s="244" t="e">
        <f>+#REF!+'21.3転出'!AQ71</f>
        <v>#REF!</v>
      </c>
      <c r="AR71" s="245" t="e">
        <f>+#REF!+'21.3転出'!AR71</f>
        <v>#REF!</v>
      </c>
      <c r="AS71" s="105" t="e">
        <f>+#REF!+'21.3転出'!AS71</f>
        <v>#REF!</v>
      </c>
      <c r="AT71" s="244" t="e">
        <f>+#REF!+'21.3転出'!AT71</f>
        <v>#REF!</v>
      </c>
      <c r="AU71" s="245" t="e">
        <f>+#REF!+'21.3転出'!AU71</f>
        <v>#REF!</v>
      </c>
      <c r="AV71" s="105" t="e">
        <f>+#REF!+'21.3転出'!AV71</f>
        <v>#REF!</v>
      </c>
      <c r="AW71" s="244" t="e">
        <f>+#REF!+'21.3転出'!AW71</f>
        <v>#REF!</v>
      </c>
      <c r="AX71" s="245" t="e">
        <f>+#REF!+'21.3転出'!AX71</f>
        <v>#REF!</v>
      </c>
      <c r="AY71" s="105" t="e">
        <f>+#REF!+'21.3転出'!AY71</f>
        <v>#REF!</v>
      </c>
      <c r="AZ71" s="244" t="e">
        <f>+#REF!+'21.3転出'!AZ71</f>
        <v>#REF!</v>
      </c>
      <c r="BA71" s="245" t="e">
        <f>+#REF!+'21.3転出'!BA71</f>
        <v>#REF!</v>
      </c>
      <c r="BB71" s="105" t="e">
        <f>+#REF!+'21.3転出'!BB71</f>
        <v>#REF!</v>
      </c>
      <c r="BC71" s="244" t="e">
        <f>+#REF!+'21.3転出'!BC71</f>
        <v>#REF!</v>
      </c>
      <c r="BD71" s="245" t="e">
        <f>+#REF!+'21.3転出'!BD71</f>
        <v>#REF!</v>
      </c>
      <c r="BE71" s="105" t="e">
        <f>+#REF!+'21.3転出'!BE71</f>
        <v>#REF!</v>
      </c>
      <c r="BF71" s="244" t="e">
        <f>+#REF!+'21.3転出'!BF71</f>
        <v>#REF!</v>
      </c>
      <c r="BG71" s="245" t="e">
        <f>+#REF!+'21.3転出'!BG71</f>
        <v>#REF!</v>
      </c>
      <c r="BH71" s="105" t="e">
        <f>+#REF!+'21.3転出'!BH71</f>
        <v>#REF!</v>
      </c>
      <c r="BI71" s="244" t="e">
        <f>+#REF!+'21.3転出'!BI71</f>
        <v>#REF!</v>
      </c>
      <c r="BJ71" s="245" t="e">
        <f>+#REF!+'21.3転出'!BJ71</f>
        <v>#REF!</v>
      </c>
      <c r="BK71" s="105" t="e">
        <f>+#REF!+'21.3転出'!BK71</f>
        <v>#REF!</v>
      </c>
      <c r="BL71" s="244" t="e">
        <f>+#REF!+'21.3転出'!BL71</f>
        <v>#REF!</v>
      </c>
      <c r="BM71" s="245" t="e">
        <f>+#REF!+'21.3転出'!BM71</f>
        <v>#REF!</v>
      </c>
      <c r="BN71" s="105" t="e">
        <f>+#REF!+'21.3転出'!BN71</f>
        <v>#REF!</v>
      </c>
      <c r="BO71" s="244" t="e">
        <f>+#REF!+'21.3転出'!BO71</f>
        <v>#REF!</v>
      </c>
      <c r="BP71" s="245" t="e">
        <f>+#REF!+'21.3転出'!BP71</f>
        <v>#REF!</v>
      </c>
      <c r="BQ71" s="105" t="e">
        <f>+#REF!+'21.3転出'!BQ71</f>
        <v>#REF!</v>
      </c>
      <c r="BR71" s="244" t="e">
        <f>+#REF!+'21.3転出'!BR71</f>
        <v>#REF!</v>
      </c>
      <c r="BS71" s="245" t="e">
        <f>+#REF!+'21.3転出'!BS71</f>
        <v>#REF!</v>
      </c>
      <c r="BT71" s="105" t="e">
        <f>+#REF!+'21.3転出'!BT71</f>
        <v>#REF!</v>
      </c>
      <c r="BU71" s="244" t="e">
        <f>+#REF!+'21.3転出'!BU71</f>
        <v>#REF!</v>
      </c>
      <c r="BV71" s="245" t="e">
        <f>+#REF!+'21.3転出'!BV71</f>
        <v>#REF!</v>
      </c>
      <c r="BW71" s="105" t="e">
        <f>+#REF!+'21.3転出'!BW71</f>
        <v>#REF!</v>
      </c>
      <c r="BX71" s="244" t="e">
        <f>+#REF!+'21.3転出'!BX71</f>
        <v>#REF!</v>
      </c>
      <c r="BY71" s="245" t="e">
        <f>+#REF!+'21.3転出'!BY71</f>
        <v>#REF!</v>
      </c>
      <c r="BZ71" s="105" t="e">
        <f>+#REF!+'21.3転出'!BZ71</f>
        <v>#REF!</v>
      </c>
      <c r="CA71" s="198"/>
      <c r="CB71" s="198"/>
      <c r="CC71" s="198"/>
    </row>
    <row r="72" spans="27:81" x14ac:dyDescent="0.15">
      <c r="AA72" s="106">
        <v>56</v>
      </c>
      <c r="AB72" s="107" t="e">
        <f>+#REF!+'21.3転出'!AB72</f>
        <v>#REF!</v>
      </c>
      <c r="AC72" s="108" t="e">
        <f>+#REF!+'21.3転出'!AC72</f>
        <v>#REF!</v>
      </c>
      <c r="AD72" s="109" t="e">
        <f>+#REF!+'21.3転出'!AD72</f>
        <v>#REF!</v>
      </c>
      <c r="AE72" s="246" t="e">
        <f>+#REF!+'21.3転出'!AE72</f>
        <v>#REF!</v>
      </c>
      <c r="AF72" s="247" t="e">
        <f>+#REF!+'21.3転出'!AF72</f>
        <v>#REF!</v>
      </c>
      <c r="AG72" s="109" t="e">
        <f>+#REF!+'21.3転出'!AG72</f>
        <v>#REF!</v>
      </c>
      <c r="AH72" s="246" t="e">
        <f>+#REF!+'21.3転出'!AH72</f>
        <v>#REF!</v>
      </c>
      <c r="AI72" s="247" t="e">
        <f>+#REF!+'21.3転出'!AI72</f>
        <v>#REF!</v>
      </c>
      <c r="AJ72" s="109" t="e">
        <f>+#REF!+'21.3転出'!AJ72</f>
        <v>#REF!</v>
      </c>
      <c r="AK72" s="246" t="e">
        <f>+#REF!+'21.3転出'!AK72</f>
        <v>#REF!</v>
      </c>
      <c r="AL72" s="247" t="e">
        <f>+#REF!+'21.3転出'!AL72</f>
        <v>#REF!</v>
      </c>
      <c r="AM72" s="109" t="e">
        <f>+#REF!+'21.3転出'!AM72</f>
        <v>#REF!</v>
      </c>
      <c r="AN72" s="246" t="e">
        <f>+#REF!+'21.3転出'!AN72</f>
        <v>#REF!</v>
      </c>
      <c r="AO72" s="247" t="e">
        <f>+#REF!+'21.3転出'!AO72</f>
        <v>#REF!</v>
      </c>
      <c r="AP72" s="109" t="e">
        <f>+#REF!+'21.3転出'!AP72</f>
        <v>#REF!</v>
      </c>
      <c r="AQ72" s="246" t="e">
        <f>+#REF!+'21.3転出'!AQ72</f>
        <v>#REF!</v>
      </c>
      <c r="AR72" s="247" t="e">
        <f>+#REF!+'21.3転出'!AR72</f>
        <v>#REF!</v>
      </c>
      <c r="AS72" s="109" t="e">
        <f>+#REF!+'21.3転出'!AS72</f>
        <v>#REF!</v>
      </c>
      <c r="AT72" s="246" t="e">
        <f>+#REF!+'21.3転出'!AT72</f>
        <v>#REF!</v>
      </c>
      <c r="AU72" s="247" t="e">
        <f>+#REF!+'21.3転出'!AU72</f>
        <v>#REF!</v>
      </c>
      <c r="AV72" s="109" t="e">
        <f>+#REF!+'21.3転出'!AV72</f>
        <v>#REF!</v>
      </c>
      <c r="AW72" s="246" t="e">
        <f>+#REF!+'21.3転出'!AW72</f>
        <v>#REF!</v>
      </c>
      <c r="AX72" s="247" t="e">
        <f>+#REF!+'21.3転出'!AX72</f>
        <v>#REF!</v>
      </c>
      <c r="AY72" s="109" t="e">
        <f>+#REF!+'21.3転出'!AY72</f>
        <v>#REF!</v>
      </c>
      <c r="AZ72" s="246" t="e">
        <f>+#REF!+'21.3転出'!AZ72</f>
        <v>#REF!</v>
      </c>
      <c r="BA72" s="247" t="e">
        <f>+#REF!+'21.3転出'!BA72</f>
        <v>#REF!</v>
      </c>
      <c r="BB72" s="109" t="e">
        <f>+#REF!+'21.3転出'!BB72</f>
        <v>#REF!</v>
      </c>
      <c r="BC72" s="246" t="e">
        <f>+#REF!+'21.3転出'!BC72</f>
        <v>#REF!</v>
      </c>
      <c r="BD72" s="247" t="e">
        <f>+#REF!+'21.3転出'!BD72</f>
        <v>#REF!</v>
      </c>
      <c r="BE72" s="109" t="e">
        <f>+#REF!+'21.3転出'!BE72</f>
        <v>#REF!</v>
      </c>
      <c r="BF72" s="246" t="e">
        <f>+#REF!+'21.3転出'!BF72</f>
        <v>#REF!</v>
      </c>
      <c r="BG72" s="247" t="e">
        <f>+#REF!+'21.3転出'!BG72</f>
        <v>#REF!</v>
      </c>
      <c r="BH72" s="109" t="e">
        <f>+#REF!+'21.3転出'!BH72</f>
        <v>#REF!</v>
      </c>
      <c r="BI72" s="246" t="e">
        <f>+#REF!+'21.3転出'!BI72</f>
        <v>#REF!</v>
      </c>
      <c r="BJ72" s="247" t="e">
        <f>+#REF!+'21.3転出'!BJ72</f>
        <v>#REF!</v>
      </c>
      <c r="BK72" s="109" t="e">
        <f>+#REF!+'21.3転出'!BK72</f>
        <v>#REF!</v>
      </c>
      <c r="BL72" s="246" t="e">
        <f>+#REF!+'21.3転出'!BL72</f>
        <v>#REF!</v>
      </c>
      <c r="BM72" s="247" t="e">
        <f>+#REF!+'21.3転出'!BM72</f>
        <v>#REF!</v>
      </c>
      <c r="BN72" s="109" t="e">
        <f>+#REF!+'21.3転出'!BN72</f>
        <v>#REF!</v>
      </c>
      <c r="BO72" s="246" t="e">
        <f>+#REF!+'21.3転出'!BO72</f>
        <v>#REF!</v>
      </c>
      <c r="BP72" s="247" t="e">
        <f>+#REF!+'21.3転出'!BP72</f>
        <v>#REF!</v>
      </c>
      <c r="BQ72" s="109" t="e">
        <f>+#REF!+'21.3転出'!BQ72</f>
        <v>#REF!</v>
      </c>
      <c r="BR72" s="246" t="e">
        <f>+#REF!+'21.3転出'!BR72</f>
        <v>#REF!</v>
      </c>
      <c r="BS72" s="247" t="e">
        <f>+#REF!+'21.3転出'!BS72</f>
        <v>#REF!</v>
      </c>
      <c r="BT72" s="109" t="e">
        <f>+#REF!+'21.3転出'!BT72</f>
        <v>#REF!</v>
      </c>
      <c r="BU72" s="246" t="e">
        <f>+#REF!+'21.3転出'!BU72</f>
        <v>#REF!</v>
      </c>
      <c r="BV72" s="247" t="e">
        <f>+#REF!+'21.3転出'!BV72</f>
        <v>#REF!</v>
      </c>
      <c r="BW72" s="109" t="e">
        <f>+#REF!+'21.3転出'!BW72</f>
        <v>#REF!</v>
      </c>
      <c r="BX72" s="246" t="e">
        <f>+#REF!+'21.3転出'!BX72</f>
        <v>#REF!</v>
      </c>
      <c r="BY72" s="247" t="e">
        <f>+#REF!+'21.3転出'!BY72</f>
        <v>#REF!</v>
      </c>
      <c r="BZ72" s="109" t="e">
        <f>+#REF!+'21.3転出'!BZ72</f>
        <v>#REF!</v>
      </c>
      <c r="CA72" s="198"/>
      <c r="CB72" s="198"/>
      <c r="CC72" s="198"/>
    </row>
    <row r="73" spans="27:81" x14ac:dyDescent="0.15">
      <c r="AA73" s="106">
        <v>57</v>
      </c>
      <c r="AB73" s="107" t="e">
        <f>+#REF!+'21.3転出'!AB73</f>
        <v>#REF!</v>
      </c>
      <c r="AC73" s="108" t="e">
        <f>+#REF!+'21.3転出'!AC73</f>
        <v>#REF!</v>
      </c>
      <c r="AD73" s="109" t="e">
        <f>+#REF!+'21.3転出'!AD73</f>
        <v>#REF!</v>
      </c>
      <c r="AE73" s="246" t="e">
        <f>+#REF!+'21.3転出'!AE73</f>
        <v>#REF!</v>
      </c>
      <c r="AF73" s="247" t="e">
        <f>+#REF!+'21.3転出'!AF73</f>
        <v>#REF!</v>
      </c>
      <c r="AG73" s="109" t="e">
        <f>+#REF!+'21.3転出'!AG73</f>
        <v>#REF!</v>
      </c>
      <c r="AH73" s="246" t="e">
        <f>+#REF!+'21.3転出'!AH73</f>
        <v>#REF!</v>
      </c>
      <c r="AI73" s="247" t="e">
        <f>+#REF!+'21.3転出'!AI73</f>
        <v>#REF!</v>
      </c>
      <c r="AJ73" s="109" t="e">
        <f>+#REF!+'21.3転出'!AJ73</f>
        <v>#REF!</v>
      </c>
      <c r="AK73" s="246" t="e">
        <f>+#REF!+'21.3転出'!AK73</f>
        <v>#REF!</v>
      </c>
      <c r="AL73" s="247" t="e">
        <f>+#REF!+'21.3転出'!AL73</f>
        <v>#REF!</v>
      </c>
      <c r="AM73" s="109" t="e">
        <f>+#REF!+'21.3転出'!AM73</f>
        <v>#REF!</v>
      </c>
      <c r="AN73" s="246" t="e">
        <f>+#REF!+'21.3転出'!AN73</f>
        <v>#REF!</v>
      </c>
      <c r="AO73" s="247" t="e">
        <f>+#REF!+'21.3転出'!AO73</f>
        <v>#REF!</v>
      </c>
      <c r="AP73" s="109" t="e">
        <f>+#REF!+'21.3転出'!AP73</f>
        <v>#REF!</v>
      </c>
      <c r="AQ73" s="246" t="e">
        <f>+#REF!+'21.3転出'!AQ73</f>
        <v>#REF!</v>
      </c>
      <c r="AR73" s="247" t="e">
        <f>+#REF!+'21.3転出'!AR73</f>
        <v>#REF!</v>
      </c>
      <c r="AS73" s="109" t="e">
        <f>+#REF!+'21.3転出'!AS73</f>
        <v>#REF!</v>
      </c>
      <c r="AT73" s="246" t="e">
        <f>+#REF!+'21.3転出'!AT73</f>
        <v>#REF!</v>
      </c>
      <c r="AU73" s="247" t="e">
        <f>+#REF!+'21.3転出'!AU73</f>
        <v>#REF!</v>
      </c>
      <c r="AV73" s="109" t="e">
        <f>+#REF!+'21.3転出'!AV73</f>
        <v>#REF!</v>
      </c>
      <c r="AW73" s="246" t="e">
        <f>+#REF!+'21.3転出'!AW73</f>
        <v>#REF!</v>
      </c>
      <c r="AX73" s="247" t="e">
        <f>+#REF!+'21.3転出'!AX73</f>
        <v>#REF!</v>
      </c>
      <c r="AY73" s="109" t="e">
        <f>+#REF!+'21.3転出'!AY73</f>
        <v>#REF!</v>
      </c>
      <c r="AZ73" s="246" t="e">
        <f>+#REF!+'21.3転出'!AZ73</f>
        <v>#REF!</v>
      </c>
      <c r="BA73" s="247" t="e">
        <f>+#REF!+'21.3転出'!BA73</f>
        <v>#REF!</v>
      </c>
      <c r="BB73" s="109" t="e">
        <f>+#REF!+'21.3転出'!BB73</f>
        <v>#REF!</v>
      </c>
      <c r="BC73" s="246" t="e">
        <f>+#REF!+'21.3転出'!BC73</f>
        <v>#REF!</v>
      </c>
      <c r="BD73" s="247" t="e">
        <f>+#REF!+'21.3転出'!BD73</f>
        <v>#REF!</v>
      </c>
      <c r="BE73" s="109" t="e">
        <f>+#REF!+'21.3転出'!BE73</f>
        <v>#REF!</v>
      </c>
      <c r="BF73" s="246" t="e">
        <f>+#REF!+'21.3転出'!BF73</f>
        <v>#REF!</v>
      </c>
      <c r="BG73" s="247" t="e">
        <f>+#REF!+'21.3転出'!BG73</f>
        <v>#REF!</v>
      </c>
      <c r="BH73" s="109" t="e">
        <f>+#REF!+'21.3転出'!BH73</f>
        <v>#REF!</v>
      </c>
      <c r="BI73" s="246" t="e">
        <f>+#REF!+'21.3転出'!BI73</f>
        <v>#REF!</v>
      </c>
      <c r="BJ73" s="247" t="e">
        <f>+#REF!+'21.3転出'!BJ73</f>
        <v>#REF!</v>
      </c>
      <c r="BK73" s="109" t="e">
        <f>+#REF!+'21.3転出'!BK73</f>
        <v>#REF!</v>
      </c>
      <c r="BL73" s="246" t="e">
        <f>+#REF!+'21.3転出'!BL73</f>
        <v>#REF!</v>
      </c>
      <c r="BM73" s="247" t="e">
        <f>+#REF!+'21.3転出'!BM73</f>
        <v>#REF!</v>
      </c>
      <c r="BN73" s="109" t="e">
        <f>+#REF!+'21.3転出'!BN73</f>
        <v>#REF!</v>
      </c>
      <c r="BO73" s="246" t="e">
        <f>+#REF!+'21.3転出'!BO73</f>
        <v>#REF!</v>
      </c>
      <c r="BP73" s="247" t="e">
        <f>+#REF!+'21.3転出'!BP73</f>
        <v>#REF!</v>
      </c>
      <c r="BQ73" s="109" t="e">
        <f>+#REF!+'21.3転出'!BQ73</f>
        <v>#REF!</v>
      </c>
      <c r="BR73" s="246" t="e">
        <f>+#REF!+'21.3転出'!BR73</f>
        <v>#REF!</v>
      </c>
      <c r="BS73" s="247" t="e">
        <f>+#REF!+'21.3転出'!BS73</f>
        <v>#REF!</v>
      </c>
      <c r="BT73" s="109" t="e">
        <f>+#REF!+'21.3転出'!BT73</f>
        <v>#REF!</v>
      </c>
      <c r="BU73" s="246" t="e">
        <f>+#REF!+'21.3転出'!BU73</f>
        <v>#REF!</v>
      </c>
      <c r="BV73" s="247" t="e">
        <f>+#REF!+'21.3転出'!BV73</f>
        <v>#REF!</v>
      </c>
      <c r="BW73" s="109" t="e">
        <f>+#REF!+'21.3転出'!BW73</f>
        <v>#REF!</v>
      </c>
      <c r="BX73" s="246" t="e">
        <f>+#REF!+'21.3転出'!BX73</f>
        <v>#REF!</v>
      </c>
      <c r="BY73" s="247" t="e">
        <f>+#REF!+'21.3転出'!BY73</f>
        <v>#REF!</v>
      </c>
      <c r="BZ73" s="109" t="e">
        <f>+#REF!+'21.3転出'!BZ73</f>
        <v>#REF!</v>
      </c>
      <c r="CA73" s="198"/>
      <c r="CB73" s="198"/>
      <c r="CC73" s="198"/>
    </row>
    <row r="74" spans="27:81" x14ac:dyDescent="0.15">
      <c r="AA74" s="106">
        <v>58</v>
      </c>
      <c r="AB74" s="107" t="e">
        <f>+#REF!+'21.3転出'!AB74</f>
        <v>#REF!</v>
      </c>
      <c r="AC74" s="108" t="e">
        <f>+#REF!+'21.3転出'!AC74</f>
        <v>#REF!</v>
      </c>
      <c r="AD74" s="109" t="e">
        <f>+#REF!+'21.3転出'!AD74</f>
        <v>#REF!</v>
      </c>
      <c r="AE74" s="246" t="e">
        <f>+#REF!+'21.3転出'!AE74</f>
        <v>#REF!</v>
      </c>
      <c r="AF74" s="247" t="e">
        <f>+#REF!+'21.3転出'!AF74</f>
        <v>#REF!</v>
      </c>
      <c r="AG74" s="109" t="e">
        <f>+#REF!+'21.3転出'!AG74</f>
        <v>#REF!</v>
      </c>
      <c r="AH74" s="246" t="e">
        <f>+#REF!+'21.3転出'!AH74</f>
        <v>#REF!</v>
      </c>
      <c r="AI74" s="247" t="e">
        <f>+#REF!+'21.3転出'!AI74</f>
        <v>#REF!</v>
      </c>
      <c r="AJ74" s="109" t="e">
        <f>+#REF!+'21.3転出'!AJ74</f>
        <v>#REF!</v>
      </c>
      <c r="AK74" s="246" t="e">
        <f>+#REF!+'21.3転出'!AK74</f>
        <v>#REF!</v>
      </c>
      <c r="AL74" s="247" t="e">
        <f>+#REF!+'21.3転出'!AL74</f>
        <v>#REF!</v>
      </c>
      <c r="AM74" s="109" t="e">
        <f>+#REF!+'21.3転出'!AM74</f>
        <v>#REF!</v>
      </c>
      <c r="AN74" s="246" t="e">
        <f>+#REF!+'21.3転出'!AN74</f>
        <v>#REF!</v>
      </c>
      <c r="AO74" s="247" t="e">
        <f>+#REF!+'21.3転出'!AO74</f>
        <v>#REF!</v>
      </c>
      <c r="AP74" s="109" t="e">
        <f>+#REF!+'21.3転出'!AP74</f>
        <v>#REF!</v>
      </c>
      <c r="AQ74" s="246" t="e">
        <f>+#REF!+'21.3転出'!AQ74</f>
        <v>#REF!</v>
      </c>
      <c r="AR74" s="247" t="e">
        <f>+#REF!+'21.3転出'!AR74</f>
        <v>#REF!</v>
      </c>
      <c r="AS74" s="109" t="e">
        <f>+#REF!+'21.3転出'!AS74</f>
        <v>#REF!</v>
      </c>
      <c r="AT74" s="246" t="e">
        <f>+#REF!+'21.3転出'!AT74</f>
        <v>#REF!</v>
      </c>
      <c r="AU74" s="247" t="e">
        <f>+#REF!+'21.3転出'!AU74</f>
        <v>#REF!</v>
      </c>
      <c r="AV74" s="109" t="e">
        <f>+#REF!+'21.3転出'!AV74</f>
        <v>#REF!</v>
      </c>
      <c r="AW74" s="246" t="e">
        <f>+#REF!+'21.3転出'!AW74</f>
        <v>#REF!</v>
      </c>
      <c r="AX74" s="247" t="e">
        <f>+#REF!+'21.3転出'!AX74</f>
        <v>#REF!</v>
      </c>
      <c r="AY74" s="109" t="e">
        <f>+#REF!+'21.3転出'!AY74</f>
        <v>#REF!</v>
      </c>
      <c r="AZ74" s="246" t="e">
        <f>+#REF!+'21.3転出'!AZ74</f>
        <v>#REF!</v>
      </c>
      <c r="BA74" s="247" t="e">
        <f>+#REF!+'21.3転出'!BA74</f>
        <v>#REF!</v>
      </c>
      <c r="BB74" s="109" t="e">
        <f>+#REF!+'21.3転出'!BB74</f>
        <v>#REF!</v>
      </c>
      <c r="BC74" s="246" t="e">
        <f>+#REF!+'21.3転出'!BC74</f>
        <v>#REF!</v>
      </c>
      <c r="BD74" s="247" t="e">
        <f>+#REF!+'21.3転出'!BD74</f>
        <v>#REF!</v>
      </c>
      <c r="BE74" s="109" t="e">
        <f>+#REF!+'21.3転出'!BE74</f>
        <v>#REF!</v>
      </c>
      <c r="BF74" s="246" t="e">
        <f>+#REF!+'21.3転出'!BF74</f>
        <v>#REF!</v>
      </c>
      <c r="BG74" s="247" t="e">
        <f>+#REF!+'21.3転出'!BG74</f>
        <v>#REF!</v>
      </c>
      <c r="BH74" s="109" t="e">
        <f>+#REF!+'21.3転出'!BH74</f>
        <v>#REF!</v>
      </c>
      <c r="BI74" s="246" t="e">
        <f>+#REF!+'21.3転出'!BI74</f>
        <v>#REF!</v>
      </c>
      <c r="BJ74" s="247" t="e">
        <f>+#REF!+'21.3転出'!BJ74</f>
        <v>#REF!</v>
      </c>
      <c r="BK74" s="109" t="e">
        <f>+#REF!+'21.3転出'!BK74</f>
        <v>#REF!</v>
      </c>
      <c r="BL74" s="246" t="e">
        <f>+#REF!+'21.3転出'!BL74</f>
        <v>#REF!</v>
      </c>
      <c r="BM74" s="247" t="e">
        <f>+#REF!+'21.3転出'!BM74</f>
        <v>#REF!</v>
      </c>
      <c r="BN74" s="109" t="e">
        <f>+#REF!+'21.3転出'!BN74</f>
        <v>#REF!</v>
      </c>
      <c r="BO74" s="246" t="e">
        <f>+#REF!+'21.3転出'!BO74</f>
        <v>#REF!</v>
      </c>
      <c r="BP74" s="247" t="e">
        <f>+#REF!+'21.3転出'!BP74</f>
        <v>#REF!</v>
      </c>
      <c r="BQ74" s="109" t="e">
        <f>+#REF!+'21.3転出'!BQ74</f>
        <v>#REF!</v>
      </c>
      <c r="BR74" s="246" t="e">
        <f>+#REF!+'21.3転出'!BR74</f>
        <v>#REF!</v>
      </c>
      <c r="BS74" s="247" t="e">
        <f>+#REF!+'21.3転出'!BS74</f>
        <v>#REF!</v>
      </c>
      <c r="BT74" s="109" t="e">
        <f>+#REF!+'21.3転出'!BT74</f>
        <v>#REF!</v>
      </c>
      <c r="BU74" s="246" t="e">
        <f>+#REF!+'21.3転出'!BU74</f>
        <v>#REF!</v>
      </c>
      <c r="BV74" s="247" t="e">
        <f>+#REF!+'21.3転出'!BV74</f>
        <v>#REF!</v>
      </c>
      <c r="BW74" s="109" t="e">
        <f>+#REF!+'21.3転出'!BW74</f>
        <v>#REF!</v>
      </c>
      <c r="BX74" s="246" t="e">
        <f>+#REF!+'21.3転出'!BX74</f>
        <v>#REF!</v>
      </c>
      <c r="BY74" s="247" t="e">
        <f>+#REF!+'21.3転出'!BY74</f>
        <v>#REF!</v>
      </c>
      <c r="BZ74" s="109" t="e">
        <f>+#REF!+'21.3転出'!BZ74</f>
        <v>#REF!</v>
      </c>
      <c r="CA74" s="198"/>
      <c r="CB74" s="198"/>
      <c r="CC74" s="198"/>
    </row>
    <row r="75" spans="27:81" x14ac:dyDescent="0.15">
      <c r="AA75" s="106">
        <v>59</v>
      </c>
      <c r="AB75" s="107" t="e">
        <f>+#REF!+'21.3転出'!AB75</f>
        <v>#REF!</v>
      </c>
      <c r="AC75" s="108" t="e">
        <f>+#REF!+'21.3転出'!AC75</f>
        <v>#REF!</v>
      </c>
      <c r="AD75" s="109" t="e">
        <f>+#REF!+'21.3転出'!AD75</f>
        <v>#REF!</v>
      </c>
      <c r="AE75" s="246" t="e">
        <f>+#REF!+'21.3転出'!AE75</f>
        <v>#REF!</v>
      </c>
      <c r="AF75" s="247" t="e">
        <f>+#REF!+'21.3転出'!AF75</f>
        <v>#REF!</v>
      </c>
      <c r="AG75" s="109" t="e">
        <f>+#REF!+'21.3転出'!AG75</f>
        <v>#REF!</v>
      </c>
      <c r="AH75" s="246" t="e">
        <f>+#REF!+'21.3転出'!AH75</f>
        <v>#REF!</v>
      </c>
      <c r="AI75" s="247" t="e">
        <f>+#REF!+'21.3転出'!AI75</f>
        <v>#REF!</v>
      </c>
      <c r="AJ75" s="109" t="e">
        <f>+#REF!+'21.3転出'!AJ75</f>
        <v>#REF!</v>
      </c>
      <c r="AK75" s="246" t="e">
        <f>+#REF!+'21.3転出'!AK75</f>
        <v>#REF!</v>
      </c>
      <c r="AL75" s="247" t="e">
        <f>+#REF!+'21.3転出'!AL75</f>
        <v>#REF!</v>
      </c>
      <c r="AM75" s="109" t="e">
        <f>+#REF!+'21.3転出'!AM75</f>
        <v>#REF!</v>
      </c>
      <c r="AN75" s="246" t="e">
        <f>+#REF!+'21.3転出'!AN75</f>
        <v>#REF!</v>
      </c>
      <c r="AO75" s="247" t="e">
        <f>+#REF!+'21.3転出'!AO75</f>
        <v>#REF!</v>
      </c>
      <c r="AP75" s="109" t="e">
        <f>+#REF!+'21.3転出'!AP75</f>
        <v>#REF!</v>
      </c>
      <c r="AQ75" s="246" t="e">
        <f>+#REF!+'21.3転出'!AQ75</f>
        <v>#REF!</v>
      </c>
      <c r="AR75" s="247" t="e">
        <f>+#REF!+'21.3転出'!AR75</f>
        <v>#REF!</v>
      </c>
      <c r="AS75" s="109" t="e">
        <f>+#REF!+'21.3転出'!AS75</f>
        <v>#REF!</v>
      </c>
      <c r="AT75" s="246" t="e">
        <f>+#REF!+'21.3転出'!AT75</f>
        <v>#REF!</v>
      </c>
      <c r="AU75" s="247" t="e">
        <f>+#REF!+'21.3転出'!AU75</f>
        <v>#REF!</v>
      </c>
      <c r="AV75" s="109" t="e">
        <f>+#REF!+'21.3転出'!AV75</f>
        <v>#REF!</v>
      </c>
      <c r="AW75" s="246" t="e">
        <f>+#REF!+'21.3転出'!AW75</f>
        <v>#REF!</v>
      </c>
      <c r="AX75" s="247" t="e">
        <f>+#REF!+'21.3転出'!AX75</f>
        <v>#REF!</v>
      </c>
      <c r="AY75" s="109" t="e">
        <f>+#REF!+'21.3転出'!AY75</f>
        <v>#REF!</v>
      </c>
      <c r="AZ75" s="246" t="e">
        <f>+#REF!+'21.3転出'!AZ75</f>
        <v>#REF!</v>
      </c>
      <c r="BA75" s="247" t="e">
        <f>+#REF!+'21.3転出'!BA75</f>
        <v>#REF!</v>
      </c>
      <c r="BB75" s="109" t="e">
        <f>+#REF!+'21.3転出'!BB75</f>
        <v>#REF!</v>
      </c>
      <c r="BC75" s="246" t="e">
        <f>+#REF!+'21.3転出'!BC75</f>
        <v>#REF!</v>
      </c>
      <c r="BD75" s="247" t="e">
        <f>+#REF!+'21.3転出'!BD75</f>
        <v>#REF!</v>
      </c>
      <c r="BE75" s="109" t="e">
        <f>+#REF!+'21.3転出'!BE75</f>
        <v>#REF!</v>
      </c>
      <c r="BF75" s="246" t="e">
        <f>+#REF!+'21.3転出'!BF75</f>
        <v>#REF!</v>
      </c>
      <c r="BG75" s="247" t="e">
        <f>+#REF!+'21.3転出'!BG75</f>
        <v>#REF!</v>
      </c>
      <c r="BH75" s="109" t="e">
        <f>+#REF!+'21.3転出'!BH75</f>
        <v>#REF!</v>
      </c>
      <c r="BI75" s="246" t="e">
        <f>+#REF!+'21.3転出'!BI75</f>
        <v>#REF!</v>
      </c>
      <c r="BJ75" s="247" t="e">
        <f>+#REF!+'21.3転出'!BJ75</f>
        <v>#REF!</v>
      </c>
      <c r="BK75" s="109" t="e">
        <f>+#REF!+'21.3転出'!BK75</f>
        <v>#REF!</v>
      </c>
      <c r="BL75" s="246" t="e">
        <f>+#REF!+'21.3転出'!BL75</f>
        <v>#REF!</v>
      </c>
      <c r="BM75" s="247" t="e">
        <f>+#REF!+'21.3転出'!BM75</f>
        <v>#REF!</v>
      </c>
      <c r="BN75" s="109" t="e">
        <f>+#REF!+'21.3転出'!BN75</f>
        <v>#REF!</v>
      </c>
      <c r="BO75" s="246" t="e">
        <f>+#REF!+'21.3転出'!BO75</f>
        <v>#REF!</v>
      </c>
      <c r="BP75" s="247" t="e">
        <f>+#REF!+'21.3転出'!BP75</f>
        <v>#REF!</v>
      </c>
      <c r="BQ75" s="109" t="e">
        <f>+#REF!+'21.3転出'!BQ75</f>
        <v>#REF!</v>
      </c>
      <c r="BR75" s="246" t="e">
        <f>+#REF!+'21.3転出'!BR75</f>
        <v>#REF!</v>
      </c>
      <c r="BS75" s="247" t="e">
        <f>+#REF!+'21.3転出'!BS75</f>
        <v>#REF!</v>
      </c>
      <c r="BT75" s="109" t="e">
        <f>+#REF!+'21.3転出'!BT75</f>
        <v>#REF!</v>
      </c>
      <c r="BU75" s="246" t="e">
        <f>+#REF!+'21.3転出'!BU75</f>
        <v>#REF!</v>
      </c>
      <c r="BV75" s="247" t="e">
        <f>+#REF!+'21.3転出'!BV75</f>
        <v>#REF!</v>
      </c>
      <c r="BW75" s="109" t="e">
        <f>+#REF!+'21.3転出'!BW75</f>
        <v>#REF!</v>
      </c>
      <c r="BX75" s="246" t="e">
        <f>+#REF!+'21.3転出'!BX75</f>
        <v>#REF!</v>
      </c>
      <c r="BY75" s="247" t="e">
        <f>+#REF!+'21.3転出'!BY75</f>
        <v>#REF!</v>
      </c>
      <c r="BZ75" s="109" t="e">
        <f>+#REF!+'21.3転出'!BZ75</f>
        <v>#REF!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 t="e">
        <f>+#REF!+'21.3転出'!AB76</f>
        <v>#REF!</v>
      </c>
      <c r="AC76" s="224" t="e">
        <f>+#REF!+'21.3転出'!AC76</f>
        <v>#REF!</v>
      </c>
      <c r="AD76" s="225" t="e">
        <f>+#REF!+'21.3転出'!AD76</f>
        <v>#REF!</v>
      </c>
      <c r="AE76" s="223" t="e">
        <f>+#REF!+'21.3転出'!AE76</f>
        <v>#REF!</v>
      </c>
      <c r="AF76" s="224" t="e">
        <f>+#REF!+'21.3転出'!AF76</f>
        <v>#REF!</v>
      </c>
      <c r="AG76" s="225" t="e">
        <f>+#REF!+'21.3転出'!AG76</f>
        <v>#REF!</v>
      </c>
      <c r="AH76" s="223" t="e">
        <f>+#REF!+'21.3転出'!AH76</f>
        <v>#REF!</v>
      </c>
      <c r="AI76" s="224" t="e">
        <f>+#REF!+'21.3転出'!AI76</f>
        <v>#REF!</v>
      </c>
      <c r="AJ76" s="225" t="e">
        <f>+#REF!+'21.3転出'!AJ76</f>
        <v>#REF!</v>
      </c>
      <c r="AK76" s="223" t="e">
        <f>+#REF!+'21.3転出'!AK76</f>
        <v>#REF!</v>
      </c>
      <c r="AL76" s="224" t="e">
        <f>+#REF!+'21.3転出'!AL76</f>
        <v>#REF!</v>
      </c>
      <c r="AM76" s="225" t="e">
        <f>+#REF!+'21.3転出'!AM76</f>
        <v>#REF!</v>
      </c>
      <c r="AN76" s="223" t="e">
        <f>+#REF!+'21.3転出'!AN76</f>
        <v>#REF!</v>
      </c>
      <c r="AO76" s="224" t="e">
        <f>+#REF!+'21.3転出'!AO76</f>
        <v>#REF!</v>
      </c>
      <c r="AP76" s="225" t="e">
        <f>+#REF!+'21.3転出'!AP76</f>
        <v>#REF!</v>
      </c>
      <c r="AQ76" s="223" t="e">
        <f>+#REF!+'21.3転出'!AQ76</f>
        <v>#REF!</v>
      </c>
      <c r="AR76" s="224" t="e">
        <f>+#REF!+'21.3転出'!AR76</f>
        <v>#REF!</v>
      </c>
      <c r="AS76" s="225" t="e">
        <f>+#REF!+'21.3転出'!AS76</f>
        <v>#REF!</v>
      </c>
      <c r="AT76" s="223" t="e">
        <f>+#REF!+'21.3転出'!AT76</f>
        <v>#REF!</v>
      </c>
      <c r="AU76" s="224" t="e">
        <f>+#REF!+'21.3転出'!AU76</f>
        <v>#REF!</v>
      </c>
      <c r="AV76" s="225" t="e">
        <f>+#REF!+'21.3転出'!AV76</f>
        <v>#REF!</v>
      </c>
      <c r="AW76" s="223" t="e">
        <f>+#REF!+'21.3転出'!AW76</f>
        <v>#REF!</v>
      </c>
      <c r="AX76" s="224" t="e">
        <f>+#REF!+'21.3転出'!AX76</f>
        <v>#REF!</v>
      </c>
      <c r="AY76" s="225" t="e">
        <f>+#REF!+'21.3転出'!AY76</f>
        <v>#REF!</v>
      </c>
      <c r="AZ76" s="223" t="e">
        <f>+#REF!+'21.3転出'!AZ76</f>
        <v>#REF!</v>
      </c>
      <c r="BA76" s="224" t="e">
        <f>+#REF!+'21.3転出'!BA76</f>
        <v>#REF!</v>
      </c>
      <c r="BB76" s="225" t="e">
        <f>+#REF!+'21.3転出'!BB76</f>
        <v>#REF!</v>
      </c>
      <c r="BC76" s="223" t="e">
        <f>+#REF!+'21.3転出'!BC76</f>
        <v>#REF!</v>
      </c>
      <c r="BD76" s="224" t="e">
        <f>+#REF!+'21.3転出'!BD76</f>
        <v>#REF!</v>
      </c>
      <c r="BE76" s="225" t="e">
        <f>+#REF!+'21.3転出'!BE76</f>
        <v>#REF!</v>
      </c>
      <c r="BF76" s="223" t="e">
        <f>+#REF!+'21.3転出'!BF76</f>
        <v>#REF!</v>
      </c>
      <c r="BG76" s="224" t="e">
        <f>+#REF!+'21.3転出'!BG76</f>
        <v>#REF!</v>
      </c>
      <c r="BH76" s="225" t="e">
        <f>+#REF!+'21.3転出'!BH76</f>
        <v>#REF!</v>
      </c>
      <c r="BI76" s="223" t="e">
        <f>+#REF!+'21.3転出'!BI76</f>
        <v>#REF!</v>
      </c>
      <c r="BJ76" s="224" t="e">
        <f>+#REF!+'21.3転出'!BJ76</f>
        <v>#REF!</v>
      </c>
      <c r="BK76" s="225" t="e">
        <f>+#REF!+'21.3転出'!BK76</f>
        <v>#REF!</v>
      </c>
      <c r="BL76" s="223" t="e">
        <f>+#REF!+'21.3転出'!BL76</f>
        <v>#REF!</v>
      </c>
      <c r="BM76" s="224" t="e">
        <f>+#REF!+'21.3転出'!BM76</f>
        <v>#REF!</v>
      </c>
      <c r="BN76" s="225" t="e">
        <f>+#REF!+'21.3転出'!BN76</f>
        <v>#REF!</v>
      </c>
      <c r="BO76" s="223" t="e">
        <f>+#REF!+'21.3転出'!BO76</f>
        <v>#REF!</v>
      </c>
      <c r="BP76" s="224" t="e">
        <f>+#REF!+'21.3転出'!BP76</f>
        <v>#REF!</v>
      </c>
      <c r="BQ76" s="225" t="e">
        <f>+#REF!+'21.3転出'!BQ76</f>
        <v>#REF!</v>
      </c>
      <c r="BR76" s="223" t="e">
        <f>+#REF!+'21.3転出'!BR76</f>
        <v>#REF!</v>
      </c>
      <c r="BS76" s="224" t="e">
        <f>+#REF!+'21.3転出'!BS76</f>
        <v>#REF!</v>
      </c>
      <c r="BT76" s="225" t="e">
        <f>+#REF!+'21.3転出'!BT76</f>
        <v>#REF!</v>
      </c>
      <c r="BU76" s="223" t="e">
        <f>+#REF!+'21.3転出'!BU76</f>
        <v>#REF!</v>
      </c>
      <c r="BV76" s="224" t="e">
        <f>+#REF!+'21.3転出'!BV76</f>
        <v>#REF!</v>
      </c>
      <c r="BW76" s="225" t="e">
        <f>+#REF!+'21.3転出'!BW76</f>
        <v>#REF!</v>
      </c>
      <c r="BX76" s="223" t="e">
        <f>+#REF!+'21.3転出'!BX76</f>
        <v>#REF!</v>
      </c>
      <c r="BY76" s="224" t="e">
        <f>+#REF!+'21.3転出'!BY76</f>
        <v>#REF!</v>
      </c>
      <c r="BZ76" s="225" t="e">
        <f>+#REF!+'21.3転出'!BZ76</f>
        <v>#REF!</v>
      </c>
      <c r="CA76" s="198"/>
      <c r="CB76" s="198"/>
      <c r="CC76" s="198"/>
    </row>
    <row r="77" spans="27:81" x14ac:dyDescent="0.15">
      <c r="AA77" s="102">
        <v>60</v>
      </c>
      <c r="AB77" s="103" t="e">
        <f>+#REF!+'21.3転出'!AB77</f>
        <v>#REF!</v>
      </c>
      <c r="AC77" s="104" t="e">
        <f>+#REF!+'21.3転出'!AC77</f>
        <v>#REF!</v>
      </c>
      <c r="AD77" s="105" t="e">
        <f>+#REF!+'21.3転出'!AD77</f>
        <v>#REF!</v>
      </c>
      <c r="AE77" s="244" t="e">
        <f>+#REF!+'21.3転出'!AE77</f>
        <v>#REF!</v>
      </c>
      <c r="AF77" s="245" t="e">
        <f>+#REF!+'21.3転出'!AF77</f>
        <v>#REF!</v>
      </c>
      <c r="AG77" s="105" t="e">
        <f>+#REF!+'21.3転出'!AG77</f>
        <v>#REF!</v>
      </c>
      <c r="AH77" s="244" t="e">
        <f>+#REF!+'21.3転出'!AH77</f>
        <v>#REF!</v>
      </c>
      <c r="AI77" s="245" t="e">
        <f>+#REF!+'21.3転出'!AI77</f>
        <v>#REF!</v>
      </c>
      <c r="AJ77" s="105" t="e">
        <f>+#REF!+'21.3転出'!AJ77</f>
        <v>#REF!</v>
      </c>
      <c r="AK77" s="244" t="e">
        <f>+#REF!+'21.3転出'!AK77</f>
        <v>#REF!</v>
      </c>
      <c r="AL77" s="245" t="e">
        <f>+#REF!+'21.3転出'!AL77</f>
        <v>#REF!</v>
      </c>
      <c r="AM77" s="105" t="e">
        <f>+#REF!+'21.3転出'!AM77</f>
        <v>#REF!</v>
      </c>
      <c r="AN77" s="244" t="e">
        <f>+#REF!+'21.3転出'!AN77</f>
        <v>#REF!</v>
      </c>
      <c r="AO77" s="245" t="e">
        <f>+#REF!+'21.3転出'!AO77</f>
        <v>#REF!</v>
      </c>
      <c r="AP77" s="105" t="e">
        <f>+#REF!+'21.3転出'!AP77</f>
        <v>#REF!</v>
      </c>
      <c r="AQ77" s="244" t="e">
        <f>+#REF!+'21.3転出'!AQ77</f>
        <v>#REF!</v>
      </c>
      <c r="AR77" s="245" t="e">
        <f>+#REF!+'21.3転出'!AR77</f>
        <v>#REF!</v>
      </c>
      <c r="AS77" s="105" t="e">
        <f>+#REF!+'21.3転出'!AS77</f>
        <v>#REF!</v>
      </c>
      <c r="AT77" s="244" t="e">
        <f>+#REF!+'21.3転出'!AT77</f>
        <v>#REF!</v>
      </c>
      <c r="AU77" s="245" t="e">
        <f>+#REF!+'21.3転出'!AU77</f>
        <v>#REF!</v>
      </c>
      <c r="AV77" s="105" t="e">
        <f>+#REF!+'21.3転出'!AV77</f>
        <v>#REF!</v>
      </c>
      <c r="AW77" s="244" t="e">
        <f>+#REF!+'21.3転出'!AW77</f>
        <v>#REF!</v>
      </c>
      <c r="AX77" s="245" t="e">
        <f>+#REF!+'21.3転出'!AX77</f>
        <v>#REF!</v>
      </c>
      <c r="AY77" s="105" t="e">
        <f>+#REF!+'21.3転出'!AY77</f>
        <v>#REF!</v>
      </c>
      <c r="AZ77" s="244" t="e">
        <f>+#REF!+'21.3転出'!AZ77</f>
        <v>#REF!</v>
      </c>
      <c r="BA77" s="245" t="e">
        <f>+#REF!+'21.3転出'!BA77</f>
        <v>#REF!</v>
      </c>
      <c r="BB77" s="105" t="e">
        <f>+#REF!+'21.3転出'!BB77</f>
        <v>#REF!</v>
      </c>
      <c r="BC77" s="244" t="e">
        <f>+#REF!+'21.3転出'!BC77</f>
        <v>#REF!</v>
      </c>
      <c r="BD77" s="245" t="e">
        <f>+#REF!+'21.3転出'!BD77</f>
        <v>#REF!</v>
      </c>
      <c r="BE77" s="105" t="e">
        <f>+#REF!+'21.3転出'!BE77</f>
        <v>#REF!</v>
      </c>
      <c r="BF77" s="244" t="e">
        <f>+#REF!+'21.3転出'!BF77</f>
        <v>#REF!</v>
      </c>
      <c r="BG77" s="245" t="e">
        <f>+#REF!+'21.3転出'!BG77</f>
        <v>#REF!</v>
      </c>
      <c r="BH77" s="105" t="e">
        <f>+#REF!+'21.3転出'!BH77</f>
        <v>#REF!</v>
      </c>
      <c r="BI77" s="244" t="e">
        <f>+#REF!+'21.3転出'!BI77</f>
        <v>#REF!</v>
      </c>
      <c r="BJ77" s="245" t="e">
        <f>+#REF!+'21.3転出'!BJ77</f>
        <v>#REF!</v>
      </c>
      <c r="BK77" s="105" t="e">
        <f>+#REF!+'21.3転出'!BK77</f>
        <v>#REF!</v>
      </c>
      <c r="BL77" s="244" t="e">
        <f>+#REF!+'21.3転出'!BL77</f>
        <v>#REF!</v>
      </c>
      <c r="BM77" s="245" t="e">
        <f>+#REF!+'21.3転出'!BM77</f>
        <v>#REF!</v>
      </c>
      <c r="BN77" s="105" t="e">
        <f>+#REF!+'21.3転出'!BN77</f>
        <v>#REF!</v>
      </c>
      <c r="BO77" s="244" t="e">
        <f>+#REF!+'21.3転出'!BO77</f>
        <v>#REF!</v>
      </c>
      <c r="BP77" s="245" t="e">
        <f>+#REF!+'21.3転出'!BP77</f>
        <v>#REF!</v>
      </c>
      <c r="BQ77" s="105" t="e">
        <f>+#REF!+'21.3転出'!BQ77</f>
        <v>#REF!</v>
      </c>
      <c r="BR77" s="244" t="e">
        <f>+#REF!+'21.3転出'!BR77</f>
        <v>#REF!</v>
      </c>
      <c r="BS77" s="245" t="e">
        <f>+#REF!+'21.3転出'!BS77</f>
        <v>#REF!</v>
      </c>
      <c r="BT77" s="105" t="e">
        <f>+#REF!+'21.3転出'!BT77</f>
        <v>#REF!</v>
      </c>
      <c r="BU77" s="244" t="e">
        <f>+#REF!+'21.3転出'!BU77</f>
        <v>#REF!</v>
      </c>
      <c r="BV77" s="245" t="e">
        <f>+#REF!+'21.3転出'!BV77</f>
        <v>#REF!</v>
      </c>
      <c r="BW77" s="105" t="e">
        <f>+#REF!+'21.3転出'!BW77</f>
        <v>#REF!</v>
      </c>
      <c r="BX77" s="244" t="e">
        <f>+#REF!+'21.3転出'!BX77</f>
        <v>#REF!</v>
      </c>
      <c r="BY77" s="245" t="e">
        <f>+#REF!+'21.3転出'!BY77</f>
        <v>#REF!</v>
      </c>
      <c r="BZ77" s="105" t="e">
        <f>+#REF!+'21.3転出'!BZ77</f>
        <v>#REF!</v>
      </c>
      <c r="CA77" s="198"/>
      <c r="CB77" s="198"/>
      <c r="CC77" s="198"/>
    </row>
    <row r="78" spans="27:81" x14ac:dyDescent="0.15">
      <c r="AA78" s="106">
        <v>61</v>
      </c>
      <c r="AB78" s="107" t="e">
        <f>+#REF!+'21.3転出'!AB78</f>
        <v>#REF!</v>
      </c>
      <c r="AC78" s="108" t="e">
        <f>+#REF!+'21.3転出'!AC78</f>
        <v>#REF!</v>
      </c>
      <c r="AD78" s="109" t="e">
        <f>+#REF!+'21.3転出'!AD78</f>
        <v>#REF!</v>
      </c>
      <c r="AE78" s="246" t="e">
        <f>+#REF!+'21.3転出'!AE78</f>
        <v>#REF!</v>
      </c>
      <c r="AF78" s="247" t="e">
        <f>+#REF!+'21.3転出'!AF78</f>
        <v>#REF!</v>
      </c>
      <c r="AG78" s="109" t="e">
        <f>+#REF!+'21.3転出'!AG78</f>
        <v>#REF!</v>
      </c>
      <c r="AH78" s="246" t="e">
        <f>+#REF!+'21.3転出'!AH78</f>
        <v>#REF!</v>
      </c>
      <c r="AI78" s="247" t="e">
        <f>+#REF!+'21.3転出'!AI78</f>
        <v>#REF!</v>
      </c>
      <c r="AJ78" s="109" t="e">
        <f>+#REF!+'21.3転出'!AJ78</f>
        <v>#REF!</v>
      </c>
      <c r="AK78" s="246" t="e">
        <f>+#REF!+'21.3転出'!AK78</f>
        <v>#REF!</v>
      </c>
      <c r="AL78" s="247" t="e">
        <f>+#REF!+'21.3転出'!AL78</f>
        <v>#REF!</v>
      </c>
      <c r="AM78" s="109" t="e">
        <f>+#REF!+'21.3転出'!AM78</f>
        <v>#REF!</v>
      </c>
      <c r="AN78" s="246" t="e">
        <f>+#REF!+'21.3転出'!AN78</f>
        <v>#REF!</v>
      </c>
      <c r="AO78" s="247" t="e">
        <f>+#REF!+'21.3転出'!AO78</f>
        <v>#REF!</v>
      </c>
      <c r="AP78" s="109" t="e">
        <f>+#REF!+'21.3転出'!AP78</f>
        <v>#REF!</v>
      </c>
      <c r="AQ78" s="246" t="e">
        <f>+#REF!+'21.3転出'!AQ78</f>
        <v>#REF!</v>
      </c>
      <c r="AR78" s="247" t="e">
        <f>+#REF!+'21.3転出'!AR78</f>
        <v>#REF!</v>
      </c>
      <c r="AS78" s="109" t="e">
        <f>+#REF!+'21.3転出'!AS78</f>
        <v>#REF!</v>
      </c>
      <c r="AT78" s="246" t="e">
        <f>+#REF!+'21.3転出'!AT78</f>
        <v>#REF!</v>
      </c>
      <c r="AU78" s="247" t="e">
        <f>+#REF!+'21.3転出'!AU78</f>
        <v>#REF!</v>
      </c>
      <c r="AV78" s="109" t="e">
        <f>+#REF!+'21.3転出'!AV78</f>
        <v>#REF!</v>
      </c>
      <c r="AW78" s="246" t="e">
        <f>+#REF!+'21.3転出'!AW78</f>
        <v>#REF!</v>
      </c>
      <c r="AX78" s="247" t="e">
        <f>+#REF!+'21.3転出'!AX78</f>
        <v>#REF!</v>
      </c>
      <c r="AY78" s="109" t="e">
        <f>+#REF!+'21.3転出'!AY78</f>
        <v>#REF!</v>
      </c>
      <c r="AZ78" s="246" t="e">
        <f>+#REF!+'21.3転出'!AZ78</f>
        <v>#REF!</v>
      </c>
      <c r="BA78" s="247" t="e">
        <f>+#REF!+'21.3転出'!BA78</f>
        <v>#REF!</v>
      </c>
      <c r="BB78" s="109" t="e">
        <f>+#REF!+'21.3転出'!BB78</f>
        <v>#REF!</v>
      </c>
      <c r="BC78" s="246" t="e">
        <f>+#REF!+'21.3転出'!BC78</f>
        <v>#REF!</v>
      </c>
      <c r="BD78" s="247" t="e">
        <f>+#REF!+'21.3転出'!BD78</f>
        <v>#REF!</v>
      </c>
      <c r="BE78" s="109" t="e">
        <f>+#REF!+'21.3転出'!BE78</f>
        <v>#REF!</v>
      </c>
      <c r="BF78" s="246" t="e">
        <f>+#REF!+'21.3転出'!BF78</f>
        <v>#REF!</v>
      </c>
      <c r="BG78" s="247" t="e">
        <f>+#REF!+'21.3転出'!BG78</f>
        <v>#REF!</v>
      </c>
      <c r="BH78" s="109" t="e">
        <f>+#REF!+'21.3転出'!BH78</f>
        <v>#REF!</v>
      </c>
      <c r="BI78" s="246" t="e">
        <f>+#REF!+'21.3転出'!BI78</f>
        <v>#REF!</v>
      </c>
      <c r="BJ78" s="247" t="e">
        <f>+#REF!+'21.3転出'!BJ78</f>
        <v>#REF!</v>
      </c>
      <c r="BK78" s="109" t="e">
        <f>+#REF!+'21.3転出'!BK78</f>
        <v>#REF!</v>
      </c>
      <c r="BL78" s="246" t="e">
        <f>+#REF!+'21.3転出'!BL78</f>
        <v>#REF!</v>
      </c>
      <c r="BM78" s="247" t="e">
        <f>+#REF!+'21.3転出'!BM78</f>
        <v>#REF!</v>
      </c>
      <c r="BN78" s="109" t="e">
        <f>+#REF!+'21.3転出'!BN78</f>
        <v>#REF!</v>
      </c>
      <c r="BO78" s="246" t="e">
        <f>+#REF!+'21.3転出'!BO78</f>
        <v>#REF!</v>
      </c>
      <c r="BP78" s="247" t="e">
        <f>+#REF!+'21.3転出'!BP78</f>
        <v>#REF!</v>
      </c>
      <c r="BQ78" s="109" t="e">
        <f>+#REF!+'21.3転出'!BQ78</f>
        <v>#REF!</v>
      </c>
      <c r="BR78" s="246" t="e">
        <f>+#REF!+'21.3転出'!BR78</f>
        <v>#REF!</v>
      </c>
      <c r="BS78" s="247" t="e">
        <f>+#REF!+'21.3転出'!BS78</f>
        <v>#REF!</v>
      </c>
      <c r="BT78" s="109" t="e">
        <f>+#REF!+'21.3転出'!BT78</f>
        <v>#REF!</v>
      </c>
      <c r="BU78" s="246" t="e">
        <f>+#REF!+'21.3転出'!BU78</f>
        <v>#REF!</v>
      </c>
      <c r="BV78" s="247" t="e">
        <f>+#REF!+'21.3転出'!BV78</f>
        <v>#REF!</v>
      </c>
      <c r="BW78" s="109" t="e">
        <f>+#REF!+'21.3転出'!BW78</f>
        <v>#REF!</v>
      </c>
      <c r="BX78" s="246" t="e">
        <f>+#REF!+'21.3転出'!BX78</f>
        <v>#REF!</v>
      </c>
      <c r="BY78" s="247" t="e">
        <f>+#REF!+'21.3転出'!BY78</f>
        <v>#REF!</v>
      </c>
      <c r="BZ78" s="109" t="e">
        <f>+#REF!+'21.3転出'!BZ78</f>
        <v>#REF!</v>
      </c>
      <c r="CA78" s="198"/>
      <c r="CB78" s="198"/>
      <c r="CC78" s="198"/>
    </row>
    <row r="79" spans="27:81" x14ac:dyDescent="0.15">
      <c r="AA79" s="106">
        <v>62</v>
      </c>
      <c r="AB79" s="107" t="e">
        <f>+#REF!+'21.3転出'!AB79</f>
        <v>#REF!</v>
      </c>
      <c r="AC79" s="108" t="e">
        <f>+#REF!+'21.3転出'!AC79</f>
        <v>#REF!</v>
      </c>
      <c r="AD79" s="109" t="e">
        <f>+#REF!+'21.3転出'!AD79</f>
        <v>#REF!</v>
      </c>
      <c r="AE79" s="246" t="e">
        <f>+#REF!+'21.3転出'!AE79</f>
        <v>#REF!</v>
      </c>
      <c r="AF79" s="247" t="e">
        <f>+#REF!+'21.3転出'!AF79</f>
        <v>#REF!</v>
      </c>
      <c r="AG79" s="109" t="e">
        <f>+#REF!+'21.3転出'!AG79</f>
        <v>#REF!</v>
      </c>
      <c r="AH79" s="246" t="e">
        <f>+#REF!+'21.3転出'!AH79</f>
        <v>#REF!</v>
      </c>
      <c r="AI79" s="247" t="e">
        <f>+#REF!+'21.3転出'!AI79</f>
        <v>#REF!</v>
      </c>
      <c r="AJ79" s="109" t="e">
        <f>+#REF!+'21.3転出'!AJ79</f>
        <v>#REF!</v>
      </c>
      <c r="AK79" s="246" t="e">
        <f>+#REF!+'21.3転出'!AK79</f>
        <v>#REF!</v>
      </c>
      <c r="AL79" s="247" t="e">
        <f>+#REF!+'21.3転出'!AL79</f>
        <v>#REF!</v>
      </c>
      <c r="AM79" s="109" t="e">
        <f>+#REF!+'21.3転出'!AM79</f>
        <v>#REF!</v>
      </c>
      <c r="AN79" s="246" t="e">
        <f>+#REF!+'21.3転出'!AN79</f>
        <v>#REF!</v>
      </c>
      <c r="AO79" s="247" t="e">
        <f>+#REF!+'21.3転出'!AO79</f>
        <v>#REF!</v>
      </c>
      <c r="AP79" s="109" t="e">
        <f>+#REF!+'21.3転出'!AP79</f>
        <v>#REF!</v>
      </c>
      <c r="AQ79" s="246" t="e">
        <f>+#REF!+'21.3転出'!AQ79</f>
        <v>#REF!</v>
      </c>
      <c r="AR79" s="247" t="e">
        <f>+#REF!+'21.3転出'!AR79</f>
        <v>#REF!</v>
      </c>
      <c r="AS79" s="109" t="e">
        <f>+#REF!+'21.3転出'!AS79</f>
        <v>#REF!</v>
      </c>
      <c r="AT79" s="246" t="e">
        <f>+#REF!+'21.3転出'!AT79</f>
        <v>#REF!</v>
      </c>
      <c r="AU79" s="247" t="e">
        <f>+#REF!+'21.3転出'!AU79</f>
        <v>#REF!</v>
      </c>
      <c r="AV79" s="109" t="e">
        <f>+#REF!+'21.3転出'!AV79</f>
        <v>#REF!</v>
      </c>
      <c r="AW79" s="246" t="e">
        <f>+#REF!+'21.3転出'!AW79</f>
        <v>#REF!</v>
      </c>
      <c r="AX79" s="247" t="e">
        <f>+#REF!+'21.3転出'!AX79</f>
        <v>#REF!</v>
      </c>
      <c r="AY79" s="109" t="e">
        <f>+#REF!+'21.3転出'!AY79</f>
        <v>#REF!</v>
      </c>
      <c r="AZ79" s="246" t="e">
        <f>+#REF!+'21.3転出'!AZ79</f>
        <v>#REF!</v>
      </c>
      <c r="BA79" s="247" t="e">
        <f>+#REF!+'21.3転出'!BA79</f>
        <v>#REF!</v>
      </c>
      <c r="BB79" s="109" t="e">
        <f>+#REF!+'21.3転出'!BB79</f>
        <v>#REF!</v>
      </c>
      <c r="BC79" s="246" t="e">
        <f>+#REF!+'21.3転出'!BC79</f>
        <v>#REF!</v>
      </c>
      <c r="BD79" s="247" t="e">
        <f>+#REF!+'21.3転出'!BD79</f>
        <v>#REF!</v>
      </c>
      <c r="BE79" s="109" t="e">
        <f>+#REF!+'21.3転出'!BE79</f>
        <v>#REF!</v>
      </c>
      <c r="BF79" s="246" t="e">
        <f>+#REF!+'21.3転出'!BF79</f>
        <v>#REF!</v>
      </c>
      <c r="BG79" s="247" t="e">
        <f>+#REF!+'21.3転出'!BG79</f>
        <v>#REF!</v>
      </c>
      <c r="BH79" s="109" t="e">
        <f>+#REF!+'21.3転出'!BH79</f>
        <v>#REF!</v>
      </c>
      <c r="BI79" s="246" t="e">
        <f>+#REF!+'21.3転出'!BI79</f>
        <v>#REF!</v>
      </c>
      <c r="BJ79" s="247" t="e">
        <f>+#REF!+'21.3転出'!BJ79</f>
        <v>#REF!</v>
      </c>
      <c r="BK79" s="109" t="e">
        <f>+#REF!+'21.3転出'!BK79</f>
        <v>#REF!</v>
      </c>
      <c r="BL79" s="246" t="e">
        <f>+#REF!+'21.3転出'!BL79</f>
        <v>#REF!</v>
      </c>
      <c r="BM79" s="247" t="e">
        <f>+#REF!+'21.3転出'!BM79</f>
        <v>#REF!</v>
      </c>
      <c r="BN79" s="109" t="e">
        <f>+#REF!+'21.3転出'!BN79</f>
        <v>#REF!</v>
      </c>
      <c r="BO79" s="246" t="e">
        <f>+#REF!+'21.3転出'!BO79</f>
        <v>#REF!</v>
      </c>
      <c r="BP79" s="247" t="e">
        <f>+#REF!+'21.3転出'!BP79</f>
        <v>#REF!</v>
      </c>
      <c r="BQ79" s="109" t="e">
        <f>+#REF!+'21.3転出'!BQ79</f>
        <v>#REF!</v>
      </c>
      <c r="BR79" s="246" t="e">
        <f>+#REF!+'21.3転出'!BR79</f>
        <v>#REF!</v>
      </c>
      <c r="BS79" s="247" t="e">
        <f>+#REF!+'21.3転出'!BS79</f>
        <v>#REF!</v>
      </c>
      <c r="BT79" s="109" t="e">
        <f>+#REF!+'21.3転出'!BT79</f>
        <v>#REF!</v>
      </c>
      <c r="BU79" s="246" t="e">
        <f>+#REF!+'21.3転出'!BU79</f>
        <v>#REF!</v>
      </c>
      <c r="BV79" s="247" t="e">
        <f>+#REF!+'21.3転出'!BV79</f>
        <v>#REF!</v>
      </c>
      <c r="BW79" s="109" t="e">
        <f>+#REF!+'21.3転出'!BW79</f>
        <v>#REF!</v>
      </c>
      <c r="BX79" s="246" t="e">
        <f>+#REF!+'21.3転出'!BX79</f>
        <v>#REF!</v>
      </c>
      <c r="BY79" s="247" t="e">
        <f>+#REF!+'21.3転出'!BY79</f>
        <v>#REF!</v>
      </c>
      <c r="BZ79" s="109" t="e">
        <f>+#REF!+'21.3転出'!BZ79</f>
        <v>#REF!</v>
      </c>
      <c r="CA79" s="198"/>
      <c r="CB79" s="198"/>
      <c r="CC79" s="198"/>
    </row>
    <row r="80" spans="27:81" x14ac:dyDescent="0.15">
      <c r="AA80" s="106">
        <v>63</v>
      </c>
      <c r="AB80" s="107" t="e">
        <f>+#REF!+'21.3転出'!AB80</f>
        <v>#REF!</v>
      </c>
      <c r="AC80" s="108" t="e">
        <f>+#REF!+'21.3転出'!AC80</f>
        <v>#REF!</v>
      </c>
      <c r="AD80" s="109" t="e">
        <f>+#REF!+'21.3転出'!AD80</f>
        <v>#REF!</v>
      </c>
      <c r="AE80" s="246" t="e">
        <f>+#REF!+'21.3転出'!AE80</f>
        <v>#REF!</v>
      </c>
      <c r="AF80" s="247" t="e">
        <f>+#REF!+'21.3転出'!AF80</f>
        <v>#REF!</v>
      </c>
      <c r="AG80" s="109" t="e">
        <f>+#REF!+'21.3転出'!AG80</f>
        <v>#REF!</v>
      </c>
      <c r="AH80" s="246" t="e">
        <f>+#REF!+'21.3転出'!AH80</f>
        <v>#REF!</v>
      </c>
      <c r="AI80" s="247" t="e">
        <f>+#REF!+'21.3転出'!AI80</f>
        <v>#REF!</v>
      </c>
      <c r="AJ80" s="109" t="e">
        <f>+#REF!+'21.3転出'!AJ80</f>
        <v>#REF!</v>
      </c>
      <c r="AK80" s="246" t="e">
        <f>+#REF!+'21.3転出'!AK80</f>
        <v>#REF!</v>
      </c>
      <c r="AL80" s="247" t="e">
        <f>+#REF!+'21.3転出'!AL80</f>
        <v>#REF!</v>
      </c>
      <c r="AM80" s="109" t="e">
        <f>+#REF!+'21.3転出'!AM80</f>
        <v>#REF!</v>
      </c>
      <c r="AN80" s="246" t="e">
        <f>+#REF!+'21.3転出'!AN80</f>
        <v>#REF!</v>
      </c>
      <c r="AO80" s="247" t="e">
        <f>+#REF!+'21.3転出'!AO80</f>
        <v>#REF!</v>
      </c>
      <c r="AP80" s="109" t="e">
        <f>+#REF!+'21.3転出'!AP80</f>
        <v>#REF!</v>
      </c>
      <c r="AQ80" s="246" t="e">
        <f>+#REF!+'21.3転出'!AQ80</f>
        <v>#REF!</v>
      </c>
      <c r="AR80" s="247" t="e">
        <f>+#REF!+'21.3転出'!AR80</f>
        <v>#REF!</v>
      </c>
      <c r="AS80" s="109" t="e">
        <f>+#REF!+'21.3転出'!AS80</f>
        <v>#REF!</v>
      </c>
      <c r="AT80" s="246" t="e">
        <f>+#REF!+'21.3転出'!AT80</f>
        <v>#REF!</v>
      </c>
      <c r="AU80" s="247" t="e">
        <f>+#REF!+'21.3転出'!AU80</f>
        <v>#REF!</v>
      </c>
      <c r="AV80" s="109" t="e">
        <f>+#REF!+'21.3転出'!AV80</f>
        <v>#REF!</v>
      </c>
      <c r="AW80" s="246" t="e">
        <f>+#REF!+'21.3転出'!AW80</f>
        <v>#REF!</v>
      </c>
      <c r="AX80" s="247" t="e">
        <f>+#REF!+'21.3転出'!AX80</f>
        <v>#REF!</v>
      </c>
      <c r="AY80" s="109" t="e">
        <f>+#REF!+'21.3転出'!AY80</f>
        <v>#REF!</v>
      </c>
      <c r="AZ80" s="246" t="e">
        <f>+#REF!+'21.3転出'!AZ80</f>
        <v>#REF!</v>
      </c>
      <c r="BA80" s="247" t="e">
        <f>+#REF!+'21.3転出'!BA80</f>
        <v>#REF!</v>
      </c>
      <c r="BB80" s="109" t="e">
        <f>+#REF!+'21.3転出'!BB80</f>
        <v>#REF!</v>
      </c>
      <c r="BC80" s="246" t="e">
        <f>+#REF!+'21.3転出'!BC80</f>
        <v>#REF!</v>
      </c>
      <c r="BD80" s="247" t="e">
        <f>+#REF!+'21.3転出'!BD80</f>
        <v>#REF!</v>
      </c>
      <c r="BE80" s="109" t="e">
        <f>+#REF!+'21.3転出'!BE80</f>
        <v>#REF!</v>
      </c>
      <c r="BF80" s="246" t="e">
        <f>+#REF!+'21.3転出'!BF80</f>
        <v>#REF!</v>
      </c>
      <c r="BG80" s="247" t="e">
        <f>+#REF!+'21.3転出'!BG80</f>
        <v>#REF!</v>
      </c>
      <c r="BH80" s="109" t="e">
        <f>+#REF!+'21.3転出'!BH80</f>
        <v>#REF!</v>
      </c>
      <c r="BI80" s="246" t="e">
        <f>+#REF!+'21.3転出'!BI80</f>
        <v>#REF!</v>
      </c>
      <c r="BJ80" s="247" t="e">
        <f>+#REF!+'21.3転出'!BJ80</f>
        <v>#REF!</v>
      </c>
      <c r="BK80" s="109" t="e">
        <f>+#REF!+'21.3転出'!BK80</f>
        <v>#REF!</v>
      </c>
      <c r="BL80" s="246" t="e">
        <f>+#REF!+'21.3転出'!BL80</f>
        <v>#REF!</v>
      </c>
      <c r="BM80" s="247" t="e">
        <f>+#REF!+'21.3転出'!BM80</f>
        <v>#REF!</v>
      </c>
      <c r="BN80" s="109" t="e">
        <f>+#REF!+'21.3転出'!BN80</f>
        <v>#REF!</v>
      </c>
      <c r="BO80" s="246" t="e">
        <f>+#REF!+'21.3転出'!BO80</f>
        <v>#REF!</v>
      </c>
      <c r="BP80" s="247" t="e">
        <f>+#REF!+'21.3転出'!BP80</f>
        <v>#REF!</v>
      </c>
      <c r="BQ80" s="109" t="e">
        <f>+#REF!+'21.3転出'!BQ80</f>
        <v>#REF!</v>
      </c>
      <c r="BR80" s="246" t="e">
        <f>+#REF!+'21.3転出'!BR80</f>
        <v>#REF!</v>
      </c>
      <c r="BS80" s="247" t="e">
        <f>+#REF!+'21.3転出'!BS80</f>
        <v>#REF!</v>
      </c>
      <c r="BT80" s="109" t="e">
        <f>+#REF!+'21.3転出'!BT80</f>
        <v>#REF!</v>
      </c>
      <c r="BU80" s="246" t="e">
        <f>+#REF!+'21.3転出'!BU80</f>
        <v>#REF!</v>
      </c>
      <c r="BV80" s="247" t="e">
        <f>+#REF!+'21.3転出'!BV80</f>
        <v>#REF!</v>
      </c>
      <c r="BW80" s="109" t="e">
        <f>+#REF!+'21.3転出'!BW80</f>
        <v>#REF!</v>
      </c>
      <c r="BX80" s="246" t="e">
        <f>+#REF!+'21.3転出'!BX80</f>
        <v>#REF!</v>
      </c>
      <c r="BY80" s="247" t="e">
        <f>+#REF!+'21.3転出'!BY80</f>
        <v>#REF!</v>
      </c>
      <c r="BZ80" s="109" t="e">
        <f>+#REF!+'21.3転出'!BZ80</f>
        <v>#REF!</v>
      </c>
      <c r="CA80" s="198"/>
      <c r="CB80" s="198"/>
      <c r="CC80" s="198"/>
    </row>
    <row r="81" spans="27:81" x14ac:dyDescent="0.15">
      <c r="AA81" s="106">
        <v>64</v>
      </c>
      <c r="AB81" s="107" t="e">
        <f>+#REF!+'21.3転出'!AB81</f>
        <v>#REF!</v>
      </c>
      <c r="AC81" s="108" t="e">
        <f>+#REF!+'21.3転出'!AC81</f>
        <v>#REF!</v>
      </c>
      <c r="AD81" s="109" t="e">
        <f>+#REF!+'21.3転出'!AD81</f>
        <v>#REF!</v>
      </c>
      <c r="AE81" s="246" t="e">
        <f>+#REF!+'21.3転出'!AE81</f>
        <v>#REF!</v>
      </c>
      <c r="AF81" s="247" t="e">
        <f>+#REF!+'21.3転出'!AF81</f>
        <v>#REF!</v>
      </c>
      <c r="AG81" s="109" t="e">
        <f>+#REF!+'21.3転出'!AG81</f>
        <v>#REF!</v>
      </c>
      <c r="AH81" s="246" t="e">
        <f>+#REF!+'21.3転出'!AH81</f>
        <v>#REF!</v>
      </c>
      <c r="AI81" s="247" t="e">
        <f>+#REF!+'21.3転出'!AI81</f>
        <v>#REF!</v>
      </c>
      <c r="AJ81" s="109" t="e">
        <f>+#REF!+'21.3転出'!AJ81</f>
        <v>#REF!</v>
      </c>
      <c r="AK81" s="246" t="e">
        <f>+#REF!+'21.3転出'!AK81</f>
        <v>#REF!</v>
      </c>
      <c r="AL81" s="247" t="e">
        <f>+#REF!+'21.3転出'!AL81</f>
        <v>#REF!</v>
      </c>
      <c r="AM81" s="109" t="e">
        <f>+#REF!+'21.3転出'!AM81</f>
        <v>#REF!</v>
      </c>
      <c r="AN81" s="246" t="e">
        <f>+#REF!+'21.3転出'!AN81</f>
        <v>#REF!</v>
      </c>
      <c r="AO81" s="247" t="e">
        <f>+#REF!+'21.3転出'!AO81</f>
        <v>#REF!</v>
      </c>
      <c r="AP81" s="109" t="e">
        <f>+#REF!+'21.3転出'!AP81</f>
        <v>#REF!</v>
      </c>
      <c r="AQ81" s="246" t="e">
        <f>+#REF!+'21.3転出'!AQ81</f>
        <v>#REF!</v>
      </c>
      <c r="AR81" s="247" t="e">
        <f>+#REF!+'21.3転出'!AR81</f>
        <v>#REF!</v>
      </c>
      <c r="AS81" s="109" t="e">
        <f>+#REF!+'21.3転出'!AS81</f>
        <v>#REF!</v>
      </c>
      <c r="AT81" s="246" t="e">
        <f>+#REF!+'21.3転出'!AT81</f>
        <v>#REF!</v>
      </c>
      <c r="AU81" s="247" t="e">
        <f>+#REF!+'21.3転出'!AU81</f>
        <v>#REF!</v>
      </c>
      <c r="AV81" s="109" t="e">
        <f>+#REF!+'21.3転出'!AV81</f>
        <v>#REF!</v>
      </c>
      <c r="AW81" s="246" t="e">
        <f>+#REF!+'21.3転出'!AW81</f>
        <v>#REF!</v>
      </c>
      <c r="AX81" s="247" t="e">
        <f>+#REF!+'21.3転出'!AX81</f>
        <v>#REF!</v>
      </c>
      <c r="AY81" s="109" t="e">
        <f>+#REF!+'21.3転出'!AY81</f>
        <v>#REF!</v>
      </c>
      <c r="AZ81" s="246" t="e">
        <f>+#REF!+'21.3転出'!AZ81</f>
        <v>#REF!</v>
      </c>
      <c r="BA81" s="247" t="e">
        <f>+#REF!+'21.3転出'!BA81</f>
        <v>#REF!</v>
      </c>
      <c r="BB81" s="109" t="e">
        <f>+#REF!+'21.3転出'!BB81</f>
        <v>#REF!</v>
      </c>
      <c r="BC81" s="246" t="e">
        <f>+#REF!+'21.3転出'!BC81</f>
        <v>#REF!</v>
      </c>
      <c r="BD81" s="247" t="e">
        <f>+#REF!+'21.3転出'!BD81</f>
        <v>#REF!</v>
      </c>
      <c r="BE81" s="109" t="e">
        <f>+#REF!+'21.3転出'!BE81</f>
        <v>#REF!</v>
      </c>
      <c r="BF81" s="246" t="e">
        <f>+#REF!+'21.3転出'!BF81</f>
        <v>#REF!</v>
      </c>
      <c r="BG81" s="247" t="e">
        <f>+#REF!+'21.3転出'!BG81</f>
        <v>#REF!</v>
      </c>
      <c r="BH81" s="109" t="e">
        <f>+#REF!+'21.3転出'!BH81</f>
        <v>#REF!</v>
      </c>
      <c r="BI81" s="246" t="e">
        <f>+#REF!+'21.3転出'!BI81</f>
        <v>#REF!</v>
      </c>
      <c r="BJ81" s="247" t="e">
        <f>+#REF!+'21.3転出'!BJ81</f>
        <v>#REF!</v>
      </c>
      <c r="BK81" s="109" t="e">
        <f>+#REF!+'21.3転出'!BK81</f>
        <v>#REF!</v>
      </c>
      <c r="BL81" s="246" t="e">
        <f>+#REF!+'21.3転出'!BL81</f>
        <v>#REF!</v>
      </c>
      <c r="BM81" s="247" t="e">
        <f>+#REF!+'21.3転出'!BM81</f>
        <v>#REF!</v>
      </c>
      <c r="BN81" s="109" t="e">
        <f>+#REF!+'21.3転出'!BN81</f>
        <v>#REF!</v>
      </c>
      <c r="BO81" s="246" t="e">
        <f>+#REF!+'21.3転出'!BO81</f>
        <v>#REF!</v>
      </c>
      <c r="BP81" s="247" t="e">
        <f>+#REF!+'21.3転出'!BP81</f>
        <v>#REF!</v>
      </c>
      <c r="BQ81" s="109" t="e">
        <f>+#REF!+'21.3転出'!BQ81</f>
        <v>#REF!</v>
      </c>
      <c r="BR81" s="246" t="e">
        <f>+#REF!+'21.3転出'!BR81</f>
        <v>#REF!</v>
      </c>
      <c r="BS81" s="247" t="e">
        <f>+#REF!+'21.3転出'!BS81</f>
        <v>#REF!</v>
      </c>
      <c r="BT81" s="109" t="e">
        <f>+#REF!+'21.3転出'!BT81</f>
        <v>#REF!</v>
      </c>
      <c r="BU81" s="246" t="e">
        <f>+#REF!+'21.3転出'!BU81</f>
        <v>#REF!</v>
      </c>
      <c r="BV81" s="247" t="e">
        <f>+#REF!+'21.3転出'!BV81</f>
        <v>#REF!</v>
      </c>
      <c r="BW81" s="109" t="e">
        <f>+#REF!+'21.3転出'!BW81</f>
        <v>#REF!</v>
      </c>
      <c r="BX81" s="246" t="e">
        <f>+#REF!+'21.3転出'!BX81</f>
        <v>#REF!</v>
      </c>
      <c r="BY81" s="247" t="e">
        <f>+#REF!+'21.3転出'!BY81</f>
        <v>#REF!</v>
      </c>
      <c r="BZ81" s="109" t="e">
        <f>+#REF!+'21.3転出'!BZ81</f>
        <v>#REF!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 t="e">
        <f>+#REF!+'21.3転出'!AB82</f>
        <v>#REF!</v>
      </c>
      <c r="AC82" s="112" t="e">
        <f>+#REF!+'21.3転出'!AC82</f>
        <v>#REF!</v>
      </c>
      <c r="AD82" s="113" t="e">
        <f>+#REF!+'21.3転出'!AD82</f>
        <v>#REF!</v>
      </c>
      <c r="AE82" s="111" t="e">
        <f>+#REF!+'21.3転出'!AE82</f>
        <v>#REF!</v>
      </c>
      <c r="AF82" s="112" t="e">
        <f>+#REF!+'21.3転出'!AF82</f>
        <v>#REF!</v>
      </c>
      <c r="AG82" s="113" t="e">
        <f>+#REF!+'21.3転出'!AG82</f>
        <v>#REF!</v>
      </c>
      <c r="AH82" s="111" t="e">
        <f>+#REF!+'21.3転出'!AH82</f>
        <v>#REF!</v>
      </c>
      <c r="AI82" s="112" t="e">
        <f>+#REF!+'21.3転出'!AI82</f>
        <v>#REF!</v>
      </c>
      <c r="AJ82" s="113" t="e">
        <f>+#REF!+'21.3転出'!AJ82</f>
        <v>#REF!</v>
      </c>
      <c r="AK82" s="111" t="e">
        <f>+#REF!+'21.3転出'!AK82</f>
        <v>#REF!</v>
      </c>
      <c r="AL82" s="112" t="e">
        <f>+#REF!+'21.3転出'!AL82</f>
        <v>#REF!</v>
      </c>
      <c r="AM82" s="113" t="e">
        <f>+#REF!+'21.3転出'!AM82</f>
        <v>#REF!</v>
      </c>
      <c r="AN82" s="111" t="e">
        <f>+#REF!+'21.3転出'!AN82</f>
        <v>#REF!</v>
      </c>
      <c r="AO82" s="112" t="e">
        <f>+#REF!+'21.3転出'!AO82</f>
        <v>#REF!</v>
      </c>
      <c r="AP82" s="113" t="e">
        <f>+#REF!+'21.3転出'!AP82</f>
        <v>#REF!</v>
      </c>
      <c r="AQ82" s="111" t="e">
        <f>+#REF!+'21.3転出'!AQ82</f>
        <v>#REF!</v>
      </c>
      <c r="AR82" s="112" t="e">
        <f>+#REF!+'21.3転出'!AR82</f>
        <v>#REF!</v>
      </c>
      <c r="AS82" s="113" t="e">
        <f>+#REF!+'21.3転出'!AS82</f>
        <v>#REF!</v>
      </c>
      <c r="AT82" s="111" t="e">
        <f>+#REF!+'21.3転出'!AT82</f>
        <v>#REF!</v>
      </c>
      <c r="AU82" s="112" t="e">
        <f>+#REF!+'21.3転出'!AU82</f>
        <v>#REF!</v>
      </c>
      <c r="AV82" s="113" t="e">
        <f>+#REF!+'21.3転出'!AV82</f>
        <v>#REF!</v>
      </c>
      <c r="AW82" s="111" t="e">
        <f>+#REF!+'21.3転出'!AW82</f>
        <v>#REF!</v>
      </c>
      <c r="AX82" s="112" t="e">
        <f>+#REF!+'21.3転出'!AX82</f>
        <v>#REF!</v>
      </c>
      <c r="AY82" s="113" t="e">
        <f>+#REF!+'21.3転出'!AY82</f>
        <v>#REF!</v>
      </c>
      <c r="AZ82" s="111" t="e">
        <f>+#REF!+'21.3転出'!AZ82</f>
        <v>#REF!</v>
      </c>
      <c r="BA82" s="112" t="e">
        <f>+#REF!+'21.3転出'!BA82</f>
        <v>#REF!</v>
      </c>
      <c r="BB82" s="113" t="e">
        <f>+#REF!+'21.3転出'!BB82</f>
        <v>#REF!</v>
      </c>
      <c r="BC82" s="111" t="e">
        <f>+#REF!+'21.3転出'!BC82</f>
        <v>#REF!</v>
      </c>
      <c r="BD82" s="112" t="e">
        <f>+#REF!+'21.3転出'!BD82</f>
        <v>#REF!</v>
      </c>
      <c r="BE82" s="113" t="e">
        <f>+#REF!+'21.3転出'!BE82</f>
        <v>#REF!</v>
      </c>
      <c r="BF82" s="111" t="e">
        <f>+#REF!+'21.3転出'!BF82</f>
        <v>#REF!</v>
      </c>
      <c r="BG82" s="112" t="e">
        <f>+#REF!+'21.3転出'!BG82</f>
        <v>#REF!</v>
      </c>
      <c r="BH82" s="113" t="e">
        <f>+#REF!+'21.3転出'!BH82</f>
        <v>#REF!</v>
      </c>
      <c r="BI82" s="111" t="e">
        <f>+#REF!+'21.3転出'!BI82</f>
        <v>#REF!</v>
      </c>
      <c r="BJ82" s="112" t="e">
        <f>+#REF!+'21.3転出'!BJ82</f>
        <v>#REF!</v>
      </c>
      <c r="BK82" s="113" t="e">
        <f>+#REF!+'21.3転出'!BK82</f>
        <v>#REF!</v>
      </c>
      <c r="BL82" s="111" t="e">
        <f>+#REF!+'21.3転出'!BL82</f>
        <v>#REF!</v>
      </c>
      <c r="BM82" s="112" t="e">
        <f>+#REF!+'21.3転出'!BM82</f>
        <v>#REF!</v>
      </c>
      <c r="BN82" s="113" t="e">
        <f>+#REF!+'21.3転出'!BN82</f>
        <v>#REF!</v>
      </c>
      <c r="BO82" s="111" t="e">
        <f>+#REF!+'21.3転出'!BO82</f>
        <v>#REF!</v>
      </c>
      <c r="BP82" s="112" t="e">
        <f>+#REF!+'21.3転出'!BP82</f>
        <v>#REF!</v>
      </c>
      <c r="BQ82" s="113" t="e">
        <f>+#REF!+'21.3転出'!BQ82</f>
        <v>#REF!</v>
      </c>
      <c r="BR82" s="111" t="e">
        <f>+#REF!+'21.3転出'!BR82</f>
        <v>#REF!</v>
      </c>
      <c r="BS82" s="112" t="e">
        <f>+#REF!+'21.3転出'!BS82</f>
        <v>#REF!</v>
      </c>
      <c r="BT82" s="113" t="e">
        <f>+#REF!+'21.3転出'!BT82</f>
        <v>#REF!</v>
      </c>
      <c r="BU82" s="111" t="e">
        <f>+#REF!+'21.3転出'!BU82</f>
        <v>#REF!</v>
      </c>
      <c r="BV82" s="112" t="e">
        <f>+#REF!+'21.3転出'!BV82</f>
        <v>#REF!</v>
      </c>
      <c r="BW82" s="113" t="e">
        <f>+#REF!+'21.3転出'!BW82</f>
        <v>#REF!</v>
      </c>
      <c r="BX82" s="111" t="e">
        <f>+#REF!+'21.3転出'!BX82</f>
        <v>#REF!</v>
      </c>
      <c r="BY82" s="112" t="e">
        <f>+#REF!+'21.3転出'!BY82</f>
        <v>#REF!</v>
      </c>
      <c r="BZ82" s="113" t="e">
        <f>+#REF!+'21.3転出'!BZ82</f>
        <v>#REF!</v>
      </c>
      <c r="CA82" s="198"/>
      <c r="CB82" s="198"/>
      <c r="CC82" s="198"/>
    </row>
    <row r="83" spans="27:81" x14ac:dyDescent="0.15">
      <c r="AA83" s="106">
        <v>65</v>
      </c>
      <c r="AB83" s="103" t="e">
        <f>+#REF!+'21.3転出'!AB83</f>
        <v>#REF!</v>
      </c>
      <c r="AC83" s="104" t="e">
        <f>+#REF!+'21.3転出'!AC83</f>
        <v>#REF!</v>
      </c>
      <c r="AD83" s="105" t="e">
        <f>+#REF!+'21.3転出'!AD83</f>
        <v>#REF!</v>
      </c>
      <c r="AE83" s="244" t="e">
        <f>+#REF!+'21.3転出'!AE83</f>
        <v>#REF!</v>
      </c>
      <c r="AF83" s="245" t="e">
        <f>+#REF!+'21.3転出'!AF83</f>
        <v>#REF!</v>
      </c>
      <c r="AG83" s="105" t="e">
        <f>+#REF!+'21.3転出'!AG83</f>
        <v>#REF!</v>
      </c>
      <c r="AH83" s="244" t="e">
        <f>+#REF!+'21.3転出'!AH83</f>
        <v>#REF!</v>
      </c>
      <c r="AI83" s="245" t="e">
        <f>+#REF!+'21.3転出'!AI83</f>
        <v>#REF!</v>
      </c>
      <c r="AJ83" s="105" t="e">
        <f>+#REF!+'21.3転出'!AJ83</f>
        <v>#REF!</v>
      </c>
      <c r="AK83" s="244" t="e">
        <f>+#REF!+'21.3転出'!AK83</f>
        <v>#REF!</v>
      </c>
      <c r="AL83" s="245" t="e">
        <f>+#REF!+'21.3転出'!AL83</f>
        <v>#REF!</v>
      </c>
      <c r="AM83" s="105" t="e">
        <f>+#REF!+'21.3転出'!AM83</f>
        <v>#REF!</v>
      </c>
      <c r="AN83" s="244" t="e">
        <f>+#REF!+'21.3転出'!AN83</f>
        <v>#REF!</v>
      </c>
      <c r="AO83" s="245" t="e">
        <f>+#REF!+'21.3転出'!AO83</f>
        <v>#REF!</v>
      </c>
      <c r="AP83" s="105" t="e">
        <f>+#REF!+'21.3転出'!AP83</f>
        <v>#REF!</v>
      </c>
      <c r="AQ83" s="244" t="e">
        <f>+#REF!+'21.3転出'!AQ83</f>
        <v>#REF!</v>
      </c>
      <c r="AR83" s="245" t="e">
        <f>+#REF!+'21.3転出'!AR83</f>
        <v>#REF!</v>
      </c>
      <c r="AS83" s="105" t="e">
        <f>+#REF!+'21.3転出'!AS83</f>
        <v>#REF!</v>
      </c>
      <c r="AT83" s="244" t="e">
        <f>+#REF!+'21.3転出'!AT83</f>
        <v>#REF!</v>
      </c>
      <c r="AU83" s="245" t="e">
        <f>+#REF!+'21.3転出'!AU83</f>
        <v>#REF!</v>
      </c>
      <c r="AV83" s="105" t="e">
        <f>+#REF!+'21.3転出'!AV83</f>
        <v>#REF!</v>
      </c>
      <c r="AW83" s="244" t="e">
        <f>+#REF!+'21.3転出'!AW83</f>
        <v>#REF!</v>
      </c>
      <c r="AX83" s="245" t="e">
        <f>+#REF!+'21.3転出'!AX83</f>
        <v>#REF!</v>
      </c>
      <c r="AY83" s="105" t="e">
        <f>+#REF!+'21.3転出'!AY83</f>
        <v>#REF!</v>
      </c>
      <c r="AZ83" s="244" t="e">
        <f>+#REF!+'21.3転出'!AZ83</f>
        <v>#REF!</v>
      </c>
      <c r="BA83" s="245" t="e">
        <f>+#REF!+'21.3転出'!BA83</f>
        <v>#REF!</v>
      </c>
      <c r="BB83" s="105" t="e">
        <f>+#REF!+'21.3転出'!BB83</f>
        <v>#REF!</v>
      </c>
      <c r="BC83" s="244" t="e">
        <f>+#REF!+'21.3転出'!BC83</f>
        <v>#REF!</v>
      </c>
      <c r="BD83" s="245" t="e">
        <f>+#REF!+'21.3転出'!BD83</f>
        <v>#REF!</v>
      </c>
      <c r="BE83" s="105" t="e">
        <f>+#REF!+'21.3転出'!BE83</f>
        <v>#REF!</v>
      </c>
      <c r="BF83" s="244" t="e">
        <f>+#REF!+'21.3転出'!BF83</f>
        <v>#REF!</v>
      </c>
      <c r="BG83" s="245" t="e">
        <f>+#REF!+'21.3転出'!BG83</f>
        <v>#REF!</v>
      </c>
      <c r="BH83" s="105" t="e">
        <f>+#REF!+'21.3転出'!BH83</f>
        <v>#REF!</v>
      </c>
      <c r="BI83" s="244" t="e">
        <f>+#REF!+'21.3転出'!BI83</f>
        <v>#REF!</v>
      </c>
      <c r="BJ83" s="245" t="e">
        <f>+#REF!+'21.3転出'!BJ83</f>
        <v>#REF!</v>
      </c>
      <c r="BK83" s="105" t="e">
        <f>+#REF!+'21.3転出'!BK83</f>
        <v>#REF!</v>
      </c>
      <c r="BL83" s="244" t="e">
        <f>+#REF!+'21.3転出'!BL83</f>
        <v>#REF!</v>
      </c>
      <c r="BM83" s="245" t="e">
        <f>+#REF!+'21.3転出'!BM83</f>
        <v>#REF!</v>
      </c>
      <c r="BN83" s="105" t="e">
        <f>+#REF!+'21.3転出'!BN83</f>
        <v>#REF!</v>
      </c>
      <c r="BO83" s="244" t="e">
        <f>+#REF!+'21.3転出'!BO83</f>
        <v>#REF!</v>
      </c>
      <c r="BP83" s="245" t="e">
        <f>+#REF!+'21.3転出'!BP83</f>
        <v>#REF!</v>
      </c>
      <c r="BQ83" s="105" t="e">
        <f>+#REF!+'21.3転出'!BQ83</f>
        <v>#REF!</v>
      </c>
      <c r="BR83" s="244" t="e">
        <f>+#REF!+'21.3転出'!BR83</f>
        <v>#REF!</v>
      </c>
      <c r="BS83" s="245" t="e">
        <f>+#REF!+'21.3転出'!BS83</f>
        <v>#REF!</v>
      </c>
      <c r="BT83" s="105" t="e">
        <f>+#REF!+'21.3転出'!BT83</f>
        <v>#REF!</v>
      </c>
      <c r="BU83" s="244" t="e">
        <f>+#REF!+'21.3転出'!BU83</f>
        <v>#REF!</v>
      </c>
      <c r="BV83" s="245" t="e">
        <f>+#REF!+'21.3転出'!BV83</f>
        <v>#REF!</v>
      </c>
      <c r="BW83" s="105" t="e">
        <f>+#REF!+'21.3転出'!BW83</f>
        <v>#REF!</v>
      </c>
      <c r="BX83" s="244" t="e">
        <f>+#REF!+'21.3転出'!BX83</f>
        <v>#REF!</v>
      </c>
      <c r="BY83" s="245" t="e">
        <f>+#REF!+'21.3転出'!BY83</f>
        <v>#REF!</v>
      </c>
      <c r="BZ83" s="105" t="e">
        <f>+#REF!+'21.3転出'!BZ83</f>
        <v>#REF!</v>
      </c>
      <c r="CA83" s="198"/>
      <c r="CB83" s="198"/>
      <c r="CC83" s="198"/>
    </row>
    <row r="84" spans="27:81" x14ac:dyDescent="0.15">
      <c r="AA84" s="106">
        <v>66</v>
      </c>
      <c r="AB84" s="107" t="e">
        <f>+#REF!+'21.3転出'!AB84</f>
        <v>#REF!</v>
      </c>
      <c r="AC84" s="108" t="e">
        <f>+#REF!+'21.3転出'!AC84</f>
        <v>#REF!</v>
      </c>
      <c r="AD84" s="109" t="e">
        <f>+#REF!+'21.3転出'!AD84</f>
        <v>#REF!</v>
      </c>
      <c r="AE84" s="246" t="e">
        <f>+#REF!+'21.3転出'!AE84</f>
        <v>#REF!</v>
      </c>
      <c r="AF84" s="247" t="e">
        <f>+#REF!+'21.3転出'!AF84</f>
        <v>#REF!</v>
      </c>
      <c r="AG84" s="109" t="e">
        <f>+#REF!+'21.3転出'!AG84</f>
        <v>#REF!</v>
      </c>
      <c r="AH84" s="246" t="e">
        <f>+#REF!+'21.3転出'!AH84</f>
        <v>#REF!</v>
      </c>
      <c r="AI84" s="247" t="e">
        <f>+#REF!+'21.3転出'!AI84</f>
        <v>#REF!</v>
      </c>
      <c r="AJ84" s="109" t="e">
        <f>+#REF!+'21.3転出'!AJ84</f>
        <v>#REF!</v>
      </c>
      <c r="AK84" s="246" t="e">
        <f>+#REF!+'21.3転出'!AK84</f>
        <v>#REF!</v>
      </c>
      <c r="AL84" s="247" t="e">
        <f>+#REF!+'21.3転出'!AL84</f>
        <v>#REF!</v>
      </c>
      <c r="AM84" s="109" t="e">
        <f>+#REF!+'21.3転出'!AM84</f>
        <v>#REF!</v>
      </c>
      <c r="AN84" s="246" t="e">
        <f>+#REF!+'21.3転出'!AN84</f>
        <v>#REF!</v>
      </c>
      <c r="AO84" s="247" t="e">
        <f>+#REF!+'21.3転出'!AO84</f>
        <v>#REF!</v>
      </c>
      <c r="AP84" s="109" t="e">
        <f>+#REF!+'21.3転出'!AP84</f>
        <v>#REF!</v>
      </c>
      <c r="AQ84" s="246" t="e">
        <f>+#REF!+'21.3転出'!AQ84</f>
        <v>#REF!</v>
      </c>
      <c r="AR84" s="247" t="e">
        <f>+#REF!+'21.3転出'!AR84</f>
        <v>#REF!</v>
      </c>
      <c r="AS84" s="109" t="e">
        <f>+#REF!+'21.3転出'!AS84</f>
        <v>#REF!</v>
      </c>
      <c r="AT84" s="246" t="e">
        <f>+#REF!+'21.3転出'!AT84</f>
        <v>#REF!</v>
      </c>
      <c r="AU84" s="247" t="e">
        <f>+#REF!+'21.3転出'!AU84</f>
        <v>#REF!</v>
      </c>
      <c r="AV84" s="109" t="e">
        <f>+#REF!+'21.3転出'!AV84</f>
        <v>#REF!</v>
      </c>
      <c r="AW84" s="246" t="e">
        <f>+#REF!+'21.3転出'!AW84</f>
        <v>#REF!</v>
      </c>
      <c r="AX84" s="247" t="e">
        <f>+#REF!+'21.3転出'!AX84</f>
        <v>#REF!</v>
      </c>
      <c r="AY84" s="109" t="e">
        <f>+#REF!+'21.3転出'!AY84</f>
        <v>#REF!</v>
      </c>
      <c r="AZ84" s="246" t="e">
        <f>+#REF!+'21.3転出'!AZ84</f>
        <v>#REF!</v>
      </c>
      <c r="BA84" s="247" t="e">
        <f>+#REF!+'21.3転出'!BA84</f>
        <v>#REF!</v>
      </c>
      <c r="BB84" s="109" t="e">
        <f>+#REF!+'21.3転出'!BB84</f>
        <v>#REF!</v>
      </c>
      <c r="BC84" s="246" t="e">
        <f>+#REF!+'21.3転出'!BC84</f>
        <v>#REF!</v>
      </c>
      <c r="BD84" s="247" t="e">
        <f>+#REF!+'21.3転出'!BD84</f>
        <v>#REF!</v>
      </c>
      <c r="BE84" s="109" t="e">
        <f>+#REF!+'21.3転出'!BE84</f>
        <v>#REF!</v>
      </c>
      <c r="BF84" s="246" t="e">
        <f>+#REF!+'21.3転出'!BF84</f>
        <v>#REF!</v>
      </c>
      <c r="BG84" s="247" t="e">
        <f>+#REF!+'21.3転出'!BG84</f>
        <v>#REF!</v>
      </c>
      <c r="BH84" s="109" t="e">
        <f>+#REF!+'21.3転出'!BH84</f>
        <v>#REF!</v>
      </c>
      <c r="BI84" s="246" t="e">
        <f>+#REF!+'21.3転出'!BI84</f>
        <v>#REF!</v>
      </c>
      <c r="BJ84" s="247" t="e">
        <f>+#REF!+'21.3転出'!BJ84</f>
        <v>#REF!</v>
      </c>
      <c r="BK84" s="109" t="e">
        <f>+#REF!+'21.3転出'!BK84</f>
        <v>#REF!</v>
      </c>
      <c r="BL84" s="246" t="e">
        <f>+#REF!+'21.3転出'!BL84</f>
        <v>#REF!</v>
      </c>
      <c r="BM84" s="247" t="e">
        <f>+#REF!+'21.3転出'!BM84</f>
        <v>#REF!</v>
      </c>
      <c r="BN84" s="109" t="e">
        <f>+#REF!+'21.3転出'!BN84</f>
        <v>#REF!</v>
      </c>
      <c r="BO84" s="246" t="e">
        <f>+#REF!+'21.3転出'!BO84</f>
        <v>#REF!</v>
      </c>
      <c r="BP84" s="247" t="e">
        <f>+#REF!+'21.3転出'!BP84</f>
        <v>#REF!</v>
      </c>
      <c r="BQ84" s="109" t="e">
        <f>+#REF!+'21.3転出'!BQ84</f>
        <v>#REF!</v>
      </c>
      <c r="BR84" s="246" t="e">
        <f>+#REF!+'21.3転出'!BR84</f>
        <v>#REF!</v>
      </c>
      <c r="BS84" s="247" t="e">
        <f>+#REF!+'21.3転出'!BS84</f>
        <v>#REF!</v>
      </c>
      <c r="BT84" s="109" t="e">
        <f>+#REF!+'21.3転出'!BT84</f>
        <v>#REF!</v>
      </c>
      <c r="BU84" s="246" t="e">
        <f>+#REF!+'21.3転出'!BU84</f>
        <v>#REF!</v>
      </c>
      <c r="BV84" s="247" t="e">
        <f>+#REF!+'21.3転出'!BV84</f>
        <v>#REF!</v>
      </c>
      <c r="BW84" s="109" t="e">
        <f>+#REF!+'21.3転出'!BW84</f>
        <v>#REF!</v>
      </c>
      <c r="BX84" s="246" t="e">
        <f>+#REF!+'21.3転出'!BX84</f>
        <v>#REF!</v>
      </c>
      <c r="BY84" s="247" t="e">
        <f>+#REF!+'21.3転出'!BY84</f>
        <v>#REF!</v>
      </c>
      <c r="BZ84" s="109" t="e">
        <f>+#REF!+'21.3転出'!BZ84</f>
        <v>#REF!</v>
      </c>
      <c r="CA84" s="198"/>
      <c r="CB84" s="198"/>
      <c r="CC84" s="198"/>
    </row>
    <row r="85" spans="27:81" x14ac:dyDescent="0.15">
      <c r="AA85" s="106">
        <v>67</v>
      </c>
      <c r="AB85" s="107" t="e">
        <f>+#REF!+'21.3転出'!AB85</f>
        <v>#REF!</v>
      </c>
      <c r="AC85" s="108" t="e">
        <f>+#REF!+'21.3転出'!AC85</f>
        <v>#REF!</v>
      </c>
      <c r="AD85" s="109" t="e">
        <f>+#REF!+'21.3転出'!AD85</f>
        <v>#REF!</v>
      </c>
      <c r="AE85" s="246" t="e">
        <f>+#REF!+'21.3転出'!AE85</f>
        <v>#REF!</v>
      </c>
      <c r="AF85" s="247" t="e">
        <f>+#REF!+'21.3転出'!AF85</f>
        <v>#REF!</v>
      </c>
      <c r="AG85" s="109" t="e">
        <f>+#REF!+'21.3転出'!AG85</f>
        <v>#REF!</v>
      </c>
      <c r="AH85" s="246" t="e">
        <f>+#REF!+'21.3転出'!AH85</f>
        <v>#REF!</v>
      </c>
      <c r="AI85" s="247" t="e">
        <f>+#REF!+'21.3転出'!AI85</f>
        <v>#REF!</v>
      </c>
      <c r="AJ85" s="109" t="e">
        <f>+#REF!+'21.3転出'!AJ85</f>
        <v>#REF!</v>
      </c>
      <c r="AK85" s="246" t="e">
        <f>+#REF!+'21.3転出'!AK85</f>
        <v>#REF!</v>
      </c>
      <c r="AL85" s="247" t="e">
        <f>+#REF!+'21.3転出'!AL85</f>
        <v>#REF!</v>
      </c>
      <c r="AM85" s="109" t="e">
        <f>+#REF!+'21.3転出'!AM85</f>
        <v>#REF!</v>
      </c>
      <c r="AN85" s="246" t="e">
        <f>+#REF!+'21.3転出'!AN85</f>
        <v>#REF!</v>
      </c>
      <c r="AO85" s="247" t="e">
        <f>+#REF!+'21.3転出'!AO85</f>
        <v>#REF!</v>
      </c>
      <c r="AP85" s="109" t="e">
        <f>+#REF!+'21.3転出'!AP85</f>
        <v>#REF!</v>
      </c>
      <c r="AQ85" s="246" t="e">
        <f>+#REF!+'21.3転出'!AQ85</f>
        <v>#REF!</v>
      </c>
      <c r="AR85" s="247" t="e">
        <f>+#REF!+'21.3転出'!AR85</f>
        <v>#REF!</v>
      </c>
      <c r="AS85" s="109" t="e">
        <f>+#REF!+'21.3転出'!AS85</f>
        <v>#REF!</v>
      </c>
      <c r="AT85" s="246" t="e">
        <f>+#REF!+'21.3転出'!AT85</f>
        <v>#REF!</v>
      </c>
      <c r="AU85" s="247" t="e">
        <f>+#REF!+'21.3転出'!AU85</f>
        <v>#REF!</v>
      </c>
      <c r="AV85" s="109" t="e">
        <f>+#REF!+'21.3転出'!AV85</f>
        <v>#REF!</v>
      </c>
      <c r="AW85" s="246" t="e">
        <f>+#REF!+'21.3転出'!AW85</f>
        <v>#REF!</v>
      </c>
      <c r="AX85" s="247" t="e">
        <f>+#REF!+'21.3転出'!AX85</f>
        <v>#REF!</v>
      </c>
      <c r="AY85" s="109" t="e">
        <f>+#REF!+'21.3転出'!AY85</f>
        <v>#REF!</v>
      </c>
      <c r="AZ85" s="246" t="e">
        <f>+#REF!+'21.3転出'!AZ85</f>
        <v>#REF!</v>
      </c>
      <c r="BA85" s="247" t="e">
        <f>+#REF!+'21.3転出'!BA85</f>
        <v>#REF!</v>
      </c>
      <c r="BB85" s="109" t="e">
        <f>+#REF!+'21.3転出'!BB85</f>
        <v>#REF!</v>
      </c>
      <c r="BC85" s="246" t="e">
        <f>+#REF!+'21.3転出'!BC85</f>
        <v>#REF!</v>
      </c>
      <c r="BD85" s="247" t="e">
        <f>+#REF!+'21.3転出'!BD85</f>
        <v>#REF!</v>
      </c>
      <c r="BE85" s="109" t="e">
        <f>+#REF!+'21.3転出'!BE85</f>
        <v>#REF!</v>
      </c>
      <c r="BF85" s="246" t="e">
        <f>+#REF!+'21.3転出'!BF85</f>
        <v>#REF!</v>
      </c>
      <c r="BG85" s="247" t="e">
        <f>+#REF!+'21.3転出'!BG85</f>
        <v>#REF!</v>
      </c>
      <c r="BH85" s="109" t="e">
        <f>+#REF!+'21.3転出'!BH85</f>
        <v>#REF!</v>
      </c>
      <c r="BI85" s="246" t="e">
        <f>+#REF!+'21.3転出'!BI85</f>
        <v>#REF!</v>
      </c>
      <c r="BJ85" s="247" t="e">
        <f>+#REF!+'21.3転出'!BJ85</f>
        <v>#REF!</v>
      </c>
      <c r="BK85" s="109" t="e">
        <f>+#REF!+'21.3転出'!BK85</f>
        <v>#REF!</v>
      </c>
      <c r="BL85" s="246" t="e">
        <f>+#REF!+'21.3転出'!BL85</f>
        <v>#REF!</v>
      </c>
      <c r="BM85" s="247" t="e">
        <f>+#REF!+'21.3転出'!BM85</f>
        <v>#REF!</v>
      </c>
      <c r="BN85" s="109" t="e">
        <f>+#REF!+'21.3転出'!BN85</f>
        <v>#REF!</v>
      </c>
      <c r="BO85" s="246" t="e">
        <f>+#REF!+'21.3転出'!BO85</f>
        <v>#REF!</v>
      </c>
      <c r="BP85" s="247" t="e">
        <f>+#REF!+'21.3転出'!BP85</f>
        <v>#REF!</v>
      </c>
      <c r="BQ85" s="109" t="e">
        <f>+#REF!+'21.3転出'!BQ85</f>
        <v>#REF!</v>
      </c>
      <c r="BR85" s="246" t="e">
        <f>+#REF!+'21.3転出'!BR85</f>
        <v>#REF!</v>
      </c>
      <c r="BS85" s="247" t="e">
        <f>+#REF!+'21.3転出'!BS85</f>
        <v>#REF!</v>
      </c>
      <c r="BT85" s="109" t="e">
        <f>+#REF!+'21.3転出'!BT85</f>
        <v>#REF!</v>
      </c>
      <c r="BU85" s="246" t="e">
        <f>+#REF!+'21.3転出'!BU85</f>
        <v>#REF!</v>
      </c>
      <c r="BV85" s="247" t="e">
        <f>+#REF!+'21.3転出'!BV85</f>
        <v>#REF!</v>
      </c>
      <c r="BW85" s="109" t="e">
        <f>+#REF!+'21.3転出'!BW85</f>
        <v>#REF!</v>
      </c>
      <c r="BX85" s="246" t="e">
        <f>+#REF!+'21.3転出'!BX85</f>
        <v>#REF!</v>
      </c>
      <c r="BY85" s="247" t="e">
        <f>+#REF!+'21.3転出'!BY85</f>
        <v>#REF!</v>
      </c>
      <c r="BZ85" s="109" t="e">
        <f>+#REF!+'21.3転出'!BZ85</f>
        <v>#REF!</v>
      </c>
      <c r="CA85" s="198"/>
      <c r="CB85" s="198"/>
      <c r="CC85" s="198"/>
    </row>
    <row r="86" spans="27:81" x14ac:dyDescent="0.15">
      <c r="AA86" s="106">
        <v>68</v>
      </c>
      <c r="AB86" s="107" t="e">
        <f>+#REF!+'21.3転出'!AB86</f>
        <v>#REF!</v>
      </c>
      <c r="AC86" s="108" t="e">
        <f>+#REF!+'21.3転出'!AC86</f>
        <v>#REF!</v>
      </c>
      <c r="AD86" s="109" t="e">
        <f>+#REF!+'21.3転出'!AD86</f>
        <v>#REF!</v>
      </c>
      <c r="AE86" s="246" t="e">
        <f>+#REF!+'21.3転出'!AE86</f>
        <v>#REF!</v>
      </c>
      <c r="AF86" s="247" t="e">
        <f>+#REF!+'21.3転出'!AF86</f>
        <v>#REF!</v>
      </c>
      <c r="AG86" s="109" t="e">
        <f>+#REF!+'21.3転出'!AG86</f>
        <v>#REF!</v>
      </c>
      <c r="AH86" s="246" t="e">
        <f>+#REF!+'21.3転出'!AH86</f>
        <v>#REF!</v>
      </c>
      <c r="AI86" s="247" t="e">
        <f>+#REF!+'21.3転出'!AI86</f>
        <v>#REF!</v>
      </c>
      <c r="AJ86" s="109" t="e">
        <f>+#REF!+'21.3転出'!AJ86</f>
        <v>#REF!</v>
      </c>
      <c r="AK86" s="246" t="e">
        <f>+#REF!+'21.3転出'!AK86</f>
        <v>#REF!</v>
      </c>
      <c r="AL86" s="247" t="e">
        <f>+#REF!+'21.3転出'!AL86</f>
        <v>#REF!</v>
      </c>
      <c r="AM86" s="109" t="e">
        <f>+#REF!+'21.3転出'!AM86</f>
        <v>#REF!</v>
      </c>
      <c r="AN86" s="246" t="e">
        <f>+#REF!+'21.3転出'!AN86</f>
        <v>#REF!</v>
      </c>
      <c r="AO86" s="247" t="e">
        <f>+#REF!+'21.3転出'!AO86</f>
        <v>#REF!</v>
      </c>
      <c r="AP86" s="109" t="e">
        <f>+#REF!+'21.3転出'!AP86</f>
        <v>#REF!</v>
      </c>
      <c r="AQ86" s="246" t="e">
        <f>+#REF!+'21.3転出'!AQ86</f>
        <v>#REF!</v>
      </c>
      <c r="AR86" s="247" t="e">
        <f>+#REF!+'21.3転出'!AR86</f>
        <v>#REF!</v>
      </c>
      <c r="AS86" s="109" t="e">
        <f>+#REF!+'21.3転出'!AS86</f>
        <v>#REF!</v>
      </c>
      <c r="AT86" s="246" t="e">
        <f>+#REF!+'21.3転出'!AT86</f>
        <v>#REF!</v>
      </c>
      <c r="AU86" s="247" t="e">
        <f>+#REF!+'21.3転出'!AU86</f>
        <v>#REF!</v>
      </c>
      <c r="AV86" s="109" t="e">
        <f>+#REF!+'21.3転出'!AV86</f>
        <v>#REF!</v>
      </c>
      <c r="AW86" s="246" t="e">
        <f>+#REF!+'21.3転出'!AW86</f>
        <v>#REF!</v>
      </c>
      <c r="AX86" s="247" t="e">
        <f>+#REF!+'21.3転出'!AX86</f>
        <v>#REF!</v>
      </c>
      <c r="AY86" s="109" t="e">
        <f>+#REF!+'21.3転出'!AY86</f>
        <v>#REF!</v>
      </c>
      <c r="AZ86" s="246" t="e">
        <f>+#REF!+'21.3転出'!AZ86</f>
        <v>#REF!</v>
      </c>
      <c r="BA86" s="247" t="e">
        <f>+#REF!+'21.3転出'!BA86</f>
        <v>#REF!</v>
      </c>
      <c r="BB86" s="109" t="e">
        <f>+#REF!+'21.3転出'!BB86</f>
        <v>#REF!</v>
      </c>
      <c r="BC86" s="246" t="e">
        <f>+#REF!+'21.3転出'!BC86</f>
        <v>#REF!</v>
      </c>
      <c r="BD86" s="247" t="e">
        <f>+#REF!+'21.3転出'!BD86</f>
        <v>#REF!</v>
      </c>
      <c r="BE86" s="109" t="e">
        <f>+#REF!+'21.3転出'!BE86</f>
        <v>#REF!</v>
      </c>
      <c r="BF86" s="246" t="e">
        <f>+#REF!+'21.3転出'!BF86</f>
        <v>#REF!</v>
      </c>
      <c r="BG86" s="247" t="e">
        <f>+#REF!+'21.3転出'!BG86</f>
        <v>#REF!</v>
      </c>
      <c r="BH86" s="109" t="e">
        <f>+#REF!+'21.3転出'!BH86</f>
        <v>#REF!</v>
      </c>
      <c r="BI86" s="246" t="e">
        <f>+#REF!+'21.3転出'!BI86</f>
        <v>#REF!</v>
      </c>
      <c r="BJ86" s="247" t="e">
        <f>+#REF!+'21.3転出'!BJ86</f>
        <v>#REF!</v>
      </c>
      <c r="BK86" s="109" t="e">
        <f>+#REF!+'21.3転出'!BK86</f>
        <v>#REF!</v>
      </c>
      <c r="BL86" s="246" t="e">
        <f>+#REF!+'21.3転出'!BL86</f>
        <v>#REF!</v>
      </c>
      <c r="BM86" s="247" t="e">
        <f>+#REF!+'21.3転出'!BM86</f>
        <v>#REF!</v>
      </c>
      <c r="BN86" s="109" t="e">
        <f>+#REF!+'21.3転出'!BN86</f>
        <v>#REF!</v>
      </c>
      <c r="BO86" s="246" t="e">
        <f>+#REF!+'21.3転出'!BO86</f>
        <v>#REF!</v>
      </c>
      <c r="BP86" s="247" t="e">
        <f>+#REF!+'21.3転出'!BP86</f>
        <v>#REF!</v>
      </c>
      <c r="BQ86" s="109" t="e">
        <f>+#REF!+'21.3転出'!BQ86</f>
        <v>#REF!</v>
      </c>
      <c r="BR86" s="246" t="e">
        <f>+#REF!+'21.3転出'!BR86</f>
        <v>#REF!</v>
      </c>
      <c r="BS86" s="247" t="e">
        <f>+#REF!+'21.3転出'!BS86</f>
        <v>#REF!</v>
      </c>
      <c r="BT86" s="109" t="e">
        <f>+#REF!+'21.3転出'!BT86</f>
        <v>#REF!</v>
      </c>
      <c r="BU86" s="246" t="e">
        <f>+#REF!+'21.3転出'!BU86</f>
        <v>#REF!</v>
      </c>
      <c r="BV86" s="247" t="e">
        <f>+#REF!+'21.3転出'!BV86</f>
        <v>#REF!</v>
      </c>
      <c r="BW86" s="109" t="e">
        <f>+#REF!+'21.3転出'!BW86</f>
        <v>#REF!</v>
      </c>
      <c r="BX86" s="246" t="e">
        <f>+#REF!+'21.3転出'!BX86</f>
        <v>#REF!</v>
      </c>
      <c r="BY86" s="247" t="e">
        <f>+#REF!+'21.3転出'!BY86</f>
        <v>#REF!</v>
      </c>
      <c r="BZ86" s="109" t="e">
        <f>+#REF!+'21.3転出'!BZ86</f>
        <v>#REF!</v>
      </c>
      <c r="CA86" s="198"/>
      <c r="CB86" s="198"/>
      <c r="CC86" s="198"/>
    </row>
    <row r="87" spans="27:81" x14ac:dyDescent="0.15">
      <c r="AA87" s="106">
        <v>69</v>
      </c>
      <c r="AB87" s="107" t="e">
        <f>+#REF!+'21.3転出'!AB87</f>
        <v>#REF!</v>
      </c>
      <c r="AC87" s="108" t="e">
        <f>+#REF!+'21.3転出'!AC87</f>
        <v>#REF!</v>
      </c>
      <c r="AD87" s="109" t="e">
        <f>+#REF!+'21.3転出'!AD87</f>
        <v>#REF!</v>
      </c>
      <c r="AE87" s="246" t="e">
        <f>+#REF!+'21.3転出'!AE87</f>
        <v>#REF!</v>
      </c>
      <c r="AF87" s="247" t="e">
        <f>+#REF!+'21.3転出'!AF87</f>
        <v>#REF!</v>
      </c>
      <c r="AG87" s="109" t="e">
        <f>+#REF!+'21.3転出'!AG87</f>
        <v>#REF!</v>
      </c>
      <c r="AH87" s="246" t="e">
        <f>+#REF!+'21.3転出'!AH87</f>
        <v>#REF!</v>
      </c>
      <c r="AI87" s="247" t="e">
        <f>+#REF!+'21.3転出'!AI87</f>
        <v>#REF!</v>
      </c>
      <c r="AJ87" s="109" t="e">
        <f>+#REF!+'21.3転出'!AJ87</f>
        <v>#REF!</v>
      </c>
      <c r="AK87" s="246" t="e">
        <f>+#REF!+'21.3転出'!AK87</f>
        <v>#REF!</v>
      </c>
      <c r="AL87" s="247" t="e">
        <f>+#REF!+'21.3転出'!AL87</f>
        <v>#REF!</v>
      </c>
      <c r="AM87" s="109" t="e">
        <f>+#REF!+'21.3転出'!AM87</f>
        <v>#REF!</v>
      </c>
      <c r="AN87" s="246" t="e">
        <f>+#REF!+'21.3転出'!AN87</f>
        <v>#REF!</v>
      </c>
      <c r="AO87" s="247" t="e">
        <f>+#REF!+'21.3転出'!AO87</f>
        <v>#REF!</v>
      </c>
      <c r="AP87" s="109" t="e">
        <f>+#REF!+'21.3転出'!AP87</f>
        <v>#REF!</v>
      </c>
      <c r="AQ87" s="246" t="e">
        <f>+#REF!+'21.3転出'!AQ87</f>
        <v>#REF!</v>
      </c>
      <c r="AR87" s="247" t="e">
        <f>+#REF!+'21.3転出'!AR87</f>
        <v>#REF!</v>
      </c>
      <c r="AS87" s="109" t="e">
        <f>+#REF!+'21.3転出'!AS87</f>
        <v>#REF!</v>
      </c>
      <c r="AT87" s="246" t="e">
        <f>+#REF!+'21.3転出'!AT87</f>
        <v>#REF!</v>
      </c>
      <c r="AU87" s="247" t="e">
        <f>+#REF!+'21.3転出'!AU87</f>
        <v>#REF!</v>
      </c>
      <c r="AV87" s="109" t="e">
        <f>+#REF!+'21.3転出'!AV87</f>
        <v>#REF!</v>
      </c>
      <c r="AW87" s="246" t="e">
        <f>+#REF!+'21.3転出'!AW87</f>
        <v>#REF!</v>
      </c>
      <c r="AX87" s="247" t="e">
        <f>+#REF!+'21.3転出'!AX87</f>
        <v>#REF!</v>
      </c>
      <c r="AY87" s="109" t="e">
        <f>+#REF!+'21.3転出'!AY87</f>
        <v>#REF!</v>
      </c>
      <c r="AZ87" s="246" t="e">
        <f>+#REF!+'21.3転出'!AZ87</f>
        <v>#REF!</v>
      </c>
      <c r="BA87" s="247" t="e">
        <f>+#REF!+'21.3転出'!BA87</f>
        <v>#REF!</v>
      </c>
      <c r="BB87" s="109" t="e">
        <f>+#REF!+'21.3転出'!BB87</f>
        <v>#REF!</v>
      </c>
      <c r="BC87" s="246" t="e">
        <f>+#REF!+'21.3転出'!BC87</f>
        <v>#REF!</v>
      </c>
      <c r="BD87" s="247" t="e">
        <f>+#REF!+'21.3転出'!BD87</f>
        <v>#REF!</v>
      </c>
      <c r="BE87" s="109" t="e">
        <f>+#REF!+'21.3転出'!BE87</f>
        <v>#REF!</v>
      </c>
      <c r="BF87" s="246" t="e">
        <f>+#REF!+'21.3転出'!BF87</f>
        <v>#REF!</v>
      </c>
      <c r="BG87" s="247" t="e">
        <f>+#REF!+'21.3転出'!BG87</f>
        <v>#REF!</v>
      </c>
      <c r="BH87" s="109" t="e">
        <f>+#REF!+'21.3転出'!BH87</f>
        <v>#REF!</v>
      </c>
      <c r="BI87" s="246" t="e">
        <f>+#REF!+'21.3転出'!BI87</f>
        <v>#REF!</v>
      </c>
      <c r="BJ87" s="247" t="e">
        <f>+#REF!+'21.3転出'!BJ87</f>
        <v>#REF!</v>
      </c>
      <c r="BK87" s="109" t="e">
        <f>+#REF!+'21.3転出'!BK87</f>
        <v>#REF!</v>
      </c>
      <c r="BL87" s="246" t="e">
        <f>+#REF!+'21.3転出'!BL87</f>
        <v>#REF!</v>
      </c>
      <c r="BM87" s="247" t="e">
        <f>+#REF!+'21.3転出'!BM87</f>
        <v>#REF!</v>
      </c>
      <c r="BN87" s="109" t="e">
        <f>+#REF!+'21.3転出'!BN87</f>
        <v>#REF!</v>
      </c>
      <c r="BO87" s="246" t="e">
        <f>+#REF!+'21.3転出'!BO87</f>
        <v>#REF!</v>
      </c>
      <c r="BP87" s="247" t="e">
        <f>+#REF!+'21.3転出'!BP87</f>
        <v>#REF!</v>
      </c>
      <c r="BQ87" s="109" t="e">
        <f>+#REF!+'21.3転出'!BQ87</f>
        <v>#REF!</v>
      </c>
      <c r="BR87" s="246" t="e">
        <f>+#REF!+'21.3転出'!BR87</f>
        <v>#REF!</v>
      </c>
      <c r="BS87" s="247" t="e">
        <f>+#REF!+'21.3転出'!BS87</f>
        <v>#REF!</v>
      </c>
      <c r="BT87" s="109" t="e">
        <f>+#REF!+'21.3転出'!BT87</f>
        <v>#REF!</v>
      </c>
      <c r="BU87" s="246" t="e">
        <f>+#REF!+'21.3転出'!BU87</f>
        <v>#REF!</v>
      </c>
      <c r="BV87" s="247" t="e">
        <f>+#REF!+'21.3転出'!BV87</f>
        <v>#REF!</v>
      </c>
      <c r="BW87" s="109" t="e">
        <f>+#REF!+'21.3転出'!BW87</f>
        <v>#REF!</v>
      </c>
      <c r="BX87" s="246" t="e">
        <f>+#REF!+'21.3転出'!BX87</f>
        <v>#REF!</v>
      </c>
      <c r="BY87" s="247" t="e">
        <f>+#REF!+'21.3転出'!BY87</f>
        <v>#REF!</v>
      </c>
      <c r="BZ87" s="109" t="e">
        <f>+#REF!+'21.3転出'!BZ87</f>
        <v>#REF!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 t="e">
        <f>+#REF!+'21.3転出'!AB88</f>
        <v>#REF!</v>
      </c>
      <c r="AC88" s="112" t="e">
        <f>+#REF!+'21.3転出'!AC88</f>
        <v>#REF!</v>
      </c>
      <c r="AD88" s="113" t="e">
        <f>+#REF!+'21.3転出'!AD88</f>
        <v>#REF!</v>
      </c>
      <c r="AE88" s="111" t="e">
        <f>+#REF!+'21.3転出'!AE88</f>
        <v>#REF!</v>
      </c>
      <c r="AF88" s="112" t="e">
        <f>+#REF!+'21.3転出'!AF88</f>
        <v>#REF!</v>
      </c>
      <c r="AG88" s="113" t="e">
        <f>+#REF!+'21.3転出'!AG88</f>
        <v>#REF!</v>
      </c>
      <c r="AH88" s="111" t="e">
        <f>+#REF!+'21.3転出'!AH88</f>
        <v>#REF!</v>
      </c>
      <c r="AI88" s="112" t="e">
        <f>+#REF!+'21.3転出'!AI88</f>
        <v>#REF!</v>
      </c>
      <c r="AJ88" s="113" t="e">
        <f>+#REF!+'21.3転出'!AJ88</f>
        <v>#REF!</v>
      </c>
      <c r="AK88" s="111" t="e">
        <f>+#REF!+'21.3転出'!AK88</f>
        <v>#REF!</v>
      </c>
      <c r="AL88" s="112" t="e">
        <f>+#REF!+'21.3転出'!AL88</f>
        <v>#REF!</v>
      </c>
      <c r="AM88" s="113" t="e">
        <f>+#REF!+'21.3転出'!AM88</f>
        <v>#REF!</v>
      </c>
      <c r="AN88" s="111" t="e">
        <f>+#REF!+'21.3転出'!AN88</f>
        <v>#REF!</v>
      </c>
      <c r="AO88" s="112" t="e">
        <f>+#REF!+'21.3転出'!AO88</f>
        <v>#REF!</v>
      </c>
      <c r="AP88" s="113" t="e">
        <f>+#REF!+'21.3転出'!AP88</f>
        <v>#REF!</v>
      </c>
      <c r="AQ88" s="111" t="e">
        <f>+#REF!+'21.3転出'!AQ88</f>
        <v>#REF!</v>
      </c>
      <c r="AR88" s="112" t="e">
        <f>+#REF!+'21.3転出'!AR88</f>
        <v>#REF!</v>
      </c>
      <c r="AS88" s="113" t="e">
        <f>+#REF!+'21.3転出'!AS88</f>
        <v>#REF!</v>
      </c>
      <c r="AT88" s="111" t="e">
        <f>+#REF!+'21.3転出'!AT88</f>
        <v>#REF!</v>
      </c>
      <c r="AU88" s="112" t="e">
        <f>+#REF!+'21.3転出'!AU88</f>
        <v>#REF!</v>
      </c>
      <c r="AV88" s="113" t="e">
        <f>+#REF!+'21.3転出'!AV88</f>
        <v>#REF!</v>
      </c>
      <c r="AW88" s="111" t="e">
        <f>+#REF!+'21.3転出'!AW88</f>
        <v>#REF!</v>
      </c>
      <c r="AX88" s="112" t="e">
        <f>+#REF!+'21.3転出'!AX88</f>
        <v>#REF!</v>
      </c>
      <c r="AY88" s="113" t="e">
        <f>+#REF!+'21.3転出'!AY88</f>
        <v>#REF!</v>
      </c>
      <c r="AZ88" s="111" t="e">
        <f>+#REF!+'21.3転出'!AZ88</f>
        <v>#REF!</v>
      </c>
      <c r="BA88" s="112" t="e">
        <f>+#REF!+'21.3転出'!BA88</f>
        <v>#REF!</v>
      </c>
      <c r="BB88" s="113" t="e">
        <f>+#REF!+'21.3転出'!BB88</f>
        <v>#REF!</v>
      </c>
      <c r="BC88" s="111" t="e">
        <f>+#REF!+'21.3転出'!BC88</f>
        <v>#REF!</v>
      </c>
      <c r="BD88" s="112" t="e">
        <f>+#REF!+'21.3転出'!BD88</f>
        <v>#REF!</v>
      </c>
      <c r="BE88" s="113" t="e">
        <f>+#REF!+'21.3転出'!BE88</f>
        <v>#REF!</v>
      </c>
      <c r="BF88" s="111" t="e">
        <f>+#REF!+'21.3転出'!BF88</f>
        <v>#REF!</v>
      </c>
      <c r="BG88" s="112" t="e">
        <f>+#REF!+'21.3転出'!BG88</f>
        <v>#REF!</v>
      </c>
      <c r="BH88" s="113" t="e">
        <f>+#REF!+'21.3転出'!BH88</f>
        <v>#REF!</v>
      </c>
      <c r="BI88" s="111" t="e">
        <f>+#REF!+'21.3転出'!BI88</f>
        <v>#REF!</v>
      </c>
      <c r="BJ88" s="112" t="e">
        <f>+#REF!+'21.3転出'!BJ88</f>
        <v>#REF!</v>
      </c>
      <c r="BK88" s="113" t="e">
        <f>+#REF!+'21.3転出'!BK88</f>
        <v>#REF!</v>
      </c>
      <c r="BL88" s="111" t="e">
        <f>+#REF!+'21.3転出'!BL88</f>
        <v>#REF!</v>
      </c>
      <c r="BM88" s="112" t="e">
        <f>+#REF!+'21.3転出'!BM88</f>
        <v>#REF!</v>
      </c>
      <c r="BN88" s="113" t="e">
        <f>+#REF!+'21.3転出'!BN88</f>
        <v>#REF!</v>
      </c>
      <c r="BO88" s="111" t="e">
        <f>+#REF!+'21.3転出'!BO88</f>
        <v>#REF!</v>
      </c>
      <c r="BP88" s="112" t="e">
        <f>+#REF!+'21.3転出'!BP88</f>
        <v>#REF!</v>
      </c>
      <c r="BQ88" s="113" t="e">
        <f>+#REF!+'21.3転出'!BQ88</f>
        <v>#REF!</v>
      </c>
      <c r="BR88" s="111" t="e">
        <f>+#REF!+'21.3転出'!BR88</f>
        <v>#REF!</v>
      </c>
      <c r="BS88" s="112" t="e">
        <f>+#REF!+'21.3転出'!BS88</f>
        <v>#REF!</v>
      </c>
      <c r="BT88" s="113" t="e">
        <f>+#REF!+'21.3転出'!BT88</f>
        <v>#REF!</v>
      </c>
      <c r="BU88" s="111" t="e">
        <f>+#REF!+'21.3転出'!BU88</f>
        <v>#REF!</v>
      </c>
      <c r="BV88" s="112" t="e">
        <f>+#REF!+'21.3転出'!BV88</f>
        <v>#REF!</v>
      </c>
      <c r="BW88" s="113" t="e">
        <f>+#REF!+'21.3転出'!BW88</f>
        <v>#REF!</v>
      </c>
      <c r="BX88" s="111" t="e">
        <f>+#REF!+'21.3転出'!BX88</f>
        <v>#REF!</v>
      </c>
      <c r="BY88" s="112" t="e">
        <f>+#REF!+'21.3転出'!BY88</f>
        <v>#REF!</v>
      </c>
      <c r="BZ88" s="113" t="e">
        <f>+#REF!+'21.3転出'!BZ88</f>
        <v>#REF!</v>
      </c>
      <c r="CA88" s="198"/>
      <c r="CB88" s="198"/>
      <c r="CC88" s="198"/>
    </row>
    <row r="89" spans="27:81" x14ac:dyDescent="0.15">
      <c r="AA89" s="106">
        <v>70</v>
      </c>
      <c r="AB89" s="103" t="e">
        <f>+#REF!+'21.3転出'!AB89</f>
        <v>#REF!</v>
      </c>
      <c r="AC89" s="104" t="e">
        <f>+#REF!+'21.3転出'!AC89</f>
        <v>#REF!</v>
      </c>
      <c r="AD89" s="105" t="e">
        <f>+#REF!+'21.3転出'!AD89</f>
        <v>#REF!</v>
      </c>
      <c r="AE89" s="244" t="e">
        <f>+#REF!+'21.3転出'!AE89</f>
        <v>#REF!</v>
      </c>
      <c r="AF89" s="245" t="e">
        <f>+#REF!+'21.3転出'!AF89</f>
        <v>#REF!</v>
      </c>
      <c r="AG89" s="105" t="e">
        <f>+#REF!+'21.3転出'!AG89</f>
        <v>#REF!</v>
      </c>
      <c r="AH89" s="244" t="e">
        <f>+#REF!+'21.3転出'!AH89</f>
        <v>#REF!</v>
      </c>
      <c r="AI89" s="245" t="e">
        <f>+#REF!+'21.3転出'!AI89</f>
        <v>#REF!</v>
      </c>
      <c r="AJ89" s="105" t="e">
        <f>+#REF!+'21.3転出'!AJ89</f>
        <v>#REF!</v>
      </c>
      <c r="AK89" s="244" t="e">
        <f>+#REF!+'21.3転出'!AK89</f>
        <v>#REF!</v>
      </c>
      <c r="AL89" s="245" t="e">
        <f>+#REF!+'21.3転出'!AL89</f>
        <v>#REF!</v>
      </c>
      <c r="AM89" s="105" t="e">
        <f>+#REF!+'21.3転出'!AM89</f>
        <v>#REF!</v>
      </c>
      <c r="AN89" s="244" t="e">
        <f>+#REF!+'21.3転出'!AN89</f>
        <v>#REF!</v>
      </c>
      <c r="AO89" s="245" t="e">
        <f>+#REF!+'21.3転出'!AO89</f>
        <v>#REF!</v>
      </c>
      <c r="AP89" s="105" t="e">
        <f>+#REF!+'21.3転出'!AP89</f>
        <v>#REF!</v>
      </c>
      <c r="AQ89" s="244" t="e">
        <f>+#REF!+'21.3転出'!AQ89</f>
        <v>#REF!</v>
      </c>
      <c r="AR89" s="245" t="e">
        <f>+#REF!+'21.3転出'!AR89</f>
        <v>#REF!</v>
      </c>
      <c r="AS89" s="105" t="e">
        <f>+#REF!+'21.3転出'!AS89</f>
        <v>#REF!</v>
      </c>
      <c r="AT89" s="244" t="e">
        <f>+#REF!+'21.3転出'!AT89</f>
        <v>#REF!</v>
      </c>
      <c r="AU89" s="245" t="e">
        <f>+#REF!+'21.3転出'!AU89</f>
        <v>#REF!</v>
      </c>
      <c r="AV89" s="105" t="e">
        <f>+#REF!+'21.3転出'!AV89</f>
        <v>#REF!</v>
      </c>
      <c r="AW89" s="244" t="e">
        <f>+#REF!+'21.3転出'!AW89</f>
        <v>#REF!</v>
      </c>
      <c r="AX89" s="245" t="e">
        <f>+#REF!+'21.3転出'!AX89</f>
        <v>#REF!</v>
      </c>
      <c r="AY89" s="105" t="e">
        <f>+#REF!+'21.3転出'!AY89</f>
        <v>#REF!</v>
      </c>
      <c r="AZ89" s="244" t="e">
        <f>+#REF!+'21.3転出'!AZ89</f>
        <v>#REF!</v>
      </c>
      <c r="BA89" s="245" t="e">
        <f>+#REF!+'21.3転出'!BA89</f>
        <v>#REF!</v>
      </c>
      <c r="BB89" s="105" t="e">
        <f>+#REF!+'21.3転出'!BB89</f>
        <v>#REF!</v>
      </c>
      <c r="BC89" s="244" t="e">
        <f>+#REF!+'21.3転出'!BC89</f>
        <v>#REF!</v>
      </c>
      <c r="BD89" s="245" t="e">
        <f>+#REF!+'21.3転出'!BD89</f>
        <v>#REF!</v>
      </c>
      <c r="BE89" s="105" t="e">
        <f>+#REF!+'21.3転出'!BE89</f>
        <v>#REF!</v>
      </c>
      <c r="BF89" s="244" t="e">
        <f>+#REF!+'21.3転出'!BF89</f>
        <v>#REF!</v>
      </c>
      <c r="BG89" s="245" t="e">
        <f>+#REF!+'21.3転出'!BG89</f>
        <v>#REF!</v>
      </c>
      <c r="BH89" s="105" t="e">
        <f>+#REF!+'21.3転出'!BH89</f>
        <v>#REF!</v>
      </c>
      <c r="BI89" s="244" t="e">
        <f>+#REF!+'21.3転出'!BI89</f>
        <v>#REF!</v>
      </c>
      <c r="BJ89" s="245" t="e">
        <f>+#REF!+'21.3転出'!BJ89</f>
        <v>#REF!</v>
      </c>
      <c r="BK89" s="105" t="e">
        <f>+#REF!+'21.3転出'!BK89</f>
        <v>#REF!</v>
      </c>
      <c r="BL89" s="244" t="e">
        <f>+#REF!+'21.3転出'!BL89</f>
        <v>#REF!</v>
      </c>
      <c r="BM89" s="245" t="e">
        <f>+#REF!+'21.3転出'!BM89</f>
        <v>#REF!</v>
      </c>
      <c r="BN89" s="105" t="e">
        <f>+#REF!+'21.3転出'!BN89</f>
        <v>#REF!</v>
      </c>
      <c r="BO89" s="244" t="e">
        <f>+#REF!+'21.3転出'!BO89</f>
        <v>#REF!</v>
      </c>
      <c r="BP89" s="245" t="e">
        <f>+#REF!+'21.3転出'!BP89</f>
        <v>#REF!</v>
      </c>
      <c r="BQ89" s="105" t="e">
        <f>+#REF!+'21.3転出'!BQ89</f>
        <v>#REF!</v>
      </c>
      <c r="BR89" s="244" t="e">
        <f>+#REF!+'21.3転出'!BR89</f>
        <v>#REF!</v>
      </c>
      <c r="BS89" s="245" t="e">
        <f>+#REF!+'21.3転出'!BS89</f>
        <v>#REF!</v>
      </c>
      <c r="BT89" s="105" t="e">
        <f>+#REF!+'21.3転出'!BT89</f>
        <v>#REF!</v>
      </c>
      <c r="BU89" s="244" t="e">
        <f>+#REF!+'21.3転出'!BU89</f>
        <v>#REF!</v>
      </c>
      <c r="BV89" s="245" t="e">
        <f>+#REF!+'21.3転出'!BV89</f>
        <v>#REF!</v>
      </c>
      <c r="BW89" s="105" t="e">
        <f>+#REF!+'21.3転出'!BW89</f>
        <v>#REF!</v>
      </c>
      <c r="BX89" s="244" t="e">
        <f>+#REF!+'21.3転出'!BX89</f>
        <v>#REF!</v>
      </c>
      <c r="BY89" s="245" t="e">
        <f>+#REF!+'21.3転出'!BY89</f>
        <v>#REF!</v>
      </c>
      <c r="BZ89" s="105" t="e">
        <f>+#REF!+'21.3転出'!BZ89</f>
        <v>#REF!</v>
      </c>
      <c r="CA89" s="198"/>
      <c r="CB89" s="198"/>
      <c r="CC89" s="198"/>
    </row>
    <row r="90" spans="27:81" x14ac:dyDescent="0.15">
      <c r="AA90" s="106">
        <v>71</v>
      </c>
      <c r="AB90" s="107" t="e">
        <f>+#REF!+'21.3転出'!AB90</f>
        <v>#REF!</v>
      </c>
      <c r="AC90" s="108" t="e">
        <f>+#REF!+'21.3転出'!AC90</f>
        <v>#REF!</v>
      </c>
      <c r="AD90" s="109" t="e">
        <f>+#REF!+'21.3転出'!AD90</f>
        <v>#REF!</v>
      </c>
      <c r="AE90" s="246" t="e">
        <f>+#REF!+'21.3転出'!AE90</f>
        <v>#REF!</v>
      </c>
      <c r="AF90" s="247" t="e">
        <f>+#REF!+'21.3転出'!AF90</f>
        <v>#REF!</v>
      </c>
      <c r="AG90" s="109" t="e">
        <f>+#REF!+'21.3転出'!AG90</f>
        <v>#REF!</v>
      </c>
      <c r="AH90" s="246" t="e">
        <f>+#REF!+'21.3転出'!AH90</f>
        <v>#REF!</v>
      </c>
      <c r="AI90" s="247" t="e">
        <f>+#REF!+'21.3転出'!AI90</f>
        <v>#REF!</v>
      </c>
      <c r="AJ90" s="109" t="e">
        <f>+#REF!+'21.3転出'!AJ90</f>
        <v>#REF!</v>
      </c>
      <c r="AK90" s="246" t="e">
        <f>+#REF!+'21.3転出'!AK90</f>
        <v>#REF!</v>
      </c>
      <c r="AL90" s="247" t="e">
        <f>+#REF!+'21.3転出'!AL90</f>
        <v>#REF!</v>
      </c>
      <c r="AM90" s="109" t="e">
        <f>+#REF!+'21.3転出'!AM90</f>
        <v>#REF!</v>
      </c>
      <c r="AN90" s="246" t="e">
        <f>+#REF!+'21.3転出'!AN90</f>
        <v>#REF!</v>
      </c>
      <c r="AO90" s="247" t="e">
        <f>+#REF!+'21.3転出'!AO90</f>
        <v>#REF!</v>
      </c>
      <c r="AP90" s="109" t="e">
        <f>+#REF!+'21.3転出'!AP90</f>
        <v>#REF!</v>
      </c>
      <c r="AQ90" s="246" t="e">
        <f>+#REF!+'21.3転出'!AQ90</f>
        <v>#REF!</v>
      </c>
      <c r="AR90" s="247" t="e">
        <f>+#REF!+'21.3転出'!AR90</f>
        <v>#REF!</v>
      </c>
      <c r="AS90" s="109" t="e">
        <f>+#REF!+'21.3転出'!AS90</f>
        <v>#REF!</v>
      </c>
      <c r="AT90" s="246" t="e">
        <f>+#REF!+'21.3転出'!AT90</f>
        <v>#REF!</v>
      </c>
      <c r="AU90" s="247" t="e">
        <f>+#REF!+'21.3転出'!AU90</f>
        <v>#REF!</v>
      </c>
      <c r="AV90" s="109" t="e">
        <f>+#REF!+'21.3転出'!AV90</f>
        <v>#REF!</v>
      </c>
      <c r="AW90" s="246" t="e">
        <f>+#REF!+'21.3転出'!AW90</f>
        <v>#REF!</v>
      </c>
      <c r="AX90" s="247" t="e">
        <f>+#REF!+'21.3転出'!AX90</f>
        <v>#REF!</v>
      </c>
      <c r="AY90" s="109" t="e">
        <f>+#REF!+'21.3転出'!AY90</f>
        <v>#REF!</v>
      </c>
      <c r="AZ90" s="246" t="e">
        <f>+#REF!+'21.3転出'!AZ90</f>
        <v>#REF!</v>
      </c>
      <c r="BA90" s="247" t="e">
        <f>+#REF!+'21.3転出'!BA90</f>
        <v>#REF!</v>
      </c>
      <c r="BB90" s="109" t="e">
        <f>+#REF!+'21.3転出'!BB90</f>
        <v>#REF!</v>
      </c>
      <c r="BC90" s="246" t="e">
        <f>+#REF!+'21.3転出'!BC90</f>
        <v>#REF!</v>
      </c>
      <c r="BD90" s="247" t="e">
        <f>+#REF!+'21.3転出'!BD90</f>
        <v>#REF!</v>
      </c>
      <c r="BE90" s="109" t="e">
        <f>+#REF!+'21.3転出'!BE90</f>
        <v>#REF!</v>
      </c>
      <c r="BF90" s="246" t="e">
        <f>+#REF!+'21.3転出'!BF90</f>
        <v>#REF!</v>
      </c>
      <c r="BG90" s="247" t="e">
        <f>+#REF!+'21.3転出'!BG90</f>
        <v>#REF!</v>
      </c>
      <c r="BH90" s="109" t="e">
        <f>+#REF!+'21.3転出'!BH90</f>
        <v>#REF!</v>
      </c>
      <c r="BI90" s="246" t="e">
        <f>+#REF!+'21.3転出'!BI90</f>
        <v>#REF!</v>
      </c>
      <c r="BJ90" s="247" t="e">
        <f>+#REF!+'21.3転出'!BJ90</f>
        <v>#REF!</v>
      </c>
      <c r="BK90" s="109" t="e">
        <f>+#REF!+'21.3転出'!BK90</f>
        <v>#REF!</v>
      </c>
      <c r="BL90" s="246" t="e">
        <f>+#REF!+'21.3転出'!BL90</f>
        <v>#REF!</v>
      </c>
      <c r="BM90" s="247" t="e">
        <f>+#REF!+'21.3転出'!BM90</f>
        <v>#REF!</v>
      </c>
      <c r="BN90" s="109" t="e">
        <f>+#REF!+'21.3転出'!BN90</f>
        <v>#REF!</v>
      </c>
      <c r="BO90" s="246" t="e">
        <f>+#REF!+'21.3転出'!BO90</f>
        <v>#REF!</v>
      </c>
      <c r="BP90" s="247" t="e">
        <f>+#REF!+'21.3転出'!BP90</f>
        <v>#REF!</v>
      </c>
      <c r="BQ90" s="109" t="e">
        <f>+#REF!+'21.3転出'!BQ90</f>
        <v>#REF!</v>
      </c>
      <c r="BR90" s="246" t="e">
        <f>+#REF!+'21.3転出'!BR90</f>
        <v>#REF!</v>
      </c>
      <c r="BS90" s="247" t="e">
        <f>+#REF!+'21.3転出'!BS90</f>
        <v>#REF!</v>
      </c>
      <c r="BT90" s="109" t="e">
        <f>+#REF!+'21.3転出'!BT90</f>
        <v>#REF!</v>
      </c>
      <c r="BU90" s="246" t="e">
        <f>+#REF!+'21.3転出'!BU90</f>
        <v>#REF!</v>
      </c>
      <c r="BV90" s="247" t="e">
        <f>+#REF!+'21.3転出'!BV90</f>
        <v>#REF!</v>
      </c>
      <c r="BW90" s="109" t="e">
        <f>+#REF!+'21.3転出'!BW90</f>
        <v>#REF!</v>
      </c>
      <c r="BX90" s="246" t="e">
        <f>+#REF!+'21.3転出'!BX90</f>
        <v>#REF!</v>
      </c>
      <c r="BY90" s="247" t="e">
        <f>+#REF!+'21.3転出'!BY90</f>
        <v>#REF!</v>
      </c>
      <c r="BZ90" s="109" t="e">
        <f>+#REF!+'21.3転出'!BZ90</f>
        <v>#REF!</v>
      </c>
      <c r="CA90" s="198"/>
      <c r="CB90" s="198"/>
      <c r="CC90" s="198"/>
    </row>
    <row r="91" spans="27:81" x14ac:dyDescent="0.15">
      <c r="AA91" s="106">
        <v>72</v>
      </c>
      <c r="AB91" s="107" t="e">
        <f>+#REF!+'21.3転出'!AB91</f>
        <v>#REF!</v>
      </c>
      <c r="AC91" s="108" t="e">
        <f>+#REF!+'21.3転出'!AC91</f>
        <v>#REF!</v>
      </c>
      <c r="AD91" s="109" t="e">
        <f>+#REF!+'21.3転出'!AD91</f>
        <v>#REF!</v>
      </c>
      <c r="AE91" s="246" t="e">
        <f>+#REF!+'21.3転出'!AE91</f>
        <v>#REF!</v>
      </c>
      <c r="AF91" s="247" t="e">
        <f>+#REF!+'21.3転出'!AF91</f>
        <v>#REF!</v>
      </c>
      <c r="AG91" s="109" t="e">
        <f>+#REF!+'21.3転出'!AG91</f>
        <v>#REF!</v>
      </c>
      <c r="AH91" s="246" t="e">
        <f>+#REF!+'21.3転出'!AH91</f>
        <v>#REF!</v>
      </c>
      <c r="AI91" s="247" t="e">
        <f>+#REF!+'21.3転出'!AI91</f>
        <v>#REF!</v>
      </c>
      <c r="AJ91" s="109" t="e">
        <f>+#REF!+'21.3転出'!AJ91</f>
        <v>#REF!</v>
      </c>
      <c r="AK91" s="246" t="e">
        <f>+#REF!+'21.3転出'!AK91</f>
        <v>#REF!</v>
      </c>
      <c r="AL91" s="247" t="e">
        <f>+#REF!+'21.3転出'!AL91</f>
        <v>#REF!</v>
      </c>
      <c r="AM91" s="109" t="e">
        <f>+#REF!+'21.3転出'!AM91</f>
        <v>#REF!</v>
      </c>
      <c r="AN91" s="246" t="e">
        <f>+#REF!+'21.3転出'!AN91</f>
        <v>#REF!</v>
      </c>
      <c r="AO91" s="247" t="e">
        <f>+#REF!+'21.3転出'!AO91</f>
        <v>#REF!</v>
      </c>
      <c r="AP91" s="109" t="e">
        <f>+#REF!+'21.3転出'!AP91</f>
        <v>#REF!</v>
      </c>
      <c r="AQ91" s="246" t="e">
        <f>+#REF!+'21.3転出'!AQ91</f>
        <v>#REF!</v>
      </c>
      <c r="AR91" s="247" t="e">
        <f>+#REF!+'21.3転出'!AR91</f>
        <v>#REF!</v>
      </c>
      <c r="AS91" s="109" t="e">
        <f>+#REF!+'21.3転出'!AS91</f>
        <v>#REF!</v>
      </c>
      <c r="AT91" s="246" t="e">
        <f>+#REF!+'21.3転出'!AT91</f>
        <v>#REF!</v>
      </c>
      <c r="AU91" s="247" t="e">
        <f>+#REF!+'21.3転出'!AU91</f>
        <v>#REF!</v>
      </c>
      <c r="AV91" s="109" t="e">
        <f>+#REF!+'21.3転出'!AV91</f>
        <v>#REF!</v>
      </c>
      <c r="AW91" s="246" t="e">
        <f>+#REF!+'21.3転出'!AW91</f>
        <v>#REF!</v>
      </c>
      <c r="AX91" s="247" t="e">
        <f>+#REF!+'21.3転出'!AX91</f>
        <v>#REF!</v>
      </c>
      <c r="AY91" s="109" t="e">
        <f>+#REF!+'21.3転出'!AY91</f>
        <v>#REF!</v>
      </c>
      <c r="AZ91" s="246" t="e">
        <f>+#REF!+'21.3転出'!AZ91</f>
        <v>#REF!</v>
      </c>
      <c r="BA91" s="247" t="e">
        <f>+#REF!+'21.3転出'!BA91</f>
        <v>#REF!</v>
      </c>
      <c r="BB91" s="109" t="e">
        <f>+#REF!+'21.3転出'!BB91</f>
        <v>#REF!</v>
      </c>
      <c r="BC91" s="246" t="e">
        <f>+#REF!+'21.3転出'!BC91</f>
        <v>#REF!</v>
      </c>
      <c r="BD91" s="247" t="e">
        <f>+#REF!+'21.3転出'!BD91</f>
        <v>#REF!</v>
      </c>
      <c r="BE91" s="109" t="e">
        <f>+#REF!+'21.3転出'!BE91</f>
        <v>#REF!</v>
      </c>
      <c r="BF91" s="246" t="e">
        <f>+#REF!+'21.3転出'!BF91</f>
        <v>#REF!</v>
      </c>
      <c r="BG91" s="247" t="e">
        <f>+#REF!+'21.3転出'!BG91</f>
        <v>#REF!</v>
      </c>
      <c r="BH91" s="109" t="e">
        <f>+#REF!+'21.3転出'!BH91</f>
        <v>#REF!</v>
      </c>
      <c r="BI91" s="246" t="e">
        <f>+#REF!+'21.3転出'!BI91</f>
        <v>#REF!</v>
      </c>
      <c r="BJ91" s="247" t="e">
        <f>+#REF!+'21.3転出'!BJ91</f>
        <v>#REF!</v>
      </c>
      <c r="BK91" s="109" t="e">
        <f>+#REF!+'21.3転出'!BK91</f>
        <v>#REF!</v>
      </c>
      <c r="BL91" s="246" t="e">
        <f>+#REF!+'21.3転出'!BL91</f>
        <v>#REF!</v>
      </c>
      <c r="BM91" s="247" t="e">
        <f>+#REF!+'21.3転出'!BM91</f>
        <v>#REF!</v>
      </c>
      <c r="BN91" s="109" t="e">
        <f>+#REF!+'21.3転出'!BN91</f>
        <v>#REF!</v>
      </c>
      <c r="BO91" s="246" t="e">
        <f>+#REF!+'21.3転出'!BO91</f>
        <v>#REF!</v>
      </c>
      <c r="BP91" s="247" t="e">
        <f>+#REF!+'21.3転出'!BP91</f>
        <v>#REF!</v>
      </c>
      <c r="BQ91" s="109" t="e">
        <f>+#REF!+'21.3転出'!BQ91</f>
        <v>#REF!</v>
      </c>
      <c r="BR91" s="246" t="e">
        <f>+#REF!+'21.3転出'!BR91</f>
        <v>#REF!</v>
      </c>
      <c r="BS91" s="247" t="e">
        <f>+#REF!+'21.3転出'!BS91</f>
        <v>#REF!</v>
      </c>
      <c r="BT91" s="109" t="e">
        <f>+#REF!+'21.3転出'!BT91</f>
        <v>#REF!</v>
      </c>
      <c r="BU91" s="246" t="e">
        <f>+#REF!+'21.3転出'!BU91</f>
        <v>#REF!</v>
      </c>
      <c r="BV91" s="247" t="e">
        <f>+#REF!+'21.3転出'!BV91</f>
        <v>#REF!</v>
      </c>
      <c r="BW91" s="109" t="e">
        <f>+#REF!+'21.3転出'!BW91</f>
        <v>#REF!</v>
      </c>
      <c r="BX91" s="246" t="e">
        <f>+#REF!+'21.3転出'!BX91</f>
        <v>#REF!</v>
      </c>
      <c r="BY91" s="247" t="e">
        <f>+#REF!+'21.3転出'!BY91</f>
        <v>#REF!</v>
      </c>
      <c r="BZ91" s="109" t="e">
        <f>+#REF!+'21.3転出'!BZ91</f>
        <v>#REF!</v>
      </c>
      <c r="CA91" s="198"/>
      <c r="CB91" s="198"/>
      <c r="CC91" s="198"/>
    </row>
    <row r="92" spans="27:81" x14ac:dyDescent="0.15">
      <c r="AA92" s="106">
        <v>73</v>
      </c>
      <c r="AB92" s="107" t="e">
        <f>+#REF!+'21.3転出'!AB92</f>
        <v>#REF!</v>
      </c>
      <c r="AC92" s="108" t="e">
        <f>+#REF!+'21.3転出'!AC92</f>
        <v>#REF!</v>
      </c>
      <c r="AD92" s="109" t="e">
        <f>+#REF!+'21.3転出'!AD92</f>
        <v>#REF!</v>
      </c>
      <c r="AE92" s="246" t="e">
        <f>+#REF!+'21.3転出'!AE92</f>
        <v>#REF!</v>
      </c>
      <c r="AF92" s="247" t="e">
        <f>+#REF!+'21.3転出'!AF92</f>
        <v>#REF!</v>
      </c>
      <c r="AG92" s="109" t="e">
        <f>+#REF!+'21.3転出'!AG92</f>
        <v>#REF!</v>
      </c>
      <c r="AH92" s="246" t="e">
        <f>+#REF!+'21.3転出'!AH92</f>
        <v>#REF!</v>
      </c>
      <c r="AI92" s="247" t="e">
        <f>+#REF!+'21.3転出'!AI92</f>
        <v>#REF!</v>
      </c>
      <c r="AJ92" s="109" t="e">
        <f>+#REF!+'21.3転出'!AJ92</f>
        <v>#REF!</v>
      </c>
      <c r="AK92" s="246" t="e">
        <f>+#REF!+'21.3転出'!AK92</f>
        <v>#REF!</v>
      </c>
      <c r="AL92" s="247" t="e">
        <f>+#REF!+'21.3転出'!AL92</f>
        <v>#REF!</v>
      </c>
      <c r="AM92" s="109" t="e">
        <f>+#REF!+'21.3転出'!AM92</f>
        <v>#REF!</v>
      </c>
      <c r="AN92" s="246" t="e">
        <f>+#REF!+'21.3転出'!AN92</f>
        <v>#REF!</v>
      </c>
      <c r="AO92" s="247" t="e">
        <f>+#REF!+'21.3転出'!AO92</f>
        <v>#REF!</v>
      </c>
      <c r="AP92" s="109" t="e">
        <f>+#REF!+'21.3転出'!AP92</f>
        <v>#REF!</v>
      </c>
      <c r="AQ92" s="246" t="e">
        <f>+#REF!+'21.3転出'!AQ92</f>
        <v>#REF!</v>
      </c>
      <c r="AR92" s="247" t="e">
        <f>+#REF!+'21.3転出'!AR92</f>
        <v>#REF!</v>
      </c>
      <c r="AS92" s="109" t="e">
        <f>+#REF!+'21.3転出'!AS92</f>
        <v>#REF!</v>
      </c>
      <c r="AT92" s="246" t="e">
        <f>+#REF!+'21.3転出'!AT92</f>
        <v>#REF!</v>
      </c>
      <c r="AU92" s="247" t="e">
        <f>+#REF!+'21.3転出'!AU92</f>
        <v>#REF!</v>
      </c>
      <c r="AV92" s="109" t="e">
        <f>+#REF!+'21.3転出'!AV92</f>
        <v>#REF!</v>
      </c>
      <c r="AW92" s="246" t="e">
        <f>+#REF!+'21.3転出'!AW92</f>
        <v>#REF!</v>
      </c>
      <c r="AX92" s="247" t="e">
        <f>+#REF!+'21.3転出'!AX92</f>
        <v>#REF!</v>
      </c>
      <c r="AY92" s="109" t="e">
        <f>+#REF!+'21.3転出'!AY92</f>
        <v>#REF!</v>
      </c>
      <c r="AZ92" s="246" t="e">
        <f>+#REF!+'21.3転出'!AZ92</f>
        <v>#REF!</v>
      </c>
      <c r="BA92" s="247" t="e">
        <f>+#REF!+'21.3転出'!BA92</f>
        <v>#REF!</v>
      </c>
      <c r="BB92" s="109" t="e">
        <f>+#REF!+'21.3転出'!BB92</f>
        <v>#REF!</v>
      </c>
      <c r="BC92" s="246" t="e">
        <f>+#REF!+'21.3転出'!BC92</f>
        <v>#REF!</v>
      </c>
      <c r="BD92" s="247" t="e">
        <f>+#REF!+'21.3転出'!BD92</f>
        <v>#REF!</v>
      </c>
      <c r="BE92" s="109" t="e">
        <f>+#REF!+'21.3転出'!BE92</f>
        <v>#REF!</v>
      </c>
      <c r="BF92" s="246" t="e">
        <f>+#REF!+'21.3転出'!BF92</f>
        <v>#REF!</v>
      </c>
      <c r="BG92" s="247" t="e">
        <f>+#REF!+'21.3転出'!BG92</f>
        <v>#REF!</v>
      </c>
      <c r="BH92" s="109" t="e">
        <f>+#REF!+'21.3転出'!BH92</f>
        <v>#REF!</v>
      </c>
      <c r="BI92" s="246" t="e">
        <f>+#REF!+'21.3転出'!BI92</f>
        <v>#REF!</v>
      </c>
      <c r="BJ92" s="247" t="e">
        <f>+#REF!+'21.3転出'!BJ92</f>
        <v>#REF!</v>
      </c>
      <c r="BK92" s="109" t="e">
        <f>+#REF!+'21.3転出'!BK92</f>
        <v>#REF!</v>
      </c>
      <c r="BL92" s="246" t="e">
        <f>+#REF!+'21.3転出'!BL92</f>
        <v>#REF!</v>
      </c>
      <c r="BM92" s="247" t="e">
        <f>+#REF!+'21.3転出'!BM92</f>
        <v>#REF!</v>
      </c>
      <c r="BN92" s="109" t="e">
        <f>+#REF!+'21.3転出'!BN92</f>
        <v>#REF!</v>
      </c>
      <c r="BO92" s="246" t="e">
        <f>+#REF!+'21.3転出'!BO92</f>
        <v>#REF!</v>
      </c>
      <c r="BP92" s="247" t="e">
        <f>+#REF!+'21.3転出'!BP92</f>
        <v>#REF!</v>
      </c>
      <c r="BQ92" s="109" t="e">
        <f>+#REF!+'21.3転出'!BQ92</f>
        <v>#REF!</v>
      </c>
      <c r="BR92" s="246" t="e">
        <f>+#REF!+'21.3転出'!BR92</f>
        <v>#REF!</v>
      </c>
      <c r="BS92" s="247" t="e">
        <f>+#REF!+'21.3転出'!BS92</f>
        <v>#REF!</v>
      </c>
      <c r="BT92" s="109" t="e">
        <f>+#REF!+'21.3転出'!BT92</f>
        <v>#REF!</v>
      </c>
      <c r="BU92" s="246" t="e">
        <f>+#REF!+'21.3転出'!BU92</f>
        <v>#REF!</v>
      </c>
      <c r="BV92" s="247" t="e">
        <f>+#REF!+'21.3転出'!BV92</f>
        <v>#REF!</v>
      </c>
      <c r="BW92" s="109" t="e">
        <f>+#REF!+'21.3転出'!BW92</f>
        <v>#REF!</v>
      </c>
      <c r="BX92" s="246" t="e">
        <f>+#REF!+'21.3転出'!BX92</f>
        <v>#REF!</v>
      </c>
      <c r="BY92" s="247" t="e">
        <f>+#REF!+'21.3転出'!BY92</f>
        <v>#REF!</v>
      </c>
      <c r="BZ92" s="109" t="e">
        <f>+#REF!+'21.3転出'!BZ92</f>
        <v>#REF!</v>
      </c>
      <c r="CA92" s="198"/>
      <c r="CB92" s="198"/>
      <c r="CC92" s="198"/>
    </row>
    <row r="93" spans="27:81" x14ac:dyDescent="0.15">
      <c r="AA93" s="106">
        <v>74</v>
      </c>
      <c r="AB93" s="107" t="e">
        <f>+#REF!+'21.3転出'!AB93</f>
        <v>#REF!</v>
      </c>
      <c r="AC93" s="108" t="e">
        <f>+#REF!+'21.3転出'!AC93</f>
        <v>#REF!</v>
      </c>
      <c r="AD93" s="109" t="e">
        <f>+#REF!+'21.3転出'!AD93</f>
        <v>#REF!</v>
      </c>
      <c r="AE93" s="246" t="e">
        <f>+#REF!+'21.3転出'!AE93</f>
        <v>#REF!</v>
      </c>
      <c r="AF93" s="247" t="e">
        <f>+#REF!+'21.3転出'!AF93</f>
        <v>#REF!</v>
      </c>
      <c r="AG93" s="109" t="e">
        <f>+#REF!+'21.3転出'!AG93</f>
        <v>#REF!</v>
      </c>
      <c r="AH93" s="246" t="e">
        <f>+#REF!+'21.3転出'!AH93</f>
        <v>#REF!</v>
      </c>
      <c r="AI93" s="247" t="e">
        <f>+#REF!+'21.3転出'!AI93</f>
        <v>#REF!</v>
      </c>
      <c r="AJ93" s="109" t="e">
        <f>+#REF!+'21.3転出'!AJ93</f>
        <v>#REF!</v>
      </c>
      <c r="AK93" s="246" t="e">
        <f>+#REF!+'21.3転出'!AK93</f>
        <v>#REF!</v>
      </c>
      <c r="AL93" s="247" t="e">
        <f>+#REF!+'21.3転出'!AL93</f>
        <v>#REF!</v>
      </c>
      <c r="AM93" s="109" t="e">
        <f>+#REF!+'21.3転出'!AM93</f>
        <v>#REF!</v>
      </c>
      <c r="AN93" s="246" t="e">
        <f>+#REF!+'21.3転出'!AN93</f>
        <v>#REF!</v>
      </c>
      <c r="AO93" s="247" t="e">
        <f>+#REF!+'21.3転出'!AO93</f>
        <v>#REF!</v>
      </c>
      <c r="AP93" s="109" t="e">
        <f>+#REF!+'21.3転出'!AP93</f>
        <v>#REF!</v>
      </c>
      <c r="AQ93" s="246" t="e">
        <f>+#REF!+'21.3転出'!AQ93</f>
        <v>#REF!</v>
      </c>
      <c r="AR93" s="247" t="e">
        <f>+#REF!+'21.3転出'!AR93</f>
        <v>#REF!</v>
      </c>
      <c r="AS93" s="109" t="e">
        <f>+#REF!+'21.3転出'!AS93</f>
        <v>#REF!</v>
      </c>
      <c r="AT93" s="246" t="e">
        <f>+#REF!+'21.3転出'!AT93</f>
        <v>#REF!</v>
      </c>
      <c r="AU93" s="247" t="e">
        <f>+#REF!+'21.3転出'!AU93</f>
        <v>#REF!</v>
      </c>
      <c r="AV93" s="109" t="e">
        <f>+#REF!+'21.3転出'!AV93</f>
        <v>#REF!</v>
      </c>
      <c r="AW93" s="246" t="e">
        <f>+#REF!+'21.3転出'!AW93</f>
        <v>#REF!</v>
      </c>
      <c r="AX93" s="247" t="e">
        <f>+#REF!+'21.3転出'!AX93</f>
        <v>#REF!</v>
      </c>
      <c r="AY93" s="109" t="e">
        <f>+#REF!+'21.3転出'!AY93</f>
        <v>#REF!</v>
      </c>
      <c r="AZ93" s="246" t="e">
        <f>+#REF!+'21.3転出'!AZ93</f>
        <v>#REF!</v>
      </c>
      <c r="BA93" s="247" t="e">
        <f>+#REF!+'21.3転出'!BA93</f>
        <v>#REF!</v>
      </c>
      <c r="BB93" s="109" t="e">
        <f>+#REF!+'21.3転出'!BB93</f>
        <v>#REF!</v>
      </c>
      <c r="BC93" s="246" t="e">
        <f>+#REF!+'21.3転出'!BC93</f>
        <v>#REF!</v>
      </c>
      <c r="BD93" s="247" t="e">
        <f>+#REF!+'21.3転出'!BD93</f>
        <v>#REF!</v>
      </c>
      <c r="BE93" s="109" t="e">
        <f>+#REF!+'21.3転出'!BE93</f>
        <v>#REF!</v>
      </c>
      <c r="BF93" s="246" t="e">
        <f>+#REF!+'21.3転出'!BF93</f>
        <v>#REF!</v>
      </c>
      <c r="BG93" s="247" t="e">
        <f>+#REF!+'21.3転出'!BG93</f>
        <v>#REF!</v>
      </c>
      <c r="BH93" s="109" t="e">
        <f>+#REF!+'21.3転出'!BH93</f>
        <v>#REF!</v>
      </c>
      <c r="BI93" s="246" t="e">
        <f>+#REF!+'21.3転出'!BI93</f>
        <v>#REF!</v>
      </c>
      <c r="BJ93" s="247" t="e">
        <f>+#REF!+'21.3転出'!BJ93</f>
        <v>#REF!</v>
      </c>
      <c r="BK93" s="109" t="e">
        <f>+#REF!+'21.3転出'!BK93</f>
        <v>#REF!</v>
      </c>
      <c r="BL93" s="246" t="e">
        <f>+#REF!+'21.3転出'!BL93</f>
        <v>#REF!</v>
      </c>
      <c r="BM93" s="247" t="e">
        <f>+#REF!+'21.3転出'!BM93</f>
        <v>#REF!</v>
      </c>
      <c r="BN93" s="109" t="e">
        <f>+#REF!+'21.3転出'!BN93</f>
        <v>#REF!</v>
      </c>
      <c r="BO93" s="246" t="e">
        <f>+#REF!+'21.3転出'!BO93</f>
        <v>#REF!</v>
      </c>
      <c r="BP93" s="247" t="e">
        <f>+#REF!+'21.3転出'!BP93</f>
        <v>#REF!</v>
      </c>
      <c r="BQ93" s="109" t="e">
        <f>+#REF!+'21.3転出'!BQ93</f>
        <v>#REF!</v>
      </c>
      <c r="BR93" s="246" t="e">
        <f>+#REF!+'21.3転出'!BR93</f>
        <v>#REF!</v>
      </c>
      <c r="BS93" s="247" t="e">
        <f>+#REF!+'21.3転出'!BS93</f>
        <v>#REF!</v>
      </c>
      <c r="BT93" s="109" t="e">
        <f>+#REF!+'21.3転出'!BT93</f>
        <v>#REF!</v>
      </c>
      <c r="BU93" s="246" t="e">
        <f>+#REF!+'21.3転出'!BU93</f>
        <v>#REF!</v>
      </c>
      <c r="BV93" s="247" t="e">
        <f>+#REF!+'21.3転出'!BV93</f>
        <v>#REF!</v>
      </c>
      <c r="BW93" s="109" t="e">
        <f>+#REF!+'21.3転出'!BW93</f>
        <v>#REF!</v>
      </c>
      <c r="BX93" s="246" t="e">
        <f>+#REF!+'21.3転出'!BX93</f>
        <v>#REF!</v>
      </c>
      <c r="BY93" s="247" t="e">
        <f>+#REF!+'21.3転出'!BY93</f>
        <v>#REF!</v>
      </c>
      <c r="BZ93" s="109" t="e">
        <f>+#REF!+'21.3転出'!BZ93</f>
        <v>#REF!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 t="e">
        <f>+#REF!+'21.3転出'!AB94</f>
        <v>#REF!</v>
      </c>
      <c r="AC94" s="112" t="e">
        <f>+#REF!+'21.3転出'!AC94</f>
        <v>#REF!</v>
      </c>
      <c r="AD94" s="113" t="e">
        <f>+#REF!+'21.3転出'!AD94</f>
        <v>#REF!</v>
      </c>
      <c r="AE94" s="111" t="e">
        <f>+#REF!+'21.3転出'!AE94</f>
        <v>#REF!</v>
      </c>
      <c r="AF94" s="112" t="e">
        <f>+#REF!+'21.3転出'!AF94</f>
        <v>#REF!</v>
      </c>
      <c r="AG94" s="113" t="e">
        <f>+#REF!+'21.3転出'!AG94</f>
        <v>#REF!</v>
      </c>
      <c r="AH94" s="111" t="e">
        <f>+#REF!+'21.3転出'!AH94</f>
        <v>#REF!</v>
      </c>
      <c r="AI94" s="112" t="e">
        <f>+#REF!+'21.3転出'!AI94</f>
        <v>#REF!</v>
      </c>
      <c r="AJ94" s="113" t="e">
        <f>+#REF!+'21.3転出'!AJ94</f>
        <v>#REF!</v>
      </c>
      <c r="AK94" s="111" t="e">
        <f>+#REF!+'21.3転出'!AK94</f>
        <v>#REF!</v>
      </c>
      <c r="AL94" s="112" t="e">
        <f>+#REF!+'21.3転出'!AL94</f>
        <v>#REF!</v>
      </c>
      <c r="AM94" s="113" t="e">
        <f>+#REF!+'21.3転出'!AM94</f>
        <v>#REF!</v>
      </c>
      <c r="AN94" s="111" t="e">
        <f>+#REF!+'21.3転出'!AN94</f>
        <v>#REF!</v>
      </c>
      <c r="AO94" s="112" t="e">
        <f>+#REF!+'21.3転出'!AO94</f>
        <v>#REF!</v>
      </c>
      <c r="AP94" s="113" t="e">
        <f>+#REF!+'21.3転出'!AP94</f>
        <v>#REF!</v>
      </c>
      <c r="AQ94" s="111" t="e">
        <f>+#REF!+'21.3転出'!AQ94</f>
        <v>#REF!</v>
      </c>
      <c r="AR94" s="112" t="e">
        <f>+#REF!+'21.3転出'!AR94</f>
        <v>#REF!</v>
      </c>
      <c r="AS94" s="113" t="e">
        <f>+#REF!+'21.3転出'!AS94</f>
        <v>#REF!</v>
      </c>
      <c r="AT94" s="111" t="e">
        <f>+#REF!+'21.3転出'!AT94</f>
        <v>#REF!</v>
      </c>
      <c r="AU94" s="112" t="e">
        <f>+#REF!+'21.3転出'!AU94</f>
        <v>#REF!</v>
      </c>
      <c r="AV94" s="113" t="e">
        <f>+#REF!+'21.3転出'!AV94</f>
        <v>#REF!</v>
      </c>
      <c r="AW94" s="111" t="e">
        <f>+#REF!+'21.3転出'!AW94</f>
        <v>#REF!</v>
      </c>
      <c r="AX94" s="112" t="e">
        <f>+#REF!+'21.3転出'!AX94</f>
        <v>#REF!</v>
      </c>
      <c r="AY94" s="113" t="e">
        <f>+#REF!+'21.3転出'!AY94</f>
        <v>#REF!</v>
      </c>
      <c r="AZ94" s="111" t="e">
        <f>+#REF!+'21.3転出'!AZ94</f>
        <v>#REF!</v>
      </c>
      <c r="BA94" s="112" t="e">
        <f>+#REF!+'21.3転出'!BA94</f>
        <v>#REF!</v>
      </c>
      <c r="BB94" s="113" t="e">
        <f>+#REF!+'21.3転出'!BB94</f>
        <v>#REF!</v>
      </c>
      <c r="BC94" s="111" t="e">
        <f>+#REF!+'21.3転出'!BC94</f>
        <v>#REF!</v>
      </c>
      <c r="BD94" s="112" t="e">
        <f>+#REF!+'21.3転出'!BD94</f>
        <v>#REF!</v>
      </c>
      <c r="BE94" s="113" t="e">
        <f>+#REF!+'21.3転出'!BE94</f>
        <v>#REF!</v>
      </c>
      <c r="BF94" s="111" t="e">
        <f>+#REF!+'21.3転出'!BF94</f>
        <v>#REF!</v>
      </c>
      <c r="BG94" s="112" t="e">
        <f>+#REF!+'21.3転出'!BG94</f>
        <v>#REF!</v>
      </c>
      <c r="BH94" s="113" t="e">
        <f>+#REF!+'21.3転出'!BH94</f>
        <v>#REF!</v>
      </c>
      <c r="BI94" s="111" t="e">
        <f>+#REF!+'21.3転出'!BI94</f>
        <v>#REF!</v>
      </c>
      <c r="BJ94" s="112" t="e">
        <f>+#REF!+'21.3転出'!BJ94</f>
        <v>#REF!</v>
      </c>
      <c r="BK94" s="113" t="e">
        <f>+#REF!+'21.3転出'!BK94</f>
        <v>#REF!</v>
      </c>
      <c r="BL94" s="111" t="e">
        <f>+#REF!+'21.3転出'!BL94</f>
        <v>#REF!</v>
      </c>
      <c r="BM94" s="112" t="e">
        <f>+#REF!+'21.3転出'!BM94</f>
        <v>#REF!</v>
      </c>
      <c r="BN94" s="113" t="e">
        <f>+#REF!+'21.3転出'!BN94</f>
        <v>#REF!</v>
      </c>
      <c r="BO94" s="111" t="e">
        <f>+#REF!+'21.3転出'!BO94</f>
        <v>#REF!</v>
      </c>
      <c r="BP94" s="112" t="e">
        <f>+#REF!+'21.3転出'!BP94</f>
        <v>#REF!</v>
      </c>
      <c r="BQ94" s="113" t="e">
        <f>+#REF!+'21.3転出'!BQ94</f>
        <v>#REF!</v>
      </c>
      <c r="BR94" s="111" t="e">
        <f>+#REF!+'21.3転出'!BR94</f>
        <v>#REF!</v>
      </c>
      <c r="BS94" s="112" t="e">
        <f>+#REF!+'21.3転出'!BS94</f>
        <v>#REF!</v>
      </c>
      <c r="BT94" s="113" t="e">
        <f>+#REF!+'21.3転出'!BT94</f>
        <v>#REF!</v>
      </c>
      <c r="BU94" s="111" t="e">
        <f>+#REF!+'21.3転出'!BU94</f>
        <v>#REF!</v>
      </c>
      <c r="BV94" s="112" t="e">
        <f>+#REF!+'21.3転出'!BV94</f>
        <v>#REF!</v>
      </c>
      <c r="BW94" s="113" t="e">
        <f>+#REF!+'21.3転出'!BW94</f>
        <v>#REF!</v>
      </c>
      <c r="BX94" s="111" t="e">
        <f>+#REF!+'21.3転出'!BX94</f>
        <v>#REF!</v>
      </c>
      <c r="BY94" s="112" t="e">
        <f>+#REF!+'21.3転出'!BY94</f>
        <v>#REF!</v>
      </c>
      <c r="BZ94" s="113" t="e">
        <f>+#REF!+'21.3転出'!BZ94</f>
        <v>#REF!</v>
      </c>
      <c r="CA94" s="198"/>
      <c r="CB94" s="198"/>
      <c r="CC94" s="198"/>
    </row>
    <row r="95" spans="27:81" x14ac:dyDescent="0.15">
      <c r="AA95" s="106">
        <v>75</v>
      </c>
      <c r="AB95" s="103" t="e">
        <f>+#REF!+'21.3転出'!AB95</f>
        <v>#REF!</v>
      </c>
      <c r="AC95" s="104" t="e">
        <f>+#REF!+'21.3転出'!AC95</f>
        <v>#REF!</v>
      </c>
      <c r="AD95" s="105" t="e">
        <f>+#REF!+'21.3転出'!AD95</f>
        <v>#REF!</v>
      </c>
      <c r="AE95" s="244" t="e">
        <f>+#REF!+'21.3転出'!AE95</f>
        <v>#REF!</v>
      </c>
      <c r="AF95" s="245" t="e">
        <f>+#REF!+'21.3転出'!AF95</f>
        <v>#REF!</v>
      </c>
      <c r="AG95" s="105" t="e">
        <f>+#REF!+'21.3転出'!AG95</f>
        <v>#REF!</v>
      </c>
      <c r="AH95" s="244" t="e">
        <f>+#REF!+'21.3転出'!AH95</f>
        <v>#REF!</v>
      </c>
      <c r="AI95" s="245" t="e">
        <f>+#REF!+'21.3転出'!AI95</f>
        <v>#REF!</v>
      </c>
      <c r="AJ95" s="105" t="e">
        <f>+#REF!+'21.3転出'!AJ95</f>
        <v>#REF!</v>
      </c>
      <c r="AK95" s="244" t="e">
        <f>+#REF!+'21.3転出'!AK95</f>
        <v>#REF!</v>
      </c>
      <c r="AL95" s="245" t="e">
        <f>+#REF!+'21.3転出'!AL95</f>
        <v>#REF!</v>
      </c>
      <c r="AM95" s="105" t="e">
        <f>+#REF!+'21.3転出'!AM95</f>
        <v>#REF!</v>
      </c>
      <c r="AN95" s="244" t="e">
        <f>+#REF!+'21.3転出'!AN95</f>
        <v>#REF!</v>
      </c>
      <c r="AO95" s="245" t="e">
        <f>+#REF!+'21.3転出'!AO95</f>
        <v>#REF!</v>
      </c>
      <c r="AP95" s="105" t="e">
        <f>+#REF!+'21.3転出'!AP95</f>
        <v>#REF!</v>
      </c>
      <c r="AQ95" s="244" t="e">
        <f>+#REF!+'21.3転出'!AQ95</f>
        <v>#REF!</v>
      </c>
      <c r="AR95" s="245" t="e">
        <f>+#REF!+'21.3転出'!AR95</f>
        <v>#REF!</v>
      </c>
      <c r="AS95" s="105" t="e">
        <f>+#REF!+'21.3転出'!AS95</f>
        <v>#REF!</v>
      </c>
      <c r="AT95" s="244" t="e">
        <f>+#REF!+'21.3転出'!AT95</f>
        <v>#REF!</v>
      </c>
      <c r="AU95" s="245" t="e">
        <f>+#REF!+'21.3転出'!AU95</f>
        <v>#REF!</v>
      </c>
      <c r="AV95" s="105" t="e">
        <f>+#REF!+'21.3転出'!AV95</f>
        <v>#REF!</v>
      </c>
      <c r="AW95" s="244" t="e">
        <f>+#REF!+'21.3転出'!AW95</f>
        <v>#REF!</v>
      </c>
      <c r="AX95" s="245" t="e">
        <f>+#REF!+'21.3転出'!AX95</f>
        <v>#REF!</v>
      </c>
      <c r="AY95" s="105" t="e">
        <f>+#REF!+'21.3転出'!AY95</f>
        <v>#REF!</v>
      </c>
      <c r="AZ95" s="244" t="e">
        <f>+#REF!+'21.3転出'!AZ95</f>
        <v>#REF!</v>
      </c>
      <c r="BA95" s="245" t="e">
        <f>+#REF!+'21.3転出'!BA95</f>
        <v>#REF!</v>
      </c>
      <c r="BB95" s="105" t="e">
        <f>+#REF!+'21.3転出'!BB95</f>
        <v>#REF!</v>
      </c>
      <c r="BC95" s="244" t="e">
        <f>+#REF!+'21.3転出'!BC95</f>
        <v>#REF!</v>
      </c>
      <c r="BD95" s="245" t="e">
        <f>+#REF!+'21.3転出'!BD95</f>
        <v>#REF!</v>
      </c>
      <c r="BE95" s="105" t="e">
        <f>+#REF!+'21.3転出'!BE95</f>
        <v>#REF!</v>
      </c>
      <c r="BF95" s="244" t="e">
        <f>+#REF!+'21.3転出'!BF95</f>
        <v>#REF!</v>
      </c>
      <c r="BG95" s="245" t="e">
        <f>+#REF!+'21.3転出'!BG95</f>
        <v>#REF!</v>
      </c>
      <c r="BH95" s="105" t="e">
        <f>+#REF!+'21.3転出'!BH95</f>
        <v>#REF!</v>
      </c>
      <c r="BI95" s="244" t="e">
        <f>+#REF!+'21.3転出'!BI95</f>
        <v>#REF!</v>
      </c>
      <c r="BJ95" s="245" t="e">
        <f>+#REF!+'21.3転出'!BJ95</f>
        <v>#REF!</v>
      </c>
      <c r="BK95" s="105" t="e">
        <f>+#REF!+'21.3転出'!BK95</f>
        <v>#REF!</v>
      </c>
      <c r="BL95" s="244" t="e">
        <f>+#REF!+'21.3転出'!BL95</f>
        <v>#REF!</v>
      </c>
      <c r="BM95" s="245" t="e">
        <f>+#REF!+'21.3転出'!BM95</f>
        <v>#REF!</v>
      </c>
      <c r="BN95" s="105" t="e">
        <f>+#REF!+'21.3転出'!BN95</f>
        <v>#REF!</v>
      </c>
      <c r="BO95" s="244" t="e">
        <f>+#REF!+'21.3転出'!BO95</f>
        <v>#REF!</v>
      </c>
      <c r="BP95" s="245" t="e">
        <f>+#REF!+'21.3転出'!BP95</f>
        <v>#REF!</v>
      </c>
      <c r="BQ95" s="105" t="e">
        <f>+#REF!+'21.3転出'!BQ95</f>
        <v>#REF!</v>
      </c>
      <c r="BR95" s="244" t="e">
        <f>+#REF!+'21.3転出'!BR95</f>
        <v>#REF!</v>
      </c>
      <c r="BS95" s="245" t="e">
        <f>+#REF!+'21.3転出'!BS95</f>
        <v>#REF!</v>
      </c>
      <c r="BT95" s="105" t="e">
        <f>+#REF!+'21.3転出'!BT95</f>
        <v>#REF!</v>
      </c>
      <c r="BU95" s="244" t="e">
        <f>+#REF!+'21.3転出'!BU95</f>
        <v>#REF!</v>
      </c>
      <c r="BV95" s="245" t="e">
        <f>+#REF!+'21.3転出'!BV95</f>
        <v>#REF!</v>
      </c>
      <c r="BW95" s="105" t="e">
        <f>+#REF!+'21.3転出'!BW95</f>
        <v>#REF!</v>
      </c>
      <c r="BX95" s="244" t="e">
        <f>+#REF!+'21.3転出'!BX95</f>
        <v>#REF!</v>
      </c>
      <c r="BY95" s="245" t="e">
        <f>+#REF!+'21.3転出'!BY95</f>
        <v>#REF!</v>
      </c>
      <c r="BZ95" s="105" t="e">
        <f>+#REF!+'21.3転出'!BZ95</f>
        <v>#REF!</v>
      </c>
      <c r="CA95" s="198"/>
      <c r="CB95" s="198"/>
      <c r="CC95" s="198"/>
    </row>
    <row r="96" spans="27:81" x14ac:dyDescent="0.15">
      <c r="AA96" s="106">
        <v>76</v>
      </c>
      <c r="AB96" s="107" t="e">
        <f>+#REF!+'21.3転出'!AB96</f>
        <v>#REF!</v>
      </c>
      <c r="AC96" s="108" t="e">
        <f>+#REF!+'21.3転出'!AC96</f>
        <v>#REF!</v>
      </c>
      <c r="AD96" s="109" t="e">
        <f>+#REF!+'21.3転出'!AD96</f>
        <v>#REF!</v>
      </c>
      <c r="AE96" s="246" t="e">
        <f>+#REF!+'21.3転出'!AE96</f>
        <v>#REF!</v>
      </c>
      <c r="AF96" s="247" t="e">
        <f>+#REF!+'21.3転出'!AF96</f>
        <v>#REF!</v>
      </c>
      <c r="AG96" s="109" t="e">
        <f>+#REF!+'21.3転出'!AG96</f>
        <v>#REF!</v>
      </c>
      <c r="AH96" s="246" t="e">
        <f>+#REF!+'21.3転出'!AH96</f>
        <v>#REF!</v>
      </c>
      <c r="AI96" s="247" t="e">
        <f>+#REF!+'21.3転出'!AI96</f>
        <v>#REF!</v>
      </c>
      <c r="AJ96" s="109" t="e">
        <f>+#REF!+'21.3転出'!AJ96</f>
        <v>#REF!</v>
      </c>
      <c r="AK96" s="246" t="e">
        <f>+#REF!+'21.3転出'!AK96</f>
        <v>#REF!</v>
      </c>
      <c r="AL96" s="247" t="e">
        <f>+#REF!+'21.3転出'!AL96</f>
        <v>#REF!</v>
      </c>
      <c r="AM96" s="109" t="e">
        <f>+#REF!+'21.3転出'!AM96</f>
        <v>#REF!</v>
      </c>
      <c r="AN96" s="246" t="e">
        <f>+#REF!+'21.3転出'!AN96</f>
        <v>#REF!</v>
      </c>
      <c r="AO96" s="247" t="e">
        <f>+#REF!+'21.3転出'!AO96</f>
        <v>#REF!</v>
      </c>
      <c r="AP96" s="109" t="e">
        <f>+#REF!+'21.3転出'!AP96</f>
        <v>#REF!</v>
      </c>
      <c r="AQ96" s="246" t="e">
        <f>+#REF!+'21.3転出'!AQ96</f>
        <v>#REF!</v>
      </c>
      <c r="AR96" s="247" t="e">
        <f>+#REF!+'21.3転出'!AR96</f>
        <v>#REF!</v>
      </c>
      <c r="AS96" s="109" t="e">
        <f>+#REF!+'21.3転出'!AS96</f>
        <v>#REF!</v>
      </c>
      <c r="AT96" s="246" t="e">
        <f>+#REF!+'21.3転出'!AT96</f>
        <v>#REF!</v>
      </c>
      <c r="AU96" s="247" t="e">
        <f>+#REF!+'21.3転出'!AU96</f>
        <v>#REF!</v>
      </c>
      <c r="AV96" s="109" t="e">
        <f>+#REF!+'21.3転出'!AV96</f>
        <v>#REF!</v>
      </c>
      <c r="AW96" s="246" t="e">
        <f>+#REF!+'21.3転出'!AW96</f>
        <v>#REF!</v>
      </c>
      <c r="AX96" s="247" t="e">
        <f>+#REF!+'21.3転出'!AX96</f>
        <v>#REF!</v>
      </c>
      <c r="AY96" s="109" t="e">
        <f>+#REF!+'21.3転出'!AY96</f>
        <v>#REF!</v>
      </c>
      <c r="AZ96" s="246" t="e">
        <f>+#REF!+'21.3転出'!AZ96</f>
        <v>#REF!</v>
      </c>
      <c r="BA96" s="247" t="e">
        <f>+#REF!+'21.3転出'!BA96</f>
        <v>#REF!</v>
      </c>
      <c r="BB96" s="109" t="e">
        <f>+#REF!+'21.3転出'!BB96</f>
        <v>#REF!</v>
      </c>
      <c r="BC96" s="246" t="e">
        <f>+#REF!+'21.3転出'!BC96</f>
        <v>#REF!</v>
      </c>
      <c r="BD96" s="247" t="e">
        <f>+#REF!+'21.3転出'!BD96</f>
        <v>#REF!</v>
      </c>
      <c r="BE96" s="109" t="e">
        <f>+#REF!+'21.3転出'!BE96</f>
        <v>#REF!</v>
      </c>
      <c r="BF96" s="246" t="e">
        <f>+#REF!+'21.3転出'!BF96</f>
        <v>#REF!</v>
      </c>
      <c r="BG96" s="247" t="e">
        <f>+#REF!+'21.3転出'!BG96</f>
        <v>#REF!</v>
      </c>
      <c r="BH96" s="109" t="e">
        <f>+#REF!+'21.3転出'!BH96</f>
        <v>#REF!</v>
      </c>
      <c r="BI96" s="246" t="e">
        <f>+#REF!+'21.3転出'!BI96</f>
        <v>#REF!</v>
      </c>
      <c r="BJ96" s="247" t="e">
        <f>+#REF!+'21.3転出'!BJ96</f>
        <v>#REF!</v>
      </c>
      <c r="BK96" s="109" t="e">
        <f>+#REF!+'21.3転出'!BK96</f>
        <v>#REF!</v>
      </c>
      <c r="BL96" s="246" t="e">
        <f>+#REF!+'21.3転出'!BL96</f>
        <v>#REF!</v>
      </c>
      <c r="BM96" s="247" t="e">
        <f>+#REF!+'21.3転出'!BM96</f>
        <v>#REF!</v>
      </c>
      <c r="BN96" s="109" t="e">
        <f>+#REF!+'21.3転出'!BN96</f>
        <v>#REF!</v>
      </c>
      <c r="BO96" s="246" t="e">
        <f>+#REF!+'21.3転出'!BO96</f>
        <v>#REF!</v>
      </c>
      <c r="BP96" s="247" t="e">
        <f>+#REF!+'21.3転出'!BP96</f>
        <v>#REF!</v>
      </c>
      <c r="BQ96" s="109" t="e">
        <f>+#REF!+'21.3転出'!BQ96</f>
        <v>#REF!</v>
      </c>
      <c r="BR96" s="246" t="e">
        <f>+#REF!+'21.3転出'!BR96</f>
        <v>#REF!</v>
      </c>
      <c r="BS96" s="247" t="e">
        <f>+#REF!+'21.3転出'!BS96</f>
        <v>#REF!</v>
      </c>
      <c r="BT96" s="109" t="e">
        <f>+#REF!+'21.3転出'!BT96</f>
        <v>#REF!</v>
      </c>
      <c r="BU96" s="246" t="e">
        <f>+#REF!+'21.3転出'!BU96</f>
        <v>#REF!</v>
      </c>
      <c r="BV96" s="247" t="e">
        <f>+#REF!+'21.3転出'!BV96</f>
        <v>#REF!</v>
      </c>
      <c r="BW96" s="109" t="e">
        <f>+#REF!+'21.3転出'!BW96</f>
        <v>#REF!</v>
      </c>
      <c r="BX96" s="246" t="e">
        <f>+#REF!+'21.3転出'!BX96</f>
        <v>#REF!</v>
      </c>
      <c r="BY96" s="247" t="e">
        <f>+#REF!+'21.3転出'!BY96</f>
        <v>#REF!</v>
      </c>
      <c r="BZ96" s="109" t="e">
        <f>+#REF!+'21.3転出'!BZ96</f>
        <v>#REF!</v>
      </c>
      <c r="CA96" s="198"/>
      <c r="CB96" s="198"/>
      <c r="CC96" s="198"/>
    </row>
    <row r="97" spans="27:81" x14ac:dyDescent="0.15">
      <c r="AA97" s="106">
        <v>77</v>
      </c>
      <c r="AB97" s="107" t="e">
        <f>+#REF!+'21.3転出'!AB97</f>
        <v>#REF!</v>
      </c>
      <c r="AC97" s="108" t="e">
        <f>+#REF!+'21.3転出'!AC97</f>
        <v>#REF!</v>
      </c>
      <c r="AD97" s="109" t="e">
        <f>+#REF!+'21.3転出'!AD97</f>
        <v>#REF!</v>
      </c>
      <c r="AE97" s="246" t="e">
        <f>+#REF!+'21.3転出'!AE97</f>
        <v>#REF!</v>
      </c>
      <c r="AF97" s="247" t="e">
        <f>+#REF!+'21.3転出'!AF97</f>
        <v>#REF!</v>
      </c>
      <c r="AG97" s="109" t="e">
        <f>+#REF!+'21.3転出'!AG97</f>
        <v>#REF!</v>
      </c>
      <c r="AH97" s="246" t="e">
        <f>+#REF!+'21.3転出'!AH97</f>
        <v>#REF!</v>
      </c>
      <c r="AI97" s="247" t="e">
        <f>+#REF!+'21.3転出'!AI97</f>
        <v>#REF!</v>
      </c>
      <c r="AJ97" s="109" t="e">
        <f>+#REF!+'21.3転出'!AJ97</f>
        <v>#REF!</v>
      </c>
      <c r="AK97" s="246" t="e">
        <f>+#REF!+'21.3転出'!AK97</f>
        <v>#REF!</v>
      </c>
      <c r="AL97" s="247" t="e">
        <f>+#REF!+'21.3転出'!AL97</f>
        <v>#REF!</v>
      </c>
      <c r="AM97" s="109" t="e">
        <f>+#REF!+'21.3転出'!AM97</f>
        <v>#REF!</v>
      </c>
      <c r="AN97" s="246" t="e">
        <f>+#REF!+'21.3転出'!AN97</f>
        <v>#REF!</v>
      </c>
      <c r="AO97" s="247" t="e">
        <f>+#REF!+'21.3転出'!AO97</f>
        <v>#REF!</v>
      </c>
      <c r="AP97" s="109" t="e">
        <f>+#REF!+'21.3転出'!AP97</f>
        <v>#REF!</v>
      </c>
      <c r="AQ97" s="246" t="e">
        <f>+#REF!+'21.3転出'!AQ97</f>
        <v>#REF!</v>
      </c>
      <c r="AR97" s="247" t="e">
        <f>+#REF!+'21.3転出'!AR97</f>
        <v>#REF!</v>
      </c>
      <c r="AS97" s="109" t="e">
        <f>+#REF!+'21.3転出'!AS97</f>
        <v>#REF!</v>
      </c>
      <c r="AT97" s="246" t="e">
        <f>+#REF!+'21.3転出'!AT97</f>
        <v>#REF!</v>
      </c>
      <c r="AU97" s="247" t="e">
        <f>+#REF!+'21.3転出'!AU97</f>
        <v>#REF!</v>
      </c>
      <c r="AV97" s="109" t="e">
        <f>+#REF!+'21.3転出'!AV97</f>
        <v>#REF!</v>
      </c>
      <c r="AW97" s="246" t="e">
        <f>+#REF!+'21.3転出'!AW97</f>
        <v>#REF!</v>
      </c>
      <c r="AX97" s="247" t="e">
        <f>+#REF!+'21.3転出'!AX97</f>
        <v>#REF!</v>
      </c>
      <c r="AY97" s="109" t="e">
        <f>+#REF!+'21.3転出'!AY97</f>
        <v>#REF!</v>
      </c>
      <c r="AZ97" s="246" t="e">
        <f>+#REF!+'21.3転出'!AZ97</f>
        <v>#REF!</v>
      </c>
      <c r="BA97" s="247" t="e">
        <f>+#REF!+'21.3転出'!BA97</f>
        <v>#REF!</v>
      </c>
      <c r="BB97" s="109" t="e">
        <f>+#REF!+'21.3転出'!BB97</f>
        <v>#REF!</v>
      </c>
      <c r="BC97" s="246" t="e">
        <f>+#REF!+'21.3転出'!BC97</f>
        <v>#REF!</v>
      </c>
      <c r="BD97" s="247" t="e">
        <f>+#REF!+'21.3転出'!BD97</f>
        <v>#REF!</v>
      </c>
      <c r="BE97" s="109" t="e">
        <f>+#REF!+'21.3転出'!BE97</f>
        <v>#REF!</v>
      </c>
      <c r="BF97" s="246" t="e">
        <f>+#REF!+'21.3転出'!BF97</f>
        <v>#REF!</v>
      </c>
      <c r="BG97" s="247" t="e">
        <f>+#REF!+'21.3転出'!BG97</f>
        <v>#REF!</v>
      </c>
      <c r="BH97" s="109" t="e">
        <f>+#REF!+'21.3転出'!BH97</f>
        <v>#REF!</v>
      </c>
      <c r="BI97" s="246" t="e">
        <f>+#REF!+'21.3転出'!BI97</f>
        <v>#REF!</v>
      </c>
      <c r="BJ97" s="247" t="e">
        <f>+#REF!+'21.3転出'!BJ97</f>
        <v>#REF!</v>
      </c>
      <c r="BK97" s="109" t="e">
        <f>+#REF!+'21.3転出'!BK97</f>
        <v>#REF!</v>
      </c>
      <c r="BL97" s="246" t="e">
        <f>+#REF!+'21.3転出'!BL97</f>
        <v>#REF!</v>
      </c>
      <c r="BM97" s="247" t="e">
        <f>+#REF!+'21.3転出'!BM97</f>
        <v>#REF!</v>
      </c>
      <c r="BN97" s="109" t="e">
        <f>+#REF!+'21.3転出'!BN97</f>
        <v>#REF!</v>
      </c>
      <c r="BO97" s="246" t="e">
        <f>+#REF!+'21.3転出'!BO97</f>
        <v>#REF!</v>
      </c>
      <c r="BP97" s="247" t="e">
        <f>+#REF!+'21.3転出'!BP97</f>
        <v>#REF!</v>
      </c>
      <c r="BQ97" s="109" t="e">
        <f>+#REF!+'21.3転出'!BQ97</f>
        <v>#REF!</v>
      </c>
      <c r="BR97" s="246" t="e">
        <f>+#REF!+'21.3転出'!BR97</f>
        <v>#REF!</v>
      </c>
      <c r="BS97" s="247" t="e">
        <f>+#REF!+'21.3転出'!BS97</f>
        <v>#REF!</v>
      </c>
      <c r="BT97" s="109" t="e">
        <f>+#REF!+'21.3転出'!BT97</f>
        <v>#REF!</v>
      </c>
      <c r="BU97" s="246" t="e">
        <f>+#REF!+'21.3転出'!BU97</f>
        <v>#REF!</v>
      </c>
      <c r="BV97" s="247" t="e">
        <f>+#REF!+'21.3転出'!BV97</f>
        <v>#REF!</v>
      </c>
      <c r="BW97" s="109" t="e">
        <f>+#REF!+'21.3転出'!BW97</f>
        <v>#REF!</v>
      </c>
      <c r="BX97" s="246" t="e">
        <f>+#REF!+'21.3転出'!BX97</f>
        <v>#REF!</v>
      </c>
      <c r="BY97" s="247" t="e">
        <f>+#REF!+'21.3転出'!BY97</f>
        <v>#REF!</v>
      </c>
      <c r="BZ97" s="109" t="e">
        <f>+#REF!+'21.3転出'!BZ97</f>
        <v>#REF!</v>
      </c>
      <c r="CA97" s="198"/>
      <c r="CB97" s="198"/>
      <c r="CC97" s="198"/>
    </row>
    <row r="98" spans="27:81" x14ac:dyDescent="0.15">
      <c r="AA98" s="106">
        <v>78</v>
      </c>
      <c r="AB98" s="107" t="e">
        <f>+#REF!+'21.3転出'!AB98</f>
        <v>#REF!</v>
      </c>
      <c r="AC98" s="108" t="e">
        <f>+#REF!+'21.3転出'!AC98</f>
        <v>#REF!</v>
      </c>
      <c r="AD98" s="109" t="e">
        <f>+#REF!+'21.3転出'!AD98</f>
        <v>#REF!</v>
      </c>
      <c r="AE98" s="246" t="e">
        <f>+#REF!+'21.3転出'!AE98</f>
        <v>#REF!</v>
      </c>
      <c r="AF98" s="247" t="e">
        <f>+#REF!+'21.3転出'!AF98</f>
        <v>#REF!</v>
      </c>
      <c r="AG98" s="109" t="e">
        <f>+#REF!+'21.3転出'!AG98</f>
        <v>#REF!</v>
      </c>
      <c r="AH98" s="246" t="e">
        <f>+#REF!+'21.3転出'!AH98</f>
        <v>#REF!</v>
      </c>
      <c r="AI98" s="247" t="e">
        <f>+#REF!+'21.3転出'!AI98</f>
        <v>#REF!</v>
      </c>
      <c r="AJ98" s="109" t="e">
        <f>+#REF!+'21.3転出'!AJ98</f>
        <v>#REF!</v>
      </c>
      <c r="AK98" s="246" t="e">
        <f>+#REF!+'21.3転出'!AK98</f>
        <v>#REF!</v>
      </c>
      <c r="AL98" s="247" t="e">
        <f>+#REF!+'21.3転出'!AL98</f>
        <v>#REF!</v>
      </c>
      <c r="AM98" s="109" t="e">
        <f>+#REF!+'21.3転出'!AM98</f>
        <v>#REF!</v>
      </c>
      <c r="AN98" s="246" t="e">
        <f>+#REF!+'21.3転出'!AN98</f>
        <v>#REF!</v>
      </c>
      <c r="AO98" s="247" t="e">
        <f>+#REF!+'21.3転出'!AO98</f>
        <v>#REF!</v>
      </c>
      <c r="AP98" s="109" t="e">
        <f>+#REF!+'21.3転出'!AP98</f>
        <v>#REF!</v>
      </c>
      <c r="AQ98" s="246" t="e">
        <f>+#REF!+'21.3転出'!AQ98</f>
        <v>#REF!</v>
      </c>
      <c r="AR98" s="247" t="e">
        <f>+#REF!+'21.3転出'!AR98</f>
        <v>#REF!</v>
      </c>
      <c r="AS98" s="109" t="e">
        <f>+#REF!+'21.3転出'!AS98</f>
        <v>#REF!</v>
      </c>
      <c r="AT98" s="246" t="e">
        <f>+#REF!+'21.3転出'!AT98</f>
        <v>#REF!</v>
      </c>
      <c r="AU98" s="247" t="e">
        <f>+#REF!+'21.3転出'!AU98</f>
        <v>#REF!</v>
      </c>
      <c r="AV98" s="109" t="e">
        <f>+#REF!+'21.3転出'!AV98</f>
        <v>#REF!</v>
      </c>
      <c r="AW98" s="246" t="e">
        <f>+#REF!+'21.3転出'!AW98</f>
        <v>#REF!</v>
      </c>
      <c r="AX98" s="247" t="e">
        <f>+#REF!+'21.3転出'!AX98</f>
        <v>#REF!</v>
      </c>
      <c r="AY98" s="109" t="e">
        <f>+#REF!+'21.3転出'!AY98</f>
        <v>#REF!</v>
      </c>
      <c r="AZ98" s="246" t="e">
        <f>+#REF!+'21.3転出'!AZ98</f>
        <v>#REF!</v>
      </c>
      <c r="BA98" s="247" t="e">
        <f>+#REF!+'21.3転出'!BA98</f>
        <v>#REF!</v>
      </c>
      <c r="BB98" s="109" t="e">
        <f>+#REF!+'21.3転出'!BB98</f>
        <v>#REF!</v>
      </c>
      <c r="BC98" s="246" t="e">
        <f>+#REF!+'21.3転出'!BC98</f>
        <v>#REF!</v>
      </c>
      <c r="BD98" s="247" t="e">
        <f>+#REF!+'21.3転出'!BD98</f>
        <v>#REF!</v>
      </c>
      <c r="BE98" s="109" t="e">
        <f>+#REF!+'21.3転出'!BE98</f>
        <v>#REF!</v>
      </c>
      <c r="BF98" s="246" t="e">
        <f>+#REF!+'21.3転出'!BF98</f>
        <v>#REF!</v>
      </c>
      <c r="BG98" s="247" t="e">
        <f>+#REF!+'21.3転出'!BG98</f>
        <v>#REF!</v>
      </c>
      <c r="BH98" s="109" t="e">
        <f>+#REF!+'21.3転出'!BH98</f>
        <v>#REF!</v>
      </c>
      <c r="BI98" s="246" t="e">
        <f>+#REF!+'21.3転出'!BI98</f>
        <v>#REF!</v>
      </c>
      <c r="BJ98" s="247" t="e">
        <f>+#REF!+'21.3転出'!BJ98</f>
        <v>#REF!</v>
      </c>
      <c r="BK98" s="109" t="e">
        <f>+#REF!+'21.3転出'!BK98</f>
        <v>#REF!</v>
      </c>
      <c r="BL98" s="246" t="e">
        <f>+#REF!+'21.3転出'!BL98</f>
        <v>#REF!</v>
      </c>
      <c r="BM98" s="247" t="e">
        <f>+#REF!+'21.3転出'!BM98</f>
        <v>#REF!</v>
      </c>
      <c r="BN98" s="109" t="e">
        <f>+#REF!+'21.3転出'!BN98</f>
        <v>#REF!</v>
      </c>
      <c r="BO98" s="246" t="e">
        <f>+#REF!+'21.3転出'!BO98</f>
        <v>#REF!</v>
      </c>
      <c r="BP98" s="247" t="e">
        <f>+#REF!+'21.3転出'!BP98</f>
        <v>#REF!</v>
      </c>
      <c r="BQ98" s="109" t="e">
        <f>+#REF!+'21.3転出'!BQ98</f>
        <v>#REF!</v>
      </c>
      <c r="BR98" s="246" t="e">
        <f>+#REF!+'21.3転出'!BR98</f>
        <v>#REF!</v>
      </c>
      <c r="BS98" s="247" t="e">
        <f>+#REF!+'21.3転出'!BS98</f>
        <v>#REF!</v>
      </c>
      <c r="BT98" s="109" t="e">
        <f>+#REF!+'21.3転出'!BT98</f>
        <v>#REF!</v>
      </c>
      <c r="BU98" s="246" t="e">
        <f>+#REF!+'21.3転出'!BU98</f>
        <v>#REF!</v>
      </c>
      <c r="BV98" s="247" t="e">
        <f>+#REF!+'21.3転出'!BV98</f>
        <v>#REF!</v>
      </c>
      <c r="BW98" s="109" t="e">
        <f>+#REF!+'21.3転出'!BW98</f>
        <v>#REF!</v>
      </c>
      <c r="BX98" s="246" t="e">
        <f>+#REF!+'21.3転出'!BX98</f>
        <v>#REF!</v>
      </c>
      <c r="BY98" s="247" t="e">
        <f>+#REF!+'21.3転出'!BY98</f>
        <v>#REF!</v>
      </c>
      <c r="BZ98" s="109" t="e">
        <f>+#REF!+'21.3転出'!BZ98</f>
        <v>#REF!</v>
      </c>
      <c r="CA98" s="198"/>
      <c r="CB98" s="198"/>
      <c r="CC98" s="198"/>
    </row>
    <row r="99" spans="27:81" x14ac:dyDescent="0.15">
      <c r="AA99" s="106">
        <v>79</v>
      </c>
      <c r="AB99" s="107" t="e">
        <f>+#REF!+'21.3転出'!AB99</f>
        <v>#REF!</v>
      </c>
      <c r="AC99" s="108" t="e">
        <f>+#REF!+'21.3転出'!AC99</f>
        <v>#REF!</v>
      </c>
      <c r="AD99" s="109" t="e">
        <f>+#REF!+'21.3転出'!AD99</f>
        <v>#REF!</v>
      </c>
      <c r="AE99" s="246" t="e">
        <f>+#REF!+'21.3転出'!AE99</f>
        <v>#REF!</v>
      </c>
      <c r="AF99" s="247" t="e">
        <f>+#REF!+'21.3転出'!AF99</f>
        <v>#REF!</v>
      </c>
      <c r="AG99" s="109" t="e">
        <f>+#REF!+'21.3転出'!AG99</f>
        <v>#REF!</v>
      </c>
      <c r="AH99" s="246" t="e">
        <f>+#REF!+'21.3転出'!AH99</f>
        <v>#REF!</v>
      </c>
      <c r="AI99" s="247" t="e">
        <f>+#REF!+'21.3転出'!AI99</f>
        <v>#REF!</v>
      </c>
      <c r="AJ99" s="109" t="e">
        <f>+#REF!+'21.3転出'!AJ99</f>
        <v>#REF!</v>
      </c>
      <c r="AK99" s="246" t="e">
        <f>+#REF!+'21.3転出'!AK99</f>
        <v>#REF!</v>
      </c>
      <c r="AL99" s="247" t="e">
        <f>+#REF!+'21.3転出'!AL99</f>
        <v>#REF!</v>
      </c>
      <c r="AM99" s="109" t="e">
        <f>+#REF!+'21.3転出'!AM99</f>
        <v>#REF!</v>
      </c>
      <c r="AN99" s="246" t="e">
        <f>+#REF!+'21.3転出'!AN99</f>
        <v>#REF!</v>
      </c>
      <c r="AO99" s="247" t="e">
        <f>+#REF!+'21.3転出'!AO99</f>
        <v>#REF!</v>
      </c>
      <c r="AP99" s="109" t="e">
        <f>+#REF!+'21.3転出'!AP99</f>
        <v>#REF!</v>
      </c>
      <c r="AQ99" s="246" t="e">
        <f>+#REF!+'21.3転出'!AQ99</f>
        <v>#REF!</v>
      </c>
      <c r="AR99" s="247" t="e">
        <f>+#REF!+'21.3転出'!AR99</f>
        <v>#REF!</v>
      </c>
      <c r="AS99" s="109" t="e">
        <f>+#REF!+'21.3転出'!AS99</f>
        <v>#REF!</v>
      </c>
      <c r="AT99" s="246" t="e">
        <f>+#REF!+'21.3転出'!AT99</f>
        <v>#REF!</v>
      </c>
      <c r="AU99" s="247" t="e">
        <f>+#REF!+'21.3転出'!AU99</f>
        <v>#REF!</v>
      </c>
      <c r="AV99" s="109" t="e">
        <f>+#REF!+'21.3転出'!AV99</f>
        <v>#REF!</v>
      </c>
      <c r="AW99" s="246" t="e">
        <f>+#REF!+'21.3転出'!AW99</f>
        <v>#REF!</v>
      </c>
      <c r="AX99" s="247" t="e">
        <f>+#REF!+'21.3転出'!AX99</f>
        <v>#REF!</v>
      </c>
      <c r="AY99" s="109" t="e">
        <f>+#REF!+'21.3転出'!AY99</f>
        <v>#REF!</v>
      </c>
      <c r="AZ99" s="246" t="e">
        <f>+#REF!+'21.3転出'!AZ99</f>
        <v>#REF!</v>
      </c>
      <c r="BA99" s="247" t="e">
        <f>+#REF!+'21.3転出'!BA99</f>
        <v>#REF!</v>
      </c>
      <c r="BB99" s="109" t="e">
        <f>+#REF!+'21.3転出'!BB99</f>
        <v>#REF!</v>
      </c>
      <c r="BC99" s="246" t="e">
        <f>+#REF!+'21.3転出'!BC99</f>
        <v>#REF!</v>
      </c>
      <c r="BD99" s="247" t="e">
        <f>+#REF!+'21.3転出'!BD99</f>
        <v>#REF!</v>
      </c>
      <c r="BE99" s="109" t="e">
        <f>+#REF!+'21.3転出'!BE99</f>
        <v>#REF!</v>
      </c>
      <c r="BF99" s="246" t="e">
        <f>+#REF!+'21.3転出'!BF99</f>
        <v>#REF!</v>
      </c>
      <c r="BG99" s="247" t="e">
        <f>+#REF!+'21.3転出'!BG99</f>
        <v>#REF!</v>
      </c>
      <c r="BH99" s="109" t="e">
        <f>+#REF!+'21.3転出'!BH99</f>
        <v>#REF!</v>
      </c>
      <c r="BI99" s="246" t="e">
        <f>+#REF!+'21.3転出'!BI99</f>
        <v>#REF!</v>
      </c>
      <c r="BJ99" s="247" t="e">
        <f>+#REF!+'21.3転出'!BJ99</f>
        <v>#REF!</v>
      </c>
      <c r="BK99" s="109" t="e">
        <f>+#REF!+'21.3転出'!BK99</f>
        <v>#REF!</v>
      </c>
      <c r="BL99" s="246" t="e">
        <f>+#REF!+'21.3転出'!BL99</f>
        <v>#REF!</v>
      </c>
      <c r="BM99" s="247" t="e">
        <f>+#REF!+'21.3転出'!BM99</f>
        <v>#REF!</v>
      </c>
      <c r="BN99" s="109" t="e">
        <f>+#REF!+'21.3転出'!BN99</f>
        <v>#REF!</v>
      </c>
      <c r="BO99" s="246" t="e">
        <f>+#REF!+'21.3転出'!BO99</f>
        <v>#REF!</v>
      </c>
      <c r="BP99" s="247" t="e">
        <f>+#REF!+'21.3転出'!BP99</f>
        <v>#REF!</v>
      </c>
      <c r="BQ99" s="109" t="e">
        <f>+#REF!+'21.3転出'!BQ99</f>
        <v>#REF!</v>
      </c>
      <c r="BR99" s="246" t="e">
        <f>+#REF!+'21.3転出'!BR99</f>
        <v>#REF!</v>
      </c>
      <c r="BS99" s="247" t="e">
        <f>+#REF!+'21.3転出'!BS99</f>
        <v>#REF!</v>
      </c>
      <c r="BT99" s="109" t="e">
        <f>+#REF!+'21.3転出'!BT99</f>
        <v>#REF!</v>
      </c>
      <c r="BU99" s="246" t="e">
        <f>+#REF!+'21.3転出'!BU99</f>
        <v>#REF!</v>
      </c>
      <c r="BV99" s="247" t="e">
        <f>+#REF!+'21.3転出'!BV99</f>
        <v>#REF!</v>
      </c>
      <c r="BW99" s="109" t="e">
        <f>+#REF!+'21.3転出'!BW99</f>
        <v>#REF!</v>
      </c>
      <c r="BX99" s="246" t="e">
        <f>+#REF!+'21.3転出'!BX99</f>
        <v>#REF!</v>
      </c>
      <c r="BY99" s="247" t="e">
        <f>+#REF!+'21.3転出'!BY99</f>
        <v>#REF!</v>
      </c>
      <c r="BZ99" s="109" t="e">
        <f>+#REF!+'21.3転出'!BZ99</f>
        <v>#REF!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 t="e">
        <f>+#REF!+'21.3転出'!AB100</f>
        <v>#REF!</v>
      </c>
      <c r="AC100" s="224" t="e">
        <f>+#REF!+'21.3転出'!AC100</f>
        <v>#REF!</v>
      </c>
      <c r="AD100" s="225" t="e">
        <f>+#REF!+'21.3転出'!AD100</f>
        <v>#REF!</v>
      </c>
      <c r="AE100" s="253" t="e">
        <f>+#REF!+'21.3転出'!AE100</f>
        <v>#REF!</v>
      </c>
      <c r="AF100" s="254" t="e">
        <f>+#REF!+'21.3転出'!AF100</f>
        <v>#REF!</v>
      </c>
      <c r="AG100" s="255" t="e">
        <f>+#REF!+'21.3転出'!AG100</f>
        <v>#REF!</v>
      </c>
      <c r="AH100" s="253" t="e">
        <f>+#REF!+'21.3転出'!AH100</f>
        <v>#REF!</v>
      </c>
      <c r="AI100" s="254" t="e">
        <f>+#REF!+'21.3転出'!AI100</f>
        <v>#REF!</v>
      </c>
      <c r="AJ100" s="255" t="e">
        <f>+#REF!+'21.3転出'!AJ100</f>
        <v>#REF!</v>
      </c>
      <c r="AK100" s="253" t="e">
        <f>+#REF!+'21.3転出'!AK100</f>
        <v>#REF!</v>
      </c>
      <c r="AL100" s="254" t="e">
        <f>+#REF!+'21.3転出'!AL100</f>
        <v>#REF!</v>
      </c>
      <c r="AM100" s="255" t="e">
        <f>+#REF!+'21.3転出'!AM100</f>
        <v>#REF!</v>
      </c>
      <c r="AN100" s="253" t="e">
        <f>+#REF!+'21.3転出'!AN100</f>
        <v>#REF!</v>
      </c>
      <c r="AO100" s="254" t="e">
        <f>+#REF!+'21.3転出'!AO100</f>
        <v>#REF!</v>
      </c>
      <c r="AP100" s="255" t="e">
        <f>+#REF!+'21.3転出'!AP100</f>
        <v>#REF!</v>
      </c>
      <c r="AQ100" s="253" t="e">
        <f>+#REF!+'21.3転出'!AQ100</f>
        <v>#REF!</v>
      </c>
      <c r="AR100" s="254" t="e">
        <f>+#REF!+'21.3転出'!AR100</f>
        <v>#REF!</v>
      </c>
      <c r="AS100" s="255" t="e">
        <f>+#REF!+'21.3転出'!AS100</f>
        <v>#REF!</v>
      </c>
      <c r="AT100" s="253" t="e">
        <f>+#REF!+'21.3転出'!AT100</f>
        <v>#REF!</v>
      </c>
      <c r="AU100" s="254" t="e">
        <f>+#REF!+'21.3転出'!AU100</f>
        <v>#REF!</v>
      </c>
      <c r="AV100" s="255" t="e">
        <f>+#REF!+'21.3転出'!AV100</f>
        <v>#REF!</v>
      </c>
      <c r="AW100" s="253" t="e">
        <f>+#REF!+'21.3転出'!AW100</f>
        <v>#REF!</v>
      </c>
      <c r="AX100" s="254" t="e">
        <f>+#REF!+'21.3転出'!AX100</f>
        <v>#REF!</v>
      </c>
      <c r="AY100" s="255" t="e">
        <f>+#REF!+'21.3転出'!AY100</f>
        <v>#REF!</v>
      </c>
      <c r="AZ100" s="253" t="e">
        <f>+#REF!+'21.3転出'!AZ100</f>
        <v>#REF!</v>
      </c>
      <c r="BA100" s="254" t="e">
        <f>+#REF!+'21.3転出'!BA100</f>
        <v>#REF!</v>
      </c>
      <c r="BB100" s="255" t="e">
        <f>+#REF!+'21.3転出'!BB100</f>
        <v>#REF!</v>
      </c>
      <c r="BC100" s="253" t="e">
        <f>+#REF!+'21.3転出'!BC100</f>
        <v>#REF!</v>
      </c>
      <c r="BD100" s="254" t="e">
        <f>+#REF!+'21.3転出'!BD100</f>
        <v>#REF!</v>
      </c>
      <c r="BE100" s="255" t="e">
        <f>+#REF!+'21.3転出'!BE100</f>
        <v>#REF!</v>
      </c>
      <c r="BF100" s="253" t="e">
        <f>+#REF!+'21.3転出'!BF100</f>
        <v>#REF!</v>
      </c>
      <c r="BG100" s="254" t="e">
        <f>+#REF!+'21.3転出'!BG100</f>
        <v>#REF!</v>
      </c>
      <c r="BH100" s="255" t="e">
        <f>+#REF!+'21.3転出'!BH100</f>
        <v>#REF!</v>
      </c>
      <c r="BI100" s="253" t="e">
        <f>+#REF!+'21.3転出'!BI100</f>
        <v>#REF!</v>
      </c>
      <c r="BJ100" s="254" t="e">
        <f>+#REF!+'21.3転出'!BJ100</f>
        <v>#REF!</v>
      </c>
      <c r="BK100" s="255" t="e">
        <f>+#REF!+'21.3転出'!BK100</f>
        <v>#REF!</v>
      </c>
      <c r="BL100" s="253" t="e">
        <f>+#REF!+'21.3転出'!BL100</f>
        <v>#REF!</v>
      </c>
      <c r="BM100" s="254" t="e">
        <f>+#REF!+'21.3転出'!BM100</f>
        <v>#REF!</v>
      </c>
      <c r="BN100" s="255" t="e">
        <f>+#REF!+'21.3転出'!BN100</f>
        <v>#REF!</v>
      </c>
      <c r="BO100" s="253" t="e">
        <f>+#REF!+'21.3転出'!BO100</f>
        <v>#REF!</v>
      </c>
      <c r="BP100" s="254" t="e">
        <f>+#REF!+'21.3転出'!BP100</f>
        <v>#REF!</v>
      </c>
      <c r="BQ100" s="255" t="e">
        <f>+#REF!+'21.3転出'!BQ100</f>
        <v>#REF!</v>
      </c>
      <c r="BR100" s="253" t="e">
        <f>+#REF!+'21.3転出'!BR100</f>
        <v>#REF!</v>
      </c>
      <c r="BS100" s="254" t="e">
        <f>+#REF!+'21.3転出'!BS100</f>
        <v>#REF!</v>
      </c>
      <c r="BT100" s="255" t="e">
        <f>+#REF!+'21.3転出'!BT100</f>
        <v>#REF!</v>
      </c>
      <c r="BU100" s="253" t="e">
        <f>+#REF!+'21.3転出'!BU100</f>
        <v>#REF!</v>
      </c>
      <c r="BV100" s="254" t="e">
        <f>+#REF!+'21.3転出'!BV100</f>
        <v>#REF!</v>
      </c>
      <c r="BW100" s="255" t="e">
        <f>+#REF!+'21.3転出'!BW100</f>
        <v>#REF!</v>
      </c>
      <c r="BX100" s="253" t="e">
        <f>+#REF!+'21.3転出'!BX100</f>
        <v>#REF!</v>
      </c>
      <c r="BY100" s="254" t="e">
        <f>+#REF!+'21.3転出'!BY100</f>
        <v>#REF!</v>
      </c>
      <c r="BZ100" s="255" t="e">
        <f>+#REF!+'21.3転出'!BZ100</f>
        <v>#REF!</v>
      </c>
      <c r="CA100" s="198"/>
      <c r="CB100" s="198"/>
      <c r="CC100" s="198"/>
    </row>
    <row r="101" spans="27:81" x14ac:dyDescent="0.15">
      <c r="AA101" s="106">
        <v>80</v>
      </c>
      <c r="AB101" s="103" t="e">
        <f>+#REF!+'21.3転出'!AB101</f>
        <v>#REF!</v>
      </c>
      <c r="AC101" s="104" t="e">
        <f>+#REF!+'21.3転出'!AC101</f>
        <v>#REF!</v>
      </c>
      <c r="AD101" s="105" t="e">
        <f>+#REF!+'21.3転出'!AD101</f>
        <v>#REF!</v>
      </c>
      <c r="AE101" s="248" t="e">
        <f>+#REF!+'21.3転出'!AE101</f>
        <v>#REF!</v>
      </c>
      <c r="AF101" s="249" t="e">
        <f>+#REF!+'21.3転出'!AF101</f>
        <v>#REF!</v>
      </c>
      <c r="AG101" s="221" t="e">
        <f>+#REF!+'21.3転出'!AG101</f>
        <v>#REF!</v>
      </c>
      <c r="AH101" s="248" t="e">
        <f>+#REF!+'21.3転出'!AH101</f>
        <v>#REF!</v>
      </c>
      <c r="AI101" s="249" t="e">
        <f>+#REF!+'21.3転出'!AI101</f>
        <v>#REF!</v>
      </c>
      <c r="AJ101" s="221" t="e">
        <f>+#REF!+'21.3転出'!AJ101</f>
        <v>#REF!</v>
      </c>
      <c r="AK101" s="248" t="e">
        <f>+#REF!+'21.3転出'!AK101</f>
        <v>#REF!</v>
      </c>
      <c r="AL101" s="249" t="e">
        <f>+#REF!+'21.3転出'!AL101</f>
        <v>#REF!</v>
      </c>
      <c r="AM101" s="221" t="e">
        <f>+#REF!+'21.3転出'!AM101</f>
        <v>#REF!</v>
      </c>
      <c r="AN101" s="248" t="e">
        <f>+#REF!+'21.3転出'!AN101</f>
        <v>#REF!</v>
      </c>
      <c r="AO101" s="249" t="e">
        <f>+#REF!+'21.3転出'!AO101</f>
        <v>#REF!</v>
      </c>
      <c r="AP101" s="221" t="e">
        <f>+#REF!+'21.3転出'!AP101</f>
        <v>#REF!</v>
      </c>
      <c r="AQ101" s="248" t="e">
        <f>+#REF!+'21.3転出'!AQ101</f>
        <v>#REF!</v>
      </c>
      <c r="AR101" s="249" t="e">
        <f>+#REF!+'21.3転出'!AR101</f>
        <v>#REF!</v>
      </c>
      <c r="AS101" s="221" t="e">
        <f>+#REF!+'21.3転出'!AS101</f>
        <v>#REF!</v>
      </c>
      <c r="AT101" s="248" t="e">
        <f>+#REF!+'21.3転出'!AT101</f>
        <v>#REF!</v>
      </c>
      <c r="AU101" s="249" t="e">
        <f>+#REF!+'21.3転出'!AU101</f>
        <v>#REF!</v>
      </c>
      <c r="AV101" s="221" t="e">
        <f>+#REF!+'21.3転出'!AV101</f>
        <v>#REF!</v>
      </c>
      <c r="AW101" s="248" t="e">
        <f>+#REF!+'21.3転出'!AW101</f>
        <v>#REF!</v>
      </c>
      <c r="AX101" s="249" t="e">
        <f>+#REF!+'21.3転出'!AX101</f>
        <v>#REF!</v>
      </c>
      <c r="AY101" s="221" t="e">
        <f>+#REF!+'21.3転出'!AY101</f>
        <v>#REF!</v>
      </c>
      <c r="AZ101" s="248" t="e">
        <f>+#REF!+'21.3転出'!AZ101</f>
        <v>#REF!</v>
      </c>
      <c r="BA101" s="249" t="e">
        <f>+#REF!+'21.3転出'!BA101</f>
        <v>#REF!</v>
      </c>
      <c r="BB101" s="221" t="e">
        <f>+#REF!+'21.3転出'!BB101</f>
        <v>#REF!</v>
      </c>
      <c r="BC101" s="248" t="e">
        <f>+#REF!+'21.3転出'!BC101</f>
        <v>#REF!</v>
      </c>
      <c r="BD101" s="249" t="e">
        <f>+#REF!+'21.3転出'!BD101</f>
        <v>#REF!</v>
      </c>
      <c r="BE101" s="221" t="e">
        <f>+#REF!+'21.3転出'!BE101</f>
        <v>#REF!</v>
      </c>
      <c r="BF101" s="248" t="e">
        <f>+#REF!+'21.3転出'!BF101</f>
        <v>#REF!</v>
      </c>
      <c r="BG101" s="249" t="e">
        <f>+#REF!+'21.3転出'!BG101</f>
        <v>#REF!</v>
      </c>
      <c r="BH101" s="221" t="e">
        <f>+#REF!+'21.3転出'!BH101</f>
        <v>#REF!</v>
      </c>
      <c r="BI101" s="248" t="e">
        <f>+#REF!+'21.3転出'!BI101</f>
        <v>#REF!</v>
      </c>
      <c r="BJ101" s="249" t="e">
        <f>+#REF!+'21.3転出'!BJ101</f>
        <v>#REF!</v>
      </c>
      <c r="BK101" s="221" t="e">
        <f>+#REF!+'21.3転出'!BK101</f>
        <v>#REF!</v>
      </c>
      <c r="BL101" s="248" t="e">
        <f>+#REF!+'21.3転出'!BL101</f>
        <v>#REF!</v>
      </c>
      <c r="BM101" s="249" t="e">
        <f>+#REF!+'21.3転出'!BM101</f>
        <v>#REF!</v>
      </c>
      <c r="BN101" s="221" t="e">
        <f>+#REF!+'21.3転出'!BN101</f>
        <v>#REF!</v>
      </c>
      <c r="BO101" s="248" t="e">
        <f>+#REF!+'21.3転出'!BO101</f>
        <v>#REF!</v>
      </c>
      <c r="BP101" s="249" t="e">
        <f>+#REF!+'21.3転出'!BP101</f>
        <v>#REF!</v>
      </c>
      <c r="BQ101" s="221" t="e">
        <f>+#REF!+'21.3転出'!BQ101</f>
        <v>#REF!</v>
      </c>
      <c r="BR101" s="248" t="e">
        <f>+#REF!+'21.3転出'!BR101</f>
        <v>#REF!</v>
      </c>
      <c r="BS101" s="249" t="e">
        <f>+#REF!+'21.3転出'!BS101</f>
        <v>#REF!</v>
      </c>
      <c r="BT101" s="221" t="e">
        <f>+#REF!+'21.3転出'!BT101</f>
        <v>#REF!</v>
      </c>
      <c r="BU101" s="248" t="e">
        <f>+#REF!+'21.3転出'!BU101</f>
        <v>#REF!</v>
      </c>
      <c r="BV101" s="249" t="e">
        <f>+#REF!+'21.3転出'!BV101</f>
        <v>#REF!</v>
      </c>
      <c r="BW101" s="221" t="e">
        <f>+#REF!+'21.3転出'!BW101</f>
        <v>#REF!</v>
      </c>
      <c r="BX101" s="248" t="e">
        <f>+#REF!+'21.3転出'!BX101</f>
        <v>#REF!</v>
      </c>
      <c r="BY101" s="249" t="e">
        <f>+#REF!+'21.3転出'!BY101</f>
        <v>#REF!</v>
      </c>
      <c r="BZ101" s="221" t="e">
        <f>+#REF!+'21.3転出'!BZ101</f>
        <v>#REF!</v>
      </c>
      <c r="CA101" s="198"/>
      <c r="CB101" s="198"/>
      <c r="CC101" s="198"/>
    </row>
    <row r="102" spans="27:81" x14ac:dyDescent="0.15">
      <c r="AA102" s="106">
        <v>81</v>
      </c>
      <c r="AB102" s="107" t="e">
        <f>+#REF!+'21.3転出'!AB102</f>
        <v>#REF!</v>
      </c>
      <c r="AC102" s="108" t="e">
        <f>+#REF!+'21.3転出'!AC102</f>
        <v>#REF!</v>
      </c>
      <c r="AD102" s="109" t="e">
        <f>+#REF!+'21.3転出'!AD102</f>
        <v>#REF!</v>
      </c>
      <c r="AE102" s="246" t="e">
        <f>+#REF!+'21.3転出'!AE102</f>
        <v>#REF!</v>
      </c>
      <c r="AF102" s="247" t="e">
        <f>+#REF!+'21.3転出'!AF102</f>
        <v>#REF!</v>
      </c>
      <c r="AG102" s="109" t="e">
        <f>+#REF!+'21.3転出'!AG102</f>
        <v>#REF!</v>
      </c>
      <c r="AH102" s="246" t="e">
        <f>+#REF!+'21.3転出'!AH102</f>
        <v>#REF!</v>
      </c>
      <c r="AI102" s="247" t="e">
        <f>+#REF!+'21.3転出'!AI102</f>
        <v>#REF!</v>
      </c>
      <c r="AJ102" s="109" t="e">
        <f>+#REF!+'21.3転出'!AJ102</f>
        <v>#REF!</v>
      </c>
      <c r="AK102" s="246" t="e">
        <f>+#REF!+'21.3転出'!AK102</f>
        <v>#REF!</v>
      </c>
      <c r="AL102" s="247" t="e">
        <f>+#REF!+'21.3転出'!AL102</f>
        <v>#REF!</v>
      </c>
      <c r="AM102" s="109" t="e">
        <f>+#REF!+'21.3転出'!AM102</f>
        <v>#REF!</v>
      </c>
      <c r="AN102" s="246" t="e">
        <f>+#REF!+'21.3転出'!AN102</f>
        <v>#REF!</v>
      </c>
      <c r="AO102" s="247" t="e">
        <f>+#REF!+'21.3転出'!AO102</f>
        <v>#REF!</v>
      </c>
      <c r="AP102" s="109" t="e">
        <f>+#REF!+'21.3転出'!AP102</f>
        <v>#REF!</v>
      </c>
      <c r="AQ102" s="246" t="e">
        <f>+#REF!+'21.3転出'!AQ102</f>
        <v>#REF!</v>
      </c>
      <c r="AR102" s="247" t="e">
        <f>+#REF!+'21.3転出'!AR102</f>
        <v>#REF!</v>
      </c>
      <c r="AS102" s="109" t="e">
        <f>+#REF!+'21.3転出'!AS102</f>
        <v>#REF!</v>
      </c>
      <c r="AT102" s="246" t="e">
        <f>+#REF!+'21.3転出'!AT102</f>
        <v>#REF!</v>
      </c>
      <c r="AU102" s="247" t="e">
        <f>+#REF!+'21.3転出'!AU102</f>
        <v>#REF!</v>
      </c>
      <c r="AV102" s="109" t="e">
        <f>+#REF!+'21.3転出'!AV102</f>
        <v>#REF!</v>
      </c>
      <c r="AW102" s="246" t="e">
        <f>+#REF!+'21.3転出'!AW102</f>
        <v>#REF!</v>
      </c>
      <c r="AX102" s="247" t="e">
        <f>+#REF!+'21.3転出'!AX102</f>
        <v>#REF!</v>
      </c>
      <c r="AY102" s="109" t="e">
        <f>+#REF!+'21.3転出'!AY102</f>
        <v>#REF!</v>
      </c>
      <c r="AZ102" s="246" t="e">
        <f>+#REF!+'21.3転出'!AZ102</f>
        <v>#REF!</v>
      </c>
      <c r="BA102" s="247" t="e">
        <f>+#REF!+'21.3転出'!BA102</f>
        <v>#REF!</v>
      </c>
      <c r="BB102" s="109" t="e">
        <f>+#REF!+'21.3転出'!BB102</f>
        <v>#REF!</v>
      </c>
      <c r="BC102" s="246" t="e">
        <f>+#REF!+'21.3転出'!BC102</f>
        <v>#REF!</v>
      </c>
      <c r="BD102" s="247" t="e">
        <f>+#REF!+'21.3転出'!BD102</f>
        <v>#REF!</v>
      </c>
      <c r="BE102" s="109" t="e">
        <f>+#REF!+'21.3転出'!BE102</f>
        <v>#REF!</v>
      </c>
      <c r="BF102" s="246" t="e">
        <f>+#REF!+'21.3転出'!BF102</f>
        <v>#REF!</v>
      </c>
      <c r="BG102" s="247" t="e">
        <f>+#REF!+'21.3転出'!BG102</f>
        <v>#REF!</v>
      </c>
      <c r="BH102" s="109" t="e">
        <f>+#REF!+'21.3転出'!BH102</f>
        <v>#REF!</v>
      </c>
      <c r="BI102" s="246" t="e">
        <f>+#REF!+'21.3転出'!BI102</f>
        <v>#REF!</v>
      </c>
      <c r="BJ102" s="247" t="e">
        <f>+#REF!+'21.3転出'!BJ102</f>
        <v>#REF!</v>
      </c>
      <c r="BK102" s="109" t="e">
        <f>+#REF!+'21.3転出'!BK102</f>
        <v>#REF!</v>
      </c>
      <c r="BL102" s="246" t="e">
        <f>+#REF!+'21.3転出'!BL102</f>
        <v>#REF!</v>
      </c>
      <c r="BM102" s="247" t="e">
        <f>+#REF!+'21.3転出'!BM102</f>
        <v>#REF!</v>
      </c>
      <c r="BN102" s="109" t="e">
        <f>+#REF!+'21.3転出'!BN102</f>
        <v>#REF!</v>
      </c>
      <c r="BO102" s="246" t="e">
        <f>+#REF!+'21.3転出'!BO102</f>
        <v>#REF!</v>
      </c>
      <c r="BP102" s="247" t="e">
        <f>+#REF!+'21.3転出'!BP102</f>
        <v>#REF!</v>
      </c>
      <c r="BQ102" s="109" t="e">
        <f>+#REF!+'21.3転出'!BQ102</f>
        <v>#REF!</v>
      </c>
      <c r="BR102" s="246" t="e">
        <f>+#REF!+'21.3転出'!BR102</f>
        <v>#REF!</v>
      </c>
      <c r="BS102" s="247" t="e">
        <f>+#REF!+'21.3転出'!BS102</f>
        <v>#REF!</v>
      </c>
      <c r="BT102" s="109" t="e">
        <f>+#REF!+'21.3転出'!BT102</f>
        <v>#REF!</v>
      </c>
      <c r="BU102" s="246" t="e">
        <f>+#REF!+'21.3転出'!BU102</f>
        <v>#REF!</v>
      </c>
      <c r="BV102" s="247" t="e">
        <f>+#REF!+'21.3転出'!BV102</f>
        <v>#REF!</v>
      </c>
      <c r="BW102" s="109" t="e">
        <f>+#REF!+'21.3転出'!BW102</f>
        <v>#REF!</v>
      </c>
      <c r="BX102" s="246" t="e">
        <f>+#REF!+'21.3転出'!BX102</f>
        <v>#REF!</v>
      </c>
      <c r="BY102" s="247" t="e">
        <f>+#REF!+'21.3転出'!BY102</f>
        <v>#REF!</v>
      </c>
      <c r="BZ102" s="109" t="e">
        <f>+#REF!+'21.3転出'!BZ102</f>
        <v>#REF!</v>
      </c>
      <c r="CA102" s="198"/>
      <c r="CB102" s="198"/>
      <c r="CC102" s="198"/>
    </row>
    <row r="103" spans="27:81" x14ac:dyDescent="0.15">
      <c r="AA103" s="106">
        <v>82</v>
      </c>
      <c r="AB103" s="107" t="e">
        <f>+#REF!+'21.3転出'!AB103</f>
        <v>#REF!</v>
      </c>
      <c r="AC103" s="108" t="e">
        <f>+#REF!+'21.3転出'!AC103</f>
        <v>#REF!</v>
      </c>
      <c r="AD103" s="109" t="e">
        <f>+#REF!+'21.3転出'!AD103</f>
        <v>#REF!</v>
      </c>
      <c r="AE103" s="246" t="e">
        <f>+#REF!+'21.3転出'!AE103</f>
        <v>#REF!</v>
      </c>
      <c r="AF103" s="247" t="e">
        <f>+#REF!+'21.3転出'!AF103</f>
        <v>#REF!</v>
      </c>
      <c r="AG103" s="109" t="e">
        <f>+#REF!+'21.3転出'!AG103</f>
        <v>#REF!</v>
      </c>
      <c r="AH103" s="246" t="e">
        <f>+#REF!+'21.3転出'!AH103</f>
        <v>#REF!</v>
      </c>
      <c r="AI103" s="247" t="e">
        <f>+#REF!+'21.3転出'!AI103</f>
        <v>#REF!</v>
      </c>
      <c r="AJ103" s="109" t="e">
        <f>+#REF!+'21.3転出'!AJ103</f>
        <v>#REF!</v>
      </c>
      <c r="AK103" s="246" t="e">
        <f>+#REF!+'21.3転出'!AK103</f>
        <v>#REF!</v>
      </c>
      <c r="AL103" s="247" t="e">
        <f>+#REF!+'21.3転出'!AL103</f>
        <v>#REF!</v>
      </c>
      <c r="AM103" s="109" t="e">
        <f>+#REF!+'21.3転出'!AM103</f>
        <v>#REF!</v>
      </c>
      <c r="AN103" s="246" t="e">
        <f>+#REF!+'21.3転出'!AN103</f>
        <v>#REF!</v>
      </c>
      <c r="AO103" s="247" t="e">
        <f>+#REF!+'21.3転出'!AO103</f>
        <v>#REF!</v>
      </c>
      <c r="AP103" s="109" t="e">
        <f>+#REF!+'21.3転出'!AP103</f>
        <v>#REF!</v>
      </c>
      <c r="AQ103" s="246" t="e">
        <f>+#REF!+'21.3転出'!AQ103</f>
        <v>#REF!</v>
      </c>
      <c r="AR103" s="247" t="e">
        <f>+#REF!+'21.3転出'!AR103</f>
        <v>#REF!</v>
      </c>
      <c r="AS103" s="109" t="e">
        <f>+#REF!+'21.3転出'!AS103</f>
        <v>#REF!</v>
      </c>
      <c r="AT103" s="246" t="e">
        <f>+#REF!+'21.3転出'!AT103</f>
        <v>#REF!</v>
      </c>
      <c r="AU103" s="247" t="e">
        <f>+#REF!+'21.3転出'!AU103</f>
        <v>#REF!</v>
      </c>
      <c r="AV103" s="109" t="e">
        <f>+#REF!+'21.3転出'!AV103</f>
        <v>#REF!</v>
      </c>
      <c r="AW103" s="246" t="e">
        <f>+#REF!+'21.3転出'!AW103</f>
        <v>#REF!</v>
      </c>
      <c r="AX103" s="247" t="e">
        <f>+#REF!+'21.3転出'!AX103</f>
        <v>#REF!</v>
      </c>
      <c r="AY103" s="109" t="e">
        <f>+#REF!+'21.3転出'!AY103</f>
        <v>#REF!</v>
      </c>
      <c r="AZ103" s="246" t="e">
        <f>+#REF!+'21.3転出'!AZ103</f>
        <v>#REF!</v>
      </c>
      <c r="BA103" s="247" t="e">
        <f>+#REF!+'21.3転出'!BA103</f>
        <v>#REF!</v>
      </c>
      <c r="BB103" s="109" t="e">
        <f>+#REF!+'21.3転出'!BB103</f>
        <v>#REF!</v>
      </c>
      <c r="BC103" s="246" t="e">
        <f>+#REF!+'21.3転出'!BC103</f>
        <v>#REF!</v>
      </c>
      <c r="BD103" s="247" t="e">
        <f>+#REF!+'21.3転出'!BD103</f>
        <v>#REF!</v>
      </c>
      <c r="BE103" s="109" t="e">
        <f>+#REF!+'21.3転出'!BE103</f>
        <v>#REF!</v>
      </c>
      <c r="BF103" s="246" t="e">
        <f>+#REF!+'21.3転出'!BF103</f>
        <v>#REF!</v>
      </c>
      <c r="BG103" s="247" t="e">
        <f>+#REF!+'21.3転出'!BG103</f>
        <v>#REF!</v>
      </c>
      <c r="BH103" s="109" t="e">
        <f>+#REF!+'21.3転出'!BH103</f>
        <v>#REF!</v>
      </c>
      <c r="BI103" s="246" t="e">
        <f>+#REF!+'21.3転出'!BI103</f>
        <v>#REF!</v>
      </c>
      <c r="BJ103" s="247" t="e">
        <f>+#REF!+'21.3転出'!BJ103</f>
        <v>#REF!</v>
      </c>
      <c r="BK103" s="109" t="e">
        <f>+#REF!+'21.3転出'!BK103</f>
        <v>#REF!</v>
      </c>
      <c r="BL103" s="246" t="e">
        <f>+#REF!+'21.3転出'!BL103</f>
        <v>#REF!</v>
      </c>
      <c r="BM103" s="247" t="e">
        <f>+#REF!+'21.3転出'!BM103</f>
        <v>#REF!</v>
      </c>
      <c r="BN103" s="109" t="e">
        <f>+#REF!+'21.3転出'!BN103</f>
        <v>#REF!</v>
      </c>
      <c r="BO103" s="246" t="e">
        <f>+#REF!+'21.3転出'!BO103</f>
        <v>#REF!</v>
      </c>
      <c r="BP103" s="247" t="e">
        <f>+#REF!+'21.3転出'!BP103</f>
        <v>#REF!</v>
      </c>
      <c r="BQ103" s="109" t="e">
        <f>+#REF!+'21.3転出'!BQ103</f>
        <v>#REF!</v>
      </c>
      <c r="BR103" s="246" t="e">
        <f>+#REF!+'21.3転出'!BR103</f>
        <v>#REF!</v>
      </c>
      <c r="BS103" s="247" t="e">
        <f>+#REF!+'21.3転出'!BS103</f>
        <v>#REF!</v>
      </c>
      <c r="BT103" s="109" t="e">
        <f>+#REF!+'21.3転出'!BT103</f>
        <v>#REF!</v>
      </c>
      <c r="BU103" s="246" t="e">
        <f>+#REF!+'21.3転出'!BU103</f>
        <v>#REF!</v>
      </c>
      <c r="BV103" s="247" t="e">
        <f>+#REF!+'21.3転出'!BV103</f>
        <v>#REF!</v>
      </c>
      <c r="BW103" s="109" t="e">
        <f>+#REF!+'21.3転出'!BW103</f>
        <v>#REF!</v>
      </c>
      <c r="BX103" s="246" t="e">
        <f>+#REF!+'21.3転出'!BX103</f>
        <v>#REF!</v>
      </c>
      <c r="BY103" s="247" t="e">
        <f>+#REF!+'21.3転出'!BY103</f>
        <v>#REF!</v>
      </c>
      <c r="BZ103" s="109" t="e">
        <f>+#REF!+'21.3転出'!BZ103</f>
        <v>#REF!</v>
      </c>
      <c r="CA103" s="198"/>
      <c r="CB103" s="198"/>
      <c r="CC103" s="198"/>
    </row>
    <row r="104" spans="27:81" x14ac:dyDescent="0.15">
      <c r="AA104" s="106">
        <v>83</v>
      </c>
      <c r="AB104" s="107" t="e">
        <f>+#REF!+'21.3転出'!AB104</f>
        <v>#REF!</v>
      </c>
      <c r="AC104" s="108" t="e">
        <f>+#REF!+'21.3転出'!AC104</f>
        <v>#REF!</v>
      </c>
      <c r="AD104" s="109" t="e">
        <f>+#REF!+'21.3転出'!AD104</f>
        <v>#REF!</v>
      </c>
      <c r="AE104" s="246" t="e">
        <f>+#REF!+'21.3転出'!AE104</f>
        <v>#REF!</v>
      </c>
      <c r="AF104" s="247" t="e">
        <f>+#REF!+'21.3転出'!AF104</f>
        <v>#REF!</v>
      </c>
      <c r="AG104" s="109" t="e">
        <f>+#REF!+'21.3転出'!AG104</f>
        <v>#REF!</v>
      </c>
      <c r="AH104" s="246" t="e">
        <f>+#REF!+'21.3転出'!AH104</f>
        <v>#REF!</v>
      </c>
      <c r="AI104" s="247" t="e">
        <f>+#REF!+'21.3転出'!AI104</f>
        <v>#REF!</v>
      </c>
      <c r="AJ104" s="109" t="e">
        <f>+#REF!+'21.3転出'!AJ104</f>
        <v>#REF!</v>
      </c>
      <c r="AK104" s="246" t="e">
        <f>+#REF!+'21.3転出'!AK104</f>
        <v>#REF!</v>
      </c>
      <c r="AL104" s="247" t="e">
        <f>+#REF!+'21.3転出'!AL104</f>
        <v>#REF!</v>
      </c>
      <c r="AM104" s="109" t="e">
        <f>+#REF!+'21.3転出'!AM104</f>
        <v>#REF!</v>
      </c>
      <c r="AN104" s="246" t="e">
        <f>+#REF!+'21.3転出'!AN104</f>
        <v>#REF!</v>
      </c>
      <c r="AO104" s="247" t="e">
        <f>+#REF!+'21.3転出'!AO104</f>
        <v>#REF!</v>
      </c>
      <c r="AP104" s="109" t="e">
        <f>+#REF!+'21.3転出'!AP104</f>
        <v>#REF!</v>
      </c>
      <c r="AQ104" s="246" t="e">
        <f>+#REF!+'21.3転出'!AQ104</f>
        <v>#REF!</v>
      </c>
      <c r="AR104" s="247" t="e">
        <f>+#REF!+'21.3転出'!AR104</f>
        <v>#REF!</v>
      </c>
      <c r="AS104" s="109" t="e">
        <f>+#REF!+'21.3転出'!AS104</f>
        <v>#REF!</v>
      </c>
      <c r="AT104" s="246" t="e">
        <f>+#REF!+'21.3転出'!AT104</f>
        <v>#REF!</v>
      </c>
      <c r="AU104" s="247" t="e">
        <f>+#REF!+'21.3転出'!AU104</f>
        <v>#REF!</v>
      </c>
      <c r="AV104" s="109" t="e">
        <f>+#REF!+'21.3転出'!AV104</f>
        <v>#REF!</v>
      </c>
      <c r="AW104" s="246" t="e">
        <f>+#REF!+'21.3転出'!AW104</f>
        <v>#REF!</v>
      </c>
      <c r="AX104" s="247" t="e">
        <f>+#REF!+'21.3転出'!AX104</f>
        <v>#REF!</v>
      </c>
      <c r="AY104" s="109" t="e">
        <f>+#REF!+'21.3転出'!AY104</f>
        <v>#REF!</v>
      </c>
      <c r="AZ104" s="246" t="e">
        <f>+#REF!+'21.3転出'!AZ104</f>
        <v>#REF!</v>
      </c>
      <c r="BA104" s="247" t="e">
        <f>+#REF!+'21.3転出'!BA104</f>
        <v>#REF!</v>
      </c>
      <c r="BB104" s="109" t="e">
        <f>+#REF!+'21.3転出'!BB104</f>
        <v>#REF!</v>
      </c>
      <c r="BC104" s="246" t="e">
        <f>+#REF!+'21.3転出'!BC104</f>
        <v>#REF!</v>
      </c>
      <c r="BD104" s="247" t="e">
        <f>+#REF!+'21.3転出'!BD104</f>
        <v>#REF!</v>
      </c>
      <c r="BE104" s="109" t="e">
        <f>+#REF!+'21.3転出'!BE104</f>
        <v>#REF!</v>
      </c>
      <c r="BF104" s="246" t="e">
        <f>+#REF!+'21.3転出'!BF104</f>
        <v>#REF!</v>
      </c>
      <c r="BG104" s="247" t="e">
        <f>+#REF!+'21.3転出'!BG104</f>
        <v>#REF!</v>
      </c>
      <c r="BH104" s="109" t="e">
        <f>+#REF!+'21.3転出'!BH104</f>
        <v>#REF!</v>
      </c>
      <c r="BI104" s="246" t="e">
        <f>+#REF!+'21.3転出'!BI104</f>
        <v>#REF!</v>
      </c>
      <c r="BJ104" s="247" t="e">
        <f>+#REF!+'21.3転出'!BJ104</f>
        <v>#REF!</v>
      </c>
      <c r="BK104" s="109" t="e">
        <f>+#REF!+'21.3転出'!BK104</f>
        <v>#REF!</v>
      </c>
      <c r="BL104" s="246" t="e">
        <f>+#REF!+'21.3転出'!BL104</f>
        <v>#REF!</v>
      </c>
      <c r="BM104" s="247" t="e">
        <f>+#REF!+'21.3転出'!BM104</f>
        <v>#REF!</v>
      </c>
      <c r="BN104" s="109" t="e">
        <f>+#REF!+'21.3転出'!BN104</f>
        <v>#REF!</v>
      </c>
      <c r="BO104" s="246" t="e">
        <f>+#REF!+'21.3転出'!BO104</f>
        <v>#REF!</v>
      </c>
      <c r="BP104" s="247" t="e">
        <f>+#REF!+'21.3転出'!BP104</f>
        <v>#REF!</v>
      </c>
      <c r="BQ104" s="109" t="e">
        <f>+#REF!+'21.3転出'!BQ104</f>
        <v>#REF!</v>
      </c>
      <c r="BR104" s="246" t="e">
        <f>+#REF!+'21.3転出'!BR104</f>
        <v>#REF!</v>
      </c>
      <c r="BS104" s="247" t="e">
        <f>+#REF!+'21.3転出'!BS104</f>
        <v>#REF!</v>
      </c>
      <c r="BT104" s="109" t="e">
        <f>+#REF!+'21.3転出'!BT104</f>
        <v>#REF!</v>
      </c>
      <c r="BU104" s="246" t="e">
        <f>+#REF!+'21.3転出'!BU104</f>
        <v>#REF!</v>
      </c>
      <c r="BV104" s="247" t="e">
        <f>+#REF!+'21.3転出'!BV104</f>
        <v>#REF!</v>
      </c>
      <c r="BW104" s="109" t="e">
        <f>+#REF!+'21.3転出'!BW104</f>
        <v>#REF!</v>
      </c>
      <c r="BX104" s="246" t="e">
        <f>+#REF!+'21.3転出'!BX104</f>
        <v>#REF!</v>
      </c>
      <c r="BY104" s="247" t="e">
        <f>+#REF!+'21.3転出'!BY104</f>
        <v>#REF!</v>
      </c>
      <c r="BZ104" s="109" t="e">
        <f>+#REF!+'21.3転出'!BZ104</f>
        <v>#REF!</v>
      </c>
      <c r="CA104" s="198"/>
      <c r="CB104" s="198"/>
      <c r="CC104" s="198"/>
    </row>
    <row r="105" spans="27:81" x14ac:dyDescent="0.15">
      <c r="AA105" s="106">
        <v>84</v>
      </c>
      <c r="AB105" s="107" t="e">
        <f>+#REF!+'21.3転出'!AB105</f>
        <v>#REF!</v>
      </c>
      <c r="AC105" s="108" t="e">
        <f>+#REF!+'21.3転出'!AC105</f>
        <v>#REF!</v>
      </c>
      <c r="AD105" s="109" t="e">
        <f>+#REF!+'21.3転出'!AD105</f>
        <v>#REF!</v>
      </c>
      <c r="AE105" s="246" t="e">
        <f>+#REF!+'21.3転出'!AE105</f>
        <v>#REF!</v>
      </c>
      <c r="AF105" s="247" t="e">
        <f>+#REF!+'21.3転出'!AF105</f>
        <v>#REF!</v>
      </c>
      <c r="AG105" s="109" t="e">
        <f>+#REF!+'21.3転出'!AG105</f>
        <v>#REF!</v>
      </c>
      <c r="AH105" s="246" t="e">
        <f>+#REF!+'21.3転出'!AH105</f>
        <v>#REF!</v>
      </c>
      <c r="AI105" s="247" t="e">
        <f>+#REF!+'21.3転出'!AI105</f>
        <v>#REF!</v>
      </c>
      <c r="AJ105" s="109" t="e">
        <f>+#REF!+'21.3転出'!AJ105</f>
        <v>#REF!</v>
      </c>
      <c r="AK105" s="246" t="e">
        <f>+#REF!+'21.3転出'!AK105</f>
        <v>#REF!</v>
      </c>
      <c r="AL105" s="247" t="e">
        <f>+#REF!+'21.3転出'!AL105</f>
        <v>#REF!</v>
      </c>
      <c r="AM105" s="109" t="e">
        <f>+#REF!+'21.3転出'!AM105</f>
        <v>#REF!</v>
      </c>
      <c r="AN105" s="246" t="e">
        <f>+#REF!+'21.3転出'!AN105</f>
        <v>#REF!</v>
      </c>
      <c r="AO105" s="247" t="e">
        <f>+#REF!+'21.3転出'!AO105</f>
        <v>#REF!</v>
      </c>
      <c r="AP105" s="109" t="e">
        <f>+#REF!+'21.3転出'!AP105</f>
        <v>#REF!</v>
      </c>
      <c r="AQ105" s="246" t="e">
        <f>+#REF!+'21.3転出'!AQ105</f>
        <v>#REF!</v>
      </c>
      <c r="AR105" s="247" t="e">
        <f>+#REF!+'21.3転出'!AR105</f>
        <v>#REF!</v>
      </c>
      <c r="AS105" s="109" t="e">
        <f>+#REF!+'21.3転出'!AS105</f>
        <v>#REF!</v>
      </c>
      <c r="AT105" s="246" t="e">
        <f>+#REF!+'21.3転出'!AT105</f>
        <v>#REF!</v>
      </c>
      <c r="AU105" s="247" t="e">
        <f>+#REF!+'21.3転出'!AU105</f>
        <v>#REF!</v>
      </c>
      <c r="AV105" s="109" t="e">
        <f>+#REF!+'21.3転出'!AV105</f>
        <v>#REF!</v>
      </c>
      <c r="AW105" s="246" t="e">
        <f>+#REF!+'21.3転出'!AW105</f>
        <v>#REF!</v>
      </c>
      <c r="AX105" s="247" t="e">
        <f>+#REF!+'21.3転出'!AX105</f>
        <v>#REF!</v>
      </c>
      <c r="AY105" s="109" t="e">
        <f>+#REF!+'21.3転出'!AY105</f>
        <v>#REF!</v>
      </c>
      <c r="AZ105" s="246" t="e">
        <f>+#REF!+'21.3転出'!AZ105</f>
        <v>#REF!</v>
      </c>
      <c r="BA105" s="247" t="e">
        <f>+#REF!+'21.3転出'!BA105</f>
        <v>#REF!</v>
      </c>
      <c r="BB105" s="109" t="e">
        <f>+#REF!+'21.3転出'!BB105</f>
        <v>#REF!</v>
      </c>
      <c r="BC105" s="246" t="e">
        <f>+#REF!+'21.3転出'!BC105</f>
        <v>#REF!</v>
      </c>
      <c r="BD105" s="247" t="e">
        <f>+#REF!+'21.3転出'!BD105</f>
        <v>#REF!</v>
      </c>
      <c r="BE105" s="109" t="e">
        <f>+#REF!+'21.3転出'!BE105</f>
        <v>#REF!</v>
      </c>
      <c r="BF105" s="246" t="e">
        <f>+#REF!+'21.3転出'!BF105</f>
        <v>#REF!</v>
      </c>
      <c r="BG105" s="247" t="e">
        <f>+#REF!+'21.3転出'!BG105</f>
        <v>#REF!</v>
      </c>
      <c r="BH105" s="109" t="e">
        <f>+#REF!+'21.3転出'!BH105</f>
        <v>#REF!</v>
      </c>
      <c r="BI105" s="246" t="e">
        <f>+#REF!+'21.3転出'!BI105</f>
        <v>#REF!</v>
      </c>
      <c r="BJ105" s="247" t="e">
        <f>+#REF!+'21.3転出'!BJ105</f>
        <v>#REF!</v>
      </c>
      <c r="BK105" s="109" t="e">
        <f>+#REF!+'21.3転出'!BK105</f>
        <v>#REF!</v>
      </c>
      <c r="BL105" s="246" t="e">
        <f>+#REF!+'21.3転出'!BL105</f>
        <v>#REF!</v>
      </c>
      <c r="BM105" s="247" t="e">
        <f>+#REF!+'21.3転出'!BM105</f>
        <v>#REF!</v>
      </c>
      <c r="BN105" s="109" t="e">
        <f>+#REF!+'21.3転出'!BN105</f>
        <v>#REF!</v>
      </c>
      <c r="BO105" s="246" t="e">
        <f>+#REF!+'21.3転出'!BO105</f>
        <v>#REF!</v>
      </c>
      <c r="BP105" s="247" t="e">
        <f>+#REF!+'21.3転出'!BP105</f>
        <v>#REF!</v>
      </c>
      <c r="BQ105" s="109" t="e">
        <f>+#REF!+'21.3転出'!BQ105</f>
        <v>#REF!</v>
      </c>
      <c r="BR105" s="246" t="e">
        <f>+#REF!+'21.3転出'!BR105</f>
        <v>#REF!</v>
      </c>
      <c r="BS105" s="247" t="e">
        <f>+#REF!+'21.3転出'!BS105</f>
        <v>#REF!</v>
      </c>
      <c r="BT105" s="109" t="e">
        <f>+#REF!+'21.3転出'!BT105</f>
        <v>#REF!</v>
      </c>
      <c r="BU105" s="246" t="e">
        <f>+#REF!+'21.3転出'!BU105</f>
        <v>#REF!</v>
      </c>
      <c r="BV105" s="247" t="e">
        <f>+#REF!+'21.3転出'!BV105</f>
        <v>#REF!</v>
      </c>
      <c r="BW105" s="109" t="e">
        <f>+#REF!+'21.3転出'!BW105</f>
        <v>#REF!</v>
      </c>
      <c r="BX105" s="246" t="e">
        <f>+#REF!+'21.3転出'!BX105</f>
        <v>#REF!</v>
      </c>
      <c r="BY105" s="247" t="e">
        <f>+#REF!+'21.3転出'!BY105</f>
        <v>#REF!</v>
      </c>
      <c r="BZ105" s="109" t="e">
        <f>+#REF!+'21.3転出'!BZ105</f>
        <v>#REF!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 t="e">
        <f>+#REF!+'21.3転出'!AB106</f>
        <v>#REF!</v>
      </c>
      <c r="AC106" s="112" t="e">
        <f>+#REF!+'21.3転出'!AC106</f>
        <v>#REF!</v>
      </c>
      <c r="AD106" s="113" t="e">
        <f>+#REF!+'21.3転出'!AD106</f>
        <v>#REF!</v>
      </c>
      <c r="AE106" s="111" t="e">
        <f>+#REF!+'21.3転出'!AE106</f>
        <v>#REF!</v>
      </c>
      <c r="AF106" s="112" t="e">
        <f>+#REF!+'21.3転出'!AF106</f>
        <v>#REF!</v>
      </c>
      <c r="AG106" s="113" t="e">
        <f>+#REF!+'21.3転出'!AG106</f>
        <v>#REF!</v>
      </c>
      <c r="AH106" s="111" t="e">
        <f>+#REF!+'21.3転出'!AH106</f>
        <v>#REF!</v>
      </c>
      <c r="AI106" s="112" t="e">
        <f>+#REF!+'21.3転出'!AI106</f>
        <v>#REF!</v>
      </c>
      <c r="AJ106" s="113" t="e">
        <f>+#REF!+'21.3転出'!AJ106</f>
        <v>#REF!</v>
      </c>
      <c r="AK106" s="111" t="e">
        <f>+#REF!+'21.3転出'!AK106</f>
        <v>#REF!</v>
      </c>
      <c r="AL106" s="112" t="e">
        <f>+#REF!+'21.3転出'!AL106</f>
        <v>#REF!</v>
      </c>
      <c r="AM106" s="113" t="e">
        <f>+#REF!+'21.3転出'!AM106</f>
        <v>#REF!</v>
      </c>
      <c r="AN106" s="111" t="e">
        <f>+#REF!+'21.3転出'!AN106</f>
        <v>#REF!</v>
      </c>
      <c r="AO106" s="112" t="e">
        <f>+#REF!+'21.3転出'!AO106</f>
        <v>#REF!</v>
      </c>
      <c r="AP106" s="113" t="e">
        <f>+#REF!+'21.3転出'!AP106</f>
        <v>#REF!</v>
      </c>
      <c r="AQ106" s="111" t="e">
        <f>+#REF!+'21.3転出'!AQ106</f>
        <v>#REF!</v>
      </c>
      <c r="AR106" s="112" t="e">
        <f>+#REF!+'21.3転出'!AR106</f>
        <v>#REF!</v>
      </c>
      <c r="AS106" s="113" t="e">
        <f>+#REF!+'21.3転出'!AS106</f>
        <v>#REF!</v>
      </c>
      <c r="AT106" s="111" t="e">
        <f>+#REF!+'21.3転出'!AT106</f>
        <v>#REF!</v>
      </c>
      <c r="AU106" s="112" t="e">
        <f>+#REF!+'21.3転出'!AU106</f>
        <v>#REF!</v>
      </c>
      <c r="AV106" s="113" t="e">
        <f>+#REF!+'21.3転出'!AV106</f>
        <v>#REF!</v>
      </c>
      <c r="AW106" s="111" t="e">
        <f>+#REF!+'21.3転出'!AW106</f>
        <v>#REF!</v>
      </c>
      <c r="AX106" s="112" t="e">
        <f>+#REF!+'21.3転出'!AX106</f>
        <v>#REF!</v>
      </c>
      <c r="AY106" s="113" t="e">
        <f>+#REF!+'21.3転出'!AY106</f>
        <v>#REF!</v>
      </c>
      <c r="AZ106" s="111" t="e">
        <f>+#REF!+'21.3転出'!AZ106</f>
        <v>#REF!</v>
      </c>
      <c r="BA106" s="112" t="e">
        <f>+#REF!+'21.3転出'!BA106</f>
        <v>#REF!</v>
      </c>
      <c r="BB106" s="113" t="e">
        <f>+#REF!+'21.3転出'!BB106</f>
        <v>#REF!</v>
      </c>
      <c r="BC106" s="111" t="e">
        <f>+#REF!+'21.3転出'!BC106</f>
        <v>#REF!</v>
      </c>
      <c r="BD106" s="112" t="e">
        <f>+#REF!+'21.3転出'!BD106</f>
        <v>#REF!</v>
      </c>
      <c r="BE106" s="113" t="e">
        <f>+#REF!+'21.3転出'!BE106</f>
        <v>#REF!</v>
      </c>
      <c r="BF106" s="111" t="e">
        <f>+#REF!+'21.3転出'!BF106</f>
        <v>#REF!</v>
      </c>
      <c r="BG106" s="112" t="e">
        <f>+#REF!+'21.3転出'!BG106</f>
        <v>#REF!</v>
      </c>
      <c r="BH106" s="113" t="e">
        <f>+#REF!+'21.3転出'!BH106</f>
        <v>#REF!</v>
      </c>
      <c r="BI106" s="111" t="e">
        <f>+#REF!+'21.3転出'!BI106</f>
        <v>#REF!</v>
      </c>
      <c r="BJ106" s="112" t="e">
        <f>+#REF!+'21.3転出'!BJ106</f>
        <v>#REF!</v>
      </c>
      <c r="BK106" s="113" t="e">
        <f>+#REF!+'21.3転出'!BK106</f>
        <v>#REF!</v>
      </c>
      <c r="BL106" s="111" t="e">
        <f>+#REF!+'21.3転出'!BL106</f>
        <v>#REF!</v>
      </c>
      <c r="BM106" s="112" t="e">
        <f>+#REF!+'21.3転出'!BM106</f>
        <v>#REF!</v>
      </c>
      <c r="BN106" s="113" t="e">
        <f>+#REF!+'21.3転出'!BN106</f>
        <v>#REF!</v>
      </c>
      <c r="BO106" s="111" t="e">
        <f>+#REF!+'21.3転出'!BO106</f>
        <v>#REF!</v>
      </c>
      <c r="BP106" s="112" t="e">
        <f>+#REF!+'21.3転出'!BP106</f>
        <v>#REF!</v>
      </c>
      <c r="BQ106" s="113" t="e">
        <f>+#REF!+'21.3転出'!BQ106</f>
        <v>#REF!</v>
      </c>
      <c r="BR106" s="111" t="e">
        <f>+#REF!+'21.3転出'!BR106</f>
        <v>#REF!</v>
      </c>
      <c r="BS106" s="112" t="e">
        <f>+#REF!+'21.3転出'!BS106</f>
        <v>#REF!</v>
      </c>
      <c r="BT106" s="113" t="e">
        <f>+#REF!+'21.3転出'!BT106</f>
        <v>#REF!</v>
      </c>
      <c r="BU106" s="111" t="e">
        <f>+#REF!+'21.3転出'!BU106</f>
        <v>#REF!</v>
      </c>
      <c r="BV106" s="112" t="e">
        <f>+#REF!+'21.3転出'!BV106</f>
        <v>#REF!</v>
      </c>
      <c r="BW106" s="113" t="e">
        <f>+#REF!+'21.3転出'!BW106</f>
        <v>#REF!</v>
      </c>
      <c r="BX106" s="111" t="e">
        <f>+#REF!+'21.3転出'!BX106</f>
        <v>#REF!</v>
      </c>
      <c r="BY106" s="112" t="e">
        <f>+#REF!+'21.3転出'!BY106</f>
        <v>#REF!</v>
      </c>
      <c r="BZ106" s="113" t="e">
        <f>+#REF!+'21.3転出'!BZ106</f>
        <v>#REF!</v>
      </c>
      <c r="CA106" s="198"/>
      <c r="CB106" s="198"/>
      <c r="CC106" s="198"/>
    </row>
    <row r="107" spans="27:81" x14ac:dyDescent="0.15">
      <c r="AA107" s="106">
        <v>85</v>
      </c>
      <c r="AB107" s="103" t="e">
        <f>+#REF!+'21.3転出'!AB107</f>
        <v>#REF!</v>
      </c>
      <c r="AC107" s="104" t="e">
        <f>+#REF!+'21.3転出'!AC107</f>
        <v>#REF!</v>
      </c>
      <c r="AD107" s="105" t="e">
        <f>+#REF!+'21.3転出'!AD107</f>
        <v>#REF!</v>
      </c>
      <c r="AE107" s="244" t="e">
        <f>+#REF!+'21.3転出'!AE107</f>
        <v>#REF!</v>
      </c>
      <c r="AF107" s="245" t="e">
        <f>+#REF!+'21.3転出'!AF107</f>
        <v>#REF!</v>
      </c>
      <c r="AG107" s="105" t="e">
        <f>+#REF!+'21.3転出'!AG107</f>
        <v>#REF!</v>
      </c>
      <c r="AH107" s="244" t="e">
        <f>+#REF!+'21.3転出'!AH107</f>
        <v>#REF!</v>
      </c>
      <c r="AI107" s="245" t="e">
        <f>+#REF!+'21.3転出'!AI107</f>
        <v>#REF!</v>
      </c>
      <c r="AJ107" s="105" t="e">
        <f>+#REF!+'21.3転出'!AJ107</f>
        <v>#REF!</v>
      </c>
      <c r="AK107" s="244" t="e">
        <f>+#REF!+'21.3転出'!AK107</f>
        <v>#REF!</v>
      </c>
      <c r="AL107" s="245" t="e">
        <f>+#REF!+'21.3転出'!AL107</f>
        <v>#REF!</v>
      </c>
      <c r="AM107" s="105" t="e">
        <f>+#REF!+'21.3転出'!AM107</f>
        <v>#REF!</v>
      </c>
      <c r="AN107" s="244" t="e">
        <f>+#REF!+'21.3転出'!AN107</f>
        <v>#REF!</v>
      </c>
      <c r="AO107" s="245" t="e">
        <f>+#REF!+'21.3転出'!AO107</f>
        <v>#REF!</v>
      </c>
      <c r="AP107" s="105" t="e">
        <f>+#REF!+'21.3転出'!AP107</f>
        <v>#REF!</v>
      </c>
      <c r="AQ107" s="244" t="e">
        <f>+#REF!+'21.3転出'!AQ107</f>
        <v>#REF!</v>
      </c>
      <c r="AR107" s="245" t="e">
        <f>+#REF!+'21.3転出'!AR107</f>
        <v>#REF!</v>
      </c>
      <c r="AS107" s="105" t="e">
        <f>+#REF!+'21.3転出'!AS107</f>
        <v>#REF!</v>
      </c>
      <c r="AT107" s="244" t="e">
        <f>+#REF!+'21.3転出'!AT107</f>
        <v>#REF!</v>
      </c>
      <c r="AU107" s="245" t="e">
        <f>+#REF!+'21.3転出'!AU107</f>
        <v>#REF!</v>
      </c>
      <c r="AV107" s="105" t="e">
        <f>+#REF!+'21.3転出'!AV107</f>
        <v>#REF!</v>
      </c>
      <c r="AW107" s="244" t="e">
        <f>+#REF!+'21.3転出'!AW107</f>
        <v>#REF!</v>
      </c>
      <c r="AX107" s="245" t="e">
        <f>+#REF!+'21.3転出'!AX107</f>
        <v>#REF!</v>
      </c>
      <c r="AY107" s="105" t="e">
        <f>+#REF!+'21.3転出'!AY107</f>
        <v>#REF!</v>
      </c>
      <c r="AZ107" s="244" t="e">
        <f>+#REF!+'21.3転出'!AZ107</f>
        <v>#REF!</v>
      </c>
      <c r="BA107" s="245" t="e">
        <f>+#REF!+'21.3転出'!BA107</f>
        <v>#REF!</v>
      </c>
      <c r="BB107" s="105" t="e">
        <f>+#REF!+'21.3転出'!BB107</f>
        <v>#REF!</v>
      </c>
      <c r="BC107" s="244" t="e">
        <f>+#REF!+'21.3転出'!BC107</f>
        <v>#REF!</v>
      </c>
      <c r="BD107" s="245" t="e">
        <f>+#REF!+'21.3転出'!BD107</f>
        <v>#REF!</v>
      </c>
      <c r="BE107" s="105" t="e">
        <f>+#REF!+'21.3転出'!BE107</f>
        <v>#REF!</v>
      </c>
      <c r="BF107" s="244" t="e">
        <f>+#REF!+'21.3転出'!BF107</f>
        <v>#REF!</v>
      </c>
      <c r="BG107" s="245" t="e">
        <f>+#REF!+'21.3転出'!BG107</f>
        <v>#REF!</v>
      </c>
      <c r="BH107" s="105" t="e">
        <f>+#REF!+'21.3転出'!BH107</f>
        <v>#REF!</v>
      </c>
      <c r="BI107" s="244" t="e">
        <f>+#REF!+'21.3転出'!BI107</f>
        <v>#REF!</v>
      </c>
      <c r="BJ107" s="245" t="e">
        <f>+#REF!+'21.3転出'!BJ107</f>
        <v>#REF!</v>
      </c>
      <c r="BK107" s="105" t="e">
        <f>+#REF!+'21.3転出'!BK107</f>
        <v>#REF!</v>
      </c>
      <c r="BL107" s="244" t="e">
        <f>+#REF!+'21.3転出'!BL107</f>
        <v>#REF!</v>
      </c>
      <c r="BM107" s="245" t="e">
        <f>+#REF!+'21.3転出'!BM107</f>
        <v>#REF!</v>
      </c>
      <c r="BN107" s="105" t="e">
        <f>+#REF!+'21.3転出'!BN107</f>
        <v>#REF!</v>
      </c>
      <c r="BO107" s="244" t="e">
        <f>+#REF!+'21.3転出'!BO107</f>
        <v>#REF!</v>
      </c>
      <c r="BP107" s="245" t="e">
        <f>+#REF!+'21.3転出'!BP107</f>
        <v>#REF!</v>
      </c>
      <c r="BQ107" s="105" t="e">
        <f>+#REF!+'21.3転出'!BQ107</f>
        <v>#REF!</v>
      </c>
      <c r="BR107" s="244" t="e">
        <f>+#REF!+'21.3転出'!BR107</f>
        <v>#REF!</v>
      </c>
      <c r="BS107" s="245" t="e">
        <f>+#REF!+'21.3転出'!BS107</f>
        <v>#REF!</v>
      </c>
      <c r="BT107" s="105" t="e">
        <f>+#REF!+'21.3転出'!BT107</f>
        <v>#REF!</v>
      </c>
      <c r="BU107" s="244" t="e">
        <f>+#REF!+'21.3転出'!BU107</f>
        <v>#REF!</v>
      </c>
      <c r="BV107" s="245" t="e">
        <f>+#REF!+'21.3転出'!BV107</f>
        <v>#REF!</v>
      </c>
      <c r="BW107" s="105" t="e">
        <f>+#REF!+'21.3転出'!BW107</f>
        <v>#REF!</v>
      </c>
      <c r="BX107" s="244" t="e">
        <f>+#REF!+'21.3転出'!BX107</f>
        <v>#REF!</v>
      </c>
      <c r="BY107" s="245" t="e">
        <f>+#REF!+'21.3転出'!BY107</f>
        <v>#REF!</v>
      </c>
      <c r="BZ107" s="105" t="e">
        <f>+#REF!+'21.3転出'!BZ107</f>
        <v>#REF!</v>
      </c>
      <c r="CA107" s="198"/>
      <c r="CB107" s="198"/>
      <c r="CC107" s="198"/>
    </row>
    <row r="108" spans="27:81" x14ac:dyDescent="0.15">
      <c r="AA108" s="106">
        <v>86</v>
      </c>
      <c r="AB108" s="107" t="e">
        <f>+#REF!+'21.3転出'!AB108</f>
        <v>#REF!</v>
      </c>
      <c r="AC108" s="108" t="e">
        <f>+#REF!+'21.3転出'!AC108</f>
        <v>#REF!</v>
      </c>
      <c r="AD108" s="109" t="e">
        <f>+#REF!+'21.3転出'!AD108</f>
        <v>#REF!</v>
      </c>
      <c r="AE108" s="246" t="e">
        <f>+#REF!+'21.3転出'!AE108</f>
        <v>#REF!</v>
      </c>
      <c r="AF108" s="247" t="e">
        <f>+#REF!+'21.3転出'!AF108</f>
        <v>#REF!</v>
      </c>
      <c r="AG108" s="109" t="e">
        <f>+#REF!+'21.3転出'!AG108</f>
        <v>#REF!</v>
      </c>
      <c r="AH108" s="246" t="e">
        <f>+#REF!+'21.3転出'!AH108</f>
        <v>#REF!</v>
      </c>
      <c r="AI108" s="247" t="e">
        <f>+#REF!+'21.3転出'!AI108</f>
        <v>#REF!</v>
      </c>
      <c r="AJ108" s="109" t="e">
        <f>+#REF!+'21.3転出'!AJ108</f>
        <v>#REF!</v>
      </c>
      <c r="AK108" s="246" t="e">
        <f>+#REF!+'21.3転出'!AK108</f>
        <v>#REF!</v>
      </c>
      <c r="AL108" s="247" t="e">
        <f>+#REF!+'21.3転出'!AL108</f>
        <v>#REF!</v>
      </c>
      <c r="AM108" s="109" t="e">
        <f>+#REF!+'21.3転出'!AM108</f>
        <v>#REF!</v>
      </c>
      <c r="AN108" s="246" t="e">
        <f>+#REF!+'21.3転出'!AN108</f>
        <v>#REF!</v>
      </c>
      <c r="AO108" s="247" t="e">
        <f>+#REF!+'21.3転出'!AO108</f>
        <v>#REF!</v>
      </c>
      <c r="AP108" s="109" t="e">
        <f>+#REF!+'21.3転出'!AP108</f>
        <v>#REF!</v>
      </c>
      <c r="AQ108" s="246" t="e">
        <f>+#REF!+'21.3転出'!AQ108</f>
        <v>#REF!</v>
      </c>
      <c r="AR108" s="247" t="e">
        <f>+#REF!+'21.3転出'!AR108</f>
        <v>#REF!</v>
      </c>
      <c r="AS108" s="109" t="e">
        <f>+#REF!+'21.3転出'!AS108</f>
        <v>#REF!</v>
      </c>
      <c r="AT108" s="246" t="e">
        <f>+#REF!+'21.3転出'!AT108</f>
        <v>#REF!</v>
      </c>
      <c r="AU108" s="247" t="e">
        <f>+#REF!+'21.3転出'!AU108</f>
        <v>#REF!</v>
      </c>
      <c r="AV108" s="109" t="e">
        <f>+#REF!+'21.3転出'!AV108</f>
        <v>#REF!</v>
      </c>
      <c r="AW108" s="246" t="e">
        <f>+#REF!+'21.3転出'!AW108</f>
        <v>#REF!</v>
      </c>
      <c r="AX108" s="247" t="e">
        <f>+#REF!+'21.3転出'!AX108</f>
        <v>#REF!</v>
      </c>
      <c r="AY108" s="109" t="e">
        <f>+#REF!+'21.3転出'!AY108</f>
        <v>#REF!</v>
      </c>
      <c r="AZ108" s="246" t="e">
        <f>+#REF!+'21.3転出'!AZ108</f>
        <v>#REF!</v>
      </c>
      <c r="BA108" s="247" t="e">
        <f>+#REF!+'21.3転出'!BA108</f>
        <v>#REF!</v>
      </c>
      <c r="BB108" s="109" t="e">
        <f>+#REF!+'21.3転出'!BB108</f>
        <v>#REF!</v>
      </c>
      <c r="BC108" s="246" t="e">
        <f>+#REF!+'21.3転出'!BC108</f>
        <v>#REF!</v>
      </c>
      <c r="BD108" s="247" t="e">
        <f>+#REF!+'21.3転出'!BD108</f>
        <v>#REF!</v>
      </c>
      <c r="BE108" s="109" t="e">
        <f>+#REF!+'21.3転出'!BE108</f>
        <v>#REF!</v>
      </c>
      <c r="BF108" s="246" t="e">
        <f>+#REF!+'21.3転出'!BF108</f>
        <v>#REF!</v>
      </c>
      <c r="BG108" s="247" t="e">
        <f>+#REF!+'21.3転出'!BG108</f>
        <v>#REF!</v>
      </c>
      <c r="BH108" s="109" t="e">
        <f>+#REF!+'21.3転出'!BH108</f>
        <v>#REF!</v>
      </c>
      <c r="BI108" s="246" t="e">
        <f>+#REF!+'21.3転出'!BI108</f>
        <v>#REF!</v>
      </c>
      <c r="BJ108" s="247" t="e">
        <f>+#REF!+'21.3転出'!BJ108</f>
        <v>#REF!</v>
      </c>
      <c r="BK108" s="109" t="e">
        <f>+#REF!+'21.3転出'!BK108</f>
        <v>#REF!</v>
      </c>
      <c r="BL108" s="246" t="e">
        <f>+#REF!+'21.3転出'!BL108</f>
        <v>#REF!</v>
      </c>
      <c r="BM108" s="247" t="e">
        <f>+#REF!+'21.3転出'!BM108</f>
        <v>#REF!</v>
      </c>
      <c r="BN108" s="109" t="e">
        <f>+#REF!+'21.3転出'!BN108</f>
        <v>#REF!</v>
      </c>
      <c r="BO108" s="246" t="e">
        <f>+#REF!+'21.3転出'!BO108</f>
        <v>#REF!</v>
      </c>
      <c r="BP108" s="247" t="e">
        <f>+#REF!+'21.3転出'!BP108</f>
        <v>#REF!</v>
      </c>
      <c r="BQ108" s="109" t="e">
        <f>+#REF!+'21.3転出'!BQ108</f>
        <v>#REF!</v>
      </c>
      <c r="BR108" s="246" t="e">
        <f>+#REF!+'21.3転出'!BR108</f>
        <v>#REF!</v>
      </c>
      <c r="BS108" s="247" t="e">
        <f>+#REF!+'21.3転出'!BS108</f>
        <v>#REF!</v>
      </c>
      <c r="BT108" s="109" t="e">
        <f>+#REF!+'21.3転出'!BT108</f>
        <v>#REF!</v>
      </c>
      <c r="BU108" s="246" t="e">
        <f>+#REF!+'21.3転出'!BU108</f>
        <v>#REF!</v>
      </c>
      <c r="BV108" s="247" t="e">
        <f>+#REF!+'21.3転出'!BV108</f>
        <v>#REF!</v>
      </c>
      <c r="BW108" s="109" t="e">
        <f>+#REF!+'21.3転出'!BW108</f>
        <v>#REF!</v>
      </c>
      <c r="BX108" s="246" t="e">
        <f>+#REF!+'21.3転出'!BX108</f>
        <v>#REF!</v>
      </c>
      <c r="BY108" s="247" t="e">
        <f>+#REF!+'21.3転出'!BY108</f>
        <v>#REF!</v>
      </c>
      <c r="BZ108" s="109" t="e">
        <f>+#REF!+'21.3転出'!BZ108</f>
        <v>#REF!</v>
      </c>
      <c r="CA108" s="198"/>
      <c r="CB108" s="198"/>
      <c r="CC108" s="198"/>
    </row>
    <row r="109" spans="27:81" x14ac:dyDescent="0.15">
      <c r="AA109" s="106">
        <v>87</v>
      </c>
      <c r="AB109" s="107" t="e">
        <f>+#REF!+'21.3転出'!AB109</f>
        <v>#REF!</v>
      </c>
      <c r="AC109" s="108" t="e">
        <f>+#REF!+'21.3転出'!AC109</f>
        <v>#REF!</v>
      </c>
      <c r="AD109" s="109" t="e">
        <f>+#REF!+'21.3転出'!AD109</f>
        <v>#REF!</v>
      </c>
      <c r="AE109" s="246" t="e">
        <f>+#REF!+'21.3転出'!AE109</f>
        <v>#REF!</v>
      </c>
      <c r="AF109" s="247" t="e">
        <f>+#REF!+'21.3転出'!AF109</f>
        <v>#REF!</v>
      </c>
      <c r="AG109" s="109" t="e">
        <f>+#REF!+'21.3転出'!AG109</f>
        <v>#REF!</v>
      </c>
      <c r="AH109" s="246" t="e">
        <f>+#REF!+'21.3転出'!AH109</f>
        <v>#REF!</v>
      </c>
      <c r="AI109" s="247" t="e">
        <f>+#REF!+'21.3転出'!AI109</f>
        <v>#REF!</v>
      </c>
      <c r="AJ109" s="109" t="e">
        <f>+#REF!+'21.3転出'!AJ109</f>
        <v>#REF!</v>
      </c>
      <c r="AK109" s="246" t="e">
        <f>+#REF!+'21.3転出'!AK109</f>
        <v>#REF!</v>
      </c>
      <c r="AL109" s="247" t="e">
        <f>+#REF!+'21.3転出'!AL109</f>
        <v>#REF!</v>
      </c>
      <c r="AM109" s="109" t="e">
        <f>+#REF!+'21.3転出'!AM109</f>
        <v>#REF!</v>
      </c>
      <c r="AN109" s="246" t="e">
        <f>+#REF!+'21.3転出'!AN109</f>
        <v>#REF!</v>
      </c>
      <c r="AO109" s="247" t="e">
        <f>+#REF!+'21.3転出'!AO109</f>
        <v>#REF!</v>
      </c>
      <c r="AP109" s="109" t="e">
        <f>+#REF!+'21.3転出'!AP109</f>
        <v>#REF!</v>
      </c>
      <c r="AQ109" s="246" t="e">
        <f>+#REF!+'21.3転出'!AQ109</f>
        <v>#REF!</v>
      </c>
      <c r="AR109" s="247" t="e">
        <f>+#REF!+'21.3転出'!AR109</f>
        <v>#REF!</v>
      </c>
      <c r="AS109" s="109" t="e">
        <f>+#REF!+'21.3転出'!AS109</f>
        <v>#REF!</v>
      </c>
      <c r="AT109" s="246" t="e">
        <f>+#REF!+'21.3転出'!AT109</f>
        <v>#REF!</v>
      </c>
      <c r="AU109" s="247" t="e">
        <f>+#REF!+'21.3転出'!AU109</f>
        <v>#REF!</v>
      </c>
      <c r="AV109" s="109" t="e">
        <f>+#REF!+'21.3転出'!AV109</f>
        <v>#REF!</v>
      </c>
      <c r="AW109" s="246" t="e">
        <f>+#REF!+'21.3転出'!AW109</f>
        <v>#REF!</v>
      </c>
      <c r="AX109" s="247" t="e">
        <f>+#REF!+'21.3転出'!AX109</f>
        <v>#REF!</v>
      </c>
      <c r="AY109" s="109" t="e">
        <f>+#REF!+'21.3転出'!AY109</f>
        <v>#REF!</v>
      </c>
      <c r="AZ109" s="246" t="e">
        <f>+#REF!+'21.3転出'!AZ109</f>
        <v>#REF!</v>
      </c>
      <c r="BA109" s="247" t="e">
        <f>+#REF!+'21.3転出'!BA109</f>
        <v>#REF!</v>
      </c>
      <c r="BB109" s="109" t="e">
        <f>+#REF!+'21.3転出'!BB109</f>
        <v>#REF!</v>
      </c>
      <c r="BC109" s="246" t="e">
        <f>+#REF!+'21.3転出'!BC109</f>
        <v>#REF!</v>
      </c>
      <c r="BD109" s="247" t="e">
        <f>+#REF!+'21.3転出'!BD109</f>
        <v>#REF!</v>
      </c>
      <c r="BE109" s="109" t="e">
        <f>+#REF!+'21.3転出'!BE109</f>
        <v>#REF!</v>
      </c>
      <c r="BF109" s="246" t="e">
        <f>+#REF!+'21.3転出'!BF109</f>
        <v>#REF!</v>
      </c>
      <c r="BG109" s="247" t="e">
        <f>+#REF!+'21.3転出'!BG109</f>
        <v>#REF!</v>
      </c>
      <c r="BH109" s="109" t="e">
        <f>+#REF!+'21.3転出'!BH109</f>
        <v>#REF!</v>
      </c>
      <c r="BI109" s="246" t="e">
        <f>+#REF!+'21.3転出'!BI109</f>
        <v>#REF!</v>
      </c>
      <c r="BJ109" s="247" t="e">
        <f>+#REF!+'21.3転出'!BJ109</f>
        <v>#REF!</v>
      </c>
      <c r="BK109" s="109" t="e">
        <f>+#REF!+'21.3転出'!BK109</f>
        <v>#REF!</v>
      </c>
      <c r="BL109" s="246" t="e">
        <f>+#REF!+'21.3転出'!BL109</f>
        <v>#REF!</v>
      </c>
      <c r="BM109" s="247" t="e">
        <f>+#REF!+'21.3転出'!BM109</f>
        <v>#REF!</v>
      </c>
      <c r="BN109" s="109" t="e">
        <f>+#REF!+'21.3転出'!BN109</f>
        <v>#REF!</v>
      </c>
      <c r="BO109" s="246" t="e">
        <f>+#REF!+'21.3転出'!BO109</f>
        <v>#REF!</v>
      </c>
      <c r="BP109" s="247" t="e">
        <f>+#REF!+'21.3転出'!BP109</f>
        <v>#REF!</v>
      </c>
      <c r="BQ109" s="109" t="e">
        <f>+#REF!+'21.3転出'!BQ109</f>
        <v>#REF!</v>
      </c>
      <c r="BR109" s="246" t="e">
        <f>+#REF!+'21.3転出'!BR109</f>
        <v>#REF!</v>
      </c>
      <c r="BS109" s="247" t="e">
        <f>+#REF!+'21.3転出'!BS109</f>
        <v>#REF!</v>
      </c>
      <c r="BT109" s="109" t="e">
        <f>+#REF!+'21.3転出'!BT109</f>
        <v>#REF!</v>
      </c>
      <c r="BU109" s="246" t="e">
        <f>+#REF!+'21.3転出'!BU109</f>
        <v>#REF!</v>
      </c>
      <c r="BV109" s="247" t="e">
        <f>+#REF!+'21.3転出'!BV109</f>
        <v>#REF!</v>
      </c>
      <c r="BW109" s="109" t="e">
        <f>+#REF!+'21.3転出'!BW109</f>
        <v>#REF!</v>
      </c>
      <c r="BX109" s="246" t="e">
        <f>+#REF!+'21.3転出'!BX109</f>
        <v>#REF!</v>
      </c>
      <c r="BY109" s="247" t="e">
        <f>+#REF!+'21.3転出'!BY109</f>
        <v>#REF!</v>
      </c>
      <c r="BZ109" s="109" t="e">
        <f>+#REF!+'21.3転出'!BZ109</f>
        <v>#REF!</v>
      </c>
      <c r="CA109" s="198"/>
      <c r="CB109" s="198"/>
      <c r="CC109" s="198"/>
    </row>
    <row r="110" spans="27:81" x14ac:dyDescent="0.15">
      <c r="AA110" s="106">
        <v>88</v>
      </c>
      <c r="AB110" s="107" t="e">
        <f>+#REF!+'21.3転出'!AB110</f>
        <v>#REF!</v>
      </c>
      <c r="AC110" s="108" t="e">
        <f>+#REF!+'21.3転出'!AC110</f>
        <v>#REF!</v>
      </c>
      <c r="AD110" s="109" t="e">
        <f>+#REF!+'21.3転出'!AD110</f>
        <v>#REF!</v>
      </c>
      <c r="AE110" s="246" t="e">
        <f>+#REF!+'21.3転出'!AE110</f>
        <v>#REF!</v>
      </c>
      <c r="AF110" s="247" t="e">
        <f>+#REF!+'21.3転出'!AF110</f>
        <v>#REF!</v>
      </c>
      <c r="AG110" s="109" t="e">
        <f>+#REF!+'21.3転出'!AG110</f>
        <v>#REF!</v>
      </c>
      <c r="AH110" s="246" t="e">
        <f>+#REF!+'21.3転出'!AH110</f>
        <v>#REF!</v>
      </c>
      <c r="AI110" s="247" t="e">
        <f>+#REF!+'21.3転出'!AI110</f>
        <v>#REF!</v>
      </c>
      <c r="AJ110" s="109" t="e">
        <f>+#REF!+'21.3転出'!AJ110</f>
        <v>#REF!</v>
      </c>
      <c r="AK110" s="246" t="e">
        <f>+#REF!+'21.3転出'!AK110</f>
        <v>#REF!</v>
      </c>
      <c r="AL110" s="247" t="e">
        <f>+#REF!+'21.3転出'!AL110</f>
        <v>#REF!</v>
      </c>
      <c r="AM110" s="109" t="e">
        <f>+#REF!+'21.3転出'!AM110</f>
        <v>#REF!</v>
      </c>
      <c r="AN110" s="246" t="e">
        <f>+#REF!+'21.3転出'!AN110</f>
        <v>#REF!</v>
      </c>
      <c r="AO110" s="247" t="e">
        <f>+#REF!+'21.3転出'!AO110</f>
        <v>#REF!</v>
      </c>
      <c r="AP110" s="109" t="e">
        <f>+#REF!+'21.3転出'!AP110</f>
        <v>#REF!</v>
      </c>
      <c r="AQ110" s="246" t="e">
        <f>+#REF!+'21.3転出'!AQ110</f>
        <v>#REF!</v>
      </c>
      <c r="AR110" s="247" t="e">
        <f>+#REF!+'21.3転出'!AR110</f>
        <v>#REF!</v>
      </c>
      <c r="AS110" s="109" t="e">
        <f>+#REF!+'21.3転出'!AS110</f>
        <v>#REF!</v>
      </c>
      <c r="AT110" s="246" t="e">
        <f>+#REF!+'21.3転出'!AT110</f>
        <v>#REF!</v>
      </c>
      <c r="AU110" s="247" t="e">
        <f>+#REF!+'21.3転出'!AU110</f>
        <v>#REF!</v>
      </c>
      <c r="AV110" s="109" t="e">
        <f>+#REF!+'21.3転出'!AV110</f>
        <v>#REF!</v>
      </c>
      <c r="AW110" s="246" t="e">
        <f>+#REF!+'21.3転出'!AW110</f>
        <v>#REF!</v>
      </c>
      <c r="AX110" s="247" t="e">
        <f>+#REF!+'21.3転出'!AX110</f>
        <v>#REF!</v>
      </c>
      <c r="AY110" s="109" t="e">
        <f>+#REF!+'21.3転出'!AY110</f>
        <v>#REF!</v>
      </c>
      <c r="AZ110" s="246" t="e">
        <f>+#REF!+'21.3転出'!AZ110</f>
        <v>#REF!</v>
      </c>
      <c r="BA110" s="247" t="e">
        <f>+#REF!+'21.3転出'!BA110</f>
        <v>#REF!</v>
      </c>
      <c r="BB110" s="109" t="e">
        <f>+#REF!+'21.3転出'!BB110</f>
        <v>#REF!</v>
      </c>
      <c r="BC110" s="246" t="e">
        <f>+#REF!+'21.3転出'!BC110</f>
        <v>#REF!</v>
      </c>
      <c r="BD110" s="247" t="e">
        <f>+#REF!+'21.3転出'!BD110</f>
        <v>#REF!</v>
      </c>
      <c r="BE110" s="109" t="e">
        <f>+#REF!+'21.3転出'!BE110</f>
        <v>#REF!</v>
      </c>
      <c r="BF110" s="246" t="e">
        <f>+#REF!+'21.3転出'!BF110</f>
        <v>#REF!</v>
      </c>
      <c r="BG110" s="247" t="e">
        <f>+#REF!+'21.3転出'!BG110</f>
        <v>#REF!</v>
      </c>
      <c r="BH110" s="109" t="e">
        <f>+#REF!+'21.3転出'!BH110</f>
        <v>#REF!</v>
      </c>
      <c r="BI110" s="246" t="e">
        <f>+#REF!+'21.3転出'!BI110</f>
        <v>#REF!</v>
      </c>
      <c r="BJ110" s="247" t="e">
        <f>+#REF!+'21.3転出'!BJ110</f>
        <v>#REF!</v>
      </c>
      <c r="BK110" s="109" t="e">
        <f>+#REF!+'21.3転出'!BK110</f>
        <v>#REF!</v>
      </c>
      <c r="BL110" s="246" t="e">
        <f>+#REF!+'21.3転出'!BL110</f>
        <v>#REF!</v>
      </c>
      <c r="BM110" s="247" t="e">
        <f>+#REF!+'21.3転出'!BM110</f>
        <v>#REF!</v>
      </c>
      <c r="BN110" s="109" t="e">
        <f>+#REF!+'21.3転出'!BN110</f>
        <v>#REF!</v>
      </c>
      <c r="BO110" s="246" t="e">
        <f>+#REF!+'21.3転出'!BO110</f>
        <v>#REF!</v>
      </c>
      <c r="BP110" s="247" t="e">
        <f>+#REF!+'21.3転出'!BP110</f>
        <v>#REF!</v>
      </c>
      <c r="BQ110" s="109" t="e">
        <f>+#REF!+'21.3転出'!BQ110</f>
        <v>#REF!</v>
      </c>
      <c r="BR110" s="246" t="e">
        <f>+#REF!+'21.3転出'!BR110</f>
        <v>#REF!</v>
      </c>
      <c r="BS110" s="247" t="e">
        <f>+#REF!+'21.3転出'!BS110</f>
        <v>#REF!</v>
      </c>
      <c r="BT110" s="109" t="e">
        <f>+#REF!+'21.3転出'!BT110</f>
        <v>#REF!</v>
      </c>
      <c r="BU110" s="246" t="e">
        <f>+#REF!+'21.3転出'!BU110</f>
        <v>#REF!</v>
      </c>
      <c r="BV110" s="247" t="e">
        <f>+#REF!+'21.3転出'!BV110</f>
        <v>#REF!</v>
      </c>
      <c r="BW110" s="109" t="e">
        <f>+#REF!+'21.3転出'!BW110</f>
        <v>#REF!</v>
      </c>
      <c r="BX110" s="246" t="e">
        <f>+#REF!+'21.3転出'!BX110</f>
        <v>#REF!</v>
      </c>
      <c r="BY110" s="247" t="e">
        <f>+#REF!+'21.3転出'!BY110</f>
        <v>#REF!</v>
      </c>
      <c r="BZ110" s="109" t="e">
        <f>+#REF!+'21.3転出'!BZ110</f>
        <v>#REF!</v>
      </c>
      <c r="CA110" s="198"/>
      <c r="CB110" s="198"/>
      <c r="CC110" s="198"/>
    </row>
    <row r="111" spans="27:81" x14ac:dyDescent="0.15">
      <c r="AA111" s="106">
        <v>89</v>
      </c>
      <c r="AB111" s="107" t="e">
        <f>+#REF!+'21.3転出'!AB111</f>
        <v>#REF!</v>
      </c>
      <c r="AC111" s="108" t="e">
        <f>+#REF!+'21.3転出'!AC111</f>
        <v>#REF!</v>
      </c>
      <c r="AD111" s="109" t="e">
        <f>+#REF!+'21.3転出'!AD111</f>
        <v>#REF!</v>
      </c>
      <c r="AE111" s="246" t="e">
        <f>+#REF!+'21.3転出'!AE111</f>
        <v>#REF!</v>
      </c>
      <c r="AF111" s="247" t="e">
        <f>+#REF!+'21.3転出'!AF111</f>
        <v>#REF!</v>
      </c>
      <c r="AG111" s="109" t="e">
        <f>+#REF!+'21.3転出'!AG111</f>
        <v>#REF!</v>
      </c>
      <c r="AH111" s="246" t="e">
        <f>+#REF!+'21.3転出'!AH111</f>
        <v>#REF!</v>
      </c>
      <c r="AI111" s="247" t="e">
        <f>+#REF!+'21.3転出'!AI111</f>
        <v>#REF!</v>
      </c>
      <c r="AJ111" s="109" t="e">
        <f>+#REF!+'21.3転出'!AJ111</f>
        <v>#REF!</v>
      </c>
      <c r="AK111" s="246" t="e">
        <f>+#REF!+'21.3転出'!AK111</f>
        <v>#REF!</v>
      </c>
      <c r="AL111" s="247" t="e">
        <f>+#REF!+'21.3転出'!AL111</f>
        <v>#REF!</v>
      </c>
      <c r="AM111" s="109" t="e">
        <f>+#REF!+'21.3転出'!AM111</f>
        <v>#REF!</v>
      </c>
      <c r="AN111" s="246" t="e">
        <f>+#REF!+'21.3転出'!AN111</f>
        <v>#REF!</v>
      </c>
      <c r="AO111" s="247" t="e">
        <f>+#REF!+'21.3転出'!AO111</f>
        <v>#REF!</v>
      </c>
      <c r="AP111" s="109" t="e">
        <f>+#REF!+'21.3転出'!AP111</f>
        <v>#REF!</v>
      </c>
      <c r="AQ111" s="246" t="e">
        <f>+#REF!+'21.3転出'!AQ111</f>
        <v>#REF!</v>
      </c>
      <c r="AR111" s="247" t="e">
        <f>+#REF!+'21.3転出'!AR111</f>
        <v>#REF!</v>
      </c>
      <c r="AS111" s="109" t="e">
        <f>+#REF!+'21.3転出'!AS111</f>
        <v>#REF!</v>
      </c>
      <c r="AT111" s="246" t="e">
        <f>+#REF!+'21.3転出'!AT111</f>
        <v>#REF!</v>
      </c>
      <c r="AU111" s="247" t="e">
        <f>+#REF!+'21.3転出'!AU111</f>
        <v>#REF!</v>
      </c>
      <c r="AV111" s="109" t="e">
        <f>+#REF!+'21.3転出'!AV111</f>
        <v>#REF!</v>
      </c>
      <c r="AW111" s="246" t="e">
        <f>+#REF!+'21.3転出'!AW111</f>
        <v>#REF!</v>
      </c>
      <c r="AX111" s="247" t="e">
        <f>+#REF!+'21.3転出'!AX111</f>
        <v>#REF!</v>
      </c>
      <c r="AY111" s="109" t="e">
        <f>+#REF!+'21.3転出'!AY111</f>
        <v>#REF!</v>
      </c>
      <c r="AZ111" s="246" t="e">
        <f>+#REF!+'21.3転出'!AZ111</f>
        <v>#REF!</v>
      </c>
      <c r="BA111" s="247" t="e">
        <f>+#REF!+'21.3転出'!BA111</f>
        <v>#REF!</v>
      </c>
      <c r="BB111" s="109" t="e">
        <f>+#REF!+'21.3転出'!BB111</f>
        <v>#REF!</v>
      </c>
      <c r="BC111" s="246" t="e">
        <f>+#REF!+'21.3転出'!BC111</f>
        <v>#REF!</v>
      </c>
      <c r="BD111" s="247" t="e">
        <f>+#REF!+'21.3転出'!BD111</f>
        <v>#REF!</v>
      </c>
      <c r="BE111" s="109" t="e">
        <f>+#REF!+'21.3転出'!BE111</f>
        <v>#REF!</v>
      </c>
      <c r="BF111" s="246" t="e">
        <f>+#REF!+'21.3転出'!BF111</f>
        <v>#REF!</v>
      </c>
      <c r="BG111" s="247" t="e">
        <f>+#REF!+'21.3転出'!BG111</f>
        <v>#REF!</v>
      </c>
      <c r="BH111" s="109" t="e">
        <f>+#REF!+'21.3転出'!BH111</f>
        <v>#REF!</v>
      </c>
      <c r="BI111" s="246" t="e">
        <f>+#REF!+'21.3転出'!BI111</f>
        <v>#REF!</v>
      </c>
      <c r="BJ111" s="247" t="e">
        <f>+#REF!+'21.3転出'!BJ111</f>
        <v>#REF!</v>
      </c>
      <c r="BK111" s="109" t="e">
        <f>+#REF!+'21.3転出'!BK111</f>
        <v>#REF!</v>
      </c>
      <c r="BL111" s="246" t="e">
        <f>+#REF!+'21.3転出'!BL111</f>
        <v>#REF!</v>
      </c>
      <c r="BM111" s="247" t="e">
        <f>+#REF!+'21.3転出'!BM111</f>
        <v>#REF!</v>
      </c>
      <c r="BN111" s="109" t="e">
        <f>+#REF!+'21.3転出'!BN111</f>
        <v>#REF!</v>
      </c>
      <c r="BO111" s="246" t="e">
        <f>+#REF!+'21.3転出'!BO111</f>
        <v>#REF!</v>
      </c>
      <c r="BP111" s="247" t="e">
        <f>+#REF!+'21.3転出'!BP111</f>
        <v>#REF!</v>
      </c>
      <c r="BQ111" s="109" t="e">
        <f>+#REF!+'21.3転出'!BQ111</f>
        <v>#REF!</v>
      </c>
      <c r="BR111" s="246" t="e">
        <f>+#REF!+'21.3転出'!BR111</f>
        <v>#REF!</v>
      </c>
      <c r="BS111" s="247" t="e">
        <f>+#REF!+'21.3転出'!BS111</f>
        <v>#REF!</v>
      </c>
      <c r="BT111" s="109" t="e">
        <f>+#REF!+'21.3転出'!BT111</f>
        <v>#REF!</v>
      </c>
      <c r="BU111" s="246" t="e">
        <f>+#REF!+'21.3転出'!BU111</f>
        <v>#REF!</v>
      </c>
      <c r="BV111" s="247" t="e">
        <f>+#REF!+'21.3転出'!BV111</f>
        <v>#REF!</v>
      </c>
      <c r="BW111" s="109" t="e">
        <f>+#REF!+'21.3転出'!BW111</f>
        <v>#REF!</v>
      </c>
      <c r="BX111" s="246" t="e">
        <f>+#REF!+'21.3転出'!BX111</f>
        <v>#REF!</v>
      </c>
      <c r="BY111" s="247" t="e">
        <f>+#REF!+'21.3転出'!BY111</f>
        <v>#REF!</v>
      </c>
      <c r="BZ111" s="109" t="e">
        <f>+#REF!+'21.3転出'!BZ111</f>
        <v>#REF!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 t="e">
        <f>+#REF!+'21.3転出'!AB112</f>
        <v>#REF!</v>
      </c>
      <c r="AC112" s="112" t="e">
        <f>+#REF!+'21.3転出'!AC112</f>
        <v>#REF!</v>
      </c>
      <c r="AD112" s="113" t="e">
        <f>+#REF!+'21.3転出'!AD112</f>
        <v>#REF!</v>
      </c>
      <c r="AE112" s="111" t="e">
        <f>+#REF!+'21.3転出'!AE112</f>
        <v>#REF!</v>
      </c>
      <c r="AF112" s="112" t="e">
        <f>+#REF!+'21.3転出'!AF112</f>
        <v>#REF!</v>
      </c>
      <c r="AG112" s="113" t="e">
        <f>+#REF!+'21.3転出'!AG112</f>
        <v>#REF!</v>
      </c>
      <c r="AH112" s="111" t="e">
        <f>+#REF!+'21.3転出'!AH112</f>
        <v>#REF!</v>
      </c>
      <c r="AI112" s="112" t="e">
        <f>+#REF!+'21.3転出'!AI112</f>
        <v>#REF!</v>
      </c>
      <c r="AJ112" s="113" t="e">
        <f>+#REF!+'21.3転出'!AJ112</f>
        <v>#REF!</v>
      </c>
      <c r="AK112" s="111" t="e">
        <f>+#REF!+'21.3転出'!AK112</f>
        <v>#REF!</v>
      </c>
      <c r="AL112" s="112" t="e">
        <f>+#REF!+'21.3転出'!AL112</f>
        <v>#REF!</v>
      </c>
      <c r="AM112" s="113" t="e">
        <f>+#REF!+'21.3転出'!AM112</f>
        <v>#REF!</v>
      </c>
      <c r="AN112" s="111" t="e">
        <f>+#REF!+'21.3転出'!AN112</f>
        <v>#REF!</v>
      </c>
      <c r="AO112" s="112" t="e">
        <f>+#REF!+'21.3転出'!AO112</f>
        <v>#REF!</v>
      </c>
      <c r="AP112" s="113" t="e">
        <f>+#REF!+'21.3転出'!AP112</f>
        <v>#REF!</v>
      </c>
      <c r="AQ112" s="111" t="e">
        <f>+#REF!+'21.3転出'!AQ112</f>
        <v>#REF!</v>
      </c>
      <c r="AR112" s="112" t="e">
        <f>+#REF!+'21.3転出'!AR112</f>
        <v>#REF!</v>
      </c>
      <c r="AS112" s="113" t="e">
        <f>+#REF!+'21.3転出'!AS112</f>
        <v>#REF!</v>
      </c>
      <c r="AT112" s="111" t="e">
        <f>+#REF!+'21.3転出'!AT112</f>
        <v>#REF!</v>
      </c>
      <c r="AU112" s="112" t="e">
        <f>+#REF!+'21.3転出'!AU112</f>
        <v>#REF!</v>
      </c>
      <c r="AV112" s="113" t="e">
        <f>+#REF!+'21.3転出'!AV112</f>
        <v>#REF!</v>
      </c>
      <c r="AW112" s="111" t="e">
        <f>+#REF!+'21.3転出'!AW112</f>
        <v>#REF!</v>
      </c>
      <c r="AX112" s="112" t="e">
        <f>+#REF!+'21.3転出'!AX112</f>
        <v>#REF!</v>
      </c>
      <c r="AY112" s="113" t="e">
        <f>+#REF!+'21.3転出'!AY112</f>
        <v>#REF!</v>
      </c>
      <c r="AZ112" s="111" t="e">
        <f>+#REF!+'21.3転出'!AZ112</f>
        <v>#REF!</v>
      </c>
      <c r="BA112" s="112" t="e">
        <f>+#REF!+'21.3転出'!BA112</f>
        <v>#REF!</v>
      </c>
      <c r="BB112" s="113" t="e">
        <f>+#REF!+'21.3転出'!BB112</f>
        <v>#REF!</v>
      </c>
      <c r="BC112" s="111" t="e">
        <f>+#REF!+'21.3転出'!BC112</f>
        <v>#REF!</v>
      </c>
      <c r="BD112" s="112" t="e">
        <f>+#REF!+'21.3転出'!BD112</f>
        <v>#REF!</v>
      </c>
      <c r="BE112" s="113" t="e">
        <f>+#REF!+'21.3転出'!BE112</f>
        <v>#REF!</v>
      </c>
      <c r="BF112" s="111" t="e">
        <f>+#REF!+'21.3転出'!BF112</f>
        <v>#REF!</v>
      </c>
      <c r="BG112" s="112" t="e">
        <f>+#REF!+'21.3転出'!BG112</f>
        <v>#REF!</v>
      </c>
      <c r="BH112" s="113" t="e">
        <f>+#REF!+'21.3転出'!BH112</f>
        <v>#REF!</v>
      </c>
      <c r="BI112" s="111" t="e">
        <f>+#REF!+'21.3転出'!BI112</f>
        <v>#REF!</v>
      </c>
      <c r="BJ112" s="112" t="e">
        <f>+#REF!+'21.3転出'!BJ112</f>
        <v>#REF!</v>
      </c>
      <c r="BK112" s="113" t="e">
        <f>+#REF!+'21.3転出'!BK112</f>
        <v>#REF!</v>
      </c>
      <c r="BL112" s="111" t="e">
        <f>+#REF!+'21.3転出'!BL112</f>
        <v>#REF!</v>
      </c>
      <c r="BM112" s="112" t="e">
        <f>+#REF!+'21.3転出'!BM112</f>
        <v>#REF!</v>
      </c>
      <c r="BN112" s="113" t="e">
        <f>+#REF!+'21.3転出'!BN112</f>
        <v>#REF!</v>
      </c>
      <c r="BO112" s="111" t="e">
        <f>+#REF!+'21.3転出'!BO112</f>
        <v>#REF!</v>
      </c>
      <c r="BP112" s="112" t="e">
        <f>+#REF!+'21.3転出'!BP112</f>
        <v>#REF!</v>
      </c>
      <c r="BQ112" s="113" t="e">
        <f>+#REF!+'21.3転出'!BQ112</f>
        <v>#REF!</v>
      </c>
      <c r="BR112" s="111" t="e">
        <f>+#REF!+'21.3転出'!BR112</f>
        <v>#REF!</v>
      </c>
      <c r="BS112" s="112" t="e">
        <f>+#REF!+'21.3転出'!BS112</f>
        <v>#REF!</v>
      </c>
      <c r="BT112" s="113" t="e">
        <f>+#REF!+'21.3転出'!BT112</f>
        <v>#REF!</v>
      </c>
      <c r="BU112" s="111" t="e">
        <f>+#REF!+'21.3転出'!BU112</f>
        <v>#REF!</v>
      </c>
      <c r="BV112" s="112" t="e">
        <f>+#REF!+'21.3転出'!BV112</f>
        <v>#REF!</v>
      </c>
      <c r="BW112" s="113" t="e">
        <f>+#REF!+'21.3転出'!BW112</f>
        <v>#REF!</v>
      </c>
      <c r="BX112" s="111" t="e">
        <f>+#REF!+'21.3転出'!BX112</f>
        <v>#REF!</v>
      </c>
      <c r="BY112" s="112" t="e">
        <f>+#REF!+'21.3転出'!BY112</f>
        <v>#REF!</v>
      </c>
      <c r="BZ112" s="113" t="e">
        <f>+#REF!+'21.3転出'!BZ112</f>
        <v>#REF!</v>
      </c>
      <c r="CA112" s="198"/>
      <c r="CB112" s="198"/>
      <c r="CC112" s="198"/>
    </row>
    <row r="113" spans="27:81" x14ac:dyDescent="0.15">
      <c r="AA113" s="102">
        <v>90</v>
      </c>
      <c r="AB113" s="103" t="e">
        <f>+#REF!+'21.3転出'!AB113</f>
        <v>#REF!</v>
      </c>
      <c r="AC113" s="104" t="e">
        <f>+#REF!+'21.3転出'!AC113</f>
        <v>#REF!</v>
      </c>
      <c r="AD113" s="105" t="e">
        <f>+#REF!+'21.3転出'!AD113</f>
        <v>#REF!</v>
      </c>
      <c r="AE113" s="244" t="e">
        <f>+#REF!+'21.3転出'!AE113</f>
        <v>#REF!</v>
      </c>
      <c r="AF113" s="245" t="e">
        <f>+#REF!+'21.3転出'!AF113</f>
        <v>#REF!</v>
      </c>
      <c r="AG113" s="105" t="e">
        <f>+#REF!+'21.3転出'!AG113</f>
        <v>#REF!</v>
      </c>
      <c r="AH113" s="244" t="e">
        <f>+#REF!+'21.3転出'!AH113</f>
        <v>#REF!</v>
      </c>
      <c r="AI113" s="245" t="e">
        <f>+#REF!+'21.3転出'!AI113</f>
        <v>#REF!</v>
      </c>
      <c r="AJ113" s="105" t="e">
        <f>+#REF!+'21.3転出'!AJ113</f>
        <v>#REF!</v>
      </c>
      <c r="AK113" s="244" t="e">
        <f>+#REF!+'21.3転出'!AK113</f>
        <v>#REF!</v>
      </c>
      <c r="AL113" s="245" t="e">
        <f>+#REF!+'21.3転出'!AL113</f>
        <v>#REF!</v>
      </c>
      <c r="AM113" s="105" t="e">
        <f>+#REF!+'21.3転出'!AM113</f>
        <v>#REF!</v>
      </c>
      <c r="AN113" s="244" t="e">
        <f>+#REF!+'21.3転出'!AN113</f>
        <v>#REF!</v>
      </c>
      <c r="AO113" s="245" t="e">
        <f>+#REF!+'21.3転出'!AO113</f>
        <v>#REF!</v>
      </c>
      <c r="AP113" s="105" t="e">
        <f>+#REF!+'21.3転出'!AP113</f>
        <v>#REF!</v>
      </c>
      <c r="AQ113" s="244" t="e">
        <f>+#REF!+'21.3転出'!AQ113</f>
        <v>#REF!</v>
      </c>
      <c r="AR113" s="245" t="e">
        <f>+#REF!+'21.3転出'!AR113</f>
        <v>#REF!</v>
      </c>
      <c r="AS113" s="105" t="e">
        <f>+#REF!+'21.3転出'!AS113</f>
        <v>#REF!</v>
      </c>
      <c r="AT113" s="244" t="e">
        <f>+#REF!+'21.3転出'!AT113</f>
        <v>#REF!</v>
      </c>
      <c r="AU113" s="245" t="e">
        <f>+#REF!+'21.3転出'!AU113</f>
        <v>#REF!</v>
      </c>
      <c r="AV113" s="105" t="e">
        <f>+#REF!+'21.3転出'!AV113</f>
        <v>#REF!</v>
      </c>
      <c r="AW113" s="244" t="e">
        <f>+#REF!+'21.3転出'!AW113</f>
        <v>#REF!</v>
      </c>
      <c r="AX113" s="245" t="e">
        <f>+#REF!+'21.3転出'!AX113</f>
        <v>#REF!</v>
      </c>
      <c r="AY113" s="105" t="e">
        <f>+#REF!+'21.3転出'!AY113</f>
        <v>#REF!</v>
      </c>
      <c r="AZ113" s="244" t="e">
        <f>+#REF!+'21.3転出'!AZ113</f>
        <v>#REF!</v>
      </c>
      <c r="BA113" s="245" t="e">
        <f>+#REF!+'21.3転出'!BA113</f>
        <v>#REF!</v>
      </c>
      <c r="BB113" s="105" t="e">
        <f>+#REF!+'21.3転出'!BB113</f>
        <v>#REF!</v>
      </c>
      <c r="BC113" s="244" t="e">
        <f>+#REF!+'21.3転出'!BC113</f>
        <v>#REF!</v>
      </c>
      <c r="BD113" s="245" t="e">
        <f>+#REF!+'21.3転出'!BD113</f>
        <v>#REF!</v>
      </c>
      <c r="BE113" s="105" t="e">
        <f>+#REF!+'21.3転出'!BE113</f>
        <v>#REF!</v>
      </c>
      <c r="BF113" s="244" t="e">
        <f>+#REF!+'21.3転出'!BF113</f>
        <v>#REF!</v>
      </c>
      <c r="BG113" s="245" t="e">
        <f>+#REF!+'21.3転出'!BG113</f>
        <v>#REF!</v>
      </c>
      <c r="BH113" s="105" t="e">
        <f>+#REF!+'21.3転出'!BH113</f>
        <v>#REF!</v>
      </c>
      <c r="BI113" s="244" t="e">
        <f>+#REF!+'21.3転出'!BI113</f>
        <v>#REF!</v>
      </c>
      <c r="BJ113" s="245" t="e">
        <f>+#REF!+'21.3転出'!BJ113</f>
        <v>#REF!</v>
      </c>
      <c r="BK113" s="105" t="e">
        <f>+#REF!+'21.3転出'!BK113</f>
        <v>#REF!</v>
      </c>
      <c r="BL113" s="244" t="e">
        <f>+#REF!+'21.3転出'!BL113</f>
        <v>#REF!</v>
      </c>
      <c r="BM113" s="245" t="e">
        <f>+#REF!+'21.3転出'!BM113</f>
        <v>#REF!</v>
      </c>
      <c r="BN113" s="105" t="e">
        <f>+#REF!+'21.3転出'!BN113</f>
        <v>#REF!</v>
      </c>
      <c r="BO113" s="244" t="e">
        <f>+#REF!+'21.3転出'!BO113</f>
        <v>#REF!</v>
      </c>
      <c r="BP113" s="245" t="e">
        <f>+#REF!+'21.3転出'!BP113</f>
        <v>#REF!</v>
      </c>
      <c r="BQ113" s="105" t="e">
        <f>+#REF!+'21.3転出'!BQ113</f>
        <v>#REF!</v>
      </c>
      <c r="BR113" s="244" t="e">
        <f>+#REF!+'21.3転出'!BR113</f>
        <v>#REF!</v>
      </c>
      <c r="BS113" s="245" t="e">
        <f>+#REF!+'21.3転出'!BS113</f>
        <v>#REF!</v>
      </c>
      <c r="BT113" s="105" t="e">
        <f>+#REF!+'21.3転出'!BT113</f>
        <v>#REF!</v>
      </c>
      <c r="BU113" s="244" t="e">
        <f>+#REF!+'21.3転出'!BU113</f>
        <v>#REF!</v>
      </c>
      <c r="BV113" s="245" t="e">
        <f>+#REF!+'21.3転出'!BV113</f>
        <v>#REF!</v>
      </c>
      <c r="BW113" s="105" t="e">
        <f>+#REF!+'21.3転出'!BW113</f>
        <v>#REF!</v>
      </c>
      <c r="BX113" s="244" t="e">
        <f>+#REF!+'21.3転出'!BX113</f>
        <v>#REF!</v>
      </c>
      <c r="BY113" s="245" t="e">
        <f>+#REF!+'21.3転出'!BY113</f>
        <v>#REF!</v>
      </c>
      <c r="BZ113" s="105" t="e">
        <f>+#REF!+'21.3転出'!BZ113</f>
        <v>#REF!</v>
      </c>
      <c r="CA113" s="198"/>
      <c r="CB113" s="198"/>
      <c r="CC113" s="198"/>
    </row>
    <row r="114" spans="27:81" x14ac:dyDescent="0.15">
      <c r="AA114" s="106">
        <v>91</v>
      </c>
      <c r="AB114" s="107" t="e">
        <f>+#REF!+'21.3転出'!AB114</f>
        <v>#REF!</v>
      </c>
      <c r="AC114" s="108" t="e">
        <f>+#REF!+'21.3転出'!AC114</f>
        <v>#REF!</v>
      </c>
      <c r="AD114" s="109" t="e">
        <f>+#REF!+'21.3転出'!AD114</f>
        <v>#REF!</v>
      </c>
      <c r="AE114" s="246" t="e">
        <f>+#REF!+'21.3転出'!AE114</f>
        <v>#REF!</v>
      </c>
      <c r="AF114" s="247" t="e">
        <f>+#REF!+'21.3転出'!AF114</f>
        <v>#REF!</v>
      </c>
      <c r="AG114" s="109" t="e">
        <f>+#REF!+'21.3転出'!AG114</f>
        <v>#REF!</v>
      </c>
      <c r="AH114" s="246" t="e">
        <f>+#REF!+'21.3転出'!AH114</f>
        <v>#REF!</v>
      </c>
      <c r="AI114" s="247" t="e">
        <f>+#REF!+'21.3転出'!AI114</f>
        <v>#REF!</v>
      </c>
      <c r="AJ114" s="109" t="e">
        <f>+#REF!+'21.3転出'!AJ114</f>
        <v>#REF!</v>
      </c>
      <c r="AK114" s="246" t="e">
        <f>+#REF!+'21.3転出'!AK114</f>
        <v>#REF!</v>
      </c>
      <c r="AL114" s="247" t="e">
        <f>+#REF!+'21.3転出'!AL114</f>
        <v>#REF!</v>
      </c>
      <c r="AM114" s="109" t="e">
        <f>+#REF!+'21.3転出'!AM114</f>
        <v>#REF!</v>
      </c>
      <c r="AN114" s="246" t="e">
        <f>+#REF!+'21.3転出'!AN114</f>
        <v>#REF!</v>
      </c>
      <c r="AO114" s="247" t="e">
        <f>+#REF!+'21.3転出'!AO114</f>
        <v>#REF!</v>
      </c>
      <c r="AP114" s="109" t="e">
        <f>+#REF!+'21.3転出'!AP114</f>
        <v>#REF!</v>
      </c>
      <c r="AQ114" s="246" t="e">
        <f>+#REF!+'21.3転出'!AQ114</f>
        <v>#REF!</v>
      </c>
      <c r="AR114" s="247" t="e">
        <f>+#REF!+'21.3転出'!AR114</f>
        <v>#REF!</v>
      </c>
      <c r="AS114" s="109" t="e">
        <f>+#REF!+'21.3転出'!AS114</f>
        <v>#REF!</v>
      </c>
      <c r="AT114" s="246" t="e">
        <f>+#REF!+'21.3転出'!AT114</f>
        <v>#REF!</v>
      </c>
      <c r="AU114" s="247" t="e">
        <f>+#REF!+'21.3転出'!AU114</f>
        <v>#REF!</v>
      </c>
      <c r="AV114" s="109" t="e">
        <f>+#REF!+'21.3転出'!AV114</f>
        <v>#REF!</v>
      </c>
      <c r="AW114" s="246" t="e">
        <f>+#REF!+'21.3転出'!AW114</f>
        <v>#REF!</v>
      </c>
      <c r="AX114" s="247" t="e">
        <f>+#REF!+'21.3転出'!AX114</f>
        <v>#REF!</v>
      </c>
      <c r="AY114" s="109" t="e">
        <f>+#REF!+'21.3転出'!AY114</f>
        <v>#REF!</v>
      </c>
      <c r="AZ114" s="246" t="e">
        <f>+#REF!+'21.3転出'!AZ114</f>
        <v>#REF!</v>
      </c>
      <c r="BA114" s="247" t="e">
        <f>+#REF!+'21.3転出'!BA114</f>
        <v>#REF!</v>
      </c>
      <c r="BB114" s="109" t="e">
        <f>+#REF!+'21.3転出'!BB114</f>
        <v>#REF!</v>
      </c>
      <c r="BC114" s="246" t="e">
        <f>+#REF!+'21.3転出'!BC114</f>
        <v>#REF!</v>
      </c>
      <c r="BD114" s="247" t="e">
        <f>+#REF!+'21.3転出'!BD114</f>
        <v>#REF!</v>
      </c>
      <c r="BE114" s="109" t="e">
        <f>+#REF!+'21.3転出'!BE114</f>
        <v>#REF!</v>
      </c>
      <c r="BF114" s="246" t="e">
        <f>+#REF!+'21.3転出'!BF114</f>
        <v>#REF!</v>
      </c>
      <c r="BG114" s="247" t="e">
        <f>+#REF!+'21.3転出'!BG114</f>
        <v>#REF!</v>
      </c>
      <c r="BH114" s="109" t="e">
        <f>+#REF!+'21.3転出'!BH114</f>
        <v>#REF!</v>
      </c>
      <c r="BI114" s="246" t="e">
        <f>+#REF!+'21.3転出'!BI114</f>
        <v>#REF!</v>
      </c>
      <c r="BJ114" s="247" t="e">
        <f>+#REF!+'21.3転出'!BJ114</f>
        <v>#REF!</v>
      </c>
      <c r="BK114" s="109" t="e">
        <f>+#REF!+'21.3転出'!BK114</f>
        <v>#REF!</v>
      </c>
      <c r="BL114" s="246" t="e">
        <f>+#REF!+'21.3転出'!BL114</f>
        <v>#REF!</v>
      </c>
      <c r="BM114" s="247" t="e">
        <f>+#REF!+'21.3転出'!BM114</f>
        <v>#REF!</v>
      </c>
      <c r="BN114" s="109" t="e">
        <f>+#REF!+'21.3転出'!BN114</f>
        <v>#REF!</v>
      </c>
      <c r="BO114" s="246" t="e">
        <f>+#REF!+'21.3転出'!BO114</f>
        <v>#REF!</v>
      </c>
      <c r="BP114" s="247" t="e">
        <f>+#REF!+'21.3転出'!BP114</f>
        <v>#REF!</v>
      </c>
      <c r="BQ114" s="109" t="e">
        <f>+#REF!+'21.3転出'!BQ114</f>
        <v>#REF!</v>
      </c>
      <c r="BR114" s="246" t="e">
        <f>+#REF!+'21.3転出'!BR114</f>
        <v>#REF!</v>
      </c>
      <c r="BS114" s="247" t="e">
        <f>+#REF!+'21.3転出'!BS114</f>
        <v>#REF!</v>
      </c>
      <c r="BT114" s="109" t="e">
        <f>+#REF!+'21.3転出'!BT114</f>
        <v>#REF!</v>
      </c>
      <c r="BU114" s="246" t="e">
        <f>+#REF!+'21.3転出'!BU114</f>
        <v>#REF!</v>
      </c>
      <c r="BV114" s="247" t="e">
        <f>+#REF!+'21.3転出'!BV114</f>
        <v>#REF!</v>
      </c>
      <c r="BW114" s="109" t="e">
        <f>+#REF!+'21.3転出'!BW114</f>
        <v>#REF!</v>
      </c>
      <c r="BX114" s="246" t="e">
        <f>+#REF!+'21.3転出'!BX114</f>
        <v>#REF!</v>
      </c>
      <c r="BY114" s="247" t="e">
        <f>+#REF!+'21.3転出'!BY114</f>
        <v>#REF!</v>
      </c>
      <c r="BZ114" s="109" t="e">
        <f>+#REF!+'21.3転出'!BZ114</f>
        <v>#REF!</v>
      </c>
      <c r="CA114" s="198"/>
      <c r="CB114" s="198"/>
      <c r="CC114" s="198"/>
    </row>
    <row r="115" spans="27:81" x14ac:dyDescent="0.15">
      <c r="AA115" s="106">
        <v>92</v>
      </c>
      <c r="AB115" s="107" t="e">
        <f>+#REF!+'21.3転出'!AB115</f>
        <v>#REF!</v>
      </c>
      <c r="AC115" s="108" t="e">
        <f>+#REF!+'21.3転出'!AC115</f>
        <v>#REF!</v>
      </c>
      <c r="AD115" s="109" t="e">
        <f>+#REF!+'21.3転出'!AD115</f>
        <v>#REF!</v>
      </c>
      <c r="AE115" s="246" t="e">
        <f>+#REF!+'21.3転出'!AE115</f>
        <v>#REF!</v>
      </c>
      <c r="AF115" s="247" t="e">
        <f>+#REF!+'21.3転出'!AF115</f>
        <v>#REF!</v>
      </c>
      <c r="AG115" s="109" t="e">
        <f>+#REF!+'21.3転出'!AG115</f>
        <v>#REF!</v>
      </c>
      <c r="AH115" s="246" t="e">
        <f>+#REF!+'21.3転出'!AH115</f>
        <v>#REF!</v>
      </c>
      <c r="AI115" s="247" t="e">
        <f>+#REF!+'21.3転出'!AI115</f>
        <v>#REF!</v>
      </c>
      <c r="AJ115" s="109" t="e">
        <f>+#REF!+'21.3転出'!AJ115</f>
        <v>#REF!</v>
      </c>
      <c r="AK115" s="246" t="e">
        <f>+#REF!+'21.3転出'!AK115</f>
        <v>#REF!</v>
      </c>
      <c r="AL115" s="247" t="e">
        <f>+#REF!+'21.3転出'!AL115</f>
        <v>#REF!</v>
      </c>
      <c r="AM115" s="109" t="e">
        <f>+#REF!+'21.3転出'!AM115</f>
        <v>#REF!</v>
      </c>
      <c r="AN115" s="246" t="e">
        <f>+#REF!+'21.3転出'!AN115</f>
        <v>#REF!</v>
      </c>
      <c r="AO115" s="247" t="e">
        <f>+#REF!+'21.3転出'!AO115</f>
        <v>#REF!</v>
      </c>
      <c r="AP115" s="109" t="e">
        <f>+#REF!+'21.3転出'!AP115</f>
        <v>#REF!</v>
      </c>
      <c r="AQ115" s="246" t="e">
        <f>+#REF!+'21.3転出'!AQ115</f>
        <v>#REF!</v>
      </c>
      <c r="AR115" s="247" t="e">
        <f>+#REF!+'21.3転出'!AR115</f>
        <v>#REF!</v>
      </c>
      <c r="AS115" s="109" t="e">
        <f>+#REF!+'21.3転出'!AS115</f>
        <v>#REF!</v>
      </c>
      <c r="AT115" s="246" t="e">
        <f>+#REF!+'21.3転出'!AT115</f>
        <v>#REF!</v>
      </c>
      <c r="AU115" s="247" t="e">
        <f>+#REF!+'21.3転出'!AU115</f>
        <v>#REF!</v>
      </c>
      <c r="AV115" s="109" t="e">
        <f>+#REF!+'21.3転出'!AV115</f>
        <v>#REF!</v>
      </c>
      <c r="AW115" s="246" t="e">
        <f>+#REF!+'21.3転出'!AW115</f>
        <v>#REF!</v>
      </c>
      <c r="AX115" s="247" t="e">
        <f>+#REF!+'21.3転出'!AX115</f>
        <v>#REF!</v>
      </c>
      <c r="AY115" s="109" t="e">
        <f>+#REF!+'21.3転出'!AY115</f>
        <v>#REF!</v>
      </c>
      <c r="AZ115" s="246" t="e">
        <f>+#REF!+'21.3転出'!AZ115</f>
        <v>#REF!</v>
      </c>
      <c r="BA115" s="247" t="e">
        <f>+#REF!+'21.3転出'!BA115</f>
        <v>#REF!</v>
      </c>
      <c r="BB115" s="109" t="e">
        <f>+#REF!+'21.3転出'!BB115</f>
        <v>#REF!</v>
      </c>
      <c r="BC115" s="246" t="e">
        <f>+#REF!+'21.3転出'!BC115</f>
        <v>#REF!</v>
      </c>
      <c r="BD115" s="247" t="e">
        <f>+#REF!+'21.3転出'!BD115</f>
        <v>#REF!</v>
      </c>
      <c r="BE115" s="109" t="e">
        <f>+#REF!+'21.3転出'!BE115</f>
        <v>#REF!</v>
      </c>
      <c r="BF115" s="246" t="e">
        <f>+#REF!+'21.3転出'!BF115</f>
        <v>#REF!</v>
      </c>
      <c r="BG115" s="247" t="e">
        <f>+#REF!+'21.3転出'!BG115</f>
        <v>#REF!</v>
      </c>
      <c r="BH115" s="109" t="e">
        <f>+#REF!+'21.3転出'!BH115</f>
        <v>#REF!</v>
      </c>
      <c r="BI115" s="246" t="e">
        <f>+#REF!+'21.3転出'!BI115</f>
        <v>#REF!</v>
      </c>
      <c r="BJ115" s="247" t="e">
        <f>+#REF!+'21.3転出'!BJ115</f>
        <v>#REF!</v>
      </c>
      <c r="BK115" s="109" t="e">
        <f>+#REF!+'21.3転出'!BK115</f>
        <v>#REF!</v>
      </c>
      <c r="BL115" s="246" t="e">
        <f>+#REF!+'21.3転出'!BL115</f>
        <v>#REF!</v>
      </c>
      <c r="BM115" s="247" t="e">
        <f>+#REF!+'21.3転出'!BM115</f>
        <v>#REF!</v>
      </c>
      <c r="BN115" s="109" t="e">
        <f>+#REF!+'21.3転出'!BN115</f>
        <v>#REF!</v>
      </c>
      <c r="BO115" s="246" t="e">
        <f>+#REF!+'21.3転出'!BO115</f>
        <v>#REF!</v>
      </c>
      <c r="BP115" s="247" t="e">
        <f>+#REF!+'21.3転出'!BP115</f>
        <v>#REF!</v>
      </c>
      <c r="BQ115" s="109" t="e">
        <f>+#REF!+'21.3転出'!BQ115</f>
        <v>#REF!</v>
      </c>
      <c r="BR115" s="246" t="e">
        <f>+#REF!+'21.3転出'!BR115</f>
        <v>#REF!</v>
      </c>
      <c r="BS115" s="247" t="e">
        <f>+#REF!+'21.3転出'!BS115</f>
        <v>#REF!</v>
      </c>
      <c r="BT115" s="109" t="e">
        <f>+#REF!+'21.3転出'!BT115</f>
        <v>#REF!</v>
      </c>
      <c r="BU115" s="246" t="e">
        <f>+#REF!+'21.3転出'!BU115</f>
        <v>#REF!</v>
      </c>
      <c r="BV115" s="247" t="e">
        <f>+#REF!+'21.3転出'!BV115</f>
        <v>#REF!</v>
      </c>
      <c r="BW115" s="109" t="e">
        <f>+#REF!+'21.3転出'!BW115</f>
        <v>#REF!</v>
      </c>
      <c r="BX115" s="246" t="e">
        <f>+#REF!+'21.3転出'!BX115</f>
        <v>#REF!</v>
      </c>
      <c r="BY115" s="247" t="e">
        <f>+#REF!+'21.3転出'!BY115</f>
        <v>#REF!</v>
      </c>
      <c r="BZ115" s="109" t="e">
        <f>+#REF!+'21.3転出'!BZ115</f>
        <v>#REF!</v>
      </c>
      <c r="CA115" s="198"/>
      <c r="CB115" s="198"/>
      <c r="CC115" s="198"/>
    </row>
    <row r="116" spans="27:81" x14ac:dyDescent="0.15">
      <c r="AA116" s="106">
        <v>93</v>
      </c>
      <c r="AB116" s="107" t="e">
        <f>+#REF!+'21.3転出'!AB116</f>
        <v>#REF!</v>
      </c>
      <c r="AC116" s="108" t="e">
        <f>+#REF!+'21.3転出'!AC116</f>
        <v>#REF!</v>
      </c>
      <c r="AD116" s="109" t="e">
        <f>+#REF!+'21.3転出'!AD116</f>
        <v>#REF!</v>
      </c>
      <c r="AE116" s="246" t="e">
        <f>+#REF!+'21.3転出'!AE116</f>
        <v>#REF!</v>
      </c>
      <c r="AF116" s="247" t="e">
        <f>+#REF!+'21.3転出'!AF116</f>
        <v>#REF!</v>
      </c>
      <c r="AG116" s="109" t="e">
        <f>+#REF!+'21.3転出'!AG116</f>
        <v>#REF!</v>
      </c>
      <c r="AH116" s="246" t="e">
        <f>+#REF!+'21.3転出'!AH116</f>
        <v>#REF!</v>
      </c>
      <c r="AI116" s="247" t="e">
        <f>+#REF!+'21.3転出'!AI116</f>
        <v>#REF!</v>
      </c>
      <c r="AJ116" s="109" t="e">
        <f>+#REF!+'21.3転出'!AJ116</f>
        <v>#REF!</v>
      </c>
      <c r="AK116" s="246" t="e">
        <f>+#REF!+'21.3転出'!AK116</f>
        <v>#REF!</v>
      </c>
      <c r="AL116" s="247" t="e">
        <f>+#REF!+'21.3転出'!AL116</f>
        <v>#REF!</v>
      </c>
      <c r="AM116" s="109" t="e">
        <f>+#REF!+'21.3転出'!AM116</f>
        <v>#REF!</v>
      </c>
      <c r="AN116" s="246" t="e">
        <f>+#REF!+'21.3転出'!AN116</f>
        <v>#REF!</v>
      </c>
      <c r="AO116" s="247" t="e">
        <f>+#REF!+'21.3転出'!AO116</f>
        <v>#REF!</v>
      </c>
      <c r="AP116" s="109" t="e">
        <f>+#REF!+'21.3転出'!AP116</f>
        <v>#REF!</v>
      </c>
      <c r="AQ116" s="246" t="e">
        <f>+#REF!+'21.3転出'!AQ116</f>
        <v>#REF!</v>
      </c>
      <c r="AR116" s="247" t="e">
        <f>+#REF!+'21.3転出'!AR116</f>
        <v>#REF!</v>
      </c>
      <c r="AS116" s="109" t="e">
        <f>+#REF!+'21.3転出'!AS116</f>
        <v>#REF!</v>
      </c>
      <c r="AT116" s="246" t="e">
        <f>+#REF!+'21.3転出'!AT116</f>
        <v>#REF!</v>
      </c>
      <c r="AU116" s="247" t="e">
        <f>+#REF!+'21.3転出'!AU116</f>
        <v>#REF!</v>
      </c>
      <c r="AV116" s="109" t="e">
        <f>+#REF!+'21.3転出'!AV116</f>
        <v>#REF!</v>
      </c>
      <c r="AW116" s="246" t="e">
        <f>+#REF!+'21.3転出'!AW116</f>
        <v>#REF!</v>
      </c>
      <c r="AX116" s="247" t="e">
        <f>+#REF!+'21.3転出'!AX116</f>
        <v>#REF!</v>
      </c>
      <c r="AY116" s="109" t="e">
        <f>+#REF!+'21.3転出'!AY116</f>
        <v>#REF!</v>
      </c>
      <c r="AZ116" s="246" t="e">
        <f>+#REF!+'21.3転出'!AZ116</f>
        <v>#REF!</v>
      </c>
      <c r="BA116" s="247" t="e">
        <f>+#REF!+'21.3転出'!BA116</f>
        <v>#REF!</v>
      </c>
      <c r="BB116" s="109" t="e">
        <f>+#REF!+'21.3転出'!BB116</f>
        <v>#REF!</v>
      </c>
      <c r="BC116" s="246" t="e">
        <f>+#REF!+'21.3転出'!BC116</f>
        <v>#REF!</v>
      </c>
      <c r="BD116" s="247" t="e">
        <f>+#REF!+'21.3転出'!BD116</f>
        <v>#REF!</v>
      </c>
      <c r="BE116" s="109" t="e">
        <f>+#REF!+'21.3転出'!BE116</f>
        <v>#REF!</v>
      </c>
      <c r="BF116" s="246" t="e">
        <f>+#REF!+'21.3転出'!BF116</f>
        <v>#REF!</v>
      </c>
      <c r="BG116" s="247" t="e">
        <f>+#REF!+'21.3転出'!BG116</f>
        <v>#REF!</v>
      </c>
      <c r="BH116" s="109" t="e">
        <f>+#REF!+'21.3転出'!BH116</f>
        <v>#REF!</v>
      </c>
      <c r="BI116" s="246" t="e">
        <f>+#REF!+'21.3転出'!BI116</f>
        <v>#REF!</v>
      </c>
      <c r="BJ116" s="247" t="e">
        <f>+#REF!+'21.3転出'!BJ116</f>
        <v>#REF!</v>
      </c>
      <c r="BK116" s="109" t="e">
        <f>+#REF!+'21.3転出'!BK116</f>
        <v>#REF!</v>
      </c>
      <c r="BL116" s="246" t="e">
        <f>+#REF!+'21.3転出'!BL116</f>
        <v>#REF!</v>
      </c>
      <c r="BM116" s="247" t="e">
        <f>+#REF!+'21.3転出'!BM116</f>
        <v>#REF!</v>
      </c>
      <c r="BN116" s="109" t="e">
        <f>+#REF!+'21.3転出'!BN116</f>
        <v>#REF!</v>
      </c>
      <c r="BO116" s="246" t="e">
        <f>+#REF!+'21.3転出'!BO116</f>
        <v>#REF!</v>
      </c>
      <c r="BP116" s="247" t="e">
        <f>+#REF!+'21.3転出'!BP116</f>
        <v>#REF!</v>
      </c>
      <c r="BQ116" s="109" t="e">
        <f>+#REF!+'21.3転出'!BQ116</f>
        <v>#REF!</v>
      </c>
      <c r="BR116" s="246" t="e">
        <f>+#REF!+'21.3転出'!BR116</f>
        <v>#REF!</v>
      </c>
      <c r="BS116" s="247" t="e">
        <f>+#REF!+'21.3転出'!BS116</f>
        <v>#REF!</v>
      </c>
      <c r="BT116" s="109" t="e">
        <f>+#REF!+'21.3転出'!BT116</f>
        <v>#REF!</v>
      </c>
      <c r="BU116" s="246" t="e">
        <f>+#REF!+'21.3転出'!BU116</f>
        <v>#REF!</v>
      </c>
      <c r="BV116" s="247" t="e">
        <f>+#REF!+'21.3転出'!BV116</f>
        <v>#REF!</v>
      </c>
      <c r="BW116" s="109" t="e">
        <f>+#REF!+'21.3転出'!BW116</f>
        <v>#REF!</v>
      </c>
      <c r="BX116" s="246" t="e">
        <f>+#REF!+'21.3転出'!BX116</f>
        <v>#REF!</v>
      </c>
      <c r="BY116" s="247" t="e">
        <f>+#REF!+'21.3転出'!BY116</f>
        <v>#REF!</v>
      </c>
      <c r="BZ116" s="109" t="e">
        <f>+#REF!+'21.3転出'!BZ116</f>
        <v>#REF!</v>
      </c>
      <c r="CA116" s="198"/>
      <c r="CB116" s="198"/>
      <c r="CC116" s="198"/>
    </row>
    <row r="117" spans="27:81" x14ac:dyDescent="0.15">
      <c r="AA117" s="106">
        <v>94</v>
      </c>
      <c r="AB117" s="107" t="e">
        <f>+#REF!+'21.3転出'!AB117</f>
        <v>#REF!</v>
      </c>
      <c r="AC117" s="108" t="e">
        <f>+#REF!+'21.3転出'!AC117</f>
        <v>#REF!</v>
      </c>
      <c r="AD117" s="109" t="e">
        <f>+#REF!+'21.3転出'!AD117</f>
        <v>#REF!</v>
      </c>
      <c r="AE117" s="246" t="e">
        <f>+#REF!+'21.3転出'!AE117</f>
        <v>#REF!</v>
      </c>
      <c r="AF117" s="247" t="e">
        <f>+#REF!+'21.3転出'!AF117</f>
        <v>#REF!</v>
      </c>
      <c r="AG117" s="109" t="e">
        <f>+#REF!+'21.3転出'!AG117</f>
        <v>#REF!</v>
      </c>
      <c r="AH117" s="246" t="e">
        <f>+#REF!+'21.3転出'!AH117</f>
        <v>#REF!</v>
      </c>
      <c r="AI117" s="247" t="e">
        <f>+#REF!+'21.3転出'!AI117</f>
        <v>#REF!</v>
      </c>
      <c r="AJ117" s="109" t="e">
        <f>+#REF!+'21.3転出'!AJ117</f>
        <v>#REF!</v>
      </c>
      <c r="AK117" s="246" t="e">
        <f>+#REF!+'21.3転出'!AK117</f>
        <v>#REF!</v>
      </c>
      <c r="AL117" s="247" t="e">
        <f>+#REF!+'21.3転出'!AL117</f>
        <v>#REF!</v>
      </c>
      <c r="AM117" s="109" t="e">
        <f>+#REF!+'21.3転出'!AM117</f>
        <v>#REF!</v>
      </c>
      <c r="AN117" s="246" t="e">
        <f>+#REF!+'21.3転出'!AN117</f>
        <v>#REF!</v>
      </c>
      <c r="AO117" s="247" t="e">
        <f>+#REF!+'21.3転出'!AO117</f>
        <v>#REF!</v>
      </c>
      <c r="AP117" s="109" t="e">
        <f>+#REF!+'21.3転出'!AP117</f>
        <v>#REF!</v>
      </c>
      <c r="AQ117" s="246" t="e">
        <f>+#REF!+'21.3転出'!AQ117</f>
        <v>#REF!</v>
      </c>
      <c r="AR117" s="247" t="e">
        <f>+#REF!+'21.3転出'!AR117</f>
        <v>#REF!</v>
      </c>
      <c r="AS117" s="109" t="e">
        <f>+#REF!+'21.3転出'!AS117</f>
        <v>#REF!</v>
      </c>
      <c r="AT117" s="246" t="e">
        <f>+#REF!+'21.3転出'!AT117</f>
        <v>#REF!</v>
      </c>
      <c r="AU117" s="247" t="e">
        <f>+#REF!+'21.3転出'!AU117</f>
        <v>#REF!</v>
      </c>
      <c r="AV117" s="109" t="e">
        <f>+#REF!+'21.3転出'!AV117</f>
        <v>#REF!</v>
      </c>
      <c r="AW117" s="246" t="e">
        <f>+#REF!+'21.3転出'!AW117</f>
        <v>#REF!</v>
      </c>
      <c r="AX117" s="247" t="e">
        <f>+#REF!+'21.3転出'!AX117</f>
        <v>#REF!</v>
      </c>
      <c r="AY117" s="109" t="e">
        <f>+#REF!+'21.3転出'!AY117</f>
        <v>#REF!</v>
      </c>
      <c r="AZ117" s="246" t="e">
        <f>+#REF!+'21.3転出'!AZ117</f>
        <v>#REF!</v>
      </c>
      <c r="BA117" s="247" t="e">
        <f>+#REF!+'21.3転出'!BA117</f>
        <v>#REF!</v>
      </c>
      <c r="BB117" s="109" t="e">
        <f>+#REF!+'21.3転出'!BB117</f>
        <v>#REF!</v>
      </c>
      <c r="BC117" s="246" t="e">
        <f>+#REF!+'21.3転出'!BC117</f>
        <v>#REF!</v>
      </c>
      <c r="BD117" s="247" t="e">
        <f>+#REF!+'21.3転出'!BD117</f>
        <v>#REF!</v>
      </c>
      <c r="BE117" s="109" t="e">
        <f>+#REF!+'21.3転出'!BE117</f>
        <v>#REF!</v>
      </c>
      <c r="BF117" s="246" t="e">
        <f>+#REF!+'21.3転出'!BF117</f>
        <v>#REF!</v>
      </c>
      <c r="BG117" s="247" t="e">
        <f>+#REF!+'21.3転出'!BG117</f>
        <v>#REF!</v>
      </c>
      <c r="BH117" s="109" t="e">
        <f>+#REF!+'21.3転出'!BH117</f>
        <v>#REF!</v>
      </c>
      <c r="BI117" s="246" t="e">
        <f>+#REF!+'21.3転出'!BI117</f>
        <v>#REF!</v>
      </c>
      <c r="BJ117" s="247" t="e">
        <f>+#REF!+'21.3転出'!BJ117</f>
        <v>#REF!</v>
      </c>
      <c r="BK117" s="109" t="e">
        <f>+#REF!+'21.3転出'!BK117</f>
        <v>#REF!</v>
      </c>
      <c r="BL117" s="246" t="e">
        <f>+#REF!+'21.3転出'!BL117</f>
        <v>#REF!</v>
      </c>
      <c r="BM117" s="247" t="e">
        <f>+#REF!+'21.3転出'!BM117</f>
        <v>#REF!</v>
      </c>
      <c r="BN117" s="109" t="e">
        <f>+#REF!+'21.3転出'!BN117</f>
        <v>#REF!</v>
      </c>
      <c r="BO117" s="246" t="e">
        <f>+#REF!+'21.3転出'!BO117</f>
        <v>#REF!</v>
      </c>
      <c r="BP117" s="247" t="e">
        <f>+#REF!+'21.3転出'!BP117</f>
        <v>#REF!</v>
      </c>
      <c r="BQ117" s="109" t="e">
        <f>+#REF!+'21.3転出'!BQ117</f>
        <v>#REF!</v>
      </c>
      <c r="BR117" s="246" t="e">
        <f>+#REF!+'21.3転出'!BR117</f>
        <v>#REF!</v>
      </c>
      <c r="BS117" s="247" t="e">
        <f>+#REF!+'21.3転出'!BS117</f>
        <v>#REF!</v>
      </c>
      <c r="BT117" s="109" t="e">
        <f>+#REF!+'21.3転出'!BT117</f>
        <v>#REF!</v>
      </c>
      <c r="BU117" s="246" t="e">
        <f>+#REF!+'21.3転出'!BU117</f>
        <v>#REF!</v>
      </c>
      <c r="BV117" s="247" t="e">
        <f>+#REF!+'21.3転出'!BV117</f>
        <v>#REF!</v>
      </c>
      <c r="BW117" s="109" t="e">
        <f>+#REF!+'21.3転出'!BW117</f>
        <v>#REF!</v>
      </c>
      <c r="BX117" s="246" t="e">
        <f>+#REF!+'21.3転出'!BX117</f>
        <v>#REF!</v>
      </c>
      <c r="BY117" s="247" t="e">
        <f>+#REF!+'21.3転出'!BY117</f>
        <v>#REF!</v>
      </c>
      <c r="BZ117" s="109" t="e">
        <f>+#REF!+'21.3転出'!BZ117</f>
        <v>#REF!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 t="e">
        <f>+#REF!+'21.3転出'!AB118</f>
        <v>#REF!</v>
      </c>
      <c r="AC118" s="112" t="e">
        <f>+#REF!+'21.3転出'!AC118</f>
        <v>#REF!</v>
      </c>
      <c r="AD118" s="113" t="e">
        <f>+#REF!+'21.3転出'!AD118</f>
        <v>#REF!</v>
      </c>
      <c r="AE118" s="111" t="e">
        <f>+#REF!+'21.3転出'!AE118</f>
        <v>#REF!</v>
      </c>
      <c r="AF118" s="112" t="e">
        <f>+#REF!+'21.3転出'!AF118</f>
        <v>#REF!</v>
      </c>
      <c r="AG118" s="113" t="e">
        <f>+#REF!+'21.3転出'!AG118</f>
        <v>#REF!</v>
      </c>
      <c r="AH118" s="111" t="e">
        <f>+#REF!+'21.3転出'!AH118</f>
        <v>#REF!</v>
      </c>
      <c r="AI118" s="112" t="e">
        <f>+#REF!+'21.3転出'!AI118</f>
        <v>#REF!</v>
      </c>
      <c r="AJ118" s="113" t="e">
        <f>+#REF!+'21.3転出'!AJ118</f>
        <v>#REF!</v>
      </c>
      <c r="AK118" s="111" t="e">
        <f>+#REF!+'21.3転出'!AK118</f>
        <v>#REF!</v>
      </c>
      <c r="AL118" s="112" t="e">
        <f>+#REF!+'21.3転出'!AL118</f>
        <v>#REF!</v>
      </c>
      <c r="AM118" s="113" t="e">
        <f>+#REF!+'21.3転出'!AM118</f>
        <v>#REF!</v>
      </c>
      <c r="AN118" s="111" t="e">
        <f>+#REF!+'21.3転出'!AN118</f>
        <v>#REF!</v>
      </c>
      <c r="AO118" s="112" t="e">
        <f>+#REF!+'21.3転出'!AO118</f>
        <v>#REF!</v>
      </c>
      <c r="AP118" s="113" t="e">
        <f>+#REF!+'21.3転出'!AP118</f>
        <v>#REF!</v>
      </c>
      <c r="AQ118" s="111" t="e">
        <f>+#REF!+'21.3転出'!AQ118</f>
        <v>#REF!</v>
      </c>
      <c r="AR118" s="112" t="e">
        <f>+#REF!+'21.3転出'!AR118</f>
        <v>#REF!</v>
      </c>
      <c r="AS118" s="113" t="e">
        <f>+#REF!+'21.3転出'!AS118</f>
        <v>#REF!</v>
      </c>
      <c r="AT118" s="111" t="e">
        <f>+#REF!+'21.3転出'!AT118</f>
        <v>#REF!</v>
      </c>
      <c r="AU118" s="112" t="e">
        <f>+#REF!+'21.3転出'!AU118</f>
        <v>#REF!</v>
      </c>
      <c r="AV118" s="113" t="e">
        <f>+#REF!+'21.3転出'!AV118</f>
        <v>#REF!</v>
      </c>
      <c r="AW118" s="111" t="e">
        <f>+#REF!+'21.3転出'!AW118</f>
        <v>#REF!</v>
      </c>
      <c r="AX118" s="112" t="e">
        <f>+#REF!+'21.3転出'!AX118</f>
        <v>#REF!</v>
      </c>
      <c r="AY118" s="113" t="e">
        <f>+#REF!+'21.3転出'!AY118</f>
        <v>#REF!</v>
      </c>
      <c r="AZ118" s="111" t="e">
        <f>+#REF!+'21.3転出'!AZ118</f>
        <v>#REF!</v>
      </c>
      <c r="BA118" s="112" t="e">
        <f>+#REF!+'21.3転出'!BA118</f>
        <v>#REF!</v>
      </c>
      <c r="BB118" s="113" t="e">
        <f>+#REF!+'21.3転出'!BB118</f>
        <v>#REF!</v>
      </c>
      <c r="BC118" s="111" t="e">
        <f>+#REF!+'21.3転出'!BC118</f>
        <v>#REF!</v>
      </c>
      <c r="BD118" s="112" t="e">
        <f>+#REF!+'21.3転出'!BD118</f>
        <v>#REF!</v>
      </c>
      <c r="BE118" s="113" t="e">
        <f>+#REF!+'21.3転出'!BE118</f>
        <v>#REF!</v>
      </c>
      <c r="BF118" s="111" t="e">
        <f>+#REF!+'21.3転出'!BF118</f>
        <v>#REF!</v>
      </c>
      <c r="BG118" s="112" t="e">
        <f>+#REF!+'21.3転出'!BG118</f>
        <v>#REF!</v>
      </c>
      <c r="BH118" s="113" t="e">
        <f>+#REF!+'21.3転出'!BH118</f>
        <v>#REF!</v>
      </c>
      <c r="BI118" s="111" t="e">
        <f>+#REF!+'21.3転出'!BI118</f>
        <v>#REF!</v>
      </c>
      <c r="BJ118" s="112" t="e">
        <f>+#REF!+'21.3転出'!BJ118</f>
        <v>#REF!</v>
      </c>
      <c r="BK118" s="113" t="e">
        <f>+#REF!+'21.3転出'!BK118</f>
        <v>#REF!</v>
      </c>
      <c r="BL118" s="111" t="e">
        <f>+#REF!+'21.3転出'!BL118</f>
        <v>#REF!</v>
      </c>
      <c r="BM118" s="112" t="e">
        <f>+#REF!+'21.3転出'!BM118</f>
        <v>#REF!</v>
      </c>
      <c r="BN118" s="113" t="e">
        <f>+#REF!+'21.3転出'!BN118</f>
        <v>#REF!</v>
      </c>
      <c r="BO118" s="111" t="e">
        <f>+#REF!+'21.3転出'!BO118</f>
        <v>#REF!</v>
      </c>
      <c r="BP118" s="112" t="e">
        <f>+#REF!+'21.3転出'!BP118</f>
        <v>#REF!</v>
      </c>
      <c r="BQ118" s="113" t="e">
        <f>+#REF!+'21.3転出'!BQ118</f>
        <v>#REF!</v>
      </c>
      <c r="BR118" s="111" t="e">
        <f>+#REF!+'21.3転出'!BR118</f>
        <v>#REF!</v>
      </c>
      <c r="BS118" s="112" t="e">
        <f>+#REF!+'21.3転出'!BS118</f>
        <v>#REF!</v>
      </c>
      <c r="BT118" s="113" t="e">
        <f>+#REF!+'21.3転出'!BT118</f>
        <v>#REF!</v>
      </c>
      <c r="BU118" s="111" t="e">
        <f>+#REF!+'21.3転出'!BU118</f>
        <v>#REF!</v>
      </c>
      <c r="BV118" s="112" t="e">
        <f>+#REF!+'21.3転出'!BV118</f>
        <v>#REF!</v>
      </c>
      <c r="BW118" s="113" t="e">
        <f>+#REF!+'21.3転出'!BW118</f>
        <v>#REF!</v>
      </c>
      <c r="BX118" s="111" t="e">
        <f>+#REF!+'21.3転出'!BX118</f>
        <v>#REF!</v>
      </c>
      <c r="BY118" s="112" t="e">
        <f>+#REF!+'21.3転出'!BY118</f>
        <v>#REF!</v>
      </c>
      <c r="BZ118" s="113" t="e">
        <f>+#REF!+'21.3転出'!BZ118</f>
        <v>#REF!</v>
      </c>
      <c r="CA118" s="198"/>
      <c r="CB118" s="198"/>
      <c r="CC118" s="198"/>
    </row>
    <row r="119" spans="27:81" x14ac:dyDescent="0.15">
      <c r="AA119" s="106">
        <v>95</v>
      </c>
      <c r="AB119" s="103" t="e">
        <f>+#REF!+'21.3転出'!AB119</f>
        <v>#REF!</v>
      </c>
      <c r="AC119" s="104" t="e">
        <f>+#REF!+'21.3転出'!AC119</f>
        <v>#REF!</v>
      </c>
      <c r="AD119" s="105" t="e">
        <f>+#REF!+'21.3転出'!AD119</f>
        <v>#REF!</v>
      </c>
      <c r="AE119" s="244" t="e">
        <f>+#REF!+'21.3転出'!AE119</f>
        <v>#REF!</v>
      </c>
      <c r="AF119" s="245" t="e">
        <f>+#REF!+'21.3転出'!AF119</f>
        <v>#REF!</v>
      </c>
      <c r="AG119" s="105" t="e">
        <f>+#REF!+'21.3転出'!AG119</f>
        <v>#REF!</v>
      </c>
      <c r="AH119" s="244" t="e">
        <f>+#REF!+'21.3転出'!AH119</f>
        <v>#REF!</v>
      </c>
      <c r="AI119" s="245" t="e">
        <f>+#REF!+'21.3転出'!AI119</f>
        <v>#REF!</v>
      </c>
      <c r="AJ119" s="105" t="e">
        <f>+#REF!+'21.3転出'!AJ119</f>
        <v>#REF!</v>
      </c>
      <c r="AK119" s="244" t="e">
        <f>+#REF!+'21.3転出'!AK119</f>
        <v>#REF!</v>
      </c>
      <c r="AL119" s="245" t="e">
        <f>+#REF!+'21.3転出'!AL119</f>
        <v>#REF!</v>
      </c>
      <c r="AM119" s="105" t="e">
        <f>+#REF!+'21.3転出'!AM119</f>
        <v>#REF!</v>
      </c>
      <c r="AN119" s="244" t="e">
        <f>+#REF!+'21.3転出'!AN119</f>
        <v>#REF!</v>
      </c>
      <c r="AO119" s="245" t="e">
        <f>+#REF!+'21.3転出'!AO119</f>
        <v>#REF!</v>
      </c>
      <c r="AP119" s="105" t="e">
        <f>+#REF!+'21.3転出'!AP119</f>
        <v>#REF!</v>
      </c>
      <c r="AQ119" s="244" t="e">
        <f>+#REF!+'21.3転出'!AQ119</f>
        <v>#REF!</v>
      </c>
      <c r="AR119" s="245" t="e">
        <f>+#REF!+'21.3転出'!AR119</f>
        <v>#REF!</v>
      </c>
      <c r="AS119" s="105" t="e">
        <f>+#REF!+'21.3転出'!AS119</f>
        <v>#REF!</v>
      </c>
      <c r="AT119" s="244" t="e">
        <f>+#REF!+'21.3転出'!AT119</f>
        <v>#REF!</v>
      </c>
      <c r="AU119" s="245" t="e">
        <f>+#REF!+'21.3転出'!AU119</f>
        <v>#REF!</v>
      </c>
      <c r="AV119" s="105" t="e">
        <f>+#REF!+'21.3転出'!AV119</f>
        <v>#REF!</v>
      </c>
      <c r="AW119" s="244" t="e">
        <f>+#REF!+'21.3転出'!AW119</f>
        <v>#REF!</v>
      </c>
      <c r="AX119" s="245" t="e">
        <f>+#REF!+'21.3転出'!AX119</f>
        <v>#REF!</v>
      </c>
      <c r="AY119" s="105" t="e">
        <f>+#REF!+'21.3転出'!AY119</f>
        <v>#REF!</v>
      </c>
      <c r="AZ119" s="244" t="e">
        <f>+#REF!+'21.3転出'!AZ119</f>
        <v>#REF!</v>
      </c>
      <c r="BA119" s="245" t="e">
        <f>+#REF!+'21.3転出'!BA119</f>
        <v>#REF!</v>
      </c>
      <c r="BB119" s="105" t="e">
        <f>+#REF!+'21.3転出'!BB119</f>
        <v>#REF!</v>
      </c>
      <c r="BC119" s="244" t="e">
        <f>+#REF!+'21.3転出'!BC119</f>
        <v>#REF!</v>
      </c>
      <c r="BD119" s="245" t="e">
        <f>+#REF!+'21.3転出'!BD119</f>
        <v>#REF!</v>
      </c>
      <c r="BE119" s="105" t="e">
        <f>+#REF!+'21.3転出'!BE119</f>
        <v>#REF!</v>
      </c>
      <c r="BF119" s="244" t="e">
        <f>+#REF!+'21.3転出'!BF119</f>
        <v>#REF!</v>
      </c>
      <c r="BG119" s="245" t="e">
        <f>+#REF!+'21.3転出'!BG119</f>
        <v>#REF!</v>
      </c>
      <c r="BH119" s="105" t="e">
        <f>+#REF!+'21.3転出'!BH119</f>
        <v>#REF!</v>
      </c>
      <c r="BI119" s="244" t="e">
        <f>+#REF!+'21.3転出'!BI119</f>
        <v>#REF!</v>
      </c>
      <c r="BJ119" s="245" t="e">
        <f>+#REF!+'21.3転出'!BJ119</f>
        <v>#REF!</v>
      </c>
      <c r="BK119" s="105" t="e">
        <f>+#REF!+'21.3転出'!BK119</f>
        <v>#REF!</v>
      </c>
      <c r="BL119" s="244" t="e">
        <f>+#REF!+'21.3転出'!BL119</f>
        <v>#REF!</v>
      </c>
      <c r="BM119" s="245" t="e">
        <f>+#REF!+'21.3転出'!BM119</f>
        <v>#REF!</v>
      </c>
      <c r="BN119" s="105" t="e">
        <f>+#REF!+'21.3転出'!BN119</f>
        <v>#REF!</v>
      </c>
      <c r="BO119" s="244" t="e">
        <f>+#REF!+'21.3転出'!BO119</f>
        <v>#REF!</v>
      </c>
      <c r="BP119" s="245" t="e">
        <f>+#REF!+'21.3転出'!BP119</f>
        <v>#REF!</v>
      </c>
      <c r="BQ119" s="105" t="e">
        <f>+#REF!+'21.3転出'!BQ119</f>
        <v>#REF!</v>
      </c>
      <c r="BR119" s="244" t="e">
        <f>+#REF!+'21.3転出'!BR119</f>
        <v>#REF!</v>
      </c>
      <c r="BS119" s="245" t="e">
        <f>+#REF!+'21.3転出'!BS119</f>
        <v>#REF!</v>
      </c>
      <c r="BT119" s="105" t="e">
        <f>+#REF!+'21.3転出'!BT119</f>
        <v>#REF!</v>
      </c>
      <c r="BU119" s="244" t="e">
        <f>+#REF!+'21.3転出'!BU119</f>
        <v>#REF!</v>
      </c>
      <c r="BV119" s="245" t="e">
        <f>+#REF!+'21.3転出'!BV119</f>
        <v>#REF!</v>
      </c>
      <c r="BW119" s="105" t="e">
        <f>+#REF!+'21.3転出'!BW119</f>
        <v>#REF!</v>
      </c>
      <c r="BX119" s="244" t="e">
        <f>+#REF!+'21.3転出'!BX119</f>
        <v>#REF!</v>
      </c>
      <c r="BY119" s="245" t="e">
        <f>+#REF!+'21.3転出'!BY119</f>
        <v>#REF!</v>
      </c>
      <c r="BZ119" s="105" t="e">
        <f>+#REF!+'21.3転出'!BZ119</f>
        <v>#REF!</v>
      </c>
      <c r="CA119" s="198"/>
      <c r="CB119" s="198"/>
      <c r="CC119" s="198"/>
    </row>
    <row r="120" spans="27:81" x14ac:dyDescent="0.15">
      <c r="AA120" s="106">
        <v>96</v>
      </c>
      <c r="AB120" s="107" t="e">
        <f>+#REF!+'21.3転出'!AB120</f>
        <v>#REF!</v>
      </c>
      <c r="AC120" s="108" t="e">
        <f>+#REF!+'21.3転出'!AC120</f>
        <v>#REF!</v>
      </c>
      <c r="AD120" s="109" t="e">
        <f>+#REF!+'21.3転出'!AD120</f>
        <v>#REF!</v>
      </c>
      <c r="AE120" s="246" t="e">
        <f>+#REF!+'21.3転出'!AE120</f>
        <v>#REF!</v>
      </c>
      <c r="AF120" s="247" t="e">
        <f>+#REF!+'21.3転出'!AF120</f>
        <v>#REF!</v>
      </c>
      <c r="AG120" s="109" t="e">
        <f>+#REF!+'21.3転出'!AG120</f>
        <v>#REF!</v>
      </c>
      <c r="AH120" s="246" t="e">
        <f>+#REF!+'21.3転出'!AH120</f>
        <v>#REF!</v>
      </c>
      <c r="AI120" s="247" t="e">
        <f>+#REF!+'21.3転出'!AI120</f>
        <v>#REF!</v>
      </c>
      <c r="AJ120" s="109" t="e">
        <f>+#REF!+'21.3転出'!AJ120</f>
        <v>#REF!</v>
      </c>
      <c r="AK120" s="246" t="e">
        <f>+#REF!+'21.3転出'!AK120</f>
        <v>#REF!</v>
      </c>
      <c r="AL120" s="247" t="e">
        <f>+#REF!+'21.3転出'!AL120</f>
        <v>#REF!</v>
      </c>
      <c r="AM120" s="109" t="e">
        <f>+#REF!+'21.3転出'!AM120</f>
        <v>#REF!</v>
      </c>
      <c r="AN120" s="246" t="e">
        <f>+#REF!+'21.3転出'!AN120</f>
        <v>#REF!</v>
      </c>
      <c r="AO120" s="247" t="e">
        <f>+#REF!+'21.3転出'!AO120</f>
        <v>#REF!</v>
      </c>
      <c r="AP120" s="109" t="e">
        <f>+#REF!+'21.3転出'!AP120</f>
        <v>#REF!</v>
      </c>
      <c r="AQ120" s="246" t="e">
        <f>+#REF!+'21.3転出'!AQ120</f>
        <v>#REF!</v>
      </c>
      <c r="AR120" s="247" t="e">
        <f>+#REF!+'21.3転出'!AR120</f>
        <v>#REF!</v>
      </c>
      <c r="AS120" s="109" t="e">
        <f>+#REF!+'21.3転出'!AS120</f>
        <v>#REF!</v>
      </c>
      <c r="AT120" s="246" t="e">
        <f>+#REF!+'21.3転出'!AT120</f>
        <v>#REF!</v>
      </c>
      <c r="AU120" s="247" t="e">
        <f>+#REF!+'21.3転出'!AU120</f>
        <v>#REF!</v>
      </c>
      <c r="AV120" s="109" t="e">
        <f>+#REF!+'21.3転出'!AV120</f>
        <v>#REF!</v>
      </c>
      <c r="AW120" s="246" t="e">
        <f>+#REF!+'21.3転出'!AW120</f>
        <v>#REF!</v>
      </c>
      <c r="AX120" s="247" t="e">
        <f>+#REF!+'21.3転出'!AX120</f>
        <v>#REF!</v>
      </c>
      <c r="AY120" s="109" t="e">
        <f>+#REF!+'21.3転出'!AY120</f>
        <v>#REF!</v>
      </c>
      <c r="AZ120" s="246" t="e">
        <f>+#REF!+'21.3転出'!AZ120</f>
        <v>#REF!</v>
      </c>
      <c r="BA120" s="247" t="e">
        <f>+#REF!+'21.3転出'!BA120</f>
        <v>#REF!</v>
      </c>
      <c r="BB120" s="109" t="e">
        <f>+#REF!+'21.3転出'!BB120</f>
        <v>#REF!</v>
      </c>
      <c r="BC120" s="246" t="e">
        <f>+#REF!+'21.3転出'!BC120</f>
        <v>#REF!</v>
      </c>
      <c r="BD120" s="247" t="e">
        <f>+#REF!+'21.3転出'!BD120</f>
        <v>#REF!</v>
      </c>
      <c r="BE120" s="109" t="e">
        <f>+#REF!+'21.3転出'!BE120</f>
        <v>#REF!</v>
      </c>
      <c r="BF120" s="246" t="e">
        <f>+#REF!+'21.3転出'!BF120</f>
        <v>#REF!</v>
      </c>
      <c r="BG120" s="247" t="e">
        <f>+#REF!+'21.3転出'!BG120</f>
        <v>#REF!</v>
      </c>
      <c r="BH120" s="109" t="e">
        <f>+#REF!+'21.3転出'!BH120</f>
        <v>#REF!</v>
      </c>
      <c r="BI120" s="246" t="e">
        <f>+#REF!+'21.3転出'!BI120</f>
        <v>#REF!</v>
      </c>
      <c r="BJ120" s="247" t="e">
        <f>+#REF!+'21.3転出'!BJ120</f>
        <v>#REF!</v>
      </c>
      <c r="BK120" s="109" t="e">
        <f>+#REF!+'21.3転出'!BK120</f>
        <v>#REF!</v>
      </c>
      <c r="BL120" s="246" t="e">
        <f>+#REF!+'21.3転出'!BL120</f>
        <v>#REF!</v>
      </c>
      <c r="BM120" s="247" t="e">
        <f>+#REF!+'21.3転出'!BM120</f>
        <v>#REF!</v>
      </c>
      <c r="BN120" s="109" t="e">
        <f>+#REF!+'21.3転出'!BN120</f>
        <v>#REF!</v>
      </c>
      <c r="BO120" s="246" t="e">
        <f>+#REF!+'21.3転出'!BO120</f>
        <v>#REF!</v>
      </c>
      <c r="BP120" s="247" t="e">
        <f>+#REF!+'21.3転出'!BP120</f>
        <v>#REF!</v>
      </c>
      <c r="BQ120" s="109" t="e">
        <f>+#REF!+'21.3転出'!BQ120</f>
        <v>#REF!</v>
      </c>
      <c r="BR120" s="246" t="e">
        <f>+#REF!+'21.3転出'!BR120</f>
        <v>#REF!</v>
      </c>
      <c r="BS120" s="247" t="e">
        <f>+#REF!+'21.3転出'!BS120</f>
        <v>#REF!</v>
      </c>
      <c r="BT120" s="109" t="e">
        <f>+#REF!+'21.3転出'!BT120</f>
        <v>#REF!</v>
      </c>
      <c r="BU120" s="246" t="e">
        <f>+#REF!+'21.3転出'!BU120</f>
        <v>#REF!</v>
      </c>
      <c r="BV120" s="247" t="e">
        <f>+#REF!+'21.3転出'!BV120</f>
        <v>#REF!</v>
      </c>
      <c r="BW120" s="109" t="e">
        <f>+#REF!+'21.3転出'!BW120</f>
        <v>#REF!</v>
      </c>
      <c r="BX120" s="246" t="e">
        <f>+#REF!+'21.3転出'!BX120</f>
        <v>#REF!</v>
      </c>
      <c r="BY120" s="247" t="e">
        <f>+#REF!+'21.3転出'!BY120</f>
        <v>#REF!</v>
      </c>
      <c r="BZ120" s="109" t="e">
        <f>+#REF!+'21.3転出'!BZ120</f>
        <v>#REF!</v>
      </c>
      <c r="CA120" s="198"/>
      <c r="CB120" s="198"/>
      <c r="CC120" s="198"/>
    </row>
    <row r="121" spans="27:81" x14ac:dyDescent="0.15">
      <c r="AA121" s="106">
        <v>97</v>
      </c>
      <c r="AB121" s="107" t="e">
        <f>+#REF!+'21.3転出'!AB121</f>
        <v>#REF!</v>
      </c>
      <c r="AC121" s="108" t="e">
        <f>+#REF!+'21.3転出'!AC121</f>
        <v>#REF!</v>
      </c>
      <c r="AD121" s="109" t="e">
        <f>+#REF!+'21.3転出'!AD121</f>
        <v>#REF!</v>
      </c>
      <c r="AE121" s="246" t="e">
        <f>+#REF!+'21.3転出'!AE121</f>
        <v>#REF!</v>
      </c>
      <c r="AF121" s="247" t="e">
        <f>+#REF!+'21.3転出'!AF121</f>
        <v>#REF!</v>
      </c>
      <c r="AG121" s="109" t="e">
        <f>+#REF!+'21.3転出'!AG121</f>
        <v>#REF!</v>
      </c>
      <c r="AH121" s="246" t="e">
        <f>+#REF!+'21.3転出'!AH121</f>
        <v>#REF!</v>
      </c>
      <c r="AI121" s="247" t="e">
        <f>+#REF!+'21.3転出'!AI121</f>
        <v>#REF!</v>
      </c>
      <c r="AJ121" s="109" t="e">
        <f>+#REF!+'21.3転出'!AJ121</f>
        <v>#REF!</v>
      </c>
      <c r="AK121" s="246" t="e">
        <f>+#REF!+'21.3転出'!AK121</f>
        <v>#REF!</v>
      </c>
      <c r="AL121" s="247" t="e">
        <f>+#REF!+'21.3転出'!AL121</f>
        <v>#REF!</v>
      </c>
      <c r="AM121" s="109" t="e">
        <f>+#REF!+'21.3転出'!AM121</f>
        <v>#REF!</v>
      </c>
      <c r="AN121" s="246" t="e">
        <f>+#REF!+'21.3転出'!AN121</f>
        <v>#REF!</v>
      </c>
      <c r="AO121" s="247" t="e">
        <f>+#REF!+'21.3転出'!AO121</f>
        <v>#REF!</v>
      </c>
      <c r="AP121" s="109" t="e">
        <f>+#REF!+'21.3転出'!AP121</f>
        <v>#REF!</v>
      </c>
      <c r="AQ121" s="246" t="e">
        <f>+#REF!+'21.3転出'!AQ121</f>
        <v>#REF!</v>
      </c>
      <c r="AR121" s="247" t="e">
        <f>+#REF!+'21.3転出'!AR121</f>
        <v>#REF!</v>
      </c>
      <c r="AS121" s="109" t="e">
        <f>+#REF!+'21.3転出'!AS121</f>
        <v>#REF!</v>
      </c>
      <c r="AT121" s="246" t="e">
        <f>+#REF!+'21.3転出'!AT121</f>
        <v>#REF!</v>
      </c>
      <c r="AU121" s="247" t="e">
        <f>+#REF!+'21.3転出'!AU121</f>
        <v>#REF!</v>
      </c>
      <c r="AV121" s="109" t="e">
        <f>+#REF!+'21.3転出'!AV121</f>
        <v>#REF!</v>
      </c>
      <c r="AW121" s="246" t="e">
        <f>+#REF!+'21.3転出'!AW121</f>
        <v>#REF!</v>
      </c>
      <c r="AX121" s="247" t="e">
        <f>+#REF!+'21.3転出'!AX121</f>
        <v>#REF!</v>
      </c>
      <c r="AY121" s="109" t="e">
        <f>+#REF!+'21.3転出'!AY121</f>
        <v>#REF!</v>
      </c>
      <c r="AZ121" s="246" t="e">
        <f>+#REF!+'21.3転出'!AZ121</f>
        <v>#REF!</v>
      </c>
      <c r="BA121" s="247" t="e">
        <f>+#REF!+'21.3転出'!BA121</f>
        <v>#REF!</v>
      </c>
      <c r="BB121" s="109" t="e">
        <f>+#REF!+'21.3転出'!BB121</f>
        <v>#REF!</v>
      </c>
      <c r="BC121" s="246" t="e">
        <f>+#REF!+'21.3転出'!BC121</f>
        <v>#REF!</v>
      </c>
      <c r="BD121" s="247" t="e">
        <f>+#REF!+'21.3転出'!BD121</f>
        <v>#REF!</v>
      </c>
      <c r="BE121" s="109" t="e">
        <f>+#REF!+'21.3転出'!BE121</f>
        <v>#REF!</v>
      </c>
      <c r="BF121" s="246" t="e">
        <f>+#REF!+'21.3転出'!BF121</f>
        <v>#REF!</v>
      </c>
      <c r="BG121" s="247" t="e">
        <f>+#REF!+'21.3転出'!BG121</f>
        <v>#REF!</v>
      </c>
      <c r="BH121" s="109" t="e">
        <f>+#REF!+'21.3転出'!BH121</f>
        <v>#REF!</v>
      </c>
      <c r="BI121" s="246" t="e">
        <f>+#REF!+'21.3転出'!BI121</f>
        <v>#REF!</v>
      </c>
      <c r="BJ121" s="247" t="e">
        <f>+#REF!+'21.3転出'!BJ121</f>
        <v>#REF!</v>
      </c>
      <c r="BK121" s="109" t="e">
        <f>+#REF!+'21.3転出'!BK121</f>
        <v>#REF!</v>
      </c>
      <c r="BL121" s="246" t="e">
        <f>+#REF!+'21.3転出'!BL121</f>
        <v>#REF!</v>
      </c>
      <c r="BM121" s="247" t="e">
        <f>+#REF!+'21.3転出'!BM121</f>
        <v>#REF!</v>
      </c>
      <c r="BN121" s="109" t="e">
        <f>+#REF!+'21.3転出'!BN121</f>
        <v>#REF!</v>
      </c>
      <c r="BO121" s="246" t="e">
        <f>+#REF!+'21.3転出'!BO121</f>
        <v>#REF!</v>
      </c>
      <c r="BP121" s="247" t="e">
        <f>+#REF!+'21.3転出'!BP121</f>
        <v>#REF!</v>
      </c>
      <c r="BQ121" s="109" t="e">
        <f>+#REF!+'21.3転出'!BQ121</f>
        <v>#REF!</v>
      </c>
      <c r="BR121" s="246" t="e">
        <f>+#REF!+'21.3転出'!BR121</f>
        <v>#REF!</v>
      </c>
      <c r="BS121" s="247" t="e">
        <f>+#REF!+'21.3転出'!BS121</f>
        <v>#REF!</v>
      </c>
      <c r="BT121" s="109" t="e">
        <f>+#REF!+'21.3転出'!BT121</f>
        <v>#REF!</v>
      </c>
      <c r="BU121" s="246" t="e">
        <f>+#REF!+'21.3転出'!BU121</f>
        <v>#REF!</v>
      </c>
      <c r="BV121" s="247" t="e">
        <f>+#REF!+'21.3転出'!BV121</f>
        <v>#REF!</v>
      </c>
      <c r="BW121" s="109" t="e">
        <f>+#REF!+'21.3転出'!BW121</f>
        <v>#REF!</v>
      </c>
      <c r="BX121" s="246" t="e">
        <f>+#REF!+'21.3転出'!BX121</f>
        <v>#REF!</v>
      </c>
      <c r="BY121" s="247" t="e">
        <f>+#REF!+'21.3転出'!BY121</f>
        <v>#REF!</v>
      </c>
      <c r="BZ121" s="109" t="e">
        <f>+#REF!+'21.3転出'!BZ121</f>
        <v>#REF!</v>
      </c>
      <c r="CA121" s="198"/>
      <c r="CB121" s="198"/>
      <c r="CC121" s="198"/>
    </row>
    <row r="122" spans="27:81" x14ac:dyDescent="0.15">
      <c r="AA122" s="106">
        <v>98</v>
      </c>
      <c r="AB122" s="107" t="e">
        <f>+#REF!+'21.3転出'!AB122</f>
        <v>#REF!</v>
      </c>
      <c r="AC122" s="108" t="e">
        <f>+#REF!+'21.3転出'!AC122</f>
        <v>#REF!</v>
      </c>
      <c r="AD122" s="109" t="e">
        <f>+#REF!+'21.3転出'!AD122</f>
        <v>#REF!</v>
      </c>
      <c r="AE122" s="246" t="e">
        <f>+#REF!+'21.3転出'!AE122</f>
        <v>#REF!</v>
      </c>
      <c r="AF122" s="247" t="e">
        <f>+#REF!+'21.3転出'!AF122</f>
        <v>#REF!</v>
      </c>
      <c r="AG122" s="109" t="e">
        <f>+#REF!+'21.3転出'!AG122</f>
        <v>#REF!</v>
      </c>
      <c r="AH122" s="246" t="e">
        <f>+#REF!+'21.3転出'!AH122</f>
        <v>#REF!</v>
      </c>
      <c r="AI122" s="247" t="e">
        <f>+#REF!+'21.3転出'!AI122</f>
        <v>#REF!</v>
      </c>
      <c r="AJ122" s="109" t="e">
        <f>+#REF!+'21.3転出'!AJ122</f>
        <v>#REF!</v>
      </c>
      <c r="AK122" s="246" t="e">
        <f>+#REF!+'21.3転出'!AK122</f>
        <v>#REF!</v>
      </c>
      <c r="AL122" s="247" t="e">
        <f>+#REF!+'21.3転出'!AL122</f>
        <v>#REF!</v>
      </c>
      <c r="AM122" s="109" t="e">
        <f>+#REF!+'21.3転出'!AM122</f>
        <v>#REF!</v>
      </c>
      <c r="AN122" s="246" t="e">
        <f>+#REF!+'21.3転出'!AN122</f>
        <v>#REF!</v>
      </c>
      <c r="AO122" s="247" t="e">
        <f>+#REF!+'21.3転出'!AO122</f>
        <v>#REF!</v>
      </c>
      <c r="AP122" s="109" t="e">
        <f>+#REF!+'21.3転出'!AP122</f>
        <v>#REF!</v>
      </c>
      <c r="AQ122" s="246" t="e">
        <f>+#REF!+'21.3転出'!AQ122</f>
        <v>#REF!</v>
      </c>
      <c r="AR122" s="247" t="e">
        <f>+#REF!+'21.3転出'!AR122</f>
        <v>#REF!</v>
      </c>
      <c r="AS122" s="109" t="e">
        <f>+#REF!+'21.3転出'!AS122</f>
        <v>#REF!</v>
      </c>
      <c r="AT122" s="246" t="e">
        <f>+#REF!+'21.3転出'!AT122</f>
        <v>#REF!</v>
      </c>
      <c r="AU122" s="247" t="e">
        <f>+#REF!+'21.3転出'!AU122</f>
        <v>#REF!</v>
      </c>
      <c r="AV122" s="109" t="e">
        <f>+#REF!+'21.3転出'!AV122</f>
        <v>#REF!</v>
      </c>
      <c r="AW122" s="246" t="e">
        <f>+#REF!+'21.3転出'!AW122</f>
        <v>#REF!</v>
      </c>
      <c r="AX122" s="247" t="e">
        <f>+#REF!+'21.3転出'!AX122</f>
        <v>#REF!</v>
      </c>
      <c r="AY122" s="109" t="e">
        <f>+#REF!+'21.3転出'!AY122</f>
        <v>#REF!</v>
      </c>
      <c r="AZ122" s="246" t="e">
        <f>+#REF!+'21.3転出'!AZ122</f>
        <v>#REF!</v>
      </c>
      <c r="BA122" s="247" t="e">
        <f>+#REF!+'21.3転出'!BA122</f>
        <v>#REF!</v>
      </c>
      <c r="BB122" s="109" t="e">
        <f>+#REF!+'21.3転出'!BB122</f>
        <v>#REF!</v>
      </c>
      <c r="BC122" s="246" t="e">
        <f>+#REF!+'21.3転出'!BC122</f>
        <v>#REF!</v>
      </c>
      <c r="BD122" s="247" t="e">
        <f>+#REF!+'21.3転出'!BD122</f>
        <v>#REF!</v>
      </c>
      <c r="BE122" s="109" t="e">
        <f>+#REF!+'21.3転出'!BE122</f>
        <v>#REF!</v>
      </c>
      <c r="BF122" s="246" t="e">
        <f>+#REF!+'21.3転出'!BF122</f>
        <v>#REF!</v>
      </c>
      <c r="BG122" s="247" t="e">
        <f>+#REF!+'21.3転出'!BG122</f>
        <v>#REF!</v>
      </c>
      <c r="BH122" s="109" t="e">
        <f>+#REF!+'21.3転出'!BH122</f>
        <v>#REF!</v>
      </c>
      <c r="BI122" s="246" t="e">
        <f>+#REF!+'21.3転出'!BI122</f>
        <v>#REF!</v>
      </c>
      <c r="BJ122" s="247" t="e">
        <f>+#REF!+'21.3転出'!BJ122</f>
        <v>#REF!</v>
      </c>
      <c r="BK122" s="109" t="e">
        <f>+#REF!+'21.3転出'!BK122</f>
        <v>#REF!</v>
      </c>
      <c r="BL122" s="246" t="e">
        <f>+#REF!+'21.3転出'!BL122</f>
        <v>#REF!</v>
      </c>
      <c r="BM122" s="247" t="e">
        <f>+#REF!+'21.3転出'!BM122</f>
        <v>#REF!</v>
      </c>
      <c r="BN122" s="109" t="e">
        <f>+#REF!+'21.3転出'!BN122</f>
        <v>#REF!</v>
      </c>
      <c r="BO122" s="246" t="e">
        <f>+#REF!+'21.3転出'!BO122</f>
        <v>#REF!</v>
      </c>
      <c r="BP122" s="247" t="e">
        <f>+#REF!+'21.3転出'!BP122</f>
        <v>#REF!</v>
      </c>
      <c r="BQ122" s="109" t="e">
        <f>+#REF!+'21.3転出'!BQ122</f>
        <v>#REF!</v>
      </c>
      <c r="BR122" s="246" t="e">
        <f>+#REF!+'21.3転出'!BR122</f>
        <v>#REF!</v>
      </c>
      <c r="BS122" s="247" t="e">
        <f>+#REF!+'21.3転出'!BS122</f>
        <v>#REF!</v>
      </c>
      <c r="BT122" s="109" t="e">
        <f>+#REF!+'21.3転出'!BT122</f>
        <v>#REF!</v>
      </c>
      <c r="BU122" s="246" t="e">
        <f>+#REF!+'21.3転出'!BU122</f>
        <v>#REF!</v>
      </c>
      <c r="BV122" s="247" t="e">
        <f>+#REF!+'21.3転出'!BV122</f>
        <v>#REF!</v>
      </c>
      <c r="BW122" s="109" t="e">
        <f>+#REF!+'21.3転出'!BW122</f>
        <v>#REF!</v>
      </c>
      <c r="BX122" s="246" t="e">
        <f>+#REF!+'21.3転出'!BX122</f>
        <v>#REF!</v>
      </c>
      <c r="BY122" s="247" t="e">
        <f>+#REF!+'21.3転出'!BY122</f>
        <v>#REF!</v>
      </c>
      <c r="BZ122" s="109" t="e">
        <f>+#REF!+'21.3転出'!BZ122</f>
        <v>#REF!</v>
      </c>
      <c r="CA122" s="198"/>
      <c r="CB122" s="198"/>
      <c r="CC122" s="198"/>
    </row>
    <row r="123" spans="27:81" x14ac:dyDescent="0.15">
      <c r="AA123" s="106">
        <v>99</v>
      </c>
      <c r="AB123" s="107" t="e">
        <f>+#REF!+'21.3転出'!AB123</f>
        <v>#REF!</v>
      </c>
      <c r="AC123" s="108" t="e">
        <f>+#REF!+'21.3転出'!AC123</f>
        <v>#REF!</v>
      </c>
      <c r="AD123" s="109" t="e">
        <f>+#REF!+'21.3転出'!AD123</f>
        <v>#REF!</v>
      </c>
      <c r="AE123" s="246" t="e">
        <f>+#REF!+'21.3転出'!AE123</f>
        <v>#REF!</v>
      </c>
      <c r="AF123" s="247" t="e">
        <f>+#REF!+'21.3転出'!AF123</f>
        <v>#REF!</v>
      </c>
      <c r="AG123" s="109" t="e">
        <f>+#REF!+'21.3転出'!AG123</f>
        <v>#REF!</v>
      </c>
      <c r="AH123" s="246" t="e">
        <f>+#REF!+'21.3転出'!AH123</f>
        <v>#REF!</v>
      </c>
      <c r="AI123" s="247" t="e">
        <f>+#REF!+'21.3転出'!AI123</f>
        <v>#REF!</v>
      </c>
      <c r="AJ123" s="109" t="e">
        <f>+#REF!+'21.3転出'!AJ123</f>
        <v>#REF!</v>
      </c>
      <c r="AK123" s="246" t="e">
        <f>+#REF!+'21.3転出'!AK123</f>
        <v>#REF!</v>
      </c>
      <c r="AL123" s="247" t="e">
        <f>+#REF!+'21.3転出'!AL123</f>
        <v>#REF!</v>
      </c>
      <c r="AM123" s="109" t="e">
        <f>+#REF!+'21.3転出'!AM123</f>
        <v>#REF!</v>
      </c>
      <c r="AN123" s="246" t="e">
        <f>+#REF!+'21.3転出'!AN123</f>
        <v>#REF!</v>
      </c>
      <c r="AO123" s="247" t="e">
        <f>+#REF!+'21.3転出'!AO123</f>
        <v>#REF!</v>
      </c>
      <c r="AP123" s="109" t="e">
        <f>+#REF!+'21.3転出'!AP123</f>
        <v>#REF!</v>
      </c>
      <c r="AQ123" s="246" t="e">
        <f>+#REF!+'21.3転出'!AQ123</f>
        <v>#REF!</v>
      </c>
      <c r="AR123" s="247" t="e">
        <f>+#REF!+'21.3転出'!AR123</f>
        <v>#REF!</v>
      </c>
      <c r="AS123" s="109" t="e">
        <f>+#REF!+'21.3転出'!AS123</f>
        <v>#REF!</v>
      </c>
      <c r="AT123" s="246" t="e">
        <f>+#REF!+'21.3転出'!AT123</f>
        <v>#REF!</v>
      </c>
      <c r="AU123" s="247" t="e">
        <f>+#REF!+'21.3転出'!AU123</f>
        <v>#REF!</v>
      </c>
      <c r="AV123" s="109" t="e">
        <f>+#REF!+'21.3転出'!AV123</f>
        <v>#REF!</v>
      </c>
      <c r="AW123" s="246" t="e">
        <f>+#REF!+'21.3転出'!AW123</f>
        <v>#REF!</v>
      </c>
      <c r="AX123" s="247" t="e">
        <f>+#REF!+'21.3転出'!AX123</f>
        <v>#REF!</v>
      </c>
      <c r="AY123" s="109" t="e">
        <f>+#REF!+'21.3転出'!AY123</f>
        <v>#REF!</v>
      </c>
      <c r="AZ123" s="246" t="e">
        <f>+#REF!+'21.3転出'!AZ123</f>
        <v>#REF!</v>
      </c>
      <c r="BA123" s="247" t="e">
        <f>+#REF!+'21.3転出'!BA123</f>
        <v>#REF!</v>
      </c>
      <c r="BB123" s="109" t="e">
        <f>+#REF!+'21.3転出'!BB123</f>
        <v>#REF!</v>
      </c>
      <c r="BC123" s="246" t="e">
        <f>+#REF!+'21.3転出'!BC123</f>
        <v>#REF!</v>
      </c>
      <c r="BD123" s="247" t="e">
        <f>+#REF!+'21.3転出'!BD123</f>
        <v>#REF!</v>
      </c>
      <c r="BE123" s="109" t="e">
        <f>+#REF!+'21.3転出'!BE123</f>
        <v>#REF!</v>
      </c>
      <c r="BF123" s="246" t="e">
        <f>+#REF!+'21.3転出'!BF123</f>
        <v>#REF!</v>
      </c>
      <c r="BG123" s="247" t="e">
        <f>+#REF!+'21.3転出'!BG123</f>
        <v>#REF!</v>
      </c>
      <c r="BH123" s="109" t="e">
        <f>+#REF!+'21.3転出'!BH123</f>
        <v>#REF!</v>
      </c>
      <c r="BI123" s="246" t="e">
        <f>+#REF!+'21.3転出'!BI123</f>
        <v>#REF!</v>
      </c>
      <c r="BJ123" s="247" t="e">
        <f>+#REF!+'21.3転出'!BJ123</f>
        <v>#REF!</v>
      </c>
      <c r="BK123" s="109" t="e">
        <f>+#REF!+'21.3転出'!BK123</f>
        <v>#REF!</v>
      </c>
      <c r="BL123" s="246" t="e">
        <f>+#REF!+'21.3転出'!BL123</f>
        <v>#REF!</v>
      </c>
      <c r="BM123" s="247" t="e">
        <f>+#REF!+'21.3転出'!BM123</f>
        <v>#REF!</v>
      </c>
      <c r="BN123" s="109" t="e">
        <f>+#REF!+'21.3転出'!BN123</f>
        <v>#REF!</v>
      </c>
      <c r="BO123" s="246" t="e">
        <f>+#REF!+'21.3転出'!BO123</f>
        <v>#REF!</v>
      </c>
      <c r="BP123" s="247" t="e">
        <f>+#REF!+'21.3転出'!BP123</f>
        <v>#REF!</v>
      </c>
      <c r="BQ123" s="109" t="e">
        <f>+#REF!+'21.3転出'!BQ123</f>
        <v>#REF!</v>
      </c>
      <c r="BR123" s="246" t="e">
        <f>+#REF!+'21.3転出'!BR123</f>
        <v>#REF!</v>
      </c>
      <c r="BS123" s="247" t="e">
        <f>+#REF!+'21.3転出'!BS123</f>
        <v>#REF!</v>
      </c>
      <c r="BT123" s="109" t="e">
        <f>+#REF!+'21.3転出'!BT123</f>
        <v>#REF!</v>
      </c>
      <c r="BU123" s="246" t="e">
        <f>+#REF!+'21.3転出'!BU123</f>
        <v>#REF!</v>
      </c>
      <c r="BV123" s="247" t="e">
        <f>+#REF!+'21.3転出'!BV123</f>
        <v>#REF!</v>
      </c>
      <c r="BW123" s="109" t="e">
        <f>+#REF!+'21.3転出'!BW123</f>
        <v>#REF!</v>
      </c>
      <c r="BX123" s="246" t="e">
        <f>+#REF!+'21.3転出'!BX123</f>
        <v>#REF!</v>
      </c>
      <c r="BY123" s="247" t="e">
        <f>+#REF!+'21.3転出'!BY123</f>
        <v>#REF!</v>
      </c>
      <c r="BZ123" s="109" t="e">
        <f>+#REF!+'21.3転出'!BZ123</f>
        <v>#REF!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 t="e">
        <f>+#REF!+'21.3転出'!AB124</f>
        <v>#REF!</v>
      </c>
      <c r="AC124" s="112" t="e">
        <f>+#REF!+'21.3転出'!AC124</f>
        <v>#REF!</v>
      </c>
      <c r="AD124" s="230" t="e">
        <f>+#REF!+'21.3転出'!AD124</f>
        <v>#REF!</v>
      </c>
      <c r="AE124" s="111" t="e">
        <f>+#REF!+'21.3転出'!AE124</f>
        <v>#REF!</v>
      </c>
      <c r="AF124" s="112" t="e">
        <f>+#REF!+'21.3転出'!AF124</f>
        <v>#REF!</v>
      </c>
      <c r="AG124" s="230" t="e">
        <f>+#REF!+'21.3転出'!AG124</f>
        <v>#REF!</v>
      </c>
      <c r="AH124" s="111" t="e">
        <f>+#REF!+'21.3転出'!AH124</f>
        <v>#REF!</v>
      </c>
      <c r="AI124" s="112" t="e">
        <f>+#REF!+'21.3転出'!AI124</f>
        <v>#REF!</v>
      </c>
      <c r="AJ124" s="230" t="e">
        <f>+#REF!+'21.3転出'!AJ124</f>
        <v>#REF!</v>
      </c>
      <c r="AK124" s="111" t="e">
        <f>+#REF!+'21.3転出'!AK124</f>
        <v>#REF!</v>
      </c>
      <c r="AL124" s="112" t="e">
        <f>+#REF!+'21.3転出'!AL124</f>
        <v>#REF!</v>
      </c>
      <c r="AM124" s="230" t="e">
        <f>+#REF!+'21.3転出'!AM124</f>
        <v>#REF!</v>
      </c>
      <c r="AN124" s="111" t="e">
        <f>+#REF!+'21.3転出'!AN124</f>
        <v>#REF!</v>
      </c>
      <c r="AO124" s="112" t="e">
        <f>+#REF!+'21.3転出'!AO124</f>
        <v>#REF!</v>
      </c>
      <c r="AP124" s="230" t="e">
        <f>+#REF!+'21.3転出'!AP124</f>
        <v>#REF!</v>
      </c>
      <c r="AQ124" s="111" t="e">
        <f>+#REF!+'21.3転出'!AQ124</f>
        <v>#REF!</v>
      </c>
      <c r="AR124" s="112" t="e">
        <f>+#REF!+'21.3転出'!AR124</f>
        <v>#REF!</v>
      </c>
      <c r="AS124" s="230" t="e">
        <f>+#REF!+'21.3転出'!AS124</f>
        <v>#REF!</v>
      </c>
      <c r="AT124" s="111" t="e">
        <f>+#REF!+'21.3転出'!AT124</f>
        <v>#REF!</v>
      </c>
      <c r="AU124" s="112" t="e">
        <f>+#REF!+'21.3転出'!AU124</f>
        <v>#REF!</v>
      </c>
      <c r="AV124" s="230" t="e">
        <f>+#REF!+'21.3転出'!AV124</f>
        <v>#REF!</v>
      </c>
      <c r="AW124" s="111" t="e">
        <f>+#REF!+'21.3転出'!AW124</f>
        <v>#REF!</v>
      </c>
      <c r="AX124" s="112" t="e">
        <f>+#REF!+'21.3転出'!AX124</f>
        <v>#REF!</v>
      </c>
      <c r="AY124" s="230" t="e">
        <f>+#REF!+'21.3転出'!AY124</f>
        <v>#REF!</v>
      </c>
      <c r="AZ124" s="111" t="e">
        <f>+#REF!+'21.3転出'!AZ124</f>
        <v>#REF!</v>
      </c>
      <c r="BA124" s="112" t="e">
        <f>+#REF!+'21.3転出'!BA124</f>
        <v>#REF!</v>
      </c>
      <c r="BB124" s="230" t="e">
        <f>+#REF!+'21.3転出'!BB124</f>
        <v>#REF!</v>
      </c>
      <c r="BC124" s="111" t="e">
        <f>+#REF!+'21.3転出'!BC124</f>
        <v>#REF!</v>
      </c>
      <c r="BD124" s="112" t="e">
        <f>+#REF!+'21.3転出'!BD124</f>
        <v>#REF!</v>
      </c>
      <c r="BE124" s="230" t="e">
        <f>+#REF!+'21.3転出'!BE124</f>
        <v>#REF!</v>
      </c>
      <c r="BF124" s="111" t="e">
        <f>+#REF!+'21.3転出'!BF124</f>
        <v>#REF!</v>
      </c>
      <c r="BG124" s="112" t="e">
        <f>+#REF!+'21.3転出'!BG124</f>
        <v>#REF!</v>
      </c>
      <c r="BH124" s="230" t="e">
        <f>+#REF!+'21.3転出'!BH124</f>
        <v>#REF!</v>
      </c>
      <c r="BI124" s="111" t="e">
        <f>+#REF!+'21.3転出'!BI124</f>
        <v>#REF!</v>
      </c>
      <c r="BJ124" s="112" t="e">
        <f>+#REF!+'21.3転出'!BJ124</f>
        <v>#REF!</v>
      </c>
      <c r="BK124" s="230" t="e">
        <f>+#REF!+'21.3転出'!BK124</f>
        <v>#REF!</v>
      </c>
      <c r="BL124" s="111" t="e">
        <f>+#REF!+'21.3転出'!BL124</f>
        <v>#REF!</v>
      </c>
      <c r="BM124" s="112" t="e">
        <f>+#REF!+'21.3転出'!BM124</f>
        <v>#REF!</v>
      </c>
      <c r="BN124" s="230" t="e">
        <f>+#REF!+'21.3転出'!BN124</f>
        <v>#REF!</v>
      </c>
      <c r="BO124" s="111" t="e">
        <f>+#REF!+'21.3転出'!BO124</f>
        <v>#REF!</v>
      </c>
      <c r="BP124" s="112" t="e">
        <f>+#REF!+'21.3転出'!BP124</f>
        <v>#REF!</v>
      </c>
      <c r="BQ124" s="230" t="e">
        <f>+#REF!+'21.3転出'!BQ124</f>
        <v>#REF!</v>
      </c>
      <c r="BR124" s="111" t="e">
        <f>+#REF!+'21.3転出'!BR124</f>
        <v>#REF!</v>
      </c>
      <c r="BS124" s="112" t="e">
        <f>+#REF!+'21.3転出'!BS124</f>
        <v>#REF!</v>
      </c>
      <c r="BT124" s="230" t="e">
        <f>+#REF!+'21.3転出'!BT124</f>
        <v>#REF!</v>
      </c>
      <c r="BU124" s="111" t="e">
        <f>+#REF!+'21.3転出'!BU124</f>
        <v>#REF!</v>
      </c>
      <c r="BV124" s="112" t="e">
        <f>+#REF!+'21.3転出'!BV124</f>
        <v>#REF!</v>
      </c>
      <c r="BW124" s="230" t="e">
        <f>+#REF!+'21.3転出'!BW124</f>
        <v>#REF!</v>
      </c>
      <c r="BX124" s="111" t="e">
        <f>+#REF!+'21.3転出'!BX124</f>
        <v>#REF!</v>
      </c>
      <c r="BY124" s="112" t="e">
        <f>+#REF!+'21.3転出'!BY124</f>
        <v>#REF!</v>
      </c>
      <c r="BZ124" s="230" t="e">
        <f>+#REF!+'21.3転出'!BZ124</f>
        <v>#REF!</v>
      </c>
      <c r="CA124" s="198"/>
      <c r="CB124" s="198"/>
      <c r="CC124" s="198"/>
    </row>
    <row r="125" spans="27:81" x14ac:dyDescent="0.15">
      <c r="AA125" s="114" t="s">
        <v>171</v>
      </c>
      <c r="AB125" s="103" t="e">
        <f>+#REF!+'21.3転出'!AB125</f>
        <v>#REF!</v>
      </c>
      <c r="AC125" s="104" t="e">
        <f>+#REF!+'21.3転出'!AC125</f>
        <v>#REF!</v>
      </c>
      <c r="AD125" s="229" t="e">
        <f>+#REF!+'21.3転出'!AD125</f>
        <v>#REF!</v>
      </c>
      <c r="AE125" s="244" t="e">
        <f>+#REF!+'21.3転出'!AE125</f>
        <v>#REF!</v>
      </c>
      <c r="AF125" s="245" t="e">
        <f>+#REF!+'21.3転出'!AF125</f>
        <v>#REF!</v>
      </c>
      <c r="AG125" s="229" t="e">
        <f>+#REF!+'21.3転出'!AG125</f>
        <v>#REF!</v>
      </c>
      <c r="AH125" s="244" t="e">
        <f>+#REF!+'21.3転出'!AH125</f>
        <v>#REF!</v>
      </c>
      <c r="AI125" s="245" t="e">
        <f>+#REF!+'21.3転出'!AI125</f>
        <v>#REF!</v>
      </c>
      <c r="AJ125" s="229" t="e">
        <f>+#REF!+'21.3転出'!AJ125</f>
        <v>#REF!</v>
      </c>
      <c r="AK125" s="244" t="e">
        <f>+#REF!+'21.3転出'!AK125</f>
        <v>#REF!</v>
      </c>
      <c r="AL125" s="245" t="e">
        <f>+#REF!+'21.3転出'!AL125</f>
        <v>#REF!</v>
      </c>
      <c r="AM125" s="229" t="e">
        <f>+#REF!+'21.3転出'!AM125</f>
        <v>#REF!</v>
      </c>
      <c r="AN125" s="244" t="e">
        <f>+#REF!+'21.3転出'!AN125</f>
        <v>#REF!</v>
      </c>
      <c r="AO125" s="245" t="e">
        <f>+#REF!+'21.3転出'!AO125</f>
        <v>#REF!</v>
      </c>
      <c r="AP125" s="229" t="e">
        <f>+#REF!+'21.3転出'!AP125</f>
        <v>#REF!</v>
      </c>
      <c r="AQ125" s="244" t="e">
        <f>+#REF!+'21.3転出'!AQ125</f>
        <v>#REF!</v>
      </c>
      <c r="AR125" s="245" t="e">
        <f>+#REF!+'21.3転出'!AR125</f>
        <v>#REF!</v>
      </c>
      <c r="AS125" s="229" t="e">
        <f>+#REF!+'21.3転出'!AS125</f>
        <v>#REF!</v>
      </c>
      <c r="AT125" s="244" t="e">
        <f>+#REF!+'21.3転出'!AT125</f>
        <v>#REF!</v>
      </c>
      <c r="AU125" s="245" t="e">
        <f>+#REF!+'21.3転出'!AU125</f>
        <v>#REF!</v>
      </c>
      <c r="AV125" s="229" t="e">
        <f>+#REF!+'21.3転出'!AV125</f>
        <v>#REF!</v>
      </c>
      <c r="AW125" s="244" t="e">
        <f>+#REF!+'21.3転出'!AW125</f>
        <v>#REF!</v>
      </c>
      <c r="AX125" s="245" t="e">
        <f>+#REF!+'21.3転出'!AX125</f>
        <v>#REF!</v>
      </c>
      <c r="AY125" s="229" t="e">
        <f>+#REF!+'21.3転出'!AY125</f>
        <v>#REF!</v>
      </c>
      <c r="AZ125" s="244" t="e">
        <f>+#REF!+'21.3転出'!AZ125</f>
        <v>#REF!</v>
      </c>
      <c r="BA125" s="245" t="e">
        <f>+#REF!+'21.3転出'!BA125</f>
        <v>#REF!</v>
      </c>
      <c r="BB125" s="229" t="e">
        <f>+#REF!+'21.3転出'!BB125</f>
        <v>#REF!</v>
      </c>
      <c r="BC125" s="244" t="e">
        <f>+#REF!+'21.3転出'!BC125</f>
        <v>#REF!</v>
      </c>
      <c r="BD125" s="245" t="e">
        <f>+#REF!+'21.3転出'!BD125</f>
        <v>#REF!</v>
      </c>
      <c r="BE125" s="229" t="e">
        <f>+#REF!+'21.3転出'!BE125</f>
        <v>#REF!</v>
      </c>
      <c r="BF125" s="244" t="e">
        <f>+#REF!+'21.3転出'!BF125</f>
        <v>#REF!</v>
      </c>
      <c r="BG125" s="245" t="e">
        <f>+#REF!+'21.3転出'!BG125</f>
        <v>#REF!</v>
      </c>
      <c r="BH125" s="229" t="e">
        <f>+#REF!+'21.3転出'!BH125</f>
        <v>#REF!</v>
      </c>
      <c r="BI125" s="244" t="e">
        <f>+#REF!+'21.3転出'!BI125</f>
        <v>#REF!</v>
      </c>
      <c r="BJ125" s="245" t="e">
        <f>+#REF!+'21.3転出'!BJ125</f>
        <v>#REF!</v>
      </c>
      <c r="BK125" s="229" t="e">
        <f>+#REF!+'21.3転出'!BK125</f>
        <v>#REF!</v>
      </c>
      <c r="BL125" s="244" t="e">
        <f>+#REF!+'21.3転出'!BL125</f>
        <v>#REF!</v>
      </c>
      <c r="BM125" s="245" t="e">
        <f>+#REF!+'21.3転出'!BM125</f>
        <v>#REF!</v>
      </c>
      <c r="BN125" s="229" t="e">
        <f>+#REF!+'21.3転出'!BN125</f>
        <v>#REF!</v>
      </c>
      <c r="BO125" s="244" t="e">
        <f>+#REF!+'21.3転出'!BO125</f>
        <v>#REF!</v>
      </c>
      <c r="BP125" s="245" t="e">
        <f>+#REF!+'21.3転出'!BP125</f>
        <v>#REF!</v>
      </c>
      <c r="BQ125" s="229" t="e">
        <f>+#REF!+'21.3転出'!BQ125</f>
        <v>#REF!</v>
      </c>
      <c r="BR125" s="244" t="e">
        <f>+#REF!+'21.3転出'!BR125</f>
        <v>#REF!</v>
      </c>
      <c r="BS125" s="245" t="e">
        <f>+#REF!+'21.3転出'!BS125</f>
        <v>#REF!</v>
      </c>
      <c r="BT125" s="229" t="e">
        <f>+#REF!+'21.3転出'!BT125</f>
        <v>#REF!</v>
      </c>
      <c r="BU125" s="244" t="e">
        <f>+#REF!+'21.3転出'!BU125</f>
        <v>#REF!</v>
      </c>
      <c r="BV125" s="245" t="e">
        <f>+#REF!+'21.3転出'!BV125</f>
        <v>#REF!</v>
      </c>
      <c r="BW125" s="229" t="e">
        <f>+#REF!+'21.3転出'!BW125</f>
        <v>#REF!</v>
      </c>
      <c r="BX125" s="244" t="e">
        <f>+#REF!+'21.3転出'!BX125</f>
        <v>#REF!</v>
      </c>
      <c r="BY125" s="245" t="e">
        <f>+#REF!+'21.3転出'!BY125</f>
        <v>#REF!</v>
      </c>
      <c r="BZ125" s="229" t="e">
        <f>+#REF!+'21.3転出'!BZ125</f>
        <v>#REF!</v>
      </c>
      <c r="CA125" s="198"/>
      <c r="CB125" s="198"/>
      <c r="CC125" s="198"/>
    </row>
    <row r="126" spans="27:81" ht="15" thickBot="1" x14ac:dyDescent="0.2">
      <c r="AA126" s="116" t="s">
        <v>19</v>
      </c>
      <c r="AB126" s="117" t="e">
        <f>+#REF!+'21.3転出'!AB126</f>
        <v>#REF!</v>
      </c>
      <c r="AC126" s="118" t="e">
        <f>+#REF!+'21.3転出'!AC126</f>
        <v>#REF!</v>
      </c>
      <c r="AD126" s="119" t="e">
        <f>+#REF!+'21.3転出'!AD126</f>
        <v>#REF!</v>
      </c>
      <c r="AE126" s="117" t="e">
        <f>+#REF!+'21.3転出'!AE126</f>
        <v>#REF!</v>
      </c>
      <c r="AF126" s="118" t="e">
        <f>+#REF!+'21.3転出'!AF126</f>
        <v>#REF!</v>
      </c>
      <c r="AG126" s="119" t="e">
        <f>+#REF!+'21.3転出'!AG126</f>
        <v>#REF!</v>
      </c>
      <c r="AH126" s="117" t="e">
        <f>+#REF!+'21.3転出'!AH126</f>
        <v>#REF!</v>
      </c>
      <c r="AI126" s="118" t="e">
        <f>+#REF!+'21.3転出'!AI126</f>
        <v>#REF!</v>
      </c>
      <c r="AJ126" s="119" t="e">
        <f>+#REF!+'21.3転出'!AJ126</f>
        <v>#REF!</v>
      </c>
      <c r="AK126" s="117" t="e">
        <f>+#REF!+'21.3転出'!AK126</f>
        <v>#REF!</v>
      </c>
      <c r="AL126" s="118" t="e">
        <f>+#REF!+'21.3転出'!AL126</f>
        <v>#REF!</v>
      </c>
      <c r="AM126" s="119" t="e">
        <f>+#REF!+'21.3転出'!AM126</f>
        <v>#REF!</v>
      </c>
      <c r="AN126" s="117" t="e">
        <f>+#REF!+'21.3転出'!AN126</f>
        <v>#REF!</v>
      </c>
      <c r="AO126" s="118" t="e">
        <f>+#REF!+'21.3転出'!AO126</f>
        <v>#REF!</v>
      </c>
      <c r="AP126" s="119" t="e">
        <f>+#REF!+'21.3転出'!AP126</f>
        <v>#REF!</v>
      </c>
      <c r="AQ126" s="117" t="e">
        <f>+#REF!+'21.3転出'!AQ126</f>
        <v>#REF!</v>
      </c>
      <c r="AR126" s="118" t="e">
        <f>+#REF!+'21.3転出'!AR126</f>
        <v>#REF!</v>
      </c>
      <c r="AS126" s="119" t="e">
        <f>+#REF!+'21.3転出'!AS126</f>
        <v>#REF!</v>
      </c>
      <c r="AT126" s="117" t="e">
        <f>+#REF!+'21.3転出'!AT126</f>
        <v>#REF!</v>
      </c>
      <c r="AU126" s="118" t="e">
        <f>+#REF!+'21.3転出'!AU126</f>
        <v>#REF!</v>
      </c>
      <c r="AV126" s="119" t="e">
        <f>+#REF!+'21.3転出'!AV126</f>
        <v>#REF!</v>
      </c>
      <c r="AW126" s="117" t="e">
        <f>+#REF!+'21.3転出'!AW126</f>
        <v>#REF!</v>
      </c>
      <c r="AX126" s="118" t="e">
        <f>+#REF!+'21.3転出'!AX126</f>
        <v>#REF!</v>
      </c>
      <c r="AY126" s="119" t="e">
        <f>+#REF!+'21.3転出'!AY126</f>
        <v>#REF!</v>
      </c>
      <c r="AZ126" s="117" t="e">
        <f>+#REF!+'21.3転出'!AZ126</f>
        <v>#REF!</v>
      </c>
      <c r="BA126" s="118" t="e">
        <f>+#REF!+'21.3転出'!BA126</f>
        <v>#REF!</v>
      </c>
      <c r="BB126" s="119" t="e">
        <f>+#REF!+'21.3転出'!BB126</f>
        <v>#REF!</v>
      </c>
      <c r="BC126" s="117" t="e">
        <f>+#REF!+'21.3転出'!BC126</f>
        <v>#REF!</v>
      </c>
      <c r="BD126" s="118" t="e">
        <f>+#REF!+'21.3転出'!BD126</f>
        <v>#REF!</v>
      </c>
      <c r="BE126" s="119" t="e">
        <f>+#REF!+'21.3転出'!BE126</f>
        <v>#REF!</v>
      </c>
      <c r="BF126" s="117" t="e">
        <f>+#REF!+'21.3転出'!BF126</f>
        <v>#REF!</v>
      </c>
      <c r="BG126" s="118" t="e">
        <f>+#REF!+'21.3転出'!BG126</f>
        <v>#REF!</v>
      </c>
      <c r="BH126" s="119" t="e">
        <f>+#REF!+'21.3転出'!BH126</f>
        <v>#REF!</v>
      </c>
      <c r="BI126" s="117" t="e">
        <f>+#REF!+'21.3転出'!BI126</f>
        <v>#REF!</v>
      </c>
      <c r="BJ126" s="118" t="e">
        <f>+#REF!+'21.3転出'!BJ126</f>
        <v>#REF!</v>
      </c>
      <c r="BK126" s="119" t="e">
        <f>+#REF!+'21.3転出'!BK126</f>
        <v>#REF!</v>
      </c>
      <c r="BL126" s="117" t="e">
        <f>+#REF!+'21.3転出'!BL126</f>
        <v>#REF!</v>
      </c>
      <c r="BM126" s="118" t="e">
        <f>+#REF!+'21.3転出'!BM126</f>
        <v>#REF!</v>
      </c>
      <c r="BN126" s="119" t="e">
        <f>+#REF!+'21.3転出'!BN126</f>
        <v>#REF!</v>
      </c>
      <c r="BO126" s="117" t="e">
        <f>+#REF!+'21.3転出'!BO126</f>
        <v>#REF!</v>
      </c>
      <c r="BP126" s="118" t="e">
        <f>+#REF!+'21.3転出'!BP126</f>
        <v>#REF!</v>
      </c>
      <c r="BQ126" s="119" t="e">
        <f>+#REF!+'21.3転出'!BQ126</f>
        <v>#REF!</v>
      </c>
      <c r="BR126" s="117" t="e">
        <f>+#REF!+'21.3転出'!BR126</f>
        <v>#REF!</v>
      </c>
      <c r="BS126" s="118" t="e">
        <f>+#REF!+'21.3転出'!BS126</f>
        <v>#REF!</v>
      </c>
      <c r="BT126" s="119" t="e">
        <f>+#REF!+'21.3転出'!BT126</f>
        <v>#REF!</v>
      </c>
      <c r="BU126" s="117" t="e">
        <f>+#REF!+'21.3転出'!BU126</f>
        <v>#REF!</v>
      </c>
      <c r="BV126" s="118" t="e">
        <f>+#REF!+'21.3転出'!BV126</f>
        <v>#REF!</v>
      </c>
      <c r="BW126" s="119" t="e">
        <f>+#REF!+'21.3転出'!BW126</f>
        <v>#REF!</v>
      </c>
      <c r="BX126" s="117" t="e">
        <f>+#REF!+'21.3転出'!BX126</f>
        <v>#REF!</v>
      </c>
      <c r="BY126" s="118" t="e">
        <f>+#REF!+'21.3転出'!BY126</f>
        <v>#REF!</v>
      </c>
      <c r="BZ126" s="119" t="e">
        <f>+#REF!+'21.3転出'!BZ126</f>
        <v>#REF!</v>
      </c>
      <c r="CA126" s="198"/>
      <c r="CB126" s="198"/>
      <c r="CC126" s="198"/>
    </row>
    <row r="127" spans="27:81" x14ac:dyDescent="0.15">
      <c r="AA127" s="120" t="s">
        <v>209</v>
      </c>
      <c r="AB127" s="282" t="e">
        <f>+AD127/AD130</f>
        <v>#REF!</v>
      </c>
      <c r="AC127" s="262"/>
      <c r="AD127" s="257" t="e">
        <f>+AD10+AD16+AD22</f>
        <v>#REF!</v>
      </c>
      <c r="AE127" s="264"/>
      <c r="AF127" s="265"/>
      <c r="AG127" s="266" t="e">
        <f>+AG10+AG16+AG22</f>
        <v>#REF!</v>
      </c>
      <c r="AH127" s="264"/>
      <c r="AI127" s="265"/>
      <c r="AJ127" s="266" t="e">
        <f>+AJ10+AJ16+AJ22</f>
        <v>#REF!</v>
      </c>
      <c r="AK127" s="264"/>
      <c r="AL127" s="265"/>
      <c r="AM127" s="266" t="e">
        <f>+AM10+AM16+AM22</f>
        <v>#REF!</v>
      </c>
      <c r="AN127" s="264"/>
      <c r="AO127" s="265"/>
      <c r="AP127" s="266" t="e">
        <f>+AP10+AP16+AP22</f>
        <v>#REF!</v>
      </c>
      <c r="AQ127" s="264"/>
      <c r="AR127" s="265"/>
      <c r="AS127" s="266" t="e">
        <f>+AS10+AS16+AS22</f>
        <v>#REF!</v>
      </c>
      <c r="AT127" s="264"/>
      <c r="AU127" s="265"/>
      <c r="AV127" s="266" t="e">
        <f>+AV10+AV16+AV22</f>
        <v>#REF!</v>
      </c>
      <c r="AW127" s="264"/>
      <c r="AX127" s="265"/>
      <c r="AY127" s="266" t="e">
        <f>+AY10+AY16+AY22</f>
        <v>#REF!</v>
      </c>
      <c r="AZ127" s="264"/>
      <c r="BA127" s="265"/>
      <c r="BB127" s="266" t="e">
        <f>+BB10+BB16+BB22</f>
        <v>#REF!</v>
      </c>
      <c r="BC127" s="264"/>
      <c r="BD127" s="265"/>
      <c r="BE127" s="266" t="e">
        <f>+BE10+BE16+BE22</f>
        <v>#REF!</v>
      </c>
      <c r="BF127" s="264"/>
      <c r="BG127" s="265"/>
      <c r="BH127" s="266" t="e">
        <f>+BH10+BH16+BH22</f>
        <v>#REF!</v>
      </c>
      <c r="BI127" s="264"/>
      <c r="BJ127" s="265"/>
      <c r="BK127" s="266" t="e">
        <f>+BK10+BK16+BK22</f>
        <v>#REF!</v>
      </c>
      <c r="BL127" s="264"/>
      <c r="BM127" s="265"/>
      <c r="BN127" s="266" t="e">
        <f>+BN10+BN16+BN22</f>
        <v>#REF!</v>
      </c>
      <c r="BO127" s="264"/>
      <c r="BP127" s="265"/>
      <c r="BQ127" s="266" t="e">
        <f>+BQ10+BQ16+BQ22</f>
        <v>#REF!</v>
      </c>
      <c r="BR127" s="264"/>
      <c r="BS127" s="265"/>
      <c r="BT127" s="266" t="e">
        <f>+BT10+BT16+BT22</f>
        <v>#REF!</v>
      </c>
      <c r="BU127" s="264"/>
      <c r="BV127" s="265"/>
      <c r="BW127" s="266" t="e">
        <f>+BW10+BW16+BW22</f>
        <v>#REF!</v>
      </c>
      <c r="BX127" s="264"/>
      <c r="BY127" s="265"/>
      <c r="BZ127" s="266" t="e">
        <f>+BZ10+BZ16+BZ22</f>
        <v>#REF!</v>
      </c>
      <c r="CA127" s="198"/>
      <c r="CB127" s="198"/>
      <c r="CC127" s="198"/>
    </row>
    <row r="128" spans="27:81" x14ac:dyDescent="0.15">
      <c r="AA128" s="121" t="s">
        <v>210</v>
      </c>
      <c r="AB128" s="283" t="e">
        <f>+AD128/AD130</f>
        <v>#REF!</v>
      </c>
      <c r="AC128" s="267"/>
      <c r="AD128" s="258" t="e">
        <f>+AD28+AD34+AD40+AD46+AD52+AD58+AD64+AD70+AD76+AD82</f>
        <v>#REF!</v>
      </c>
      <c r="AE128" s="269"/>
      <c r="AF128" s="270"/>
      <c r="AG128" s="271" t="e">
        <f>+AG28+AG34+AG40+AG46+AG52+AG58+AG64+AG70+AG76+AG82</f>
        <v>#REF!</v>
      </c>
      <c r="AH128" s="269"/>
      <c r="AI128" s="270"/>
      <c r="AJ128" s="271" t="e">
        <f>+AJ28+AJ34+AJ40+AJ46+AJ52+AJ58+AJ64+AJ70+AJ76+AJ82</f>
        <v>#REF!</v>
      </c>
      <c r="AK128" s="269"/>
      <c r="AL128" s="270"/>
      <c r="AM128" s="271" t="e">
        <f>+AM28+AM34+AM40+AM46+AM52+AM58+AM64+AM70+AM76+AM82</f>
        <v>#REF!</v>
      </c>
      <c r="AN128" s="269"/>
      <c r="AO128" s="270"/>
      <c r="AP128" s="271" t="e">
        <f>+AP28+AP34+AP40+AP46+AP52+AP58+AP64+AP70+AP76+AP82</f>
        <v>#REF!</v>
      </c>
      <c r="AQ128" s="269"/>
      <c r="AR128" s="270"/>
      <c r="AS128" s="271" t="e">
        <f>+AS28+AS34+AS40+AS46+AS52+AS58+AS64+AS70+AS76+AS82</f>
        <v>#REF!</v>
      </c>
      <c r="AT128" s="269"/>
      <c r="AU128" s="270"/>
      <c r="AV128" s="271" t="e">
        <f>+AV28+AV34+AV40+AV46+AV52+AV58+AV64+AV70+AV76+AV82</f>
        <v>#REF!</v>
      </c>
      <c r="AW128" s="269"/>
      <c r="AX128" s="270"/>
      <c r="AY128" s="271" t="e">
        <f>+AY28+AY34+AY40+AY46+AY52+AY58+AY64+AY70+AY76+AY82</f>
        <v>#REF!</v>
      </c>
      <c r="AZ128" s="269"/>
      <c r="BA128" s="270"/>
      <c r="BB128" s="271" t="e">
        <f>+BB28+BB34+BB40+BB46+BB52+BB58+BB64+BB70+BB76+BB82</f>
        <v>#REF!</v>
      </c>
      <c r="BC128" s="269"/>
      <c r="BD128" s="270"/>
      <c r="BE128" s="271" t="e">
        <f>+BE28+BE34+BE40+BE46+BE52+BE58+BE64+BE70+BE76+BE82</f>
        <v>#REF!</v>
      </c>
      <c r="BF128" s="269"/>
      <c r="BG128" s="270"/>
      <c r="BH128" s="271" t="e">
        <f>+BH28+BH34+BH40+BH46+BH52+BH58+BH64+BH70+BH76+BH82</f>
        <v>#REF!</v>
      </c>
      <c r="BI128" s="269"/>
      <c r="BJ128" s="270"/>
      <c r="BK128" s="271" t="e">
        <f>+BK28+BK34+BK40+BK46+BK52+BK58+BK64+BK70+BK76+BK82</f>
        <v>#REF!</v>
      </c>
      <c r="BL128" s="269"/>
      <c r="BM128" s="270"/>
      <c r="BN128" s="271" t="e">
        <f>+BN28+BN34+BN40+BN46+BN52+BN58+BN64+BN70+BN76+BN82</f>
        <v>#REF!</v>
      </c>
      <c r="BO128" s="269"/>
      <c r="BP128" s="270"/>
      <c r="BQ128" s="271" t="e">
        <f>+BQ28+BQ34+BQ40+BQ46+BQ52+BQ58+BQ64+BQ70+BQ76+BQ82</f>
        <v>#REF!</v>
      </c>
      <c r="BR128" s="269"/>
      <c r="BS128" s="270"/>
      <c r="BT128" s="271" t="e">
        <f>+BT28+BT34+BT40+BT46+BT52+BT58+BT64+BT70+BT76+BT82</f>
        <v>#REF!</v>
      </c>
      <c r="BU128" s="269"/>
      <c r="BV128" s="270"/>
      <c r="BW128" s="271" t="e">
        <f>+BW28+BW34+BW40+BW46+BW52+BW58+BW64+BW70+BW76+BW82</f>
        <v>#REF!</v>
      </c>
      <c r="BX128" s="269"/>
      <c r="BY128" s="270"/>
      <c r="BZ128" s="271" t="e">
        <f>+BZ28+BZ34+BZ40+BZ46+BZ52+BZ58+BZ64+BZ70+BZ76+BZ82</f>
        <v>#REF!</v>
      </c>
      <c r="CA128" s="198"/>
      <c r="CB128" s="198"/>
      <c r="CC128" s="198"/>
    </row>
    <row r="129" spans="1:81" x14ac:dyDescent="0.15">
      <c r="AA129" s="122" t="s">
        <v>211</v>
      </c>
      <c r="AB129" s="284" t="e">
        <f>+AD129/AD130</f>
        <v>#REF!</v>
      </c>
      <c r="AC129" s="272"/>
      <c r="AD129" s="259" t="e">
        <f>+AD125+AD124+AD118+AD112+AD106+AD100+AD94+AD88</f>
        <v>#REF!</v>
      </c>
      <c r="AE129" s="274"/>
      <c r="AF129" s="275"/>
      <c r="AG129" s="276" t="e">
        <f>+AG125+AG124+AG118+AG112+AG106+AG100+AG94+AG88</f>
        <v>#REF!</v>
      </c>
      <c r="AH129" s="274"/>
      <c r="AI129" s="275"/>
      <c r="AJ129" s="276" t="e">
        <f>+AJ125+AJ124+AJ118+AJ112+AJ106+AJ100+AJ94+AJ88</f>
        <v>#REF!</v>
      </c>
      <c r="AK129" s="274"/>
      <c r="AL129" s="275"/>
      <c r="AM129" s="276" t="e">
        <f>+AM125+AM124+AM118+AM112+AM106+AM100+AM94+AM88</f>
        <v>#REF!</v>
      </c>
      <c r="AN129" s="274"/>
      <c r="AO129" s="275"/>
      <c r="AP129" s="276" t="e">
        <f>+AP125+AP124+AP118+AP112+AP106+AP100+AP94+AP88</f>
        <v>#REF!</v>
      </c>
      <c r="AQ129" s="274"/>
      <c r="AR129" s="275"/>
      <c r="AS129" s="276" t="e">
        <f>+AS125+AS124+AS118+AS112+AS106+AS100+AS94+AS88</f>
        <v>#REF!</v>
      </c>
      <c r="AT129" s="274"/>
      <c r="AU129" s="275"/>
      <c r="AV129" s="276" t="e">
        <f>+AV125+AV124+AV118+AV112+AV106+AV100+AV94+AV88</f>
        <v>#REF!</v>
      </c>
      <c r="AW129" s="274"/>
      <c r="AX129" s="275"/>
      <c r="AY129" s="276" t="e">
        <f>+AY125+AY124+AY118+AY112+AY106+AY100+AY94+AY88</f>
        <v>#REF!</v>
      </c>
      <c r="AZ129" s="274"/>
      <c r="BA129" s="275"/>
      <c r="BB129" s="276" t="e">
        <f>+BB125+BB124+BB118+BB112+BB106+BB100+BB94+BB88</f>
        <v>#REF!</v>
      </c>
      <c r="BC129" s="274"/>
      <c r="BD129" s="275"/>
      <c r="BE129" s="276" t="e">
        <f>+BE125+BE124+BE118+BE112+BE106+BE100+BE94+BE88</f>
        <v>#REF!</v>
      </c>
      <c r="BF129" s="274"/>
      <c r="BG129" s="275"/>
      <c r="BH129" s="276" t="e">
        <f>+BH125+BH124+BH118+BH112+BH106+BH100+BH94+BH88</f>
        <v>#REF!</v>
      </c>
      <c r="BI129" s="274"/>
      <c r="BJ129" s="275"/>
      <c r="BK129" s="276" t="e">
        <f>+BK125+BK124+BK118+BK112+BK106+BK100+BK94+BK88</f>
        <v>#REF!</v>
      </c>
      <c r="BL129" s="274"/>
      <c r="BM129" s="275"/>
      <c r="BN129" s="276" t="e">
        <f>+BN125+BN124+BN118+BN112+BN106+BN100+BN94+BN88</f>
        <v>#REF!</v>
      </c>
      <c r="BO129" s="274"/>
      <c r="BP129" s="275"/>
      <c r="BQ129" s="276" t="e">
        <f>+BQ125+BQ124+BQ118+BQ112+BQ106+BQ100+BQ94+BQ88</f>
        <v>#REF!</v>
      </c>
      <c r="BR129" s="274"/>
      <c r="BS129" s="275"/>
      <c r="BT129" s="276" t="e">
        <f>+BT125+BT124+BT118+BT112+BT106+BT100+BT94+BT88</f>
        <v>#REF!</v>
      </c>
      <c r="BU129" s="274"/>
      <c r="BV129" s="275"/>
      <c r="BW129" s="276" t="e">
        <f>+BW125+BW124+BW118+BW112+BW106+BW100+BW94+BW88</f>
        <v>#REF!</v>
      </c>
      <c r="BX129" s="274"/>
      <c r="BY129" s="275"/>
      <c r="BZ129" s="276" t="e">
        <f>+BZ125+BZ124+BZ118+BZ112+BZ106+BZ100+BZ94+BZ88</f>
        <v>#REF!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 t="e">
        <f>+AD127+AD128+AD129</f>
        <v>#REF!</v>
      </c>
      <c r="AE130" s="256" t="e">
        <f>+AG130/$AD$130</f>
        <v>#REF!</v>
      </c>
      <c r="AF130" s="252"/>
      <c r="AG130" s="277" t="e">
        <f>+AG127+AG128+AG129</f>
        <v>#REF!</v>
      </c>
      <c r="AH130" s="256" t="e">
        <f>+AJ130/$AD$130</f>
        <v>#REF!</v>
      </c>
      <c r="AI130" s="252"/>
      <c r="AJ130" s="277" t="e">
        <f>+AJ127+AJ128+AJ129</f>
        <v>#REF!</v>
      </c>
      <c r="AK130" s="256" t="e">
        <f>+AM130/$AD$130</f>
        <v>#REF!</v>
      </c>
      <c r="AL130" s="252"/>
      <c r="AM130" s="277" t="e">
        <f>+AM127+AM128+AM129</f>
        <v>#REF!</v>
      </c>
      <c r="AN130" s="256" t="e">
        <f>+AP130/$AD$130</f>
        <v>#REF!</v>
      </c>
      <c r="AO130" s="252"/>
      <c r="AP130" s="277" t="e">
        <f>+AP127+AP128+AP129</f>
        <v>#REF!</v>
      </c>
      <c r="AQ130" s="256" t="e">
        <f>+AS130/$AD$130</f>
        <v>#REF!</v>
      </c>
      <c r="AR130" s="252"/>
      <c r="AS130" s="277" t="e">
        <f>+AS127+AS128+AS129</f>
        <v>#REF!</v>
      </c>
      <c r="AT130" s="256" t="e">
        <f>+AV130/$AD$130</f>
        <v>#REF!</v>
      </c>
      <c r="AU130" s="252"/>
      <c r="AV130" s="277" t="e">
        <f>+AV127+AV128+AV129</f>
        <v>#REF!</v>
      </c>
      <c r="AW130" s="256" t="e">
        <f>+AY130/$AD$130</f>
        <v>#REF!</v>
      </c>
      <c r="AX130" s="252"/>
      <c r="AY130" s="277" t="e">
        <f>+AY127+AY128+AY129</f>
        <v>#REF!</v>
      </c>
      <c r="AZ130" s="256" t="e">
        <f>+BB130/$AD$130</f>
        <v>#REF!</v>
      </c>
      <c r="BA130" s="252"/>
      <c r="BB130" s="277" t="e">
        <f>+BB127+BB128+BB129</f>
        <v>#REF!</v>
      </c>
      <c r="BC130" s="256" t="e">
        <f>+BE130/$AD$130</f>
        <v>#REF!</v>
      </c>
      <c r="BD130" s="252"/>
      <c r="BE130" s="277" t="e">
        <f>+BE127+BE128+BE129</f>
        <v>#REF!</v>
      </c>
      <c r="BF130" s="256" t="e">
        <f>+BH130/$AD$130</f>
        <v>#REF!</v>
      </c>
      <c r="BG130" s="252"/>
      <c r="BH130" s="277" t="e">
        <f>+BH127+BH128+BH129</f>
        <v>#REF!</v>
      </c>
      <c r="BI130" s="256" t="e">
        <f>+BK130/$AD$130</f>
        <v>#REF!</v>
      </c>
      <c r="BJ130" s="252"/>
      <c r="BK130" s="277" t="e">
        <f>+BK127+BK128+BK129</f>
        <v>#REF!</v>
      </c>
      <c r="BL130" s="256" t="e">
        <f>+BN130/$AD$130</f>
        <v>#REF!</v>
      </c>
      <c r="BM130" s="252"/>
      <c r="BN130" s="277" t="e">
        <f>+BN127+BN128+BN129</f>
        <v>#REF!</v>
      </c>
      <c r="BO130" s="256" t="e">
        <f>+BQ130/$AD$130</f>
        <v>#REF!</v>
      </c>
      <c r="BP130" s="252"/>
      <c r="BQ130" s="277" t="e">
        <f>+BQ127+BQ128+BQ129</f>
        <v>#REF!</v>
      </c>
      <c r="BR130" s="256" t="e">
        <f>+BT130/$AD$130</f>
        <v>#REF!</v>
      </c>
      <c r="BS130" s="252"/>
      <c r="BT130" s="277" t="e">
        <f>+BT127+BT128+BT129</f>
        <v>#REF!</v>
      </c>
      <c r="BU130" s="256" t="e">
        <f>+BW130/$AD$130</f>
        <v>#REF!</v>
      </c>
      <c r="BV130" s="252"/>
      <c r="BW130" s="277" t="e">
        <f>+BW127+BW128+BW129</f>
        <v>#REF!</v>
      </c>
      <c r="BX130" s="256" t="e">
        <f>+BZ130/$AD$130</f>
        <v>#REF!</v>
      </c>
      <c r="BY130" s="252"/>
      <c r="BZ130" s="277" t="e">
        <f>+BZ127+BZ128+BZ129</f>
        <v>#REF!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2">
    <mergeCell ref="S49:T49"/>
    <mergeCell ref="C43:L46"/>
  </mergeCells>
  <phoneticPr fontId="2"/>
  <conditionalFormatting sqref="X2">
    <cfRule type="expression" dxfId="21" priority="1" stopIfTrue="1">
      <formula>$X$2="平成１７年　月末現在"</formula>
    </cfRule>
  </conditionalFormatting>
  <pageMargins left="0.78700000000000003" right="0.78700000000000003" top="0.3" bottom="0.2" header="0.28999999999999998" footer="0.2"/>
  <pageSetup paperSize="9"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0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485775</xdr:colOff>
                    <xdr:row>44</xdr:row>
                    <xdr:rowOff>142875</xdr:rowOff>
                  </from>
                  <to>
                    <xdr:col>15</xdr:col>
                    <xdr:colOff>295275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FF0000"/>
  </sheetPr>
  <dimension ref="A1:CC131"/>
  <sheetViews>
    <sheetView topLeftCell="A34" zoomScale="75" zoomScaleNormal="75" workbookViewId="0">
      <selection activeCell="V66" sqref="V66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221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/>
      <c r="D5" s="231"/>
      <c r="E5" s="35">
        <f t="shared" ref="E5:E11" si="0">SUM(C5:D5)</f>
        <v>0</v>
      </c>
      <c r="F5" s="233"/>
      <c r="G5" s="26"/>
      <c r="H5" s="21" t="s">
        <v>48</v>
      </c>
      <c r="I5" s="231">
        <v>1</v>
      </c>
      <c r="J5" s="231"/>
      <c r="K5" s="35">
        <f t="shared" ref="K5:K14" si="1">SUM(I5:J5)</f>
        <v>1</v>
      </c>
      <c r="L5" s="239">
        <v>1</v>
      </c>
      <c r="M5" s="22"/>
      <c r="N5" s="23" t="s">
        <v>66</v>
      </c>
      <c r="O5" s="235"/>
      <c r="P5" s="235"/>
      <c r="Q5" s="37">
        <f t="shared" ref="Q5:Q16" si="2">SUM(O5:P5)</f>
        <v>0</v>
      </c>
      <c r="R5" s="237"/>
      <c r="S5" s="22"/>
      <c r="T5" s="23" t="s">
        <v>117</v>
      </c>
      <c r="U5" s="235"/>
      <c r="V5" s="235"/>
      <c r="W5" s="37">
        <f>+U5+V5</f>
        <v>0</v>
      </c>
      <c r="X5" s="237"/>
      <c r="Y5" s="55"/>
      <c r="AA5" s="102">
        <v>0</v>
      </c>
      <c r="AB5" s="103">
        <f t="shared" ref="AB5:AD36" si="3">+AE5+AH5+AK5+AN5+AQ5+AT5+AW5+AZ5+BC5+BF5+BI5+BL5+BO5+BR5+BU5+BX5</f>
        <v>0</v>
      </c>
      <c r="AC5" s="104">
        <f t="shared" si="3"/>
        <v>0</v>
      </c>
      <c r="AD5" s="105">
        <f t="shared" si="3"/>
        <v>0</v>
      </c>
      <c r="AE5" s="244"/>
      <c r="AF5" s="245"/>
      <c r="AG5" s="105">
        <f t="shared" ref="AG5:AG68" si="4">+AE5+AF5</f>
        <v>0</v>
      </c>
      <c r="AH5" s="244"/>
      <c r="AI5" s="245"/>
      <c r="AJ5" s="105">
        <f t="shared" ref="AJ5:AJ68" si="5">+AH5+AI5</f>
        <v>0</v>
      </c>
      <c r="AK5" s="244"/>
      <c r="AL5" s="245"/>
      <c r="AM5" s="105">
        <f t="shared" ref="AM5:AM68" si="6">+AK5+AL5</f>
        <v>0</v>
      </c>
      <c r="AN5" s="244"/>
      <c r="AO5" s="245"/>
      <c r="AP5" s="105">
        <f t="shared" ref="AP5:AP68" si="7">+AN5+AO5</f>
        <v>0</v>
      </c>
      <c r="AQ5" s="244"/>
      <c r="AR5" s="245"/>
      <c r="AS5" s="105">
        <f t="shared" ref="AS5:AS68" si="8">+AQ5+AR5</f>
        <v>0</v>
      </c>
      <c r="AT5" s="244"/>
      <c r="AU5" s="245"/>
      <c r="AV5" s="105">
        <f t="shared" ref="AV5:AV68" si="9">+AT5+AU5</f>
        <v>0</v>
      </c>
      <c r="AW5" s="244"/>
      <c r="AX5" s="245"/>
      <c r="AY5" s="105">
        <f t="shared" ref="AY5:AY68" si="10">+AW5+AX5</f>
        <v>0</v>
      </c>
      <c r="AZ5" s="244"/>
      <c r="BA5" s="245"/>
      <c r="BB5" s="105">
        <f t="shared" ref="BB5:BB68" si="11">+AZ5+BA5</f>
        <v>0</v>
      </c>
      <c r="BC5" s="244"/>
      <c r="BD5" s="245"/>
      <c r="BE5" s="105">
        <f t="shared" ref="BE5:BE68" si="12">+BC5+BD5</f>
        <v>0</v>
      </c>
      <c r="BF5" s="244"/>
      <c r="BG5" s="245"/>
      <c r="BH5" s="105">
        <f t="shared" ref="BH5:BH68" si="13">+BF5+BG5</f>
        <v>0</v>
      </c>
      <c r="BI5" s="244"/>
      <c r="BJ5" s="245"/>
      <c r="BK5" s="105">
        <f t="shared" ref="BK5:BK68" si="14">+BI5+BJ5</f>
        <v>0</v>
      </c>
      <c r="BL5" s="244"/>
      <c r="BM5" s="245"/>
      <c r="BN5" s="105">
        <f t="shared" ref="BN5:BN68" si="15">+BL5+BM5</f>
        <v>0</v>
      </c>
      <c r="BO5" s="244"/>
      <c r="BP5" s="245"/>
      <c r="BQ5" s="105">
        <f t="shared" ref="BQ5:BQ68" si="16">+BO5+BP5</f>
        <v>0</v>
      </c>
      <c r="BR5" s="244"/>
      <c r="BS5" s="245"/>
      <c r="BT5" s="105">
        <f t="shared" ref="BT5:BT68" si="17">+BR5+BS5</f>
        <v>0</v>
      </c>
      <c r="BU5" s="244"/>
      <c r="BV5" s="245"/>
      <c r="BW5" s="105">
        <f t="shared" ref="BW5:BW68" si="18">+BU5+BV5</f>
        <v>0</v>
      </c>
      <c r="BX5" s="244"/>
      <c r="BY5" s="245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/>
      <c r="D6" s="232"/>
      <c r="E6" s="39">
        <f t="shared" si="0"/>
        <v>0</v>
      </c>
      <c r="F6" s="234"/>
      <c r="G6" s="26" t="s">
        <v>52</v>
      </c>
      <c r="H6" s="25" t="s">
        <v>53</v>
      </c>
      <c r="I6" s="232">
        <v>2</v>
      </c>
      <c r="J6" s="232">
        <v>3</v>
      </c>
      <c r="K6" s="39">
        <f t="shared" si="1"/>
        <v>5</v>
      </c>
      <c r="L6" s="240">
        <v>2</v>
      </c>
      <c r="M6" s="20" t="s">
        <v>71</v>
      </c>
      <c r="N6" s="25" t="s">
        <v>72</v>
      </c>
      <c r="O6" s="232"/>
      <c r="P6" s="232"/>
      <c r="Q6" s="39">
        <f t="shared" si="2"/>
        <v>0</v>
      </c>
      <c r="R6" s="234"/>
      <c r="S6" s="20" t="s">
        <v>159</v>
      </c>
      <c r="T6" s="25" t="s">
        <v>118</v>
      </c>
      <c r="U6" s="232"/>
      <c r="V6" s="232"/>
      <c r="W6" s="39">
        <f>+U6+V6</f>
        <v>0</v>
      </c>
      <c r="X6" s="234"/>
      <c r="Y6" s="55"/>
      <c r="AA6" s="106">
        <v>1</v>
      </c>
      <c r="AB6" s="107">
        <f t="shared" si="3"/>
        <v>0</v>
      </c>
      <c r="AC6" s="108">
        <f t="shared" si="3"/>
        <v>1</v>
      </c>
      <c r="AD6" s="109">
        <f t="shared" si="3"/>
        <v>1</v>
      </c>
      <c r="AE6" s="246"/>
      <c r="AF6" s="247"/>
      <c r="AG6" s="109">
        <f t="shared" si="4"/>
        <v>0</v>
      </c>
      <c r="AH6" s="246"/>
      <c r="AI6" s="247"/>
      <c r="AJ6" s="109">
        <f t="shared" si="5"/>
        <v>0</v>
      </c>
      <c r="AK6" s="246"/>
      <c r="AL6" s="247"/>
      <c r="AM6" s="109">
        <f t="shared" si="6"/>
        <v>0</v>
      </c>
      <c r="AN6" s="246"/>
      <c r="AO6" s="247"/>
      <c r="AP6" s="109">
        <f t="shared" si="7"/>
        <v>0</v>
      </c>
      <c r="AQ6" s="246"/>
      <c r="AR6" s="247"/>
      <c r="AS6" s="109">
        <f t="shared" si="8"/>
        <v>0</v>
      </c>
      <c r="AT6" s="246"/>
      <c r="AU6" s="247">
        <v>1</v>
      </c>
      <c r="AV6" s="109">
        <f t="shared" si="9"/>
        <v>1</v>
      </c>
      <c r="AW6" s="246"/>
      <c r="AX6" s="247"/>
      <c r="AY6" s="109">
        <f t="shared" si="10"/>
        <v>0</v>
      </c>
      <c r="AZ6" s="246"/>
      <c r="BA6" s="247"/>
      <c r="BB6" s="109">
        <f t="shared" si="11"/>
        <v>0</v>
      </c>
      <c r="BC6" s="246"/>
      <c r="BD6" s="247"/>
      <c r="BE6" s="109">
        <f t="shared" si="12"/>
        <v>0</v>
      </c>
      <c r="BF6" s="246"/>
      <c r="BG6" s="247"/>
      <c r="BH6" s="109">
        <f t="shared" si="13"/>
        <v>0</v>
      </c>
      <c r="BI6" s="246"/>
      <c r="BJ6" s="247"/>
      <c r="BK6" s="109">
        <f t="shared" si="14"/>
        <v>0</v>
      </c>
      <c r="BL6" s="246"/>
      <c r="BM6" s="247"/>
      <c r="BN6" s="109">
        <f t="shared" si="15"/>
        <v>0</v>
      </c>
      <c r="BO6" s="246"/>
      <c r="BP6" s="247"/>
      <c r="BQ6" s="109">
        <f t="shared" si="16"/>
        <v>0</v>
      </c>
      <c r="BR6" s="246"/>
      <c r="BS6" s="247"/>
      <c r="BT6" s="109">
        <f t="shared" si="17"/>
        <v>0</v>
      </c>
      <c r="BU6" s="246"/>
      <c r="BV6" s="247"/>
      <c r="BW6" s="109">
        <f t="shared" si="18"/>
        <v>0</v>
      </c>
      <c r="BX6" s="246"/>
      <c r="BY6" s="247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/>
      <c r="D7" s="232"/>
      <c r="E7" s="39">
        <f t="shared" si="0"/>
        <v>0</v>
      </c>
      <c r="F7" s="234"/>
      <c r="G7" s="26"/>
      <c r="H7" s="25" t="s">
        <v>58</v>
      </c>
      <c r="I7" s="232"/>
      <c r="J7" s="232"/>
      <c r="K7" s="39">
        <f t="shared" si="1"/>
        <v>0</v>
      </c>
      <c r="L7" s="240"/>
      <c r="M7" s="20"/>
      <c r="N7" s="25" t="s">
        <v>77</v>
      </c>
      <c r="O7" s="232"/>
      <c r="P7" s="232"/>
      <c r="Q7" s="39">
        <f t="shared" si="2"/>
        <v>0</v>
      </c>
      <c r="R7" s="234"/>
      <c r="S7" s="20" t="s">
        <v>182</v>
      </c>
      <c r="T7" s="25" t="s">
        <v>119</v>
      </c>
      <c r="U7" s="232"/>
      <c r="V7" s="232"/>
      <c r="W7" s="39">
        <f>+U7+V7</f>
        <v>0</v>
      </c>
      <c r="X7" s="234"/>
      <c r="Y7" s="55"/>
      <c r="AA7" s="106">
        <v>2</v>
      </c>
      <c r="AB7" s="107">
        <f t="shared" si="3"/>
        <v>1</v>
      </c>
      <c r="AC7" s="108">
        <f t="shared" si="3"/>
        <v>0</v>
      </c>
      <c r="AD7" s="109">
        <f t="shared" si="3"/>
        <v>1</v>
      </c>
      <c r="AE7" s="246"/>
      <c r="AF7" s="247"/>
      <c r="AG7" s="109">
        <f t="shared" si="4"/>
        <v>0</v>
      </c>
      <c r="AH7" s="246"/>
      <c r="AI7" s="247"/>
      <c r="AJ7" s="109">
        <f t="shared" si="5"/>
        <v>0</v>
      </c>
      <c r="AK7" s="246"/>
      <c r="AL7" s="247"/>
      <c r="AM7" s="109">
        <f t="shared" si="6"/>
        <v>0</v>
      </c>
      <c r="AN7" s="246"/>
      <c r="AO7" s="247"/>
      <c r="AP7" s="109">
        <f t="shared" si="7"/>
        <v>0</v>
      </c>
      <c r="AQ7" s="246">
        <v>1</v>
      </c>
      <c r="AR7" s="247"/>
      <c r="AS7" s="109">
        <f t="shared" si="8"/>
        <v>1</v>
      </c>
      <c r="AT7" s="246"/>
      <c r="AU7" s="247"/>
      <c r="AV7" s="109">
        <f t="shared" si="9"/>
        <v>0</v>
      </c>
      <c r="AW7" s="246"/>
      <c r="AX7" s="247"/>
      <c r="AY7" s="109">
        <f t="shared" si="10"/>
        <v>0</v>
      </c>
      <c r="AZ7" s="246"/>
      <c r="BA7" s="247"/>
      <c r="BB7" s="109">
        <f t="shared" si="11"/>
        <v>0</v>
      </c>
      <c r="BC7" s="246"/>
      <c r="BD7" s="247"/>
      <c r="BE7" s="109">
        <f t="shared" si="12"/>
        <v>0</v>
      </c>
      <c r="BF7" s="246"/>
      <c r="BG7" s="247"/>
      <c r="BH7" s="109">
        <f t="shared" si="13"/>
        <v>0</v>
      </c>
      <c r="BI7" s="246"/>
      <c r="BJ7" s="247"/>
      <c r="BK7" s="109">
        <f t="shared" si="14"/>
        <v>0</v>
      </c>
      <c r="BL7" s="246"/>
      <c r="BM7" s="247"/>
      <c r="BN7" s="109">
        <f t="shared" si="15"/>
        <v>0</v>
      </c>
      <c r="BO7" s="246"/>
      <c r="BP7" s="247"/>
      <c r="BQ7" s="109">
        <f t="shared" si="16"/>
        <v>0</v>
      </c>
      <c r="BR7" s="246"/>
      <c r="BS7" s="247"/>
      <c r="BT7" s="109">
        <f t="shared" si="17"/>
        <v>0</v>
      </c>
      <c r="BU7" s="246"/>
      <c r="BV7" s="247"/>
      <c r="BW7" s="109">
        <f t="shared" si="18"/>
        <v>0</v>
      </c>
      <c r="BX7" s="246"/>
      <c r="BY7" s="247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/>
      <c r="D8" s="232"/>
      <c r="E8" s="39">
        <f t="shared" si="0"/>
        <v>0</v>
      </c>
      <c r="F8" s="234"/>
      <c r="G8" s="26" t="s">
        <v>62</v>
      </c>
      <c r="H8" s="25" t="s">
        <v>63</v>
      </c>
      <c r="I8" s="232">
        <v>1</v>
      </c>
      <c r="J8" s="232">
        <v>1</v>
      </c>
      <c r="K8" s="39">
        <f t="shared" si="1"/>
        <v>2</v>
      </c>
      <c r="L8" s="240"/>
      <c r="M8" s="20" t="s">
        <v>24</v>
      </c>
      <c r="N8" s="25" t="s">
        <v>81</v>
      </c>
      <c r="O8" s="232"/>
      <c r="P8" s="232"/>
      <c r="Q8" s="39">
        <f t="shared" si="2"/>
        <v>0</v>
      </c>
      <c r="R8" s="234"/>
      <c r="S8" s="20" t="s">
        <v>181</v>
      </c>
      <c r="T8" s="25" t="s">
        <v>120</v>
      </c>
      <c r="U8" s="232"/>
      <c r="V8" s="232"/>
      <c r="W8" s="39">
        <f>+U8+V8</f>
        <v>0</v>
      </c>
      <c r="X8" s="234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6"/>
      <c r="AF8" s="247"/>
      <c r="AG8" s="109">
        <f t="shared" si="4"/>
        <v>0</v>
      </c>
      <c r="AH8" s="246"/>
      <c r="AI8" s="247"/>
      <c r="AJ8" s="109">
        <f t="shared" si="5"/>
        <v>0</v>
      </c>
      <c r="AK8" s="246"/>
      <c r="AL8" s="247"/>
      <c r="AM8" s="109">
        <f t="shared" si="6"/>
        <v>0</v>
      </c>
      <c r="AN8" s="246"/>
      <c r="AO8" s="247"/>
      <c r="AP8" s="109">
        <f t="shared" si="7"/>
        <v>0</v>
      </c>
      <c r="AQ8" s="246"/>
      <c r="AR8" s="247"/>
      <c r="AS8" s="109">
        <f t="shared" si="8"/>
        <v>0</v>
      </c>
      <c r="AT8" s="246"/>
      <c r="AU8" s="247"/>
      <c r="AV8" s="109">
        <f t="shared" si="9"/>
        <v>0</v>
      </c>
      <c r="AW8" s="246"/>
      <c r="AX8" s="247"/>
      <c r="AY8" s="109">
        <f t="shared" si="10"/>
        <v>0</v>
      </c>
      <c r="AZ8" s="246"/>
      <c r="BA8" s="247"/>
      <c r="BB8" s="109">
        <f t="shared" si="11"/>
        <v>0</v>
      </c>
      <c r="BC8" s="246"/>
      <c r="BD8" s="247"/>
      <c r="BE8" s="109">
        <f t="shared" si="12"/>
        <v>0</v>
      </c>
      <c r="BF8" s="246"/>
      <c r="BG8" s="247"/>
      <c r="BH8" s="109">
        <f t="shared" si="13"/>
        <v>0</v>
      </c>
      <c r="BI8" s="246"/>
      <c r="BJ8" s="247"/>
      <c r="BK8" s="109">
        <f t="shared" si="14"/>
        <v>0</v>
      </c>
      <c r="BL8" s="246"/>
      <c r="BM8" s="247"/>
      <c r="BN8" s="109">
        <f t="shared" si="15"/>
        <v>0</v>
      </c>
      <c r="BO8" s="246"/>
      <c r="BP8" s="247"/>
      <c r="BQ8" s="109">
        <f t="shared" si="16"/>
        <v>0</v>
      </c>
      <c r="BR8" s="246"/>
      <c r="BS8" s="247"/>
      <c r="BT8" s="109">
        <f t="shared" si="17"/>
        <v>0</v>
      </c>
      <c r="BU8" s="246"/>
      <c r="BV8" s="247"/>
      <c r="BW8" s="109">
        <f t="shared" si="18"/>
        <v>0</v>
      </c>
      <c r="BX8" s="246"/>
      <c r="BY8" s="247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/>
      <c r="D9" s="232"/>
      <c r="E9" s="39">
        <f t="shared" si="0"/>
        <v>0</v>
      </c>
      <c r="F9" s="234"/>
      <c r="G9" s="26"/>
      <c r="H9" s="25" t="s">
        <v>65</v>
      </c>
      <c r="I9" s="232"/>
      <c r="J9" s="232"/>
      <c r="K9" s="39">
        <f t="shared" si="1"/>
        <v>0</v>
      </c>
      <c r="L9" s="240"/>
      <c r="M9" s="20"/>
      <c r="N9" s="25" t="s">
        <v>84</v>
      </c>
      <c r="O9" s="232"/>
      <c r="P9" s="232"/>
      <c r="Q9" s="39">
        <f t="shared" si="2"/>
        <v>0</v>
      </c>
      <c r="R9" s="234"/>
      <c r="S9" s="20"/>
      <c r="T9" s="25" t="s">
        <v>121</v>
      </c>
      <c r="U9" s="232"/>
      <c r="V9" s="232"/>
      <c r="W9" s="39">
        <f>+U9+V9</f>
        <v>0</v>
      </c>
      <c r="X9" s="234"/>
      <c r="Y9" s="55"/>
      <c r="AA9" s="106">
        <v>4</v>
      </c>
      <c r="AB9" s="107">
        <f t="shared" si="3"/>
        <v>0</v>
      </c>
      <c r="AC9" s="108">
        <f t="shared" si="3"/>
        <v>1</v>
      </c>
      <c r="AD9" s="109">
        <f t="shared" si="3"/>
        <v>1</v>
      </c>
      <c r="AE9" s="246"/>
      <c r="AF9" s="247"/>
      <c r="AG9" s="109">
        <f t="shared" si="4"/>
        <v>0</v>
      </c>
      <c r="AH9" s="246"/>
      <c r="AI9" s="247"/>
      <c r="AJ9" s="109">
        <f t="shared" si="5"/>
        <v>0</v>
      </c>
      <c r="AK9" s="246"/>
      <c r="AL9" s="247"/>
      <c r="AM9" s="109">
        <f t="shared" si="6"/>
        <v>0</v>
      </c>
      <c r="AN9" s="246"/>
      <c r="AO9" s="247"/>
      <c r="AP9" s="109">
        <f t="shared" si="7"/>
        <v>0</v>
      </c>
      <c r="AQ9" s="246"/>
      <c r="AR9" s="247"/>
      <c r="AS9" s="109">
        <f t="shared" si="8"/>
        <v>0</v>
      </c>
      <c r="AT9" s="246"/>
      <c r="AU9" s="247">
        <v>1</v>
      </c>
      <c r="AV9" s="109">
        <f t="shared" si="9"/>
        <v>1</v>
      </c>
      <c r="AW9" s="246"/>
      <c r="AX9" s="247"/>
      <c r="AY9" s="109">
        <f t="shared" si="10"/>
        <v>0</v>
      </c>
      <c r="AZ9" s="246"/>
      <c r="BA9" s="247"/>
      <c r="BB9" s="109">
        <f t="shared" si="11"/>
        <v>0</v>
      </c>
      <c r="BC9" s="246"/>
      <c r="BD9" s="247"/>
      <c r="BE9" s="109">
        <f t="shared" si="12"/>
        <v>0</v>
      </c>
      <c r="BF9" s="246"/>
      <c r="BG9" s="247"/>
      <c r="BH9" s="109">
        <f t="shared" si="13"/>
        <v>0</v>
      </c>
      <c r="BI9" s="246"/>
      <c r="BJ9" s="247"/>
      <c r="BK9" s="109">
        <f t="shared" si="14"/>
        <v>0</v>
      </c>
      <c r="BL9" s="246"/>
      <c r="BM9" s="247"/>
      <c r="BN9" s="109">
        <f t="shared" si="15"/>
        <v>0</v>
      </c>
      <c r="BO9" s="246"/>
      <c r="BP9" s="247"/>
      <c r="BQ9" s="109">
        <f t="shared" si="16"/>
        <v>0</v>
      </c>
      <c r="BR9" s="246"/>
      <c r="BS9" s="247"/>
      <c r="BT9" s="109">
        <f t="shared" si="17"/>
        <v>0</v>
      </c>
      <c r="BU9" s="246"/>
      <c r="BV9" s="247"/>
      <c r="BW9" s="109">
        <f t="shared" si="18"/>
        <v>0</v>
      </c>
      <c r="BX9" s="246"/>
      <c r="BY9" s="247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/>
      <c r="D10" s="232"/>
      <c r="E10" s="39">
        <f t="shared" si="0"/>
        <v>0</v>
      </c>
      <c r="F10" s="234"/>
      <c r="G10" s="26" t="s">
        <v>69</v>
      </c>
      <c r="H10" s="25" t="s">
        <v>70</v>
      </c>
      <c r="I10" s="232"/>
      <c r="J10" s="232"/>
      <c r="K10" s="39">
        <f t="shared" si="1"/>
        <v>0</v>
      </c>
      <c r="L10" s="240"/>
      <c r="M10" s="20"/>
      <c r="N10" s="25" t="s">
        <v>88</v>
      </c>
      <c r="O10" s="232"/>
      <c r="P10" s="232"/>
      <c r="Q10" s="39">
        <f t="shared" si="2"/>
        <v>0</v>
      </c>
      <c r="R10" s="234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1</v>
      </c>
      <c r="AC10" s="112">
        <f t="shared" si="3"/>
        <v>2</v>
      </c>
      <c r="AD10" s="113">
        <f t="shared" si="3"/>
        <v>3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0</v>
      </c>
      <c r="AO10" s="112">
        <f>SUM(AO5:AO9)</f>
        <v>0</v>
      </c>
      <c r="AP10" s="113">
        <f t="shared" si="7"/>
        <v>0</v>
      </c>
      <c r="AQ10" s="111">
        <f>SUM(AQ5:AQ9)</f>
        <v>1</v>
      </c>
      <c r="AR10" s="112">
        <f>SUM(AR5:AR9)</f>
        <v>0</v>
      </c>
      <c r="AS10" s="113">
        <f t="shared" si="8"/>
        <v>1</v>
      </c>
      <c r="AT10" s="111">
        <f>SUM(AT5:AT9)</f>
        <v>0</v>
      </c>
      <c r="AU10" s="112">
        <f>SUM(AU5:AU9)</f>
        <v>2</v>
      </c>
      <c r="AV10" s="113">
        <f t="shared" si="9"/>
        <v>2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0</v>
      </c>
      <c r="BA10" s="112">
        <f>SUM(BA5:BA9)</f>
        <v>0</v>
      </c>
      <c r="BB10" s="113">
        <f t="shared" si="11"/>
        <v>0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/>
      <c r="D11" s="232"/>
      <c r="E11" s="39">
        <f t="shared" si="0"/>
        <v>0</v>
      </c>
      <c r="F11" s="234"/>
      <c r="G11" s="26"/>
      <c r="H11" s="25" t="s">
        <v>76</v>
      </c>
      <c r="I11" s="232"/>
      <c r="J11" s="232"/>
      <c r="K11" s="39">
        <f t="shared" si="1"/>
        <v>0</v>
      </c>
      <c r="L11" s="240"/>
      <c r="M11" s="20"/>
      <c r="N11" s="25" t="s">
        <v>91</v>
      </c>
      <c r="O11" s="232"/>
      <c r="P11" s="232"/>
      <c r="Q11" s="39">
        <f t="shared" si="2"/>
        <v>0</v>
      </c>
      <c r="R11" s="234"/>
      <c r="S11" s="20"/>
      <c r="T11" s="25" t="s">
        <v>122</v>
      </c>
      <c r="U11" s="232"/>
      <c r="V11" s="232"/>
      <c r="W11" s="39">
        <f>+U11+V11</f>
        <v>0</v>
      </c>
      <c r="X11" s="234"/>
      <c r="Y11" s="55"/>
      <c r="AA11" s="106">
        <v>5</v>
      </c>
      <c r="AB11" s="103">
        <f t="shared" si="3"/>
        <v>1</v>
      </c>
      <c r="AC11" s="104">
        <f t="shared" si="3"/>
        <v>1</v>
      </c>
      <c r="AD11" s="105">
        <f t="shared" si="3"/>
        <v>2</v>
      </c>
      <c r="AE11" s="244"/>
      <c r="AF11" s="245"/>
      <c r="AG11" s="105">
        <f t="shared" si="4"/>
        <v>0</v>
      </c>
      <c r="AH11" s="244"/>
      <c r="AI11" s="245"/>
      <c r="AJ11" s="105">
        <f t="shared" si="5"/>
        <v>0</v>
      </c>
      <c r="AK11" s="244"/>
      <c r="AL11" s="245"/>
      <c r="AM11" s="105">
        <f t="shared" si="6"/>
        <v>0</v>
      </c>
      <c r="AN11" s="244"/>
      <c r="AO11" s="245"/>
      <c r="AP11" s="105">
        <f t="shared" si="7"/>
        <v>0</v>
      </c>
      <c r="AQ11" s="244"/>
      <c r="AR11" s="245">
        <v>1</v>
      </c>
      <c r="AS11" s="105">
        <f t="shared" si="8"/>
        <v>1</v>
      </c>
      <c r="AT11" s="244">
        <v>1</v>
      </c>
      <c r="AU11" s="245"/>
      <c r="AV11" s="105">
        <f t="shared" si="9"/>
        <v>1</v>
      </c>
      <c r="AW11" s="244"/>
      <c r="AX11" s="245"/>
      <c r="AY11" s="105">
        <f t="shared" si="10"/>
        <v>0</v>
      </c>
      <c r="AZ11" s="244"/>
      <c r="BA11" s="245"/>
      <c r="BB11" s="105">
        <f t="shared" si="11"/>
        <v>0</v>
      </c>
      <c r="BC11" s="244"/>
      <c r="BD11" s="245"/>
      <c r="BE11" s="105">
        <f t="shared" si="12"/>
        <v>0</v>
      </c>
      <c r="BF11" s="244"/>
      <c r="BG11" s="245"/>
      <c r="BH11" s="105">
        <f t="shared" si="13"/>
        <v>0</v>
      </c>
      <c r="BI11" s="244"/>
      <c r="BJ11" s="245"/>
      <c r="BK11" s="105">
        <f t="shared" si="14"/>
        <v>0</v>
      </c>
      <c r="BL11" s="244"/>
      <c r="BM11" s="245"/>
      <c r="BN11" s="105">
        <f t="shared" si="15"/>
        <v>0</v>
      </c>
      <c r="BO11" s="244"/>
      <c r="BP11" s="245"/>
      <c r="BQ11" s="105">
        <f t="shared" si="16"/>
        <v>0</v>
      </c>
      <c r="BR11" s="244"/>
      <c r="BS11" s="245"/>
      <c r="BT11" s="105">
        <f t="shared" si="17"/>
        <v>0</v>
      </c>
      <c r="BU11" s="244"/>
      <c r="BV11" s="245"/>
      <c r="BW11" s="105">
        <f t="shared" si="18"/>
        <v>0</v>
      </c>
      <c r="BX11" s="244"/>
      <c r="BY11" s="245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232"/>
      <c r="J12" s="232"/>
      <c r="K12" s="39">
        <f t="shared" si="1"/>
        <v>0</v>
      </c>
      <c r="L12" s="240"/>
      <c r="M12" s="20"/>
      <c r="N12" s="25" t="s">
        <v>95</v>
      </c>
      <c r="O12" s="232"/>
      <c r="P12" s="232"/>
      <c r="Q12" s="39">
        <f t="shared" si="2"/>
        <v>0</v>
      </c>
      <c r="R12" s="234"/>
      <c r="S12" s="20" t="s">
        <v>160</v>
      </c>
      <c r="T12" s="25" t="s">
        <v>123</v>
      </c>
      <c r="U12" s="232"/>
      <c r="V12" s="232"/>
      <c r="W12" s="39">
        <f>+U12+V12</f>
        <v>0</v>
      </c>
      <c r="X12" s="234"/>
      <c r="Y12" s="55"/>
      <c r="AA12" s="106">
        <v>6</v>
      </c>
      <c r="AB12" s="107">
        <f t="shared" si="3"/>
        <v>0</v>
      </c>
      <c r="AC12" s="108">
        <f t="shared" si="3"/>
        <v>0</v>
      </c>
      <c r="AD12" s="109">
        <f t="shared" si="3"/>
        <v>0</v>
      </c>
      <c r="AE12" s="246"/>
      <c r="AF12" s="247"/>
      <c r="AG12" s="109">
        <f t="shared" si="4"/>
        <v>0</v>
      </c>
      <c r="AH12" s="246"/>
      <c r="AI12" s="247"/>
      <c r="AJ12" s="109">
        <f t="shared" si="5"/>
        <v>0</v>
      </c>
      <c r="AK12" s="246"/>
      <c r="AL12" s="247"/>
      <c r="AM12" s="109">
        <f t="shared" si="6"/>
        <v>0</v>
      </c>
      <c r="AN12" s="246"/>
      <c r="AO12" s="247"/>
      <c r="AP12" s="109">
        <f t="shared" si="7"/>
        <v>0</v>
      </c>
      <c r="AQ12" s="246"/>
      <c r="AR12" s="247"/>
      <c r="AS12" s="109">
        <f t="shared" si="8"/>
        <v>0</v>
      </c>
      <c r="AT12" s="246"/>
      <c r="AU12" s="247"/>
      <c r="AV12" s="109">
        <f t="shared" si="9"/>
        <v>0</v>
      </c>
      <c r="AW12" s="246"/>
      <c r="AX12" s="247"/>
      <c r="AY12" s="109">
        <f t="shared" si="10"/>
        <v>0</v>
      </c>
      <c r="AZ12" s="246"/>
      <c r="BA12" s="247"/>
      <c r="BB12" s="109">
        <f t="shared" si="11"/>
        <v>0</v>
      </c>
      <c r="BC12" s="246"/>
      <c r="BD12" s="247"/>
      <c r="BE12" s="109">
        <f t="shared" si="12"/>
        <v>0</v>
      </c>
      <c r="BF12" s="246"/>
      <c r="BG12" s="247"/>
      <c r="BH12" s="109">
        <f t="shared" si="13"/>
        <v>0</v>
      </c>
      <c r="BI12" s="246"/>
      <c r="BJ12" s="247"/>
      <c r="BK12" s="109">
        <f t="shared" si="14"/>
        <v>0</v>
      </c>
      <c r="BL12" s="246"/>
      <c r="BM12" s="247"/>
      <c r="BN12" s="109">
        <f t="shared" si="15"/>
        <v>0</v>
      </c>
      <c r="BO12" s="246"/>
      <c r="BP12" s="247"/>
      <c r="BQ12" s="109">
        <f t="shared" si="16"/>
        <v>0</v>
      </c>
      <c r="BR12" s="246"/>
      <c r="BS12" s="247"/>
      <c r="BT12" s="109">
        <f t="shared" si="17"/>
        <v>0</v>
      </c>
      <c r="BU12" s="246"/>
      <c r="BV12" s="247"/>
      <c r="BW12" s="109">
        <f t="shared" si="18"/>
        <v>0</v>
      </c>
      <c r="BX12" s="246"/>
      <c r="BY12" s="247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/>
      <c r="D13" s="235"/>
      <c r="E13" s="37">
        <f>SUM(C13:D13)</f>
        <v>0</v>
      </c>
      <c r="F13" s="237"/>
      <c r="G13" s="26"/>
      <c r="H13" s="25" t="s">
        <v>83</v>
      </c>
      <c r="I13" s="232"/>
      <c r="J13" s="232"/>
      <c r="K13" s="39">
        <f t="shared" si="1"/>
        <v>0</v>
      </c>
      <c r="L13" s="240"/>
      <c r="M13" s="20"/>
      <c r="N13" s="25" t="s">
        <v>101</v>
      </c>
      <c r="O13" s="232"/>
      <c r="P13" s="232"/>
      <c r="Q13" s="39">
        <f t="shared" si="2"/>
        <v>0</v>
      </c>
      <c r="R13" s="234"/>
      <c r="S13" s="20"/>
      <c r="T13" s="25" t="s">
        <v>124</v>
      </c>
      <c r="U13" s="232"/>
      <c r="V13" s="232"/>
      <c r="W13" s="39">
        <f>+U13+V13</f>
        <v>0</v>
      </c>
      <c r="X13" s="234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6"/>
      <c r="AF13" s="247"/>
      <c r="AG13" s="109">
        <f t="shared" si="4"/>
        <v>0</v>
      </c>
      <c r="AH13" s="246"/>
      <c r="AI13" s="247"/>
      <c r="AJ13" s="109">
        <f t="shared" si="5"/>
        <v>0</v>
      </c>
      <c r="AK13" s="246"/>
      <c r="AL13" s="247"/>
      <c r="AM13" s="109">
        <f t="shared" si="6"/>
        <v>0</v>
      </c>
      <c r="AN13" s="246"/>
      <c r="AO13" s="247"/>
      <c r="AP13" s="109">
        <f t="shared" si="7"/>
        <v>0</v>
      </c>
      <c r="AQ13" s="246"/>
      <c r="AR13" s="247"/>
      <c r="AS13" s="109">
        <f t="shared" si="8"/>
        <v>0</v>
      </c>
      <c r="AT13" s="246"/>
      <c r="AU13" s="247"/>
      <c r="AV13" s="109">
        <f t="shared" si="9"/>
        <v>0</v>
      </c>
      <c r="AW13" s="246"/>
      <c r="AX13" s="247"/>
      <c r="AY13" s="109">
        <f t="shared" si="10"/>
        <v>0</v>
      </c>
      <c r="AZ13" s="246"/>
      <c r="BA13" s="247"/>
      <c r="BB13" s="109">
        <f t="shared" si="11"/>
        <v>0</v>
      </c>
      <c r="BC13" s="246"/>
      <c r="BD13" s="247"/>
      <c r="BE13" s="109">
        <f t="shared" si="12"/>
        <v>0</v>
      </c>
      <c r="BF13" s="246"/>
      <c r="BG13" s="247"/>
      <c r="BH13" s="109">
        <f t="shared" si="13"/>
        <v>0</v>
      </c>
      <c r="BI13" s="246"/>
      <c r="BJ13" s="247"/>
      <c r="BK13" s="109">
        <f t="shared" si="14"/>
        <v>0</v>
      </c>
      <c r="BL13" s="246"/>
      <c r="BM13" s="247"/>
      <c r="BN13" s="109">
        <f t="shared" si="15"/>
        <v>0</v>
      </c>
      <c r="BO13" s="246"/>
      <c r="BP13" s="247"/>
      <c r="BQ13" s="109">
        <f t="shared" si="16"/>
        <v>0</v>
      </c>
      <c r="BR13" s="246"/>
      <c r="BS13" s="247"/>
      <c r="BT13" s="109">
        <f t="shared" si="17"/>
        <v>0</v>
      </c>
      <c r="BU13" s="246"/>
      <c r="BV13" s="247"/>
      <c r="BW13" s="109">
        <f t="shared" si="18"/>
        <v>0</v>
      </c>
      <c r="BX13" s="246"/>
      <c r="BY13" s="247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/>
      <c r="D14" s="232"/>
      <c r="E14" s="39">
        <f>SUM(C14:D14)</f>
        <v>0</v>
      </c>
      <c r="F14" s="234"/>
      <c r="G14" s="26"/>
      <c r="H14" s="25" t="s">
        <v>87</v>
      </c>
      <c r="I14" s="232"/>
      <c r="J14" s="232"/>
      <c r="K14" s="39">
        <f t="shared" si="1"/>
        <v>0</v>
      </c>
      <c r="L14" s="240"/>
      <c r="M14" s="20"/>
      <c r="N14" s="25" t="s">
        <v>113</v>
      </c>
      <c r="O14" s="232"/>
      <c r="P14" s="232"/>
      <c r="Q14" s="39">
        <f t="shared" si="2"/>
        <v>0</v>
      </c>
      <c r="R14" s="234"/>
      <c r="S14" s="20" t="s">
        <v>161</v>
      </c>
      <c r="T14" s="25" t="s">
        <v>125</v>
      </c>
      <c r="U14" s="232"/>
      <c r="V14" s="232"/>
      <c r="W14" s="39">
        <f>+U14+V14</f>
        <v>0</v>
      </c>
      <c r="X14" s="234"/>
      <c r="Y14" s="55"/>
      <c r="AA14" s="106">
        <v>8</v>
      </c>
      <c r="AB14" s="107">
        <f t="shared" si="3"/>
        <v>0</v>
      </c>
      <c r="AC14" s="108">
        <f t="shared" si="3"/>
        <v>0</v>
      </c>
      <c r="AD14" s="109">
        <f t="shared" si="3"/>
        <v>0</v>
      </c>
      <c r="AE14" s="246"/>
      <c r="AF14" s="247"/>
      <c r="AG14" s="109">
        <f t="shared" si="4"/>
        <v>0</v>
      </c>
      <c r="AH14" s="246"/>
      <c r="AI14" s="247"/>
      <c r="AJ14" s="109">
        <f t="shared" si="5"/>
        <v>0</v>
      </c>
      <c r="AK14" s="246"/>
      <c r="AL14" s="247"/>
      <c r="AM14" s="109">
        <f t="shared" si="6"/>
        <v>0</v>
      </c>
      <c r="AN14" s="246"/>
      <c r="AO14" s="247"/>
      <c r="AP14" s="109">
        <f t="shared" si="7"/>
        <v>0</v>
      </c>
      <c r="AQ14" s="246"/>
      <c r="AR14" s="247"/>
      <c r="AS14" s="109">
        <f t="shared" si="8"/>
        <v>0</v>
      </c>
      <c r="AT14" s="246"/>
      <c r="AU14" s="247"/>
      <c r="AV14" s="109">
        <f t="shared" si="9"/>
        <v>0</v>
      </c>
      <c r="AW14" s="246"/>
      <c r="AX14" s="247"/>
      <c r="AY14" s="109">
        <f t="shared" si="10"/>
        <v>0</v>
      </c>
      <c r="AZ14" s="246"/>
      <c r="BA14" s="247"/>
      <c r="BB14" s="109">
        <f t="shared" si="11"/>
        <v>0</v>
      </c>
      <c r="BC14" s="246"/>
      <c r="BD14" s="247"/>
      <c r="BE14" s="109">
        <f t="shared" si="12"/>
        <v>0</v>
      </c>
      <c r="BF14" s="246"/>
      <c r="BG14" s="247"/>
      <c r="BH14" s="109">
        <f t="shared" si="13"/>
        <v>0</v>
      </c>
      <c r="BI14" s="246"/>
      <c r="BJ14" s="247"/>
      <c r="BK14" s="109">
        <f t="shared" si="14"/>
        <v>0</v>
      </c>
      <c r="BL14" s="246"/>
      <c r="BM14" s="247"/>
      <c r="BN14" s="109">
        <f t="shared" si="15"/>
        <v>0</v>
      </c>
      <c r="BO14" s="246"/>
      <c r="BP14" s="247"/>
      <c r="BQ14" s="109">
        <f t="shared" si="16"/>
        <v>0</v>
      </c>
      <c r="BR14" s="246"/>
      <c r="BS14" s="247"/>
      <c r="BT14" s="109">
        <f t="shared" si="17"/>
        <v>0</v>
      </c>
      <c r="BU14" s="246"/>
      <c r="BV14" s="247"/>
      <c r="BW14" s="109">
        <f t="shared" si="18"/>
        <v>0</v>
      </c>
      <c r="BX14" s="246"/>
      <c r="BY14" s="247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/>
      <c r="D15" s="232"/>
      <c r="E15" s="39">
        <f>SUM(C15:D15)</f>
        <v>0</v>
      </c>
      <c r="F15" s="234"/>
      <c r="G15" s="28"/>
      <c r="H15" s="27" t="s">
        <v>6</v>
      </c>
      <c r="I15" s="45">
        <f>SUM(I5:I14)</f>
        <v>4</v>
      </c>
      <c r="J15" s="45">
        <f>SUM(J5:J14)</f>
        <v>4</v>
      </c>
      <c r="K15" s="45">
        <f>SUM(K5:K14)</f>
        <v>8</v>
      </c>
      <c r="L15" s="45">
        <f>SUM(L5:L14)</f>
        <v>3</v>
      </c>
      <c r="M15" s="20"/>
      <c r="N15" s="25" t="s">
        <v>108</v>
      </c>
      <c r="O15" s="232"/>
      <c r="P15" s="232"/>
      <c r="Q15" s="39">
        <f t="shared" si="2"/>
        <v>0</v>
      </c>
      <c r="R15" s="234"/>
      <c r="S15" s="20"/>
      <c r="T15" s="25" t="s">
        <v>126</v>
      </c>
      <c r="U15" s="232"/>
      <c r="V15" s="232"/>
      <c r="W15" s="39">
        <f>+U15+V15</f>
        <v>0</v>
      </c>
      <c r="X15" s="234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6"/>
      <c r="AF15" s="247"/>
      <c r="AG15" s="109">
        <f t="shared" si="4"/>
        <v>0</v>
      </c>
      <c r="AH15" s="246"/>
      <c r="AI15" s="247"/>
      <c r="AJ15" s="109">
        <f t="shared" si="5"/>
        <v>0</v>
      </c>
      <c r="AK15" s="246"/>
      <c r="AL15" s="247"/>
      <c r="AM15" s="109">
        <f t="shared" si="6"/>
        <v>0</v>
      </c>
      <c r="AN15" s="246"/>
      <c r="AO15" s="247"/>
      <c r="AP15" s="109">
        <f t="shared" si="7"/>
        <v>0</v>
      </c>
      <c r="AQ15" s="246"/>
      <c r="AR15" s="247"/>
      <c r="AS15" s="109">
        <f t="shared" si="8"/>
        <v>0</v>
      </c>
      <c r="AT15" s="246"/>
      <c r="AU15" s="247"/>
      <c r="AV15" s="109">
        <f t="shared" si="9"/>
        <v>0</v>
      </c>
      <c r="AW15" s="246"/>
      <c r="AX15" s="247"/>
      <c r="AY15" s="109">
        <f t="shared" si="10"/>
        <v>0</v>
      </c>
      <c r="AZ15" s="246"/>
      <c r="BA15" s="247"/>
      <c r="BB15" s="109">
        <f t="shared" si="11"/>
        <v>0</v>
      </c>
      <c r="BC15" s="246"/>
      <c r="BD15" s="247"/>
      <c r="BE15" s="109">
        <f t="shared" si="12"/>
        <v>0</v>
      </c>
      <c r="BF15" s="246"/>
      <c r="BG15" s="247"/>
      <c r="BH15" s="109">
        <f t="shared" si="13"/>
        <v>0</v>
      </c>
      <c r="BI15" s="246"/>
      <c r="BJ15" s="247"/>
      <c r="BK15" s="109">
        <f t="shared" si="14"/>
        <v>0</v>
      </c>
      <c r="BL15" s="246"/>
      <c r="BM15" s="247"/>
      <c r="BN15" s="109">
        <f t="shared" si="15"/>
        <v>0</v>
      </c>
      <c r="BO15" s="246"/>
      <c r="BP15" s="247"/>
      <c r="BQ15" s="109">
        <f t="shared" si="16"/>
        <v>0</v>
      </c>
      <c r="BR15" s="246"/>
      <c r="BS15" s="247"/>
      <c r="BT15" s="109">
        <f t="shared" si="17"/>
        <v>0</v>
      </c>
      <c r="BU15" s="246"/>
      <c r="BV15" s="247"/>
      <c r="BW15" s="109">
        <f t="shared" si="18"/>
        <v>0</v>
      </c>
      <c r="BX15" s="246"/>
      <c r="BY15" s="247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/>
      <c r="D16" s="90"/>
      <c r="E16" s="91">
        <f>+C16+D16</f>
        <v>0</v>
      </c>
      <c r="F16" s="92"/>
      <c r="G16" s="26"/>
      <c r="H16" s="21" t="s">
        <v>94</v>
      </c>
      <c r="I16" s="231">
        <v>1</v>
      </c>
      <c r="J16" s="231"/>
      <c r="K16" s="35">
        <f t="shared" ref="K16:K23" si="20">SUM(I16:J16)</f>
        <v>1</v>
      </c>
      <c r="L16" s="239"/>
      <c r="M16" s="20"/>
      <c r="N16" s="25" t="s">
        <v>1</v>
      </c>
      <c r="O16" s="232"/>
      <c r="P16" s="232">
        <v>1</v>
      </c>
      <c r="Q16" s="39">
        <f t="shared" si="2"/>
        <v>1</v>
      </c>
      <c r="R16" s="234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1</v>
      </c>
      <c r="AC16" s="112">
        <f t="shared" si="3"/>
        <v>1</v>
      </c>
      <c r="AD16" s="113">
        <f t="shared" si="3"/>
        <v>2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0</v>
      </c>
      <c r="AI16" s="112">
        <f>SUM(AI11:AI15)</f>
        <v>0</v>
      </c>
      <c r="AJ16" s="113">
        <f t="shared" si="5"/>
        <v>0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1</v>
      </c>
      <c r="AS16" s="113">
        <f t="shared" si="8"/>
        <v>1</v>
      </c>
      <c r="AT16" s="111">
        <f>SUM(AT11:AT15)</f>
        <v>1</v>
      </c>
      <c r="AU16" s="112">
        <f>SUM(AU11:AU15)</f>
        <v>0</v>
      </c>
      <c r="AV16" s="113">
        <f t="shared" si="9"/>
        <v>1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0</v>
      </c>
      <c r="BA16" s="112">
        <f>SUM(BA11:BA15)</f>
        <v>0</v>
      </c>
      <c r="BB16" s="113">
        <f t="shared" si="11"/>
        <v>0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/>
      <c r="D17" s="236"/>
      <c r="E17" s="83">
        <f>SUM(C17:D17)</f>
        <v>0</v>
      </c>
      <c r="F17" s="238"/>
      <c r="G17" s="26" t="s">
        <v>99</v>
      </c>
      <c r="H17" s="25" t="s">
        <v>100</v>
      </c>
      <c r="I17" s="232"/>
      <c r="J17" s="232"/>
      <c r="K17" s="39">
        <f t="shared" si="20"/>
        <v>0</v>
      </c>
      <c r="L17" s="240"/>
      <c r="M17" s="28"/>
      <c r="N17" s="27" t="s">
        <v>6</v>
      </c>
      <c r="O17" s="45">
        <f>SUM(O5:O16)</f>
        <v>0</v>
      </c>
      <c r="P17" s="45">
        <f>SUM(P5:P16)</f>
        <v>1</v>
      </c>
      <c r="Q17" s="45">
        <f>SUM(Q5:Q16)</f>
        <v>1</v>
      </c>
      <c r="R17" s="46">
        <f>SUM(R5:R16)</f>
        <v>0</v>
      </c>
      <c r="S17" s="20" t="s">
        <v>162</v>
      </c>
      <c r="T17" s="25" t="s">
        <v>151</v>
      </c>
      <c r="U17" s="232"/>
      <c r="V17" s="232"/>
      <c r="W17" s="39">
        <f>+U17+V17</f>
        <v>0</v>
      </c>
      <c r="X17" s="234"/>
      <c r="Y17" s="55"/>
      <c r="AA17" s="106">
        <v>10</v>
      </c>
      <c r="AB17" s="103">
        <f t="shared" si="3"/>
        <v>0</v>
      </c>
      <c r="AC17" s="104">
        <f t="shared" si="3"/>
        <v>0</v>
      </c>
      <c r="AD17" s="105">
        <f t="shared" si="3"/>
        <v>0</v>
      </c>
      <c r="AE17" s="244"/>
      <c r="AF17" s="245"/>
      <c r="AG17" s="105">
        <f t="shared" si="4"/>
        <v>0</v>
      </c>
      <c r="AH17" s="244"/>
      <c r="AI17" s="245"/>
      <c r="AJ17" s="105">
        <f t="shared" si="5"/>
        <v>0</v>
      </c>
      <c r="AK17" s="244"/>
      <c r="AL17" s="245"/>
      <c r="AM17" s="105">
        <f t="shared" si="6"/>
        <v>0</v>
      </c>
      <c r="AN17" s="244"/>
      <c r="AO17" s="245"/>
      <c r="AP17" s="105">
        <f t="shared" si="7"/>
        <v>0</v>
      </c>
      <c r="AQ17" s="244"/>
      <c r="AR17" s="245"/>
      <c r="AS17" s="105">
        <f t="shared" si="8"/>
        <v>0</v>
      </c>
      <c r="AT17" s="244"/>
      <c r="AU17" s="245"/>
      <c r="AV17" s="105">
        <f t="shared" si="9"/>
        <v>0</v>
      </c>
      <c r="AW17" s="244"/>
      <c r="AX17" s="245"/>
      <c r="AY17" s="105">
        <f t="shared" si="10"/>
        <v>0</v>
      </c>
      <c r="AZ17" s="244"/>
      <c r="BA17" s="245"/>
      <c r="BB17" s="105">
        <f t="shared" si="11"/>
        <v>0</v>
      </c>
      <c r="BC17" s="244"/>
      <c r="BD17" s="245"/>
      <c r="BE17" s="105">
        <f t="shared" si="12"/>
        <v>0</v>
      </c>
      <c r="BF17" s="244"/>
      <c r="BG17" s="245"/>
      <c r="BH17" s="105">
        <f t="shared" si="13"/>
        <v>0</v>
      </c>
      <c r="BI17" s="244"/>
      <c r="BJ17" s="245"/>
      <c r="BK17" s="105">
        <f t="shared" si="14"/>
        <v>0</v>
      </c>
      <c r="BL17" s="244"/>
      <c r="BM17" s="245"/>
      <c r="BN17" s="105">
        <f t="shared" si="15"/>
        <v>0</v>
      </c>
      <c r="BO17" s="244"/>
      <c r="BP17" s="245"/>
      <c r="BQ17" s="105">
        <f t="shared" si="16"/>
        <v>0</v>
      </c>
      <c r="BR17" s="244"/>
      <c r="BS17" s="245"/>
      <c r="BT17" s="105">
        <f t="shared" si="17"/>
        <v>0</v>
      </c>
      <c r="BU17" s="244"/>
      <c r="BV17" s="245"/>
      <c r="BW17" s="105">
        <f t="shared" si="18"/>
        <v>0</v>
      </c>
      <c r="BX17" s="244"/>
      <c r="BY17" s="245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1</v>
      </c>
      <c r="D18" s="90"/>
      <c r="E18" s="91">
        <f>+C18+D18</f>
        <v>1</v>
      </c>
      <c r="F18" s="92">
        <v>1</v>
      </c>
      <c r="G18" s="26"/>
      <c r="H18" s="25" t="s">
        <v>207</v>
      </c>
      <c r="I18" s="232"/>
      <c r="J18" s="232"/>
      <c r="K18" s="39">
        <f t="shared" si="20"/>
        <v>0</v>
      </c>
      <c r="L18" s="240"/>
      <c r="M18" s="73"/>
      <c r="N18" s="70" t="s">
        <v>23</v>
      </c>
      <c r="O18" s="235"/>
      <c r="P18" s="235"/>
      <c r="Q18" s="37">
        <f t="shared" ref="Q18:Q27" si="21">SUM(O18:P18)</f>
        <v>0</v>
      </c>
      <c r="R18" s="237"/>
      <c r="S18" s="20" t="s">
        <v>163</v>
      </c>
      <c r="T18" s="25" t="s">
        <v>152</v>
      </c>
      <c r="U18" s="232"/>
      <c r="V18" s="232"/>
      <c r="W18" s="39">
        <f>+U18+V18</f>
        <v>0</v>
      </c>
      <c r="X18" s="234"/>
      <c r="Y18" s="55"/>
      <c r="AA18" s="106">
        <v>11</v>
      </c>
      <c r="AB18" s="107">
        <f t="shared" si="3"/>
        <v>0</v>
      </c>
      <c r="AC18" s="108">
        <f t="shared" si="3"/>
        <v>0</v>
      </c>
      <c r="AD18" s="109">
        <f t="shared" si="3"/>
        <v>0</v>
      </c>
      <c r="AE18" s="246"/>
      <c r="AF18" s="247"/>
      <c r="AG18" s="109">
        <f t="shared" si="4"/>
        <v>0</v>
      </c>
      <c r="AH18" s="246"/>
      <c r="AI18" s="247"/>
      <c r="AJ18" s="109">
        <f t="shared" si="5"/>
        <v>0</v>
      </c>
      <c r="AK18" s="246"/>
      <c r="AL18" s="247"/>
      <c r="AM18" s="109">
        <f t="shared" si="6"/>
        <v>0</v>
      </c>
      <c r="AN18" s="246"/>
      <c r="AO18" s="247"/>
      <c r="AP18" s="109">
        <f t="shared" si="7"/>
        <v>0</v>
      </c>
      <c r="AQ18" s="246"/>
      <c r="AR18" s="247"/>
      <c r="AS18" s="109">
        <f t="shared" si="8"/>
        <v>0</v>
      </c>
      <c r="AT18" s="246"/>
      <c r="AU18" s="247"/>
      <c r="AV18" s="109">
        <f t="shared" si="9"/>
        <v>0</v>
      </c>
      <c r="AW18" s="246"/>
      <c r="AX18" s="247"/>
      <c r="AY18" s="109">
        <f t="shared" si="10"/>
        <v>0</v>
      </c>
      <c r="AZ18" s="246"/>
      <c r="BA18" s="247"/>
      <c r="BB18" s="109">
        <f t="shared" si="11"/>
        <v>0</v>
      </c>
      <c r="BC18" s="246"/>
      <c r="BD18" s="247"/>
      <c r="BE18" s="109">
        <f t="shared" si="12"/>
        <v>0</v>
      </c>
      <c r="BF18" s="246"/>
      <c r="BG18" s="247"/>
      <c r="BH18" s="109">
        <f t="shared" si="13"/>
        <v>0</v>
      </c>
      <c r="BI18" s="246"/>
      <c r="BJ18" s="247"/>
      <c r="BK18" s="109">
        <f t="shared" si="14"/>
        <v>0</v>
      </c>
      <c r="BL18" s="246"/>
      <c r="BM18" s="247"/>
      <c r="BN18" s="109">
        <f t="shared" si="15"/>
        <v>0</v>
      </c>
      <c r="BO18" s="246"/>
      <c r="BP18" s="247"/>
      <c r="BQ18" s="109">
        <f t="shared" si="16"/>
        <v>0</v>
      </c>
      <c r="BR18" s="246"/>
      <c r="BS18" s="247"/>
      <c r="BT18" s="109">
        <f t="shared" si="17"/>
        <v>0</v>
      </c>
      <c r="BU18" s="246"/>
      <c r="BV18" s="247"/>
      <c r="BW18" s="109">
        <f t="shared" si="18"/>
        <v>0</v>
      </c>
      <c r="BX18" s="246"/>
      <c r="BY18" s="247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>
        <v>1</v>
      </c>
      <c r="D19" s="90">
        <v>1</v>
      </c>
      <c r="E19" s="91">
        <f>+C19+D19</f>
        <v>2</v>
      </c>
      <c r="F19" s="92"/>
      <c r="G19" s="26" t="s">
        <v>153</v>
      </c>
      <c r="H19" s="25" t="s">
        <v>107</v>
      </c>
      <c r="I19" s="236"/>
      <c r="J19" s="236"/>
      <c r="K19" s="83">
        <f t="shared" si="20"/>
        <v>0</v>
      </c>
      <c r="L19" s="241"/>
      <c r="M19" s="74" t="s">
        <v>154</v>
      </c>
      <c r="N19" s="78" t="s">
        <v>155</v>
      </c>
      <c r="O19" s="231"/>
      <c r="P19" s="231"/>
      <c r="Q19" s="35">
        <f t="shared" si="21"/>
        <v>0</v>
      </c>
      <c r="R19" s="233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3"/>
        <v>1</v>
      </c>
      <c r="AD19" s="109">
        <f t="shared" si="3"/>
        <v>1</v>
      </c>
      <c r="AE19" s="246"/>
      <c r="AF19" s="247"/>
      <c r="AG19" s="109">
        <f t="shared" si="4"/>
        <v>0</v>
      </c>
      <c r="AH19" s="246"/>
      <c r="AI19" s="247"/>
      <c r="AJ19" s="109">
        <f t="shared" si="5"/>
        <v>0</v>
      </c>
      <c r="AK19" s="246"/>
      <c r="AL19" s="247"/>
      <c r="AM19" s="109">
        <f t="shared" si="6"/>
        <v>0</v>
      </c>
      <c r="AN19" s="246"/>
      <c r="AO19" s="247"/>
      <c r="AP19" s="109">
        <f t="shared" si="7"/>
        <v>0</v>
      </c>
      <c r="AQ19" s="246"/>
      <c r="AR19" s="247"/>
      <c r="AS19" s="109">
        <f t="shared" si="8"/>
        <v>0</v>
      </c>
      <c r="AT19" s="246"/>
      <c r="AU19" s="247">
        <v>1</v>
      </c>
      <c r="AV19" s="109">
        <f t="shared" si="9"/>
        <v>1</v>
      </c>
      <c r="AW19" s="246"/>
      <c r="AX19" s="247"/>
      <c r="AY19" s="109">
        <f t="shared" si="10"/>
        <v>0</v>
      </c>
      <c r="AZ19" s="246"/>
      <c r="BA19" s="247"/>
      <c r="BB19" s="109">
        <f t="shared" si="11"/>
        <v>0</v>
      </c>
      <c r="BC19" s="246"/>
      <c r="BD19" s="247"/>
      <c r="BE19" s="109">
        <f t="shared" si="12"/>
        <v>0</v>
      </c>
      <c r="BF19" s="246"/>
      <c r="BG19" s="247"/>
      <c r="BH19" s="109">
        <f t="shared" si="13"/>
        <v>0</v>
      </c>
      <c r="BI19" s="246"/>
      <c r="BJ19" s="247"/>
      <c r="BK19" s="109">
        <f t="shared" si="14"/>
        <v>0</v>
      </c>
      <c r="BL19" s="246"/>
      <c r="BM19" s="247"/>
      <c r="BN19" s="109">
        <f t="shared" si="15"/>
        <v>0</v>
      </c>
      <c r="BO19" s="246"/>
      <c r="BP19" s="247"/>
      <c r="BQ19" s="109">
        <f t="shared" si="16"/>
        <v>0</v>
      </c>
      <c r="BR19" s="246"/>
      <c r="BS19" s="247"/>
      <c r="BT19" s="109">
        <f t="shared" si="17"/>
        <v>0</v>
      </c>
      <c r="BU19" s="246"/>
      <c r="BV19" s="247"/>
      <c r="BW19" s="109">
        <f t="shared" si="18"/>
        <v>0</v>
      </c>
      <c r="BX19" s="246"/>
      <c r="BY19" s="247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2</v>
      </c>
      <c r="D20" s="45">
        <f>SUM(D13:D19)</f>
        <v>1</v>
      </c>
      <c r="E20" s="45">
        <f>SUM(E13:E19)</f>
        <v>3</v>
      </c>
      <c r="F20" s="45">
        <f>SUM(F13:F19)</f>
        <v>1</v>
      </c>
      <c r="G20" s="26"/>
      <c r="H20" s="85" t="s">
        <v>0</v>
      </c>
      <c r="I20" s="236"/>
      <c r="J20" s="236"/>
      <c r="K20" s="83">
        <f t="shared" si="20"/>
        <v>0</v>
      </c>
      <c r="L20" s="241"/>
      <c r="M20" s="74"/>
      <c r="N20" s="71" t="s">
        <v>1</v>
      </c>
      <c r="O20" s="232"/>
      <c r="P20" s="232"/>
      <c r="Q20" s="39">
        <f t="shared" si="21"/>
        <v>0</v>
      </c>
      <c r="R20" s="234"/>
      <c r="S20" s="20"/>
      <c r="T20" s="25" t="s">
        <v>127</v>
      </c>
      <c r="U20" s="232"/>
      <c r="V20" s="232"/>
      <c r="W20" s="39">
        <f t="shared" ref="W20:W28" si="22">+U20+V20</f>
        <v>0</v>
      </c>
      <c r="X20" s="234"/>
      <c r="Y20" s="55"/>
      <c r="AA20" s="106">
        <v>13</v>
      </c>
      <c r="AB20" s="107">
        <f t="shared" si="3"/>
        <v>0</v>
      </c>
      <c r="AC20" s="108">
        <f t="shared" si="3"/>
        <v>0</v>
      </c>
      <c r="AD20" s="109">
        <f t="shared" si="3"/>
        <v>0</v>
      </c>
      <c r="AE20" s="246"/>
      <c r="AF20" s="247"/>
      <c r="AG20" s="109">
        <f t="shared" si="4"/>
        <v>0</v>
      </c>
      <c r="AH20" s="246"/>
      <c r="AI20" s="247"/>
      <c r="AJ20" s="109">
        <f t="shared" si="5"/>
        <v>0</v>
      </c>
      <c r="AK20" s="246"/>
      <c r="AL20" s="247"/>
      <c r="AM20" s="109">
        <f t="shared" si="6"/>
        <v>0</v>
      </c>
      <c r="AN20" s="246"/>
      <c r="AO20" s="247"/>
      <c r="AP20" s="109">
        <f t="shared" si="7"/>
        <v>0</v>
      </c>
      <c r="AQ20" s="246"/>
      <c r="AR20" s="247"/>
      <c r="AS20" s="109">
        <f t="shared" si="8"/>
        <v>0</v>
      </c>
      <c r="AT20" s="246"/>
      <c r="AU20" s="247"/>
      <c r="AV20" s="109">
        <f t="shared" si="9"/>
        <v>0</v>
      </c>
      <c r="AW20" s="246"/>
      <c r="AX20" s="247"/>
      <c r="AY20" s="109">
        <f t="shared" si="10"/>
        <v>0</v>
      </c>
      <c r="AZ20" s="246"/>
      <c r="BA20" s="247"/>
      <c r="BB20" s="109">
        <f t="shared" si="11"/>
        <v>0</v>
      </c>
      <c r="BC20" s="246"/>
      <c r="BD20" s="247"/>
      <c r="BE20" s="109">
        <f t="shared" si="12"/>
        <v>0</v>
      </c>
      <c r="BF20" s="246"/>
      <c r="BG20" s="247"/>
      <c r="BH20" s="109">
        <f t="shared" si="13"/>
        <v>0</v>
      </c>
      <c r="BI20" s="246"/>
      <c r="BJ20" s="247"/>
      <c r="BK20" s="109">
        <f t="shared" si="14"/>
        <v>0</v>
      </c>
      <c r="BL20" s="246"/>
      <c r="BM20" s="247"/>
      <c r="BN20" s="109">
        <f t="shared" si="15"/>
        <v>0</v>
      </c>
      <c r="BO20" s="246"/>
      <c r="BP20" s="247"/>
      <c r="BQ20" s="109">
        <f t="shared" si="16"/>
        <v>0</v>
      </c>
      <c r="BR20" s="246"/>
      <c r="BS20" s="247"/>
      <c r="BT20" s="109">
        <f t="shared" si="17"/>
        <v>0</v>
      </c>
      <c r="BU20" s="246"/>
      <c r="BV20" s="247"/>
      <c r="BW20" s="109">
        <f t="shared" si="18"/>
        <v>0</v>
      </c>
      <c r="BX20" s="246"/>
      <c r="BY20" s="247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>
        <v>2</v>
      </c>
      <c r="D21" s="231"/>
      <c r="E21" s="35">
        <f t="shared" ref="E21:E28" si="23">SUM(C21:D21)</f>
        <v>2</v>
      </c>
      <c r="F21" s="233"/>
      <c r="G21" s="26" t="s">
        <v>4</v>
      </c>
      <c r="H21" s="85" t="s">
        <v>5</v>
      </c>
      <c r="I21" s="236"/>
      <c r="J21" s="236"/>
      <c r="K21" s="83">
        <f t="shared" si="20"/>
        <v>0</v>
      </c>
      <c r="L21" s="241"/>
      <c r="M21" s="74" t="s">
        <v>35</v>
      </c>
      <c r="N21" s="71" t="s">
        <v>36</v>
      </c>
      <c r="O21" s="232">
        <v>1</v>
      </c>
      <c r="P21" s="232"/>
      <c r="Q21" s="39">
        <f t="shared" si="21"/>
        <v>1</v>
      </c>
      <c r="R21" s="234"/>
      <c r="S21" s="20" t="s">
        <v>164</v>
      </c>
      <c r="T21" s="25" t="s">
        <v>128</v>
      </c>
      <c r="U21" s="232"/>
      <c r="V21" s="232"/>
      <c r="W21" s="39">
        <f t="shared" si="22"/>
        <v>0</v>
      </c>
      <c r="X21" s="234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6"/>
      <c r="AF21" s="247"/>
      <c r="AG21" s="109">
        <f t="shared" si="4"/>
        <v>0</v>
      </c>
      <c r="AH21" s="246"/>
      <c r="AI21" s="247"/>
      <c r="AJ21" s="109">
        <f t="shared" si="5"/>
        <v>0</v>
      </c>
      <c r="AK21" s="246"/>
      <c r="AL21" s="247"/>
      <c r="AM21" s="109">
        <f t="shared" si="6"/>
        <v>0</v>
      </c>
      <c r="AN21" s="246"/>
      <c r="AO21" s="247"/>
      <c r="AP21" s="109">
        <f t="shared" si="7"/>
        <v>0</v>
      </c>
      <c r="AQ21" s="246"/>
      <c r="AR21" s="247"/>
      <c r="AS21" s="109">
        <f t="shared" si="8"/>
        <v>0</v>
      </c>
      <c r="AT21" s="246"/>
      <c r="AU21" s="247"/>
      <c r="AV21" s="109">
        <f t="shared" si="9"/>
        <v>0</v>
      </c>
      <c r="AW21" s="246"/>
      <c r="AX21" s="247"/>
      <c r="AY21" s="109">
        <f t="shared" si="10"/>
        <v>0</v>
      </c>
      <c r="AZ21" s="246"/>
      <c r="BA21" s="247"/>
      <c r="BB21" s="109">
        <f t="shared" si="11"/>
        <v>0</v>
      </c>
      <c r="BC21" s="246"/>
      <c r="BD21" s="247"/>
      <c r="BE21" s="109">
        <f t="shared" si="12"/>
        <v>0</v>
      </c>
      <c r="BF21" s="246"/>
      <c r="BG21" s="247"/>
      <c r="BH21" s="109">
        <f t="shared" si="13"/>
        <v>0</v>
      </c>
      <c r="BI21" s="246"/>
      <c r="BJ21" s="247"/>
      <c r="BK21" s="109">
        <f t="shared" si="14"/>
        <v>0</v>
      </c>
      <c r="BL21" s="246"/>
      <c r="BM21" s="247"/>
      <c r="BN21" s="109">
        <f t="shared" si="15"/>
        <v>0</v>
      </c>
      <c r="BO21" s="246"/>
      <c r="BP21" s="247"/>
      <c r="BQ21" s="109">
        <f t="shared" si="16"/>
        <v>0</v>
      </c>
      <c r="BR21" s="246"/>
      <c r="BS21" s="247"/>
      <c r="BT21" s="109">
        <f t="shared" si="17"/>
        <v>0</v>
      </c>
      <c r="BU21" s="246"/>
      <c r="BV21" s="247"/>
      <c r="BW21" s="109">
        <f t="shared" si="18"/>
        <v>0</v>
      </c>
      <c r="BX21" s="246"/>
      <c r="BY21" s="247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/>
      <c r="D22" s="232">
        <v>1</v>
      </c>
      <c r="E22" s="39">
        <f t="shared" si="23"/>
        <v>1</v>
      </c>
      <c r="F22" s="234"/>
      <c r="G22" s="26"/>
      <c r="H22" s="85" t="s">
        <v>8</v>
      </c>
      <c r="I22" s="236"/>
      <c r="J22" s="236">
        <v>1</v>
      </c>
      <c r="K22" s="83">
        <f t="shared" si="20"/>
        <v>1</v>
      </c>
      <c r="L22" s="241"/>
      <c r="M22" s="74"/>
      <c r="N22" s="71" t="s">
        <v>40</v>
      </c>
      <c r="O22" s="232"/>
      <c r="P22" s="232"/>
      <c r="Q22" s="39">
        <f t="shared" si="21"/>
        <v>0</v>
      </c>
      <c r="R22" s="234"/>
      <c r="S22" s="20"/>
      <c r="T22" s="25" t="s">
        <v>129</v>
      </c>
      <c r="U22" s="232"/>
      <c r="V22" s="232"/>
      <c r="W22" s="39">
        <f t="shared" si="22"/>
        <v>0</v>
      </c>
      <c r="X22" s="234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3"/>
        <v>1</v>
      </c>
      <c r="AD22" s="113">
        <f t="shared" si="3"/>
        <v>1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0</v>
      </c>
      <c r="AL22" s="112">
        <f>SUM(AL17:AL21)</f>
        <v>0</v>
      </c>
      <c r="AM22" s="113">
        <f t="shared" si="6"/>
        <v>0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0</v>
      </c>
      <c r="AU22" s="112">
        <f>SUM(AU17:AU21)</f>
        <v>1</v>
      </c>
      <c r="AV22" s="113">
        <f t="shared" si="9"/>
        <v>1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0</v>
      </c>
      <c r="BB22" s="113">
        <f t="shared" si="11"/>
        <v>0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/>
      <c r="D23" s="232"/>
      <c r="E23" s="39">
        <f t="shared" si="23"/>
        <v>0</v>
      </c>
      <c r="F23" s="234"/>
      <c r="G23" s="26"/>
      <c r="H23" s="85" t="s">
        <v>9</v>
      </c>
      <c r="I23" s="236"/>
      <c r="J23" s="236">
        <v>5</v>
      </c>
      <c r="K23" s="83">
        <f t="shared" si="20"/>
        <v>5</v>
      </c>
      <c r="L23" s="241">
        <v>3</v>
      </c>
      <c r="M23" s="74"/>
      <c r="N23" s="71" t="s">
        <v>44</v>
      </c>
      <c r="O23" s="232"/>
      <c r="P23" s="232"/>
      <c r="Q23" s="39">
        <f t="shared" si="21"/>
        <v>0</v>
      </c>
      <c r="R23" s="234"/>
      <c r="S23" s="20" t="s">
        <v>165</v>
      </c>
      <c r="T23" s="25" t="s">
        <v>130</v>
      </c>
      <c r="U23" s="232"/>
      <c r="V23" s="232"/>
      <c r="W23" s="39">
        <f t="shared" si="22"/>
        <v>0</v>
      </c>
      <c r="X23" s="234"/>
      <c r="Y23" s="55"/>
      <c r="AA23" s="106">
        <v>15</v>
      </c>
      <c r="AB23" s="103">
        <f t="shared" si="3"/>
        <v>1</v>
      </c>
      <c r="AC23" s="104">
        <f t="shared" si="3"/>
        <v>0</v>
      </c>
      <c r="AD23" s="105">
        <f t="shared" si="3"/>
        <v>1</v>
      </c>
      <c r="AE23" s="244"/>
      <c r="AF23" s="245"/>
      <c r="AG23" s="105">
        <f t="shared" si="4"/>
        <v>0</v>
      </c>
      <c r="AH23" s="244"/>
      <c r="AI23" s="245"/>
      <c r="AJ23" s="105">
        <f t="shared" si="5"/>
        <v>0</v>
      </c>
      <c r="AK23" s="244"/>
      <c r="AL23" s="245"/>
      <c r="AM23" s="105">
        <f t="shared" si="6"/>
        <v>0</v>
      </c>
      <c r="AN23" s="244"/>
      <c r="AO23" s="245"/>
      <c r="AP23" s="105">
        <f t="shared" si="7"/>
        <v>0</v>
      </c>
      <c r="AQ23" s="244"/>
      <c r="AR23" s="245"/>
      <c r="AS23" s="105">
        <f t="shared" si="8"/>
        <v>0</v>
      </c>
      <c r="AT23" s="244">
        <v>1</v>
      </c>
      <c r="AU23" s="245"/>
      <c r="AV23" s="105">
        <f t="shared" si="9"/>
        <v>1</v>
      </c>
      <c r="AW23" s="244"/>
      <c r="AX23" s="245"/>
      <c r="AY23" s="105">
        <f t="shared" si="10"/>
        <v>0</v>
      </c>
      <c r="AZ23" s="244"/>
      <c r="BA23" s="245"/>
      <c r="BB23" s="105">
        <f t="shared" si="11"/>
        <v>0</v>
      </c>
      <c r="BC23" s="244"/>
      <c r="BD23" s="245"/>
      <c r="BE23" s="105">
        <f t="shared" si="12"/>
        <v>0</v>
      </c>
      <c r="BF23" s="244"/>
      <c r="BG23" s="245"/>
      <c r="BH23" s="105">
        <f t="shared" si="13"/>
        <v>0</v>
      </c>
      <c r="BI23" s="244"/>
      <c r="BJ23" s="245"/>
      <c r="BK23" s="105">
        <f t="shared" si="14"/>
        <v>0</v>
      </c>
      <c r="BL23" s="244"/>
      <c r="BM23" s="245"/>
      <c r="BN23" s="105">
        <f t="shared" si="15"/>
        <v>0</v>
      </c>
      <c r="BO23" s="244"/>
      <c r="BP23" s="245"/>
      <c r="BQ23" s="105">
        <f t="shared" si="16"/>
        <v>0</v>
      </c>
      <c r="BR23" s="244"/>
      <c r="BS23" s="245"/>
      <c r="BT23" s="105">
        <f t="shared" si="17"/>
        <v>0</v>
      </c>
      <c r="BU23" s="244"/>
      <c r="BV23" s="245"/>
      <c r="BW23" s="105">
        <f t="shared" si="18"/>
        <v>0</v>
      </c>
      <c r="BX23" s="244"/>
      <c r="BY23" s="245"/>
      <c r="BZ23" s="105">
        <f t="shared" si="19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/>
      <c r="D24" s="232"/>
      <c r="E24" s="39">
        <f t="shared" si="23"/>
        <v>0</v>
      </c>
      <c r="F24" s="234"/>
      <c r="G24" s="26"/>
      <c r="H24" s="87" t="s">
        <v>10</v>
      </c>
      <c r="I24" s="90"/>
      <c r="J24" s="90">
        <v>1</v>
      </c>
      <c r="K24" s="91">
        <f>+I24+J24</f>
        <v>1</v>
      </c>
      <c r="L24" s="93">
        <v>1</v>
      </c>
      <c r="M24" s="74"/>
      <c r="N24" s="71" t="s">
        <v>47</v>
      </c>
      <c r="O24" s="232"/>
      <c r="P24" s="232"/>
      <c r="Q24" s="39">
        <f t="shared" si="21"/>
        <v>0</v>
      </c>
      <c r="R24" s="234"/>
      <c r="S24" s="20"/>
      <c r="T24" s="25" t="s">
        <v>131</v>
      </c>
      <c r="U24" s="232"/>
      <c r="V24" s="232"/>
      <c r="W24" s="39">
        <f t="shared" si="22"/>
        <v>0</v>
      </c>
      <c r="X24" s="234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6"/>
      <c r="AF24" s="247"/>
      <c r="AG24" s="109">
        <f t="shared" si="4"/>
        <v>0</v>
      </c>
      <c r="AH24" s="246"/>
      <c r="AI24" s="247"/>
      <c r="AJ24" s="109">
        <f t="shared" si="5"/>
        <v>0</v>
      </c>
      <c r="AK24" s="246"/>
      <c r="AL24" s="247"/>
      <c r="AM24" s="109">
        <f t="shared" si="6"/>
        <v>0</v>
      </c>
      <c r="AN24" s="246"/>
      <c r="AO24" s="247"/>
      <c r="AP24" s="109">
        <f t="shared" si="7"/>
        <v>0</v>
      </c>
      <c r="AQ24" s="246"/>
      <c r="AR24" s="247"/>
      <c r="AS24" s="109">
        <f t="shared" si="8"/>
        <v>0</v>
      </c>
      <c r="AT24" s="246"/>
      <c r="AU24" s="247"/>
      <c r="AV24" s="109">
        <f t="shared" si="9"/>
        <v>0</v>
      </c>
      <c r="AW24" s="246"/>
      <c r="AX24" s="247"/>
      <c r="AY24" s="109">
        <f t="shared" si="10"/>
        <v>0</v>
      </c>
      <c r="AZ24" s="246"/>
      <c r="BA24" s="247"/>
      <c r="BB24" s="109">
        <f t="shared" si="11"/>
        <v>0</v>
      </c>
      <c r="BC24" s="246"/>
      <c r="BD24" s="247"/>
      <c r="BE24" s="109">
        <f t="shared" si="12"/>
        <v>0</v>
      </c>
      <c r="BF24" s="246"/>
      <c r="BG24" s="247"/>
      <c r="BH24" s="109">
        <f t="shared" si="13"/>
        <v>0</v>
      </c>
      <c r="BI24" s="246"/>
      <c r="BJ24" s="247"/>
      <c r="BK24" s="109">
        <f t="shared" si="14"/>
        <v>0</v>
      </c>
      <c r="BL24" s="246"/>
      <c r="BM24" s="247"/>
      <c r="BN24" s="109">
        <f t="shared" si="15"/>
        <v>0</v>
      </c>
      <c r="BO24" s="246"/>
      <c r="BP24" s="247"/>
      <c r="BQ24" s="109">
        <f t="shared" si="16"/>
        <v>0</v>
      </c>
      <c r="BR24" s="246"/>
      <c r="BS24" s="247"/>
      <c r="BT24" s="109">
        <f t="shared" si="17"/>
        <v>0</v>
      </c>
      <c r="BU24" s="246"/>
      <c r="BV24" s="247"/>
      <c r="BW24" s="109">
        <f t="shared" si="18"/>
        <v>0</v>
      </c>
      <c r="BX24" s="246"/>
      <c r="BY24" s="247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/>
      <c r="D25" s="232"/>
      <c r="E25" s="39">
        <f t="shared" si="23"/>
        <v>0</v>
      </c>
      <c r="F25" s="234"/>
      <c r="G25" s="26"/>
      <c r="H25" s="85" t="s">
        <v>11</v>
      </c>
      <c r="I25" s="236">
        <v>2</v>
      </c>
      <c r="J25" s="236">
        <v>2</v>
      </c>
      <c r="K25" s="83">
        <f>SUM(I25:J25)</f>
        <v>4</v>
      </c>
      <c r="L25" s="241">
        <v>1</v>
      </c>
      <c r="M25" s="74"/>
      <c r="N25" s="71" t="s">
        <v>50</v>
      </c>
      <c r="O25" s="232"/>
      <c r="P25" s="232"/>
      <c r="Q25" s="39">
        <f t="shared" si="21"/>
        <v>0</v>
      </c>
      <c r="R25" s="234"/>
      <c r="S25" s="20"/>
      <c r="T25" s="25" t="s">
        <v>132</v>
      </c>
      <c r="U25" s="232"/>
      <c r="V25" s="232"/>
      <c r="W25" s="39">
        <f t="shared" si="22"/>
        <v>0</v>
      </c>
      <c r="X25" s="234"/>
      <c r="Y25" s="55"/>
      <c r="AA25" s="106">
        <v>17</v>
      </c>
      <c r="AB25" s="107">
        <f t="shared" si="3"/>
        <v>0</v>
      </c>
      <c r="AC25" s="108">
        <f t="shared" si="3"/>
        <v>0</v>
      </c>
      <c r="AD25" s="109">
        <f t="shared" si="3"/>
        <v>0</v>
      </c>
      <c r="AE25" s="246"/>
      <c r="AF25" s="247"/>
      <c r="AG25" s="109">
        <f t="shared" si="4"/>
        <v>0</v>
      </c>
      <c r="AH25" s="246"/>
      <c r="AI25" s="247"/>
      <c r="AJ25" s="109">
        <f t="shared" si="5"/>
        <v>0</v>
      </c>
      <c r="AK25" s="246"/>
      <c r="AL25" s="247"/>
      <c r="AM25" s="109">
        <f t="shared" si="6"/>
        <v>0</v>
      </c>
      <c r="AN25" s="246"/>
      <c r="AO25" s="247"/>
      <c r="AP25" s="109">
        <f t="shared" si="7"/>
        <v>0</v>
      </c>
      <c r="AQ25" s="246"/>
      <c r="AR25" s="247"/>
      <c r="AS25" s="109">
        <f t="shared" si="8"/>
        <v>0</v>
      </c>
      <c r="AT25" s="246"/>
      <c r="AU25" s="247"/>
      <c r="AV25" s="109">
        <f t="shared" si="9"/>
        <v>0</v>
      </c>
      <c r="AW25" s="246"/>
      <c r="AX25" s="247"/>
      <c r="AY25" s="109">
        <f t="shared" si="10"/>
        <v>0</v>
      </c>
      <c r="AZ25" s="246"/>
      <c r="BA25" s="247"/>
      <c r="BB25" s="109">
        <f t="shared" si="11"/>
        <v>0</v>
      </c>
      <c r="BC25" s="246"/>
      <c r="BD25" s="247"/>
      <c r="BE25" s="109">
        <f t="shared" si="12"/>
        <v>0</v>
      </c>
      <c r="BF25" s="246"/>
      <c r="BG25" s="247"/>
      <c r="BH25" s="109">
        <f t="shared" si="13"/>
        <v>0</v>
      </c>
      <c r="BI25" s="246"/>
      <c r="BJ25" s="247"/>
      <c r="BK25" s="109">
        <f t="shared" si="14"/>
        <v>0</v>
      </c>
      <c r="BL25" s="246"/>
      <c r="BM25" s="247"/>
      <c r="BN25" s="109">
        <f t="shared" si="15"/>
        <v>0</v>
      </c>
      <c r="BO25" s="246"/>
      <c r="BP25" s="247"/>
      <c r="BQ25" s="109">
        <f t="shared" si="16"/>
        <v>0</v>
      </c>
      <c r="BR25" s="246"/>
      <c r="BS25" s="247"/>
      <c r="BT25" s="109">
        <f t="shared" si="17"/>
        <v>0</v>
      </c>
      <c r="BU25" s="246"/>
      <c r="BV25" s="247"/>
      <c r="BW25" s="109">
        <f t="shared" si="18"/>
        <v>0</v>
      </c>
      <c r="BX25" s="246"/>
      <c r="BY25" s="247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/>
      <c r="D26" s="232"/>
      <c r="E26" s="39">
        <f t="shared" si="23"/>
        <v>0</v>
      </c>
      <c r="F26" s="234"/>
      <c r="G26" s="28"/>
      <c r="H26" s="59" t="s">
        <v>6</v>
      </c>
      <c r="I26" s="47">
        <f>SUM(I16:I25)</f>
        <v>3</v>
      </c>
      <c r="J26" s="47">
        <f>SUM(J16:J25)</f>
        <v>9</v>
      </c>
      <c r="K26" s="47">
        <f>SUM(K16:K25)</f>
        <v>12</v>
      </c>
      <c r="L26" s="47">
        <f>SUM(L16:L25)</f>
        <v>5</v>
      </c>
      <c r="M26" s="74"/>
      <c r="N26" s="71" t="s">
        <v>55</v>
      </c>
      <c r="O26" s="232"/>
      <c r="P26" s="232"/>
      <c r="Q26" s="39">
        <f t="shared" si="21"/>
        <v>0</v>
      </c>
      <c r="R26" s="234"/>
      <c r="S26" s="20"/>
      <c r="T26" s="25" t="s">
        <v>133</v>
      </c>
      <c r="U26" s="232">
        <v>1</v>
      </c>
      <c r="V26" s="232"/>
      <c r="W26" s="39">
        <f t="shared" si="22"/>
        <v>1</v>
      </c>
      <c r="X26" s="234"/>
      <c r="Y26" s="55"/>
      <c r="AA26" s="106">
        <v>18</v>
      </c>
      <c r="AB26" s="107">
        <f t="shared" si="3"/>
        <v>5</v>
      </c>
      <c r="AC26" s="108">
        <f t="shared" si="3"/>
        <v>7</v>
      </c>
      <c r="AD26" s="109">
        <f t="shared" si="3"/>
        <v>12</v>
      </c>
      <c r="AE26" s="246"/>
      <c r="AF26" s="247"/>
      <c r="AG26" s="109">
        <f t="shared" si="4"/>
        <v>0</v>
      </c>
      <c r="AH26" s="246"/>
      <c r="AI26" s="247">
        <v>1</v>
      </c>
      <c r="AJ26" s="109">
        <f t="shared" si="5"/>
        <v>1</v>
      </c>
      <c r="AK26" s="246">
        <v>2</v>
      </c>
      <c r="AL26" s="247"/>
      <c r="AM26" s="109">
        <f t="shared" si="6"/>
        <v>2</v>
      </c>
      <c r="AN26" s="246"/>
      <c r="AO26" s="247">
        <v>1</v>
      </c>
      <c r="AP26" s="109">
        <f t="shared" si="7"/>
        <v>1</v>
      </c>
      <c r="AQ26" s="246">
        <v>1</v>
      </c>
      <c r="AR26" s="247">
        <v>1</v>
      </c>
      <c r="AS26" s="109">
        <f t="shared" si="8"/>
        <v>2</v>
      </c>
      <c r="AT26" s="246"/>
      <c r="AU26" s="247">
        <v>3</v>
      </c>
      <c r="AV26" s="109">
        <f t="shared" si="9"/>
        <v>3</v>
      </c>
      <c r="AW26" s="246">
        <v>1</v>
      </c>
      <c r="AX26" s="247"/>
      <c r="AY26" s="109">
        <f t="shared" si="10"/>
        <v>1</v>
      </c>
      <c r="AZ26" s="246"/>
      <c r="BA26" s="247">
        <v>1</v>
      </c>
      <c r="BB26" s="109">
        <f t="shared" si="11"/>
        <v>1</v>
      </c>
      <c r="BC26" s="246"/>
      <c r="BD26" s="247"/>
      <c r="BE26" s="109">
        <f t="shared" si="12"/>
        <v>0</v>
      </c>
      <c r="BF26" s="246"/>
      <c r="BG26" s="247"/>
      <c r="BH26" s="109">
        <f t="shared" si="13"/>
        <v>0</v>
      </c>
      <c r="BI26" s="246"/>
      <c r="BJ26" s="247"/>
      <c r="BK26" s="109">
        <f t="shared" si="14"/>
        <v>0</v>
      </c>
      <c r="BL26" s="246"/>
      <c r="BM26" s="247"/>
      <c r="BN26" s="109">
        <f t="shared" si="15"/>
        <v>0</v>
      </c>
      <c r="BO26" s="246"/>
      <c r="BP26" s="247"/>
      <c r="BQ26" s="109">
        <f t="shared" si="16"/>
        <v>0</v>
      </c>
      <c r="BR26" s="246">
        <v>1</v>
      </c>
      <c r="BS26" s="247"/>
      <c r="BT26" s="109">
        <f t="shared" si="17"/>
        <v>1</v>
      </c>
      <c r="BU26" s="246"/>
      <c r="BV26" s="247"/>
      <c r="BW26" s="109">
        <f t="shared" si="18"/>
        <v>0</v>
      </c>
      <c r="BX26" s="246"/>
      <c r="BY26" s="247"/>
      <c r="BZ26" s="109">
        <f t="shared" si="19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>
        <v>1</v>
      </c>
      <c r="D27" s="232"/>
      <c r="E27" s="39">
        <f t="shared" si="23"/>
        <v>1</v>
      </c>
      <c r="F27" s="234"/>
      <c r="G27" s="22" t="s">
        <v>222</v>
      </c>
      <c r="H27" s="23" t="s">
        <v>22</v>
      </c>
      <c r="I27" s="235">
        <v>2</v>
      </c>
      <c r="J27" s="235"/>
      <c r="K27" s="37">
        <f t="shared" ref="K27:K36" si="24">SUM(I27:J27)</f>
        <v>2</v>
      </c>
      <c r="L27" s="237"/>
      <c r="M27" s="74"/>
      <c r="N27" s="71" t="s">
        <v>60</v>
      </c>
      <c r="O27" s="232"/>
      <c r="P27" s="232"/>
      <c r="Q27" s="39">
        <f t="shared" si="21"/>
        <v>0</v>
      </c>
      <c r="R27" s="234"/>
      <c r="S27" s="20"/>
      <c r="T27" s="25" t="s">
        <v>134</v>
      </c>
      <c r="U27" s="232">
        <v>1</v>
      </c>
      <c r="V27" s="232"/>
      <c r="W27" s="39">
        <f t="shared" si="22"/>
        <v>1</v>
      </c>
      <c r="X27" s="234"/>
      <c r="Y27" s="55"/>
      <c r="AA27" s="106">
        <v>19</v>
      </c>
      <c r="AB27" s="107">
        <f t="shared" si="3"/>
        <v>2</v>
      </c>
      <c r="AC27" s="108">
        <f t="shared" si="3"/>
        <v>0</v>
      </c>
      <c r="AD27" s="109">
        <f t="shared" si="3"/>
        <v>2</v>
      </c>
      <c r="AE27" s="246"/>
      <c r="AF27" s="247"/>
      <c r="AG27" s="109">
        <f t="shared" si="4"/>
        <v>0</v>
      </c>
      <c r="AH27" s="246"/>
      <c r="AI27" s="247"/>
      <c r="AJ27" s="109">
        <f t="shared" si="5"/>
        <v>0</v>
      </c>
      <c r="AK27" s="246"/>
      <c r="AL27" s="247"/>
      <c r="AM27" s="109">
        <f t="shared" si="6"/>
        <v>0</v>
      </c>
      <c r="AN27" s="246"/>
      <c r="AO27" s="247"/>
      <c r="AP27" s="109">
        <f t="shared" si="7"/>
        <v>0</v>
      </c>
      <c r="AQ27" s="246"/>
      <c r="AR27" s="247"/>
      <c r="AS27" s="109">
        <f t="shared" si="8"/>
        <v>0</v>
      </c>
      <c r="AT27" s="246"/>
      <c r="AU27" s="247"/>
      <c r="AV27" s="109">
        <f t="shared" si="9"/>
        <v>0</v>
      </c>
      <c r="AW27" s="246">
        <v>1</v>
      </c>
      <c r="AX27" s="247"/>
      <c r="AY27" s="109">
        <f t="shared" si="10"/>
        <v>1</v>
      </c>
      <c r="AZ27" s="246"/>
      <c r="BA27" s="247"/>
      <c r="BB27" s="109">
        <f t="shared" si="11"/>
        <v>0</v>
      </c>
      <c r="BC27" s="246">
        <v>1</v>
      </c>
      <c r="BD27" s="247"/>
      <c r="BE27" s="109">
        <f t="shared" si="12"/>
        <v>1</v>
      </c>
      <c r="BF27" s="246"/>
      <c r="BG27" s="247"/>
      <c r="BH27" s="109">
        <f t="shared" si="13"/>
        <v>0</v>
      </c>
      <c r="BI27" s="246"/>
      <c r="BJ27" s="247"/>
      <c r="BK27" s="109">
        <f t="shared" si="14"/>
        <v>0</v>
      </c>
      <c r="BL27" s="246"/>
      <c r="BM27" s="247"/>
      <c r="BN27" s="109">
        <f t="shared" si="15"/>
        <v>0</v>
      </c>
      <c r="BO27" s="246"/>
      <c r="BP27" s="247"/>
      <c r="BQ27" s="109">
        <f t="shared" si="16"/>
        <v>0</v>
      </c>
      <c r="BR27" s="246"/>
      <c r="BS27" s="247"/>
      <c r="BT27" s="109">
        <f t="shared" si="17"/>
        <v>0</v>
      </c>
      <c r="BU27" s="246"/>
      <c r="BV27" s="247"/>
      <c r="BW27" s="109">
        <f t="shared" si="18"/>
        <v>0</v>
      </c>
      <c r="BX27" s="246"/>
      <c r="BY27" s="247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/>
      <c r="D28" s="232"/>
      <c r="E28" s="39">
        <f t="shared" si="23"/>
        <v>0</v>
      </c>
      <c r="F28" s="234"/>
      <c r="G28" s="20" t="s">
        <v>27</v>
      </c>
      <c r="H28" s="25" t="s">
        <v>28</v>
      </c>
      <c r="I28" s="232">
        <v>1</v>
      </c>
      <c r="J28" s="232"/>
      <c r="K28" s="39">
        <f t="shared" si="24"/>
        <v>1</v>
      </c>
      <c r="L28" s="234"/>
      <c r="M28" s="75"/>
      <c r="N28" s="72" t="s">
        <v>6</v>
      </c>
      <c r="O28" s="45">
        <f>SUM(O18:O27)</f>
        <v>1</v>
      </c>
      <c r="P28" s="45">
        <f>SUM(P18:P27)</f>
        <v>0</v>
      </c>
      <c r="Q28" s="45">
        <f>SUM(Q18:Q27)</f>
        <v>1</v>
      </c>
      <c r="R28" s="46">
        <f>SUM(R18:R27)</f>
        <v>0</v>
      </c>
      <c r="S28" s="20"/>
      <c r="T28" s="25" t="s">
        <v>135</v>
      </c>
      <c r="U28" s="232"/>
      <c r="V28" s="232"/>
      <c r="W28" s="39">
        <f t="shared" si="22"/>
        <v>0</v>
      </c>
      <c r="X28" s="234"/>
      <c r="Y28" s="55"/>
      <c r="AA28" s="222" t="str">
        <f>FIXED(AA23,0)&amp;" ～ "&amp;FIXED(AA27,0)&amp;" 小計"</f>
        <v>15 ～ 19 小計</v>
      </c>
      <c r="AB28" s="223">
        <f t="shared" si="3"/>
        <v>8</v>
      </c>
      <c r="AC28" s="224">
        <f t="shared" si="3"/>
        <v>7</v>
      </c>
      <c r="AD28" s="225">
        <f t="shared" si="3"/>
        <v>15</v>
      </c>
      <c r="AE28" s="253">
        <f>SUM(AE23:AE27)</f>
        <v>0</v>
      </c>
      <c r="AF28" s="254">
        <f>SUM(AF23:AF27)</f>
        <v>0</v>
      </c>
      <c r="AG28" s="255">
        <f t="shared" si="4"/>
        <v>0</v>
      </c>
      <c r="AH28" s="253">
        <f>SUM(AH23:AH27)</f>
        <v>0</v>
      </c>
      <c r="AI28" s="254">
        <f>SUM(AI23:AI27)</f>
        <v>1</v>
      </c>
      <c r="AJ28" s="255">
        <f t="shared" si="5"/>
        <v>1</v>
      </c>
      <c r="AK28" s="253">
        <f>SUM(AK23:AK27)</f>
        <v>2</v>
      </c>
      <c r="AL28" s="254">
        <f>SUM(AL23:AL27)</f>
        <v>0</v>
      </c>
      <c r="AM28" s="255">
        <f t="shared" si="6"/>
        <v>2</v>
      </c>
      <c r="AN28" s="253">
        <f>SUM(AN23:AN27)</f>
        <v>0</v>
      </c>
      <c r="AO28" s="254">
        <f>SUM(AO23:AO27)</f>
        <v>1</v>
      </c>
      <c r="AP28" s="255">
        <f t="shared" si="7"/>
        <v>1</v>
      </c>
      <c r="AQ28" s="253">
        <f>SUM(AQ23:AQ27)</f>
        <v>1</v>
      </c>
      <c r="AR28" s="254">
        <f>SUM(AR23:AR27)</f>
        <v>1</v>
      </c>
      <c r="AS28" s="255">
        <f t="shared" si="8"/>
        <v>2</v>
      </c>
      <c r="AT28" s="253">
        <f>SUM(AT23:AT27)</f>
        <v>1</v>
      </c>
      <c r="AU28" s="254">
        <f>SUM(AU23:AU27)</f>
        <v>3</v>
      </c>
      <c r="AV28" s="255">
        <f t="shared" si="9"/>
        <v>4</v>
      </c>
      <c r="AW28" s="253">
        <f>SUM(AW23:AW27)</f>
        <v>2</v>
      </c>
      <c r="AX28" s="254">
        <f>SUM(AX23:AX27)</f>
        <v>0</v>
      </c>
      <c r="AY28" s="255">
        <f t="shared" si="10"/>
        <v>2</v>
      </c>
      <c r="AZ28" s="253">
        <f>SUM(AZ23:AZ27)</f>
        <v>0</v>
      </c>
      <c r="BA28" s="254">
        <f>SUM(BA23:BA27)</f>
        <v>1</v>
      </c>
      <c r="BB28" s="255">
        <f t="shared" si="11"/>
        <v>1</v>
      </c>
      <c r="BC28" s="253">
        <f>SUM(BC23:BC27)</f>
        <v>1</v>
      </c>
      <c r="BD28" s="254">
        <f>SUM(BD23:BD27)</f>
        <v>0</v>
      </c>
      <c r="BE28" s="255">
        <f t="shared" si="12"/>
        <v>1</v>
      </c>
      <c r="BF28" s="253">
        <f>SUM(BF23:BF27)</f>
        <v>0</v>
      </c>
      <c r="BG28" s="254">
        <f>SUM(BG23:BG27)</f>
        <v>0</v>
      </c>
      <c r="BH28" s="255">
        <f t="shared" si="13"/>
        <v>0</v>
      </c>
      <c r="BI28" s="253">
        <f>SUM(BI23:BI27)</f>
        <v>0</v>
      </c>
      <c r="BJ28" s="254">
        <f>SUM(BJ23:BJ27)</f>
        <v>0</v>
      </c>
      <c r="BK28" s="255">
        <f t="shared" si="14"/>
        <v>0</v>
      </c>
      <c r="BL28" s="253">
        <f>SUM(BL23:BL27)</f>
        <v>0</v>
      </c>
      <c r="BM28" s="254">
        <f>SUM(BM23:BM27)</f>
        <v>0</v>
      </c>
      <c r="BN28" s="255">
        <f t="shared" si="15"/>
        <v>0</v>
      </c>
      <c r="BO28" s="253">
        <f>SUM(BO23:BO27)</f>
        <v>0</v>
      </c>
      <c r="BP28" s="254">
        <f>SUM(BP23:BP27)</f>
        <v>0</v>
      </c>
      <c r="BQ28" s="255">
        <f t="shared" si="16"/>
        <v>0</v>
      </c>
      <c r="BR28" s="253">
        <f>SUM(BR23:BR27)</f>
        <v>1</v>
      </c>
      <c r="BS28" s="254">
        <f>SUM(BS23:BS27)</f>
        <v>0</v>
      </c>
      <c r="BT28" s="255">
        <f t="shared" si="17"/>
        <v>1</v>
      </c>
      <c r="BU28" s="253">
        <f>SUM(BU23:BU27)</f>
        <v>0</v>
      </c>
      <c r="BV28" s="254">
        <f>SUM(BV23:BV27)</f>
        <v>0</v>
      </c>
      <c r="BW28" s="255">
        <f t="shared" si="18"/>
        <v>0</v>
      </c>
      <c r="BX28" s="253">
        <f>SUM(BX23:BX27)</f>
        <v>0</v>
      </c>
      <c r="BY28" s="254">
        <f>SUM(BY23:BY27)</f>
        <v>0</v>
      </c>
      <c r="BZ28" s="255">
        <f t="shared" si="19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3</v>
      </c>
      <c r="D29" s="45">
        <f>SUM(D21:D28)</f>
        <v>1</v>
      </c>
      <c r="E29" s="45">
        <f>SUM(,E21:E28)</f>
        <v>4</v>
      </c>
      <c r="F29" s="45">
        <f>SUM(,F21:F28)</f>
        <v>0</v>
      </c>
      <c r="G29" s="20" t="s">
        <v>222</v>
      </c>
      <c r="H29" s="25" t="s">
        <v>31</v>
      </c>
      <c r="I29" s="232"/>
      <c r="J29" s="232"/>
      <c r="K29" s="39">
        <f t="shared" si="24"/>
        <v>0</v>
      </c>
      <c r="L29" s="234"/>
      <c r="M29" s="22"/>
      <c r="N29" s="23" t="s">
        <v>67</v>
      </c>
      <c r="O29" s="235"/>
      <c r="P29" s="235"/>
      <c r="Q29" s="37">
        <f t="shared" ref="Q29:Q41" si="25">SUM(O29:P29)</f>
        <v>0</v>
      </c>
      <c r="R29" s="237"/>
      <c r="S29" s="28"/>
      <c r="T29" s="27" t="s">
        <v>6</v>
      </c>
      <c r="U29" s="45">
        <f>SUM(U20:U28)</f>
        <v>2</v>
      </c>
      <c r="V29" s="45">
        <f>SUM(V20:V28)</f>
        <v>0</v>
      </c>
      <c r="W29" s="45">
        <f>SUM(W20:W28)</f>
        <v>2</v>
      </c>
      <c r="X29" s="46">
        <f>SUM(X20:X28)</f>
        <v>0</v>
      </c>
      <c r="Y29" s="55"/>
      <c r="AA29" s="218">
        <v>20</v>
      </c>
      <c r="AB29" s="219">
        <f t="shared" si="3"/>
        <v>2</v>
      </c>
      <c r="AC29" s="220">
        <f t="shared" si="3"/>
        <v>2</v>
      </c>
      <c r="AD29" s="221">
        <f t="shared" si="3"/>
        <v>4</v>
      </c>
      <c r="AE29" s="244"/>
      <c r="AF29" s="245"/>
      <c r="AG29" s="221">
        <f t="shared" si="4"/>
        <v>0</v>
      </c>
      <c r="AH29" s="244">
        <v>1</v>
      </c>
      <c r="AI29" s="245"/>
      <c r="AJ29" s="221">
        <f t="shared" si="5"/>
        <v>1</v>
      </c>
      <c r="AK29" s="244">
        <v>1</v>
      </c>
      <c r="AL29" s="245">
        <v>1</v>
      </c>
      <c r="AM29" s="221">
        <f t="shared" si="6"/>
        <v>2</v>
      </c>
      <c r="AN29" s="244"/>
      <c r="AO29" s="245">
        <v>1</v>
      </c>
      <c r="AP29" s="221">
        <f t="shared" si="7"/>
        <v>1</v>
      </c>
      <c r="AQ29" s="244"/>
      <c r="AR29" s="245"/>
      <c r="AS29" s="221">
        <f t="shared" si="8"/>
        <v>0</v>
      </c>
      <c r="AT29" s="244"/>
      <c r="AU29" s="245"/>
      <c r="AV29" s="221">
        <f t="shared" si="9"/>
        <v>0</v>
      </c>
      <c r="AW29" s="244"/>
      <c r="AX29" s="245"/>
      <c r="AY29" s="221">
        <f t="shared" si="10"/>
        <v>0</v>
      </c>
      <c r="AZ29" s="244"/>
      <c r="BA29" s="245"/>
      <c r="BB29" s="221">
        <f t="shared" si="11"/>
        <v>0</v>
      </c>
      <c r="BC29" s="244"/>
      <c r="BD29" s="245"/>
      <c r="BE29" s="221">
        <f t="shared" si="12"/>
        <v>0</v>
      </c>
      <c r="BF29" s="244"/>
      <c r="BG29" s="245"/>
      <c r="BH29" s="221">
        <f t="shared" si="13"/>
        <v>0</v>
      </c>
      <c r="BI29" s="244"/>
      <c r="BJ29" s="245"/>
      <c r="BK29" s="221">
        <f t="shared" si="14"/>
        <v>0</v>
      </c>
      <c r="BL29" s="244"/>
      <c r="BM29" s="245"/>
      <c r="BN29" s="221">
        <f t="shared" si="15"/>
        <v>0</v>
      </c>
      <c r="BO29" s="244"/>
      <c r="BP29" s="245"/>
      <c r="BQ29" s="221">
        <f t="shared" si="16"/>
        <v>0</v>
      </c>
      <c r="BR29" s="244"/>
      <c r="BS29" s="245"/>
      <c r="BT29" s="221">
        <f t="shared" si="17"/>
        <v>0</v>
      </c>
      <c r="BU29" s="244"/>
      <c r="BV29" s="245"/>
      <c r="BW29" s="221">
        <f t="shared" si="18"/>
        <v>0</v>
      </c>
      <c r="BX29" s="244"/>
      <c r="BY29" s="245"/>
      <c r="BZ29" s="221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/>
      <c r="D30" s="231"/>
      <c r="E30" s="35">
        <f t="shared" ref="E30:E35" si="26">SUM(C30:D30)</f>
        <v>0</v>
      </c>
      <c r="F30" s="239"/>
      <c r="G30" s="20" t="s">
        <v>33</v>
      </c>
      <c r="H30" s="25" t="s">
        <v>34</v>
      </c>
      <c r="I30" s="232"/>
      <c r="J30" s="232"/>
      <c r="K30" s="39">
        <f t="shared" si="24"/>
        <v>0</v>
      </c>
      <c r="L30" s="234"/>
      <c r="M30" s="20" t="s">
        <v>73</v>
      </c>
      <c r="N30" s="25" t="s">
        <v>74</v>
      </c>
      <c r="O30" s="232"/>
      <c r="P30" s="232"/>
      <c r="Q30" s="39">
        <f t="shared" si="25"/>
        <v>0</v>
      </c>
      <c r="R30" s="234"/>
      <c r="S30" s="20"/>
      <c r="T30" s="25" t="s">
        <v>136</v>
      </c>
      <c r="U30" s="232"/>
      <c r="V30" s="232"/>
      <c r="W30" s="39">
        <f>+U30+V30</f>
        <v>0</v>
      </c>
      <c r="X30" s="234"/>
      <c r="Y30" s="55"/>
      <c r="AA30" s="106">
        <v>21</v>
      </c>
      <c r="AB30" s="107">
        <f t="shared" si="3"/>
        <v>0</v>
      </c>
      <c r="AC30" s="108">
        <f t="shared" si="3"/>
        <v>1</v>
      </c>
      <c r="AD30" s="109">
        <f t="shared" si="3"/>
        <v>1</v>
      </c>
      <c r="AE30" s="246"/>
      <c r="AF30" s="247"/>
      <c r="AG30" s="109">
        <f t="shared" si="4"/>
        <v>0</v>
      </c>
      <c r="AH30" s="246"/>
      <c r="AI30" s="247"/>
      <c r="AJ30" s="109">
        <f t="shared" si="5"/>
        <v>0</v>
      </c>
      <c r="AK30" s="246"/>
      <c r="AL30" s="247"/>
      <c r="AM30" s="109">
        <f t="shared" si="6"/>
        <v>0</v>
      </c>
      <c r="AN30" s="246"/>
      <c r="AO30" s="247"/>
      <c r="AP30" s="109">
        <f t="shared" si="7"/>
        <v>0</v>
      </c>
      <c r="AQ30" s="246"/>
      <c r="AR30" s="247"/>
      <c r="AS30" s="109">
        <f t="shared" si="8"/>
        <v>0</v>
      </c>
      <c r="AT30" s="246"/>
      <c r="AU30" s="247"/>
      <c r="AV30" s="109">
        <f t="shared" si="9"/>
        <v>0</v>
      </c>
      <c r="AW30" s="246"/>
      <c r="AX30" s="247"/>
      <c r="AY30" s="109">
        <f t="shared" si="10"/>
        <v>0</v>
      </c>
      <c r="AZ30" s="246"/>
      <c r="BA30" s="247"/>
      <c r="BB30" s="109">
        <f t="shared" si="11"/>
        <v>0</v>
      </c>
      <c r="BC30" s="246"/>
      <c r="BD30" s="247"/>
      <c r="BE30" s="109">
        <f t="shared" si="12"/>
        <v>0</v>
      </c>
      <c r="BF30" s="246"/>
      <c r="BG30" s="247"/>
      <c r="BH30" s="109">
        <f t="shared" si="13"/>
        <v>0</v>
      </c>
      <c r="BI30" s="246"/>
      <c r="BJ30" s="247"/>
      <c r="BK30" s="109">
        <f t="shared" si="14"/>
        <v>0</v>
      </c>
      <c r="BL30" s="246"/>
      <c r="BM30" s="247"/>
      <c r="BN30" s="109">
        <f t="shared" si="15"/>
        <v>0</v>
      </c>
      <c r="BO30" s="246"/>
      <c r="BP30" s="247"/>
      <c r="BQ30" s="109">
        <f t="shared" si="16"/>
        <v>0</v>
      </c>
      <c r="BR30" s="246"/>
      <c r="BS30" s="247"/>
      <c r="BT30" s="109">
        <f t="shared" si="17"/>
        <v>0</v>
      </c>
      <c r="BU30" s="246"/>
      <c r="BV30" s="247"/>
      <c r="BW30" s="109">
        <f t="shared" si="18"/>
        <v>0</v>
      </c>
      <c r="BX30" s="246"/>
      <c r="BY30" s="247">
        <v>1</v>
      </c>
      <c r="BZ30" s="109">
        <f t="shared" si="19"/>
        <v>1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/>
      <c r="D31" s="232">
        <v>1</v>
      </c>
      <c r="E31" s="39">
        <f t="shared" si="26"/>
        <v>1</v>
      </c>
      <c r="F31" s="240"/>
      <c r="G31" s="20"/>
      <c r="H31" s="25" t="s">
        <v>39</v>
      </c>
      <c r="I31" s="232"/>
      <c r="J31" s="232"/>
      <c r="K31" s="39">
        <f t="shared" si="24"/>
        <v>0</v>
      </c>
      <c r="L31" s="234"/>
      <c r="M31" s="20"/>
      <c r="N31" s="25" t="s">
        <v>78</v>
      </c>
      <c r="O31" s="232"/>
      <c r="P31" s="232"/>
      <c r="Q31" s="39">
        <f t="shared" si="25"/>
        <v>0</v>
      </c>
      <c r="R31" s="234"/>
      <c r="S31" s="20" t="s">
        <v>166</v>
      </c>
      <c r="T31" s="25" t="s">
        <v>137</v>
      </c>
      <c r="U31" s="232"/>
      <c r="V31" s="232"/>
      <c r="W31" s="39">
        <f>+U31+V31</f>
        <v>0</v>
      </c>
      <c r="X31" s="234"/>
      <c r="Y31" s="55"/>
      <c r="AA31" s="106">
        <v>22</v>
      </c>
      <c r="AB31" s="107">
        <f t="shared" si="3"/>
        <v>1</v>
      </c>
      <c r="AC31" s="108">
        <f t="shared" si="3"/>
        <v>0</v>
      </c>
      <c r="AD31" s="109">
        <f t="shared" si="3"/>
        <v>1</v>
      </c>
      <c r="AE31" s="246"/>
      <c r="AF31" s="247"/>
      <c r="AG31" s="109">
        <f t="shared" si="4"/>
        <v>0</v>
      </c>
      <c r="AH31" s="246"/>
      <c r="AI31" s="247"/>
      <c r="AJ31" s="109">
        <f t="shared" si="5"/>
        <v>0</v>
      </c>
      <c r="AK31" s="246"/>
      <c r="AL31" s="247"/>
      <c r="AM31" s="109">
        <f t="shared" si="6"/>
        <v>0</v>
      </c>
      <c r="AN31" s="246"/>
      <c r="AO31" s="247"/>
      <c r="AP31" s="109">
        <f t="shared" si="7"/>
        <v>0</v>
      </c>
      <c r="AQ31" s="246"/>
      <c r="AR31" s="247"/>
      <c r="AS31" s="109">
        <f t="shared" si="8"/>
        <v>0</v>
      </c>
      <c r="AT31" s="246"/>
      <c r="AU31" s="247"/>
      <c r="AV31" s="109">
        <f t="shared" si="9"/>
        <v>0</v>
      </c>
      <c r="AW31" s="246">
        <v>1</v>
      </c>
      <c r="AX31" s="247"/>
      <c r="AY31" s="109">
        <f t="shared" si="10"/>
        <v>1</v>
      </c>
      <c r="AZ31" s="246"/>
      <c r="BA31" s="247"/>
      <c r="BB31" s="109">
        <f t="shared" si="11"/>
        <v>0</v>
      </c>
      <c r="BC31" s="246"/>
      <c r="BD31" s="247"/>
      <c r="BE31" s="109">
        <f t="shared" si="12"/>
        <v>0</v>
      </c>
      <c r="BF31" s="246"/>
      <c r="BG31" s="247"/>
      <c r="BH31" s="109">
        <f t="shared" si="13"/>
        <v>0</v>
      </c>
      <c r="BI31" s="246"/>
      <c r="BJ31" s="247"/>
      <c r="BK31" s="109">
        <f t="shared" si="14"/>
        <v>0</v>
      </c>
      <c r="BL31" s="246"/>
      <c r="BM31" s="247"/>
      <c r="BN31" s="109">
        <f t="shared" si="15"/>
        <v>0</v>
      </c>
      <c r="BO31" s="246"/>
      <c r="BP31" s="247"/>
      <c r="BQ31" s="109">
        <f t="shared" si="16"/>
        <v>0</v>
      </c>
      <c r="BR31" s="246"/>
      <c r="BS31" s="247"/>
      <c r="BT31" s="109">
        <f t="shared" si="17"/>
        <v>0</v>
      </c>
      <c r="BU31" s="246"/>
      <c r="BV31" s="247"/>
      <c r="BW31" s="109">
        <f t="shared" si="18"/>
        <v>0</v>
      </c>
      <c r="BX31" s="246"/>
      <c r="BY31" s="247"/>
      <c r="BZ31" s="109">
        <f t="shared" si="19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/>
      <c r="D32" s="232"/>
      <c r="E32" s="39">
        <f t="shared" si="26"/>
        <v>0</v>
      </c>
      <c r="F32" s="240"/>
      <c r="G32" s="20"/>
      <c r="H32" s="25" t="s">
        <v>43</v>
      </c>
      <c r="I32" s="232"/>
      <c r="J32" s="232"/>
      <c r="K32" s="39">
        <f t="shared" si="24"/>
        <v>0</v>
      </c>
      <c r="L32" s="234"/>
      <c r="M32" s="20" t="s">
        <v>62</v>
      </c>
      <c r="N32" s="25" t="s">
        <v>82</v>
      </c>
      <c r="O32" s="232"/>
      <c r="P32" s="232"/>
      <c r="Q32" s="39">
        <f t="shared" si="25"/>
        <v>0</v>
      </c>
      <c r="R32" s="234"/>
      <c r="S32" s="20"/>
      <c r="T32" s="25" t="s">
        <v>138</v>
      </c>
      <c r="U32" s="232"/>
      <c r="V32" s="232"/>
      <c r="W32" s="39">
        <f>+U32+V32</f>
        <v>0</v>
      </c>
      <c r="X32" s="234"/>
      <c r="Y32" s="55"/>
      <c r="AA32" s="106">
        <v>23</v>
      </c>
      <c r="AB32" s="107">
        <f t="shared" si="3"/>
        <v>0</v>
      </c>
      <c r="AC32" s="108">
        <f t="shared" si="3"/>
        <v>0</v>
      </c>
      <c r="AD32" s="109">
        <f t="shared" si="3"/>
        <v>0</v>
      </c>
      <c r="AE32" s="246"/>
      <c r="AF32" s="247"/>
      <c r="AG32" s="109">
        <f t="shared" si="4"/>
        <v>0</v>
      </c>
      <c r="AH32" s="246"/>
      <c r="AI32" s="247"/>
      <c r="AJ32" s="109">
        <f t="shared" si="5"/>
        <v>0</v>
      </c>
      <c r="AK32" s="246"/>
      <c r="AL32" s="247"/>
      <c r="AM32" s="109">
        <f t="shared" si="6"/>
        <v>0</v>
      </c>
      <c r="AN32" s="246"/>
      <c r="AO32" s="247"/>
      <c r="AP32" s="109">
        <f t="shared" si="7"/>
        <v>0</v>
      </c>
      <c r="AQ32" s="246"/>
      <c r="AR32" s="247"/>
      <c r="AS32" s="109">
        <f t="shared" si="8"/>
        <v>0</v>
      </c>
      <c r="AT32" s="246"/>
      <c r="AU32" s="247"/>
      <c r="AV32" s="109">
        <f t="shared" si="9"/>
        <v>0</v>
      </c>
      <c r="AW32" s="246"/>
      <c r="AX32" s="247"/>
      <c r="AY32" s="109">
        <f t="shared" si="10"/>
        <v>0</v>
      </c>
      <c r="AZ32" s="246"/>
      <c r="BA32" s="247"/>
      <c r="BB32" s="109">
        <f t="shared" si="11"/>
        <v>0</v>
      </c>
      <c r="BC32" s="246"/>
      <c r="BD32" s="247"/>
      <c r="BE32" s="109">
        <f t="shared" si="12"/>
        <v>0</v>
      </c>
      <c r="BF32" s="246"/>
      <c r="BG32" s="247"/>
      <c r="BH32" s="109">
        <f t="shared" si="13"/>
        <v>0</v>
      </c>
      <c r="BI32" s="246"/>
      <c r="BJ32" s="247"/>
      <c r="BK32" s="109">
        <f t="shared" si="14"/>
        <v>0</v>
      </c>
      <c r="BL32" s="246"/>
      <c r="BM32" s="247"/>
      <c r="BN32" s="109">
        <f t="shared" si="15"/>
        <v>0</v>
      </c>
      <c r="BO32" s="246"/>
      <c r="BP32" s="247"/>
      <c r="BQ32" s="109">
        <f t="shared" si="16"/>
        <v>0</v>
      </c>
      <c r="BR32" s="246"/>
      <c r="BS32" s="247"/>
      <c r="BT32" s="109">
        <f t="shared" si="17"/>
        <v>0</v>
      </c>
      <c r="BU32" s="246"/>
      <c r="BV32" s="247"/>
      <c r="BW32" s="109">
        <f t="shared" si="18"/>
        <v>0</v>
      </c>
      <c r="BX32" s="246"/>
      <c r="BY32" s="247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/>
      <c r="D33" s="232">
        <v>1</v>
      </c>
      <c r="E33" s="39">
        <f t="shared" si="26"/>
        <v>1</v>
      </c>
      <c r="F33" s="240"/>
      <c r="G33" s="20"/>
      <c r="H33" s="25" t="s">
        <v>46</v>
      </c>
      <c r="I33" s="232"/>
      <c r="J33" s="232"/>
      <c r="K33" s="39">
        <f t="shared" si="24"/>
        <v>0</v>
      </c>
      <c r="L33" s="234"/>
      <c r="M33" s="20"/>
      <c r="N33" s="25" t="s">
        <v>85</v>
      </c>
      <c r="O33" s="232"/>
      <c r="P33" s="232"/>
      <c r="Q33" s="39">
        <f t="shared" si="25"/>
        <v>0</v>
      </c>
      <c r="R33" s="234"/>
      <c r="S33" s="20" t="s">
        <v>167</v>
      </c>
      <c r="T33" s="25" t="s">
        <v>139</v>
      </c>
      <c r="U33" s="232"/>
      <c r="V33" s="232"/>
      <c r="W33" s="39">
        <f>+U33+V33</f>
        <v>0</v>
      </c>
      <c r="X33" s="234"/>
      <c r="AA33" s="106">
        <v>24</v>
      </c>
      <c r="AB33" s="107">
        <f t="shared" si="3"/>
        <v>0</v>
      </c>
      <c r="AC33" s="108">
        <f t="shared" si="3"/>
        <v>0</v>
      </c>
      <c r="AD33" s="109">
        <f t="shared" si="3"/>
        <v>0</v>
      </c>
      <c r="AE33" s="246"/>
      <c r="AF33" s="247"/>
      <c r="AG33" s="109">
        <f t="shared" si="4"/>
        <v>0</v>
      </c>
      <c r="AH33" s="246"/>
      <c r="AI33" s="247"/>
      <c r="AJ33" s="109">
        <f t="shared" si="5"/>
        <v>0</v>
      </c>
      <c r="AK33" s="246"/>
      <c r="AL33" s="247"/>
      <c r="AM33" s="109">
        <f t="shared" si="6"/>
        <v>0</v>
      </c>
      <c r="AN33" s="246"/>
      <c r="AO33" s="247"/>
      <c r="AP33" s="109">
        <f t="shared" si="7"/>
        <v>0</v>
      </c>
      <c r="AQ33" s="246"/>
      <c r="AR33" s="247"/>
      <c r="AS33" s="109">
        <f t="shared" si="8"/>
        <v>0</v>
      </c>
      <c r="AT33" s="246"/>
      <c r="AU33" s="247"/>
      <c r="AV33" s="109">
        <f t="shared" si="9"/>
        <v>0</v>
      </c>
      <c r="AW33" s="246"/>
      <c r="AX33" s="247"/>
      <c r="AY33" s="109">
        <f t="shared" si="10"/>
        <v>0</v>
      </c>
      <c r="AZ33" s="246"/>
      <c r="BA33" s="247"/>
      <c r="BB33" s="109">
        <f t="shared" si="11"/>
        <v>0</v>
      </c>
      <c r="BC33" s="246"/>
      <c r="BD33" s="247"/>
      <c r="BE33" s="109">
        <f t="shared" si="12"/>
        <v>0</v>
      </c>
      <c r="BF33" s="246"/>
      <c r="BG33" s="247"/>
      <c r="BH33" s="109">
        <f t="shared" si="13"/>
        <v>0</v>
      </c>
      <c r="BI33" s="246"/>
      <c r="BJ33" s="247"/>
      <c r="BK33" s="109">
        <f t="shared" si="14"/>
        <v>0</v>
      </c>
      <c r="BL33" s="246"/>
      <c r="BM33" s="247"/>
      <c r="BN33" s="109">
        <f t="shared" si="15"/>
        <v>0</v>
      </c>
      <c r="BO33" s="246"/>
      <c r="BP33" s="247"/>
      <c r="BQ33" s="109">
        <f t="shared" si="16"/>
        <v>0</v>
      </c>
      <c r="BR33" s="246"/>
      <c r="BS33" s="247"/>
      <c r="BT33" s="109">
        <f t="shared" si="17"/>
        <v>0</v>
      </c>
      <c r="BU33" s="246"/>
      <c r="BV33" s="247"/>
      <c r="BW33" s="109">
        <f t="shared" si="18"/>
        <v>0</v>
      </c>
      <c r="BX33" s="246"/>
      <c r="BY33" s="247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/>
      <c r="D34" s="232"/>
      <c r="E34" s="39">
        <f t="shared" si="26"/>
        <v>0</v>
      </c>
      <c r="F34" s="240"/>
      <c r="G34" s="20"/>
      <c r="H34" s="25" t="s">
        <v>49</v>
      </c>
      <c r="I34" s="232"/>
      <c r="J34" s="232"/>
      <c r="K34" s="39">
        <f t="shared" si="24"/>
        <v>0</v>
      </c>
      <c r="L34" s="234"/>
      <c r="M34" s="20" t="s">
        <v>69</v>
      </c>
      <c r="N34" s="25" t="s">
        <v>41</v>
      </c>
      <c r="O34" s="232"/>
      <c r="P34" s="232"/>
      <c r="Q34" s="39">
        <f t="shared" si="25"/>
        <v>0</v>
      </c>
      <c r="R34" s="234"/>
      <c r="S34" s="20"/>
      <c r="T34" s="25" t="s">
        <v>140</v>
      </c>
      <c r="U34" s="232"/>
      <c r="V34" s="232"/>
      <c r="W34" s="39">
        <f>+U34+V34</f>
        <v>0</v>
      </c>
      <c r="X34" s="234"/>
      <c r="Y34" s="53"/>
      <c r="AA34" s="110" t="str">
        <f>FIXED(AA29,0)&amp;" ～ "&amp;FIXED(AA33,0)&amp;" 小計"</f>
        <v>20 ～ 24 小計</v>
      </c>
      <c r="AB34" s="111">
        <f t="shared" si="3"/>
        <v>3</v>
      </c>
      <c r="AC34" s="112">
        <f t="shared" si="3"/>
        <v>3</v>
      </c>
      <c r="AD34" s="113">
        <f t="shared" si="3"/>
        <v>6</v>
      </c>
      <c r="AE34" s="111">
        <f>SUM(AE29:AE33)</f>
        <v>0</v>
      </c>
      <c r="AF34" s="112">
        <f>SUM(AF29:AF33)</f>
        <v>0</v>
      </c>
      <c r="AG34" s="113">
        <f t="shared" si="4"/>
        <v>0</v>
      </c>
      <c r="AH34" s="111">
        <f>SUM(AH29:AH33)</f>
        <v>1</v>
      </c>
      <c r="AI34" s="112">
        <f>SUM(AI29:AI33)</f>
        <v>0</v>
      </c>
      <c r="AJ34" s="113">
        <f t="shared" si="5"/>
        <v>1</v>
      </c>
      <c r="AK34" s="111">
        <f>SUM(AK29:AK33)</f>
        <v>1</v>
      </c>
      <c r="AL34" s="112">
        <f>SUM(AL29:AL33)</f>
        <v>1</v>
      </c>
      <c r="AM34" s="113">
        <f t="shared" si="6"/>
        <v>2</v>
      </c>
      <c r="AN34" s="111">
        <f>SUM(AN29:AN33)</f>
        <v>0</v>
      </c>
      <c r="AO34" s="112">
        <f>SUM(AO29:AO33)</f>
        <v>1</v>
      </c>
      <c r="AP34" s="113">
        <f t="shared" si="7"/>
        <v>1</v>
      </c>
      <c r="AQ34" s="111">
        <f>SUM(AQ29:AQ33)</f>
        <v>0</v>
      </c>
      <c r="AR34" s="112">
        <f>SUM(AR29:AR33)</f>
        <v>0</v>
      </c>
      <c r="AS34" s="113">
        <f t="shared" si="8"/>
        <v>0</v>
      </c>
      <c r="AT34" s="111">
        <f>SUM(AT29:AT33)</f>
        <v>0</v>
      </c>
      <c r="AU34" s="112">
        <f>SUM(AU29:AU33)</f>
        <v>0</v>
      </c>
      <c r="AV34" s="113">
        <f t="shared" si="9"/>
        <v>0</v>
      </c>
      <c r="AW34" s="111">
        <f>SUM(AW29:AW33)</f>
        <v>1</v>
      </c>
      <c r="AX34" s="112">
        <f>SUM(AX29:AX33)</f>
        <v>0</v>
      </c>
      <c r="AY34" s="113">
        <f t="shared" si="10"/>
        <v>1</v>
      </c>
      <c r="AZ34" s="111">
        <f>SUM(AZ29:AZ33)</f>
        <v>0</v>
      </c>
      <c r="BA34" s="112">
        <f>SUM(BA29:BA33)</f>
        <v>0</v>
      </c>
      <c r="BB34" s="113">
        <f t="shared" si="11"/>
        <v>0</v>
      </c>
      <c r="BC34" s="111">
        <f>SUM(BC29:BC33)</f>
        <v>0</v>
      </c>
      <c r="BD34" s="112">
        <f>SUM(BD29:BD33)</f>
        <v>0</v>
      </c>
      <c r="BE34" s="113">
        <f t="shared" si="12"/>
        <v>0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0</v>
      </c>
      <c r="BY34" s="112">
        <f>SUM(BY29:BY33)</f>
        <v>1</v>
      </c>
      <c r="BZ34" s="113">
        <f t="shared" si="19"/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/>
      <c r="D35" s="232"/>
      <c r="E35" s="39">
        <f t="shared" si="26"/>
        <v>0</v>
      </c>
      <c r="F35" s="240"/>
      <c r="G35" s="20"/>
      <c r="H35" s="25" t="s">
        <v>54</v>
      </c>
      <c r="I35" s="232"/>
      <c r="J35" s="232"/>
      <c r="K35" s="39">
        <f t="shared" si="24"/>
        <v>0</v>
      </c>
      <c r="L35" s="234"/>
      <c r="M35" s="20"/>
      <c r="N35" s="25" t="s">
        <v>92</v>
      </c>
      <c r="O35" s="232"/>
      <c r="P35" s="232"/>
      <c r="Q35" s="39">
        <f t="shared" si="25"/>
        <v>0</v>
      </c>
      <c r="R35" s="234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0</v>
      </c>
      <c r="AC35" s="104">
        <f t="shared" si="3"/>
        <v>0</v>
      </c>
      <c r="AD35" s="105">
        <f t="shared" si="3"/>
        <v>0</v>
      </c>
      <c r="AE35" s="244"/>
      <c r="AF35" s="245"/>
      <c r="AG35" s="105">
        <f t="shared" si="4"/>
        <v>0</v>
      </c>
      <c r="AH35" s="244"/>
      <c r="AI35" s="245"/>
      <c r="AJ35" s="105">
        <f t="shared" si="5"/>
        <v>0</v>
      </c>
      <c r="AK35" s="244"/>
      <c r="AL35" s="245"/>
      <c r="AM35" s="105">
        <f t="shared" si="6"/>
        <v>0</v>
      </c>
      <c r="AN35" s="244"/>
      <c r="AO35" s="245"/>
      <c r="AP35" s="105">
        <f t="shared" si="7"/>
        <v>0</v>
      </c>
      <c r="AQ35" s="244"/>
      <c r="AR35" s="245"/>
      <c r="AS35" s="105">
        <f t="shared" si="8"/>
        <v>0</v>
      </c>
      <c r="AT35" s="244"/>
      <c r="AU35" s="245"/>
      <c r="AV35" s="105">
        <f t="shared" si="9"/>
        <v>0</v>
      </c>
      <c r="AW35" s="244"/>
      <c r="AX35" s="245"/>
      <c r="AY35" s="105">
        <f t="shared" si="10"/>
        <v>0</v>
      </c>
      <c r="AZ35" s="244"/>
      <c r="BA35" s="245"/>
      <c r="BB35" s="105">
        <f t="shared" si="11"/>
        <v>0</v>
      </c>
      <c r="BC35" s="244"/>
      <c r="BD35" s="245"/>
      <c r="BE35" s="105">
        <f t="shared" si="12"/>
        <v>0</v>
      </c>
      <c r="BF35" s="244"/>
      <c r="BG35" s="245"/>
      <c r="BH35" s="105">
        <f t="shared" si="13"/>
        <v>0</v>
      </c>
      <c r="BI35" s="244"/>
      <c r="BJ35" s="245"/>
      <c r="BK35" s="105">
        <f t="shared" si="14"/>
        <v>0</v>
      </c>
      <c r="BL35" s="244"/>
      <c r="BM35" s="245"/>
      <c r="BN35" s="105">
        <f t="shared" si="15"/>
        <v>0</v>
      </c>
      <c r="BO35" s="244"/>
      <c r="BP35" s="245"/>
      <c r="BQ35" s="105">
        <f t="shared" si="16"/>
        <v>0</v>
      </c>
      <c r="BR35" s="244"/>
      <c r="BS35" s="245"/>
      <c r="BT35" s="105">
        <f t="shared" si="17"/>
        <v>0</v>
      </c>
      <c r="BU35" s="244"/>
      <c r="BV35" s="245"/>
      <c r="BW35" s="105">
        <f t="shared" si="18"/>
        <v>0</v>
      </c>
      <c r="BX35" s="244"/>
      <c r="BY35" s="245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0</v>
      </c>
      <c r="D36" s="45">
        <f>SUM(D30:D35)</f>
        <v>2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2"/>
      <c r="J36" s="232"/>
      <c r="K36" s="39">
        <f t="shared" si="24"/>
        <v>0</v>
      </c>
      <c r="L36" s="234"/>
      <c r="M36" s="20"/>
      <c r="N36" s="25" t="s">
        <v>96</v>
      </c>
      <c r="O36" s="232"/>
      <c r="P36" s="232"/>
      <c r="Q36" s="39">
        <f t="shared" si="25"/>
        <v>0</v>
      </c>
      <c r="R36" s="234"/>
      <c r="S36" s="20"/>
      <c r="T36" s="25" t="s">
        <v>141</v>
      </c>
      <c r="U36" s="232"/>
      <c r="V36" s="232"/>
      <c r="W36" s="39">
        <f t="shared" ref="W36:W45" si="27">+U36+V36</f>
        <v>0</v>
      </c>
      <c r="X36" s="234"/>
      <c r="AA36" s="106">
        <v>26</v>
      </c>
      <c r="AB36" s="107">
        <f t="shared" si="3"/>
        <v>0</v>
      </c>
      <c r="AC36" s="108">
        <f t="shared" si="3"/>
        <v>0</v>
      </c>
      <c r="AD36" s="109">
        <f t="shared" si="3"/>
        <v>0</v>
      </c>
      <c r="AE36" s="246"/>
      <c r="AF36" s="247"/>
      <c r="AG36" s="109">
        <f t="shared" si="4"/>
        <v>0</v>
      </c>
      <c r="AH36" s="246"/>
      <c r="AI36" s="247"/>
      <c r="AJ36" s="109">
        <f t="shared" si="5"/>
        <v>0</v>
      </c>
      <c r="AK36" s="246"/>
      <c r="AL36" s="247"/>
      <c r="AM36" s="109">
        <f t="shared" si="6"/>
        <v>0</v>
      </c>
      <c r="AN36" s="246"/>
      <c r="AO36" s="247"/>
      <c r="AP36" s="109">
        <f t="shared" si="7"/>
        <v>0</v>
      </c>
      <c r="AQ36" s="246"/>
      <c r="AR36" s="247"/>
      <c r="AS36" s="109">
        <f t="shared" si="8"/>
        <v>0</v>
      </c>
      <c r="AT36" s="246"/>
      <c r="AU36" s="247"/>
      <c r="AV36" s="109">
        <f t="shared" si="9"/>
        <v>0</v>
      </c>
      <c r="AW36" s="246"/>
      <c r="AX36" s="247"/>
      <c r="AY36" s="109">
        <f t="shared" si="10"/>
        <v>0</v>
      </c>
      <c r="AZ36" s="246"/>
      <c r="BA36" s="247"/>
      <c r="BB36" s="109">
        <f t="shared" si="11"/>
        <v>0</v>
      </c>
      <c r="BC36" s="246"/>
      <c r="BD36" s="247"/>
      <c r="BE36" s="109">
        <f t="shared" si="12"/>
        <v>0</v>
      </c>
      <c r="BF36" s="246"/>
      <c r="BG36" s="247"/>
      <c r="BH36" s="109">
        <f t="shared" si="13"/>
        <v>0</v>
      </c>
      <c r="BI36" s="246"/>
      <c r="BJ36" s="247"/>
      <c r="BK36" s="109">
        <f t="shared" si="14"/>
        <v>0</v>
      </c>
      <c r="BL36" s="246"/>
      <c r="BM36" s="247"/>
      <c r="BN36" s="109">
        <f t="shared" si="15"/>
        <v>0</v>
      </c>
      <c r="BO36" s="246"/>
      <c r="BP36" s="247"/>
      <c r="BQ36" s="109">
        <f t="shared" si="16"/>
        <v>0</v>
      </c>
      <c r="BR36" s="246"/>
      <c r="BS36" s="247"/>
      <c r="BT36" s="109">
        <f t="shared" si="17"/>
        <v>0</v>
      </c>
      <c r="BU36" s="246"/>
      <c r="BV36" s="247"/>
      <c r="BW36" s="109">
        <f t="shared" si="18"/>
        <v>0</v>
      </c>
      <c r="BX36" s="246"/>
      <c r="BY36" s="247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3</v>
      </c>
      <c r="J37" s="43">
        <f>SUM(J27:J36)</f>
        <v>0</v>
      </c>
      <c r="K37" s="43">
        <f>SUM(K27:K36)</f>
        <v>3</v>
      </c>
      <c r="L37" s="43">
        <f>SUM(L27:L36)</f>
        <v>0</v>
      </c>
      <c r="M37" s="20"/>
      <c r="N37" s="25" t="s">
        <v>102</v>
      </c>
      <c r="O37" s="232"/>
      <c r="P37" s="232"/>
      <c r="Q37" s="39">
        <f t="shared" si="25"/>
        <v>0</v>
      </c>
      <c r="R37" s="234"/>
      <c r="S37" s="20" t="s">
        <v>168</v>
      </c>
      <c r="T37" s="25" t="s">
        <v>142</v>
      </c>
      <c r="U37" s="232"/>
      <c r="V37" s="232"/>
      <c r="W37" s="39">
        <f t="shared" si="27"/>
        <v>0</v>
      </c>
      <c r="X37" s="234"/>
      <c r="AA37" s="106">
        <v>27</v>
      </c>
      <c r="AB37" s="107">
        <f t="shared" ref="AB37:AD68" si="28">+AE37+AH37+AK37+AN37+AQ37+AT37+AW37+AZ37+BC37+BF37+BI37+BL37+BO37+BR37+BU37+BX37</f>
        <v>0</v>
      </c>
      <c r="AC37" s="108">
        <f t="shared" si="28"/>
        <v>0</v>
      </c>
      <c r="AD37" s="109">
        <f t="shared" si="28"/>
        <v>0</v>
      </c>
      <c r="AE37" s="246"/>
      <c r="AF37" s="247"/>
      <c r="AG37" s="109">
        <f t="shared" si="4"/>
        <v>0</v>
      </c>
      <c r="AH37" s="246"/>
      <c r="AI37" s="247"/>
      <c r="AJ37" s="109">
        <f t="shared" si="5"/>
        <v>0</v>
      </c>
      <c r="AK37" s="246"/>
      <c r="AL37" s="247"/>
      <c r="AM37" s="109">
        <f t="shared" si="6"/>
        <v>0</v>
      </c>
      <c r="AN37" s="246"/>
      <c r="AO37" s="247"/>
      <c r="AP37" s="109">
        <f t="shared" si="7"/>
        <v>0</v>
      </c>
      <c r="AQ37" s="246"/>
      <c r="AR37" s="247"/>
      <c r="AS37" s="109">
        <f t="shared" si="8"/>
        <v>0</v>
      </c>
      <c r="AT37" s="246"/>
      <c r="AU37" s="247"/>
      <c r="AV37" s="109">
        <f t="shared" si="9"/>
        <v>0</v>
      </c>
      <c r="AW37" s="246"/>
      <c r="AX37" s="247"/>
      <c r="AY37" s="109">
        <f t="shared" si="10"/>
        <v>0</v>
      </c>
      <c r="AZ37" s="246"/>
      <c r="BA37" s="247"/>
      <c r="BB37" s="109">
        <f t="shared" si="11"/>
        <v>0</v>
      </c>
      <c r="BC37" s="246"/>
      <c r="BD37" s="247"/>
      <c r="BE37" s="109">
        <f t="shared" si="12"/>
        <v>0</v>
      </c>
      <c r="BF37" s="246"/>
      <c r="BG37" s="247"/>
      <c r="BH37" s="109">
        <f t="shared" si="13"/>
        <v>0</v>
      </c>
      <c r="BI37" s="246"/>
      <c r="BJ37" s="247"/>
      <c r="BK37" s="109">
        <f t="shared" si="14"/>
        <v>0</v>
      </c>
      <c r="BL37" s="246"/>
      <c r="BM37" s="247"/>
      <c r="BN37" s="109">
        <f t="shared" si="15"/>
        <v>0</v>
      </c>
      <c r="BO37" s="246"/>
      <c r="BP37" s="247"/>
      <c r="BQ37" s="109">
        <f t="shared" si="16"/>
        <v>0</v>
      </c>
      <c r="BR37" s="246"/>
      <c r="BS37" s="247"/>
      <c r="BT37" s="109">
        <f t="shared" si="17"/>
        <v>0</v>
      </c>
      <c r="BU37" s="246"/>
      <c r="BV37" s="247"/>
      <c r="BW37" s="109">
        <f t="shared" si="18"/>
        <v>0</v>
      </c>
      <c r="BX37" s="246"/>
      <c r="BY37" s="247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/>
      <c r="P38" s="232"/>
      <c r="Q38" s="39">
        <f t="shared" si="25"/>
        <v>0</v>
      </c>
      <c r="R38" s="234"/>
      <c r="S38" s="20"/>
      <c r="T38" s="25" t="s">
        <v>143</v>
      </c>
      <c r="U38" s="232"/>
      <c r="V38" s="232"/>
      <c r="W38" s="39">
        <f t="shared" si="27"/>
        <v>0</v>
      </c>
      <c r="X38" s="234"/>
      <c r="AA38" s="106">
        <v>28</v>
      </c>
      <c r="AB38" s="107">
        <f t="shared" si="28"/>
        <v>0</v>
      </c>
      <c r="AC38" s="108">
        <f t="shared" si="28"/>
        <v>1</v>
      </c>
      <c r="AD38" s="109">
        <f t="shared" si="28"/>
        <v>1</v>
      </c>
      <c r="AE38" s="246"/>
      <c r="AF38" s="247"/>
      <c r="AG38" s="109">
        <f t="shared" si="4"/>
        <v>0</v>
      </c>
      <c r="AH38" s="246"/>
      <c r="AI38" s="247"/>
      <c r="AJ38" s="109">
        <f t="shared" si="5"/>
        <v>0</v>
      </c>
      <c r="AK38" s="246"/>
      <c r="AL38" s="247"/>
      <c r="AM38" s="109">
        <f t="shared" si="6"/>
        <v>0</v>
      </c>
      <c r="AN38" s="246"/>
      <c r="AO38" s="247"/>
      <c r="AP38" s="109">
        <f t="shared" si="7"/>
        <v>0</v>
      </c>
      <c r="AQ38" s="246"/>
      <c r="AR38" s="247"/>
      <c r="AS38" s="109">
        <f t="shared" si="8"/>
        <v>0</v>
      </c>
      <c r="AT38" s="246"/>
      <c r="AU38" s="247">
        <v>1</v>
      </c>
      <c r="AV38" s="109">
        <f t="shared" si="9"/>
        <v>1</v>
      </c>
      <c r="AW38" s="246"/>
      <c r="AX38" s="247"/>
      <c r="AY38" s="109">
        <f t="shared" si="10"/>
        <v>0</v>
      </c>
      <c r="AZ38" s="246"/>
      <c r="BA38" s="247"/>
      <c r="BB38" s="109">
        <f t="shared" si="11"/>
        <v>0</v>
      </c>
      <c r="BC38" s="246"/>
      <c r="BD38" s="247"/>
      <c r="BE38" s="109">
        <f t="shared" si="12"/>
        <v>0</v>
      </c>
      <c r="BF38" s="246"/>
      <c r="BG38" s="247"/>
      <c r="BH38" s="109">
        <f t="shared" si="13"/>
        <v>0</v>
      </c>
      <c r="BI38" s="246"/>
      <c r="BJ38" s="247"/>
      <c r="BK38" s="109">
        <f t="shared" si="14"/>
        <v>0</v>
      </c>
      <c r="BL38" s="246"/>
      <c r="BM38" s="247"/>
      <c r="BN38" s="109">
        <f t="shared" si="15"/>
        <v>0</v>
      </c>
      <c r="BO38" s="246"/>
      <c r="BP38" s="247"/>
      <c r="BQ38" s="109">
        <f t="shared" si="16"/>
        <v>0</v>
      </c>
      <c r="BR38" s="246"/>
      <c r="BS38" s="247"/>
      <c r="BT38" s="109">
        <f t="shared" si="17"/>
        <v>0</v>
      </c>
      <c r="BU38" s="246"/>
      <c r="BV38" s="247"/>
      <c r="BW38" s="109">
        <f t="shared" si="18"/>
        <v>0</v>
      </c>
      <c r="BX38" s="246"/>
      <c r="BY38" s="247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/>
      <c r="P39" s="232"/>
      <c r="Q39" s="39">
        <f t="shared" si="25"/>
        <v>0</v>
      </c>
      <c r="R39" s="234"/>
      <c r="S39" s="20" t="s">
        <v>161</v>
      </c>
      <c r="T39" s="25" t="s">
        <v>144</v>
      </c>
      <c r="U39" s="232"/>
      <c r="V39" s="232"/>
      <c r="W39" s="39">
        <f t="shared" si="27"/>
        <v>0</v>
      </c>
      <c r="X39" s="234"/>
      <c r="AA39" s="106">
        <v>29</v>
      </c>
      <c r="AB39" s="107">
        <f t="shared" si="28"/>
        <v>0</v>
      </c>
      <c r="AC39" s="108">
        <f t="shared" si="28"/>
        <v>0</v>
      </c>
      <c r="AD39" s="109">
        <f t="shared" si="28"/>
        <v>0</v>
      </c>
      <c r="AE39" s="246"/>
      <c r="AF39" s="247"/>
      <c r="AG39" s="109">
        <f t="shared" si="4"/>
        <v>0</v>
      </c>
      <c r="AH39" s="246"/>
      <c r="AI39" s="247"/>
      <c r="AJ39" s="109">
        <f t="shared" si="5"/>
        <v>0</v>
      </c>
      <c r="AK39" s="246"/>
      <c r="AL39" s="247"/>
      <c r="AM39" s="109">
        <f t="shared" si="6"/>
        <v>0</v>
      </c>
      <c r="AN39" s="246"/>
      <c r="AO39" s="247"/>
      <c r="AP39" s="109">
        <f t="shared" si="7"/>
        <v>0</v>
      </c>
      <c r="AQ39" s="246"/>
      <c r="AR39" s="247"/>
      <c r="AS39" s="109">
        <f t="shared" si="8"/>
        <v>0</v>
      </c>
      <c r="AT39" s="246"/>
      <c r="AU39" s="247"/>
      <c r="AV39" s="109">
        <f t="shared" si="9"/>
        <v>0</v>
      </c>
      <c r="AW39" s="246"/>
      <c r="AX39" s="247"/>
      <c r="AY39" s="109">
        <f t="shared" si="10"/>
        <v>0</v>
      </c>
      <c r="AZ39" s="246"/>
      <c r="BA39" s="247"/>
      <c r="BB39" s="109">
        <f t="shared" si="11"/>
        <v>0</v>
      </c>
      <c r="BC39" s="246"/>
      <c r="BD39" s="247"/>
      <c r="BE39" s="109">
        <f t="shared" si="12"/>
        <v>0</v>
      </c>
      <c r="BF39" s="246"/>
      <c r="BG39" s="247"/>
      <c r="BH39" s="109">
        <f t="shared" si="13"/>
        <v>0</v>
      </c>
      <c r="BI39" s="246"/>
      <c r="BJ39" s="247"/>
      <c r="BK39" s="109">
        <f t="shared" si="14"/>
        <v>0</v>
      </c>
      <c r="BL39" s="246"/>
      <c r="BM39" s="247"/>
      <c r="BN39" s="109">
        <f t="shared" si="15"/>
        <v>0</v>
      </c>
      <c r="BO39" s="246"/>
      <c r="BP39" s="247"/>
      <c r="BQ39" s="109">
        <f t="shared" si="16"/>
        <v>0</v>
      </c>
      <c r="BR39" s="246"/>
      <c r="BS39" s="247"/>
      <c r="BT39" s="109">
        <f t="shared" si="17"/>
        <v>0</v>
      </c>
      <c r="BU39" s="246"/>
      <c r="BV39" s="247"/>
      <c r="BW39" s="109">
        <f t="shared" si="18"/>
        <v>0</v>
      </c>
      <c r="BX39" s="246"/>
      <c r="BY39" s="247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/>
      <c r="P40" s="232"/>
      <c r="Q40" s="39">
        <f t="shared" si="25"/>
        <v>0</v>
      </c>
      <c r="R40" s="234"/>
      <c r="S40" s="20"/>
      <c r="T40" s="25" t="s">
        <v>145</v>
      </c>
      <c r="U40" s="232"/>
      <c r="V40" s="232"/>
      <c r="W40" s="39">
        <f t="shared" si="27"/>
        <v>0</v>
      </c>
      <c r="X40" s="234"/>
      <c r="AA40" s="110" t="str">
        <f>FIXED(AA35,0)&amp;" ～ "&amp;FIXED(AA39,0)&amp;" 小計"</f>
        <v>25 ～ 29 小計</v>
      </c>
      <c r="AB40" s="111">
        <f t="shared" si="28"/>
        <v>0</v>
      </c>
      <c r="AC40" s="112">
        <f t="shared" si="28"/>
        <v>1</v>
      </c>
      <c r="AD40" s="113">
        <f t="shared" si="28"/>
        <v>1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0</v>
      </c>
      <c r="AI40" s="112">
        <f>SUM(AI35:AI39)</f>
        <v>0</v>
      </c>
      <c r="AJ40" s="113">
        <f t="shared" si="5"/>
        <v>0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0</v>
      </c>
      <c r="AR40" s="112">
        <f>SUM(AR35:AR39)</f>
        <v>0</v>
      </c>
      <c r="AS40" s="113">
        <f t="shared" si="8"/>
        <v>0</v>
      </c>
      <c r="AT40" s="111">
        <f>SUM(AT35:AT39)</f>
        <v>0</v>
      </c>
      <c r="AU40" s="112">
        <f>SUM(AU35:AU39)</f>
        <v>1</v>
      </c>
      <c r="AV40" s="113">
        <f t="shared" si="9"/>
        <v>1</v>
      </c>
      <c r="AW40" s="111">
        <f>SUM(AW35:AW39)</f>
        <v>0</v>
      </c>
      <c r="AX40" s="112">
        <f>SUM(AX35:AX39)</f>
        <v>0</v>
      </c>
      <c r="AY40" s="113">
        <f t="shared" si="10"/>
        <v>0</v>
      </c>
      <c r="AZ40" s="111">
        <f>SUM(AZ35:AZ39)</f>
        <v>0</v>
      </c>
      <c r="BA40" s="112">
        <f>SUM(BA35:BA39)</f>
        <v>0</v>
      </c>
      <c r="BB40" s="113">
        <f t="shared" si="11"/>
        <v>0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2"/>
      <c r="V41" s="232"/>
      <c r="W41" s="39">
        <f t="shared" si="27"/>
        <v>0</v>
      </c>
      <c r="X41" s="234"/>
      <c r="AA41" s="102">
        <v>30</v>
      </c>
      <c r="AB41" s="103">
        <f t="shared" si="28"/>
        <v>0</v>
      </c>
      <c r="AC41" s="104">
        <f t="shared" si="28"/>
        <v>0</v>
      </c>
      <c r="AD41" s="105">
        <f t="shared" si="28"/>
        <v>0</v>
      </c>
      <c r="AE41" s="244"/>
      <c r="AF41" s="245"/>
      <c r="AG41" s="105">
        <f t="shared" si="4"/>
        <v>0</v>
      </c>
      <c r="AH41" s="244"/>
      <c r="AI41" s="245"/>
      <c r="AJ41" s="105">
        <f t="shared" si="5"/>
        <v>0</v>
      </c>
      <c r="AK41" s="244"/>
      <c r="AL41" s="245"/>
      <c r="AM41" s="105">
        <f t="shared" si="6"/>
        <v>0</v>
      </c>
      <c r="AN41" s="244"/>
      <c r="AO41" s="245"/>
      <c r="AP41" s="105">
        <f t="shared" si="7"/>
        <v>0</v>
      </c>
      <c r="AQ41" s="244"/>
      <c r="AR41" s="245"/>
      <c r="AS41" s="105">
        <f t="shared" si="8"/>
        <v>0</v>
      </c>
      <c r="AT41" s="244"/>
      <c r="AU41" s="245"/>
      <c r="AV41" s="105">
        <f t="shared" si="9"/>
        <v>0</v>
      </c>
      <c r="AW41" s="244"/>
      <c r="AX41" s="245"/>
      <c r="AY41" s="105">
        <f t="shared" si="10"/>
        <v>0</v>
      </c>
      <c r="AZ41" s="244"/>
      <c r="BA41" s="245"/>
      <c r="BB41" s="105">
        <f t="shared" si="11"/>
        <v>0</v>
      </c>
      <c r="BC41" s="244"/>
      <c r="BD41" s="245"/>
      <c r="BE41" s="105">
        <f t="shared" si="12"/>
        <v>0</v>
      </c>
      <c r="BF41" s="244"/>
      <c r="BG41" s="245"/>
      <c r="BH41" s="105">
        <f t="shared" si="13"/>
        <v>0</v>
      </c>
      <c r="BI41" s="244"/>
      <c r="BJ41" s="245"/>
      <c r="BK41" s="105">
        <f t="shared" si="14"/>
        <v>0</v>
      </c>
      <c r="BL41" s="244"/>
      <c r="BM41" s="245"/>
      <c r="BN41" s="105">
        <f t="shared" si="15"/>
        <v>0</v>
      </c>
      <c r="BO41" s="244"/>
      <c r="BP41" s="245"/>
      <c r="BQ41" s="105">
        <f t="shared" si="16"/>
        <v>0</v>
      </c>
      <c r="BR41" s="244"/>
      <c r="BS41" s="245"/>
      <c r="BT41" s="105">
        <f t="shared" si="17"/>
        <v>0</v>
      </c>
      <c r="BU41" s="244"/>
      <c r="BV41" s="245"/>
      <c r="BW41" s="105">
        <f t="shared" si="18"/>
        <v>0</v>
      </c>
      <c r="BX41" s="244"/>
      <c r="BY41" s="245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2"/>
      <c r="V42" s="232"/>
      <c r="W42" s="39">
        <f t="shared" si="27"/>
        <v>0</v>
      </c>
      <c r="X42" s="234"/>
      <c r="AA42" s="106">
        <v>31</v>
      </c>
      <c r="AB42" s="107">
        <f t="shared" si="28"/>
        <v>1</v>
      </c>
      <c r="AC42" s="108">
        <f t="shared" si="28"/>
        <v>0</v>
      </c>
      <c r="AD42" s="109">
        <f t="shared" si="28"/>
        <v>1</v>
      </c>
      <c r="AE42" s="246"/>
      <c r="AF42" s="247"/>
      <c r="AG42" s="109">
        <f t="shared" si="4"/>
        <v>0</v>
      </c>
      <c r="AH42" s="246">
        <v>1</v>
      </c>
      <c r="AI42" s="247"/>
      <c r="AJ42" s="109">
        <f t="shared" si="5"/>
        <v>1</v>
      </c>
      <c r="AK42" s="246"/>
      <c r="AL42" s="247"/>
      <c r="AM42" s="109">
        <f t="shared" si="6"/>
        <v>0</v>
      </c>
      <c r="AN42" s="246"/>
      <c r="AO42" s="247"/>
      <c r="AP42" s="109">
        <f t="shared" si="7"/>
        <v>0</v>
      </c>
      <c r="AQ42" s="246"/>
      <c r="AR42" s="247"/>
      <c r="AS42" s="109">
        <f t="shared" si="8"/>
        <v>0</v>
      </c>
      <c r="AT42" s="246"/>
      <c r="AU42" s="247"/>
      <c r="AV42" s="109">
        <f t="shared" si="9"/>
        <v>0</v>
      </c>
      <c r="AW42" s="246"/>
      <c r="AX42" s="247"/>
      <c r="AY42" s="109">
        <f t="shared" si="10"/>
        <v>0</v>
      </c>
      <c r="AZ42" s="246"/>
      <c r="BA42" s="247"/>
      <c r="BB42" s="109">
        <f t="shared" si="11"/>
        <v>0</v>
      </c>
      <c r="BC42" s="246"/>
      <c r="BD42" s="247"/>
      <c r="BE42" s="109">
        <f t="shared" si="12"/>
        <v>0</v>
      </c>
      <c r="BF42" s="246"/>
      <c r="BG42" s="247"/>
      <c r="BH42" s="109">
        <f t="shared" si="13"/>
        <v>0</v>
      </c>
      <c r="BI42" s="246"/>
      <c r="BJ42" s="247"/>
      <c r="BK42" s="109">
        <f t="shared" si="14"/>
        <v>0</v>
      </c>
      <c r="BL42" s="246"/>
      <c r="BM42" s="247"/>
      <c r="BN42" s="109">
        <f t="shared" si="15"/>
        <v>0</v>
      </c>
      <c r="BO42" s="246"/>
      <c r="BP42" s="247"/>
      <c r="BQ42" s="109">
        <f t="shared" si="16"/>
        <v>0</v>
      </c>
      <c r="BR42" s="246"/>
      <c r="BS42" s="247"/>
      <c r="BT42" s="109">
        <f t="shared" si="17"/>
        <v>0</v>
      </c>
      <c r="BU42" s="246"/>
      <c r="BV42" s="247"/>
      <c r="BW42" s="109">
        <f t="shared" si="18"/>
        <v>0</v>
      </c>
      <c r="BX42" s="246"/>
      <c r="BY42" s="247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2"/>
      <c r="V43" s="232"/>
      <c r="W43" s="39">
        <f t="shared" si="27"/>
        <v>0</v>
      </c>
      <c r="X43" s="234"/>
      <c r="AA43" s="106">
        <v>32</v>
      </c>
      <c r="AB43" s="107">
        <f t="shared" si="28"/>
        <v>0</v>
      </c>
      <c r="AC43" s="108">
        <f t="shared" si="28"/>
        <v>0</v>
      </c>
      <c r="AD43" s="109">
        <f t="shared" si="28"/>
        <v>0</v>
      </c>
      <c r="AE43" s="246"/>
      <c r="AF43" s="247"/>
      <c r="AG43" s="109">
        <f t="shared" si="4"/>
        <v>0</v>
      </c>
      <c r="AH43" s="246"/>
      <c r="AI43" s="247"/>
      <c r="AJ43" s="109">
        <f t="shared" si="5"/>
        <v>0</v>
      </c>
      <c r="AK43" s="246"/>
      <c r="AL43" s="247"/>
      <c r="AM43" s="109">
        <f t="shared" si="6"/>
        <v>0</v>
      </c>
      <c r="AN43" s="246"/>
      <c r="AO43" s="247"/>
      <c r="AP43" s="109">
        <f t="shared" si="7"/>
        <v>0</v>
      </c>
      <c r="AQ43" s="246"/>
      <c r="AR43" s="247"/>
      <c r="AS43" s="109">
        <f t="shared" si="8"/>
        <v>0</v>
      </c>
      <c r="AT43" s="246"/>
      <c r="AU43" s="247"/>
      <c r="AV43" s="109">
        <f t="shared" si="9"/>
        <v>0</v>
      </c>
      <c r="AW43" s="246"/>
      <c r="AX43" s="247"/>
      <c r="AY43" s="109">
        <f t="shared" si="10"/>
        <v>0</v>
      </c>
      <c r="AZ43" s="246"/>
      <c r="BA43" s="247"/>
      <c r="BB43" s="109">
        <f t="shared" si="11"/>
        <v>0</v>
      </c>
      <c r="BC43" s="246"/>
      <c r="BD43" s="247"/>
      <c r="BE43" s="109">
        <f t="shared" si="12"/>
        <v>0</v>
      </c>
      <c r="BF43" s="246"/>
      <c r="BG43" s="247"/>
      <c r="BH43" s="109">
        <f t="shared" si="13"/>
        <v>0</v>
      </c>
      <c r="BI43" s="246"/>
      <c r="BJ43" s="247"/>
      <c r="BK43" s="109">
        <f t="shared" si="14"/>
        <v>0</v>
      </c>
      <c r="BL43" s="246"/>
      <c r="BM43" s="247"/>
      <c r="BN43" s="109">
        <f t="shared" si="15"/>
        <v>0</v>
      </c>
      <c r="BO43" s="246"/>
      <c r="BP43" s="247"/>
      <c r="BQ43" s="109">
        <f t="shared" si="16"/>
        <v>0</v>
      </c>
      <c r="BR43" s="246"/>
      <c r="BS43" s="247"/>
      <c r="BT43" s="109">
        <f t="shared" si="17"/>
        <v>0</v>
      </c>
      <c r="BU43" s="246"/>
      <c r="BV43" s="247"/>
      <c r="BW43" s="109">
        <f t="shared" si="18"/>
        <v>0</v>
      </c>
      <c r="BX43" s="246"/>
      <c r="BY43" s="247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2"/>
      <c r="V44" s="232">
        <v>1</v>
      </c>
      <c r="W44" s="39">
        <f t="shared" si="27"/>
        <v>1</v>
      </c>
      <c r="X44" s="234"/>
      <c r="AA44" s="106">
        <v>33</v>
      </c>
      <c r="AB44" s="107">
        <f t="shared" si="28"/>
        <v>0</v>
      </c>
      <c r="AC44" s="108">
        <f t="shared" si="28"/>
        <v>1</v>
      </c>
      <c r="AD44" s="109">
        <f t="shared" si="28"/>
        <v>1</v>
      </c>
      <c r="AE44" s="246"/>
      <c r="AF44" s="247"/>
      <c r="AG44" s="109">
        <f t="shared" si="4"/>
        <v>0</v>
      </c>
      <c r="AH44" s="246"/>
      <c r="AI44" s="247"/>
      <c r="AJ44" s="109">
        <f t="shared" si="5"/>
        <v>0</v>
      </c>
      <c r="AK44" s="246"/>
      <c r="AL44" s="247"/>
      <c r="AM44" s="109">
        <f t="shared" si="6"/>
        <v>0</v>
      </c>
      <c r="AN44" s="246"/>
      <c r="AO44" s="247"/>
      <c r="AP44" s="109">
        <f t="shared" si="7"/>
        <v>0</v>
      </c>
      <c r="AQ44" s="246"/>
      <c r="AR44" s="247">
        <v>1</v>
      </c>
      <c r="AS44" s="109">
        <f t="shared" si="8"/>
        <v>1</v>
      </c>
      <c r="AT44" s="246"/>
      <c r="AU44" s="247"/>
      <c r="AV44" s="109">
        <f t="shared" si="9"/>
        <v>0</v>
      </c>
      <c r="AW44" s="246"/>
      <c r="AX44" s="247"/>
      <c r="AY44" s="109">
        <f t="shared" si="10"/>
        <v>0</v>
      </c>
      <c r="AZ44" s="246"/>
      <c r="BA44" s="247"/>
      <c r="BB44" s="109">
        <f t="shared" si="11"/>
        <v>0</v>
      </c>
      <c r="BC44" s="246"/>
      <c r="BD44" s="247"/>
      <c r="BE44" s="109">
        <f t="shared" si="12"/>
        <v>0</v>
      </c>
      <c r="BF44" s="246"/>
      <c r="BG44" s="247"/>
      <c r="BH44" s="109">
        <f t="shared" si="13"/>
        <v>0</v>
      </c>
      <c r="BI44" s="246"/>
      <c r="BJ44" s="247"/>
      <c r="BK44" s="109">
        <f t="shared" si="14"/>
        <v>0</v>
      </c>
      <c r="BL44" s="246"/>
      <c r="BM44" s="247"/>
      <c r="BN44" s="109">
        <f t="shared" si="15"/>
        <v>0</v>
      </c>
      <c r="BO44" s="246"/>
      <c r="BP44" s="247"/>
      <c r="BQ44" s="109">
        <f t="shared" si="16"/>
        <v>0</v>
      </c>
      <c r="BR44" s="246"/>
      <c r="BS44" s="247"/>
      <c r="BT44" s="109">
        <f t="shared" si="17"/>
        <v>0</v>
      </c>
      <c r="BU44" s="246"/>
      <c r="BV44" s="247"/>
      <c r="BW44" s="109">
        <f t="shared" si="18"/>
        <v>0</v>
      </c>
      <c r="BX44" s="246"/>
      <c r="BY44" s="247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2"/>
      <c r="V45" s="232"/>
      <c r="W45" s="39">
        <f t="shared" si="27"/>
        <v>0</v>
      </c>
      <c r="X45" s="234"/>
      <c r="AA45" s="106">
        <v>34</v>
      </c>
      <c r="AB45" s="107">
        <f t="shared" si="28"/>
        <v>0</v>
      </c>
      <c r="AC45" s="108">
        <f t="shared" si="28"/>
        <v>1</v>
      </c>
      <c r="AD45" s="109">
        <f t="shared" si="28"/>
        <v>1</v>
      </c>
      <c r="AE45" s="246"/>
      <c r="AF45" s="247"/>
      <c r="AG45" s="109">
        <f t="shared" si="4"/>
        <v>0</v>
      </c>
      <c r="AH45" s="246"/>
      <c r="AI45" s="247"/>
      <c r="AJ45" s="109">
        <f t="shared" si="5"/>
        <v>0</v>
      </c>
      <c r="AK45" s="246"/>
      <c r="AL45" s="247"/>
      <c r="AM45" s="109">
        <f t="shared" si="6"/>
        <v>0</v>
      </c>
      <c r="AN45" s="246"/>
      <c r="AO45" s="247"/>
      <c r="AP45" s="109">
        <f t="shared" si="7"/>
        <v>0</v>
      </c>
      <c r="AQ45" s="246"/>
      <c r="AR45" s="247">
        <v>1</v>
      </c>
      <c r="AS45" s="109">
        <f t="shared" si="8"/>
        <v>1</v>
      </c>
      <c r="AT45" s="246"/>
      <c r="AU45" s="247"/>
      <c r="AV45" s="109">
        <f t="shared" si="9"/>
        <v>0</v>
      </c>
      <c r="AW45" s="246"/>
      <c r="AX45" s="247"/>
      <c r="AY45" s="109">
        <f t="shared" si="10"/>
        <v>0</v>
      </c>
      <c r="AZ45" s="246"/>
      <c r="BA45" s="247"/>
      <c r="BB45" s="109">
        <f t="shared" si="11"/>
        <v>0</v>
      </c>
      <c r="BC45" s="246"/>
      <c r="BD45" s="247"/>
      <c r="BE45" s="109">
        <f t="shared" si="12"/>
        <v>0</v>
      </c>
      <c r="BF45" s="246"/>
      <c r="BG45" s="247"/>
      <c r="BH45" s="109">
        <f t="shared" si="13"/>
        <v>0</v>
      </c>
      <c r="BI45" s="246"/>
      <c r="BJ45" s="247"/>
      <c r="BK45" s="109">
        <f t="shared" si="14"/>
        <v>0</v>
      </c>
      <c r="BL45" s="246"/>
      <c r="BM45" s="247"/>
      <c r="BN45" s="109">
        <f t="shared" si="15"/>
        <v>0</v>
      </c>
      <c r="BO45" s="246"/>
      <c r="BP45" s="247"/>
      <c r="BQ45" s="109">
        <f t="shared" si="16"/>
        <v>0</v>
      </c>
      <c r="BR45" s="246"/>
      <c r="BS45" s="247"/>
      <c r="BT45" s="109">
        <f t="shared" si="17"/>
        <v>0</v>
      </c>
      <c r="BU45" s="246"/>
      <c r="BV45" s="247"/>
      <c r="BW45" s="109">
        <f t="shared" si="18"/>
        <v>0</v>
      </c>
      <c r="BX45" s="246"/>
      <c r="BY45" s="247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1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1</v>
      </c>
      <c r="AC46" s="112">
        <f t="shared" si="28"/>
        <v>2</v>
      </c>
      <c r="AD46" s="113">
        <f t="shared" si="28"/>
        <v>3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1</v>
      </c>
      <c r="AI46" s="112">
        <f>SUM(AI41:AI45)</f>
        <v>0</v>
      </c>
      <c r="AJ46" s="113">
        <f t="shared" si="5"/>
        <v>1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0</v>
      </c>
      <c r="AO46" s="112">
        <f>SUM(AO41:AO45)</f>
        <v>0</v>
      </c>
      <c r="AP46" s="113">
        <f t="shared" si="7"/>
        <v>0</v>
      </c>
      <c r="AQ46" s="111">
        <f>SUM(AQ41:AQ45)</f>
        <v>0</v>
      </c>
      <c r="AR46" s="112">
        <f>SUM(AR41:AR45)</f>
        <v>2</v>
      </c>
      <c r="AS46" s="113">
        <f t="shared" si="8"/>
        <v>2</v>
      </c>
      <c r="AT46" s="111">
        <f>SUM(AT41:AT45)</f>
        <v>0</v>
      </c>
      <c r="AU46" s="112">
        <f>SUM(AU41:AU45)</f>
        <v>0</v>
      </c>
      <c r="AV46" s="113">
        <f t="shared" si="9"/>
        <v>0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18</v>
      </c>
      <c r="V47" s="47">
        <f>+D36+J15+D20+J26+D29+P42+P17+P28+J37+D12+V10+V16+V19+V29+V35+V46</f>
        <v>19</v>
      </c>
      <c r="W47" s="47">
        <f>+E36+K15+E20+K26+E29+Q42+Q17+Q28+K37+E12+W10+W16+W19+W29+W35+W46</f>
        <v>37</v>
      </c>
      <c r="X47" s="48">
        <f>+F36+L15+F20+L26+F29+R42+R17+R28+L37+F12+X10+X16+X19+X29+X35+X46</f>
        <v>9</v>
      </c>
      <c r="AA47" s="106">
        <v>35</v>
      </c>
      <c r="AB47" s="103">
        <f t="shared" si="28"/>
        <v>0</v>
      </c>
      <c r="AC47" s="104">
        <f t="shared" si="28"/>
        <v>0</v>
      </c>
      <c r="AD47" s="105">
        <f t="shared" si="28"/>
        <v>0</v>
      </c>
      <c r="AE47" s="244"/>
      <c r="AF47" s="245"/>
      <c r="AG47" s="105">
        <f t="shared" si="4"/>
        <v>0</v>
      </c>
      <c r="AH47" s="244"/>
      <c r="AI47" s="245"/>
      <c r="AJ47" s="105">
        <f t="shared" si="5"/>
        <v>0</v>
      </c>
      <c r="AK47" s="244"/>
      <c r="AL47" s="245"/>
      <c r="AM47" s="105">
        <f t="shared" si="6"/>
        <v>0</v>
      </c>
      <c r="AN47" s="244"/>
      <c r="AO47" s="245"/>
      <c r="AP47" s="105">
        <f t="shared" si="7"/>
        <v>0</v>
      </c>
      <c r="AQ47" s="244"/>
      <c r="AR47" s="245"/>
      <c r="AS47" s="105">
        <f t="shared" si="8"/>
        <v>0</v>
      </c>
      <c r="AT47" s="244"/>
      <c r="AU47" s="245"/>
      <c r="AV47" s="105">
        <f t="shared" si="9"/>
        <v>0</v>
      </c>
      <c r="AW47" s="244"/>
      <c r="AX47" s="245"/>
      <c r="AY47" s="105">
        <f t="shared" si="10"/>
        <v>0</v>
      </c>
      <c r="AZ47" s="244"/>
      <c r="BA47" s="245"/>
      <c r="BB47" s="105">
        <f t="shared" si="11"/>
        <v>0</v>
      </c>
      <c r="BC47" s="244"/>
      <c r="BD47" s="245"/>
      <c r="BE47" s="105">
        <f t="shared" si="12"/>
        <v>0</v>
      </c>
      <c r="BF47" s="244"/>
      <c r="BG47" s="245"/>
      <c r="BH47" s="105">
        <f t="shared" si="13"/>
        <v>0</v>
      </c>
      <c r="BI47" s="244"/>
      <c r="BJ47" s="245"/>
      <c r="BK47" s="105">
        <f t="shared" si="14"/>
        <v>0</v>
      </c>
      <c r="BL47" s="244"/>
      <c r="BM47" s="245"/>
      <c r="BN47" s="105">
        <f t="shared" si="15"/>
        <v>0</v>
      </c>
      <c r="BO47" s="244"/>
      <c r="BP47" s="245"/>
      <c r="BQ47" s="105">
        <f t="shared" si="16"/>
        <v>0</v>
      </c>
      <c r="BR47" s="244"/>
      <c r="BS47" s="245"/>
      <c r="BT47" s="105">
        <f t="shared" si="17"/>
        <v>0</v>
      </c>
      <c r="BU47" s="244"/>
      <c r="BV47" s="245"/>
      <c r="BW47" s="105">
        <f t="shared" si="18"/>
        <v>0</v>
      </c>
      <c r="BX47" s="244"/>
      <c r="BY47" s="245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>
        <v>0</v>
      </c>
      <c r="V48" s="242">
        <v>0</v>
      </c>
      <c r="W48" s="47">
        <f>+U48+V48</f>
        <v>0</v>
      </c>
      <c r="X48" s="243">
        <v>0</v>
      </c>
      <c r="AA48" s="106">
        <v>36</v>
      </c>
      <c r="AB48" s="107">
        <f t="shared" si="28"/>
        <v>0</v>
      </c>
      <c r="AC48" s="108">
        <f t="shared" si="28"/>
        <v>1</v>
      </c>
      <c r="AD48" s="109">
        <f t="shared" si="28"/>
        <v>1</v>
      </c>
      <c r="AE48" s="246"/>
      <c r="AF48" s="247"/>
      <c r="AG48" s="109">
        <f t="shared" si="4"/>
        <v>0</v>
      </c>
      <c r="AH48" s="246"/>
      <c r="AI48" s="247"/>
      <c r="AJ48" s="109">
        <f t="shared" si="5"/>
        <v>0</v>
      </c>
      <c r="AK48" s="246"/>
      <c r="AL48" s="247"/>
      <c r="AM48" s="109">
        <f t="shared" si="6"/>
        <v>0</v>
      </c>
      <c r="AN48" s="246"/>
      <c r="AO48" s="247"/>
      <c r="AP48" s="109">
        <f t="shared" si="7"/>
        <v>0</v>
      </c>
      <c r="AQ48" s="246"/>
      <c r="AR48" s="247"/>
      <c r="AS48" s="109">
        <f t="shared" si="8"/>
        <v>0</v>
      </c>
      <c r="AT48" s="246"/>
      <c r="AU48" s="247">
        <v>1</v>
      </c>
      <c r="AV48" s="109">
        <f t="shared" si="9"/>
        <v>1</v>
      </c>
      <c r="AW48" s="246"/>
      <c r="AX48" s="247"/>
      <c r="AY48" s="109">
        <f t="shared" si="10"/>
        <v>0</v>
      </c>
      <c r="AZ48" s="246"/>
      <c r="BA48" s="247"/>
      <c r="BB48" s="109">
        <f t="shared" si="11"/>
        <v>0</v>
      </c>
      <c r="BC48" s="246"/>
      <c r="BD48" s="247"/>
      <c r="BE48" s="109">
        <f t="shared" si="12"/>
        <v>0</v>
      </c>
      <c r="BF48" s="246"/>
      <c r="BG48" s="247"/>
      <c r="BH48" s="109">
        <f t="shared" si="13"/>
        <v>0</v>
      </c>
      <c r="BI48" s="246"/>
      <c r="BJ48" s="247"/>
      <c r="BK48" s="109">
        <f t="shared" si="14"/>
        <v>0</v>
      </c>
      <c r="BL48" s="246"/>
      <c r="BM48" s="247"/>
      <c r="BN48" s="109">
        <f t="shared" si="15"/>
        <v>0</v>
      </c>
      <c r="BO48" s="246"/>
      <c r="BP48" s="247"/>
      <c r="BQ48" s="109">
        <f t="shared" si="16"/>
        <v>0</v>
      </c>
      <c r="BR48" s="246"/>
      <c r="BS48" s="247"/>
      <c r="BT48" s="109">
        <f t="shared" si="17"/>
        <v>0</v>
      </c>
      <c r="BU48" s="246"/>
      <c r="BV48" s="247"/>
      <c r="BW48" s="109">
        <f t="shared" si="18"/>
        <v>0</v>
      </c>
      <c r="BX48" s="246"/>
      <c r="BY48" s="247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>
        <f>+U47+U48</f>
        <v>18</v>
      </c>
      <c r="V49" s="47">
        <f>+V47+V48</f>
        <v>19</v>
      </c>
      <c r="W49" s="47">
        <f>+W47+W48</f>
        <v>37</v>
      </c>
      <c r="X49" s="48">
        <f>+X47+X48</f>
        <v>9</v>
      </c>
      <c r="AA49" s="106">
        <v>37</v>
      </c>
      <c r="AB49" s="107">
        <f t="shared" si="28"/>
        <v>0</v>
      </c>
      <c r="AC49" s="108">
        <f t="shared" si="28"/>
        <v>1</v>
      </c>
      <c r="AD49" s="109">
        <f t="shared" si="28"/>
        <v>1</v>
      </c>
      <c r="AE49" s="246"/>
      <c r="AF49" s="247"/>
      <c r="AG49" s="109">
        <f t="shared" si="4"/>
        <v>0</v>
      </c>
      <c r="AH49" s="246"/>
      <c r="AI49" s="247"/>
      <c r="AJ49" s="109">
        <f t="shared" si="5"/>
        <v>0</v>
      </c>
      <c r="AK49" s="246"/>
      <c r="AL49" s="247"/>
      <c r="AM49" s="109">
        <f t="shared" si="6"/>
        <v>0</v>
      </c>
      <c r="AN49" s="246"/>
      <c r="AO49" s="247"/>
      <c r="AP49" s="109">
        <f t="shared" si="7"/>
        <v>0</v>
      </c>
      <c r="AQ49" s="246"/>
      <c r="AR49" s="247"/>
      <c r="AS49" s="109">
        <f t="shared" si="8"/>
        <v>0</v>
      </c>
      <c r="AT49" s="246"/>
      <c r="AU49" s="247">
        <v>1</v>
      </c>
      <c r="AV49" s="109">
        <f t="shared" si="9"/>
        <v>1</v>
      </c>
      <c r="AW49" s="246"/>
      <c r="AX49" s="247"/>
      <c r="AY49" s="109">
        <f t="shared" si="10"/>
        <v>0</v>
      </c>
      <c r="AZ49" s="246"/>
      <c r="BA49" s="247"/>
      <c r="BB49" s="109">
        <f t="shared" si="11"/>
        <v>0</v>
      </c>
      <c r="BC49" s="246"/>
      <c r="BD49" s="247"/>
      <c r="BE49" s="109">
        <f t="shared" si="12"/>
        <v>0</v>
      </c>
      <c r="BF49" s="246"/>
      <c r="BG49" s="247"/>
      <c r="BH49" s="109">
        <f t="shared" si="13"/>
        <v>0</v>
      </c>
      <c r="BI49" s="246"/>
      <c r="BJ49" s="247"/>
      <c r="BK49" s="109">
        <f t="shared" si="14"/>
        <v>0</v>
      </c>
      <c r="BL49" s="246"/>
      <c r="BM49" s="247"/>
      <c r="BN49" s="109">
        <f t="shared" si="15"/>
        <v>0</v>
      </c>
      <c r="BO49" s="246"/>
      <c r="BP49" s="247"/>
      <c r="BQ49" s="109">
        <f t="shared" si="16"/>
        <v>0</v>
      </c>
      <c r="BR49" s="246"/>
      <c r="BS49" s="247"/>
      <c r="BT49" s="109">
        <f t="shared" si="17"/>
        <v>0</v>
      </c>
      <c r="BU49" s="246"/>
      <c r="BV49" s="247"/>
      <c r="BW49" s="109">
        <f t="shared" si="18"/>
        <v>0</v>
      </c>
      <c r="BX49" s="246"/>
      <c r="BY49" s="247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1</v>
      </c>
      <c r="AC50" s="108">
        <f t="shared" si="28"/>
        <v>0</v>
      </c>
      <c r="AD50" s="109">
        <f t="shared" si="28"/>
        <v>1</v>
      </c>
      <c r="AE50" s="246"/>
      <c r="AF50" s="247"/>
      <c r="AG50" s="109">
        <f t="shared" si="4"/>
        <v>0</v>
      </c>
      <c r="AH50" s="246"/>
      <c r="AI50" s="247"/>
      <c r="AJ50" s="109">
        <f t="shared" si="5"/>
        <v>0</v>
      </c>
      <c r="AK50" s="246"/>
      <c r="AL50" s="247"/>
      <c r="AM50" s="109">
        <f t="shared" si="6"/>
        <v>0</v>
      </c>
      <c r="AN50" s="246"/>
      <c r="AO50" s="247"/>
      <c r="AP50" s="109">
        <f t="shared" si="7"/>
        <v>0</v>
      </c>
      <c r="AQ50" s="246"/>
      <c r="AR50" s="247"/>
      <c r="AS50" s="109">
        <f t="shared" si="8"/>
        <v>0</v>
      </c>
      <c r="AT50" s="246">
        <v>1</v>
      </c>
      <c r="AU50" s="247"/>
      <c r="AV50" s="109">
        <f t="shared" si="9"/>
        <v>1</v>
      </c>
      <c r="AW50" s="246"/>
      <c r="AX50" s="247"/>
      <c r="AY50" s="109">
        <f t="shared" si="10"/>
        <v>0</v>
      </c>
      <c r="AZ50" s="246"/>
      <c r="BA50" s="247"/>
      <c r="BB50" s="109">
        <f t="shared" si="11"/>
        <v>0</v>
      </c>
      <c r="BC50" s="246"/>
      <c r="BD50" s="247"/>
      <c r="BE50" s="109">
        <f t="shared" si="12"/>
        <v>0</v>
      </c>
      <c r="BF50" s="246"/>
      <c r="BG50" s="247"/>
      <c r="BH50" s="109">
        <f t="shared" si="13"/>
        <v>0</v>
      </c>
      <c r="BI50" s="246"/>
      <c r="BJ50" s="247"/>
      <c r="BK50" s="109">
        <f t="shared" si="14"/>
        <v>0</v>
      </c>
      <c r="BL50" s="246"/>
      <c r="BM50" s="247"/>
      <c r="BN50" s="109">
        <f t="shared" si="15"/>
        <v>0</v>
      </c>
      <c r="BO50" s="246"/>
      <c r="BP50" s="247"/>
      <c r="BQ50" s="109">
        <f t="shared" si="16"/>
        <v>0</v>
      </c>
      <c r="BR50" s="246"/>
      <c r="BS50" s="247"/>
      <c r="BT50" s="109">
        <f t="shared" si="17"/>
        <v>0</v>
      </c>
      <c r="BU50" s="246"/>
      <c r="BV50" s="247"/>
      <c r="BW50" s="109">
        <f t="shared" si="18"/>
        <v>0</v>
      </c>
      <c r="BX50" s="246"/>
      <c r="BY50" s="247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28"/>
        <v>0</v>
      </c>
      <c r="AD51" s="109">
        <f t="shared" si="28"/>
        <v>0</v>
      </c>
      <c r="AE51" s="246"/>
      <c r="AF51" s="247"/>
      <c r="AG51" s="109">
        <f t="shared" si="4"/>
        <v>0</v>
      </c>
      <c r="AH51" s="246"/>
      <c r="AI51" s="247"/>
      <c r="AJ51" s="109">
        <f t="shared" si="5"/>
        <v>0</v>
      </c>
      <c r="AK51" s="246"/>
      <c r="AL51" s="247"/>
      <c r="AM51" s="109">
        <f t="shared" si="6"/>
        <v>0</v>
      </c>
      <c r="AN51" s="246"/>
      <c r="AO51" s="247"/>
      <c r="AP51" s="109">
        <f t="shared" si="7"/>
        <v>0</v>
      </c>
      <c r="AQ51" s="246"/>
      <c r="AR51" s="247"/>
      <c r="AS51" s="109">
        <f t="shared" si="8"/>
        <v>0</v>
      </c>
      <c r="AT51" s="246"/>
      <c r="AU51" s="247"/>
      <c r="AV51" s="109">
        <f t="shared" si="9"/>
        <v>0</v>
      </c>
      <c r="AW51" s="246"/>
      <c r="AX51" s="247"/>
      <c r="AY51" s="109">
        <f t="shared" si="10"/>
        <v>0</v>
      </c>
      <c r="AZ51" s="246"/>
      <c r="BA51" s="247"/>
      <c r="BB51" s="109">
        <f t="shared" si="11"/>
        <v>0</v>
      </c>
      <c r="BC51" s="246"/>
      <c r="BD51" s="247"/>
      <c r="BE51" s="109">
        <f t="shared" si="12"/>
        <v>0</v>
      </c>
      <c r="BF51" s="246"/>
      <c r="BG51" s="247"/>
      <c r="BH51" s="109">
        <f t="shared" si="13"/>
        <v>0</v>
      </c>
      <c r="BI51" s="246"/>
      <c r="BJ51" s="247"/>
      <c r="BK51" s="109">
        <f t="shared" si="14"/>
        <v>0</v>
      </c>
      <c r="BL51" s="246"/>
      <c r="BM51" s="247"/>
      <c r="BN51" s="109">
        <f t="shared" si="15"/>
        <v>0</v>
      </c>
      <c r="BO51" s="246"/>
      <c r="BP51" s="247"/>
      <c r="BQ51" s="109">
        <f t="shared" si="16"/>
        <v>0</v>
      </c>
      <c r="BR51" s="246"/>
      <c r="BS51" s="247"/>
      <c r="BT51" s="109">
        <f t="shared" si="17"/>
        <v>0</v>
      </c>
      <c r="BU51" s="246"/>
      <c r="BV51" s="247"/>
      <c r="BW51" s="109">
        <f t="shared" si="18"/>
        <v>0</v>
      </c>
      <c r="BX51" s="246"/>
      <c r="BY51" s="247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>
        <f t="shared" si="28"/>
        <v>1</v>
      </c>
      <c r="AC52" s="224">
        <f t="shared" si="28"/>
        <v>2</v>
      </c>
      <c r="AD52" s="225">
        <f t="shared" si="28"/>
        <v>3</v>
      </c>
      <c r="AE52" s="253">
        <f>SUM(AE47:AE51)</f>
        <v>0</v>
      </c>
      <c r="AF52" s="254">
        <f>SUM(AF47:AF51)</f>
        <v>0</v>
      </c>
      <c r="AG52" s="255">
        <f t="shared" si="4"/>
        <v>0</v>
      </c>
      <c r="AH52" s="253">
        <f>SUM(AH47:AH51)</f>
        <v>0</v>
      </c>
      <c r="AI52" s="254">
        <f>SUM(AI47:AI51)</f>
        <v>0</v>
      </c>
      <c r="AJ52" s="255">
        <f t="shared" si="5"/>
        <v>0</v>
      </c>
      <c r="AK52" s="253">
        <f>SUM(AK47:AK51)</f>
        <v>0</v>
      </c>
      <c r="AL52" s="254">
        <f>SUM(AL47:AL51)</f>
        <v>0</v>
      </c>
      <c r="AM52" s="255">
        <f t="shared" si="6"/>
        <v>0</v>
      </c>
      <c r="AN52" s="253">
        <f>SUM(AN47:AN51)</f>
        <v>0</v>
      </c>
      <c r="AO52" s="254">
        <f>SUM(AO47:AO51)</f>
        <v>0</v>
      </c>
      <c r="AP52" s="255">
        <f t="shared" si="7"/>
        <v>0</v>
      </c>
      <c r="AQ52" s="253">
        <f>SUM(AQ47:AQ51)</f>
        <v>0</v>
      </c>
      <c r="AR52" s="254">
        <f>SUM(AR47:AR51)</f>
        <v>0</v>
      </c>
      <c r="AS52" s="255">
        <f t="shared" si="8"/>
        <v>0</v>
      </c>
      <c r="AT52" s="253">
        <f>SUM(AT47:AT51)</f>
        <v>1</v>
      </c>
      <c r="AU52" s="254">
        <f>SUM(AU47:AU51)</f>
        <v>2</v>
      </c>
      <c r="AV52" s="255">
        <f t="shared" si="9"/>
        <v>3</v>
      </c>
      <c r="AW52" s="253">
        <f>SUM(AW47:AW51)</f>
        <v>0</v>
      </c>
      <c r="AX52" s="254">
        <f>SUM(AX47:AX51)</f>
        <v>0</v>
      </c>
      <c r="AY52" s="255">
        <f t="shared" si="10"/>
        <v>0</v>
      </c>
      <c r="AZ52" s="253">
        <f>SUM(AZ47:AZ51)</f>
        <v>0</v>
      </c>
      <c r="BA52" s="254">
        <f>SUM(BA47:BA51)</f>
        <v>0</v>
      </c>
      <c r="BB52" s="255">
        <f t="shared" si="11"/>
        <v>0</v>
      </c>
      <c r="BC52" s="253">
        <f>SUM(BC47:BC51)</f>
        <v>0</v>
      </c>
      <c r="BD52" s="254">
        <f>SUM(BD47:BD51)</f>
        <v>0</v>
      </c>
      <c r="BE52" s="255">
        <f t="shared" si="12"/>
        <v>0</v>
      </c>
      <c r="BF52" s="253">
        <f>SUM(BF47:BF51)</f>
        <v>0</v>
      </c>
      <c r="BG52" s="254">
        <f>SUM(BG47:BG51)</f>
        <v>0</v>
      </c>
      <c r="BH52" s="255">
        <f t="shared" si="13"/>
        <v>0</v>
      </c>
      <c r="BI52" s="253">
        <f>SUM(BI47:BI51)</f>
        <v>0</v>
      </c>
      <c r="BJ52" s="254">
        <f>SUM(BJ47:BJ51)</f>
        <v>0</v>
      </c>
      <c r="BK52" s="255">
        <f t="shared" si="14"/>
        <v>0</v>
      </c>
      <c r="BL52" s="253">
        <f>SUM(BL47:BL51)</f>
        <v>0</v>
      </c>
      <c r="BM52" s="254">
        <f>SUM(BM47:BM51)</f>
        <v>0</v>
      </c>
      <c r="BN52" s="255">
        <f t="shared" si="15"/>
        <v>0</v>
      </c>
      <c r="BO52" s="253">
        <f>SUM(BO47:BO51)</f>
        <v>0</v>
      </c>
      <c r="BP52" s="254">
        <f>SUM(BP47:BP51)</f>
        <v>0</v>
      </c>
      <c r="BQ52" s="255">
        <f t="shared" si="16"/>
        <v>0</v>
      </c>
      <c r="BR52" s="253">
        <f>SUM(BR47:BR51)</f>
        <v>0</v>
      </c>
      <c r="BS52" s="254">
        <f>SUM(BS47:BS51)</f>
        <v>0</v>
      </c>
      <c r="BT52" s="255">
        <f t="shared" si="17"/>
        <v>0</v>
      </c>
      <c r="BU52" s="253">
        <f>SUM(BU47:BU51)</f>
        <v>0</v>
      </c>
      <c r="BV52" s="254">
        <f>SUM(BV47:BV51)</f>
        <v>0</v>
      </c>
      <c r="BW52" s="255">
        <f t="shared" si="18"/>
        <v>0</v>
      </c>
      <c r="BX52" s="253">
        <f>SUM(BX47:BX51)</f>
        <v>0</v>
      </c>
      <c r="BY52" s="254">
        <f>SUM(BY47:BY51)</f>
        <v>0</v>
      </c>
      <c r="BZ52" s="255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1</v>
      </c>
      <c r="AC53" s="104">
        <f t="shared" si="28"/>
        <v>0</v>
      </c>
      <c r="AD53" s="105">
        <f t="shared" si="28"/>
        <v>1</v>
      </c>
      <c r="AE53" s="244"/>
      <c r="AF53" s="245"/>
      <c r="AG53" s="105">
        <f t="shared" si="4"/>
        <v>0</v>
      </c>
      <c r="AH53" s="244"/>
      <c r="AI53" s="245"/>
      <c r="AJ53" s="105">
        <f t="shared" si="5"/>
        <v>0</v>
      </c>
      <c r="AK53" s="244"/>
      <c r="AL53" s="245"/>
      <c r="AM53" s="105">
        <f t="shared" si="6"/>
        <v>0</v>
      </c>
      <c r="AN53" s="244"/>
      <c r="AO53" s="245"/>
      <c r="AP53" s="105">
        <f t="shared" si="7"/>
        <v>0</v>
      </c>
      <c r="AQ53" s="244">
        <v>1</v>
      </c>
      <c r="AR53" s="245"/>
      <c r="AS53" s="105">
        <f t="shared" si="8"/>
        <v>1</v>
      </c>
      <c r="AT53" s="244"/>
      <c r="AU53" s="245"/>
      <c r="AV53" s="105">
        <f t="shared" si="9"/>
        <v>0</v>
      </c>
      <c r="AW53" s="244"/>
      <c r="AX53" s="245"/>
      <c r="AY53" s="105">
        <f t="shared" si="10"/>
        <v>0</v>
      </c>
      <c r="AZ53" s="244"/>
      <c r="BA53" s="245"/>
      <c r="BB53" s="105">
        <f t="shared" si="11"/>
        <v>0</v>
      </c>
      <c r="BC53" s="244"/>
      <c r="BD53" s="245"/>
      <c r="BE53" s="105">
        <f t="shared" si="12"/>
        <v>0</v>
      </c>
      <c r="BF53" s="244"/>
      <c r="BG53" s="245"/>
      <c r="BH53" s="105">
        <f t="shared" si="13"/>
        <v>0</v>
      </c>
      <c r="BI53" s="244"/>
      <c r="BJ53" s="245"/>
      <c r="BK53" s="105">
        <f t="shared" si="14"/>
        <v>0</v>
      </c>
      <c r="BL53" s="244"/>
      <c r="BM53" s="245"/>
      <c r="BN53" s="105">
        <f t="shared" si="15"/>
        <v>0</v>
      </c>
      <c r="BO53" s="244"/>
      <c r="BP53" s="245"/>
      <c r="BQ53" s="105">
        <f t="shared" si="16"/>
        <v>0</v>
      </c>
      <c r="BR53" s="244"/>
      <c r="BS53" s="245"/>
      <c r="BT53" s="105">
        <f t="shared" si="17"/>
        <v>0</v>
      </c>
      <c r="BU53" s="244"/>
      <c r="BV53" s="245"/>
      <c r="BW53" s="105">
        <f t="shared" si="18"/>
        <v>0</v>
      </c>
      <c r="BX53" s="244"/>
      <c r="BY53" s="245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0</v>
      </c>
      <c r="AC54" s="108">
        <f t="shared" si="28"/>
        <v>0</v>
      </c>
      <c r="AD54" s="109">
        <f t="shared" si="28"/>
        <v>0</v>
      </c>
      <c r="AE54" s="246"/>
      <c r="AF54" s="247"/>
      <c r="AG54" s="109">
        <f t="shared" si="4"/>
        <v>0</v>
      </c>
      <c r="AH54" s="246"/>
      <c r="AI54" s="247"/>
      <c r="AJ54" s="109">
        <f t="shared" si="5"/>
        <v>0</v>
      </c>
      <c r="AK54" s="246"/>
      <c r="AL54" s="247"/>
      <c r="AM54" s="109">
        <f t="shared" si="6"/>
        <v>0</v>
      </c>
      <c r="AN54" s="246"/>
      <c r="AO54" s="247"/>
      <c r="AP54" s="109">
        <f t="shared" si="7"/>
        <v>0</v>
      </c>
      <c r="AQ54" s="246"/>
      <c r="AR54" s="247"/>
      <c r="AS54" s="109">
        <f t="shared" si="8"/>
        <v>0</v>
      </c>
      <c r="AT54" s="246"/>
      <c r="AU54" s="247"/>
      <c r="AV54" s="109">
        <f t="shared" si="9"/>
        <v>0</v>
      </c>
      <c r="AW54" s="246"/>
      <c r="AX54" s="247"/>
      <c r="AY54" s="109">
        <f t="shared" si="10"/>
        <v>0</v>
      </c>
      <c r="AZ54" s="246"/>
      <c r="BA54" s="247"/>
      <c r="BB54" s="109">
        <f t="shared" si="11"/>
        <v>0</v>
      </c>
      <c r="BC54" s="246"/>
      <c r="BD54" s="247"/>
      <c r="BE54" s="109">
        <f t="shared" si="12"/>
        <v>0</v>
      </c>
      <c r="BF54" s="246"/>
      <c r="BG54" s="247"/>
      <c r="BH54" s="109">
        <f t="shared" si="13"/>
        <v>0</v>
      </c>
      <c r="BI54" s="246"/>
      <c r="BJ54" s="247"/>
      <c r="BK54" s="109">
        <f t="shared" si="14"/>
        <v>0</v>
      </c>
      <c r="BL54" s="246"/>
      <c r="BM54" s="247"/>
      <c r="BN54" s="109">
        <f t="shared" si="15"/>
        <v>0</v>
      </c>
      <c r="BO54" s="246"/>
      <c r="BP54" s="247"/>
      <c r="BQ54" s="109">
        <f t="shared" si="16"/>
        <v>0</v>
      </c>
      <c r="BR54" s="246"/>
      <c r="BS54" s="247"/>
      <c r="BT54" s="109">
        <f t="shared" si="17"/>
        <v>0</v>
      </c>
      <c r="BU54" s="246"/>
      <c r="BV54" s="247"/>
      <c r="BW54" s="109">
        <f t="shared" si="18"/>
        <v>0</v>
      </c>
      <c r="BX54" s="246"/>
      <c r="BY54" s="247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28"/>
        <v>0</v>
      </c>
      <c r="AD55" s="109">
        <f t="shared" si="28"/>
        <v>0</v>
      </c>
      <c r="AE55" s="246"/>
      <c r="AF55" s="247"/>
      <c r="AG55" s="109">
        <f t="shared" si="4"/>
        <v>0</v>
      </c>
      <c r="AH55" s="246"/>
      <c r="AI55" s="247"/>
      <c r="AJ55" s="109">
        <f t="shared" si="5"/>
        <v>0</v>
      </c>
      <c r="AK55" s="246"/>
      <c r="AL55" s="247"/>
      <c r="AM55" s="109">
        <f t="shared" si="6"/>
        <v>0</v>
      </c>
      <c r="AN55" s="246"/>
      <c r="AO55" s="247"/>
      <c r="AP55" s="109">
        <f t="shared" si="7"/>
        <v>0</v>
      </c>
      <c r="AQ55" s="246"/>
      <c r="AR55" s="247"/>
      <c r="AS55" s="109">
        <f t="shared" si="8"/>
        <v>0</v>
      </c>
      <c r="AT55" s="246"/>
      <c r="AU55" s="247"/>
      <c r="AV55" s="109">
        <f t="shared" si="9"/>
        <v>0</v>
      </c>
      <c r="AW55" s="246"/>
      <c r="AX55" s="247"/>
      <c r="AY55" s="109">
        <f t="shared" si="10"/>
        <v>0</v>
      </c>
      <c r="AZ55" s="246"/>
      <c r="BA55" s="247"/>
      <c r="BB55" s="109">
        <f t="shared" si="11"/>
        <v>0</v>
      </c>
      <c r="BC55" s="246"/>
      <c r="BD55" s="247"/>
      <c r="BE55" s="109">
        <f t="shared" si="12"/>
        <v>0</v>
      </c>
      <c r="BF55" s="246"/>
      <c r="BG55" s="247"/>
      <c r="BH55" s="109">
        <f t="shared" si="13"/>
        <v>0</v>
      </c>
      <c r="BI55" s="246"/>
      <c r="BJ55" s="247"/>
      <c r="BK55" s="109">
        <f t="shared" si="14"/>
        <v>0</v>
      </c>
      <c r="BL55" s="246"/>
      <c r="BM55" s="247"/>
      <c r="BN55" s="109">
        <f t="shared" si="15"/>
        <v>0</v>
      </c>
      <c r="BO55" s="246"/>
      <c r="BP55" s="247"/>
      <c r="BQ55" s="109">
        <f t="shared" si="16"/>
        <v>0</v>
      </c>
      <c r="BR55" s="246"/>
      <c r="BS55" s="247"/>
      <c r="BT55" s="109">
        <f t="shared" si="17"/>
        <v>0</v>
      </c>
      <c r="BU55" s="246"/>
      <c r="BV55" s="247"/>
      <c r="BW55" s="109">
        <f t="shared" si="18"/>
        <v>0</v>
      </c>
      <c r="BX55" s="246"/>
      <c r="BY55" s="247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0</v>
      </c>
      <c r="AC56" s="108">
        <f t="shared" si="28"/>
        <v>0</v>
      </c>
      <c r="AD56" s="109">
        <f t="shared" si="28"/>
        <v>0</v>
      </c>
      <c r="AE56" s="246"/>
      <c r="AF56" s="247"/>
      <c r="AG56" s="109">
        <f t="shared" si="4"/>
        <v>0</v>
      </c>
      <c r="AH56" s="246"/>
      <c r="AI56" s="247"/>
      <c r="AJ56" s="109">
        <f t="shared" si="5"/>
        <v>0</v>
      </c>
      <c r="AK56" s="246"/>
      <c r="AL56" s="247"/>
      <c r="AM56" s="109">
        <f t="shared" si="6"/>
        <v>0</v>
      </c>
      <c r="AN56" s="246"/>
      <c r="AO56" s="247"/>
      <c r="AP56" s="109">
        <f t="shared" si="7"/>
        <v>0</v>
      </c>
      <c r="AQ56" s="246"/>
      <c r="AR56" s="247"/>
      <c r="AS56" s="109">
        <f t="shared" si="8"/>
        <v>0</v>
      </c>
      <c r="AT56" s="246"/>
      <c r="AU56" s="247"/>
      <c r="AV56" s="109">
        <f t="shared" si="9"/>
        <v>0</v>
      </c>
      <c r="AW56" s="246"/>
      <c r="AX56" s="247"/>
      <c r="AY56" s="109">
        <f t="shared" si="10"/>
        <v>0</v>
      </c>
      <c r="AZ56" s="246"/>
      <c r="BA56" s="247"/>
      <c r="BB56" s="109">
        <f t="shared" si="11"/>
        <v>0</v>
      </c>
      <c r="BC56" s="246"/>
      <c r="BD56" s="247"/>
      <c r="BE56" s="109">
        <f t="shared" si="12"/>
        <v>0</v>
      </c>
      <c r="BF56" s="246"/>
      <c r="BG56" s="247"/>
      <c r="BH56" s="109">
        <f t="shared" si="13"/>
        <v>0</v>
      </c>
      <c r="BI56" s="246"/>
      <c r="BJ56" s="247"/>
      <c r="BK56" s="109">
        <f t="shared" si="14"/>
        <v>0</v>
      </c>
      <c r="BL56" s="246"/>
      <c r="BM56" s="247"/>
      <c r="BN56" s="109">
        <f t="shared" si="15"/>
        <v>0</v>
      </c>
      <c r="BO56" s="246"/>
      <c r="BP56" s="247"/>
      <c r="BQ56" s="109">
        <f t="shared" si="16"/>
        <v>0</v>
      </c>
      <c r="BR56" s="246"/>
      <c r="BS56" s="247"/>
      <c r="BT56" s="109">
        <f t="shared" si="17"/>
        <v>0</v>
      </c>
      <c r="BU56" s="246"/>
      <c r="BV56" s="247"/>
      <c r="BW56" s="109">
        <f t="shared" si="18"/>
        <v>0</v>
      </c>
      <c r="BX56" s="246"/>
      <c r="BY56" s="247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28"/>
        <v>0</v>
      </c>
      <c r="AD57" s="109">
        <f t="shared" si="28"/>
        <v>0</v>
      </c>
      <c r="AE57" s="246"/>
      <c r="AF57" s="247"/>
      <c r="AG57" s="109">
        <f t="shared" si="4"/>
        <v>0</v>
      </c>
      <c r="AH57" s="246"/>
      <c r="AI57" s="247"/>
      <c r="AJ57" s="109">
        <f t="shared" si="5"/>
        <v>0</v>
      </c>
      <c r="AK57" s="246"/>
      <c r="AL57" s="247"/>
      <c r="AM57" s="109">
        <f t="shared" si="6"/>
        <v>0</v>
      </c>
      <c r="AN57" s="246"/>
      <c r="AO57" s="247"/>
      <c r="AP57" s="109">
        <f t="shared" si="7"/>
        <v>0</v>
      </c>
      <c r="AQ57" s="246"/>
      <c r="AR57" s="247"/>
      <c r="AS57" s="109">
        <f t="shared" si="8"/>
        <v>0</v>
      </c>
      <c r="AT57" s="246"/>
      <c r="AU57" s="247"/>
      <c r="AV57" s="109">
        <f t="shared" si="9"/>
        <v>0</v>
      </c>
      <c r="AW57" s="246"/>
      <c r="AX57" s="247"/>
      <c r="AY57" s="109">
        <f t="shared" si="10"/>
        <v>0</v>
      </c>
      <c r="AZ57" s="246"/>
      <c r="BA57" s="247"/>
      <c r="BB57" s="109">
        <f t="shared" si="11"/>
        <v>0</v>
      </c>
      <c r="BC57" s="246"/>
      <c r="BD57" s="247"/>
      <c r="BE57" s="109">
        <f t="shared" si="12"/>
        <v>0</v>
      </c>
      <c r="BF57" s="246"/>
      <c r="BG57" s="247"/>
      <c r="BH57" s="109">
        <f t="shared" si="13"/>
        <v>0</v>
      </c>
      <c r="BI57" s="246"/>
      <c r="BJ57" s="247"/>
      <c r="BK57" s="109">
        <f t="shared" si="14"/>
        <v>0</v>
      </c>
      <c r="BL57" s="246"/>
      <c r="BM57" s="247"/>
      <c r="BN57" s="109">
        <f t="shared" si="15"/>
        <v>0</v>
      </c>
      <c r="BO57" s="246"/>
      <c r="BP57" s="247"/>
      <c r="BQ57" s="109">
        <f t="shared" si="16"/>
        <v>0</v>
      </c>
      <c r="BR57" s="246"/>
      <c r="BS57" s="247"/>
      <c r="BT57" s="109">
        <f t="shared" si="17"/>
        <v>0</v>
      </c>
      <c r="BU57" s="246"/>
      <c r="BV57" s="247"/>
      <c r="BW57" s="109">
        <f t="shared" si="18"/>
        <v>0</v>
      </c>
      <c r="BX57" s="246"/>
      <c r="BY57" s="247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1</v>
      </c>
      <c r="AC58" s="112">
        <f t="shared" si="28"/>
        <v>0</v>
      </c>
      <c r="AD58" s="113">
        <f t="shared" si="28"/>
        <v>1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0</v>
      </c>
      <c r="AI58" s="112">
        <f>SUM(AI53:AI57)</f>
        <v>0</v>
      </c>
      <c r="AJ58" s="113">
        <f t="shared" si="5"/>
        <v>0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0</v>
      </c>
      <c r="AO58" s="112">
        <f>SUM(AO53:AO57)</f>
        <v>0</v>
      </c>
      <c r="AP58" s="113">
        <f t="shared" si="7"/>
        <v>0</v>
      </c>
      <c r="AQ58" s="111">
        <f>SUM(AQ53:AQ57)</f>
        <v>1</v>
      </c>
      <c r="AR58" s="112">
        <f>SUM(AR53:AR57)</f>
        <v>0</v>
      </c>
      <c r="AS58" s="113">
        <f t="shared" si="8"/>
        <v>1</v>
      </c>
      <c r="AT58" s="111">
        <f>SUM(AT53:AT57)</f>
        <v>0</v>
      </c>
      <c r="AU58" s="112">
        <f>SUM(AU53:AU57)</f>
        <v>0</v>
      </c>
      <c r="AV58" s="113">
        <f t="shared" si="9"/>
        <v>0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0</v>
      </c>
      <c r="BJ58" s="112">
        <f>SUM(BJ53:BJ57)</f>
        <v>0</v>
      </c>
      <c r="BK58" s="113">
        <f t="shared" si="14"/>
        <v>0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28"/>
        <v>0</v>
      </c>
      <c r="AD59" s="105">
        <f t="shared" si="28"/>
        <v>0</v>
      </c>
      <c r="AE59" s="244"/>
      <c r="AF59" s="245"/>
      <c r="AG59" s="105">
        <f t="shared" si="4"/>
        <v>0</v>
      </c>
      <c r="AH59" s="244"/>
      <c r="AI59" s="245"/>
      <c r="AJ59" s="105">
        <f t="shared" si="5"/>
        <v>0</v>
      </c>
      <c r="AK59" s="244"/>
      <c r="AL59" s="245"/>
      <c r="AM59" s="105">
        <f t="shared" si="6"/>
        <v>0</v>
      </c>
      <c r="AN59" s="244"/>
      <c r="AO59" s="245"/>
      <c r="AP59" s="105">
        <f t="shared" si="7"/>
        <v>0</v>
      </c>
      <c r="AQ59" s="244"/>
      <c r="AR59" s="245"/>
      <c r="AS59" s="105">
        <f t="shared" si="8"/>
        <v>0</v>
      </c>
      <c r="AT59" s="244"/>
      <c r="AU59" s="245"/>
      <c r="AV59" s="105">
        <f t="shared" si="9"/>
        <v>0</v>
      </c>
      <c r="AW59" s="244"/>
      <c r="AX59" s="245"/>
      <c r="AY59" s="105">
        <f t="shared" si="10"/>
        <v>0</v>
      </c>
      <c r="AZ59" s="244"/>
      <c r="BA59" s="245"/>
      <c r="BB59" s="105">
        <f t="shared" si="11"/>
        <v>0</v>
      </c>
      <c r="BC59" s="244"/>
      <c r="BD59" s="245"/>
      <c r="BE59" s="105">
        <f t="shared" si="12"/>
        <v>0</v>
      </c>
      <c r="BF59" s="244"/>
      <c r="BG59" s="245"/>
      <c r="BH59" s="105">
        <f t="shared" si="13"/>
        <v>0</v>
      </c>
      <c r="BI59" s="244"/>
      <c r="BJ59" s="245"/>
      <c r="BK59" s="105">
        <f t="shared" si="14"/>
        <v>0</v>
      </c>
      <c r="BL59" s="244"/>
      <c r="BM59" s="245"/>
      <c r="BN59" s="105">
        <f t="shared" si="15"/>
        <v>0</v>
      </c>
      <c r="BO59" s="244"/>
      <c r="BP59" s="245"/>
      <c r="BQ59" s="105">
        <f t="shared" si="16"/>
        <v>0</v>
      </c>
      <c r="BR59" s="244"/>
      <c r="BS59" s="245"/>
      <c r="BT59" s="105">
        <f t="shared" si="17"/>
        <v>0</v>
      </c>
      <c r="BU59" s="244"/>
      <c r="BV59" s="245"/>
      <c r="BW59" s="105">
        <f t="shared" si="18"/>
        <v>0</v>
      </c>
      <c r="BX59" s="244"/>
      <c r="BY59" s="245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0</v>
      </c>
      <c r="AC60" s="108">
        <f t="shared" si="28"/>
        <v>0</v>
      </c>
      <c r="AD60" s="109">
        <f t="shared" si="28"/>
        <v>0</v>
      </c>
      <c r="AE60" s="246"/>
      <c r="AF60" s="247"/>
      <c r="AG60" s="109">
        <f t="shared" si="4"/>
        <v>0</v>
      </c>
      <c r="AH60" s="246"/>
      <c r="AI60" s="247"/>
      <c r="AJ60" s="109">
        <f t="shared" si="5"/>
        <v>0</v>
      </c>
      <c r="AK60" s="246"/>
      <c r="AL60" s="247"/>
      <c r="AM60" s="109">
        <f t="shared" si="6"/>
        <v>0</v>
      </c>
      <c r="AN60" s="246"/>
      <c r="AO60" s="247"/>
      <c r="AP60" s="109">
        <f t="shared" si="7"/>
        <v>0</v>
      </c>
      <c r="AQ60" s="246"/>
      <c r="AR60" s="247"/>
      <c r="AS60" s="109">
        <f t="shared" si="8"/>
        <v>0</v>
      </c>
      <c r="AT60" s="246"/>
      <c r="AU60" s="247"/>
      <c r="AV60" s="109">
        <f t="shared" si="9"/>
        <v>0</v>
      </c>
      <c r="AW60" s="246"/>
      <c r="AX60" s="247"/>
      <c r="AY60" s="109">
        <f t="shared" si="10"/>
        <v>0</v>
      </c>
      <c r="AZ60" s="246"/>
      <c r="BA60" s="247"/>
      <c r="BB60" s="109">
        <f t="shared" si="11"/>
        <v>0</v>
      </c>
      <c r="BC60" s="246"/>
      <c r="BD60" s="247"/>
      <c r="BE60" s="109">
        <f t="shared" si="12"/>
        <v>0</v>
      </c>
      <c r="BF60" s="246"/>
      <c r="BG60" s="247"/>
      <c r="BH60" s="109">
        <f t="shared" si="13"/>
        <v>0</v>
      </c>
      <c r="BI60" s="246"/>
      <c r="BJ60" s="247"/>
      <c r="BK60" s="109">
        <f t="shared" si="14"/>
        <v>0</v>
      </c>
      <c r="BL60" s="246"/>
      <c r="BM60" s="247"/>
      <c r="BN60" s="109">
        <f t="shared" si="15"/>
        <v>0</v>
      </c>
      <c r="BO60" s="246"/>
      <c r="BP60" s="247"/>
      <c r="BQ60" s="109">
        <f t="shared" si="16"/>
        <v>0</v>
      </c>
      <c r="BR60" s="246"/>
      <c r="BS60" s="247"/>
      <c r="BT60" s="109">
        <f t="shared" si="17"/>
        <v>0</v>
      </c>
      <c r="BU60" s="246"/>
      <c r="BV60" s="247"/>
      <c r="BW60" s="109">
        <f t="shared" si="18"/>
        <v>0</v>
      </c>
      <c r="BX60" s="246"/>
      <c r="BY60" s="247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0</v>
      </c>
      <c r="AC61" s="108">
        <f t="shared" si="28"/>
        <v>0</v>
      </c>
      <c r="AD61" s="109">
        <f t="shared" si="28"/>
        <v>0</v>
      </c>
      <c r="AE61" s="246"/>
      <c r="AF61" s="247"/>
      <c r="AG61" s="109">
        <f t="shared" si="4"/>
        <v>0</v>
      </c>
      <c r="AH61" s="246"/>
      <c r="AI61" s="247"/>
      <c r="AJ61" s="109">
        <f t="shared" si="5"/>
        <v>0</v>
      </c>
      <c r="AK61" s="246"/>
      <c r="AL61" s="247"/>
      <c r="AM61" s="109">
        <f t="shared" si="6"/>
        <v>0</v>
      </c>
      <c r="AN61" s="246"/>
      <c r="AO61" s="247"/>
      <c r="AP61" s="109">
        <f t="shared" si="7"/>
        <v>0</v>
      </c>
      <c r="AQ61" s="246"/>
      <c r="AR61" s="247"/>
      <c r="AS61" s="109">
        <f t="shared" si="8"/>
        <v>0</v>
      </c>
      <c r="AT61" s="246"/>
      <c r="AU61" s="247"/>
      <c r="AV61" s="109">
        <f t="shared" si="9"/>
        <v>0</v>
      </c>
      <c r="AW61" s="246"/>
      <c r="AX61" s="247"/>
      <c r="AY61" s="109">
        <f t="shared" si="10"/>
        <v>0</v>
      </c>
      <c r="AZ61" s="246"/>
      <c r="BA61" s="247"/>
      <c r="BB61" s="109">
        <f t="shared" si="11"/>
        <v>0</v>
      </c>
      <c r="BC61" s="246"/>
      <c r="BD61" s="247"/>
      <c r="BE61" s="109">
        <f t="shared" si="12"/>
        <v>0</v>
      </c>
      <c r="BF61" s="246"/>
      <c r="BG61" s="247"/>
      <c r="BH61" s="109">
        <f t="shared" si="13"/>
        <v>0</v>
      </c>
      <c r="BI61" s="246"/>
      <c r="BJ61" s="247"/>
      <c r="BK61" s="109">
        <f t="shared" si="14"/>
        <v>0</v>
      </c>
      <c r="BL61" s="246"/>
      <c r="BM61" s="247"/>
      <c r="BN61" s="109">
        <f t="shared" si="15"/>
        <v>0</v>
      </c>
      <c r="BO61" s="246"/>
      <c r="BP61" s="247"/>
      <c r="BQ61" s="109">
        <f t="shared" si="16"/>
        <v>0</v>
      </c>
      <c r="BR61" s="246"/>
      <c r="BS61" s="247"/>
      <c r="BT61" s="109">
        <f t="shared" si="17"/>
        <v>0</v>
      </c>
      <c r="BU61" s="246"/>
      <c r="BV61" s="247"/>
      <c r="BW61" s="109">
        <f t="shared" si="18"/>
        <v>0</v>
      </c>
      <c r="BX61" s="246"/>
      <c r="BY61" s="247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28"/>
        <v>0</v>
      </c>
      <c r="AD62" s="109">
        <f t="shared" si="28"/>
        <v>0</v>
      </c>
      <c r="AE62" s="246"/>
      <c r="AF62" s="247"/>
      <c r="AG62" s="109">
        <f t="shared" si="4"/>
        <v>0</v>
      </c>
      <c r="AH62" s="246"/>
      <c r="AI62" s="247"/>
      <c r="AJ62" s="109">
        <f t="shared" si="5"/>
        <v>0</v>
      </c>
      <c r="AK62" s="246"/>
      <c r="AL62" s="247"/>
      <c r="AM62" s="109">
        <f t="shared" si="6"/>
        <v>0</v>
      </c>
      <c r="AN62" s="246"/>
      <c r="AO62" s="247"/>
      <c r="AP62" s="109">
        <f t="shared" si="7"/>
        <v>0</v>
      </c>
      <c r="AQ62" s="246"/>
      <c r="AR62" s="247"/>
      <c r="AS62" s="109">
        <f t="shared" si="8"/>
        <v>0</v>
      </c>
      <c r="AT62" s="246"/>
      <c r="AU62" s="247"/>
      <c r="AV62" s="109">
        <f t="shared" si="9"/>
        <v>0</v>
      </c>
      <c r="AW62" s="246"/>
      <c r="AX62" s="247"/>
      <c r="AY62" s="109">
        <f t="shared" si="10"/>
        <v>0</v>
      </c>
      <c r="AZ62" s="246"/>
      <c r="BA62" s="247"/>
      <c r="BB62" s="109">
        <f t="shared" si="11"/>
        <v>0</v>
      </c>
      <c r="BC62" s="246"/>
      <c r="BD62" s="247"/>
      <c r="BE62" s="109">
        <f t="shared" si="12"/>
        <v>0</v>
      </c>
      <c r="BF62" s="246"/>
      <c r="BG62" s="247"/>
      <c r="BH62" s="109">
        <f t="shared" si="13"/>
        <v>0</v>
      </c>
      <c r="BI62" s="246"/>
      <c r="BJ62" s="247"/>
      <c r="BK62" s="109">
        <f t="shared" si="14"/>
        <v>0</v>
      </c>
      <c r="BL62" s="246"/>
      <c r="BM62" s="247"/>
      <c r="BN62" s="109">
        <f t="shared" si="15"/>
        <v>0</v>
      </c>
      <c r="BO62" s="246"/>
      <c r="BP62" s="247"/>
      <c r="BQ62" s="109">
        <f t="shared" si="16"/>
        <v>0</v>
      </c>
      <c r="BR62" s="246"/>
      <c r="BS62" s="247"/>
      <c r="BT62" s="109">
        <f t="shared" si="17"/>
        <v>0</v>
      </c>
      <c r="BU62" s="246"/>
      <c r="BV62" s="247"/>
      <c r="BW62" s="109">
        <f t="shared" si="18"/>
        <v>0</v>
      </c>
      <c r="BX62" s="246"/>
      <c r="BY62" s="247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28"/>
        <v>0</v>
      </c>
      <c r="AD63" s="109">
        <f t="shared" si="28"/>
        <v>0</v>
      </c>
      <c r="AE63" s="246"/>
      <c r="AF63" s="247"/>
      <c r="AG63" s="109">
        <f t="shared" si="4"/>
        <v>0</v>
      </c>
      <c r="AH63" s="246"/>
      <c r="AI63" s="247"/>
      <c r="AJ63" s="109">
        <f t="shared" si="5"/>
        <v>0</v>
      </c>
      <c r="AK63" s="246"/>
      <c r="AL63" s="247"/>
      <c r="AM63" s="109">
        <f t="shared" si="6"/>
        <v>0</v>
      </c>
      <c r="AN63" s="246"/>
      <c r="AO63" s="247"/>
      <c r="AP63" s="109">
        <f t="shared" si="7"/>
        <v>0</v>
      </c>
      <c r="AQ63" s="246"/>
      <c r="AR63" s="247"/>
      <c r="AS63" s="109">
        <f t="shared" si="8"/>
        <v>0</v>
      </c>
      <c r="AT63" s="246"/>
      <c r="AU63" s="247"/>
      <c r="AV63" s="109">
        <f t="shared" si="9"/>
        <v>0</v>
      </c>
      <c r="AW63" s="246"/>
      <c r="AX63" s="247"/>
      <c r="AY63" s="109">
        <f t="shared" si="10"/>
        <v>0</v>
      </c>
      <c r="AZ63" s="246"/>
      <c r="BA63" s="247"/>
      <c r="BB63" s="109">
        <f t="shared" si="11"/>
        <v>0</v>
      </c>
      <c r="BC63" s="246"/>
      <c r="BD63" s="247"/>
      <c r="BE63" s="109">
        <f t="shared" si="12"/>
        <v>0</v>
      </c>
      <c r="BF63" s="246"/>
      <c r="BG63" s="247"/>
      <c r="BH63" s="109">
        <f t="shared" si="13"/>
        <v>0</v>
      </c>
      <c r="BI63" s="246"/>
      <c r="BJ63" s="247"/>
      <c r="BK63" s="109">
        <f t="shared" si="14"/>
        <v>0</v>
      </c>
      <c r="BL63" s="246"/>
      <c r="BM63" s="247"/>
      <c r="BN63" s="109">
        <f t="shared" si="15"/>
        <v>0</v>
      </c>
      <c r="BO63" s="246"/>
      <c r="BP63" s="247"/>
      <c r="BQ63" s="109">
        <f t="shared" si="16"/>
        <v>0</v>
      </c>
      <c r="BR63" s="246"/>
      <c r="BS63" s="247"/>
      <c r="BT63" s="109">
        <f t="shared" si="17"/>
        <v>0</v>
      </c>
      <c r="BU63" s="246"/>
      <c r="BV63" s="247"/>
      <c r="BW63" s="109">
        <f t="shared" si="18"/>
        <v>0</v>
      </c>
      <c r="BX63" s="246"/>
      <c r="BY63" s="247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0</v>
      </c>
      <c r="AC64" s="112">
        <f t="shared" si="28"/>
        <v>0</v>
      </c>
      <c r="AD64" s="113">
        <f t="shared" si="28"/>
        <v>0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0</v>
      </c>
      <c r="AO64" s="112">
        <f>SUM(AO59:AO63)</f>
        <v>0</v>
      </c>
      <c r="AP64" s="113">
        <f t="shared" si="7"/>
        <v>0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0</v>
      </c>
      <c r="AU64" s="112">
        <f>SUM(AU59:AU63)</f>
        <v>0</v>
      </c>
      <c r="AV64" s="113">
        <f t="shared" si="9"/>
        <v>0</v>
      </c>
      <c r="AW64" s="111">
        <f>SUM(AW59:AW63)</f>
        <v>0</v>
      </c>
      <c r="AX64" s="112">
        <f>SUM(AX59:AX63)</f>
        <v>0</v>
      </c>
      <c r="AY64" s="113">
        <f t="shared" si="10"/>
        <v>0</v>
      </c>
      <c r="AZ64" s="111">
        <f>SUM(AZ59:AZ63)</f>
        <v>0</v>
      </c>
      <c r="BA64" s="112">
        <f>SUM(BA59:BA63)</f>
        <v>0</v>
      </c>
      <c r="BB64" s="113">
        <f t="shared" si="11"/>
        <v>0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28"/>
        <v>0</v>
      </c>
      <c r="AD65" s="105">
        <f t="shared" si="28"/>
        <v>0</v>
      </c>
      <c r="AE65" s="244"/>
      <c r="AF65" s="245"/>
      <c r="AG65" s="105">
        <f t="shared" si="4"/>
        <v>0</v>
      </c>
      <c r="AH65" s="244"/>
      <c r="AI65" s="245"/>
      <c r="AJ65" s="105">
        <f t="shared" si="5"/>
        <v>0</v>
      </c>
      <c r="AK65" s="244"/>
      <c r="AL65" s="245"/>
      <c r="AM65" s="105">
        <f t="shared" si="6"/>
        <v>0</v>
      </c>
      <c r="AN65" s="244"/>
      <c r="AO65" s="245"/>
      <c r="AP65" s="105">
        <f t="shared" si="7"/>
        <v>0</v>
      </c>
      <c r="AQ65" s="244"/>
      <c r="AR65" s="245"/>
      <c r="AS65" s="105">
        <f t="shared" si="8"/>
        <v>0</v>
      </c>
      <c r="AT65" s="244"/>
      <c r="AU65" s="245"/>
      <c r="AV65" s="105">
        <f t="shared" si="9"/>
        <v>0</v>
      </c>
      <c r="AW65" s="244"/>
      <c r="AX65" s="245"/>
      <c r="AY65" s="105">
        <f t="shared" si="10"/>
        <v>0</v>
      </c>
      <c r="AZ65" s="244"/>
      <c r="BA65" s="245"/>
      <c r="BB65" s="105">
        <f t="shared" si="11"/>
        <v>0</v>
      </c>
      <c r="BC65" s="244"/>
      <c r="BD65" s="245"/>
      <c r="BE65" s="105">
        <f t="shared" si="12"/>
        <v>0</v>
      </c>
      <c r="BF65" s="244"/>
      <c r="BG65" s="245"/>
      <c r="BH65" s="105">
        <f t="shared" si="13"/>
        <v>0</v>
      </c>
      <c r="BI65" s="244"/>
      <c r="BJ65" s="245"/>
      <c r="BK65" s="105">
        <f t="shared" si="14"/>
        <v>0</v>
      </c>
      <c r="BL65" s="244"/>
      <c r="BM65" s="245"/>
      <c r="BN65" s="105">
        <f t="shared" si="15"/>
        <v>0</v>
      </c>
      <c r="BO65" s="244"/>
      <c r="BP65" s="245"/>
      <c r="BQ65" s="105">
        <f t="shared" si="16"/>
        <v>0</v>
      </c>
      <c r="BR65" s="244"/>
      <c r="BS65" s="245"/>
      <c r="BT65" s="105">
        <f t="shared" si="17"/>
        <v>0</v>
      </c>
      <c r="BU65" s="244"/>
      <c r="BV65" s="245"/>
      <c r="BW65" s="105">
        <f t="shared" si="18"/>
        <v>0</v>
      </c>
      <c r="BX65" s="244"/>
      <c r="BY65" s="245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0</v>
      </c>
      <c r="AC66" s="108">
        <f t="shared" si="28"/>
        <v>0</v>
      </c>
      <c r="AD66" s="109">
        <f t="shared" si="28"/>
        <v>0</v>
      </c>
      <c r="AE66" s="246"/>
      <c r="AF66" s="247"/>
      <c r="AG66" s="109">
        <f t="shared" si="4"/>
        <v>0</v>
      </c>
      <c r="AH66" s="246"/>
      <c r="AI66" s="247"/>
      <c r="AJ66" s="109">
        <f t="shared" si="5"/>
        <v>0</v>
      </c>
      <c r="AK66" s="246"/>
      <c r="AL66" s="247"/>
      <c r="AM66" s="109">
        <f t="shared" si="6"/>
        <v>0</v>
      </c>
      <c r="AN66" s="246"/>
      <c r="AO66" s="247"/>
      <c r="AP66" s="109">
        <f t="shared" si="7"/>
        <v>0</v>
      </c>
      <c r="AQ66" s="246"/>
      <c r="AR66" s="247"/>
      <c r="AS66" s="109">
        <f t="shared" si="8"/>
        <v>0</v>
      </c>
      <c r="AT66" s="246"/>
      <c r="AU66" s="247"/>
      <c r="AV66" s="109">
        <f t="shared" si="9"/>
        <v>0</v>
      </c>
      <c r="AW66" s="246"/>
      <c r="AX66" s="247"/>
      <c r="AY66" s="109">
        <f t="shared" si="10"/>
        <v>0</v>
      </c>
      <c r="AZ66" s="246"/>
      <c r="BA66" s="247"/>
      <c r="BB66" s="109">
        <f t="shared" si="11"/>
        <v>0</v>
      </c>
      <c r="BC66" s="246"/>
      <c r="BD66" s="247"/>
      <c r="BE66" s="109">
        <f t="shared" si="12"/>
        <v>0</v>
      </c>
      <c r="BF66" s="246"/>
      <c r="BG66" s="247"/>
      <c r="BH66" s="109">
        <f t="shared" si="13"/>
        <v>0</v>
      </c>
      <c r="BI66" s="246"/>
      <c r="BJ66" s="247"/>
      <c r="BK66" s="109">
        <f t="shared" si="14"/>
        <v>0</v>
      </c>
      <c r="BL66" s="246"/>
      <c r="BM66" s="247"/>
      <c r="BN66" s="109">
        <f t="shared" si="15"/>
        <v>0</v>
      </c>
      <c r="BO66" s="246"/>
      <c r="BP66" s="247"/>
      <c r="BQ66" s="109">
        <f t="shared" si="16"/>
        <v>0</v>
      </c>
      <c r="BR66" s="246"/>
      <c r="BS66" s="247"/>
      <c r="BT66" s="109">
        <f t="shared" si="17"/>
        <v>0</v>
      </c>
      <c r="BU66" s="246"/>
      <c r="BV66" s="247"/>
      <c r="BW66" s="109">
        <f t="shared" si="18"/>
        <v>0</v>
      </c>
      <c r="BX66" s="246"/>
      <c r="BY66" s="247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2</v>
      </c>
      <c r="AC67" s="108">
        <f t="shared" si="28"/>
        <v>0</v>
      </c>
      <c r="AD67" s="109">
        <f t="shared" si="28"/>
        <v>2</v>
      </c>
      <c r="AE67" s="246"/>
      <c r="AF67" s="247"/>
      <c r="AG67" s="109">
        <f t="shared" si="4"/>
        <v>0</v>
      </c>
      <c r="AH67" s="246"/>
      <c r="AI67" s="247"/>
      <c r="AJ67" s="109">
        <f t="shared" si="5"/>
        <v>0</v>
      </c>
      <c r="AK67" s="246"/>
      <c r="AL67" s="247"/>
      <c r="AM67" s="109">
        <f t="shared" si="6"/>
        <v>0</v>
      </c>
      <c r="AN67" s="246"/>
      <c r="AO67" s="247"/>
      <c r="AP67" s="109">
        <f t="shared" si="7"/>
        <v>0</v>
      </c>
      <c r="AQ67" s="246">
        <v>1</v>
      </c>
      <c r="AR67" s="247"/>
      <c r="AS67" s="109">
        <f t="shared" si="8"/>
        <v>1</v>
      </c>
      <c r="AT67" s="246"/>
      <c r="AU67" s="247"/>
      <c r="AV67" s="109">
        <f t="shared" si="9"/>
        <v>0</v>
      </c>
      <c r="AW67" s="246"/>
      <c r="AX67" s="247"/>
      <c r="AY67" s="109">
        <f t="shared" si="10"/>
        <v>0</v>
      </c>
      <c r="AZ67" s="246"/>
      <c r="BA67" s="247"/>
      <c r="BB67" s="109">
        <f t="shared" si="11"/>
        <v>0</v>
      </c>
      <c r="BC67" s="246"/>
      <c r="BD67" s="247"/>
      <c r="BE67" s="109">
        <f t="shared" si="12"/>
        <v>0</v>
      </c>
      <c r="BF67" s="246"/>
      <c r="BG67" s="247"/>
      <c r="BH67" s="109">
        <f t="shared" si="13"/>
        <v>0</v>
      </c>
      <c r="BI67" s="246"/>
      <c r="BJ67" s="247"/>
      <c r="BK67" s="109">
        <f t="shared" si="14"/>
        <v>0</v>
      </c>
      <c r="BL67" s="246"/>
      <c r="BM67" s="247"/>
      <c r="BN67" s="109">
        <f t="shared" si="15"/>
        <v>0</v>
      </c>
      <c r="BO67" s="246"/>
      <c r="BP67" s="247"/>
      <c r="BQ67" s="109">
        <f t="shared" si="16"/>
        <v>0</v>
      </c>
      <c r="BR67" s="246">
        <v>1</v>
      </c>
      <c r="BS67" s="247"/>
      <c r="BT67" s="109">
        <f t="shared" si="17"/>
        <v>1</v>
      </c>
      <c r="BU67" s="246"/>
      <c r="BV67" s="247"/>
      <c r="BW67" s="109">
        <f t="shared" si="18"/>
        <v>0</v>
      </c>
      <c r="BX67" s="246"/>
      <c r="BY67" s="247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28"/>
        <v>0</v>
      </c>
      <c r="AD68" s="109">
        <f t="shared" si="28"/>
        <v>0</v>
      </c>
      <c r="AE68" s="246"/>
      <c r="AF68" s="247"/>
      <c r="AG68" s="109">
        <f t="shared" si="4"/>
        <v>0</v>
      </c>
      <c r="AH68" s="246"/>
      <c r="AI68" s="247"/>
      <c r="AJ68" s="109">
        <f t="shared" si="5"/>
        <v>0</v>
      </c>
      <c r="AK68" s="246"/>
      <c r="AL68" s="247"/>
      <c r="AM68" s="109">
        <f t="shared" si="6"/>
        <v>0</v>
      </c>
      <c r="AN68" s="246"/>
      <c r="AO68" s="247"/>
      <c r="AP68" s="109">
        <f t="shared" si="7"/>
        <v>0</v>
      </c>
      <c r="AQ68" s="246"/>
      <c r="AR68" s="247"/>
      <c r="AS68" s="109">
        <f t="shared" si="8"/>
        <v>0</v>
      </c>
      <c r="AT68" s="246"/>
      <c r="AU68" s="247"/>
      <c r="AV68" s="109">
        <f t="shared" si="9"/>
        <v>0</v>
      </c>
      <c r="AW68" s="246"/>
      <c r="AX68" s="247"/>
      <c r="AY68" s="109">
        <f t="shared" si="10"/>
        <v>0</v>
      </c>
      <c r="AZ68" s="246"/>
      <c r="BA68" s="247"/>
      <c r="BB68" s="109">
        <f t="shared" si="11"/>
        <v>0</v>
      </c>
      <c r="BC68" s="246"/>
      <c r="BD68" s="247"/>
      <c r="BE68" s="109">
        <f t="shared" si="12"/>
        <v>0</v>
      </c>
      <c r="BF68" s="246"/>
      <c r="BG68" s="247"/>
      <c r="BH68" s="109">
        <f t="shared" si="13"/>
        <v>0</v>
      </c>
      <c r="BI68" s="246"/>
      <c r="BJ68" s="247"/>
      <c r="BK68" s="109">
        <f t="shared" si="14"/>
        <v>0</v>
      </c>
      <c r="BL68" s="246"/>
      <c r="BM68" s="247"/>
      <c r="BN68" s="109">
        <f t="shared" si="15"/>
        <v>0</v>
      </c>
      <c r="BO68" s="246"/>
      <c r="BP68" s="247"/>
      <c r="BQ68" s="109">
        <f t="shared" si="16"/>
        <v>0</v>
      </c>
      <c r="BR68" s="246"/>
      <c r="BS68" s="247"/>
      <c r="BT68" s="109">
        <f t="shared" si="17"/>
        <v>0</v>
      </c>
      <c r="BU68" s="246"/>
      <c r="BV68" s="247"/>
      <c r="BW68" s="109">
        <f t="shared" si="18"/>
        <v>0</v>
      </c>
      <c r="BX68" s="246"/>
      <c r="BY68" s="247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D100" si="29">+AE69+AH69+AK69+AN69+AQ69+AT69+AW69+AZ69+BC69+BF69+BI69+BL69+BO69+BR69+BU69+BX69</f>
        <v>0</v>
      </c>
      <c r="AC69" s="108">
        <f t="shared" si="29"/>
        <v>0</v>
      </c>
      <c r="AD69" s="109">
        <f t="shared" si="29"/>
        <v>0</v>
      </c>
      <c r="AE69" s="246"/>
      <c r="AF69" s="247"/>
      <c r="AG69" s="109">
        <f t="shared" ref="AG69:AG125" si="30">+AE69+AF69</f>
        <v>0</v>
      </c>
      <c r="AH69" s="246"/>
      <c r="AI69" s="247"/>
      <c r="AJ69" s="109">
        <f t="shared" ref="AJ69:AJ125" si="31">+AH69+AI69</f>
        <v>0</v>
      </c>
      <c r="AK69" s="246"/>
      <c r="AL69" s="247"/>
      <c r="AM69" s="109">
        <f t="shared" ref="AM69:AM125" si="32">+AK69+AL69</f>
        <v>0</v>
      </c>
      <c r="AN69" s="246"/>
      <c r="AO69" s="247"/>
      <c r="AP69" s="109">
        <f t="shared" ref="AP69:AP125" si="33">+AN69+AO69</f>
        <v>0</v>
      </c>
      <c r="AQ69" s="246"/>
      <c r="AR69" s="247"/>
      <c r="AS69" s="109">
        <f t="shared" ref="AS69:AS125" si="34">+AQ69+AR69</f>
        <v>0</v>
      </c>
      <c r="AT69" s="246"/>
      <c r="AU69" s="247"/>
      <c r="AV69" s="109">
        <f t="shared" ref="AV69:AV125" si="35">+AT69+AU69</f>
        <v>0</v>
      </c>
      <c r="AW69" s="246"/>
      <c r="AX69" s="247"/>
      <c r="AY69" s="109">
        <f t="shared" ref="AY69:AY125" si="36">+AW69+AX69</f>
        <v>0</v>
      </c>
      <c r="AZ69" s="246"/>
      <c r="BA69" s="247"/>
      <c r="BB69" s="109">
        <f t="shared" ref="BB69:BB125" si="37">+AZ69+BA69</f>
        <v>0</v>
      </c>
      <c r="BC69" s="246"/>
      <c r="BD69" s="247"/>
      <c r="BE69" s="109">
        <f t="shared" ref="BE69:BE125" si="38">+BC69+BD69</f>
        <v>0</v>
      </c>
      <c r="BF69" s="246"/>
      <c r="BG69" s="247"/>
      <c r="BH69" s="109">
        <f t="shared" ref="BH69:BH125" si="39">+BF69+BG69</f>
        <v>0</v>
      </c>
      <c r="BI69" s="246"/>
      <c r="BJ69" s="247"/>
      <c r="BK69" s="109">
        <f t="shared" ref="BK69:BK125" si="40">+BI69+BJ69</f>
        <v>0</v>
      </c>
      <c r="BL69" s="246"/>
      <c r="BM69" s="247"/>
      <c r="BN69" s="109">
        <f t="shared" ref="BN69:BN125" si="41">+BL69+BM69</f>
        <v>0</v>
      </c>
      <c r="BO69" s="246"/>
      <c r="BP69" s="247"/>
      <c r="BQ69" s="109">
        <f t="shared" ref="BQ69:BQ125" si="42">+BO69+BP69</f>
        <v>0</v>
      </c>
      <c r="BR69" s="246"/>
      <c r="BS69" s="247"/>
      <c r="BT69" s="109">
        <f t="shared" ref="BT69:BT125" si="43">+BR69+BS69</f>
        <v>0</v>
      </c>
      <c r="BU69" s="246"/>
      <c r="BV69" s="247"/>
      <c r="BW69" s="109">
        <f t="shared" ref="BW69:BW125" si="44">+BU69+BV69</f>
        <v>0</v>
      </c>
      <c r="BX69" s="246"/>
      <c r="BY69" s="247"/>
      <c r="BZ69" s="109">
        <f t="shared" ref="BZ69:BZ125" si="45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29"/>
        <v>2</v>
      </c>
      <c r="AC70" s="112">
        <f t="shared" si="29"/>
        <v>0</v>
      </c>
      <c r="AD70" s="113">
        <f t="shared" si="29"/>
        <v>2</v>
      </c>
      <c r="AE70" s="111">
        <f>SUM(AE65:AE69)</f>
        <v>0</v>
      </c>
      <c r="AF70" s="112">
        <f>SUM(AF65:AF69)</f>
        <v>0</v>
      </c>
      <c r="AG70" s="113">
        <f t="shared" si="30"/>
        <v>0</v>
      </c>
      <c r="AH70" s="111">
        <f>SUM(AH65:AH69)</f>
        <v>0</v>
      </c>
      <c r="AI70" s="112">
        <f>SUM(AI65:AI69)</f>
        <v>0</v>
      </c>
      <c r="AJ70" s="113">
        <f t="shared" si="31"/>
        <v>0</v>
      </c>
      <c r="AK70" s="111">
        <f>SUM(AK65:AK69)</f>
        <v>0</v>
      </c>
      <c r="AL70" s="112">
        <f>SUM(AL65:AL69)</f>
        <v>0</v>
      </c>
      <c r="AM70" s="113">
        <f t="shared" si="32"/>
        <v>0</v>
      </c>
      <c r="AN70" s="111">
        <f>SUM(AN65:AN69)</f>
        <v>0</v>
      </c>
      <c r="AO70" s="112">
        <f>SUM(AO65:AO69)</f>
        <v>0</v>
      </c>
      <c r="AP70" s="113">
        <f t="shared" si="33"/>
        <v>0</v>
      </c>
      <c r="AQ70" s="111">
        <f>SUM(AQ65:AQ69)</f>
        <v>1</v>
      </c>
      <c r="AR70" s="112">
        <f>SUM(AR65:AR69)</f>
        <v>0</v>
      </c>
      <c r="AS70" s="113">
        <f t="shared" si="34"/>
        <v>1</v>
      </c>
      <c r="AT70" s="111">
        <f>SUM(AT65:AT69)</f>
        <v>0</v>
      </c>
      <c r="AU70" s="112">
        <f>SUM(AU65:AU69)</f>
        <v>0</v>
      </c>
      <c r="AV70" s="113">
        <f t="shared" si="35"/>
        <v>0</v>
      </c>
      <c r="AW70" s="111">
        <f>SUM(AW65:AW69)</f>
        <v>0</v>
      </c>
      <c r="AX70" s="112">
        <f>SUM(AX65:AX69)</f>
        <v>0</v>
      </c>
      <c r="AY70" s="113">
        <f t="shared" si="36"/>
        <v>0</v>
      </c>
      <c r="AZ70" s="111">
        <f>SUM(AZ65:AZ69)</f>
        <v>0</v>
      </c>
      <c r="BA70" s="112">
        <f>SUM(BA65:BA69)</f>
        <v>0</v>
      </c>
      <c r="BB70" s="113">
        <f t="shared" si="37"/>
        <v>0</v>
      </c>
      <c r="BC70" s="111">
        <f>SUM(BC65:BC69)</f>
        <v>0</v>
      </c>
      <c r="BD70" s="112">
        <f>SUM(BD65:BD69)</f>
        <v>0</v>
      </c>
      <c r="BE70" s="113">
        <f t="shared" si="38"/>
        <v>0</v>
      </c>
      <c r="BF70" s="111">
        <f>SUM(BF65:BF69)</f>
        <v>0</v>
      </c>
      <c r="BG70" s="112">
        <f>SUM(BG65:BG69)</f>
        <v>0</v>
      </c>
      <c r="BH70" s="113">
        <f t="shared" si="39"/>
        <v>0</v>
      </c>
      <c r="BI70" s="111">
        <f>SUM(BI65:BI69)</f>
        <v>0</v>
      </c>
      <c r="BJ70" s="112">
        <f>SUM(BJ65:BJ69)</f>
        <v>0</v>
      </c>
      <c r="BK70" s="113">
        <f t="shared" si="40"/>
        <v>0</v>
      </c>
      <c r="BL70" s="111">
        <f>SUM(BL65:BL69)</f>
        <v>0</v>
      </c>
      <c r="BM70" s="112">
        <f>SUM(BM65:BM69)</f>
        <v>0</v>
      </c>
      <c r="BN70" s="113">
        <f t="shared" si="41"/>
        <v>0</v>
      </c>
      <c r="BO70" s="111">
        <f>SUM(BO65:BO69)</f>
        <v>0</v>
      </c>
      <c r="BP70" s="112">
        <f>SUM(BP65:BP69)</f>
        <v>0</v>
      </c>
      <c r="BQ70" s="113">
        <f t="shared" si="42"/>
        <v>0</v>
      </c>
      <c r="BR70" s="111">
        <f>SUM(BR65:BR69)</f>
        <v>1</v>
      </c>
      <c r="BS70" s="112">
        <f>SUM(BS65:BS69)</f>
        <v>0</v>
      </c>
      <c r="BT70" s="113">
        <f t="shared" si="43"/>
        <v>1</v>
      </c>
      <c r="BU70" s="111">
        <f>SUM(BU65:BU69)</f>
        <v>0</v>
      </c>
      <c r="BV70" s="112">
        <f>SUM(BV65:BV69)</f>
        <v>0</v>
      </c>
      <c r="BW70" s="113">
        <f t="shared" si="44"/>
        <v>0</v>
      </c>
      <c r="BX70" s="111">
        <f>SUM(BX65:BX69)</f>
        <v>0</v>
      </c>
      <c r="BY70" s="112">
        <f>SUM(BY65:BY69)</f>
        <v>0</v>
      </c>
      <c r="BZ70" s="113">
        <f t="shared" si="45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29"/>
        <v>0</v>
      </c>
      <c r="AC71" s="104">
        <f t="shared" si="29"/>
        <v>0</v>
      </c>
      <c r="AD71" s="105">
        <f t="shared" si="29"/>
        <v>0</v>
      </c>
      <c r="AE71" s="244"/>
      <c r="AF71" s="245"/>
      <c r="AG71" s="105">
        <f t="shared" si="30"/>
        <v>0</v>
      </c>
      <c r="AH71" s="244"/>
      <c r="AI71" s="245"/>
      <c r="AJ71" s="105">
        <f t="shared" si="31"/>
        <v>0</v>
      </c>
      <c r="AK71" s="244"/>
      <c r="AL71" s="245"/>
      <c r="AM71" s="105">
        <f t="shared" si="32"/>
        <v>0</v>
      </c>
      <c r="AN71" s="244"/>
      <c r="AO71" s="245"/>
      <c r="AP71" s="105">
        <f t="shared" si="33"/>
        <v>0</v>
      </c>
      <c r="AQ71" s="244"/>
      <c r="AR71" s="245"/>
      <c r="AS71" s="105">
        <f t="shared" si="34"/>
        <v>0</v>
      </c>
      <c r="AT71" s="244"/>
      <c r="AU71" s="245"/>
      <c r="AV71" s="105">
        <f t="shared" si="35"/>
        <v>0</v>
      </c>
      <c r="AW71" s="244"/>
      <c r="AX71" s="245"/>
      <c r="AY71" s="105">
        <f t="shared" si="36"/>
        <v>0</v>
      </c>
      <c r="AZ71" s="244"/>
      <c r="BA71" s="245"/>
      <c r="BB71" s="105">
        <f t="shared" si="37"/>
        <v>0</v>
      </c>
      <c r="BC71" s="244"/>
      <c r="BD71" s="245"/>
      <c r="BE71" s="105">
        <f t="shared" si="38"/>
        <v>0</v>
      </c>
      <c r="BF71" s="244"/>
      <c r="BG71" s="245"/>
      <c r="BH71" s="105">
        <f t="shared" si="39"/>
        <v>0</v>
      </c>
      <c r="BI71" s="244"/>
      <c r="BJ71" s="245"/>
      <c r="BK71" s="105">
        <f t="shared" si="40"/>
        <v>0</v>
      </c>
      <c r="BL71" s="244"/>
      <c r="BM71" s="245"/>
      <c r="BN71" s="105">
        <f t="shared" si="41"/>
        <v>0</v>
      </c>
      <c r="BO71" s="244"/>
      <c r="BP71" s="245"/>
      <c r="BQ71" s="105">
        <f t="shared" si="42"/>
        <v>0</v>
      </c>
      <c r="BR71" s="244"/>
      <c r="BS71" s="245"/>
      <c r="BT71" s="105">
        <f t="shared" si="43"/>
        <v>0</v>
      </c>
      <c r="BU71" s="244"/>
      <c r="BV71" s="245"/>
      <c r="BW71" s="105">
        <f t="shared" si="44"/>
        <v>0</v>
      </c>
      <c r="BX71" s="244"/>
      <c r="BY71" s="245"/>
      <c r="BZ71" s="105">
        <f t="shared" si="45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29"/>
        <v>0</v>
      </c>
      <c r="AC72" s="108">
        <f t="shared" si="29"/>
        <v>0</v>
      </c>
      <c r="AD72" s="109">
        <f t="shared" si="29"/>
        <v>0</v>
      </c>
      <c r="AE72" s="246"/>
      <c r="AF72" s="247"/>
      <c r="AG72" s="109">
        <f t="shared" si="30"/>
        <v>0</v>
      </c>
      <c r="AH72" s="246"/>
      <c r="AI72" s="247"/>
      <c r="AJ72" s="109">
        <f t="shared" si="31"/>
        <v>0</v>
      </c>
      <c r="AK72" s="246"/>
      <c r="AL72" s="247"/>
      <c r="AM72" s="109">
        <f t="shared" si="32"/>
        <v>0</v>
      </c>
      <c r="AN72" s="246"/>
      <c r="AO72" s="247"/>
      <c r="AP72" s="109">
        <f t="shared" si="33"/>
        <v>0</v>
      </c>
      <c r="AQ72" s="246"/>
      <c r="AR72" s="247"/>
      <c r="AS72" s="109">
        <f t="shared" si="34"/>
        <v>0</v>
      </c>
      <c r="AT72" s="246"/>
      <c r="AU72" s="247"/>
      <c r="AV72" s="109">
        <f t="shared" si="35"/>
        <v>0</v>
      </c>
      <c r="AW72" s="246"/>
      <c r="AX72" s="247"/>
      <c r="AY72" s="109">
        <f t="shared" si="36"/>
        <v>0</v>
      </c>
      <c r="AZ72" s="246"/>
      <c r="BA72" s="247"/>
      <c r="BB72" s="109">
        <f t="shared" si="37"/>
        <v>0</v>
      </c>
      <c r="BC72" s="246"/>
      <c r="BD72" s="247"/>
      <c r="BE72" s="109">
        <f t="shared" si="38"/>
        <v>0</v>
      </c>
      <c r="BF72" s="246"/>
      <c r="BG72" s="247"/>
      <c r="BH72" s="109">
        <f t="shared" si="39"/>
        <v>0</v>
      </c>
      <c r="BI72" s="246"/>
      <c r="BJ72" s="247"/>
      <c r="BK72" s="109">
        <f t="shared" si="40"/>
        <v>0</v>
      </c>
      <c r="BL72" s="246"/>
      <c r="BM72" s="247"/>
      <c r="BN72" s="109">
        <f t="shared" si="41"/>
        <v>0</v>
      </c>
      <c r="BO72" s="246"/>
      <c r="BP72" s="247"/>
      <c r="BQ72" s="109">
        <f t="shared" si="42"/>
        <v>0</v>
      </c>
      <c r="BR72" s="246"/>
      <c r="BS72" s="247"/>
      <c r="BT72" s="109">
        <f t="shared" si="43"/>
        <v>0</v>
      </c>
      <c r="BU72" s="246"/>
      <c r="BV72" s="247"/>
      <c r="BW72" s="109">
        <f t="shared" si="44"/>
        <v>0</v>
      </c>
      <c r="BX72" s="246"/>
      <c r="BY72" s="247"/>
      <c r="BZ72" s="109">
        <f t="shared" si="45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29"/>
        <v>0</v>
      </c>
      <c r="AC73" s="108">
        <f t="shared" si="29"/>
        <v>0</v>
      </c>
      <c r="AD73" s="109">
        <f t="shared" si="29"/>
        <v>0</v>
      </c>
      <c r="AE73" s="246"/>
      <c r="AF73" s="247"/>
      <c r="AG73" s="109">
        <f t="shared" si="30"/>
        <v>0</v>
      </c>
      <c r="AH73" s="246"/>
      <c r="AI73" s="247"/>
      <c r="AJ73" s="109">
        <f t="shared" si="31"/>
        <v>0</v>
      </c>
      <c r="AK73" s="246"/>
      <c r="AL73" s="247"/>
      <c r="AM73" s="109">
        <f t="shared" si="32"/>
        <v>0</v>
      </c>
      <c r="AN73" s="246"/>
      <c r="AO73" s="247"/>
      <c r="AP73" s="109">
        <f t="shared" si="33"/>
        <v>0</v>
      </c>
      <c r="AQ73" s="246"/>
      <c r="AR73" s="247"/>
      <c r="AS73" s="109">
        <f t="shared" si="34"/>
        <v>0</v>
      </c>
      <c r="AT73" s="246"/>
      <c r="AU73" s="247"/>
      <c r="AV73" s="109">
        <f t="shared" si="35"/>
        <v>0</v>
      </c>
      <c r="AW73" s="246"/>
      <c r="AX73" s="247"/>
      <c r="AY73" s="109">
        <f t="shared" si="36"/>
        <v>0</v>
      </c>
      <c r="AZ73" s="246"/>
      <c r="BA73" s="247"/>
      <c r="BB73" s="109">
        <f t="shared" si="37"/>
        <v>0</v>
      </c>
      <c r="BC73" s="246"/>
      <c r="BD73" s="247"/>
      <c r="BE73" s="109">
        <f t="shared" si="38"/>
        <v>0</v>
      </c>
      <c r="BF73" s="246"/>
      <c r="BG73" s="247"/>
      <c r="BH73" s="109">
        <f t="shared" si="39"/>
        <v>0</v>
      </c>
      <c r="BI73" s="246"/>
      <c r="BJ73" s="247"/>
      <c r="BK73" s="109">
        <f t="shared" si="40"/>
        <v>0</v>
      </c>
      <c r="BL73" s="246"/>
      <c r="BM73" s="247"/>
      <c r="BN73" s="109">
        <f t="shared" si="41"/>
        <v>0</v>
      </c>
      <c r="BO73" s="246"/>
      <c r="BP73" s="247"/>
      <c r="BQ73" s="109">
        <f t="shared" si="42"/>
        <v>0</v>
      </c>
      <c r="BR73" s="246"/>
      <c r="BS73" s="247"/>
      <c r="BT73" s="109">
        <f t="shared" si="43"/>
        <v>0</v>
      </c>
      <c r="BU73" s="246"/>
      <c r="BV73" s="247"/>
      <c r="BW73" s="109">
        <f t="shared" si="44"/>
        <v>0</v>
      </c>
      <c r="BX73" s="246"/>
      <c r="BY73" s="247"/>
      <c r="BZ73" s="109">
        <f t="shared" si="45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29"/>
        <v>0</v>
      </c>
      <c r="AC74" s="108">
        <f t="shared" si="29"/>
        <v>0</v>
      </c>
      <c r="AD74" s="109">
        <f t="shared" si="29"/>
        <v>0</v>
      </c>
      <c r="AE74" s="246"/>
      <c r="AF74" s="247"/>
      <c r="AG74" s="109">
        <f t="shared" si="30"/>
        <v>0</v>
      </c>
      <c r="AH74" s="246"/>
      <c r="AI74" s="247"/>
      <c r="AJ74" s="109">
        <f t="shared" si="31"/>
        <v>0</v>
      </c>
      <c r="AK74" s="246"/>
      <c r="AL74" s="247"/>
      <c r="AM74" s="109">
        <f t="shared" si="32"/>
        <v>0</v>
      </c>
      <c r="AN74" s="246"/>
      <c r="AO74" s="247"/>
      <c r="AP74" s="109">
        <f t="shared" si="33"/>
        <v>0</v>
      </c>
      <c r="AQ74" s="246"/>
      <c r="AR74" s="247"/>
      <c r="AS74" s="109">
        <f t="shared" si="34"/>
        <v>0</v>
      </c>
      <c r="AT74" s="246"/>
      <c r="AU74" s="247"/>
      <c r="AV74" s="109">
        <f t="shared" si="35"/>
        <v>0</v>
      </c>
      <c r="AW74" s="246"/>
      <c r="AX74" s="247"/>
      <c r="AY74" s="109">
        <f t="shared" si="36"/>
        <v>0</v>
      </c>
      <c r="AZ74" s="246"/>
      <c r="BA74" s="247"/>
      <c r="BB74" s="109">
        <f t="shared" si="37"/>
        <v>0</v>
      </c>
      <c r="BC74" s="246"/>
      <c r="BD74" s="247"/>
      <c r="BE74" s="109">
        <f t="shared" si="38"/>
        <v>0</v>
      </c>
      <c r="BF74" s="246"/>
      <c r="BG74" s="247"/>
      <c r="BH74" s="109">
        <f t="shared" si="39"/>
        <v>0</v>
      </c>
      <c r="BI74" s="246"/>
      <c r="BJ74" s="247"/>
      <c r="BK74" s="109">
        <f t="shared" si="40"/>
        <v>0</v>
      </c>
      <c r="BL74" s="246"/>
      <c r="BM74" s="247"/>
      <c r="BN74" s="109">
        <f t="shared" si="41"/>
        <v>0</v>
      </c>
      <c r="BO74" s="246"/>
      <c r="BP74" s="247"/>
      <c r="BQ74" s="109">
        <f t="shared" si="42"/>
        <v>0</v>
      </c>
      <c r="BR74" s="246"/>
      <c r="BS74" s="247"/>
      <c r="BT74" s="109">
        <f t="shared" si="43"/>
        <v>0</v>
      </c>
      <c r="BU74" s="246"/>
      <c r="BV74" s="247"/>
      <c r="BW74" s="109">
        <f t="shared" si="44"/>
        <v>0</v>
      </c>
      <c r="BX74" s="246"/>
      <c r="BY74" s="247"/>
      <c r="BZ74" s="109">
        <f t="shared" si="45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29"/>
        <v>0</v>
      </c>
      <c r="AC75" s="108">
        <f t="shared" si="29"/>
        <v>0</v>
      </c>
      <c r="AD75" s="109">
        <f t="shared" si="29"/>
        <v>0</v>
      </c>
      <c r="AE75" s="246"/>
      <c r="AF75" s="247"/>
      <c r="AG75" s="109">
        <f t="shared" si="30"/>
        <v>0</v>
      </c>
      <c r="AH75" s="246"/>
      <c r="AI75" s="247"/>
      <c r="AJ75" s="109">
        <f t="shared" si="31"/>
        <v>0</v>
      </c>
      <c r="AK75" s="246"/>
      <c r="AL75" s="247"/>
      <c r="AM75" s="109">
        <f t="shared" si="32"/>
        <v>0</v>
      </c>
      <c r="AN75" s="246"/>
      <c r="AO75" s="247"/>
      <c r="AP75" s="109">
        <f t="shared" si="33"/>
        <v>0</v>
      </c>
      <c r="AQ75" s="246"/>
      <c r="AR75" s="247"/>
      <c r="AS75" s="109">
        <f t="shared" si="34"/>
        <v>0</v>
      </c>
      <c r="AT75" s="246"/>
      <c r="AU75" s="247"/>
      <c r="AV75" s="109">
        <f t="shared" si="35"/>
        <v>0</v>
      </c>
      <c r="AW75" s="246"/>
      <c r="AX75" s="247"/>
      <c r="AY75" s="109">
        <f t="shared" si="36"/>
        <v>0</v>
      </c>
      <c r="AZ75" s="246"/>
      <c r="BA75" s="247"/>
      <c r="BB75" s="109">
        <f t="shared" si="37"/>
        <v>0</v>
      </c>
      <c r="BC75" s="246"/>
      <c r="BD75" s="247"/>
      <c r="BE75" s="109">
        <f t="shared" si="38"/>
        <v>0</v>
      </c>
      <c r="BF75" s="246"/>
      <c r="BG75" s="247"/>
      <c r="BH75" s="109">
        <f t="shared" si="39"/>
        <v>0</v>
      </c>
      <c r="BI75" s="246"/>
      <c r="BJ75" s="247"/>
      <c r="BK75" s="109">
        <f t="shared" si="40"/>
        <v>0</v>
      </c>
      <c r="BL75" s="246"/>
      <c r="BM75" s="247"/>
      <c r="BN75" s="109">
        <f t="shared" si="41"/>
        <v>0</v>
      </c>
      <c r="BO75" s="246"/>
      <c r="BP75" s="247"/>
      <c r="BQ75" s="109">
        <f t="shared" si="42"/>
        <v>0</v>
      </c>
      <c r="BR75" s="246"/>
      <c r="BS75" s="247"/>
      <c r="BT75" s="109">
        <f t="shared" si="43"/>
        <v>0</v>
      </c>
      <c r="BU75" s="246"/>
      <c r="BV75" s="247"/>
      <c r="BW75" s="109">
        <f t="shared" si="44"/>
        <v>0</v>
      </c>
      <c r="BX75" s="246"/>
      <c r="BY75" s="247"/>
      <c r="BZ75" s="109">
        <f t="shared" si="45"/>
        <v>0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>
        <f t="shared" si="29"/>
        <v>0</v>
      </c>
      <c r="AC76" s="224">
        <f t="shared" si="29"/>
        <v>0</v>
      </c>
      <c r="AD76" s="225">
        <f t="shared" si="29"/>
        <v>0</v>
      </c>
      <c r="AE76" s="223">
        <f>SUM(AE71:AE75)</f>
        <v>0</v>
      </c>
      <c r="AF76" s="224">
        <f>SUM(AF71:AF75)</f>
        <v>0</v>
      </c>
      <c r="AG76" s="225">
        <f t="shared" si="30"/>
        <v>0</v>
      </c>
      <c r="AH76" s="223">
        <f>SUM(AH71:AH75)</f>
        <v>0</v>
      </c>
      <c r="AI76" s="224">
        <f>SUM(AI71:AI75)</f>
        <v>0</v>
      </c>
      <c r="AJ76" s="225">
        <f t="shared" si="31"/>
        <v>0</v>
      </c>
      <c r="AK76" s="223">
        <f>SUM(AK71:AK75)</f>
        <v>0</v>
      </c>
      <c r="AL76" s="224">
        <f>SUM(AL71:AL75)</f>
        <v>0</v>
      </c>
      <c r="AM76" s="225">
        <f t="shared" si="32"/>
        <v>0</v>
      </c>
      <c r="AN76" s="223">
        <f>SUM(AN71:AN75)</f>
        <v>0</v>
      </c>
      <c r="AO76" s="224">
        <f>SUM(AO71:AO75)</f>
        <v>0</v>
      </c>
      <c r="AP76" s="225">
        <f t="shared" si="33"/>
        <v>0</v>
      </c>
      <c r="AQ76" s="223">
        <f>SUM(AQ71:AQ75)</f>
        <v>0</v>
      </c>
      <c r="AR76" s="224">
        <f>SUM(AR71:AR75)</f>
        <v>0</v>
      </c>
      <c r="AS76" s="225">
        <f t="shared" si="34"/>
        <v>0</v>
      </c>
      <c r="AT76" s="223">
        <f>SUM(AT71:AT75)</f>
        <v>0</v>
      </c>
      <c r="AU76" s="224">
        <f>SUM(AU71:AU75)</f>
        <v>0</v>
      </c>
      <c r="AV76" s="225">
        <f t="shared" si="35"/>
        <v>0</v>
      </c>
      <c r="AW76" s="223">
        <f>SUM(AW71:AW75)</f>
        <v>0</v>
      </c>
      <c r="AX76" s="224">
        <f>SUM(AX71:AX75)</f>
        <v>0</v>
      </c>
      <c r="AY76" s="225">
        <f t="shared" si="36"/>
        <v>0</v>
      </c>
      <c r="AZ76" s="223">
        <f>SUM(AZ71:AZ75)</f>
        <v>0</v>
      </c>
      <c r="BA76" s="224">
        <f>SUM(BA71:BA75)</f>
        <v>0</v>
      </c>
      <c r="BB76" s="225">
        <f t="shared" si="37"/>
        <v>0</v>
      </c>
      <c r="BC76" s="223">
        <f>SUM(BC71:BC75)</f>
        <v>0</v>
      </c>
      <c r="BD76" s="224">
        <f>SUM(BD71:BD75)</f>
        <v>0</v>
      </c>
      <c r="BE76" s="225">
        <f t="shared" si="38"/>
        <v>0</v>
      </c>
      <c r="BF76" s="223">
        <f>SUM(BF71:BF75)</f>
        <v>0</v>
      </c>
      <c r="BG76" s="224">
        <f>SUM(BG71:BG75)</f>
        <v>0</v>
      </c>
      <c r="BH76" s="225">
        <f t="shared" si="39"/>
        <v>0</v>
      </c>
      <c r="BI76" s="223">
        <f>SUM(BI71:BI75)</f>
        <v>0</v>
      </c>
      <c r="BJ76" s="224">
        <f>SUM(BJ71:BJ75)</f>
        <v>0</v>
      </c>
      <c r="BK76" s="225">
        <f t="shared" si="40"/>
        <v>0</v>
      </c>
      <c r="BL76" s="223">
        <f>SUM(BL71:BL75)</f>
        <v>0</v>
      </c>
      <c r="BM76" s="224">
        <f>SUM(BM71:BM75)</f>
        <v>0</v>
      </c>
      <c r="BN76" s="225">
        <f t="shared" si="41"/>
        <v>0</v>
      </c>
      <c r="BO76" s="223">
        <f>SUM(BO71:BO75)</f>
        <v>0</v>
      </c>
      <c r="BP76" s="224">
        <f>SUM(BP71:BP75)</f>
        <v>0</v>
      </c>
      <c r="BQ76" s="225">
        <f t="shared" si="42"/>
        <v>0</v>
      </c>
      <c r="BR76" s="223">
        <f>SUM(BR71:BR75)</f>
        <v>0</v>
      </c>
      <c r="BS76" s="224">
        <f>SUM(BS71:BS75)</f>
        <v>0</v>
      </c>
      <c r="BT76" s="225">
        <f t="shared" si="43"/>
        <v>0</v>
      </c>
      <c r="BU76" s="223">
        <f>SUM(BU71:BU75)</f>
        <v>0</v>
      </c>
      <c r="BV76" s="224">
        <f>SUM(BV71:BV75)</f>
        <v>0</v>
      </c>
      <c r="BW76" s="225">
        <f t="shared" si="44"/>
        <v>0</v>
      </c>
      <c r="BX76" s="223">
        <f>SUM(BX71:BX75)</f>
        <v>0</v>
      </c>
      <c r="BY76" s="224">
        <f>SUM(BY71:BY75)</f>
        <v>0</v>
      </c>
      <c r="BZ76" s="225">
        <f t="shared" si="45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29"/>
        <v>0</v>
      </c>
      <c r="AC77" s="104">
        <f t="shared" si="29"/>
        <v>0</v>
      </c>
      <c r="AD77" s="105">
        <f t="shared" si="29"/>
        <v>0</v>
      </c>
      <c r="AE77" s="244"/>
      <c r="AF77" s="245"/>
      <c r="AG77" s="105">
        <f t="shared" si="30"/>
        <v>0</v>
      </c>
      <c r="AH77" s="244"/>
      <c r="AI77" s="245"/>
      <c r="AJ77" s="105">
        <f t="shared" si="31"/>
        <v>0</v>
      </c>
      <c r="AK77" s="244"/>
      <c r="AL77" s="245"/>
      <c r="AM77" s="105">
        <f t="shared" si="32"/>
        <v>0</v>
      </c>
      <c r="AN77" s="244"/>
      <c r="AO77" s="245"/>
      <c r="AP77" s="105">
        <f t="shared" si="33"/>
        <v>0</v>
      </c>
      <c r="AQ77" s="244"/>
      <c r="AR77" s="245"/>
      <c r="AS77" s="105">
        <f t="shared" si="34"/>
        <v>0</v>
      </c>
      <c r="AT77" s="244"/>
      <c r="AU77" s="245"/>
      <c r="AV77" s="105">
        <f t="shared" si="35"/>
        <v>0</v>
      </c>
      <c r="AW77" s="244"/>
      <c r="AX77" s="245"/>
      <c r="AY77" s="105">
        <f t="shared" si="36"/>
        <v>0</v>
      </c>
      <c r="AZ77" s="244"/>
      <c r="BA77" s="245"/>
      <c r="BB77" s="105">
        <f t="shared" si="37"/>
        <v>0</v>
      </c>
      <c r="BC77" s="244"/>
      <c r="BD77" s="245"/>
      <c r="BE77" s="105">
        <f t="shared" si="38"/>
        <v>0</v>
      </c>
      <c r="BF77" s="244"/>
      <c r="BG77" s="245"/>
      <c r="BH77" s="105">
        <f t="shared" si="39"/>
        <v>0</v>
      </c>
      <c r="BI77" s="244"/>
      <c r="BJ77" s="245"/>
      <c r="BK77" s="105">
        <f t="shared" si="40"/>
        <v>0</v>
      </c>
      <c r="BL77" s="244"/>
      <c r="BM77" s="245"/>
      <c r="BN77" s="105">
        <f t="shared" si="41"/>
        <v>0</v>
      </c>
      <c r="BO77" s="244"/>
      <c r="BP77" s="245"/>
      <c r="BQ77" s="105">
        <f t="shared" si="42"/>
        <v>0</v>
      </c>
      <c r="BR77" s="244"/>
      <c r="BS77" s="245"/>
      <c r="BT77" s="105">
        <f t="shared" si="43"/>
        <v>0</v>
      </c>
      <c r="BU77" s="244"/>
      <c r="BV77" s="245"/>
      <c r="BW77" s="105">
        <f t="shared" si="44"/>
        <v>0</v>
      </c>
      <c r="BX77" s="244"/>
      <c r="BY77" s="245"/>
      <c r="BZ77" s="105">
        <f t="shared" si="45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29"/>
        <v>0</v>
      </c>
      <c r="AC78" s="108">
        <f t="shared" si="29"/>
        <v>0</v>
      </c>
      <c r="AD78" s="109">
        <f t="shared" si="29"/>
        <v>0</v>
      </c>
      <c r="AE78" s="246"/>
      <c r="AF78" s="247"/>
      <c r="AG78" s="109">
        <f t="shared" si="30"/>
        <v>0</v>
      </c>
      <c r="AH78" s="246"/>
      <c r="AI78" s="247"/>
      <c r="AJ78" s="109">
        <f t="shared" si="31"/>
        <v>0</v>
      </c>
      <c r="AK78" s="246"/>
      <c r="AL78" s="247"/>
      <c r="AM78" s="109">
        <f t="shared" si="32"/>
        <v>0</v>
      </c>
      <c r="AN78" s="246"/>
      <c r="AO78" s="247"/>
      <c r="AP78" s="109">
        <f t="shared" si="33"/>
        <v>0</v>
      </c>
      <c r="AQ78" s="246"/>
      <c r="AR78" s="247"/>
      <c r="AS78" s="109">
        <f t="shared" si="34"/>
        <v>0</v>
      </c>
      <c r="AT78" s="246"/>
      <c r="AU78" s="247"/>
      <c r="AV78" s="109">
        <f t="shared" si="35"/>
        <v>0</v>
      </c>
      <c r="AW78" s="246"/>
      <c r="AX78" s="247"/>
      <c r="AY78" s="109">
        <f t="shared" si="36"/>
        <v>0</v>
      </c>
      <c r="AZ78" s="246"/>
      <c r="BA78" s="247"/>
      <c r="BB78" s="109">
        <f t="shared" si="37"/>
        <v>0</v>
      </c>
      <c r="BC78" s="246"/>
      <c r="BD78" s="247"/>
      <c r="BE78" s="109">
        <f t="shared" si="38"/>
        <v>0</v>
      </c>
      <c r="BF78" s="246"/>
      <c r="BG78" s="247"/>
      <c r="BH78" s="109">
        <f t="shared" si="39"/>
        <v>0</v>
      </c>
      <c r="BI78" s="246"/>
      <c r="BJ78" s="247"/>
      <c r="BK78" s="109">
        <f t="shared" si="40"/>
        <v>0</v>
      </c>
      <c r="BL78" s="246"/>
      <c r="BM78" s="247"/>
      <c r="BN78" s="109">
        <f t="shared" si="41"/>
        <v>0</v>
      </c>
      <c r="BO78" s="246"/>
      <c r="BP78" s="247"/>
      <c r="BQ78" s="109">
        <f t="shared" si="42"/>
        <v>0</v>
      </c>
      <c r="BR78" s="246"/>
      <c r="BS78" s="247"/>
      <c r="BT78" s="109">
        <f t="shared" si="43"/>
        <v>0</v>
      </c>
      <c r="BU78" s="246"/>
      <c r="BV78" s="247"/>
      <c r="BW78" s="109">
        <f t="shared" si="44"/>
        <v>0</v>
      </c>
      <c r="BX78" s="246"/>
      <c r="BY78" s="247"/>
      <c r="BZ78" s="109">
        <f t="shared" si="45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29"/>
        <v>0</v>
      </c>
      <c r="AC79" s="108">
        <f t="shared" si="29"/>
        <v>0</v>
      </c>
      <c r="AD79" s="109">
        <f t="shared" si="29"/>
        <v>0</v>
      </c>
      <c r="AE79" s="246"/>
      <c r="AF79" s="247"/>
      <c r="AG79" s="109">
        <f t="shared" si="30"/>
        <v>0</v>
      </c>
      <c r="AH79" s="246"/>
      <c r="AI79" s="247"/>
      <c r="AJ79" s="109">
        <f t="shared" si="31"/>
        <v>0</v>
      </c>
      <c r="AK79" s="246"/>
      <c r="AL79" s="247"/>
      <c r="AM79" s="109">
        <f t="shared" si="32"/>
        <v>0</v>
      </c>
      <c r="AN79" s="246"/>
      <c r="AO79" s="247"/>
      <c r="AP79" s="109">
        <f t="shared" si="33"/>
        <v>0</v>
      </c>
      <c r="AQ79" s="246"/>
      <c r="AR79" s="247"/>
      <c r="AS79" s="109">
        <f t="shared" si="34"/>
        <v>0</v>
      </c>
      <c r="AT79" s="246"/>
      <c r="AU79" s="247"/>
      <c r="AV79" s="109">
        <f t="shared" si="35"/>
        <v>0</v>
      </c>
      <c r="AW79" s="246"/>
      <c r="AX79" s="247"/>
      <c r="AY79" s="109">
        <f t="shared" si="36"/>
        <v>0</v>
      </c>
      <c r="AZ79" s="246"/>
      <c r="BA79" s="247"/>
      <c r="BB79" s="109">
        <f t="shared" si="37"/>
        <v>0</v>
      </c>
      <c r="BC79" s="246"/>
      <c r="BD79" s="247"/>
      <c r="BE79" s="109">
        <f t="shared" si="38"/>
        <v>0</v>
      </c>
      <c r="BF79" s="246"/>
      <c r="BG79" s="247"/>
      <c r="BH79" s="109">
        <f t="shared" si="39"/>
        <v>0</v>
      </c>
      <c r="BI79" s="246"/>
      <c r="BJ79" s="247"/>
      <c r="BK79" s="109">
        <f t="shared" si="40"/>
        <v>0</v>
      </c>
      <c r="BL79" s="246"/>
      <c r="BM79" s="247"/>
      <c r="BN79" s="109">
        <f t="shared" si="41"/>
        <v>0</v>
      </c>
      <c r="BO79" s="246"/>
      <c r="BP79" s="247"/>
      <c r="BQ79" s="109">
        <f t="shared" si="42"/>
        <v>0</v>
      </c>
      <c r="BR79" s="246"/>
      <c r="BS79" s="247"/>
      <c r="BT79" s="109">
        <f t="shared" si="43"/>
        <v>0</v>
      </c>
      <c r="BU79" s="246"/>
      <c r="BV79" s="247"/>
      <c r="BW79" s="109">
        <f t="shared" si="44"/>
        <v>0</v>
      </c>
      <c r="BX79" s="246"/>
      <c r="BY79" s="247"/>
      <c r="BZ79" s="109">
        <f t="shared" si="45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29"/>
        <v>0</v>
      </c>
      <c r="AC80" s="108">
        <f t="shared" si="29"/>
        <v>0</v>
      </c>
      <c r="AD80" s="109">
        <f t="shared" si="29"/>
        <v>0</v>
      </c>
      <c r="AE80" s="246"/>
      <c r="AF80" s="247"/>
      <c r="AG80" s="109">
        <f t="shared" si="30"/>
        <v>0</v>
      </c>
      <c r="AH80" s="246"/>
      <c r="AI80" s="247"/>
      <c r="AJ80" s="109">
        <f t="shared" si="31"/>
        <v>0</v>
      </c>
      <c r="AK80" s="246"/>
      <c r="AL80" s="247"/>
      <c r="AM80" s="109">
        <f t="shared" si="32"/>
        <v>0</v>
      </c>
      <c r="AN80" s="246"/>
      <c r="AO80" s="247"/>
      <c r="AP80" s="109">
        <f t="shared" si="33"/>
        <v>0</v>
      </c>
      <c r="AQ80" s="246"/>
      <c r="AR80" s="247"/>
      <c r="AS80" s="109">
        <f t="shared" si="34"/>
        <v>0</v>
      </c>
      <c r="AT80" s="246"/>
      <c r="AU80" s="247"/>
      <c r="AV80" s="109">
        <f t="shared" si="35"/>
        <v>0</v>
      </c>
      <c r="AW80" s="246"/>
      <c r="AX80" s="247"/>
      <c r="AY80" s="109">
        <f t="shared" si="36"/>
        <v>0</v>
      </c>
      <c r="AZ80" s="246"/>
      <c r="BA80" s="247"/>
      <c r="BB80" s="109">
        <f t="shared" si="37"/>
        <v>0</v>
      </c>
      <c r="BC80" s="246"/>
      <c r="BD80" s="247"/>
      <c r="BE80" s="109">
        <f t="shared" si="38"/>
        <v>0</v>
      </c>
      <c r="BF80" s="246"/>
      <c r="BG80" s="247"/>
      <c r="BH80" s="109">
        <f t="shared" si="39"/>
        <v>0</v>
      </c>
      <c r="BI80" s="246"/>
      <c r="BJ80" s="247"/>
      <c r="BK80" s="109">
        <f t="shared" si="40"/>
        <v>0</v>
      </c>
      <c r="BL80" s="246"/>
      <c r="BM80" s="247"/>
      <c r="BN80" s="109">
        <f t="shared" si="41"/>
        <v>0</v>
      </c>
      <c r="BO80" s="246"/>
      <c r="BP80" s="247"/>
      <c r="BQ80" s="109">
        <f t="shared" si="42"/>
        <v>0</v>
      </c>
      <c r="BR80" s="246"/>
      <c r="BS80" s="247"/>
      <c r="BT80" s="109">
        <f t="shared" si="43"/>
        <v>0</v>
      </c>
      <c r="BU80" s="246"/>
      <c r="BV80" s="247"/>
      <c r="BW80" s="109">
        <f t="shared" si="44"/>
        <v>0</v>
      </c>
      <c r="BX80" s="246"/>
      <c r="BY80" s="247"/>
      <c r="BZ80" s="109">
        <f t="shared" si="45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29"/>
        <v>0</v>
      </c>
      <c r="AC81" s="108">
        <f t="shared" si="29"/>
        <v>0</v>
      </c>
      <c r="AD81" s="109">
        <f t="shared" si="29"/>
        <v>0</v>
      </c>
      <c r="AE81" s="246"/>
      <c r="AF81" s="247"/>
      <c r="AG81" s="109">
        <f t="shared" si="30"/>
        <v>0</v>
      </c>
      <c r="AH81" s="246"/>
      <c r="AI81" s="247"/>
      <c r="AJ81" s="109">
        <f t="shared" si="31"/>
        <v>0</v>
      </c>
      <c r="AK81" s="246"/>
      <c r="AL81" s="247"/>
      <c r="AM81" s="109">
        <f t="shared" si="32"/>
        <v>0</v>
      </c>
      <c r="AN81" s="246"/>
      <c r="AO81" s="247"/>
      <c r="AP81" s="109">
        <f t="shared" si="33"/>
        <v>0</v>
      </c>
      <c r="AQ81" s="246"/>
      <c r="AR81" s="247"/>
      <c r="AS81" s="109">
        <f t="shared" si="34"/>
        <v>0</v>
      </c>
      <c r="AT81" s="246"/>
      <c r="AU81" s="247"/>
      <c r="AV81" s="109">
        <f t="shared" si="35"/>
        <v>0</v>
      </c>
      <c r="AW81" s="246"/>
      <c r="AX81" s="247"/>
      <c r="AY81" s="109">
        <f t="shared" si="36"/>
        <v>0</v>
      </c>
      <c r="AZ81" s="246"/>
      <c r="BA81" s="247"/>
      <c r="BB81" s="109">
        <f t="shared" si="37"/>
        <v>0</v>
      </c>
      <c r="BC81" s="246"/>
      <c r="BD81" s="247"/>
      <c r="BE81" s="109">
        <f t="shared" si="38"/>
        <v>0</v>
      </c>
      <c r="BF81" s="246"/>
      <c r="BG81" s="247"/>
      <c r="BH81" s="109">
        <f t="shared" si="39"/>
        <v>0</v>
      </c>
      <c r="BI81" s="246"/>
      <c r="BJ81" s="247"/>
      <c r="BK81" s="109">
        <f t="shared" si="40"/>
        <v>0</v>
      </c>
      <c r="BL81" s="246"/>
      <c r="BM81" s="247"/>
      <c r="BN81" s="109">
        <f t="shared" si="41"/>
        <v>0</v>
      </c>
      <c r="BO81" s="246"/>
      <c r="BP81" s="247"/>
      <c r="BQ81" s="109">
        <f t="shared" si="42"/>
        <v>0</v>
      </c>
      <c r="BR81" s="246"/>
      <c r="BS81" s="247"/>
      <c r="BT81" s="109">
        <f t="shared" si="43"/>
        <v>0</v>
      </c>
      <c r="BU81" s="246"/>
      <c r="BV81" s="247"/>
      <c r="BW81" s="109">
        <f t="shared" si="44"/>
        <v>0</v>
      </c>
      <c r="BX81" s="246"/>
      <c r="BY81" s="247"/>
      <c r="BZ81" s="109">
        <f t="shared" si="45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29"/>
        <v>0</v>
      </c>
      <c r="AC82" s="112">
        <f t="shared" si="29"/>
        <v>0</v>
      </c>
      <c r="AD82" s="113">
        <f t="shared" si="29"/>
        <v>0</v>
      </c>
      <c r="AE82" s="111">
        <f>SUM(AE77:AE81)</f>
        <v>0</v>
      </c>
      <c r="AF82" s="112">
        <f>SUM(AF77:AF81)</f>
        <v>0</v>
      </c>
      <c r="AG82" s="113">
        <f t="shared" si="30"/>
        <v>0</v>
      </c>
      <c r="AH82" s="111">
        <f>SUM(AH77:AH81)</f>
        <v>0</v>
      </c>
      <c r="AI82" s="112">
        <f>SUM(AI77:AI81)</f>
        <v>0</v>
      </c>
      <c r="AJ82" s="113">
        <f t="shared" si="31"/>
        <v>0</v>
      </c>
      <c r="AK82" s="111">
        <f>SUM(AK77:AK81)</f>
        <v>0</v>
      </c>
      <c r="AL82" s="112">
        <f>SUM(AL77:AL81)</f>
        <v>0</v>
      </c>
      <c r="AM82" s="113">
        <f t="shared" si="32"/>
        <v>0</v>
      </c>
      <c r="AN82" s="111">
        <f>SUM(AN77:AN81)</f>
        <v>0</v>
      </c>
      <c r="AO82" s="112">
        <f>SUM(AO77:AO81)</f>
        <v>0</v>
      </c>
      <c r="AP82" s="113">
        <f t="shared" si="33"/>
        <v>0</v>
      </c>
      <c r="AQ82" s="111">
        <f>SUM(AQ77:AQ81)</f>
        <v>0</v>
      </c>
      <c r="AR82" s="112">
        <f>SUM(AR77:AR81)</f>
        <v>0</v>
      </c>
      <c r="AS82" s="113">
        <f t="shared" si="34"/>
        <v>0</v>
      </c>
      <c r="AT82" s="111">
        <f>SUM(AT77:AT81)</f>
        <v>0</v>
      </c>
      <c r="AU82" s="112">
        <f>SUM(AU77:AU81)</f>
        <v>0</v>
      </c>
      <c r="AV82" s="113">
        <f t="shared" si="35"/>
        <v>0</v>
      </c>
      <c r="AW82" s="111">
        <f>SUM(AW77:AW81)</f>
        <v>0</v>
      </c>
      <c r="AX82" s="112">
        <f>SUM(AX77:AX81)</f>
        <v>0</v>
      </c>
      <c r="AY82" s="113">
        <f t="shared" si="36"/>
        <v>0</v>
      </c>
      <c r="AZ82" s="111">
        <f>SUM(AZ77:AZ81)</f>
        <v>0</v>
      </c>
      <c r="BA82" s="112">
        <f>SUM(BA77:BA81)</f>
        <v>0</v>
      </c>
      <c r="BB82" s="113">
        <f t="shared" si="37"/>
        <v>0</v>
      </c>
      <c r="BC82" s="111">
        <f>SUM(BC77:BC81)</f>
        <v>0</v>
      </c>
      <c r="BD82" s="112">
        <f>SUM(BD77:BD81)</f>
        <v>0</v>
      </c>
      <c r="BE82" s="113">
        <f t="shared" si="38"/>
        <v>0</v>
      </c>
      <c r="BF82" s="111">
        <f>SUM(BF77:BF81)</f>
        <v>0</v>
      </c>
      <c r="BG82" s="112">
        <f>SUM(BG77:BG81)</f>
        <v>0</v>
      </c>
      <c r="BH82" s="113">
        <f t="shared" si="39"/>
        <v>0</v>
      </c>
      <c r="BI82" s="111">
        <f>SUM(BI77:BI81)</f>
        <v>0</v>
      </c>
      <c r="BJ82" s="112">
        <f>SUM(BJ77:BJ81)</f>
        <v>0</v>
      </c>
      <c r="BK82" s="113">
        <f t="shared" si="40"/>
        <v>0</v>
      </c>
      <c r="BL82" s="111">
        <f>SUM(BL77:BL81)</f>
        <v>0</v>
      </c>
      <c r="BM82" s="112">
        <f>SUM(BM77:BM81)</f>
        <v>0</v>
      </c>
      <c r="BN82" s="113">
        <f t="shared" si="41"/>
        <v>0</v>
      </c>
      <c r="BO82" s="111">
        <f>SUM(BO77:BO81)</f>
        <v>0</v>
      </c>
      <c r="BP82" s="112">
        <f>SUM(BP77:BP81)</f>
        <v>0</v>
      </c>
      <c r="BQ82" s="113">
        <f t="shared" si="42"/>
        <v>0</v>
      </c>
      <c r="BR82" s="111">
        <f>SUM(BR77:BR81)</f>
        <v>0</v>
      </c>
      <c r="BS82" s="112">
        <f>SUM(BS77:BS81)</f>
        <v>0</v>
      </c>
      <c r="BT82" s="113">
        <f t="shared" si="43"/>
        <v>0</v>
      </c>
      <c r="BU82" s="111">
        <f>SUM(BU77:BU81)</f>
        <v>0</v>
      </c>
      <c r="BV82" s="112">
        <f>SUM(BV77:BV81)</f>
        <v>0</v>
      </c>
      <c r="BW82" s="113">
        <f t="shared" si="44"/>
        <v>0</v>
      </c>
      <c r="BX82" s="111">
        <f>SUM(BX77:BX81)</f>
        <v>0</v>
      </c>
      <c r="BY82" s="112">
        <f>SUM(BY77:BY81)</f>
        <v>0</v>
      </c>
      <c r="BZ82" s="113">
        <f t="shared" si="45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29"/>
        <v>0</v>
      </c>
      <c r="AC83" s="104">
        <f t="shared" si="29"/>
        <v>0</v>
      </c>
      <c r="AD83" s="105">
        <f t="shared" si="29"/>
        <v>0</v>
      </c>
      <c r="AE83" s="244"/>
      <c r="AF83" s="245"/>
      <c r="AG83" s="105">
        <f t="shared" si="30"/>
        <v>0</v>
      </c>
      <c r="AH83" s="244"/>
      <c r="AI83" s="245"/>
      <c r="AJ83" s="105">
        <f t="shared" si="31"/>
        <v>0</v>
      </c>
      <c r="AK83" s="244"/>
      <c r="AL83" s="245"/>
      <c r="AM83" s="105">
        <f t="shared" si="32"/>
        <v>0</v>
      </c>
      <c r="AN83" s="244"/>
      <c r="AO83" s="245"/>
      <c r="AP83" s="105">
        <f t="shared" si="33"/>
        <v>0</v>
      </c>
      <c r="AQ83" s="244"/>
      <c r="AR83" s="245"/>
      <c r="AS83" s="105">
        <f t="shared" si="34"/>
        <v>0</v>
      </c>
      <c r="AT83" s="244"/>
      <c r="AU83" s="245"/>
      <c r="AV83" s="105">
        <f t="shared" si="35"/>
        <v>0</v>
      </c>
      <c r="AW83" s="244"/>
      <c r="AX83" s="245"/>
      <c r="AY83" s="105">
        <f t="shared" si="36"/>
        <v>0</v>
      </c>
      <c r="AZ83" s="244"/>
      <c r="BA83" s="245"/>
      <c r="BB83" s="105">
        <f t="shared" si="37"/>
        <v>0</v>
      </c>
      <c r="BC83" s="244"/>
      <c r="BD83" s="245"/>
      <c r="BE83" s="105">
        <f t="shared" si="38"/>
        <v>0</v>
      </c>
      <c r="BF83" s="244"/>
      <c r="BG83" s="245"/>
      <c r="BH83" s="105">
        <f t="shared" si="39"/>
        <v>0</v>
      </c>
      <c r="BI83" s="244"/>
      <c r="BJ83" s="245"/>
      <c r="BK83" s="105">
        <f t="shared" si="40"/>
        <v>0</v>
      </c>
      <c r="BL83" s="244"/>
      <c r="BM83" s="245"/>
      <c r="BN83" s="105">
        <f t="shared" si="41"/>
        <v>0</v>
      </c>
      <c r="BO83" s="244"/>
      <c r="BP83" s="245"/>
      <c r="BQ83" s="105">
        <f t="shared" si="42"/>
        <v>0</v>
      </c>
      <c r="BR83" s="244"/>
      <c r="BS83" s="245"/>
      <c r="BT83" s="105">
        <f t="shared" si="43"/>
        <v>0</v>
      </c>
      <c r="BU83" s="244"/>
      <c r="BV83" s="245"/>
      <c r="BW83" s="105">
        <f t="shared" si="44"/>
        <v>0</v>
      </c>
      <c r="BX83" s="244"/>
      <c r="BY83" s="245"/>
      <c r="BZ83" s="105">
        <f t="shared" si="45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29"/>
        <v>0</v>
      </c>
      <c r="AC84" s="108">
        <f t="shared" si="29"/>
        <v>0</v>
      </c>
      <c r="AD84" s="109">
        <f t="shared" si="29"/>
        <v>0</v>
      </c>
      <c r="AE84" s="246"/>
      <c r="AF84" s="247"/>
      <c r="AG84" s="109">
        <f t="shared" si="30"/>
        <v>0</v>
      </c>
      <c r="AH84" s="246"/>
      <c r="AI84" s="247"/>
      <c r="AJ84" s="109">
        <f t="shared" si="31"/>
        <v>0</v>
      </c>
      <c r="AK84" s="246"/>
      <c r="AL84" s="247"/>
      <c r="AM84" s="109">
        <f t="shared" si="32"/>
        <v>0</v>
      </c>
      <c r="AN84" s="246"/>
      <c r="AO84" s="247"/>
      <c r="AP84" s="109">
        <f t="shared" si="33"/>
        <v>0</v>
      </c>
      <c r="AQ84" s="246"/>
      <c r="AR84" s="247"/>
      <c r="AS84" s="109">
        <f t="shared" si="34"/>
        <v>0</v>
      </c>
      <c r="AT84" s="246"/>
      <c r="AU84" s="247"/>
      <c r="AV84" s="109">
        <f t="shared" si="35"/>
        <v>0</v>
      </c>
      <c r="AW84" s="246"/>
      <c r="AX84" s="247"/>
      <c r="AY84" s="109">
        <f t="shared" si="36"/>
        <v>0</v>
      </c>
      <c r="AZ84" s="246"/>
      <c r="BA84" s="247"/>
      <c r="BB84" s="109">
        <f t="shared" si="37"/>
        <v>0</v>
      </c>
      <c r="BC84" s="246"/>
      <c r="BD84" s="247"/>
      <c r="BE84" s="109">
        <f t="shared" si="38"/>
        <v>0</v>
      </c>
      <c r="BF84" s="246"/>
      <c r="BG84" s="247"/>
      <c r="BH84" s="109">
        <f t="shared" si="39"/>
        <v>0</v>
      </c>
      <c r="BI84" s="246"/>
      <c r="BJ84" s="247"/>
      <c r="BK84" s="109">
        <f t="shared" si="40"/>
        <v>0</v>
      </c>
      <c r="BL84" s="246"/>
      <c r="BM84" s="247"/>
      <c r="BN84" s="109">
        <f t="shared" si="41"/>
        <v>0</v>
      </c>
      <c r="BO84" s="246"/>
      <c r="BP84" s="247"/>
      <c r="BQ84" s="109">
        <f t="shared" si="42"/>
        <v>0</v>
      </c>
      <c r="BR84" s="246"/>
      <c r="BS84" s="247"/>
      <c r="BT84" s="109">
        <f t="shared" si="43"/>
        <v>0</v>
      </c>
      <c r="BU84" s="246"/>
      <c r="BV84" s="247"/>
      <c r="BW84" s="109">
        <f t="shared" si="44"/>
        <v>0</v>
      </c>
      <c r="BX84" s="246"/>
      <c r="BY84" s="247"/>
      <c r="BZ84" s="109">
        <f t="shared" si="45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29"/>
        <v>0</v>
      </c>
      <c r="AC85" s="108">
        <f t="shared" si="29"/>
        <v>0</v>
      </c>
      <c r="AD85" s="109">
        <f t="shared" si="29"/>
        <v>0</v>
      </c>
      <c r="AE85" s="246"/>
      <c r="AF85" s="247"/>
      <c r="AG85" s="109">
        <f t="shared" si="30"/>
        <v>0</v>
      </c>
      <c r="AH85" s="246"/>
      <c r="AI85" s="247"/>
      <c r="AJ85" s="109">
        <f t="shared" si="31"/>
        <v>0</v>
      </c>
      <c r="AK85" s="246"/>
      <c r="AL85" s="247"/>
      <c r="AM85" s="109">
        <f t="shared" si="32"/>
        <v>0</v>
      </c>
      <c r="AN85" s="246"/>
      <c r="AO85" s="247"/>
      <c r="AP85" s="109">
        <f t="shared" si="33"/>
        <v>0</v>
      </c>
      <c r="AQ85" s="246"/>
      <c r="AR85" s="247"/>
      <c r="AS85" s="109">
        <f t="shared" si="34"/>
        <v>0</v>
      </c>
      <c r="AT85" s="246"/>
      <c r="AU85" s="247"/>
      <c r="AV85" s="109">
        <f t="shared" si="35"/>
        <v>0</v>
      </c>
      <c r="AW85" s="246"/>
      <c r="AX85" s="247"/>
      <c r="AY85" s="109">
        <f t="shared" si="36"/>
        <v>0</v>
      </c>
      <c r="AZ85" s="246"/>
      <c r="BA85" s="247"/>
      <c r="BB85" s="109">
        <f t="shared" si="37"/>
        <v>0</v>
      </c>
      <c r="BC85" s="246"/>
      <c r="BD85" s="247"/>
      <c r="BE85" s="109">
        <f t="shared" si="38"/>
        <v>0</v>
      </c>
      <c r="BF85" s="246"/>
      <c r="BG85" s="247"/>
      <c r="BH85" s="109">
        <f t="shared" si="39"/>
        <v>0</v>
      </c>
      <c r="BI85" s="246"/>
      <c r="BJ85" s="247"/>
      <c r="BK85" s="109">
        <f t="shared" si="40"/>
        <v>0</v>
      </c>
      <c r="BL85" s="246"/>
      <c r="BM85" s="247"/>
      <c r="BN85" s="109">
        <f t="shared" si="41"/>
        <v>0</v>
      </c>
      <c r="BO85" s="246"/>
      <c r="BP85" s="247"/>
      <c r="BQ85" s="109">
        <f t="shared" si="42"/>
        <v>0</v>
      </c>
      <c r="BR85" s="246"/>
      <c r="BS85" s="247"/>
      <c r="BT85" s="109">
        <f t="shared" si="43"/>
        <v>0</v>
      </c>
      <c r="BU85" s="246"/>
      <c r="BV85" s="247"/>
      <c r="BW85" s="109">
        <f t="shared" si="44"/>
        <v>0</v>
      </c>
      <c r="BX85" s="246"/>
      <c r="BY85" s="247"/>
      <c r="BZ85" s="109">
        <f t="shared" si="45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29"/>
        <v>0</v>
      </c>
      <c r="AC86" s="108">
        <f t="shared" si="29"/>
        <v>0</v>
      </c>
      <c r="AD86" s="109">
        <f t="shared" si="29"/>
        <v>0</v>
      </c>
      <c r="AE86" s="246"/>
      <c r="AF86" s="247"/>
      <c r="AG86" s="109">
        <f t="shared" si="30"/>
        <v>0</v>
      </c>
      <c r="AH86" s="246"/>
      <c r="AI86" s="247"/>
      <c r="AJ86" s="109">
        <f t="shared" si="31"/>
        <v>0</v>
      </c>
      <c r="AK86" s="246"/>
      <c r="AL86" s="247"/>
      <c r="AM86" s="109">
        <f t="shared" si="32"/>
        <v>0</v>
      </c>
      <c r="AN86" s="246"/>
      <c r="AO86" s="247"/>
      <c r="AP86" s="109">
        <f t="shared" si="33"/>
        <v>0</v>
      </c>
      <c r="AQ86" s="246"/>
      <c r="AR86" s="247"/>
      <c r="AS86" s="109">
        <f t="shared" si="34"/>
        <v>0</v>
      </c>
      <c r="AT86" s="246"/>
      <c r="AU86" s="247"/>
      <c r="AV86" s="109">
        <f t="shared" si="35"/>
        <v>0</v>
      </c>
      <c r="AW86" s="246"/>
      <c r="AX86" s="247"/>
      <c r="AY86" s="109">
        <f t="shared" si="36"/>
        <v>0</v>
      </c>
      <c r="AZ86" s="246"/>
      <c r="BA86" s="247"/>
      <c r="BB86" s="109">
        <f t="shared" si="37"/>
        <v>0</v>
      </c>
      <c r="BC86" s="246"/>
      <c r="BD86" s="247"/>
      <c r="BE86" s="109">
        <f t="shared" si="38"/>
        <v>0</v>
      </c>
      <c r="BF86" s="246"/>
      <c r="BG86" s="247"/>
      <c r="BH86" s="109">
        <f t="shared" si="39"/>
        <v>0</v>
      </c>
      <c r="BI86" s="246"/>
      <c r="BJ86" s="247"/>
      <c r="BK86" s="109">
        <f t="shared" si="40"/>
        <v>0</v>
      </c>
      <c r="BL86" s="246"/>
      <c r="BM86" s="247"/>
      <c r="BN86" s="109">
        <f t="shared" si="41"/>
        <v>0</v>
      </c>
      <c r="BO86" s="246"/>
      <c r="BP86" s="247"/>
      <c r="BQ86" s="109">
        <f t="shared" si="42"/>
        <v>0</v>
      </c>
      <c r="BR86" s="246"/>
      <c r="BS86" s="247"/>
      <c r="BT86" s="109">
        <f t="shared" si="43"/>
        <v>0</v>
      </c>
      <c r="BU86" s="246"/>
      <c r="BV86" s="247"/>
      <c r="BW86" s="109">
        <f t="shared" si="44"/>
        <v>0</v>
      </c>
      <c r="BX86" s="246"/>
      <c r="BY86" s="247"/>
      <c r="BZ86" s="109">
        <f t="shared" si="45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29"/>
        <v>0</v>
      </c>
      <c r="AC87" s="108">
        <f t="shared" si="29"/>
        <v>0</v>
      </c>
      <c r="AD87" s="109">
        <f t="shared" si="29"/>
        <v>0</v>
      </c>
      <c r="AE87" s="246"/>
      <c r="AF87" s="247"/>
      <c r="AG87" s="109">
        <f t="shared" si="30"/>
        <v>0</v>
      </c>
      <c r="AH87" s="246"/>
      <c r="AI87" s="247"/>
      <c r="AJ87" s="109">
        <f t="shared" si="31"/>
        <v>0</v>
      </c>
      <c r="AK87" s="246"/>
      <c r="AL87" s="247"/>
      <c r="AM87" s="109">
        <f t="shared" si="32"/>
        <v>0</v>
      </c>
      <c r="AN87" s="246"/>
      <c r="AO87" s="247"/>
      <c r="AP87" s="109">
        <f t="shared" si="33"/>
        <v>0</v>
      </c>
      <c r="AQ87" s="246"/>
      <c r="AR87" s="247"/>
      <c r="AS87" s="109">
        <f t="shared" si="34"/>
        <v>0</v>
      </c>
      <c r="AT87" s="246"/>
      <c r="AU87" s="247"/>
      <c r="AV87" s="109">
        <f t="shared" si="35"/>
        <v>0</v>
      </c>
      <c r="AW87" s="246"/>
      <c r="AX87" s="247"/>
      <c r="AY87" s="109">
        <f t="shared" si="36"/>
        <v>0</v>
      </c>
      <c r="AZ87" s="246"/>
      <c r="BA87" s="247"/>
      <c r="BB87" s="109">
        <f t="shared" si="37"/>
        <v>0</v>
      </c>
      <c r="BC87" s="246"/>
      <c r="BD87" s="247"/>
      <c r="BE87" s="109">
        <f t="shared" si="38"/>
        <v>0</v>
      </c>
      <c r="BF87" s="246"/>
      <c r="BG87" s="247"/>
      <c r="BH87" s="109">
        <f t="shared" si="39"/>
        <v>0</v>
      </c>
      <c r="BI87" s="246"/>
      <c r="BJ87" s="247"/>
      <c r="BK87" s="109">
        <f t="shared" si="40"/>
        <v>0</v>
      </c>
      <c r="BL87" s="246"/>
      <c r="BM87" s="247"/>
      <c r="BN87" s="109">
        <f t="shared" si="41"/>
        <v>0</v>
      </c>
      <c r="BO87" s="246"/>
      <c r="BP87" s="247"/>
      <c r="BQ87" s="109">
        <f t="shared" si="42"/>
        <v>0</v>
      </c>
      <c r="BR87" s="246"/>
      <c r="BS87" s="247"/>
      <c r="BT87" s="109">
        <f t="shared" si="43"/>
        <v>0</v>
      </c>
      <c r="BU87" s="246"/>
      <c r="BV87" s="247"/>
      <c r="BW87" s="109">
        <f t="shared" si="44"/>
        <v>0</v>
      </c>
      <c r="BX87" s="246"/>
      <c r="BY87" s="247"/>
      <c r="BZ87" s="109">
        <f t="shared" si="45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29"/>
        <v>0</v>
      </c>
      <c r="AC88" s="112">
        <f t="shared" si="29"/>
        <v>0</v>
      </c>
      <c r="AD88" s="113">
        <f t="shared" si="29"/>
        <v>0</v>
      </c>
      <c r="AE88" s="111">
        <f>SUM(AE83:AE87)</f>
        <v>0</v>
      </c>
      <c r="AF88" s="112">
        <f>SUM(AF83:AF87)</f>
        <v>0</v>
      </c>
      <c r="AG88" s="113">
        <f t="shared" si="30"/>
        <v>0</v>
      </c>
      <c r="AH88" s="111">
        <f>SUM(AH83:AH87)</f>
        <v>0</v>
      </c>
      <c r="AI88" s="112">
        <f>SUM(AI83:AI87)</f>
        <v>0</v>
      </c>
      <c r="AJ88" s="113">
        <f t="shared" si="31"/>
        <v>0</v>
      </c>
      <c r="AK88" s="111">
        <f>SUM(AK83:AK87)</f>
        <v>0</v>
      </c>
      <c r="AL88" s="112">
        <f>SUM(AL83:AL87)</f>
        <v>0</v>
      </c>
      <c r="AM88" s="113">
        <f t="shared" si="32"/>
        <v>0</v>
      </c>
      <c r="AN88" s="111">
        <f>SUM(AN83:AN87)</f>
        <v>0</v>
      </c>
      <c r="AO88" s="112">
        <f>SUM(AO83:AO87)</f>
        <v>0</v>
      </c>
      <c r="AP88" s="113">
        <f t="shared" si="33"/>
        <v>0</v>
      </c>
      <c r="AQ88" s="111">
        <f>SUM(AQ83:AQ87)</f>
        <v>0</v>
      </c>
      <c r="AR88" s="112">
        <f>SUM(AR83:AR87)</f>
        <v>0</v>
      </c>
      <c r="AS88" s="113">
        <f t="shared" si="34"/>
        <v>0</v>
      </c>
      <c r="AT88" s="111">
        <f>SUM(AT83:AT87)</f>
        <v>0</v>
      </c>
      <c r="AU88" s="112">
        <f>SUM(AU83:AU87)</f>
        <v>0</v>
      </c>
      <c r="AV88" s="113">
        <f t="shared" si="35"/>
        <v>0</v>
      </c>
      <c r="AW88" s="111">
        <f>SUM(AW83:AW87)</f>
        <v>0</v>
      </c>
      <c r="AX88" s="112">
        <f>SUM(AX83:AX87)</f>
        <v>0</v>
      </c>
      <c r="AY88" s="113">
        <f t="shared" si="36"/>
        <v>0</v>
      </c>
      <c r="AZ88" s="111">
        <f>SUM(AZ83:AZ87)</f>
        <v>0</v>
      </c>
      <c r="BA88" s="112">
        <f>SUM(BA83:BA87)</f>
        <v>0</v>
      </c>
      <c r="BB88" s="113">
        <f t="shared" si="37"/>
        <v>0</v>
      </c>
      <c r="BC88" s="111">
        <f>SUM(BC83:BC87)</f>
        <v>0</v>
      </c>
      <c r="BD88" s="112">
        <f>SUM(BD83:BD87)</f>
        <v>0</v>
      </c>
      <c r="BE88" s="113">
        <f t="shared" si="38"/>
        <v>0</v>
      </c>
      <c r="BF88" s="111">
        <f>SUM(BF83:BF87)</f>
        <v>0</v>
      </c>
      <c r="BG88" s="112">
        <f>SUM(BG83:BG87)</f>
        <v>0</v>
      </c>
      <c r="BH88" s="113">
        <f t="shared" si="39"/>
        <v>0</v>
      </c>
      <c r="BI88" s="111">
        <f>SUM(BI83:BI87)</f>
        <v>0</v>
      </c>
      <c r="BJ88" s="112">
        <f>SUM(BJ83:BJ87)</f>
        <v>0</v>
      </c>
      <c r="BK88" s="113">
        <f t="shared" si="40"/>
        <v>0</v>
      </c>
      <c r="BL88" s="111">
        <f>SUM(BL83:BL87)</f>
        <v>0</v>
      </c>
      <c r="BM88" s="112">
        <f>SUM(BM83:BM87)</f>
        <v>0</v>
      </c>
      <c r="BN88" s="113">
        <f t="shared" si="41"/>
        <v>0</v>
      </c>
      <c r="BO88" s="111">
        <f>SUM(BO83:BO87)</f>
        <v>0</v>
      </c>
      <c r="BP88" s="112">
        <f>SUM(BP83:BP87)</f>
        <v>0</v>
      </c>
      <c r="BQ88" s="113">
        <f t="shared" si="42"/>
        <v>0</v>
      </c>
      <c r="BR88" s="111">
        <f>SUM(BR83:BR87)</f>
        <v>0</v>
      </c>
      <c r="BS88" s="112">
        <f>SUM(BS83:BS87)</f>
        <v>0</v>
      </c>
      <c r="BT88" s="113">
        <f t="shared" si="43"/>
        <v>0</v>
      </c>
      <c r="BU88" s="111">
        <f>SUM(BU83:BU87)</f>
        <v>0</v>
      </c>
      <c r="BV88" s="112">
        <f>SUM(BV83:BV87)</f>
        <v>0</v>
      </c>
      <c r="BW88" s="113">
        <f t="shared" si="44"/>
        <v>0</v>
      </c>
      <c r="BX88" s="111">
        <f>SUM(BX83:BX87)</f>
        <v>0</v>
      </c>
      <c r="BY88" s="112">
        <f>SUM(BY83:BY87)</f>
        <v>0</v>
      </c>
      <c r="BZ88" s="113">
        <f t="shared" si="45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29"/>
        <v>0</v>
      </c>
      <c r="AC89" s="104">
        <f t="shared" si="29"/>
        <v>0</v>
      </c>
      <c r="AD89" s="105">
        <f t="shared" si="29"/>
        <v>0</v>
      </c>
      <c r="AE89" s="244"/>
      <c r="AF89" s="245"/>
      <c r="AG89" s="105">
        <f t="shared" si="30"/>
        <v>0</v>
      </c>
      <c r="AH89" s="244"/>
      <c r="AI89" s="245"/>
      <c r="AJ89" s="105">
        <f t="shared" si="31"/>
        <v>0</v>
      </c>
      <c r="AK89" s="244"/>
      <c r="AL89" s="245"/>
      <c r="AM89" s="105">
        <f t="shared" si="32"/>
        <v>0</v>
      </c>
      <c r="AN89" s="244"/>
      <c r="AO89" s="245"/>
      <c r="AP89" s="105">
        <f t="shared" si="33"/>
        <v>0</v>
      </c>
      <c r="AQ89" s="244"/>
      <c r="AR89" s="245"/>
      <c r="AS89" s="105">
        <f t="shared" si="34"/>
        <v>0</v>
      </c>
      <c r="AT89" s="244"/>
      <c r="AU89" s="245"/>
      <c r="AV89" s="105">
        <f t="shared" si="35"/>
        <v>0</v>
      </c>
      <c r="AW89" s="244"/>
      <c r="AX89" s="245"/>
      <c r="AY89" s="105">
        <f t="shared" si="36"/>
        <v>0</v>
      </c>
      <c r="AZ89" s="244"/>
      <c r="BA89" s="245"/>
      <c r="BB89" s="105">
        <f t="shared" si="37"/>
        <v>0</v>
      </c>
      <c r="BC89" s="244"/>
      <c r="BD89" s="245"/>
      <c r="BE89" s="105">
        <f t="shared" si="38"/>
        <v>0</v>
      </c>
      <c r="BF89" s="244"/>
      <c r="BG89" s="245"/>
      <c r="BH89" s="105">
        <f t="shared" si="39"/>
        <v>0</v>
      </c>
      <c r="BI89" s="244"/>
      <c r="BJ89" s="245"/>
      <c r="BK89" s="105">
        <f t="shared" si="40"/>
        <v>0</v>
      </c>
      <c r="BL89" s="244"/>
      <c r="BM89" s="245"/>
      <c r="BN89" s="105">
        <f t="shared" si="41"/>
        <v>0</v>
      </c>
      <c r="BO89" s="244"/>
      <c r="BP89" s="245"/>
      <c r="BQ89" s="105">
        <f t="shared" si="42"/>
        <v>0</v>
      </c>
      <c r="BR89" s="244"/>
      <c r="BS89" s="245"/>
      <c r="BT89" s="105">
        <f t="shared" si="43"/>
        <v>0</v>
      </c>
      <c r="BU89" s="244"/>
      <c r="BV89" s="245"/>
      <c r="BW89" s="105">
        <f t="shared" si="44"/>
        <v>0</v>
      </c>
      <c r="BX89" s="244"/>
      <c r="BY89" s="245"/>
      <c r="BZ89" s="105">
        <f t="shared" si="45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29"/>
        <v>0</v>
      </c>
      <c r="AC90" s="108">
        <f t="shared" si="29"/>
        <v>0</v>
      </c>
      <c r="AD90" s="109">
        <f t="shared" si="29"/>
        <v>0</v>
      </c>
      <c r="AE90" s="246"/>
      <c r="AF90" s="247"/>
      <c r="AG90" s="109">
        <f t="shared" si="30"/>
        <v>0</v>
      </c>
      <c r="AH90" s="246"/>
      <c r="AI90" s="247"/>
      <c r="AJ90" s="109">
        <f t="shared" si="31"/>
        <v>0</v>
      </c>
      <c r="AK90" s="246"/>
      <c r="AL90" s="247"/>
      <c r="AM90" s="109">
        <f t="shared" si="32"/>
        <v>0</v>
      </c>
      <c r="AN90" s="246"/>
      <c r="AO90" s="247"/>
      <c r="AP90" s="109">
        <f t="shared" si="33"/>
        <v>0</v>
      </c>
      <c r="AQ90" s="246"/>
      <c r="AR90" s="247"/>
      <c r="AS90" s="109">
        <f t="shared" si="34"/>
        <v>0</v>
      </c>
      <c r="AT90" s="246"/>
      <c r="AU90" s="247"/>
      <c r="AV90" s="109">
        <f t="shared" si="35"/>
        <v>0</v>
      </c>
      <c r="AW90" s="246"/>
      <c r="AX90" s="247"/>
      <c r="AY90" s="109">
        <f t="shared" si="36"/>
        <v>0</v>
      </c>
      <c r="AZ90" s="246"/>
      <c r="BA90" s="247"/>
      <c r="BB90" s="109">
        <f t="shared" si="37"/>
        <v>0</v>
      </c>
      <c r="BC90" s="246"/>
      <c r="BD90" s="247"/>
      <c r="BE90" s="109">
        <f t="shared" si="38"/>
        <v>0</v>
      </c>
      <c r="BF90" s="246"/>
      <c r="BG90" s="247"/>
      <c r="BH90" s="109">
        <f t="shared" si="39"/>
        <v>0</v>
      </c>
      <c r="BI90" s="246"/>
      <c r="BJ90" s="247"/>
      <c r="BK90" s="109">
        <f t="shared" si="40"/>
        <v>0</v>
      </c>
      <c r="BL90" s="246"/>
      <c r="BM90" s="247"/>
      <c r="BN90" s="109">
        <f t="shared" si="41"/>
        <v>0</v>
      </c>
      <c r="BO90" s="246"/>
      <c r="BP90" s="247"/>
      <c r="BQ90" s="109">
        <f t="shared" si="42"/>
        <v>0</v>
      </c>
      <c r="BR90" s="246"/>
      <c r="BS90" s="247"/>
      <c r="BT90" s="109">
        <f t="shared" si="43"/>
        <v>0</v>
      </c>
      <c r="BU90" s="246"/>
      <c r="BV90" s="247"/>
      <c r="BW90" s="109">
        <f t="shared" si="44"/>
        <v>0</v>
      </c>
      <c r="BX90" s="246"/>
      <c r="BY90" s="247"/>
      <c r="BZ90" s="109">
        <f t="shared" si="45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29"/>
        <v>0</v>
      </c>
      <c r="AC91" s="108">
        <f t="shared" si="29"/>
        <v>0</v>
      </c>
      <c r="AD91" s="109">
        <f t="shared" si="29"/>
        <v>0</v>
      </c>
      <c r="AE91" s="246"/>
      <c r="AF91" s="247"/>
      <c r="AG91" s="109">
        <f t="shared" si="30"/>
        <v>0</v>
      </c>
      <c r="AH91" s="246"/>
      <c r="AI91" s="247"/>
      <c r="AJ91" s="109">
        <f t="shared" si="31"/>
        <v>0</v>
      </c>
      <c r="AK91" s="246"/>
      <c r="AL91" s="247"/>
      <c r="AM91" s="109">
        <f t="shared" si="32"/>
        <v>0</v>
      </c>
      <c r="AN91" s="246"/>
      <c r="AO91" s="247"/>
      <c r="AP91" s="109">
        <f t="shared" si="33"/>
        <v>0</v>
      </c>
      <c r="AQ91" s="246"/>
      <c r="AR91" s="247"/>
      <c r="AS91" s="109">
        <f t="shared" si="34"/>
        <v>0</v>
      </c>
      <c r="AT91" s="246"/>
      <c r="AU91" s="247"/>
      <c r="AV91" s="109">
        <f t="shared" si="35"/>
        <v>0</v>
      </c>
      <c r="AW91" s="246"/>
      <c r="AX91" s="247"/>
      <c r="AY91" s="109">
        <f t="shared" si="36"/>
        <v>0</v>
      </c>
      <c r="AZ91" s="246"/>
      <c r="BA91" s="247"/>
      <c r="BB91" s="109">
        <f t="shared" si="37"/>
        <v>0</v>
      </c>
      <c r="BC91" s="246"/>
      <c r="BD91" s="247"/>
      <c r="BE91" s="109">
        <f t="shared" si="38"/>
        <v>0</v>
      </c>
      <c r="BF91" s="246"/>
      <c r="BG91" s="247"/>
      <c r="BH91" s="109">
        <f t="shared" si="39"/>
        <v>0</v>
      </c>
      <c r="BI91" s="246"/>
      <c r="BJ91" s="247"/>
      <c r="BK91" s="109">
        <f t="shared" si="40"/>
        <v>0</v>
      </c>
      <c r="BL91" s="246"/>
      <c r="BM91" s="247"/>
      <c r="BN91" s="109">
        <f t="shared" si="41"/>
        <v>0</v>
      </c>
      <c r="BO91" s="246"/>
      <c r="BP91" s="247"/>
      <c r="BQ91" s="109">
        <f t="shared" si="42"/>
        <v>0</v>
      </c>
      <c r="BR91" s="246"/>
      <c r="BS91" s="247"/>
      <c r="BT91" s="109">
        <f t="shared" si="43"/>
        <v>0</v>
      </c>
      <c r="BU91" s="246"/>
      <c r="BV91" s="247"/>
      <c r="BW91" s="109">
        <f t="shared" si="44"/>
        <v>0</v>
      </c>
      <c r="BX91" s="246"/>
      <c r="BY91" s="247"/>
      <c r="BZ91" s="109">
        <f t="shared" si="45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29"/>
        <v>0</v>
      </c>
      <c r="AC92" s="108">
        <f t="shared" si="29"/>
        <v>0</v>
      </c>
      <c r="AD92" s="109">
        <f t="shared" si="29"/>
        <v>0</v>
      </c>
      <c r="AE92" s="246"/>
      <c r="AF92" s="247"/>
      <c r="AG92" s="109">
        <f t="shared" si="30"/>
        <v>0</v>
      </c>
      <c r="AH92" s="246"/>
      <c r="AI92" s="247"/>
      <c r="AJ92" s="109">
        <f t="shared" si="31"/>
        <v>0</v>
      </c>
      <c r="AK92" s="246"/>
      <c r="AL92" s="247"/>
      <c r="AM92" s="109">
        <f t="shared" si="32"/>
        <v>0</v>
      </c>
      <c r="AN92" s="246"/>
      <c r="AO92" s="247"/>
      <c r="AP92" s="109">
        <f t="shared" si="33"/>
        <v>0</v>
      </c>
      <c r="AQ92" s="246"/>
      <c r="AR92" s="247"/>
      <c r="AS92" s="109">
        <f t="shared" si="34"/>
        <v>0</v>
      </c>
      <c r="AT92" s="246"/>
      <c r="AU92" s="247"/>
      <c r="AV92" s="109">
        <f t="shared" si="35"/>
        <v>0</v>
      </c>
      <c r="AW92" s="246"/>
      <c r="AX92" s="247"/>
      <c r="AY92" s="109">
        <f t="shared" si="36"/>
        <v>0</v>
      </c>
      <c r="AZ92" s="246"/>
      <c r="BA92" s="247"/>
      <c r="BB92" s="109">
        <f t="shared" si="37"/>
        <v>0</v>
      </c>
      <c r="BC92" s="246"/>
      <c r="BD92" s="247"/>
      <c r="BE92" s="109">
        <f t="shared" si="38"/>
        <v>0</v>
      </c>
      <c r="BF92" s="246"/>
      <c r="BG92" s="247"/>
      <c r="BH92" s="109">
        <f t="shared" si="39"/>
        <v>0</v>
      </c>
      <c r="BI92" s="246"/>
      <c r="BJ92" s="247"/>
      <c r="BK92" s="109">
        <f t="shared" si="40"/>
        <v>0</v>
      </c>
      <c r="BL92" s="246"/>
      <c r="BM92" s="247"/>
      <c r="BN92" s="109">
        <f t="shared" si="41"/>
        <v>0</v>
      </c>
      <c r="BO92" s="246"/>
      <c r="BP92" s="247"/>
      <c r="BQ92" s="109">
        <f t="shared" si="42"/>
        <v>0</v>
      </c>
      <c r="BR92" s="246"/>
      <c r="BS92" s="247"/>
      <c r="BT92" s="109">
        <f t="shared" si="43"/>
        <v>0</v>
      </c>
      <c r="BU92" s="246"/>
      <c r="BV92" s="247"/>
      <c r="BW92" s="109">
        <f t="shared" si="44"/>
        <v>0</v>
      </c>
      <c r="BX92" s="246"/>
      <c r="BY92" s="247"/>
      <c r="BZ92" s="109">
        <f t="shared" si="45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29"/>
        <v>0</v>
      </c>
      <c r="AC93" s="108">
        <f t="shared" si="29"/>
        <v>0</v>
      </c>
      <c r="AD93" s="109">
        <f t="shared" si="29"/>
        <v>0</v>
      </c>
      <c r="AE93" s="246"/>
      <c r="AF93" s="247"/>
      <c r="AG93" s="109">
        <f t="shared" si="30"/>
        <v>0</v>
      </c>
      <c r="AH93" s="246"/>
      <c r="AI93" s="247"/>
      <c r="AJ93" s="109">
        <f t="shared" si="31"/>
        <v>0</v>
      </c>
      <c r="AK93" s="246"/>
      <c r="AL93" s="247"/>
      <c r="AM93" s="109">
        <f t="shared" si="32"/>
        <v>0</v>
      </c>
      <c r="AN93" s="246"/>
      <c r="AO93" s="247"/>
      <c r="AP93" s="109">
        <f t="shared" si="33"/>
        <v>0</v>
      </c>
      <c r="AQ93" s="246"/>
      <c r="AR93" s="247"/>
      <c r="AS93" s="109">
        <f t="shared" si="34"/>
        <v>0</v>
      </c>
      <c r="AT93" s="246"/>
      <c r="AU93" s="247"/>
      <c r="AV93" s="109">
        <f t="shared" si="35"/>
        <v>0</v>
      </c>
      <c r="AW93" s="246"/>
      <c r="AX93" s="247"/>
      <c r="AY93" s="109">
        <f t="shared" si="36"/>
        <v>0</v>
      </c>
      <c r="AZ93" s="246"/>
      <c r="BA93" s="247"/>
      <c r="BB93" s="109">
        <f t="shared" si="37"/>
        <v>0</v>
      </c>
      <c r="BC93" s="246"/>
      <c r="BD93" s="247"/>
      <c r="BE93" s="109">
        <f t="shared" si="38"/>
        <v>0</v>
      </c>
      <c r="BF93" s="246"/>
      <c r="BG93" s="247"/>
      <c r="BH93" s="109">
        <f t="shared" si="39"/>
        <v>0</v>
      </c>
      <c r="BI93" s="246"/>
      <c r="BJ93" s="247"/>
      <c r="BK93" s="109">
        <f t="shared" si="40"/>
        <v>0</v>
      </c>
      <c r="BL93" s="246"/>
      <c r="BM93" s="247"/>
      <c r="BN93" s="109">
        <f t="shared" si="41"/>
        <v>0</v>
      </c>
      <c r="BO93" s="246"/>
      <c r="BP93" s="247"/>
      <c r="BQ93" s="109">
        <f t="shared" si="42"/>
        <v>0</v>
      </c>
      <c r="BR93" s="246"/>
      <c r="BS93" s="247"/>
      <c r="BT93" s="109">
        <f t="shared" si="43"/>
        <v>0</v>
      </c>
      <c r="BU93" s="246"/>
      <c r="BV93" s="247"/>
      <c r="BW93" s="109">
        <f t="shared" si="44"/>
        <v>0</v>
      </c>
      <c r="BX93" s="246"/>
      <c r="BY93" s="247"/>
      <c r="BZ93" s="109">
        <f t="shared" si="45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29"/>
        <v>0</v>
      </c>
      <c r="AC94" s="112">
        <f t="shared" si="29"/>
        <v>0</v>
      </c>
      <c r="AD94" s="113">
        <f t="shared" si="29"/>
        <v>0</v>
      </c>
      <c r="AE94" s="111">
        <f>SUM(AE89:AE93)</f>
        <v>0</v>
      </c>
      <c r="AF94" s="112">
        <f>SUM(AF89:AF93)</f>
        <v>0</v>
      </c>
      <c r="AG94" s="113">
        <f t="shared" si="30"/>
        <v>0</v>
      </c>
      <c r="AH94" s="111">
        <f>SUM(AH89:AH93)</f>
        <v>0</v>
      </c>
      <c r="AI94" s="112">
        <f>SUM(AI89:AI93)</f>
        <v>0</v>
      </c>
      <c r="AJ94" s="113">
        <f t="shared" si="31"/>
        <v>0</v>
      </c>
      <c r="AK94" s="111">
        <f>SUM(AK89:AK93)</f>
        <v>0</v>
      </c>
      <c r="AL94" s="112">
        <f>SUM(AL89:AL93)</f>
        <v>0</v>
      </c>
      <c r="AM94" s="113">
        <f t="shared" si="32"/>
        <v>0</v>
      </c>
      <c r="AN94" s="111">
        <f>SUM(AN89:AN93)</f>
        <v>0</v>
      </c>
      <c r="AO94" s="112">
        <f>SUM(AO89:AO93)</f>
        <v>0</v>
      </c>
      <c r="AP94" s="113">
        <f t="shared" si="33"/>
        <v>0</v>
      </c>
      <c r="AQ94" s="111">
        <f>SUM(AQ89:AQ93)</f>
        <v>0</v>
      </c>
      <c r="AR94" s="112">
        <f>SUM(AR89:AR93)</f>
        <v>0</v>
      </c>
      <c r="AS94" s="113">
        <f t="shared" si="34"/>
        <v>0</v>
      </c>
      <c r="AT94" s="111">
        <f>SUM(AT89:AT93)</f>
        <v>0</v>
      </c>
      <c r="AU94" s="112">
        <f>SUM(AU89:AU93)</f>
        <v>0</v>
      </c>
      <c r="AV94" s="113">
        <f t="shared" si="35"/>
        <v>0</v>
      </c>
      <c r="AW94" s="111">
        <f>SUM(AW89:AW93)</f>
        <v>0</v>
      </c>
      <c r="AX94" s="112">
        <f>SUM(AX89:AX93)</f>
        <v>0</v>
      </c>
      <c r="AY94" s="113">
        <f t="shared" si="36"/>
        <v>0</v>
      </c>
      <c r="AZ94" s="111">
        <f>SUM(AZ89:AZ93)</f>
        <v>0</v>
      </c>
      <c r="BA94" s="112">
        <f>SUM(BA89:BA93)</f>
        <v>0</v>
      </c>
      <c r="BB94" s="113">
        <f t="shared" si="37"/>
        <v>0</v>
      </c>
      <c r="BC94" s="111">
        <f>SUM(BC89:BC93)</f>
        <v>0</v>
      </c>
      <c r="BD94" s="112">
        <f>SUM(BD89:BD93)</f>
        <v>0</v>
      </c>
      <c r="BE94" s="113">
        <f t="shared" si="38"/>
        <v>0</v>
      </c>
      <c r="BF94" s="111">
        <f>SUM(BF89:BF93)</f>
        <v>0</v>
      </c>
      <c r="BG94" s="112">
        <f>SUM(BG89:BG93)</f>
        <v>0</v>
      </c>
      <c r="BH94" s="113">
        <f t="shared" si="39"/>
        <v>0</v>
      </c>
      <c r="BI94" s="111">
        <f>SUM(BI89:BI93)</f>
        <v>0</v>
      </c>
      <c r="BJ94" s="112">
        <f>SUM(BJ89:BJ93)</f>
        <v>0</v>
      </c>
      <c r="BK94" s="113">
        <f t="shared" si="40"/>
        <v>0</v>
      </c>
      <c r="BL94" s="111">
        <f>SUM(BL89:BL93)</f>
        <v>0</v>
      </c>
      <c r="BM94" s="112">
        <f>SUM(BM89:BM93)</f>
        <v>0</v>
      </c>
      <c r="BN94" s="113">
        <f t="shared" si="41"/>
        <v>0</v>
      </c>
      <c r="BO94" s="111">
        <f>SUM(BO89:BO93)</f>
        <v>0</v>
      </c>
      <c r="BP94" s="112">
        <f>SUM(BP89:BP93)</f>
        <v>0</v>
      </c>
      <c r="BQ94" s="113">
        <f t="shared" si="42"/>
        <v>0</v>
      </c>
      <c r="BR94" s="111">
        <f>SUM(BR89:BR93)</f>
        <v>0</v>
      </c>
      <c r="BS94" s="112">
        <f>SUM(BS89:BS93)</f>
        <v>0</v>
      </c>
      <c r="BT94" s="113">
        <f t="shared" si="43"/>
        <v>0</v>
      </c>
      <c r="BU94" s="111">
        <f>SUM(BU89:BU93)</f>
        <v>0</v>
      </c>
      <c r="BV94" s="112">
        <f>SUM(BV89:BV93)</f>
        <v>0</v>
      </c>
      <c r="BW94" s="113">
        <f t="shared" si="44"/>
        <v>0</v>
      </c>
      <c r="BX94" s="111">
        <f>SUM(BX89:BX93)</f>
        <v>0</v>
      </c>
      <c r="BY94" s="112">
        <f>SUM(BY89:BY93)</f>
        <v>0</v>
      </c>
      <c r="BZ94" s="113">
        <f t="shared" si="45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29"/>
        <v>0</v>
      </c>
      <c r="AC95" s="104">
        <f t="shared" si="29"/>
        <v>0</v>
      </c>
      <c r="AD95" s="105">
        <f t="shared" si="29"/>
        <v>0</v>
      </c>
      <c r="AE95" s="244"/>
      <c r="AF95" s="245"/>
      <c r="AG95" s="105">
        <f t="shared" si="30"/>
        <v>0</v>
      </c>
      <c r="AH95" s="244"/>
      <c r="AI95" s="245"/>
      <c r="AJ95" s="105">
        <f t="shared" si="31"/>
        <v>0</v>
      </c>
      <c r="AK95" s="244"/>
      <c r="AL95" s="245"/>
      <c r="AM95" s="105">
        <f t="shared" si="32"/>
        <v>0</v>
      </c>
      <c r="AN95" s="244"/>
      <c r="AO95" s="245"/>
      <c r="AP95" s="105">
        <f t="shared" si="33"/>
        <v>0</v>
      </c>
      <c r="AQ95" s="244"/>
      <c r="AR95" s="245"/>
      <c r="AS95" s="105">
        <f t="shared" si="34"/>
        <v>0</v>
      </c>
      <c r="AT95" s="244"/>
      <c r="AU95" s="245"/>
      <c r="AV95" s="105">
        <f t="shared" si="35"/>
        <v>0</v>
      </c>
      <c r="AW95" s="244"/>
      <c r="AX95" s="245"/>
      <c r="AY95" s="105">
        <f t="shared" si="36"/>
        <v>0</v>
      </c>
      <c r="AZ95" s="244"/>
      <c r="BA95" s="245"/>
      <c r="BB95" s="105">
        <f t="shared" si="37"/>
        <v>0</v>
      </c>
      <c r="BC95" s="244"/>
      <c r="BD95" s="245"/>
      <c r="BE95" s="105">
        <f t="shared" si="38"/>
        <v>0</v>
      </c>
      <c r="BF95" s="244"/>
      <c r="BG95" s="245"/>
      <c r="BH95" s="105">
        <f t="shared" si="39"/>
        <v>0</v>
      </c>
      <c r="BI95" s="244"/>
      <c r="BJ95" s="245"/>
      <c r="BK95" s="105">
        <f t="shared" si="40"/>
        <v>0</v>
      </c>
      <c r="BL95" s="244"/>
      <c r="BM95" s="245"/>
      <c r="BN95" s="105">
        <f t="shared" si="41"/>
        <v>0</v>
      </c>
      <c r="BO95" s="244"/>
      <c r="BP95" s="245"/>
      <c r="BQ95" s="105">
        <f t="shared" si="42"/>
        <v>0</v>
      </c>
      <c r="BR95" s="244"/>
      <c r="BS95" s="245"/>
      <c r="BT95" s="105">
        <f t="shared" si="43"/>
        <v>0</v>
      </c>
      <c r="BU95" s="244"/>
      <c r="BV95" s="245"/>
      <c r="BW95" s="105">
        <f t="shared" si="44"/>
        <v>0</v>
      </c>
      <c r="BX95" s="244"/>
      <c r="BY95" s="245"/>
      <c r="BZ95" s="105">
        <f t="shared" si="45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29"/>
        <v>0</v>
      </c>
      <c r="AC96" s="108">
        <f t="shared" si="29"/>
        <v>0</v>
      </c>
      <c r="AD96" s="109">
        <f t="shared" si="29"/>
        <v>0</v>
      </c>
      <c r="AE96" s="246"/>
      <c r="AF96" s="247"/>
      <c r="AG96" s="109">
        <f t="shared" si="30"/>
        <v>0</v>
      </c>
      <c r="AH96" s="246"/>
      <c r="AI96" s="247"/>
      <c r="AJ96" s="109">
        <f t="shared" si="31"/>
        <v>0</v>
      </c>
      <c r="AK96" s="246"/>
      <c r="AL96" s="247"/>
      <c r="AM96" s="109">
        <f t="shared" si="32"/>
        <v>0</v>
      </c>
      <c r="AN96" s="246"/>
      <c r="AO96" s="247"/>
      <c r="AP96" s="109">
        <f t="shared" si="33"/>
        <v>0</v>
      </c>
      <c r="AQ96" s="246"/>
      <c r="AR96" s="247"/>
      <c r="AS96" s="109">
        <f t="shared" si="34"/>
        <v>0</v>
      </c>
      <c r="AT96" s="246"/>
      <c r="AU96" s="247"/>
      <c r="AV96" s="109">
        <f t="shared" si="35"/>
        <v>0</v>
      </c>
      <c r="AW96" s="246"/>
      <c r="AX96" s="247"/>
      <c r="AY96" s="109">
        <f t="shared" si="36"/>
        <v>0</v>
      </c>
      <c r="AZ96" s="246"/>
      <c r="BA96" s="247"/>
      <c r="BB96" s="109">
        <f t="shared" si="37"/>
        <v>0</v>
      </c>
      <c r="BC96" s="246"/>
      <c r="BD96" s="247"/>
      <c r="BE96" s="109">
        <f t="shared" si="38"/>
        <v>0</v>
      </c>
      <c r="BF96" s="246"/>
      <c r="BG96" s="247"/>
      <c r="BH96" s="109">
        <f t="shared" si="39"/>
        <v>0</v>
      </c>
      <c r="BI96" s="246"/>
      <c r="BJ96" s="247"/>
      <c r="BK96" s="109">
        <f t="shared" si="40"/>
        <v>0</v>
      </c>
      <c r="BL96" s="246"/>
      <c r="BM96" s="247"/>
      <c r="BN96" s="109">
        <f t="shared" si="41"/>
        <v>0</v>
      </c>
      <c r="BO96" s="246"/>
      <c r="BP96" s="247"/>
      <c r="BQ96" s="109">
        <f t="shared" si="42"/>
        <v>0</v>
      </c>
      <c r="BR96" s="246"/>
      <c r="BS96" s="247"/>
      <c r="BT96" s="109">
        <f t="shared" si="43"/>
        <v>0</v>
      </c>
      <c r="BU96" s="246"/>
      <c r="BV96" s="247"/>
      <c r="BW96" s="109">
        <f t="shared" si="44"/>
        <v>0</v>
      </c>
      <c r="BX96" s="246"/>
      <c r="BY96" s="247"/>
      <c r="BZ96" s="109">
        <f t="shared" si="45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29"/>
        <v>0</v>
      </c>
      <c r="AC97" s="108">
        <f t="shared" si="29"/>
        <v>0</v>
      </c>
      <c r="AD97" s="109">
        <f t="shared" si="29"/>
        <v>0</v>
      </c>
      <c r="AE97" s="246"/>
      <c r="AF97" s="247"/>
      <c r="AG97" s="109">
        <f t="shared" si="30"/>
        <v>0</v>
      </c>
      <c r="AH97" s="246"/>
      <c r="AI97" s="247"/>
      <c r="AJ97" s="109">
        <f t="shared" si="31"/>
        <v>0</v>
      </c>
      <c r="AK97" s="246"/>
      <c r="AL97" s="247"/>
      <c r="AM97" s="109">
        <f t="shared" si="32"/>
        <v>0</v>
      </c>
      <c r="AN97" s="246"/>
      <c r="AO97" s="247"/>
      <c r="AP97" s="109">
        <f t="shared" si="33"/>
        <v>0</v>
      </c>
      <c r="AQ97" s="246"/>
      <c r="AR97" s="247"/>
      <c r="AS97" s="109">
        <f t="shared" si="34"/>
        <v>0</v>
      </c>
      <c r="AT97" s="246"/>
      <c r="AU97" s="247"/>
      <c r="AV97" s="109">
        <f t="shared" si="35"/>
        <v>0</v>
      </c>
      <c r="AW97" s="246"/>
      <c r="AX97" s="247"/>
      <c r="AY97" s="109">
        <f t="shared" si="36"/>
        <v>0</v>
      </c>
      <c r="AZ97" s="246"/>
      <c r="BA97" s="247"/>
      <c r="BB97" s="109">
        <f t="shared" si="37"/>
        <v>0</v>
      </c>
      <c r="BC97" s="246"/>
      <c r="BD97" s="247"/>
      <c r="BE97" s="109">
        <f t="shared" si="38"/>
        <v>0</v>
      </c>
      <c r="BF97" s="246"/>
      <c r="BG97" s="247"/>
      <c r="BH97" s="109">
        <f t="shared" si="39"/>
        <v>0</v>
      </c>
      <c r="BI97" s="246"/>
      <c r="BJ97" s="247"/>
      <c r="BK97" s="109">
        <f t="shared" si="40"/>
        <v>0</v>
      </c>
      <c r="BL97" s="246"/>
      <c r="BM97" s="247"/>
      <c r="BN97" s="109">
        <f t="shared" si="41"/>
        <v>0</v>
      </c>
      <c r="BO97" s="246"/>
      <c r="BP97" s="247"/>
      <c r="BQ97" s="109">
        <f t="shared" si="42"/>
        <v>0</v>
      </c>
      <c r="BR97" s="246"/>
      <c r="BS97" s="247"/>
      <c r="BT97" s="109">
        <f t="shared" si="43"/>
        <v>0</v>
      </c>
      <c r="BU97" s="246"/>
      <c r="BV97" s="247"/>
      <c r="BW97" s="109">
        <f t="shared" si="44"/>
        <v>0</v>
      </c>
      <c r="BX97" s="246"/>
      <c r="BY97" s="247"/>
      <c r="BZ97" s="109">
        <f t="shared" si="45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29"/>
        <v>0</v>
      </c>
      <c r="AC98" s="108">
        <f t="shared" si="29"/>
        <v>0</v>
      </c>
      <c r="AD98" s="109">
        <f t="shared" si="29"/>
        <v>0</v>
      </c>
      <c r="AE98" s="246"/>
      <c r="AF98" s="247"/>
      <c r="AG98" s="109">
        <f t="shared" si="30"/>
        <v>0</v>
      </c>
      <c r="AH98" s="246"/>
      <c r="AI98" s="247"/>
      <c r="AJ98" s="109">
        <f t="shared" si="31"/>
        <v>0</v>
      </c>
      <c r="AK98" s="246"/>
      <c r="AL98" s="247"/>
      <c r="AM98" s="109">
        <f t="shared" si="32"/>
        <v>0</v>
      </c>
      <c r="AN98" s="246"/>
      <c r="AO98" s="247"/>
      <c r="AP98" s="109">
        <f t="shared" si="33"/>
        <v>0</v>
      </c>
      <c r="AQ98" s="246"/>
      <c r="AR98" s="247"/>
      <c r="AS98" s="109">
        <f t="shared" si="34"/>
        <v>0</v>
      </c>
      <c r="AT98" s="246"/>
      <c r="AU98" s="247"/>
      <c r="AV98" s="109">
        <f t="shared" si="35"/>
        <v>0</v>
      </c>
      <c r="AW98" s="246"/>
      <c r="AX98" s="247"/>
      <c r="AY98" s="109">
        <f t="shared" si="36"/>
        <v>0</v>
      </c>
      <c r="AZ98" s="246"/>
      <c r="BA98" s="247"/>
      <c r="BB98" s="109">
        <f t="shared" si="37"/>
        <v>0</v>
      </c>
      <c r="BC98" s="246"/>
      <c r="BD98" s="247"/>
      <c r="BE98" s="109">
        <f t="shared" si="38"/>
        <v>0</v>
      </c>
      <c r="BF98" s="246"/>
      <c r="BG98" s="247"/>
      <c r="BH98" s="109">
        <f t="shared" si="39"/>
        <v>0</v>
      </c>
      <c r="BI98" s="246"/>
      <c r="BJ98" s="247"/>
      <c r="BK98" s="109">
        <f t="shared" si="40"/>
        <v>0</v>
      </c>
      <c r="BL98" s="246"/>
      <c r="BM98" s="247"/>
      <c r="BN98" s="109">
        <f t="shared" si="41"/>
        <v>0</v>
      </c>
      <c r="BO98" s="246"/>
      <c r="BP98" s="247"/>
      <c r="BQ98" s="109">
        <f t="shared" si="42"/>
        <v>0</v>
      </c>
      <c r="BR98" s="246"/>
      <c r="BS98" s="247"/>
      <c r="BT98" s="109">
        <f t="shared" si="43"/>
        <v>0</v>
      </c>
      <c r="BU98" s="246"/>
      <c r="BV98" s="247"/>
      <c r="BW98" s="109">
        <f t="shared" si="44"/>
        <v>0</v>
      </c>
      <c r="BX98" s="246"/>
      <c r="BY98" s="247"/>
      <c r="BZ98" s="109">
        <f t="shared" si="45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29"/>
        <v>0</v>
      </c>
      <c r="AC99" s="108">
        <f t="shared" si="29"/>
        <v>0</v>
      </c>
      <c r="AD99" s="109">
        <f t="shared" si="29"/>
        <v>0</v>
      </c>
      <c r="AE99" s="246"/>
      <c r="AF99" s="247"/>
      <c r="AG99" s="109">
        <f t="shared" si="30"/>
        <v>0</v>
      </c>
      <c r="AH99" s="246"/>
      <c r="AI99" s="247"/>
      <c r="AJ99" s="109">
        <f t="shared" si="31"/>
        <v>0</v>
      </c>
      <c r="AK99" s="246"/>
      <c r="AL99" s="247"/>
      <c r="AM99" s="109">
        <f t="shared" si="32"/>
        <v>0</v>
      </c>
      <c r="AN99" s="246"/>
      <c r="AO99" s="247"/>
      <c r="AP99" s="109">
        <f t="shared" si="33"/>
        <v>0</v>
      </c>
      <c r="AQ99" s="246"/>
      <c r="AR99" s="247"/>
      <c r="AS99" s="109">
        <f t="shared" si="34"/>
        <v>0</v>
      </c>
      <c r="AT99" s="246"/>
      <c r="AU99" s="247"/>
      <c r="AV99" s="109">
        <f t="shared" si="35"/>
        <v>0</v>
      </c>
      <c r="AW99" s="246"/>
      <c r="AX99" s="247"/>
      <c r="AY99" s="109">
        <f t="shared" si="36"/>
        <v>0</v>
      </c>
      <c r="AZ99" s="246"/>
      <c r="BA99" s="247"/>
      <c r="BB99" s="109">
        <f t="shared" si="37"/>
        <v>0</v>
      </c>
      <c r="BC99" s="246"/>
      <c r="BD99" s="247"/>
      <c r="BE99" s="109">
        <f t="shared" si="38"/>
        <v>0</v>
      </c>
      <c r="BF99" s="246"/>
      <c r="BG99" s="247"/>
      <c r="BH99" s="109">
        <f t="shared" si="39"/>
        <v>0</v>
      </c>
      <c r="BI99" s="246"/>
      <c r="BJ99" s="247"/>
      <c r="BK99" s="109">
        <f t="shared" si="40"/>
        <v>0</v>
      </c>
      <c r="BL99" s="246"/>
      <c r="BM99" s="247"/>
      <c r="BN99" s="109">
        <f t="shared" si="41"/>
        <v>0</v>
      </c>
      <c r="BO99" s="246"/>
      <c r="BP99" s="247"/>
      <c r="BQ99" s="109">
        <f t="shared" si="42"/>
        <v>0</v>
      </c>
      <c r="BR99" s="246"/>
      <c r="BS99" s="247"/>
      <c r="BT99" s="109">
        <f t="shared" si="43"/>
        <v>0</v>
      </c>
      <c r="BU99" s="246"/>
      <c r="BV99" s="247"/>
      <c r="BW99" s="109">
        <f t="shared" si="44"/>
        <v>0</v>
      </c>
      <c r="BX99" s="246"/>
      <c r="BY99" s="247"/>
      <c r="BZ99" s="109">
        <f t="shared" si="45"/>
        <v>0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>
        <f t="shared" si="29"/>
        <v>0</v>
      </c>
      <c r="AC100" s="224">
        <f t="shared" si="29"/>
        <v>0</v>
      </c>
      <c r="AD100" s="225">
        <f t="shared" si="29"/>
        <v>0</v>
      </c>
      <c r="AE100" s="253">
        <f>SUM(AE95:AE99)</f>
        <v>0</v>
      </c>
      <c r="AF100" s="254">
        <f>SUM(AF95:AF99)</f>
        <v>0</v>
      </c>
      <c r="AG100" s="255">
        <f t="shared" si="30"/>
        <v>0</v>
      </c>
      <c r="AH100" s="253">
        <f>SUM(AH95:AH99)</f>
        <v>0</v>
      </c>
      <c r="AI100" s="254">
        <f>SUM(AI95:AI99)</f>
        <v>0</v>
      </c>
      <c r="AJ100" s="255">
        <f t="shared" si="31"/>
        <v>0</v>
      </c>
      <c r="AK100" s="253">
        <f>SUM(AK95:AK99)</f>
        <v>0</v>
      </c>
      <c r="AL100" s="254">
        <f>SUM(AL95:AL99)</f>
        <v>0</v>
      </c>
      <c r="AM100" s="255">
        <f t="shared" si="32"/>
        <v>0</v>
      </c>
      <c r="AN100" s="253">
        <f>SUM(AN95:AN99)</f>
        <v>0</v>
      </c>
      <c r="AO100" s="254">
        <f>SUM(AO95:AO99)</f>
        <v>0</v>
      </c>
      <c r="AP100" s="255">
        <f t="shared" si="33"/>
        <v>0</v>
      </c>
      <c r="AQ100" s="253">
        <f>SUM(AQ95:AQ99)</f>
        <v>0</v>
      </c>
      <c r="AR100" s="254">
        <f>SUM(AR95:AR99)</f>
        <v>0</v>
      </c>
      <c r="AS100" s="255">
        <f t="shared" si="34"/>
        <v>0</v>
      </c>
      <c r="AT100" s="253">
        <f>SUM(AT95:AT99)</f>
        <v>0</v>
      </c>
      <c r="AU100" s="254">
        <f>SUM(AU95:AU99)</f>
        <v>0</v>
      </c>
      <c r="AV100" s="255">
        <f t="shared" si="35"/>
        <v>0</v>
      </c>
      <c r="AW100" s="253">
        <f>SUM(AW95:AW99)</f>
        <v>0</v>
      </c>
      <c r="AX100" s="254">
        <f>SUM(AX95:AX99)</f>
        <v>0</v>
      </c>
      <c r="AY100" s="255">
        <f t="shared" si="36"/>
        <v>0</v>
      </c>
      <c r="AZ100" s="253">
        <f>SUM(AZ95:AZ99)</f>
        <v>0</v>
      </c>
      <c r="BA100" s="254">
        <f>SUM(BA95:BA99)</f>
        <v>0</v>
      </c>
      <c r="BB100" s="255">
        <f t="shared" si="37"/>
        <v>0</v>
      </c>
      <c r="BC100" s="253">
        <f>SUM(BC95:BC99)</f>
        <v>0</v>
      </c>
      <c r="BD100" s="254">
        <f>SUM(BD95:BD99)</f>
        <v>0</v>
      </c>
      <c r="BE100" s="255">
        <f t="shared" si="38"/>
        <v>0</v>
      </c>
      <c r="BF100" s="253">
        <f>SUM(BF95:BF99)</f>
        <v>0</v>
      </c>
      <c r="BG100" s="254">
        <f>SUM(BG95:BG99)</f>
        <v>0</v>
      </c>
      <c r="BH100" s="255">
        <f t="shared" si="39"/>
        <v>0</v>
      </c>
      <c r="BI100" s="253">
        <f>SUM(BI95:BI99)</f>
        <v>0</v>
      </c>
      <c r="BJ100" s="254">
        <f>SUM(BJ95:BJ99)</f>
        <v>0</v>
      </c>
      <c r="BK100" s="255">
        <f t="shared" si="40"/>
        <v>0</v>
      </c>
      <c r="BL100" s="253">
        <f>SUM(BL95:BL99)</f>
        <v>0</v>
      </c>
      <c r="BM100" s="254">
        <f>SUM(BM95:BM99)</f>
        <v>0</v>
      </c>
      <c r="BN100" s="255">
        <f t="shared" si="41"/>
        <v>0</v>
      </c>
      <c r="BO100" s="253">
        <f>SUM(BO95:BO99)</f>
        <v>0</v>
      </c>
      <c r="BP100" s="254">
        <f>SUM(BP95:BP99)</f>
        <v>0</v>
      </c>
      <c r="BQ100" s="255">
        <f t="shared" si="42"/>
        <v>0</v>
      </c>
      <c r="BR100" s="253">
        <f>SUM(BR95:BR99)</f>
        <v>0</v>
      </c>
      <c r="BS100" s="254">
        <f>SUM(BS95:BS99)</f>
        <v>0</v>
      </c>
      <c r="BT100" s="255">
        <f t="shared" si="43"/>
        <v>0</v>
      </c>
      <c r="BU100" s="253">
        <f>SUM(BU95:BU99)</f>
        <v>0</v>
      </c>
      <c r="BV100" s="254">
        <f>SUM(BV95:BV99)</f>
        <v>0</v>
      </c>
      <c r="BW100" s="255">
        <f t="shared" si="44"/>
        <v>0</v>
      </c>
      <c r="BX100" s="253">
        <f>SUM(BX95:BX99)</f>
        <v>0</v>
      </c>
      <c r="BY100" s="254">
        <f>SUM(BY95:BY99)</f>
        <v>0</v>
      </c>
      <c r="BZ100" s="255">
        <f t="shared" si="45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D126" si="46">+AE101+AH101+AK101+AN101+AQ101+AT101+AW101+AZ101+BC101+BF101+BI101+BL101+BO101+BR101+BU101+BX101</f>
        <v>0</v>
      </c>
      <c r="AC101" s="104">
        <f t="shared" si="46"/>
        <v>0</v>
      </c>
      <c r="AD101" s="105">
        <f t="shared" si="46"/>
        <v>0</v>
      </c>
      <c r="AE101" s="248"/>
      <c r="AF101" s="249"/>
      <c r="AG101" s="221">
        <f t="shared" si="30"/>
        <v>0</v>
      </c>
      <c r="AH101" s="248"/>
      <c r="AI101" s="249"/>
      <c r="AJ101" s="221">
        <f t="shared" si="31"/>
        <v>0</v>
      </c>
      <c r="AK101" s="248"/>
      <c r="AL101" s="249"/>
      <c r="AM101" s="221">
        <f t="shared" si="32"/>
        <v>0</v>
      </c>
      <c r="AN101" s="248"/>
      <c r="AO101" s="249"/>
      <c r="AP101" s="221">
        <f t="shared" si="33"/>
        <v>0</v>
      </c>
      <c r="AQ101" s="248"/>
      <c r="AR101" s="249"/>
      <c r="AS101" s="221">
        <f t="shared" si="34"/>
        <v>0</v>
      </c>
      <c r="AT101" s="248"/>
      <c r="AU101" s="249"/>
      <c r="AV101" s="221">
        <f t="shared" si="35"/>
        <v>0</v>
      </c>
      <c r="AW101" s="248"/>
      <c r="AX101" s="249"/>
      <c r="AY101" s="221">
        <f t="shared" si="36"/>
        <v>0</v>
      </c>
      <c r="AZ101" s="248"/>
      <c r="BA101" s="249"/>
      <c r="BB101" s="221">
        <f t="shared" si="37"/>
        <v>0</v>
      </c>
      <c r="BC101" s="248"/>
      <c r="BD101" s="249"/>
      <c r="BE101" s="221">
        <f t="shared" si="38"/>
        <v>0</v>
      </c>
      <c r="BF101" s="248"/>
      <c r="BG101" s="249"/>
      <c r="BH101" s="221">
        <f t="shared" si="39"/>
        <v>0</v>
      </c>
      <c r="BI101" s="248"/>
      <c r="BJ101" s="249"/>
      <c r="BK101" s="221">
        <f t="shared" si="40"/>
        <v>0</v>
      </c>
      <c r="BL101" s="248"/>
      <c r="BM101" s="249"/>
      <c r="BN101" s="221">
        <f t="shared" si="41"/>
        <v>0</v>
      </c>
      <c r="BO101" s="248"/>
      <c r="BP101" s="249"/>
      <c r="BQ101" s="221">
        <f t="shared" si="42"/>
        <v>0</v>
      </c>
      <c r="BR101" s="248"/>
      <c r="BS101" s="249"/>
      <c r="BT101" s="221">
        <f t="shared" si="43"/>
        <v>0</v>
      </c>
      <c r="BU101" s="248"/>
      <c r="BV101" s="249"/>
      <c r="BW101" s="221">
        <f t="shared" si="44"/>
        <v>0</v>
      </c>
      <c r="BX101" s="248"/>
      <c r="BY101" s="249"/>
      <c r="BZ101" s="221">
        <f t="shared" si="45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6"/>
        <v>0</v>
      </c>
      <c r="AC102" s="108">
        <f t="shared" si="46"/>
        <v>0</v>
      </c>
      <c r="AD102" s="109">
        <f t="shared" si="46"/>
        <v>0</v>
      </c>
      <c r="AE102" s="246"/>
      <c r="AF102" s="247"/>
      <c r="AG102" s="109">
        <f t="shared" si="30"/>
        <v>0</v>
      </c>
      <c r="AH102" s="246"/>
      <c r="AI102" s="247"/>
      <c r="AJ102" s="109">
        <f t="shared" si="31"/>
        <v>0</v>
      </c>
      <c r="AK102" s="246"/>
      <c r="AL102" s="247"/>
      <c r="AM102" s="109">
        <f t="shared" si="32"/>
        <v>0</v>
      </c>
      <c r="AN102" s="246"/>
      <c r="AO102" s="247"/>
      <c r="AP102" s="109">
        <f t="shared" si="33"/>
        <v>0</v>
      </c>
      <c r="AQ102" s="246"/>
      <c r="AR102" s="247"/>
      <c r="AS102" s="109">
        <f t="shared" si="34"/>
        <v>0</v>
      </c>
      <c r="AT102" s="246"/>
      <c r="AU102" s="247"/>
      <c r="AV102" s="109">
        <f t="shared" si="35"/>
        <v>0</v>
      </c>
      <c r="AW102" s="246"/>
      <c r="AX102" s="247"/>
      <c r="AY102" s="109">
        <f t="shared" si="36"/>
        <v>0</v>
      </c>
      <c r="AZ102" s="246"/>
      <c r="BA102" s="247"/>
      <c r="BB102" s="109">
        <f t="shared" si="37"/>
        <v>0</v>
      </c>
      <c r="BC102" s="246"/>
      <c r="BD102" s="247"/>
      <c r="BE102" s="109">
        <f t="shared" si="38"/>
        <v>0</v>
      </c>
      <c r="BF102" s="246"/>
      <c r="BG102" s="247"/>
      <c r="BH102" s="109">
        <f t="shared" si="39"/>
        <v>0</v>
      </c>
      <c r="BI102" s="246"/>
      <c r="BJ102" s="247"/>
      <c r="BK102" s="109">
        <f t="shared" si="40"/>
        <v>0</v>
      </c>
      <c r="BL102" s="246"/>
      <c r="BM102" s="247"/>
      <c r="BN102" s="109">
        <f t="shared" si="41"/>
        <v>0</v>
      </c>
      <c r="BO102" s="246"/>
      <c r="BP102" s="247"/>
      <c r="BQ102" s="109">
        <f t="shared" si="42"/>
        <v>0</v>
      </c>
      <c r="BR102" s="246"/>
      <c r="BS102" s="247"/>
      <c r="BT102" s="109">
        <f t="shared" si="43"/>
        <v>0</v>
      </c>
      <c r="BU102" s="246"/>
      <c r="BV102" s="247"/>
      <c r="BW102" s="109">
        <f t="shared" si="44"/>
        <v>0</v>
      </c>
      <c r="BX102" s="246"/>
      <c r="BY102" s="247"/>
      <c r="BZ102" s="109">
        <f t="shared" si="45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6"/>
        <v>0</v>
      </c>
      <c r="AC103" s="108">
        <f t="shared" si="46"/>
        <v>0</v>
      </c>
      <c r="AD103" s="109">
        <f t="shared" si="46"/>
        <v>0</v>
      </c>
      <c r="AE103" s="246"/>
      <c r="AF103" s="247"/>
      <c r="AG103" s="109">
        <f t="shared" si="30"/>
        <v>0</v>
      </c>
      <c r="AH103" s="246"/>
      <c r="AI103" s="247"/>
      <c r="AJ103" s="109">
        <f t="shared" si="31"/>
        <v>0</v>
      </c>
      <c r="AK103" s="246"/>
      <c r="AL103" s="247"/>
      <c r="AM103" s="109">
        <f t="shared" si="32"/>
        <v>0</v>
      </c>
      <c r="AN103" s="246"/>
      <c r="AO103" s="247"/>
      <c r="AP103" s="109">
        <f t="shared" si="33"/>
        <v>0</v>
      </c>
      <c r="AQ103" s="246"/>
      <c r="AR103" s="247"/>
      <c r="AS103" s="109">
        <f t="shared" si="34"/>
        <v>0</v>
      </c>
      <c r="AT103" s="246"/>
      <c r="AU103" s="247"/>
      <c r="AV103" s="109">
        <f t="shared" si="35"/>
        <v>0</v>
      </c>
      <c r="AW103" s="246"/>
      <c r="AX103" s="247"/>
      <c r="AY103" s="109">
        <f t="shared" si="36"/>
        <v>0</v>
      </c>
      <c r="AZ103" s="246"/>
      <c r="BA103" s="247"/>
      <c r="BB103" s="109">
        <f t="shared" si="37"/>
        <v>0</v>
      </c>
      <c r="BC103" s="246"/>
      <c r="BD103" s="247"/>
      <c r="BE103" s="109">
        <f t="shared" si="38"/>
        <v>0</v>
      </c>
      <c r="BF103" s="246"/>
      <c r="BG103" s="247"/>
      <c r="BH103" s="109">
        <f t="shared" si="39"/>
        <v>0</v>
      </c>
      <c r="BI103" s="246"/>
      <c r="BJ103" s="247"/>
      <c r="BK103" s="109">
        <f t="shared" si="40"/>
        <v>0</v>
      </c>
      <c r="BL103" s="246"/>
      <c r="BM103" s="247"/>
      <c r="BN103" s="109">
        <f t="shared" si="41"/>
        <v>0</v>
      </c>
      <c r="BO103" s="246"/>
      <c r="BP103" s="247"/>
      <c r="BQ103" s="109">
        <f t="shared" si="42"/>
        <v>0</v>
      </c>
      <c r="BR103" s="246"/>
      <c r="BS103" s="247"/>
      <c r="BT103" s="109">
        <f t="shared" si="43"/>
        <v>0</v>
      </c>
      <c r="BU103" s="246"/>
      <c r="BV103" s="247"/>
      <c r="BW103" s="109">
        <f t="shared" si="44"/>
        <v>0</v>
      </c>
      <c r="BX103" s="246"/>
      <c r="BY103" s="247"/>
      <c r="BZ103" s="109">
        <f t="shared" si="45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6"/>
        <v>0</v>
      </c>
      <c r="AC104" s="108">
        <f t="shared" si="46"/>
        <v>0</v>
      </c>
      <c r="AD104" s="109">
        <f t="shared" si="46"/>
        <v>0</v>
      </c>
      <c r="AE104" s="246"/>
      <c r="AF104" s="247"/>
      <c r="AG104" s="109">
        <f t="shared" si="30"/>
        <v>0</v>
      </c>
      <c r="AH104" s="246"/>
      <c r="AI104" s="247"/>
      <c r="AJ104" s="109">
        <f t="shared" si="31"/>
        <v>0</v>
      </c>
      <c r="AK104" s="246"/>
      <c r="AL104" s="247"/>
      <c r="AM104" s="109">
        <f t="shared" si="32"/>
        <v>0</v>
      </c>
      <c r="AN104" s="246"/>
      <c r="AO104" s="247"/>
      <c r="AP104" s="109">
        <f t="shared" si="33"/>
        <v>0</v>
      </c>
      <c r="AQ104" s="246"/>
      <c r="AR104" s="247"/>
      <c r="AS104" s="109">
        <f t="shared" si="34"/>
        <v>0</v>
      </c>
      <c r="AT104" s="246"/>
      <c r="AU104" s="247"/>
      <c r="AV104" s="109">
        <f t="shared" si="35"/>
        <v>0</v>
      </c>
      <c r="AW104" s="246"/>
      <c r="AX104" s="247"/>
      <c r="AY104" s="109">
        <f t="shared" si="36"/>
        <v>0</v>
      </c>
      <c r="AZ104" s="246"/>
      <c r="BA104" s="247"/>
      <c r="BB104" s="109">
        <f t="shared" si="37"/>
        <v>0</v>
      </c>
      <c r="BC104" s="246"/>
      <c r="BD104" s="247"/>
      <c r="BE104" s="109">
        <f t="shared" si="38"/>
        <v>0</v>
      </c>
      <c r="BF104" s="246"/>
      <c r="BG104" s="247"/>
      <c r="BH104" s="109">
        <f t="shared" si="39"/>
        <v>0</v>
      </c>
      <c r="BI104" s="246"/>
      <c r="BJ104" s="247"/>
      <c r="BK104" s="109">
        <f t="shared" si="40"/>
        <v>0</v>
      </c>
      <c r="BL104" s="246"/>
      <c r="BM104" s="247"/>
      <c r="BN104" s="109">
        <f t="shared" si="41"/>
        <v>0</v>
      </c>
      <c r="BO104" s="246"/>
      <c r="BP104" s="247"/>
      <c r="BQ104" s="109">
        <f t="shared" si="42"/>
        <v>0</v>
      </c>
      <c r="BR104" s="246"/>
      <c r="BS104" s="247"/>
      <c r="BT104" s="109">
        <f t="shared" si="43"/>
        <v>0</v>
      </c>
      <c r="BU104" s="246"/>
      <c r="BV104" s="247"/>
      <c r="BW104" s="109">
        <f t="shared" si="44"/>
        <v>0</v>
      </c>
      <c r="BX104" s="246"/>
      <c r="BY104" s="247"/>
      <c r="BZ104" s="109">
        <f t="shared" si="45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6"/>
        <v>0</v>
      </c>
      <c r="AC105" s="108">
        <f t="shared" si="46"/>
        <v>0</v>
      </c>
      <c r="AD105" s="109">
        <f t="shared" si="46"/>
        <v>0</v>
      </c>
      <c r="AE105" s="246"/>
      <c r="AF105" s="247"/>
      <c r="AG105" s="109">
        <f t="shared" si="30"/>
        <v>0</v>
      </c>
      <c r="AH105" s="246"/>
      <c r="AI105" s="247"/>
      <c r="AJ105" s="109">
        <f t="shared" si="31"/>
        <v>0</v>
      </c>
      <c r="AK105" s="246"/>
      <c r="AL105" s="247"/>
      <c r="AM105" s="109">
        <f t="shared" si="32"/>
        <v>0</v>
      </c>
      <c r="AN105" s="246"/>
      <c r="AO105" s="247"/>
      <c r="AP105" s="109">
        <f t="shared" si="33"/>
        <v>0</v>
      </c>
      <c r="AQ105" s="246"/>
      <c r="AR105" s="247"/>
      <c r="AS105" s="109">
        <f t="shared" si="34"/>
        <v>0</v>
      </c>
      <c r="AT105" s="246"/>
      <c r="AU105" s="247"/>
      <c r="AV105" s="109">
        <f t="shared" si="35"/>
        <v>0</v>
      </c>
      <c r="AW105" s="246"/>
      <c r="AX105" s="247"/>
      <c r="AY105" s="109">
        <f t="shared" si="36"/>
        <v>0</v>
      </c>
      <c r="AZ105" s="246"/>
      <c r="BA105" s="247"/>
      <c r="BB105" s="109">
        <f t="shared" si="37"/>
        <v>0</v>
      </c>
      <c r="BC105" s="246"/>
      <c r="BD105" s="247"/>
      <c r="BE105" s="109">
        <f t="shared" si="38"/>
        <v>0</v>
      </c>
      <c r="BF105" s="246"/>
      <c r="BG105" s="247"/>
      <c r="BH105" s="109">
        <f t="shared" si="39"/>
        <v>0</v>
      </c>
      <c r="BI105" s="246"/>
      <c r="BJ105" s="247"/>
      <c r="BK105" s="109">
        <f t="shared" si="40"/>
        <v>0</v>
      </c>
      <c r="BL105" s="246"/>
      <c r="BM105" s="247"/>
      <c r="BN105" s="109">
        <f t="shared" si="41"/>
        <v>0</v>
      </c>
      <c r="BO105" s="246"/>
      <c r="BP105" s="247"/>
      <c r="BQ105" s="109">
        <f t="shared" si="42"/>
        <v>0</v>
      </c>
      <c r="BR105" s="246"/>
      <c r="BS105" s="247"/>
      <c r="BT105" s="109">
        <f t="shared" si="43"/>
        <v>0</v>
      </c>
      <c r="BU105" s="246"/>
      <c r="BV105" s="247"/>
      <c r="BW105" s="109">
        <f t="shared" si="44"/>
        <v>0</v>
      </c>
      <c r="BX105" s="246"/>
      <c r="BY105" s="247"/>
      <c r="BZ105" s="109">
        <f t="shared" si="45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6"/>
        <v>0</v>
      </c>
      <c r="AC106" s="112">
        <f t="shared" si="46"/>
        <v>0</v>
      </c>
      <c r="AD106" s="113">
        <f t="shared" si="46"/>
        <v>0</v>
      </c>
      <c r="AE106" s="111">
        <f>SUM(AE101:AE105)</f>
        <v>0</v>
      </c>
      <c r="AF106" s="112">
        <f>SUM(AF101:AF105)</f>
        <v>0</v>
      </c>
      <c r="AG106" s="113">
        <f t="shared" si="30"/>
        <v>0</v>
      </c>
      <c r="AH106" s="111">
        <f>SUM(AH101:AH105)</f>
        <v>0</v>
      </c>
      <c r="AI106" s="112">
        <f>SUM(AI101:AI105)</f>
        <v>0</v>
      </c>
      <c r="AJ106" s="113">
        <f t="shared" si="31"/>
        <v>0</v>
      </c>
      <c r="AK106" s="111">
        <f>SUM(AK101:AK105)</f>
        <v>0</v>
      </c>
      <c r="AL106" s="112">
        <f>SUM(AL101:AL105)</f>
        <v>0</v>
      </c>
      <c r="AM106" s="113">
        <f t="shared" si="32"/>
        <v>0</v>
      </c>
      <c r="AN106" s="111">
        <f>SUM(AN101:AN105)</f>
        <v>0</v>
      </c>
      <c r="AO106" s="112">
        <f>SUM(AO101:AO105)</f>
        <v>0</v>
      </c>
      <c r="AP106" s="113">
        <f t="shared" si="33"/>
        <v>0</v>
      </c>
      <c r="AQ106" s="111">
        <f>SUM(AQ101:AQ105)</f>
        <v>0</v>
      </c>
      <c r="AR106" s="112">
        <f>SUM(AR101:AR105)</f>
        <v>0</v>
      </c>
      <c r="AS106" s="113">
        <f t="shared" si="34"/>
        <v>0</v>
      </c>
      <c r="AT106" s="111">
        <f>SUM(AT101:AT105)</f>
        <v>0</v>
      </c>
      <c r="AU106" s="112">
        <f>SUM(AU101:AU105)</f>
        <v>0</v>
      </c>
      <c r="AV106" s="113">
        <f t="shared" si="35"/>
        <v>0</v>
      </c>
      <c r="AW106" s="111">
        <f>SUM(AW101:AW105)</f>
        <v>0</v>
      </c>
      <c r="AX106" s="112">
        <f>SUM(AX101:AX105)</f>
        <v>0</v>
      </c>
      <c r="AY106" s="113">
        <f t="shared" si="36"/>
        <v>0</v>
      </c>
      <c r="AZ106" s="111">
        <f>SUM(AZ101:AZ105)</f>
        <v>0</v>
      </c>
      <c r="BA106" s="112">
        <f>SUM(BA101:BA105)</f>
        <v>0</v>
      </c>
      <c r="BB106" s="113">
        <f t="shared" si="37"/>
        <v>0</v>
      </c>
      <c r="BC106" s="111">
        <f>SUM(BC101:BC105)</f>
        <v>0</v>
      </c>
      <c r="BD106" s="112">
        <f>SUM(BD101:BD105)</f>
        <v>0</v>
      </c>
      <c r="BE106" s="113">
        <f t="shared" si="38"/>
        <v>0</v>
      </c>
      <c r="BF106" s="111">
        <f>SUM(BF101:BF105)</f>
        <v>0</v>
      </c>
      <c r="BG106" s="112">
        <f>SUM(BG101:BG105)</f>
        <v>0</v>
      </c>
      <c r="BH106" s="113">
        <f t="shared" si="39"/>
        <v>0</v>
      </c>
      <c r="BI106" s="111">
        <f>SUM(BI101:BI105)</f>
        <v>0</v>
      </c>
      <c r="BJ106" s="112">
        <f>SUM(BJ101:BJ105)</f>
        <v>0</v>
      </c>
      <c r="BK106" s="113">
        <f t="shared" si="40"/>
        <v>0</v>
      </c>
      <c r="BL106" s="111">
        <f>SUM(BL101:BL105)</f>
        <v>0</v>
      </c>
      <c r="BM106" s="112">
        <f>SUM(BM101:BM105)</f>
        <v>0</v>
      </c>
      <c r="BN106" s="113">
        <f t="shared" si="41"/>
        <v>0</v>
      </c>
      <c r="BO106" s="111">
        <f>SUM(BO101:BO105)</f>
        <v>0</v>
      </c>
      <c r="BP106" s="112">
        <f>SUM(BP101:BP105)</f>
        <v>0</v>
      </c>
      <c r="BQ106" s="113">
        <f t="shared" si="42"/>
        <v>0</v>
      </c>
      <c r="BR106" s="111">
        <f>SUM(BR101:BR105)</f>
        <v>0</v>
      </c>
      <c r="BS106" s="112">
        <f>SUM(BS101:BS105)</f>
        <v>0</v>
      </c>
      <c r="BT106" s="113">
        <f t="shared" si="43"/>
        <v>0</v>
      </c>
      <c r="BU106" s="111">
        <f>SUM(BU101:BU105)</f>
        <v>0</v>
      </c>
      <c r="BV106" s="112">
        <f>SUM(BV101:BV105)</f>
        <v>0</v>
      </c>
      <c r="BW106" s="113">
        <f t="shared" si="44"/>
        <v>0</v>
      </c>
      <c r="BX106" s="111">
        <f>SUM(BX101:BX105)</f>
        <v>0</v>
      </c>
      <c r="BY106" s="112">
        <f>SUM(BY101:BY105)</f>
        <v>0</v>
      </c>
      <c r="BZ106" s="113">
        <f t="shared" si="45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6"/>
        <v>0</v>
      </c>
      <c r="AC107" s="104">
        <f t="shared" si="46"/>
        <v>0</v>
      </c>
      <c r="AD107" s="105">
        <f t="shared" si="46"/>
        <v>0</v>
      </c>
      <c r="AE107" s="244"/>
      <c r="AF107" s="245"/>
      <c r="AG107" s="105">
        <f t="shared" si="30"/>
        <v>0</v>
      </c>
      <c r="AH107" s="244"/>
      <c r="AI107" s="245"/>
      <c r="AJ107" s="105">
        <f t="shared" si="31"/>
        <v>0</v>
      </c>
      <c r="AK107" s="244"/>
      <c r="AL107" s="245"/>
      <c r="AM107" s="105">
        <f t="shared" si="32"/>
        <v>0</v>
      </c>
      <c r="AN107" s="244"/>
      <c r="AO107" s="245"/>
      <c r="AP107" s="105">
        <f t="shared" si="33"/>
        <v>0</v>
      </c>
      <c r="AQ107" s="244"/>
      <c r="AR107" s="245"/>
      <c r="AS107" s="105">
        <f t="shared" si="34"/>
        <v>0</v>
      </c>
      <c r="AT107" s="244"/>
      <c r="AU107" s="245"/>
      <c r="AV107" s="105">
        <f t="shared" si="35"/>
        <v>0</v>
      </c>
      <c r="AW107" s="244"/>
      <c r="AX107" s="245"/>
      <c r="AY107" s="105">
        <f t="shared" si="36"/>
        <v>0</v>
      </c>
      <c r="AZ107" s="244"/>
      <c r="BA107" s="245"/>
      <c r="BB107" s="105">
        <f t="shared" si="37"/>
        <v>0</v>
      </c>
      <c r="BC107" s="244"/>
      <c r="BD107" s="245"/>
      <c r="BE107" s="105">
        <f t="shared" si="38"/>
        <v>0</v>
      </c>
      <c r="BF107" s="244"/>
      <c r="BG107" s="245"/>
      <c r="BH107" s="105">
        <f t="shared" si="39"/>
        <v>0</v>
      </c>
      <c r="BI107" s="244"/>
      <c r="BJ107" s="245"/>
      <c r="BK107" s="105">
        <f t="shared" si="40"/>
        <v>0</v>
      </c>
      <c r="BL107" s="244"/>
      <c r="BM107" s="245"/>
      <c r="BN107" s="105">
        <f t="shared" si="41"/>
        <v>0</v>
      </c>
      <c r="BO107" s="244"/>
      <c r="BP107" s="245"/>
      <c r="BQ107" s="105">
        <f t="shared" si="42"/>
        <v>0</v>
      </c>
      <c r="BR107" s="244"/>
      <c r="BS107" s="245"/>
      <c r="BT107" s="105">
        <f t="shared" si="43"/>
        <v>0</v>
      </c>
      <c r="BU107" s="244"/>
      <c r="BV107" s="245"/>
      <c r="BW107" s="105">
        <f t="shared" si="44"/>
        <v>0</v>
      </c>
      <c r="BX107" s="244"/>
      <c r="BY107" s="245"/>
      <c r="BZ107" s="105">
        <f t="shared" si="45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6"/>
        <v>0</v>
      </c>
      <c r="AC108" s="108">
        <f t="shared" si="46"/>
        <v>0</v>
      </c>
      <c r="AD108" s="109">
        <f t="shared" si="46"/>
        <v>0</v>
      </c>
      <c r="AE108" s="246"/>
      <c r="AF108" s="247"/>
      <c r="AG108" s="109">
        <f t="shared" si="30"/>
        <v>0</v>
      </c>
      <c r="AH108" s="246"/>
      <c r="AI108" s="247"/>
      <c r="AJ108" s="109">
        <f t="shared" si="31"/>
        <v>0</v>
      </c>
      <c r="AK108" s="246"/>
      <c r="AL108" s="247"/>
      <c r="AM108" s="109">
        <f t="shared" si="32"/>
        <v>0</v>
      </c>
      <c r="AN108" s="246"/>
      <c r="AO108" s="247"/>
      <c r="AP108" s="109">
        <f t="shared" si="33"/>
        <v>0</v>
      </c>
      <c r="AQ108" s="246"/>
      <c r="AR108" s="247"/>
      <c r="AS108" s="109">
        <f t="shared" si="34"/>
        <v>0</v>
      </c>
      <c r="AT108" s="246"/>
      <c r="AU108" s="247"/>
      <c r="AV108" s="109">
        <f t="shared" si="35"/>
        <v>0</v>
      </c>
      <c r="AW108" s="246"/>
      <c r="AX108" s="247"/>
      <c r="AY108" s="109">
        <f t="shared" si="36"/>
        <v>0</v>
      </c>
      <c r="AZ108" s="246"/>
      <c r="BA108" s="247"/>
      <c r="BB108" s="109">
        <f t="shared" si="37"/>
        <v>0</v>
      </c>
      <c r="BC108" s="246"/>
      <c r="BD108" s="247"/>
      <c r="BE108" s="109">
        <f t="shared" si="38"/>
        <v>0</v>
      </c>
      <c r="BF108" s="246"/>
      <c r="BG108" s="247"/>
      <c r="BH108" s="109">
        <f t="shared" si="39"/>
        <v>0</v>
      </c>
      <c r="BI108" s="246"/>
      <c r="BJ108" s="247"/>
      <c r="BK108" s="109">
        <f t="shared" si="40"/>
        <v>0</v>
      </c>
      <c r="BL108" s="246"/>
      <c r="BM108" s="247"/>
      <c r="BN108" s="109">
        <f t="shared" si="41"/>
        <v>0</v>
      </c>
      <c r="BO108" s="246"/>
      <c r="BP108" s="247"/>
      <c r="BQ108" s="109">
        <f t="shared" si="42"/>
        <v>0</v>
      </c>
      <c r="BR108" s="246"/>
      <c r="BS108" s="247"/>
      <c r="BT108" s="109">
        <f t="shared" si="43"/>
        <v>0</v>
      </c>
      <c r="BU108" s="246"/>
      <c r="BV108" s="247"/>
      <c r="BW108" s="109">
        <f t="shared" si="44"/>
        <v>0</v>
      </c>
      <c r="BX108" s="246"/>
      <c r="BY108" s="247"/>
      <c r="BZ108" s="109">
        <f t="shared" si="45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6"/>
        <v>0</v>
      </c>
      <c r="AC109" s="108">
        <f t="shared" si="46"/>
        <v>0</v>
      </c>
      <c r="AD109" s="109">
        <f t="shared" si="46"/>
        <v>0</v>
      </c>
      <c r="AE109" s="246"/>
      <c r="AF109" s="247"/>
      <c r="AG109" s="109">
        <f t="shared" si="30"/>
        <v>0</v>
      </c>
      <c r="AH109" s="246"/>
      <c r="AI109" s="247"/>
      <c r="AJ109" s="109">
        <f t="shared" si="31"/>
        <v>0</v>
      </c>
      <c r="AK109" s="246"/>
      <c r="AL109" s="247"/>
      <c r="AM109" s="109">
        <f t="shared" si="32"/>
        <v>0</v>
      </c>
      <c r="AN109" s="246"/>
      <c r="AO109" s="247"/>
      <c r="AP109" s="109">
        <f t="shared" si="33"/>
        <v>0</v>
      </c>
      <c r="AQ109" s="246"/>
      <c r="AR109" s="247"/>
      <c r="AS109" s="109">
        <f t="shared" si="34"/>
        <v>0</v>
      </c>
      <c r="AT109" s="246"/>
      <c r="AU109" s="247"/>
      <c r="AV109" s="109">
        <f t="shared" si="35"/>
        <v>0</v>
      </c>
      <c r="AW109" s="246"/>
      <c r="AX109" s="247"/>
      <c r="AY109" s="109">
        <f t="shared" si="36"/>
        <v>0</v>
      </c>
      <c r="AZ109" s="246"/>
      <c r="BA109" s="247"/>
      <c r="BB109" s="109">
        <f t="shared" si="37"/>
        <v>0</v>
      </c>
      <c r="BC109" s="246"/>
      <c r="BD109" s="247"/>
      <c r="BE109" s="109">
        <f t="shared" si="38"/>
        <v>0</v>
      </c>
      <c r="BF109" s="246"/>
      <c r="BG109" s="247"/>
      <c r="BH109" s="109">
        <f t="shared" si="39"/>
        <v>0</v>
      </c>
      <c r="BI109" s="246"/>
      <c r="BJ109" s="247"/>
      <c r="BK109" s="109">
        <f t="shared" si="40"/>
        <v>0</v>
      </c>
      <c r="BL109" s="246"/>
      <c r="BM109" s="247"/>
      <c r="BN109" s="109">
        <f t="shared" si="41"/>
        <v>0</v>
      </c>
      <c r="BO109" s="246"/>
      <c r="BP109" s="247"/>
      <c r="BQ109" s="109">
        <f t="shared" si="42"/>
        <v>0</v>
      </c>
      <c r="BR109" s="246"/>
      <c r="BS109" s="247"/>
      <c r="BT109" s="109">
        <f t="shared" si="43"/>
        <v>0</v>
      </c>
      <c r="BU109" s="246"/>
      <c r="BV109" s="247"/>
      <c r="BW109" s="109">
        <f t="shared" si="44"/>
        <v>0</v>
      </c>
      <c r="BX109" s="246"/>
      <c r="BY109" s="247"/>
      <c r="BZ109" s="109">
        <f t="shared" si="45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6"/>
        <v>0</v>
      </c>
      <c r="AC110" s="108">
        <f t="shared" si="46"/>
        <v>0</v>
      </c>
      <c r="AD110" s="109">
        <f t="shared" si="46"/>
        <v>0</v>
      </c>
      <c r="AE110" s="246"/>
      <c r="AF110" s="247"/>
      <c r="AG110" s="109">
        <f t="shared" si="30"/>
        <v>0</v>
      </c>
      <c r="AH110" s="246"/>
      <c r="AI110" s="247"/>
      <c r="AJ110" s="109">
        <f t="shared" si="31"/>
        <v>0</v>
      </c>
      <c r="AK110" s="246"/>
      <c r="AL110" s="247"/>
      <c r="AM110" s="109">
        <f t="shared" si="32"/>
        <v>0</v>
      </c>
      <c r="AN110" s="246"/>
      <c r="AO110" s="247"/>
      <c r="AP110" s="109">
        <f t="shared" si="33"/>
        <v>0</v>
      </c>
      <c r="AQ110" s="246"/>
      <c r="AR110" s="247"/>
      <c r="AS110" s="109">
        <f t="shared" si="34"/>
        <v>0</v>
      </c>
      <c r="AT110" s="246"/>
      <c r="AU110" s="247"/>
      <c r="AV110" s="109">
        <f t="shared" si="35"/>
        <v>0</v>
      </c>
      <c r="AW110" s="246"/>
      <c r="AX110" s="247"/>
      <c r="AY110" s="109">
        <f t="shared" si="36"/>
        <v>0</v>
      </c>
      <c r="AZ110" s="246"/>
      <c r="BA110" s="247"/>
      <c r="BB110" s="109">
        <f t="shared" si="37"/>
        <v>0</v>
      </c>
      <c r="BC110" s="246"/>
      <c r="BD110" s="247"/>
      <c r="BE110" s="109">
        <f t="shared" si="38"/>
        <v>0</v>
      </c>
      <c r="BF110" s="246"/>
      <c r="BG110" s="247"/>
      <c r="BH110" s="109">
        <f t="shared" si="39"/>
        <v>0</v>
      </c>
      <c r="BI110" s="246"/>
      <c r="BJ110" s="247"/>
      <c r="BK110" s="109">
        <f t="shared" si="40"/>
        <v>0</v>
      </c>
      <c r="BL110" s="246"/>
      <c r="BM110" s="247"/>
      <c r="BN110" s="109">
        <f t="shared" si="41"/>
        <v>0</v>
      </c>
      <c r="BO110" s="246"/>
      <c r="BP110" s="247"/>
      <c r="BQ110" s="109">
        <f t="shared" si="42"/>
        <v>0</v>
      </c>
      <c r="BR110" s="246"/>
      <c r="BS110" s="247"/>
      <c r="BT110" s="109">
        <f t="shared" si="43"/>
        <v>0</v>
      </c>
      <c r="BU110" s="246"/>
      <c r="BV110" s="247"/>
      <c r="BW110" s="109">
        <f t="shared" si="44"/>
        <v>0</v>
      </c>
      <c r="BX110" s="246"/>
      <c r="BY110" s="247"/>
      <c r="BZ110" s="109">
        <f t="shared" si="45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6"/>
        <v>0</v>
      </c>
      <c r="AC111" s="108">
        <f t="shared" si="46"/>
        <v>0</v>
      </c>
      <c r="AD111" s="109">
        <f t="shared" si="46"/>
        <v>0</v>
      </c>
      <c r="AE111" s="246"/>
      <c r="AF111" s="247"/>
      <c r="AG111" s="109">
        <f t="shared" si="30"/>
        <v>0</v>
      </c>
      <c r="AH111" s="246"/>
      <c r="AI111" s="247"/>
      <c r="AJ111" s="109">
        <f t="shared" si="31"/>
        <v>0</v>
      </c>
      <c r="AK111" s="246"/>
      <c r="AL111" s="247"/>
      <c r="AM111" s="109">
        <f t="shared" si="32"/>
        <v>0</v>
      </c>
      <c r="AN111" s="246"/>
      <c r="AO111" s="247"/>
      <c r="AP111" s="109">
        <f t="shared" si="33"/>
        <v>0</v>
      </c>
      <c r="AQ111" s="246"/>
      <c r="AR111" s="247"/>
      <c r="AS111" s="109">
        <f t="shared" si="34"/>
        <v>0</v>
      </c>
      <c r="AT111" s="246"/>
      <c r="AU111" s="247"/>
      <c r="AV111" s="109">
        <f t="shared" si="35"/>
        <v>0</v>
      </c>
      <c r="AW111" s="246"/>
      <c r="AX111" s="247"/>
      <c r="AY111" s="109">
        <f t="shared" si="36"/>
        <v>0</v>
      </c>
      <c r="AZ111" s="246"/>
      <c r="BA111" s="247"/>
      <c r="BB111" s="109">
        <f t="shared" si="37"/>
        <v>0</v>
      </c>
      <c r="BC111" s="246"/>
      <c r="BD111" s="247"/>
      <c r="BE111" s="109">
        <f t="shared" si="38"/>
        <v>0</v>
      </c>
      <c r="BF111" s="246"/>
      <c r="BG111" s="247"/>
      <c r="BH111" s="109">
        <f t="shared" si="39"/>
        <v>0</v>
      </c>
      <c r="BI111" s="246"/>
      <c r="BJ111" s="247"/>
      <c r="BK111" s="109">
        <f t="shared" si="40"/>
        <v>0</v>
      </c>
      <c r="BL111" s="246"/>
      <c r="BM111" s="247"/>
      <c r="BN111" s="109">
        <f t="shared" si="41"/>
        <v>0</v>
      </c>
      <c r="BO111" s="246"/>
      <c r="BP111" s="247"/>
      <c r="BQ111" s="109">
        <f t="shared" si="42"/>
        <v>0</v>
      </c>
      <c r="BR111" s="246"/>
      <c r="BS111" s="247"/>
      <c r="BT111" s="109">
        <f t="shared" si="43"/>
        <v>0</v>
      </c>
      <c r="BU111" s="246"/>
      <c r="BV111" s="247"/>
      <c r="BW111" s="109">
        <f t="shared" si="44"/>
        <v>0</v>
      </c>
      <c r="BX111" s="246"/>
      <c r="BY111" s="247"/>
      <c r="BZ111" s="109">
        <f t="shared" si="45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6"/>
        <v>0</v>
      </c>
      <c r="AC112" s="112">
        <f t="shared" si="46"/>
        <v>0</v>
      </c>
      <c r="AD112" s="113">
        <f t="shared" si="46"/>
        <v>0</v>
      </c>
      <c r="AE112" s="111">
        <f>SUM(AE107:AE111)</f>
        <v>0</v>
      </c>
      <c r="AF112" s="112">
        <f>SUM(AF107:AF111)</f>
        <v>0</v>
      </c>
      <c r="AG112" s="113">
        <f t="shared" si="30"/>
        <v>0</v>
      </c>
      <c r="AH112" s="111">
        <f>SUM(AH107:AH111)</f>
        <v>0</v>
      </c>
      <c r="AI112" s="112">
        <f>SUM(AI107:AI111)</f>
        <v>0</v>
      </c>
      <c r="AJ112" s="113">
        <f t="shared" si="31"/>
        <v>0</v>
      </c>
      <c r="AK112" s="111">
        <f>SUM(AK107:AK111)</f>
        <v>0</v>
      </c>
      <c r="AL112" s="112">
        <f>SUM(AL107:AL111)</f>
        <v>0</v>
      </c>
      <c r="AM112" s="113">
        <f t="shared" si="32"/>
        <v>0</v>
      </c>
      <c r="AN112" s="111">
        <f>SUM(AN107:AN111)</f>
        <v>0</v>
      </c>
      <c r="AO112" s="112">
        <f>SUM(AO107:AO111)</f>
        <v>0</v>
      </c>
      <c r="AP112" s="113">
        <f t="shared" si="33"/>
        <v>0</v>
      </c>
      <c r="AQ112" s="111">
        <f>SUM(AQ107:AQ111)</f>
        <v>0</v>
      </c>
      <c r="AR112" s="112">
        <f>SUM(AR107:AR111)</f>
        <v>0</v>
      </c>
      <c r="AS112" s="113">
        <f t="shared" si="34"/>
        <v>0</v>
      </c>
      <c r="AT112" s="111">
        <f>SUM(AT107:AT111)</f>
        <v>0</v>
      </c>
      <c r="AU112" s="112">
        <f>SUM(AU107:AU111)</f>
        <v>0</v>
      </c>
      <c r="AV112" s="113">
        <f t="shared" si="35"/>
        <v>0</v>
      </c>
      <c r="AW112" s="111">
        <f>SUM(AW107:AW111)</f>
        <v>0</v>
      </c>
      <c r="AX112" s="112">
        <f>SUM(AX107:AX111)</f>
        <v>0</v>
      </c>
      <c r="AY112" s="113">
        <f t="shared" si="36"/>
        <v>0</v>
      </c>
      <c r="AZ112" s="111">
        <f>SUM(AZ107:AZ111)</f>
        <v>0</v>
      </c>
      <c r="BA112" s="112">
        <f>SUM(BA107:BA111)</f>
        <v>0</v>
      </c>
      <c r="BB112" s="113">
        <f t="shared" si="37"/>
        <v>0</v>
      </c>
      <c r="BC112" s="111">
        <f>SUM(BC107:BC111)</f>
        <v>0</v>
      </c>
      <c r="BD112" s="112">
        <f>SUM(BD107:BD111)</f>
        <v>0</v>
      </c>
      <c r="BE112" s="113">
        <f t="shared" si="38"/>
        <v>0</v>
      </c>
      <c r="BF112" s="111">
        <f>SUM(BF107:BF111)</f>
        <v>0</v>
      </c>
      <c r="BG112" s="112">
        <f>SUM(BG107:BG111)</f>
        <v>0</v>
      </c>
      <c r="BH112" s="113">
        <f t="shared" si="39"/>
        <v>0</v>
      </c>
      <c r="BI112" s="111">
        <f>SUM(BI107:BI111)</f>
        <v>0</v>
      </c>
      <c r="BJ112" s="112">
        <f>SUM(BJ107:BJ111)</f>
        <v>0</v>
      </c>
      <c r="BK112" s="113">
        <f t="shared" si="40"/>
        <v>0</v>
      </c>
      <c r="BL112" s="111">
        <f>SUM(BL107:BL111)</f>
        <v>0</v>
      </c>
      <c r="BM112" s="112">
        <f>SUM(BM107:BM111)</f>
        <v>0</v>
      </c>
      <c r="BN112" s="113">
        <f t="shared" si="41"/>
        <v>0</v>
      </c>
      <c r="BO112" s="111">
        <f>SUM(BO107:BO111)</f>
        <v>0</v>
      </c>
      <c r="BP112" s="112">
        <f>SUM(BP107:BP111)</f>
        <v>0</v>
      </c>
      <c r="BQ112" s="113">
        <f t="shared" si="42"/>
        <v>0</v>
      </c>
      <c r="BR112" s="111">
        <f>SUM(BR107:BR111)</f>
        <v>0</v>
      </c>
      <c r="BS112" s="112">
        <f>SUM(BS107:BS111)</f>
        <v>0</v>
      </c>
      <c r="BT112" s="113">
        <f t="shared" si="43"/>
        <v>0</v>
      </c>
      <c r="BU112" s="111">
        <f>SUM(BU107:BU111)</f>
        <v>0</v>
      </c>
      <c r="BV112" s="112">
        <f>SUM(BV107:BV111)</f>
        <v>0</v>
      </c>
      <c r="BW112" s="113">
        <f t="shared" si="44"/>
        <v>0</v>
      </c>
      <c r="BX112" s="111">
        <f>SUM(BX107:BX111)</f>
        <v>0</v>
      </c>
      <c r="BY112" s="112">
        <f>SUM(BY107:BY111)</f>
        <v>0</v>
      </c>
      <c r="BZ112" s="113">
        <f t="shared" si="45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6"/>
        <v>0</v>
      </c>
      <c r="AC113" s="104">
        <f t="shared" si="46"/>
        <v>0</v>
      </c>
      <c r="AD113" s="105">
        <f t="shared" si="46"/>
        <v>0</v>
      </c>
      <c r="AE113" s="244"/>
      <c r="AF113" s="245"/>
      <c r="AG113" s="105">
        <f t="shared" si="30"/>
        <v>0</v>
      </c>
      <c r="AH113" s="244"/>
      <c r="AI113" s="245"/>
      <c r="AJ113" s="105">
        <f t="shared" si="31"/>
        <v>0</v>
      </c>
      <c r="AK113" s="244"/>
      <c r="AL113" s="245"/>
      <c r="AM113" s="105">
        <f t="shared" si="32"/>
        <v>0</v>
      </c>
      <c r="AN113" s="244"/>
      <c r="AO113" s="245"/>
      <c r="AP113" s="105">
        <f t="shared" si="33"/>
        <v>0</v>
      </c>
      <c r="AQ113" s="244"/>
      <c r="AR113" s="245"/>
      <c r="AS113" s="105">
        <f t="shared" si="34"/>
        <v>0</v>
      </c>
      <c r="AT113" s="244"/>
      <c r="AU113" s="245"/>
      <c r="AV113" s="105">
        <f t="shared" si="35"/>
        <v>0</v>
      </c>
      <c r="AW113" s="244"/>
      <c r="AX113" s="245"/>
      <c r="AY113" s="105">
        <f t="shared" si="36"/>
        <v>0</v>
      </c>
      <c r="AZ113" s="244"/>
      <c r="BA113" s="245"/>
      <c r="BB113" s="105">
        <f t="shared" si="37"/>
        <v>0</v>
      </c>
      <c r="BC113" s="244"/>
      <c r="BD113" s="245"/>
      <c r="BE113" s="105">
        <f t="shared" si="38"/>
        <v>0</v>
      </c>
      <c r="BF113" s="244"/>
      <c r="BG113" s="245"/>
      <c r="BH113" s="105">
        <f t="shared" si="39"/>
        <v>0</v>
      </c>
      <c r="BI113" s="244"/>
      <c r="BJ113" s="245"/>
      <c r="BK113" s="105">
        <f t="shared" si="40"/>
        <v>0</v>
      </c>
      <c r="BL113" s="244"/>
      <c r="BM113" s="245"/>
      <c r="BN113" s="105">
        <f t="shared" si="41"/>
        <v>0</v>
      </c>
      <c r="BO113" s="244"/>
      <c r="BP113" s="245"/>
      <c r="BQ113" s="105">
        <f t="shared" si="42"/>
        <v>0</v>
      </c>
      <c r="BR113" s="244"/>
      <c r="BS113" s="245"/>
      <c r="BT113" s="105">
        <f t="shared" si="43"/>
        <v>0</v>
      </c>
      <c r="BU113" s="244"/>
      <c r="BV113" s="245"/>
      <c r="BW113" s="105">
        <f t="shared" si="44"/>
        <v>0</v>
      </c>
      <c r="BX113" s="244"/>
      <c r="BY113" s="245"/>
      <c r="BZ113" s="105">
        <f t="shared" si="45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6"/>
        <v>0</v>
      </c>
      <c r="AC114" s="108">
        <f t="shared" si="46"/>
        <v>0</v>
      </c>
      <c r="AD114" s="109">
        <f t="shared" si="46"/>
        <v>0</v>
      </c>
      <c r="AE114" s="246"/>
      <c r="AF114" s="247"/>
      <c r="AG114" s="109">
        <f t="shared" si="30"/>
        <v>0</v>
      </c>
      <c r="AH114" s="246"/>
      <c r="AI114" s="247"/>
      <c r="AJ114" s="109">
        <f t="shared" si="31"/>
        <v>0</v>
      </c>
      <c r="AK114" s="246"/>
      <c r="AL114" s="247"/>
      <c r="AM114" s="109">
        <f t="shared" si="32"/>
        <v>0</v>
      </c>
      <c r="AN114" s="246"/>
      <c r="AO114" s="247"/>
      <c r="AP114" s="109">
        <f t="shared" si="33"/>
        <v>0</v>
      </c>
      <c r="AQ114" s="246"/>
      <c r="AR114" s="247"/>
      <c r="AS114" s="109">
        <f t="shared" si="34"/>
        <v>0</v>
      </c>
      <c r="AT114" s="246"/>
      <c r="AU114" s="247"/>
      <c r="AV114" s="109">
        <f t="shared" si="35"/>
        <v>0</v>
      </c>
      <c r="AW114" s="246"/>
      <c r="AX114" s="247"/>
      <c r="AY114" s="109">
        <f t="shared" si="36"/>
        <v>0</v>
      </c>
      <c r="AZ114" s="246"/>
      <c r="BA114" s="247"/>
      <c r="BB114" s="109">
        <f t="shared" si="37"/>
        <v>0</v>
      </c>
      <c r="BC114" s="246"/>
      <c r="BD114" s="247"/>
      <c r="BE114" s="109">
        <f t="shared" si="38"/>
        <v>0</v>
      </c>
      <c r="BF114" s="246"/>
      <c r="BG114" s="247"/>
      <c r="BH114" s="109">
        <f t="shared" si="39"/>
        <v>0</v>
      </c>
      <c r="BI114" s="246"/>
      <c r="BJ114" s="247"/>
      <c r="BK114" s="109">
        <f t="shared" si="40"/>
        <v>0</v>
      </c>
      <c r="BL114" s="246"/>
      <c r="BM114" s="247"/>
      <c r="BN114" s="109">
        <f t="shared" si="41"/>
        <v>0</v>
      </c>
      <c r="BO114" s="246"/>
      <c r="BP114" s="247"/>
      <c r="BQ114" s="109">
        <f t="shared" si="42"/>
        <v>0</v>
      </c>
      <c r="BR114" s="246"/>
      <c r="BS114" s="247"/>
      <c r="BT114" s="109">
        <f t="shared" si="43"/>
        <v>0</v>
      </c>
      <c r="BU114" s="246"/>
      <c r="BV114" s="247"/>
      <c r="BW114" s="109">
        <f t="shared" si="44"/>
        <v>0</v>
      </c>
      <c r="BX114" s="246"/>
      <c r="BY114" s="247"/>
      <c r="BZ114" s="109">
        <f t="shared" si="45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6"/>
        <v>0</v>
      </c>
      <c r="AC115" s="108">
        <f t="shared" si="46"/>
        <v>0</v>
      </c>
      <c r="AD115" s="109">
        <f t="shared" si="46"/>
        <v>0</v>
      </c>
      <c r="AE115" s="246"/>
      <c r="AF115" s="247"/>
      <c r="AG115" s="109">
        <f t="shared" si="30"/>
        <v>0</v>
      </c>
      <c r="AH115" s="246"/>
      <c r="AI115" s="247"/>
      <c r="AJ115" s="109">
        <f t="shared" si="31"/>
        <v>0</v>
      </c>
      <c r="AK115" s="246"/>
      <c r="AL115" s="247"/>
      <c r="AM115" s="109">
        <f t="shared" si="32"/>
        <v>0</v>
      </c>
      <c r="AN115" s="246"/>
      <c r="AO115" s="247"/>
      <c r="AP115" s="109">
        <f t="shared" si="33"/>
        <v>0</v>
      </c>
      <c r="AQ115" s="246"/>
      <c r="AR115" s="247"/>
      <c r="AS115" s="109">
        <f t="shared" si="34"/>
        <v>0</v>
      </c>
      <c r="AT115" s="246"/>
      <c r="AU115" s="247"/>
      <c r="AV115" s="109">
        <f t="shared" si="35"/>
        <v>0</v>
      </c>
      <c r="AW115" s="246"/>
      <c r="AX115" s="247"/>
      <c r="AY115" s="109">
        <f t="shared" si="36"/>
        <v>0</v>
      </c>
      <c r="AZ115" s="246"/>
      <c r="BA115" s="247"/>
      <c r="BB115" s="109">
        <f t="shared" si="37"/>
        <v>0</v>
      </c>
      <c r="BC115" s="246"/>
      <c r="BD115" s="247"/>
      <c r="BE115" s="109">
        <f t="shared" si="38"/>
        <v>0</v>
      </c>
      <c r="BF115" s="246"/>
      <c r="BG115" s="247"/>
      <c r="BH115" s="109">
        <f t="shared" si="39"/>
        <v>0</v>
      </c>
      <c r="BI115" s="246"/>
      <c r="BJ115" s="247"/>
      <c r="BK115" s="109">
        <f t="shared" si="40"/>
        <v>0</v>
      </c>
      <c r="BL115" s="246"/>
      <c r="BM115" s="247"/>
      <c r="BN115" s="109">
        <f t="shared" si="41"/>
        <v>0</v>
      </c>
      <c r="BO115" s="246"/>
      <c r="BP115" s="247"/>
      <c r="BQ115" s="109">
        <f t="shared" si="42"/>
        <v>0</v>
      </c>
      <c r="BR115" s="246"/>
      <c r="BS115" s="247"/>
      <c r="BT115" s="109">
        <f t="shared" si="43"/>
        <v>0</v>
      </c>
      <c r="BU115" s="246"/>
      <c r="BV115" s="247"/>
      <c r="BW115" s="109">
        <f t="shared" si="44"/>
        <v>0</v>
      </c>
      <c r="BX115" s="246"/>
      <c r="BY115" s="247"/>
      <c r="BZ115" s="109">
        <f t="shared" si="45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6"/>
        <v>0</v>
      </c>
      <c r="AC116" s="108">
        <f t="shared" si="46"/>
        <v>0</v>
      </c>
      <c r="AD116" s="109">
        <f t="shared" si="46"/>
        <v>0</v>
      </c>
      <c r="AE116" s="246"/>
      <c r="AF116" s="247"/>
      <c r="AG116" s="109">
        <f t="shared" si="30"/>
        <v>0</v>
      </c>
      <c r="AH116" s="246"/>
      <c r="AI116" s="247"/>
      <c r="AJ116" s="109">
        <f t="shared" si="31"/>
        <v>0</v>
      </c>
      <c r="AK116" s="246"/>
      <c r="AL116" s="247"/>
      <c r="AM116" s="109">
        <f t="shared" si="32"/>
        <v>0</v>
      </c>
      <c r="AN116" s="246"/>
      <c r="AO116" s="247"/>
      <c r="AP116" s="109">
        <f t="shared" si="33"/>
        <v>0</v>
      </c>
      <c r="AQ116" s="246"/>
      <c r="AR116" s="247"/>
      <c r="AS116" s="109">
        <f t="shared" si="34"/>
        <v>0</v>
      </c>
      <c r="AT116" s="246"/>
      <c r="AU116" s="247"/>
      <c r="AV116" s="109">
        <f t="shared" si="35"/>
        <v>0</v>
      </c>
      <c r="AW116" s="246"/>
      <c r="AX116" s="247"/>
      <c r="AY116" s="109">
        <f t="shared" si="36"/>
        <v>0</v>
      </c>
      <c r="AZ116" s="246"/>
      <c r="BA116" s="247"/>
      <c r="BB116" s="109">
        <f t="shared" si="37"/>
        <v>0</v>
      </c>
      <c r="BC116" s="246"/>
      <c r="BD116" s="247"/>
      <c r="BE116" s="109">
        <f t="shared" si="38"/>
        <v>0</v>
      </c>
      <c r="BF116" s="246"/>
      <c r="BG116" s="247"/>
      <c r="BH116" s="109">
        <f t="shared" si="39"/>
        <v>0</v>
      </c>
      <c r="BI116" s="246"/>
      <c r="BJ116" s="247"/>
      <c r="BK116" s="109">
        <f t="shared" si="40"/>
        <v>0</v>
      </c>
      <c r="BL116" s="246"/>
      <c r="BM116" s="247"/>
      <c r="BN116" s="109">
        <f t="shared" si="41"/>
        <v>0</v>
      </c>
      <c r="BO116" s="246"/>
      <c r="BP116" s="247"/>
      <c r="BQ116" s="109">
        <f t="shared" si="42"/>
        <v>0</v>
      </c>
      <c r="BR116" s="246"/>
      <c r="BS116" s="247"/>
      <c r="BT116" s="109">
        <f t="shared" si="43"/>
        <v>0</v>
      </c>
      <c r="BU116" s="246"/>
      <c r="BV116" s="247"/>
      <c r="BW116" s="109">
        <f t="shared" si="44"/>
        <v>0</v>
      </c>
      <c r="BX116" s="246"/>
      <c r="BY116" s="247"/>
      <c r="BZ116" s="109">
        <f t="shared" si="45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6"/>
        <v>0</v>
      </c>
      <c r="AC117" s="108">
        <f t="shared" si="46"/>
        <v>0</v>
      </c>
      <c r="AD117" s="109">
        <f t="shared" si="46"/>
        <v>0</v>
      </c>
      <c r="AE117" s="246"/>
      <c r="AF117" s="247"/>
      <c r="AG117" s="109">
        <f t="shared" si="30"/>
        <v>0</v>
      </c>
      <c r="AH117" s="246"/>
      <c r="AI117" s="247"/>
      <c r="AJ117" s="109">
        <f t="shared" si="31"/>
        <v>0</v>
      </c>
      <c r="AK117" s="246"/>
      <c r="AL117" s="247"/>
      <c r="AM117" s="109">
        <f t="shared" si="32"/>
        <v>0</v>
      </c>
      <c r="AN117" s="246"/>
      <c r="AO117" s="247"/>
      <c r="AP117" s="109">
        <f t="shared" si="33"/>
        <v>0</v>
      </c>
      <c r="AQ117" s="246"/>
      <c r="AR117" s="247"/>
      <c r="AS117" s="109">
        <f t="shared" si="34"/>
        <v>0</v>
      </c>
      <c r="AT117" s="246"/>
      <c r="AU117" s="247"/>
      <c r="AV117" s="109">
        <f t="shared" si="35"/>
        <v>0</v>
      </c>
      <c r="AW117" s="246"/>
      <c r="AX117" s="247"/>
      <c r="AY117" s="109">
        <f t="shared" si="36"/>
        <v>0</v>
      </c>
      <c r="AZ117" s="246"/>
      <c r="BA117" s="247"/>
      <c r="BB117" s="109">
        <f t="shared" si="37"/>
        <v>0</v>
      </c>
      <c r="BC117" s="246"/>
      <c r="BD117" s="247"/>
      <c r="BE117" s="109">
        <f t="shared" si="38"/>
        <v>0</v>
      </c>
      <c r="BF117" s="246"/>
      <c r="BG117" s="247"/>
      <c r="BH117" s="109">
        <f t="shared" si="39"/>
        <v>0</v>
      </c>
      <c r="BI117" s="246"/>
      <c r="BJ117" s="247"/>
      <c r="BK117" s="109">
        <f t="shared" si="40"/>
        <v>0</v>
      </c>
      <c r="BL117" s="246"/>
      <c r="BM117" s="247"/>
      <c r="BN117" s="109">
        <f t="shared" si="41"/>
        <v>0</v>
      </c>
      <c r="BO117" s="246"/>
      <c r="BP117" s="247"/>
      <c r="BQ117" s="109">
        <f t="shared" si="42"/>
        <v>0</v>
      </c>
      <c r="BR117" s="246"/>
      <c r="BS117" s="247"/>
      <c r="BT117" s="109">
        <f t="shared" si="43"/>
        <v>0</v>
      </c>
      <c r="BU117" s="246"/>
      <c r="BV117" s="247"/>
      <c r="BW117" s="109">
        <f t="shared" si="44"/>
        <v>0</v>
      </c>
      <c r="BX117" s="246"/>
      <c r="BY117" s="247"/>
      <c r="BZ117" s="109">
        <f t="shared" si="45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6"/>
        <v>0</v>
      </c>
      <c r="AC118" s="112">
        <f t="shared" si="46"/>
        <v>0</v>
      </c>
      <c r="AD118" s="113">
        <f t="shared" si="46"/>
        <v>0</v>
      </c>
      <c r="AE118" s="111">
        <f>SUM(AE113:AE117)</f>
        <v>0</v>
      </c>
      <c r="AF118" s="112">
        <f>SUM(AF113:AF117)</f>
        <v>0</v>
      </c>
      <c r="AG118" s="113">
        <f t="shared" si="30"/>
        <v>0</v>
      </c>
      <c r="AH118" s="111">
        <f>SUM(AH113:AH117)</f>
        <v>0</v>
      </c>
      <c r="AI118" s="112">
        <f>SUM(AI113:AI117)</f>
        <v>0</v>
      </c>
      <c r="AJ118" s="113">
        <f t="shared" si="31"/>
        <v>0</v>
      </c>
      <c r="AK118" s="111">
        <f>SUM(AK113:AK117)</f>
        <v>0</v>
      </c>
      <c r="AL118" s="112">
        <f>SUM(AL113:AL117)</f>
        <v>0</v>
      </c>
      <c r="AM118" s="113">
        <f t="shared" si="32"/>
        <v>0</v>
      </c>
      <c r="AN118" s="111">
        <f>SUM(AN113:AN117)</f>
        <v>0</v>
      </c>
      <c r="AO118" s="112">
        <f>SUM(AO113:AO117)</f>
        <v>0</v>
      </c>
      <c r="AP118" s="113">
        <f t="shared" si="33"/>
        <v>0</v>
      </c>
      <c r="AQ118" s="111">
        <f>SUM(AQ113:AQ117)</f>
        <v>0</v>
      </c>
      <c r="AR118" s="112">
        <f>SUM(AR113:AR117)</f>
        <v>0</v>
      </c>
      <c r="AS118" s="113">
        <f t="shared" si="34"/>
        <v>0</v>
      </c>
      <c r="AT118" s="111">
        <f>SUM(AT113:AT117)</f>
        <v>0</v>
      </c>
      <c r="AU118" s="112">
        <f>SUM(AU113:AU117)</f>
        <v>0</v>
      </c>
      <c r="AV118" s="113">
        <f t="shared" si="35"/>
        <v>0</v>
      </c>
      <c r="AW118" s="111">
        <f>SUM(AW113:AW117)</f>
        <v>0</v>
      </c>
      <c r="AX118" s="112">
        <f>SUM(AX113:AX117)</f>
        <v>0</v>
      </c>
      <c r="AY118" s="113">
        <f t="shared" si="36"/>
        <v>0</v>
      </c>
      <c r="AZ118" s="111">
        <f>SUM(AZ113:AZ117)</f>
        <v>0</v>
      </c>
      <c r="BA118" s="112">
        <f>SUM(BA113:BA117)</f>
        <v>0</v>
      </c>
      <c r="BB118" s="113">
        <f t="shared" si="37"/>
        <v>0</v>
      </c>
      <c r="BC118" s="111">
        <f>SUM(BC113:BC117)</f>
        <v>0</v>
      </c>
      <c r="BD118" s="112">
        <f>SUM(BD113:BD117)</f>
        <v>0</v>
      </c>
      <c r="BE118" s="113">
        <f t="shared" si="38"/>
        <v>0</v>
      </c>
      <c r="BF118" s="111">
        <f>SUM(BF113:BF117)</f>
        <v>0</v>
      </c>
      <c r="BG118" s="112">
        <f>SUM(BG113:BG117)</f>
        <v>0</v>
      </c>
      <c r="BH118" s="113">
        <f t="shared" si="39"/>
        <v>0</v>
      </c>
      <c r="BI118" s="111">
        <f>SUM(BI113:BI117)</f>
        <v>0</v>
      </c>
      <c r="BJ118" s="112">
        <f>SUM(BJ113:BJ117)</f>
        <v>0</v>
      </c>
      <c r="BK118" s="113">
        <f t="shared" si="40"/>
        <v>0</v>
      </c>
      <c r="BL118" s="111">
        <f>SUM(BL113:BL117)</f>
        <v>0</v>
      </c>
      <c r="BM118" s="112">
        <f>SUM(BM113:BM117)</f>
        <v>0</v>
      </c>
      <c r="BN118" s="113">
        <f t="shared" si="41"/>
        <v>0</v>
      </c>
      <c r="BO118" s="111">
        <f>SUM(BO113:BO117)</f>
        <v>0</v>
      </c>
      <c r="BP118" s="112">
        <f>SUM(BP113:BP117)</f>
        <v>0</v>
      </c>
      <c r="BQ118" s="113">
        <f t="shared" si="42"/>
        <v>0</v>
      </c>
      <c r="BR118" s="111">
        <f>SUM(BR113:BR117)</f>
        <v>0</v>
      </c>
      <c r="BS118" s="112">
        <f>SUM(BS113:BS117)</f>
        <v>0</v>
      </c>
      <c r="BT118" s="113">
        <f t="shared" si="43"/>
        <v>0</v>
      </c>
      <c r="BU118" s="111">
        <f>SUM(BU113:BU117)</f>
        <v>0</v>
      </c>
      <c r="BV118" s="112">
        <f>SUM(BV113:BV117)</f>
        <v>0</v>
      </c>
      <c r="BW118" s="113">
        <f t="shared" si="44"/>
        <v>0</v>
      </c>
      <c r="BX118" s="111">
        <f>SUM(BX113:BX117)</f>
        <v>0</v>
      </c>
      <c r="BY118" s="112">
        <f>SUM(BY113:BY117)</f>
        <v>0</v>
      </c>
      <c r="BZ118" s="113">
        <f t="shared" si="45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6"/>
        <v>0</v>
      </c>
      <c r="AC119" s="104">
        <f t="shared" si="46"/>
        <v>0</v>
      </c>
      <c r="AD119" s="105">
        <f t="shared" si="46"/>
        <v>0</v>
      </c>
      <c r="AE119" s="244"/>
      <c r="AF119" s="245"/>
      <c r="AG119" s="105">
        <f t="shared" si="30"/>
        <v>0</v>
      </c>
      <c r="AH119" s="244"/>
      <c r="AI119" s="245"/>
      <c r="AJ119" s="105">
        <f t="shared" si="31"/>
        <v>0</v>
      </c>
      <c r="AK119" s="244"/>
      <c r="AL119" s="245"/>
      <c r="AM119" s="105">
        <f t="shared" si="32"/>
        <v>0</v>
      </c>
      <c r="AN119" s="244"/>
      <c r="AO119" s="245"/>
      <c r="AP119" s="105">
        <f t="shared" si="33"/>
        <v>0</v>
      </c>
      <c r="AQ119" s="244"/>
      <c r="AR119" s="245"/>
      <c r="AS119" s="105">
        <f t="shared" si="34"/>
        <v>0</v>
      </c>
      <c r="AT119" s="244"/>
      <c r="AU119" s="245"/>
      <c r="AV119" s="105">
        <f t="shared" si="35"/>
        <v>0</v>
      </c>
      <c r="AW119" s="244"/>
      <c r="AX119" s="245"/>
      <c r="AY119" s="105">
        <f t="shared" si="36"/>
        <v>0</v>
      </c>
      <c r="AZ119" s="244"/>
      <c r="BA119" s="245"/>
      <c r="BB119" s="105">
        <f t="shared" si="37"/>
        <v>0</v>
      </c>
      <c r="BC119" s="244"/>
      <c r="BD119" s="245"/>
      <c r="BE119" s="105">
        <f t="shared" si="38"/>
        <v>0</v>
      </c>
      <c r="BF119" s="244"/>
      <c r="BG119" s="245"/>
      <c r="BH119" s="105">
        <f t="shared" si="39"/>
        <v>0</v>
      </c>
      <c r="BI119" s="244"/>
      <c r="BJ119" s="245"/>
      <c r="BK119" s="105">
        <f t="shared" si="40"/>
        <v>0</v>
      </c>
      <c r="BL119" s="244"/>
      <c r="BM119" s="245"/>
      <c r="BN119" s="105">
        <f t="shared" si="41"/>
        <v>0</v>
      </c>
      <c r="BO119" s="244"/>
      <c r="BP119" s="245"/>
      <c r="BQ119" s="105">
        <f t="shared" si="42"/>
        <v>0</v>
      </c>
      <c r="BR119" s="244"/>
      <c r="BS119" s="245"/>
      <c r="BT119" s="105">
        <f t="shared" si="43"/>
        <v>0</v>
      </c>
      <c r="BU119" s="244"/>
      <c r="BV119" s="245"/>
      <c r="BW119" s="105">
        <f t="shared" si="44"/>
        <v>0</v>
      </c>
      <c r="BX119" s="244"/>
      <c r="BY119" s="245"/>
      <c r="BZ119" s="105">
        <f t="shared" si="45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6"/>
        <v>0</v>
      </c>
      <c r="AC120" s="108">
        <f t="shared" si="46"/>
        <v>0</v>
      </c>
      <c r="AD120" s="109">
        <f t="shared" si="46"/>
        <v>0</v>
      </c>
      <c r="AE120" s="246"/>
      <c r="AF120" s="247"/>
      <c r="AG120" s="109">
        <f t="shared" si="30"/>
        <v>0</v>
      </c>
      <c r="AH120" s="246"/>
      <c r="AI120" s="247"/>
      <c r="AJ120" s="109">
        <f t="shared" si="31"/>
        <v>0</v>
      </c>
      <c r="AK120" s="246"/>
      <c r="AL120" s="247"/>
      <c r="AM120" s="109">
        <f t="shared" si="32"/>
        <v>0</v>
      </c>
      <c r="AN120" s="246"/>
      <c r="AO120" s="247"/>
      <c r="AP120" s="109">
        <f t="shared" si="33"/>
        <v>0</v>
      </c>
      <c r="AQ120" s="246"/>
      <c r="AR120" s="247"/>
      <c r="AS120" s="109">
        <f t="shared" si="34"/>
        <v>0</v>
      </c>
      <c r="AT120" s="246"/>
      <c r="AU120" s="247"/>
      <c r="AV120" s="109">
        <f t="shared" si="35"/>
        <v>0</v>
      </c>
      <c r="AW120" s="246"/>
      <c r="AX120" s="247"/>
      <c r="AY120" s="109">
        <f t="shared" si="36"/>
        <v>0</v>
      </c>
      <c r="AZ120" s="246"/>
      <c r="BA120" s="247"/>
      <c r="BB120" s="109">
        <f t="shared" si="37"/>
        <v>0</v>
      </c>
      <c r="BC120" s="246"/>
      <c r="BD120" s="247"/>
      <c r="BE120" s="109">
        <f t="shared" si="38"/>
        <v>0</v>
      </c>
      <c r="BF120" s="246"/>
      <c r="BG120" s="247"/>
      <c r="BH120" s="109">
        <f t="shared" si="39"/>
        <v>0</v>
      </c>
      <c r="BI120" s="246"/>
      <c r="BJ120" s="247"/>
      <c r="BK120" s="109">
        <f t="shared" si="40"/>
        <v>0</v>
      </c>
      <c r="BL120" s="246"/>
      <c r="BM120" s="247"/>
      <c r="BN120" s="109">
        <f t="shared" si="41"/>
        <v>0</v>
      </c>
      <c r="BO120" s="246"/>
      <c r="BP120" s="247"/>
      <c r="BQ120" s="109">
        <f t="shared" si="42"/>
        <v>0</v>
      </c>
      <c r="BR120" s="246"/>
      <c r="BS120" s="247"/>
      <c r="BT120" s="109">
        <f t="shared" si="43"/>
        <v>0</v>
      </c>
      <c r="BU120" s="246"/>
      <c r="BV120" s="247"/>
      <c r="BW120" s="109">
        <f t="shared" si="44"/>
        <v>0</v>
      </c>
      <c r="BX120" s="246"/>
      <c r="BY120" s="247"/>
      <c r="BZ120" s="109">
        <f t="shared" si="45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6"/>
        <v>0</v>
      </c>
      <c r="AC121" s="108">
        <f t="shared" si="46"/>
        <v>0</v>
      </c>
      <c r="AD121" s="109">
        <f t="shared" si="46"/>
        <v>0</v>
      </c>
      <c r="AE121" s="246"/>
      <c r="AF121" s="247"/>
      <c r="AG121" s="109">
        <f t="shared" si="30"/>
        <v>0</v>
      </c>
      <c r="AH121" s="246"/>
      <c r="AI121" s="247"/>
      <c r="AJ121" s="109">
        <f t="shared" si="31"/>
        <v>0</v>
      </c>
      <c r="AK121" s="246"/>
      <c r="AL121" s="247"/>
      <c r="AM121" s="109">
        <f t="shared" si="32"/>
        <v>0</v>
      </c>
      <c r="AN121" s="246"/>
      <c r="AO121" s="247"/>
      <c r="AP121" s="109">
        <f t="shared" si="33"/>
        <v>0</v>
      </c>
      <c r="AQ121" s="246"/>
      <c r="AR121" s="247"/>
      <c r="AS121" s="109">
        <f t="shared" si="34"/>
        <v>0</v>
      </c>
      <c r="AT121" s="246"/>
      <c r="AU121" s="247"/>
      <c r="AV121" s="109">
        <f t="shared" si="35"/>
        <v>0</v>
      </c>
      <c r="AW121" s="246"/>
      <c r="AX121" s="247"/>
      <c r="AY121" s="109">
        <f t="shared" si="36"/>
        <v>0</v>
      </c>
      <c r="AZ121" s="246"/>
      <c r="BA121" s="247"/>
      <c r="BB121" s="109">
        <f t="shared" si="37"/>
        <v>0</v>
      </c>
      <c r="BC121" s="246"/>
      <c r="BD121" s="247"/>
      <c r="BE121" s="109">
        <f t="shared" si="38"/>
        <v>0</v>
      </c>
      <c r="BF121" s="246"/>
      <c r="BG121" s="247"/>
      <c r="BH121" s="109">
        <f t="shared" si="39"/>
        <v>0</v>
      </c>
      <c r="BI121" s="246"/>
      <c r="BJ121" s="247"/>
      <c r="BK121" s="109">
        <f t="shared" si="40"/>
        <v>0</v>
      </c>
      <c r="BL121" s="246"/>
      <c r="BM121" s="247"/>
      <c r="BN121" s="109">
        <f t="shared" si="41"/>
        <v>0</v>
      </c>
      <c r="BO121" s="246"/>
      <c r="BP121" s="247"/>
      <c r="BQ121" s="109">
        <f t="shared" si="42"/>
        <v>0</v>
      </c>
      <c r="BR121" s="246"/>
      <c r="BS121" s="247"/>
      <c r="BT121" s="109">
        <f t="shared" si="43"/>
        <v>0</v>
      </c>
      <c r="BU121" s="246"/>
      <c r="BV121" s="247"/>
      <c r="BW121" s="109">
        <f t="shared" si="44"/>
        <v>0</v>
      </c>
      <c r="BX121" s="246"/>
      <c r="BY121" s="247"/>
      <c r="BZ121" s="109">
        <f t="shared" si="45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6"/>
        <v>0</v>
      </c>
      <c r="AC122" s="108">
        <f t="shared" si="46"/>
        <v>0</v>
      </c>
      <c r="AD122" s="109">
        <f t="shared" si="46"/>
        <v>0</v>
      </c>
      <c r="AE122" s="246"/>
      <c r="AF122" s="247"/>
      <c r="AG122" s="109">
        <f t="shared" si="30"/>
        <v>0</v>
      </c>
      <c r="AH122" s="246"/>
      <c r="AI122" s="247"/>
      <c r="AJ122" s="109">
        <f t="shared" si="31"/>
        <v>0</v>
      </c>
      <c r="AK122" s="246"/>
      <c r="AL122" s="247"/>
      <c r="AM122" s="109">
        <f t="shared" si="32"/>
        <v>0</v>
      </c>
      <c r="AN122" s="246"/>
      <c r="AO122" s="247"/>
      <c r="AP122" s="109">
        <f t="shared" si="33"/>
        <v>0</v>
      </c>
      <c r="AQ122" s="246"/>
      <c r="AR122" s="247"/>
      <c r="AS122" s="109">
        <f t="shared" si="34"/>
        <v>0</v>
      </c>
      <c r="AT122" s="246"/>
      <c r="AU122" s="247"/>
      <c r="AV122" s="109">
        <f t="shared" si="35"/>
        <v>0</v>
      </c>
      <c r="AW122" s="246"/>
      <c r="AX122" s="247"/>
      <c r="AY122" s="109">
        <f t="shared" si="36"/>
        <v>0</v>
      </c>
      <c r="AZ122" s="246"/>
      <c r="BA122" s="247"/>
      <c r="BB122" s="109">
        <f t="shared" si="37"/>
        <v>0</v>
      </c>
      <c r="BC122" s="246"/>
      <c r="BD122" s="247"/>
      <c r="BE122" s="109">
        <f t="shared" si="38"/>
        <v>0</v>
      </c>
      <c r="BF122" s="246"/>
      <c r="BG122" s="247"/>
      <c r="BH122" s="109">
        <f t="shared" si="39"/>
        <v>0</v>
      </c>
      <c r="BI122" s="246"/>
      <c r="BJ122" s="247"/>
      <c r="BK122" s="109">
        <f t="shared" si="40"/>
        <v>0</v>
      </c>
      <c r="BL122" s="246"/>
      <c r="BM122" s="247"/>
      <c r="BN122" s="109">
        <f t="shared" si="41"/>
        <v>0</v>
      </c>
      <c r="BO122" s="246"/>
      <c r="BP122" s="247"/>
      <c r="BQ122" s="109">
        <f t="shared" si="42"/>
        <v>0</v>
      </c>
      <c r="BR122" s="246"/>
      <c r="BS122" s="247"/>
      <c r="BT122" s="109">
        <f t="shared" si="43"/>
        <v>0</v>
      </c>
      <c r="BU122" s="246"/>
      <c r="BV122" s="247"/>
      <c r="BW122" s="109">
        <f t="shared" si="44"/>
        <v>0</v>
      </c>
      <c r="BX122" s="246"/>
      <c r="BY122" s="247"/>
      <c r="BZ122" s="109">
        <f t="shared" si="45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6"/>
        <v>0</v>
      </c>
      <c r="AC123" s="108">
        <f t="shared" si="46"/>
        <v>0</v>
      </c>
      <c r="AD123" s="109">
        <f t="shared" si="46"/>
        <v>0</v>
      </c>
      <c r="AE123" s="246"/>
      <c r="AF123" s="247"/>
      <c r="AG123" s="109">
        <f t="shared" si="30"/>
        <v>0</v>
      </c>
      <c r="AH123" s="246"/>
      <c r="AI123" s="247"/>
      <c r="AJ123" s="109">
        <f t="shared" si="31"/>
        <v>0</v>
      </c>
      <c r="AK123" s="246"/>
      <c r="AL123" s="247"/>
      <c r="AM123" s="109">
        <f t="shared" si="32"/>
        <v>0</v>
      </c>
      <c r="AN123" s="246"/>
      <c r="AO123" s="247"/>
      <c r="AP123" s="109">
        <f t="shared" si="33"/>
        <v>0</v>
      </c>
      <c r="AQ123" s="246"/>
      <c r="AR123" s="247"/>
      <c r="AS123" s="109">
        <f t="shared" si="34"/>
        <v>0</v>
      </c>
      <c r="AT123" s="246"/>
      <c r="AU123" s="247"/>
      <c r="AV123" s="109">
        <f t="shared" si="35"/>
        <v>0</v>
      </c>
      <c r="AW123" s="246"/>
      <c r="AX123" s="247"/>
      <c r="AY123" s="109">
        <f t="shared" si="36"/>
        <v>0</v>
      </c>
      <c r="AZ123" s="246"/>
      <c r="BA123" s="247"/>
      <c r="BB123" s="109">
        <f t="shared" si="37"/>
        <v>0</v>
      </c>
      <c r="BC123" s="246"/>
      <c r="BD123" s="247"/>
      <c r="BE123" s="109">
        <f t="shared" si="38"/>
        <v>0</v>
      </c>
      <c r="BF123" s="246"/>
      <c r="BG123" s="247"/>
      <c r="BH123" s="109">
        <f t="shared" si="39"/>
        <v>0</v>
      </c>
      <c r="BI123" s="246"/>
      <c r="BJ123" s="247"/>
      <c r="BK123" s="109">
        <f t="shared" si="40"/>
        <v>0</v>
      </c>
      <c r="BL123" s="246"/>
      <c r="BM123" s="247"/>
      <c r="BN123" s="109">
        <f t="shared" si="41"/>
        <v>0</v>
      </c>
      <c r="BO123" s="246"/>
      <c r="BP123" s="247"/>
      <c r="BQ123" s="109">
        <f t="shared" si="42"/>
        <v>0</v>
      </c>
      <c r="BR123" s="246"/>
      <c r="BS123" s="247"/>
      <c r="BT123" s="109">
        <f t="shared" si="43"/>
        <v>0</v>
      </c>
      <c r="BU123" s="246"/>
      <c r="BV123" s="247"/>
      <c r="BW123" s="109">
        <f t="shared" si="44"/>
        <v>0</v>
      </c>
      <c r="BX123" s="246"/>
      <c r="BY123" s="247"/>
      <c r="BZ123" s="109">
        <f t="shared" si="45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6"/>
        <v>0</v>
      </c>
      <c r="AC124" s="112">
        <f t="shared" si="46"/>
        <v>0</v>
      </c>
      <c r="AD124" s="230">
        <f t="shared" si="46"/>
        <v>0</v>
      </c>
      <c r="AE124" s="111">
        <f>SUM(AE119:AE123)</f>
        <v>0</v>
      </c>
      <c r="AF124" s="112">
        <f>SUM(AF119:AF123)</f>
        <v>0</v>
      </c>
      <c r="AG124" s="230">
        <f t="shared" si="30"/>
        <v>0</v>
      </c>
      <c r="AH124" s="111">
        <f>SUM(AH119:AH123)</f>
        <v>0</v>
      </c>
      <c r="AI124" s="112">
        <f>SUM(AI119:AI123)</f>
        <v>0</v>
      </c>
      <c r="AJ124" s="230">
        <f t="shared" si="31"/>
        <v>0</v>
      </c>
      <c r="AK124" s="111">
        <f>SUM(AK119:AK123)</f>
        <v>0</v>
      </c>
      <c r="AL124" s="112">
        <f>SUM(AL119:AL123)</f>
        <v>0</v>
      </c>
      <c r="AM124" s="230">
        <f t="shared" si="32"/>
        <v>0</v>
      </c>
      <c r="AN124" s="111">
        <f>SUM(AN119:AN123)</f>
        <v>0</v>
      </c>
      <c r="AO124" s="112">
        <f>SUM(AO119:AO123)</f>
        <v>0</v>
      </c>
      <c r="AP124" s="230">
        <f t="shared" si="33"/>
        <v>0</v>
      </c>
      <c r="AQ124" s="111">
        <f>SUM(AQ119:AQ123)</f>
        <v>0</v>
      </c>
      <c r="AR124" s="112">
        <f>SUM(AR119:AR123)</f>
        <v>0</v>
      </c>
      <c r="AS124" s="230">
        <f t="shared" si="34"/>
        <v>0</v>
      </c>
      <c r="AT124" s="111">
        <f>SUM(AT119:AT123)</f>
        <v>0</v>
      </c>
      <c r="AU124" s="112">
        <f>SUM(AU119:AU123)</f>
        <v>0</v>
      </c>
      <c r="AV124" s="230">
        <f t="shared" si="35"/>
        <v>0</v>
      </c>
      <c r="AW124" s="111">
        <f>SUM(AW119:AW123)</f>
        <v>0</v>
      </c>
      <c r="AX124" s="112">
        <f>SUM(AX119:AX123)</f>
        <v>0</v>
      </c>
      <c r="AY124" s="230">
        <f t="shared" si="36"/>
        <v>0</v>
      </c>
      <c r="AZ124" s="111">
        <f>SUM(AZ119:AZ123)</f>
        <v>0</v>
      </c>
      <c r="BA124" s="112">
        <f>SUM(BA119:BA123)</f>
        <v>0</v>
      </c>
      <c r="BB124" s="230">
        <f t="shared" si="37"/>
        <v>0</v>
      </c>
      <c r="BC124" s="111">
        <f>SUM(BC119:BC123)</f>
        <v>0</v>
      </c>
      <c r="BD124" s="112">
        <f>SUM(BD119:BD123)</f>
        <v>0</v>
      </c>
      <c r="BE124" s="230">
        <f t="shared" si="38"/>
        <v>0</v>
      </c>
      <c r="BF124" s="111">
        <f>SUM(BF119:BF123)</f>
        <v>0</v>
      </c>
      <c r="BG124" s="112">
        <f>SUM(BG119:BG123)</f>
        <v>0</v>
      </c>
      <c r="BH124" s="230">
        <f t="shared" si="39"/>
        <v>0</v>
      </c>
      <c r="BI124" s="111">
        <f>SUM(BI119:BI123)</f>
        <v>0</v>
      </c>
      <c r="BJ124" s="112">
        <f>SUM(BJ119:BJ123)</f>
        <v>0</v>
      </c>
      <c r="BK124" s="230">
        <f t="shared" si="40"/>
        <v>0</v>
      </c>
      <c r="BL124" s="111">
        <f>SUM(BL119:BL123)</f>
        <v>0</v>
      </c>
      <c r="BM124" s="112">
        <f>SUM(BM119:BM123)</f>
        <v>0</v>
      </c>
      <c r="BN124" s="230">
        <f t="shared" si="41"/>
        <v>0</v>
      </c>
      <c r="BO124" s="111">
        <f>SUM(BO119:BO123)</f>
        <v>0</v>
      </c>
      <c r="BP124" s="112">
        <f>SUM(BP119:BP123)</f>
        <v>0</v>
      </c>
      <c r="BQ124" s="230">
        <f t="shared" si="42"/>
        <v>0</v>
      </c>
      <c r="BR124" s="111">
        <f>SUM(BR119:BR123)</f>
        <v>0</v>
      </c>
      <c r="BS124" s="112">
        <f>SUM(BS119:BS123)</f>
        <v>0</v>
      </c>
      <c r="BT124" s="230">
        <f t="shared" si="43"/>
        <v>0</v>
      </c>
      <c r="BU124" s="111">
        <f>SUM(BU119:BU123)</f>
        <v>0</v>
      </c>
      <c r="BV124" s="112">
        <f>SUM(BV119:BV123)</f>
        <v>0</v>
      </c>
      <c r="BW124" s="230">
        <f t="shared" si="44"/>
        <v>0</v>
      </c>
      <c r="BX124" s="111">
        <f>SUM(BX119:BX123)</f>
        <v>0</v>
      </c>
      <c r="BY124" s="112">
        <f>SUM(BY119:BY123)</f>
        <v>0</v>
      </c>
      <c r="BZ124" s="230">
        <f t="shared" si="45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6"/>
        <v>0</v>
      </c>
      <c r="AC125" s="104">
        <f t="shared" si="46"/>
        <v>0</v>
      </c>
      <c r="AD125" s="229">
        <f t="shared" si="46"/>
        <v>0</v>
      </c>
      <c r="AE125" s="244"/>
      <c r="AF125" s="245"/>
      <c r="AG125" s="229">
        <f t="shared" si="30"/>
        <v>0</v>
      </c>
      <c r="AH125" s="244"/>
      <c r="AI125" s="245"/>
      <c r="AJ125" s="229">
        <f t="shared" si="31"/>
        <v>0</v>
      </c>
      <c r="AK125" s="244"/>
      <c r="AL125" s="245"/>
      <c r="AM125" s="229">
        <f t="shared" si="32"/>
        <v>0</v>
      </c>
      <c r="AN125" s="244"/>
      <c r="AO125" s="245"/>
      <c r="AP125" s="229">
        <f t="shared" si="33"/>
        <v>0</v>
      </c>
      <c r="AQ125" s="244"/>
      <c r="AR125" s="245"/>
      <c r="AS125" s="229">
        <f t="shared" si="34"/>
        <v>0</v>
      </c>
      <c r="AT125" s="244"/>
      <c r="AU125" s="245"/>
      <c r="AV125" s="229">
        <f t="shared" si="35"/>
        <v>0</v>
      </c>
      <c r="AW125" s="244"/>
      <c r="AX125" s="245"/>
      <c r="AY125" s="229">
        <f t="shared" si="36"/>
        <v>0</v>
      </c>
      <c r="AZ125" s="244"/>
      <c r="BA125" s="245"/>
      <c r="BB125" s="229">
        <f t="shared" si="37"/>
        <v>0</v>
      </c>
      <c r="BC125" s="244"/>
      <c r="BD125" s="245"/>
      <c r="BE125" s="229">
        <f t="shared" si="38"/>
        <v>0</v>
      </c>
      <c r="BF125" s="244"/>
      <c r="BG125" s="245"/>
      <c r="BH125" s="229">
        <f t="shared" si="39"/>
        <v>0</v>
      </c>
      <c r="BI125" s="244"/>
      <c r="BJ125" s="245"/>
      <c r="BK125" s="229">
        <f t="shared" si="40"/>
        <v>0</v>
      </c>
      <c r="BL125" s="244"/>
      <c r="BM125" s="245"/>
      <c r="BN125" s="229">
        <f t="shared" si="41"/>
        <v>0</v>
      </c>
      <c r="BO125" s="244"/>
      <c r="BP125" s="245"/>
      <c r="BQ125" s="229">
        <f t="shared" si="42"/>
        <v>0</v>
      </c>
      <c r="BR125" s="244"/>
      <c r="BS125" s="245"/>
      <c r="BT125" s="229">
        <f t="shared" si="43"/>
        <v>0</v>
      </c>
      <c r="BU125" s="244"/>
      <c r="BV125" s="245"/>
      <c r="BW125" s="229">
        <f t="shared" si="44"/>
        <v>0</v>
      </c>
      <c r="BX125" s="244"/>
      <c r="BY125" s="245"/>
      <c r="BZ125" s="229">
        <f t="shared" si="45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6"/>
        <v>18</v>
      </c>
      <c r="AC126" s="118">
        <f t="shared" si="46"/>
        <v>19</v>
      </c>
      <c r="AD126" s="119">
        <f t="shared" si="46"/>
        <v>37</v>
      </c>
      <c r="AE126" s="117">
        <f t="shared" ref="AE126:BZ126" si="47">(SUM(AE5:AE125)+AE125)/2</f>
        <v>0</v>
      </c>
      <c r="AF126" s="118">
        <f t="shared" si="47"/>
        <v>0</v>
      </c>
      <c r="AG126" s="119">
        <f t="shared" si="47"/>
        <v>0</v>
      </c>
      <c r="AH126" s="117">
        <f t="shared" si="47"/>
        <v>2</v>
      </c>
      <c r="AI126" s="118">
        <f t="shared" si="47"/>
        <v>1</v>
      </c>
      <c r="AJ126" s="119">
        <f t="shared" si="47"/>
        <v>3</v>
      </c>
      <c r="AK126" s="117">
        <f t="shared" si="47"/>
        <v>3</v>
      </c>
      <c r="AL126" s="118">
        <f t="shared" si="47"/>
        <v>1</v>
      </c>
      <c r="AM126" s="119">
        <f t="shared" si="47"/>
        <v>4</v>
      </c>
      <c r="AN126" s="117">
        <f t="shared" si="47"/>
        <v>0</v>
      </c>
      <c r="AO126" s="118">
        <f t="shared" si="47"/>
        <v>2</v>
      </c>
      <c r="AP126" s="119">
        <f t="shared" si="47"/>
        <v>2</v>
      </c>
      <c r="AQ126" s="117">
        <f t="shared" si="47"/>
        <v>4</v>
      </c>
      <c r="AR126" s="118">
        <f t="shared" si="47"/>
        <v>4</v>
      </c>
      <c r="AS126" s="119">
        <f t="shared" si="47"/>
        <v>8</v>
      </c>
      <c r="AT126" s="117">
        <f t="shared" si="47"/>
        <v>3</v>
      </c>
      <c r="AU126" s="118">
        <f t="shared" si="47"/>
        <v>9</v>
      </c>
      <c r="AV126" s="119">
        <f t="shared" si="47"/>
        <v>12</v>
      </c>
      <c r="AW126" s="117">
        <f t="shared" si="47"/>
        <v>3</v>
      </c>
      <c r="AX126" s="118">
        <f t="shared" si="47"/>
        <v>0</v>
      </c>
      <c r="AY126" s="119">
        <f t="shared" si="47"/>
        <v>3</v>
      </c>
      <c r="AZ126" s="117">
        <f t="shared" si="47"/>
        <v>0</v>
      </c>
      <c r="BA126" s="118">
        <f t="shared" si="47"/>
        <v>1</v>
      </c>
      <c r="BB126" s="119">
        <f t="shared" si="47"/>
        <v>1</v>
      </c>
      <c r="BC126" s="117">
        <f t="shared" si="47"/>
        <v>1</v>
      </c>
      <c r="BD126" s="118">
        <f t="shared" si="47"/>
        <v>0</v>
      </c>
      <c r="BE126" s="119">
        <f t="shared" si="47"/>
        <v>1</v>
      </c>
      <c r="BF126" s="117">
        <f t="shared" si="47"/>
        <v>0</v>
      </c>
      <c r="BG126" s="118">
        <f t="shared" si="47"/>
        <v>0</v>
      </c>
      <c r="BH126" s="119">
        <f t="shared" si="47"/>
        <v>0</v>
      </c>
      <c r="BI126" s="117">
        <f t="shared" si="47"/>
        <v>0</v>
      </c>
      <c r="BJ126" s="118">
        <f t="shared" si="47"/>
        <v>0</v>
      </c>
      <c r="BK126" s="119">
        <f t="shared" si="47"/>
        <v>0</v>
      </c>
      <c r="BL126" s="117">
        <f t="shared" si="47"/>
        <v>0</v>
      </c>
      <c r="BM126" s="118">
        <f t="shared" si="47"/>
        <v>0</v>
      </c>
      <c r="BN126" s="119">
        <f t="shared" si="47"/>
        <v>0</v>
      </c>
      <c r="BO126" s="117">
        <f t="shared" si="47"/>
        <v>0</v>
      </c>
      <c r="BP126" s="118">
        <f t="shared" si="47"/>
        <v>0</v>
      </c>
      <c r="BQ126" s="119">
        <f t="shared" si="47"/>
        <v>0</v>
      </c>
      <c r="BR126" s="117">
        <f t="shared" si="47"/>
        <v>2</v>
      </c>
      <c r="BS126" s="118">
        <f t="shared" si="47"/>
        <v>0</v>
      </c>
      <c r="BT126" s="119">
        <f t="shared" si="47"/>
        <v>2</v>
      </c>
      <c r="BU126" s="117">
        <f t="shared" si="47"/>
        <v>0</v>
      </c>
      <c r="BV126" s="118">
        <f t="shared" si="47"/>
        <v>0</v>
      </c>
      <c r="BW126" s="119">
        <f t="shared" si="47"/>
        <v>0</v>
      </c>
      <c r="BX126" s="117">
        <f t="shared" si="47"/>
        <v>0</v>
      </c>
      <c r="BY126" s="118">
        <f t="shared" si="47"/>
        <v>1</v>
      </c>
      <c r="BZ126" s="119">
        <f t="shared" si="47"/>
        <v>1</v>
      </c>
      <c r="CA126" s="198"/>
      <c r="CB126" s="198"/>
      <c r="CC126" s="198"/>
    </row>
    <row r="127" spans="27:81" x14ac:dyDescent="0.15">
      <c r="AA127" s="120" t="s">
        <v>223</v>
      </c>
      <c r="AB127" s="282">
        <f>+AD127/AD130</f>
        <v>0.16216216216216217</v>
      </c>
      <c r="AC127" s="262"/>
      <c r="AD127" s="257">
        <f>+AD10+AD16+AD22</f>
        <v>6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0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2</v>
      </c>
      <c r="AT127" s="264"/>
      <c r="AU127" s="265"/>
      <c r="AV127" s="266">
        <f>+AV10+AV16+AV22</f>
        <v>4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0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7:81" x14ac:dyDescent="0.15">
      <c r="AA128" s="121" t="s">
        <v>224</v>
      </c>
      <c r="AB128" s="283">
        <f>+AD128/AD130</f>
        <v>0.83783783783783783</v>
      </c>
      <c r="AC128" s="267"/>
      <c r="AD128" s="258">
        <f>+AD28+AD34+AD40+AD46+AD52+AD58+AD64+AD70+AD76+AD82</f>
        <v>31</v>
      </c>
      <c r="AE128" s="269"/>
      <c r="AF128" s="270"/>
      <c r="AG128" s="271">
        <f>+AG28+AG34+AG40+AG46+AG52+AG58+AG64+AG70+AG76+AG82</f>
        <v>0</v>
      </c>
      <c r="AH128" s="269"/>
      <c r="AI128" s="270"/>
      <c r="AJ128" s="271">
        <f>+AJ28+AJ34+AJ40+AJ46+AJ52+AJ58+AJ64+AJ70+AJ76+AJ82</f>
        <v>3</v>
      </c>
      <c r="AK128" s="269"/>
      <c r="AL128" s="270"/>
      <c r="AM128" s="271">
        <f>+AM28+AM34+AM40+AM46+AM52+AM58+AM64+AM70+AM76+AM82</f>
        <v>4</v>
      </c>
      <c r="AN128" s="269"/>
      <c r="AO128" s="270"/>
      <c r="AP128" s="271">
        <f>+AP28+AP34+AP40+AP46+AP52+AP58+AP64+AP70+AP76+AP82</f>
        <v>2</v>
      </c>
      <c r="AQ128" s="269"/>
      <c r="AR128" s="270"/>
      <c r="AS128" s="271">
        <f>+AS28+AS34+AS40+AS46+AS52+AS58+AS64+AS70+AS76+AS82</f>
        <v>6</v>
      </c>
      <c r="AT128" s="269"/>
      <c r="AU128" s="270"/>
      <c r="AV128" s="271">
        <f>+AV28+AV34+AV40+AV46+AV52+AV58+AV64+AV70+AV76+AV82</f>
        <v>8</v>
      </c>
      <c r="AW128" s="269"/>
      <c r="AX128" s="270"/>
      <c r="AY128" s="271">
        <f>+AY28+AY34+AY40+AY46+AY52+AY58+AY64+AY70+AY76+AY82</f>
        <v>3</v>
      </c>
      <c r="AZ128" s="269"/>
      <c r="BA128" s="270"/>
      <c r="BB128" s="271">
        <f>+BB28+BB34+BB40+BB46+BB52+BB58+BB64+BB70+BB76+BB82</f>
        <v>1</v>
      </c>
      <c r="BC128" s="269"/>
      <c r="BD128" s="270"/>
      <c r="BE128" s="271">
        <f>+BE28+BE34+BE40+BE46+BE52+BE58+BE64+BE70+BE76+BE82</f>
        <v>1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0</v>
      </c>
      <c r="BL128" s="269"/>
      <c r="BM128" s="270"/>
      <c r="BN128" s="271">
        <f>+BN28+BN34+BN40+BN46+BN52+BN58+BN64+BN70+BN76+BN82</f>
        <v>0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2</v>
      </c>
      <c r="BU128" s="269"/>
      <c r="BV128" s="270"/>
      <c r="BW128" s="271">
        <f>+BW28+BW34+BW40+BW46+BW52+BW58+BW64+BW70+BW76+BW82</f>
        <v>0</v>
      </c>
      <c r="BX128" s="269"/>
      <c r="BY128" s="270"/>
      <c r="BZ128" s="271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225</v>
      </c>
      <c r="AB129" s="284">
        <f>+AD129/AD130</f>
        <v>0</v>
      </c>
      <c r="AC129" s="272"/>
      <c r="AD129" s="259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>
        <f>+AD127+AD128+AD129</f>
        <v>37</v>
      </c>
      <c r="AE130" s="256">
        <f>+AG130/$AD$130</f>
        <v>0</v>
      </c>
      <c r="AF130" s="252"/>
      <c r="AG130" s="277">
        <f>+AG127+AG128+AG129</f>
        <v>0</v>
      </c>
      <c r="AH130" s="256">
        <f>+AJ130/$AD$130</f>
        <v>8.1081081081081086E-2</v>
      </c>
      <c r="AI130" s="252"/>
      <c r="AJ130" s="277">
        <f>+AJ127+AJ128+AJ129</f>
        <v>3</v>
      </c>
      <c r="AK130" s="256">
        <f>+AM130/$AD$130</f>
        <v>0.10810810810810811</v>
      </c>
      <c r="AL130" s="252"/>
      <c r="AM130" s="277">
        <f>+AM127+AM128+AM129</f>
        <v>4</v>
      </c>
      <c r="AN130" s="256">
        <f>+AP130/$AD$130</f>
        <v>5.4054054054054057E-2</v>
      </c>
      <c r="AO130" s="252"/>
      <c r="AP130" s="277">
        <f>+AP127+AP128+AP129</f>
        <v>2</v>
      </c>
      <c r="AQ130" s="256">
        <f>+AS130/$AD$130</f>
        <v>0.21621621621621623</v>
      </c>
      <c r="AR130" s="252"/>
      <c r="AS130" s="277">
        <f>+AS127+AS128+AS129</f>
        <v>8</v>
      </c>
      <c r="AT130" s="256">
        <f>+AV130/$AD$130</f>
        <v>0.32432432432432434</v>
      </c>
      <c r="AU130" s="252"/>
      <c r="AV130" s="277">
        <f>+AV127+AV128+AV129</f>
        <v>12</v>
      </c>
      <c r="AW130" s="256">
        <f>+AY130/$AD$130</f>
        <v>8.1081081081081086E-2</v>
      </c>
      <c r="AX130" s="252"/>
      <c r="AY130" s="277">
        <f>+AY127+AY128+AY129</f>
        <v>3</v>
      </c>
      <c r="AZ130" s="256">
        <f>+BB130/$AD$130</f>
        <v>2.7027027027027029E-2</v>
      </c>
      <c r="BA130" s="252"/>
      <c r="BB130" s="277">
        <f>+BB127+BB128+BB129</f>
        <v>1</v>
      </c>
      <c r="BC130" s="256">
        <f>+BE130/$AD$130</f>
        <v>2.7027027027027029E-2</v>
      </c>
      <c r="BD130" s="252"/>
      <c r="BE130" s="277">
        <f>+BE127+BE128+BE129</f>
        <v>1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0</v>
      </c>
      <c r="BJ130" s="252"/>
      <c r="BK130" s="277">
        <f>+BK127+BK128+BK129</f>
        <v>0</v>
      </c>
      <c r="BL130" s="256">
        <f>+BN130/$AD$130</f>
        <v>0</v>
      </c>
      <c r="BM130" s="252"/>
      <c r="BN130" s="277">
        <f>+BN127+BN128+BN129</f>
        <v>0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5.4054054054054057E-2</v>
      </c>
      <c r="BS130" s="252"/>
      <c r="BT130" s="277">
        <f>+BT127+BT128+BT129</f>
        <v>2</v>
      </c>
      <c r="BU130" s="256">
        <f>+BW130/$AD$130</f>
        <v>0</v>
      </c>
      <c r="BV130" s="252"/>
      <c r="BW130" s="277">
        <f>+BW127+BW128+BW129</f>
        <v>0</v>
      </c>
      <c r="BX130" s="256">
        <f>+BZ130/$AD$130</f>
        <v>2.7027027027027029E-2</v>
      </c>
      <c r="BY130" s="252"/>
      <c r="BZ130" s="277">
        <f>+BZ127+BZ128+BZ129</f>
        <v>1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1">
    <mergeCell ref="S49:T49"/>
  </mergeCells>
  <phoneticPr fontId="2"/>
  <conditionalFormatting sqref="X2">
    <cfRule type="expression" dxfId="20" priority="1" stopIfTrue="1">
      <formula>$X$2="平成１７年　月末現在"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4" r:id="rId5" name="Button 2">
              <controlPr defaultSize="0" print="0" autoFill="0" autoPict="0" macro="[0]!ボタン3_Click">
                <anchor moveWithCells="1" sizeWithCells="1">
                  <from>
                    <xdr:col>1</xdr:col>
                    <xdr:colOff>561975</xdr:colOff>
                    <xdr:row>0</xdr:row>
                    <xdr:rowOff>9525</xdr:rowOff>
                  </from>
                  <to>
                    <xdr:col>3</xdr:col>
                    <xdr:colOff>333375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5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7" r:id="rId7" name="Button 5">
              <controlPr defaultSize="0" print="0" autoFill="0" autoPict="0" macro="[0]!Macro3">
                <anchor moveWithCells="1" sizeWithCells="1">
                  <from>
                    <xdr:col>14</xdr:col>
                    <xdr:colOff>495300</xdr:colOff>
                    <xdr:row>45</xdr:row>
                    <xdr:rowOff>66675</xdr:rowOff>
                  </from>
                  <to>
                    <xdr:col>17</xdr:col>
                    <xdr:colOff>38100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0000"/>
  </sheetPr>
  <dimension ref="A1:CC131"/>
  <sheetViews>
    <sheetView topLeftCell="A32" zoomScaleNormal="100" workbookViewId="0">
      <selection activeCell="AC52" sqref="AC52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45" width="6.125" style="213" customWidth="1"/>
    <col min="46" max="48" width="6.125" style="303" customWidth="1"/>
    <col min="49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294"/>
      <c r="AU1" s="294"/>
      <c r="AV1" s="294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226</v>
      </c>
      <c r="AT2" s="295"/>
      <c r="AU2" s="295"/>
      <c r="AV2" s="295"/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Z3" s="31">
        <v>1</v>
      </c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216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Z4" s="31">
        <v>1</v>
      </c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96" t="s">
        <v>17</v>
      </c>
      <c r="AU4" s="297" t="s">
        <v>18</v>
      </c>
      <c r="AV4" s="298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>
        <f>SUM('22.3転出'!C5)</f>
        <v>0</v>
      </c>
      <c r="D5" s="231">
        <f>SUM('22.3転出'!D5)</f>
        <v>0</v>
      </c>
      <c r="E5" s="231">
        <f>SUM('22.3転出'!E5)</f>
        <v>0</v>
      </c>
      <c r="F5" s="231">
        <f>SUM('22.3転出'!F5)</f>
        <v>0</v>
      </c>
      <c r="G5" s="26"/>
      <c r="H5" s="21" t="s">
        <v>48</v>
      </c>
      <c r="I5" s="231">
        <f>SUM('22.3転出'!I5)</f>
        <v>1</v>
      </c>
      <c r="J5" s="231">
        <f>SUM('22.3転出'!J5)</f>
        <v>0</v>
      </c>
      <c r="K5" s="231">
        <f>SUM('22.3転出'!K5)</f>
        <v>1</v>
      </c>
      <c r="L5" s="231">
        <f>SUM('22.3転出'!L5)</f>
        <v>1</v>
      </c>
      <c r="M5" s="22"/>
      <c r="N5" s="23" t="s">
        <v>66</v>
      </c>
      <c r="O5" s="235">
        <f>SUM('22.3転出'!O5)</f>
        <v>0</v>
      </c>
      <c r="P5" s="235">
        <f>SUM('22.3転出'!P5)</f>
        <v>0</v>
      </c>
      <c r="Q5" s="235">
        <f>SUM('22.3転出'!Q5)</f>
        <v>0</v>
      </c>
      <c r="R5" s="235">
        <f>SUM('22.3転出'!R5)</f>
        <v>0</v>
      </c>
      <c r="S5" s="22"/>
      <c r="T5" s="23" t="s">
        <v>117</v>
      </c>
      <c r="U5" s="235">
        <f>SUM('22.3転出'!U5)</f>
        <v>0</v>
      </c>
      <c r="V5" s="235">
        <f>SUM('22.3転出'!V5)</f>
        <v>0</v>
      </c>
      <c r="W5" s="235">
        <f>SUM('22.3転出'!W5)</f>
        <v>0</v>
      </c>
      <c r="X5" s="235">
        <f>SUM('22.3転出'!X5)</f>
        <v>0</v>
      </c>
      <c r="Y5" s="55"/>
      <c r="AA5" s="102">
        <v>0</v>
      </c>
      <c r="AB5" s="314">
        <f>SUM('22.3転出'!AB5)</f>
        <v>0</v>
      </c>
      <c r="AC5" s="315">
        <f>SUM('22.3転出'!AC5)</f>
        <v>0</v>
      </c>
      <c r="AD5" s="316">
        <f>SUM('22.3転出'!AD5)</f>
        <v>0</v>
      </c>
      <c r="AE5" s="314">
        <f>SUM('22.3転出'!AE5)</f>
        <v>0</v>
      </c>
      <c r="AF5" s="315">
        <f>SUM('22.3転出'!AF5)</f>
        <v>0</v>
      </c>
      <c r="AG5" s="316">
        <f>SUM('22.3転出'!AG5)</f>
        <v>0</v>
      </c>
      <c r="AH5" s="314">
        <f>SUM('22.3転出'!AH5)</f>
        <v>0</v>
      </c>
      <c r="AI5" s="315">
        <f>SUM('22.3転出'!AI5)</f>
        <v>0</v>
      </c>
      <c r="AJ5" s="316">
        <f>SUM('22.3転出'!AJ5)</f>
        <v>0</v>
      </c>
      <c r="AK5" s="314">
        <f>SUM('22.3転出'!AK5)</f>
        <v>0</v>
      </c>
      <c r="AL5" s="315">
        <f>SUM('22.3転出'!AL5)</f>
        <v>0</v>
      </c>
      <c r="AM5" s="316">
        <f>SUM('22.3転出'!AM5)</f>
        <v>0</v>
      </c>
      <c r="AN5" s="314">
        <f>SUM('22.3転出'!AN5)</f>
        <v>0</v>
      </c>
      <c r="AO5" s="315">
        <f>SUM('22.3転出'!AO5)</f>
        <v>0</v>
      </c>
      <c r="AP5" s="316">
        <f>SUM('22.3転出'!AP5)</f>
        <v>0</v>
      </c>
      <c r="AQ5" s="314">
        <f>SUM('22.3転出'!AQ5)</f>
        <v>0</v>
      </c>
      <c r="AR5" s="315">
        <f>SUM('22.3転出'!AR5)</f>
        <v>0</v>
      </c>
      <c r="AS5" s="316">
        <f>SUM('22.3転出'!AS5)</f>
        <v>0</v>
      </c>
      <c r="AT5" s="314">
        <f>SUM('22.3転出'!AT5)</f>
        <v>0</v>
      </c>
      <c r="AU5" s="315">
        <f>SUM('22.3転出'!AU5)</f>
        <v>0</v>
      </c>
      <c r="AV5" s="316">
        <f>SUM('22.3転出'!AV5)</f>
        <v>0</v>
      </c>
      <c r="AW5" s="314">
        <f>SUM('22.3転出'!AW5)</f>
        <v>0</v>
      </c>
      <c r="AX5" s="315">
        <f>SUM('22.3転出'!AX5)</f>
        <v>0</v>
      </c>
      <c r="AY5" s="316">
        <f>SUM('22.3転出'!AY5)</f>
        <v>0</v>
      </c>
      <c r="AZ5" s="314">
        <f>SUM('22.3転出'!AZ5)</f>
        <v>0</v>
      </c>
      <c r="BA5" s="315">
        <f>SUM('22.3転出'!BA5)</f>
        <v>0</v>
      </c>
      <c r="BB5" s="316">
        <f>SUM('22.3転出'!BB5)</f>
        <v>0</v>
      </c>
      <c r="BC5" s="314">
        <f>SUM('22.3転出'!BC5)</f>
        <v>0</v>
      </c>
      <c r="BD5" s="315">
        <f>SUM('22.3転出'!BD5)</f>
        <v>0</v>
      </c>
      <c r="BE5" s="316">
        <f>SUM('22.3転出'!BE5)</f>
        <v>0</v>
      </c>
      <c r="BF5" s="314">
        <f>SUM('22.3転出'!BF5)</f>
        <v>0</v>
      </c>
      <c r="BG5" s="315">
        <f>SUM('22.3転出'!BG5)</f>
        <v>0</v>
      </c>
      <c r="BH5" s="316">
        <f>SUM('22.3転出'!BH5)</f>
        <v>0</v>
      </c>
      <c r="BI5" s="314">
        <f>SUM('22.3転出'!BI5)</f>
        <v>0</v>
      </c>
      <c r="BJ5" s="315">
        <f>SUM('22.3転出'!BJ5)</f>
        <v>0</v>
      </c>
      <c r="BK5" s="316">
        <f>SUM('22.3転出'!BK5)</f>
        <v>0</v>
      </c>
      <c r="BL5" s="314">
        <f>SUM('22.3転出'!BL5)</f>
        <v>0</v>
      </c>
      <c r="BM5" s="315">
        <f>SUM('22.3転出'!BM5)</f>
        <v>0</v>
      </c>
      <c r="BN5" s="316">
        <f>SUM('22.3転出'!BN5)</f>
        <v>0</v>
      </c>
      <c r="BO5" s="314">
        <f>SUM('22.3転出'!BO5)</f>
        <v>0</v>
      </c>
      <c r="BP5" s="315">
        <f>SUM('22.3転出'!BP5)</f>
        <v>0</v>
      </c>
      <c r="BQ5" s="316">
        <f>SUM('22.3転出'!BQ5)</f>
        <v>0</v>
      </c>
      <c r="BR5" s="314">
        <f>SUM('22.3転出'!BR5)</f>
        <v>0</v>
      </c>
      <c r="BS5" s="315">
        <f>SUM('22.3転出'!BS5)</f>
        <v>0</v>
      </c>
      <c r="BT5" s="316">
        <f>SUM('22.3転出'!BT5)</f>
        <v>0</v>
      </c>
      <c r="BU5" s="314">
        <f>SUM('22.3転出'!BU5)</f>
        <v>0</v>
      </c>
      <c r="BV5" s="315">
        <f>SUM('22.3転出'!BV5)</f>
        <v>0</v>
      </c>
      <c r="BW5" s="316">
        <f>SUM('22.3転出'!BW5)</f>
        <v>0</v>
      </c>
      <c r="BX5" s="314">
        <f>SUM('22.3転出'!BX5)</f>
        <v>0</v>
      </c>
      <c r="BY5" s="315">
        <f>SUM('22.3転出'!BY5)</f>
        <v>0</v>
      </c>
      <c r="BZ5" s="316">
        <f>SUM('22.3転出'!BZ5)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>
        <f>SUM('22.3転出'!C6)</f>
        <v>0</v>
      </c>
      <c r="D6" s="231">
        <f>SUM('22.3転出'!D6)</f>
        <v>0</v>
      </c>
      <c r="E6" s="231">
        <f>SUM('22.3転出'!E6)</f>
        <v>0</v>
      </c>
      <c r="F6" s="231">
        <f>SUM('22.3転出'!F6)</f>
        <v>0</v>
      </c>
      <c r="G6" s="26" t="s">
        <v>52</v>
      </c>
      <c r="H6" s="25" t="s">
        <v>53</v>
      </c>
      <c r="I6" s="231">
        <f>SUM('22.3転出'!I6)</f>
        <v>2</v>
      </c>
      <c r="J6" s="231">
        <f>SUM('22.3転出'!J6)</f>
        <v>3</v>
      </c>
      <c r="K6" s="231">
        <f>SUM('22.3転出'!K6)</f>
        <v>5</v>
      </c>
      <c r="L6" s="231">
        <f>SUM('22.3転出'!L6)</f>
        <v>2</v>
      </c>
      <c r="M6" s="20" t="s">
        <v>71</v>
      </c>
      <c r="N6" s="25" t="s">
        <v>72</v>
      </c>
      <c r="O6" s="235">
        <f>SUM('22.3転出'!O6)</f>
        <v>0</v>
      </c>
      <c r="P6" s="235">
        <f>SUM('22.3転出'!P6)</f>
        <v>0</v>
      </c>
      <c r="Q6" s="235">
        <f>SUM('22.3転出'!Q6)</f>
        <v>0</v>
      </c>
      <c r="R6" s="235">
        <f>SUM('22.3転出'!R6)</f>
        <v>0</v>
      </c>
      <c r="S6" s="20" t="s">
        <v>159</v>
      </c>
      <c r="T6" s="25" t="s">
        <v>118</v>
      </c>
      <c r="U6" s="235">
        <f>SUM('22.3転出'!U6)</f>
        <v>0</v>
      </c>
      <c r="V6" s="235">
        <f>SUM('22.3転出'!V6)</f>
        <v>0</v>
      </c>
      <c r="W6" s="235">
        <f>SUM('22.3転出'!W6)</f>
        <v>0</v>
      </c>
      <c r="X6" s="235">
        <f>SUM('22.3転出'!X6)</f>
        <v>0</v>
      </c>
      <c r="Y6" s="55"/>
      <c r="AA6" s="106">
        <v>1</v>
      </c>
      <c r="AB6" s="317">
        <f>SUM('22.3転出'!AB6)</f>
        <v>0</v>
      </c>
      <c r="AC6" s="318">
        <f>SUM('22.3転出'!AC6)</f>
        <v>1</v>
      </c>
      <c r="AD6" s="319">
        <f>SUM('22.3転出'!AD6)</f>
        <v>1</v>
      </c>
      <c r="AE6" s="317">
        <f>SUM('22.3転出'!AE6)</f>
        <v>0</v>
      </c>
      <c r="AF6" s="318">
        <f>SUM('22.3転出'!AF6)</f>
        <v>0</v>
      </c>
      <c r="AG6" s="319">
        <f>SUM('22.3転出'!AG6)</f>
        <v>0</v>
      </c>
      <c r="AH6" s="317">
        <f>SUM('22.3転出'!AH6)</f>
        <v>0</v>
      </c>
      <c r="AI6" s="318">
        <f>SUM('22.3転出'!AI6)</f>
        <v>0</v>
      </c>
      <c r="AJ6" s="319">
        <f>SUM('22.3転出'!AJ6)</f>
        <v>0</v>
      </c>
      <c r="AK6" s="317">
        <f>SUM('22.3転出'!AK6)</f>
        <v>0</v>
      </c>
      <c r="AL6" s="318">
        <f>SUM('22.3転出'!AL6)</f>
        <v>0</v>
      </c>
      <c r="AM6" s="319">
        <f>SUM('22.3転出'!AM6)</f>
        <v>0</v>
      </c>
      <c r="AN6" s="317">
        <f>SUM('22.3転出'!AN6)</f>
        <v>0</v>
      </c>
      <c r="AO6" s="318">
        <f>SUM('22.3転出'!AO6)</f>
        <v>0</v>
      </c>
      <c r="AP6" s="319">
        <f>SUM('22.3転出'!AP6)</f>
        <v>0</v>
      </c>
      <c r="AQ6" s="317">
        <f>SUM('22.3転出'!AQ6)</f>
        <v>0</v>
      </c>
      <c r="AR6" s="318">
        <f>SUM('22.3転出'!AR6)</f>
        <v>0</v>
      </c>
      <c r="AS6" s="319">
        <f>SUM('22.3転出'!AS6)</f>
        <v>0</v>
      </c>
      <c r="AT6" s="317">
        <f>SUM('22.3転出'!AT6)</f>
        <v>0</v>
      </c>
      <c r="AU6" s="318">
        <f>SUM('22.3転出'!AU6)</f>
        <v>1</v>
      </c>
      <c r="AV6" s="319">
        <f>SUM('22.3転出'!AV6)</f>
        <v>1</v>
      </c>
      <c r="AW6" s="317">
        <f>SUM('22.3転出'!AW6)</f>
        <v>0</v>
      </c>
      <c r="AX6" s="318">
        <f>SUM('22.3転出'!AX6)</f>
        <v>0</v>
      </c>
      <c r="AY6" s="319">
        <f>SUM('22.3転出'!AY6)</f>
        <v>0</v>
      </c>
      <c r="AZ6" s="317">
        <f>SUM('22.3転出'!AZ6)</f>
        <v>0</v>
      </c>
      <c r="BA6" s="318">
        <f>SUM('22.3転出'!BA6)</f>
        <v>0</v>
      </c>
      <c r="BB6" s="319">
        <f>SUM('22.3転出'!BB6)</f>
        <v>0</v>
      </c>
      <c r="BC6" s="317">
        <f>SUM('22.3転出'!BC6)</f>
        <v>0</v>
      </c>
      <c r="BD6" s="318">
        <f>SUM('22.3転出'!BD6)</f>
        <v>0</v>
      </c>
      <c r="BE6" s="319">
        <f>SUM('22.3転出'!BE6)</f>
        <v>0</v>
      </c>
      <c r="BF6" s="317">
        <f>SUM('22.3転出'!BF6)</f>
        <v>0</v>
      </c>
      <c r="BG6" s="318">
        <f>SUM('22.3転出'!BG6)</f>
        <v>0</v>
      </c>
      <c r="BH6" s="319">
        <f>SUM('22.3転出'!BH6)</f>
        <v>0</v>
      </c>
      <c r="BI6" s="317">
        <f>SUM('22.3転出'!BI6)</f>
        <v>0</v>
      </c>
      <c r="BJ6" s="318">
        <f>SUM('22.3転出'!BJ6)</f>
        <v>0</v>
      </c>
      <c r="BK6" s="319">
        <f>SUM('22.3転出'!BK6)</f>
        <v>0</v>
      </c>
      <c r="BL6" s="317">
        <f>SUM('22.3転出'!BL6)</f>
        <v>0</v>
      </c>
      <c r="BM6" s="318">
        <f>SUM('22.3転出'!BM6)</f>
        <v>0</v>
      </c>
      <c r="BN6" s="319">
        <f>SUM('22.3転出'!BN6)</f>
        <v>0</v>
      </c>
      <c r="BO6" s="317">
        <f>SUM('22.3転出'!BO6)</f>
        <v>0</v>
      </c>
      <c r="BP6" s="318">
        <f>SUM('22.3転出'!BP6)</f>
        <v>0</v>
      </c>
      <c r="BQ6" s="319">
        <f>SUM('22.3転出'!BQ6)</f>
        <v>0</v>
      </c>
      <c r="BR6" s="317">
        <f>SUM('22.3転出'!BR6)</f>
        <v>0</v>
      </c>
      <c r="BS6" s="318">
        <f>SUM('22.3転出'!BS6)</f>
        <v>0</v>
      </c>
      <c r="BT6" s="319">
        <f>SUM('22.3転出'!BT6)</f>
        <v>0</v>
      </c>
      <c r="BU6" s="317">
        <f>SUM('22.3転出'!BU6)</f>
        <v>0</v>
      </c>
      <c r="BV6" s="318">
        <f>SUM('22.3転出'!BV6)</f>
        <v>0</v>
      </c>
      <c r="BW6" s="319">
        <f>SUM('22.3転出'!BW6)</f>
        <v>0</v>
      </c>
      <c r="BX6" s="317">
        <f>SUM('22.3転出'!BX6)</f>
        <v>0</v>
      </c>
      <c r="BY6" s="318">
        <f>SUM('22.3転出'!BY6)</f>
        <v>0</v>
      </c>
      <c r="BZ6" s="319">
        <f>SUM('22.3転出'!BZ6)</f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>
        <f>SUM('22.3転出'!C7)</f>
        <v>0</v>
      </c>
      <c r="D7" s="231">
        <f>SUM('22.3転出'!D7)</f>
        <v>0</v>
      </c>
      <c r="E7" s="231">
        <f>SUM('22.3転出'!E7)</f>
        <v>0</v>
      </c>
      <c r="F7" s="231">
        <f>SUM('22.3転出'!F7)</f>
        <v>0</v>
      </c>
      <c r="G7" s="26"/>
      <c r="H7" s="25" t="s">
        <v>58</v>
      </c>
      <c r="I7" s="231">
        <f>SUM('22.3転出'!I7)</f>
        <v>0</v>
      </c>
      <c r="J7" s="231">
        <f>SUM('22.3転出'!J7)</f>
        <v>0</v>
      </c>
      <c r="K7" s="231">
        <f>SUM('22.3転出'!K7)</f>
        <v>0</v>
      </c>
      <c r="L7" s="231">
        <f>SUM('22.3転出'!L7)</f>
        <v>0</v>
      </c>
      <c r="M7" s="20"/>
      <c r="N7" s="25" t="s">
        <v>77</v>
      </c>
      <c r="O7" s="235">
        <f>SUM('22.3転出'!O7)</f>
        <v>0</v>
      </c>
      <c r="P7" s="235">
        <f>SUM('22.3転出'!P7)</f>
        <v>0</v>
      </c>
      <c r="Q7" s="235">
        <f>SUM('22.3転出'!Q7)</f>
        <v>0</v>
      </c>
      <c r="R7" s="235">
        <f>SUM('22.3転出'!R7)</f>
        <v>0</v>
      </c>
      <c r="S7" s="20" t="s">
        <v>182</v>
      </c>
      <c r="T7" s="25" t="s">
        <v>119</v>
      </c>
      <c r="U7" s="235">
        <f>SUM('22.3転出'!U7)</f>
        <v>0</v>
      </c>
      <c r="V7" s="235">
        <f>SUM('22.3転出'!V7)</f>
        <v>0</v>
      </c>
      <c r="W7" s="235">
        <f>SUM('22.3転出'!W7)</f>
        <v>0</v>
      </c>
      <c r="X7" s="235">
        <f>SUM('22.3転出'!X7)</f>
        <v>0</v>
      </c>
      <c r="Y7" s="55"/>
      <c r="AA7" s="106">
        <v>2</v>
      </c>
      <c r="AB7" s="317">
        <f>SUM('22.3転出'!AB7)</f>
        <v>1</v>
      </c>
      <c r="AC7" s="318">
        <f>SUM('22.3転出'!AC7)</f>
        <v>0</v>
      </c>
      <c r="AD7" s="319">
        <f>SUM('22.3転出'!AD7)</f>
        <v>1</v>
      </c>
      <c r="AE7" s="317">
        <f>SUM('22.3転出'!AE7)</f>
        <v>0</v>
      </c>
      <c r="AF7" s="318">
        <f>SUM('22.3転出'!AF7)</f>
        <v>0</v>
      </c>
      <c r="AG7" s="319">
        <f>SUM('22.3転出'!AG7)</f>
        <v>0</v>
      </c>
      <c r="AH7" s="317">
        <f>SUM('22.3転出'!AH7)</f>
        <v>0</v>
      </c>
      <c r="AI7" s="318">
        <f>SUM('22.3転出'!AI7)</f>
        <v>0</v>
      </c>
      <c r="AJ7" s="319">
        <f>SUM('22.3転出'!AJ7)</f>
        <v>0</v>
      </c>
      <c r="AK7" s="317">
        <f>SUM('22.3転出'!AK7)</f>
        <v>0</v>
      </c>
      <c r="AL7" s="318">
        <f>SUM('22.3転出'!AL7)</f>
        <v>0</v>
      </c>
      <c r="AM7" s="319">
        <f>SUM('22.3転出'!AM7)</f>
        <v>0</v>
      </c>
      <c r="AN7" s="317">
        <f>SUM('22.3転出'!AN7)</f>
        <v>0</v>
      </c>
      <c r="AO7" s="318">
        <f>SUM('22.3転出'!AO7)</f>
        <v>0</v>
      </c>
      <c r="AP7" s="319">
        <f>SUM('22.3転出'!AP7)</f>
        <v>0</v>
      </c>
      <c r="AQ7" s="317">
        <f>SUM('22.3転出'!AQ7)</f>
        <v>1</v>
      </c>
      <c r="AR7" s="318">
        <f>SUM('22.3転出'!AR7)</f>
        <v>0</v>
      </c>
      <c r="AS7" s="319">
        <f>SUM('22.3転出'!AS7)</f>
        <v>1</v>
      </c>
      <c r="AT7" s="317">
        <f>SUM('22.3転出'!AT7)</f>
        <v>0</v>
      </c>
      <c r="AU7" s="318">
        <f>SUM('22.3転出'!AU7)</f>
        <v>0</v>
      </c>
      <c r="AV7" s="319">
        <f>SUM('22.3転出'!AV7)</f>
        <v>0</v>
      </c>
      <c r="AW7" s="317">
        <f>SUM('22.3転出'!AW7)</f>
        <v>0</v>
      </c>
      <c r="AX7" s="318">
        <f>SUM('22.3転出'!AX7)</f>
        <v>0</v>
      </c>
      <c r="AY7" s="319">
        <f>SUM('22.3転出'!AY7)</f>
        <v>0</v>
      </c>
      <c r="AZ7" s="317">
        <f>SUM('22.3転出'!AZ7)</f>
        <v>0</v>
      </c>
      <c r="BA7" s="318">
        <f>SUM('22.3転出'!BA7)</f>
        <v>0</v>
      </c>
      <c r="BB7" s="319">
        <f>SUM('22.3転出'!BB7)</f>
        <v>0</v>
      </c>
      <c r="BC7" s="317">
        <f>SUM('22.3転出'!BC7)</f>
        <v>0</v>
      </c>
      <c r="BD7" s="318">
        <f>SUM('22.3転出'!BD7)</f>
        <v>0</v>
      </c>
      <c r="BE7" s="319">
        <f>SUM('22.3転出'!BE7)</f>
        <v>0</v>
      </c>
      <c r="BF7" s="317">
        <f>SUM('22.3転出'!BF7)</f>
        <v>0</v>
      </c>
      <c r="BG7" s="318">
        <f>SUM('22.3転出'!BG7)</f>
        <v>0</v>
      </c>
      <c r="BH7" s="319">
        <f>SUM('22.3転出'!BH7)</f>
        <v>0</v>
      </c>
      <c r="BI7" s="317">
        <f>SUM('22.3転出'!BI7)</f>
        <v>0</v>
      </c>
      <c r="BJ7" s="318">
        <f>SUM('22.3転出'!BJ7)</f>
        <v>0</v>
      </c>
      <c r="BK7" s="319">
        <f>SUM('22.3転出'!BK7)</f>
        <v>0</v>
      </c>
      <c r="BL7" s="317">
        <f>SUM('22.3転出'!BL7)</f>
        <v>0</v>
      </c>
      <c r="BM7" s="318">
        <f>SUM('22.3転出'!BM7)</f>
        <v>0</v>
      </c>
      <c r="BN7" s="319">
        <f>SUM('22.3転出'!BN7)</f>
        <v>0</v>
      </c>
      <c r="BO7" s="317">
        <f>SUM('22.3転出'!BO7)</f>
        <v>0</v>
      </c>
      <c r="BP7" s="318">
        <f>SUM('22.3転出'!BP7)</f>
        <v>0</v>
      </c>
      <c r="BQ7" s="319">
        <f>SUM('22.3転出'!BQ7)</f>
        <v>0</v>
      </c>
      <c r="BR7" s="317">
        <f>SUM('22.3転出'!BR7)</f>
        <v>0</v>
      </c>
      <c r="BS7" s="318">
        <f>SUM('22.3転出'!BS7)</f>
        <v>0</v>
      </c>
      <c r="BT7" s="319">
        <f>SUM('22.3転出'!BT7)</f>
        <v>0</v>
      </c>
      <c r="BU7" s="317">
        <f>SUM('22.3転出'!BU7)</f>
        <v>0</v>
      </c>
      <c r="BV7" s="318">
        <f>SUM('22.3転出'!BV7)</f>
        <v>0</v>
      </c>
      <c r="BW7" s="319">
        <f>SUM('22.3転出'!BW7)</f>
        <v>0</v>
      </c>
      <c r="BX7" s="317">
        <f>SUM('22.3転出'!BX7)</f>
        <v>0</v>
      </c>
      <c r="BY7" s="318">
        <f>SUM('22.3転出'!BY7)</f>
        <v>0</v>
      </c>
      <c r="BZ7" s="319">
        <f>SUM('22.3転出'!BZ7)</f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>
        <f>SUM('22.3転出'!C8)</f>
        <v>0</v>
      </c>
      <c r="D8" s="231">
        <f>SUM('22.3転出'!D8)</f>
        <v>0</v>
      </c>
      <c r="E8" s="231">
        <f>SUM('22.3転出'!E8)</f>
        <v>0</v>
      </c>
      <c r="F8" s="231">
        <f>SUM('22.3転出'!F8)</f>
        <v>0</v>
      </c>
      <c r="G8" s="26" t="s">
        <v>62</v>
      </c>
      <c r="H8" s="25" t="s">
        <v>63</v>
      </c>
      <c r="I8" s="231">
        <f>SUM('22.3転出'!I8)</f>
        <v>1</v>
      </c>
      <c r="J8" s="231">
        <f>SUM('22.3転出'!J8)</f>
        <v>1</v>
      </c>
      <c r="K8" s="231">
        <f>SUM('22.3転出'!K8)</f>
        <v>2</v>
      </c>
      <c r="L8" s="231">
        <f>SUM('22.3転出'!L8)</f>
        <v>0</v>
      </c>
      <c r="M8" s="20" t="s">
        <v>24</v>
      </c>
      <c r="N8" s="25" t="s">
        <v>81</v>
      </c>
      <c r="O8" s="235">
        <f>SUM('22.3転出'!O8)</f>
        <v>0</v>
      </c>
      <c r="P8" s="235">
        <f>SUM('22.3転出'!P8)</f>
        <v>0</v>
      </c>
      <c r="Q8" s="235">
        <f>SUM('22.3転出'!Q8)</f>
        <v>0</v>
      </c>
      <c r="R8" s="235">
        <f>SUM('22.3転出'!R8)</f>
        <v>0</v>
      </c>
      <c r="S8" s="20" t="s">
        <v>181</v>
      </c>
      <c r="T8" s="25" t="s">
        <v>120</v>
      </c>
      <c r="U8" s="235">
        <f>SUM('22.3転出'!U8)</f>
        <v>0</v>
      </c>
      <c r="V8" s="235">
        <f>SUM('22.3転出'!V8)</f>
        <v>0</v>
      </c>
      <c r="W8" s="235">
        <f>SUM('22.3転出'!W8)</f>
        <v>0</v>
      </c>
      <c r="X8" s="235">
        <f>SUM('22.3転出'!X8)</f>
        <v>0</v>
      </c>
      <c r="Y8" s="55"/>
      <c r="AA8" s="106">
        <v>3</v>
      </c>
      <c r="AB8" s="317">
        <f>SUM('22.3転出'!AB8)</f>
        <v>0</v>
      </c>
      <c r="AC8" s="318">
        <f>SUM('22.3転出'!AC8)</f>
        <v>0</v>
      </c>
      <c r="AD8" s="319">
        <f>SUM('22.3転出'!AD8)</f>
        <v>0</v>
      </c>
      <c r="AE8" s="317">
        <f>SUM('22.3転出'!AE8)</f>
        <v>0</v>
      </c>
      <c r="AF8" s="318">
        <f>SUM('22.3転出'!AF8)</f>
        <v>0</v>
      </c>
      <c r="AG8" s="319">
        <f>SUM('22.3転出'!AG8)</f>
        <v>0</v>
      </c>
      <c r="AH8" s="317">
        <f>SUM('22.3転出'!AH8)</f>
        <v>0</v>
      </c>
      <c r="AI8" s="318">
        <f>SUM('22.3転出'!AI8)</f>
        <v>0</v>
      </c>
      <c r="AJ8" s="319">
        <f>SUM('22.3転出'!AJ8)</f>
        <v>0</v>
      </c>
      <c r="AK8" s="317">
        <f>SUM('22.3転出'!AK8)</f>
        <v>0</v>
      </c>
      <c r="AL8" s="318">
        <f>SUM('22.3転出'!AL8)</f>
        <v>0</v>
      </c>
      <c r="AM8" s="319">
        <f>SUM('22.3転出'!AM8)</f>
        <v>0</v>
      </c>
      <c r="AN8" s="317">
        <f>SUM('22.3転出'!AN8)</f>
        <v>0</v>
      </c>
      <c r="AO8" s="318">
        <f>SUM('22.3転出'!AO8)</f>
        <v>0</v>
      </c>
      <c r="AP8" s="319">
        <f>SUM('22.3転出'!AP8)</f>
        <v>0</v>
      </c>
      <c r="AQ8" s="317">
        <f>SUM('22.3転出'!AQ8)</f>
        <v>0</v>
      </c>
      <c r="AR8" s="318">
        <f>SUM('22.3転出'!AR8)</f>
        <v>0</v>
      </c>
      <c r="AS8" s="319">
        <f>SUM('22.3転出'!AS8)</f>
        <v>0</v>
      </c>
      <c r="AT8" s="317">
        <f>SUM('22.3転出'!AT8)</f>
        <v>0</v>
      </c>
      <c r="AU8" s="318">
        <f>SUM('22.3転出'!AU8)</f>
        <v>0</v>
      </c>
      <c r="AV8" s="319">
        <f>SUM('22.3転出'!AV8)</f>
        <v>0</v>
      </c>
      <c r="AW8" s="317">
        <f>SUM('22.3転出'!AW8)</f>
        <v>0</v>
      </c>
      <c r="AX8" s="318">
        <f>SUM('22.3転出'!AX8)</f>
        <v>0</v>
      </c>
      <c r="AY8" s="319">
        <f>SUM('22.3転出'!AY8)</f>
        <v>0</v>
      </c>
      <c r="AZ8" s="317">
        <f>SUM('22.3転出'!AZ8)</f>
        <v>0</v>
      </c>
      <c r="BA8" s="318">
        <f>SUM('22.3転出'!BA8)</f>
        <v>0</v>
      </c>
      <c r="BB8" s="319">
        <f>SUM('22.3転出'!BB8)</f>
        <v>0</v>
      </c>
      <c r="BC8" s="317">
        <f>SUM('22.3転出'!BC8)</f>
        <v>0</v>
      </c>
      <c r="BD8" s="318">
        <f>SUM('22.3転出'!BD8)</f>
        <v>0</v>
      </c>
      <c r="BE8" s="319">
        <f>SUM('22.3転出'!BE8)</f>
        <v>0</v>
      </c>
      <c r="BF8" s="317">
        <f>SUM('22.3転出'!BF8)</f>
        <v>0</v>
      </c>
      <c r="BG8" s="318">
        <f>SUM('22.3転出'!BG8)</f>
        <v>0</v>
      </c>
      <c r="BH8" s="319">
        <f>SUM('22.3転出'!BH8)</f>
        <v>0</v>
      </c>
      <c r="BI8" s="317">
        <f>SUM('22.3転出'!BI8)</f>
        <v>0</v>
      </c>
      <c r="BJ8" s="318">
        <f>SUM('22.3転出'!BJ8)</f>
        <v>0</v>
      </c>
      <c r="BK8" s="319">
        <f>SUM('22.3転出'!BK8)</f>
        <v>0</v>
      </c>
      <c r="BL8" s="317">
        <f>SUM('22.3転出'!BL8)</f>
        <v>0</v>
      </c>
      <c r="BM8" s="318">
        <f>SUM('22.3転出'!BM8)</f>
        <v>0</v>
      </c>
      <c r="BN8" s="319">
        <f>SUM('22.3転出'!BN8)</f>
        <v>0</v>
      </c>
      <c r="BO8" s="317">
        <f>SUM('22.3転出'!BO8)</f>
        <v>0</v>
      </c>
      <c r="BP8" s="318">
        <f>SUM('22.3転出'!BP8)</f>
        <v>0</v>
      </c>
      <c r="BQ8" s="319">
        <f>SUM('22.3転出'!BQ8)</f>
        <v>0</v>
      </c>
      <c r="BR8" s="317">
        <f>SUM('22.3転出'!BR8)</f>
        <v>0</v>
      </c>
      <c r="BS8" s="318">
        <f>SUM('22.3転出'!BS8)</f>
        <v>0</v>
      </c>
      <c r="BT8" s="319">
        <f>SUM('22.3転出'!BT8)</f>
        <v>0</v>
      </c>
      <c r="BU8" s="317">
        <f>SUM('22.3転出'!BU8)</f>
        <v>0</v>
      </c>
      <c r="BV8" s="318">
        <f>SUM('22.3転出'!BV8)</f>
        <v>0</v>
      </c>
      <c r="BW8" s="319">
        <f>SUM('22.3転出'!BW8)</f>
        <v>0</v>
      </c>
      <c r="BX8" s="317">
        <f>SUM('22.3転出'!BX8)</f>
        <v>0</v>
      </c>
      <c r="BY8" s="318">
        <f>SUM('22.3転出'!BY8)</f>
        <v>0</v>
      </c>
      <c r="BZ8" s="319">
        <f>SUM('22.3転出'!BZ8)</f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f>SUM('22.3転出'!C9)</f>
        <v>0</v>
      </c>
      <c r="D9" s="231">
        <f>SUM('22.3転出'!D9)</f>
        <v>0</v>
      </c>
      <c r="E9" s="231">
        <f>SUM('22.3転出'!E9)</f>
        <v>0</v>
      </c>
      <c r="F9" s="231">
        <f>SUM('22.3転出'!F9)</f>
        <v>0</v>
      </c>
      <c r="G9" s="26"/>
      <c r="H9" s="25" t="s">
        <v>65</v>
      </c>
      <c r="I9" s="231">
        <f>SUM('22.3転出'!I9)</f>
        <v>0</v>
      </c>
      <c r="J9" s="231">
        <f>SUM('22.3転出'!J9)</f>
        <v>0</v>
      </c>
      <c r="K9" s="231">
        <f>SUM('22.3転出'!K9)</f>
        <v>0</v>
      </c>
      <c r="L9" s="231">
        <f>SUM('22.3転出'!L9)</f>
        <v>0</v>
      </c>
      <c r="M9" s="20"/>
      <c r="N9" s="25" t="s">
        <v>84</v>
      </c>
      <c r="O9" s="235">
        <f>SUM('22.3転出'!O9)</f>
        <v>0</v>
      </c>
      <c r="P9" s="235">
        <f>SUM('22.3転出'!P9)</f>
        <v>0</v>
      </c>
      <c r="Q9" s="235">
        <f>SUM('22.3転出'!Q9)</f>
        <v>0</v>
      </c>
      <c r="R9" s="235">
        <f>SUM('22.3転出'!R9)</f>
        <v>0</v>
      </c>
      <c r="S9" s="20"/>
      <c r="T9" s="25" t="s">
        <v>121</v>
      </c>
      <c r="U9" s="235">
        <f>SUM('22.3転出'!U9)</f>
        <v>0</v>
      </c>
      <c r="V9" s="235">
        <f>SUM('22.3転出'!V9)</f>
        <v>0</v>
      </c>
      <c r="W9" s="235">
        <f>SUM('22.3転出'!W9)</f>
        <v>0</v>
      </c>
      <c r="X9" s="235">
        <f>SUM('22.3転出'!X9)</f>
        <v>0</v>
      </c>
      <c r="Y9" s="55"/>
      <c r="AA9" s="106">
        <v>4</v>
      </c>
      <c r="AB9" s="317">
        <f>SUM('22.3転出'!AB9)</f>
        <v>0</v>
      </c>
      <c r="AC9" s="318">
        <f>SUM('22.3転出'!AC9)</f>
        <v>1</v>
      </c>
      <c r="AD9" s="319">
        <f>SUM('22.3転出'!AD9)</f>
        <v>1</v>
      </c>
      <c r="AE9" s="317">
        <f>SUM('22.3転出'!AE9)</f>
        <v>0</v>
      </c>
      <c r="AF9" s="318">
        <f>SUM('22.3転出'!AF9)</f>
        <v>0</v>
      </c>
      <c r="AG9" s="319">
        <f>SUM('22.3転出'!AG9)</f>
        <v>0</v>
      </c>
      <c r="AH9" s="317">
        <f>SUM('22.3転出'!AH9)</f>
        <v>0</v>
      </c>
      <c r="AI9" s="318">
        <f>SUM('22.3転出'!AI9)</f>
        <v>0</v>
      </c>
      <c r="AJ9" s="319">
        <f>SUM('22.3転出'!AJ9)</f>
        <v>0</v>
      </c>
      <c r="AK9" s="317">
        <f>SUM('22.3転出'!AK9)</f>
        <v>0</v>
      </c>
      <c r="AL9" s="318">
        <f>SUM('22.3転出'!AL9)</f>
        <v>0</v>
      </c>
      <c r="AM9" s="319">
        <f>SUM('22.3転出'!AM9)</f>
        <v>0</v>
      </c>
      <c r="AN9" s="317">
        <f>SUM('22.3転出'!AN9)</f>
        <v>0</v>
      </c>
      <c r="AO9" s="318">
        <f>SUM('22.3転出'!AO9)</f>
        <v>0</v>
      </c>
      <c r="AP9" s="319">
        <f>SUM('22.3転出'!AP9)</f>
        <v>0</v>
      </c>
      <c r="AQ9" s="317">
        <f>SUM('22.3転出'!AQ9)</f>
        <v>0</v>
      </c>
      <c r="AR9" s="318">
        <f>SUM('22.3転出'!AR9)</f>
        <v>0</v>
      </c>
      <c r="AS9" s="319">
        <f>SUM('22.3転出'!AS9)</f>
        <v>0</v>
      </c>
      <c r="AT9" s="317">
        <f>SUM('22.3転出'!AT9)</f>
        <v>0</v>
      </c>
      <c r="AU9" s="318">
        <f>SUM('22.3転出'!AU9)</f>
        <v>1</v>
      </c>
      <c r="AV9" s="319">
        <f>SUM('22.3転出'!AV9)</f>
        <v>1</v>
      </c>
      <c r="AW9" s="317">
        <f>SUM('22.3転出'!AW9)</f>
        <v>0</v>
      </c>
      <c r="AX9" s="318">
        <f>SUM('22.3転出'!AX9)</f>
        <v>0</v>
      </c>
      <c r="AY9" s="319">
        <f>SUM('22.3転出'!AY9)</f>
        <v>0</v>
      </c>
      <c r="AZ9" s="317">
        <f>SUM('22.3転出'!AZ9)</f>
        <v>0</v>
      </c>
      <c r="BA9" s="318">
        <f>SUM('22.3転出'!BA9)</f>
        <v>0</v>
      </c>
      <c r="BB9" s="319">
        <f>SUM('22.3転出'!BB9)</f>
        <v>0</v>
      </c>
      <c r="BC9" s="317">
        <f>SUM('22.3転出'!BC9)</f>
        <v>0</v>
      </c>
      <c r="BD9" s="318">
        <f>SUM('22.3転出'!BD9)</f>
        <v>0</v>
      </c>
      <c r="BE9" s="319">
        <f>SUM('22.3転出'!BE9)</f>
        <v>0</v>
      </c>
      <c r="BF9" s="317">
        <f>SUM('22.3転出'!BF9)</f>
        <v>0</v>
      </c>
      <c r="BG9" s="318">
        <f>SUM('22.3転出'!BG9)</f>
        <v>0</v>
      </c>
      <c r="BH9" s="319">
        <f>SUM('22.3転出'!BH9)</f>
        <v>0</v>
      </c>
      <c r="BI9" s="317">
        <f>SUM('22.3転出'!BI9)</f>
        <v>0</v>
      </c>
      <c r="BJ9" s="318">
        <f>SUM('22.3転出'!BJ9)</f>
        <v>0</v>
      </c>
      <c r="BK9" s="319">
        <f>SUM('22.3転出'!BK9)</f>
        <v>0</v>
      </c>
      <c r="BL9" s="317">
        <f>SUM('22.3転出'!BL9)</f>
        <v>0</v>
      </c>
      <c r="BM9" s="318">
        <f>SUM('22.3転出'!BM9)</f>
        <v>0</v>
      </c>
      <c r="BN9" s="319">
        <f>SUM('22.3転出'!BN9)</f>
        <v>0</v>
      </c>
      <c r="BO9" s="317">
        <f>SUM('22.3転出'!BO9)</f>
        <v>0</v>
      </c>
      <c r="BP9" s="318">
        <f>SUM('22.3転出'!BP9)</f>
        <v>0</v>
      </c>
      <c r="BQ9" s="319">
        <f>SUM('22.3転出'!BQ9)</f>
        <v>0</v>
      </c>
      <c r="BR9" s="317">
        <f>SUM('22.3転出'!BR9)</f>
        <v>0</v>
      </c>
      <c r="BS9" s="318">
        <f>SUM('22.3転出'!BS9)</f>
        <v>0</v>
      </c>
      <c r="BT9" s="319">
        <f>SUM('22.3転出'!BT9)</f>
        <v>0</v>
      </c>
      <c r="BU9" s="317">
        <f>SUM('22.3転出'!BU9)</f>
        <v>0</v>
      </c>
      <c r="BV9" s="318">
        <f>SUM('22.3転出'!BV9)</f>
        <v>0</v>
      </c>
      <c r="BW9" s="319">
        <f>SUM('22.3転出'!BW9)</f>
        <v>0</v>
      </c>
      <c r="BX9" s="317">
        <f>SUM('22.3転出'!BX9)</f>
        <v>0</v>
      </c>
      <c r="BY9" s="318">
        <f>SUM('22.3転出'!BY9)</f>
        <v>0</v>
      </c>
      <c r="BZ9" s="319">
        <f>SUM('22.3転出'!BZ9)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>
        <f>SUM('22.3転出'!C10)</f>
        <v>0</v>
      </c>
      <c r="D10" s="231">
        <f>SUM('22.3転出'!D10)</f>
        <v>0</v>
      </c>
      <c r="E10" s="231">
        <f>SUM('22.3転出'!E10)</f>
        <v>0</v>
      </c>
      <c r="F10" s="231">
        <f>SUM('22.3転出'!F10)</f>
        <v>0</v>
      </c>
      <c r="G10" s="26" t="s">
        <v>69</v>
      </c>
      <c r="H10" s="25" t="s">
        <v>70</v>
      </c>
      <c r="I10" s="231">
        <f>SUM('22.3転出'!I10)</f>
        <v>0</v>
      </c>
      <c r="J10" s="231">
        <f>SUM('22.3転出'!J10)</f>
        <v>0</v>
      </c>
      <c r="K10" s="231">
        <f>SUM('22.3転出'!K10)</f>
        <v>0</v>
      </c>
      <c r="L10" s="231">
        <f>SUM('22.3転出'!L10)</f>
        <v>0</v>
      </c>
      <c r="M10" s="20"/>
      <c r="N10" s="25" t="s">
        <v>88</v>
      </c>
      <c r="O10" s="235">
        <f>SUM('22.3転出'!O10)</f>
        <v>0</v>
      </c>
      <c r="P10" s="235">
        <f>SUM('22.3転出'!P10)</f>
        <v>0</v>
      </c>
      <c r="Q10" s="235">
        <f>SUM('22.3転出'!Q10)</f>
        <v>0</v>
      </c>
      <c r="R10" s="235">
        <f>SUM('22.3転出'!R10)</f>
        <v>0</v>
      </c>
      <c r="S10" s="28"/>
      <c r="T10" s="27" t="s">
        <v>6</v>
      </c>
      <c r="U10" s="310">
        <f>SUM('22.3転出'!U10)</f>
        <v>0</v>
      </c>
      <c r="V10" s="310">
        <f>SUM('22.3転出'!V10)</f>
        <v>0</v>
      </c>
      <c r="W10" s="310">
        <f>SUM('22.3転出'!W10)</f>
        <v>0</v>
      </c>
      <c r="X10" s="310">
        <f>SUM('22.3転出'!X10)</f>
        <v>0</v>
      </c>
      <c r="Y10" s="55"/>
      <c r="Z10" s="56">
        <v>1</v>
      </c>
      <c r="AA10" s="110" t="str">
        <f>FIXED(AA5,0)&amp;" ～ "&amp;FIXED(AA9,0)&amp;" 小計"</f>
        <v>0 ～ 4 小計</v>
      </c>
      <c r="AB10" s="323">
        <f>SUM('22.3転出'!AB10)</f>
        <v>1</v>
      </c>
      <c r="AC10" s="324">
        <f>SUM('22.3転出'!AC10)</f>
        <v>2</v>
      </c>
      <c r="AD10" s="325">
        <f>SUM('22.3転出'!AD10)</f>
        <v>3</v>
      </c>
      <c r="AE10" s="323">
        <f>SUM('22.3転出'!AE10)</f>
        <v>0</v>
      </c>
      <c r="AF10" s="324">
        <f>SUM('22.3転出'!AF10)</f>
        <v>0</v>
      </c>
      <c r="AG10" s="325">
        <f>SUM('22.3転出'!AG10)</f>
        <v>0</v>
      </c>
      <c r="AH10" s="323">
        <f>SUM('22.3転出'!AH10)</f>
        <v>0</v>
      </c>
      <c r="AI10" s="324">
        <f>SUM('22.3転出'!AI10)</f>
        <v>0</v>
      </c>
      <c r="AJ10" s="325">
        <f>SUM('22.3転出'!AJ10)</f>
        <v>0</v>
      </c>
      <c r="AK10" s="323">
        <f>SUM('22.3転出'!AK10)</f>
        <v>0</v>
      </c>
      <c r="AL10" s="324">
        <f>SUM('22.3転出'!AL10)</f>
        <v>0</v>
      </c>
      <c r="AM10" s="325">
        <f>SUM('22.3転出'!AM10)</f>
        <v>0</v>
      </c>
      <c r="AN10" s="323">
        <f>SUM('22.3転出'!AN10)</f>
        <v>0</v>
      </c>
      <c r="AO10" s="324">
        <f>SUM('22.3転出'!AO10)</f>
        <v>0</v>
      </c>
      <c r="AP10" s="325">
        <f>SUM('22.3転出'!AP10)</f>
        <v>0</v>
      </c>
      <c r="AQ10" s="323">
        <f>SUM('22.3転出'!AQ10)</f>
        <v>1</v>
      </c>
      <c r="AR10" s="324">
        <f>SUM('22.3転出'!AR10)</f>
        <v>0</v>
      </c>
      <c r="AS10" s="325">
        <f>SUM('22.3転出'!AS10)</f>
        <v>1</v>
      </c>
      <c r="AT10" s="323">
        <f>SUM('22.3転出'!AT10)</f>
        <v>0</v>
      </c>
      <c r="AU10" s="324">
        <f>SUM('22.3転出'!AU10)</f>
        <v>2</v>
      </c>
      <c r="AV10" s="325">
        <f>SUM('22.3転出'!AV10)</f>
        <v>2</v>
      </c>
      <c r="AW10" s="323">
        <f>SUM('22.3転出'!AW10)</f>
        <v>0</v>
      </c>
      <c r="AX10" s="324">
        <f>SUM('22.3転出'!AX10)</f>
        <v>0</v>
      </c>
      <c r="AY10" s="325">
        <f>SUM('22.3転出'!AY10)</f>
        <v>0</v>
      </c>
      <c r="AZ10" s="323">
        <f>SUM('22.3転出'!AZ10)</f>
        <v>0</v>
      </c>
      <c r="BA10" s="324">
        <f>SUM('22.3転出'!BA10)</f>
        <v>0</v>
      </c>
      <c r="BB10" s="325">
        <f>SUM('22.3転出'!BB10)</f>
        <v>0</v>
      </c>
      <c r="BC10" s="323">
        <f>SUM('22.3転出'!BC10)</f>
        <v>0</v>
      </c>
      <c r="BD10" s="324">
        <f>SUM('22.3転出'!BD10)</f>
        <v>0</v>
      </c>
      <c r="BE10" s="325">
        <f>SUM('22.3転出'!BE10)</f>
        <v>0</v>
      </c>
      <c r="BF10" s="323">
        <f>SUM('22.3転出'!BF10)</f>
        <v>0</v>
      </c>
      <c r="BG10" s="324">
        <f>SUM('22.3転出'!BG10)</f>
        <v>0</v>
      </c>
      <c r="BH10" s="325">
        <f>SUM('22.3転出'!BH10)</f>
        <v>0</v>
      </c>
      <c r="BI10" s="323">
        <f>SUM('22.3転出'!BI10)</f>
        <v>0</v>
      </c>
      <c r="BJ10" s="324">
        <f>SUM('22.3転出'!BJ10)</f>
        <v>0</v>
      </c>
      <c r="BK10" s="325">
        <f>SUM('22.3転出'!BK10)</f>
        <v>0</v>
      </c>
      <c r="BL10" s="323">
        <f>SUM('22.3転出'!BL10)</f>
        <v>0</v>
      </c>
      <c r="BM10" s="324">
        <f>SUM('22.3転出'!BM10)</f>
        <v>0</v>
      </c>
      <c r="BN10" s="325">
        <f>SUM('22.3転出'!BN10)</f>
        <v>0</v>
      </c>
      <c r="BO10" s="323">
        <f>SUM('22.3転出'!BO10)</f>
        <v>0</v>
      </c>
      <c r="BP10" s="324">
        <f>SUM('22.3転出'!BP10)</f>
        <v>0</v>
      </c>
      <c r="BQ10" s="325">
        <f>SUM('22.3転出'!BQ10)</f>
        <v>0</v>
      </c>
      <c r="BR10" s="323">
        <f>SUM('22.3転出'!BR10)</f>
        <v>0</v>
      </c>
      <c r="BS10" s="324">
        <f>SUM('22.3転出'!BS10)</f>
        <v>0</v>
      </c>
      <c r="BT10" s="325">
        <f>SUM('22.3転出'!BT10)</f>
        <v>0</v>
      </c>
      <c r="BU10" s="323">
        <f>SUM('22.3転出'!BU10)</f>
        <v>0</v>
      </c>
      <c r="BV10" s="324">
        <f>SUM('22.3転出'!BV10)</f>
        <v>0</v>
      </c>
      <c r="BW10" s="325">
        <f>SUM('22.3転出'!BW10)</f>
        <v>0</v>
      </c>
      <c r="BX10" s="323">
        <f>SUM('22.3転出'!BX10)</f>
        <v>0</v>
      </c>
      <c r="BY10" s="324">
        <f>SUM('22.3転出'!BY10)</f>
        <v>0</v>
      </c>
      <c r="BZ10" s="325">
        <f>SUM('22.3転出'!BZ10)</f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>
        <f>SUM('22.3転出'!C11)</f>
        <v>0</v>
      </c>
      <c r="D11" s="231">
        <f>SUM('22.3転出'!D11)</f>
        <v>0</v>
      </c>
      <c r="E11" s="231">
        <f>SUM('22.3転出'!E11)</f>
        <v>0</v>
      </c>
      <c r="F11" s="231">
        <f>SUM('22.3転出'!F11)</f>
        <v>0</v>
      </c>
      <c r="G11" s="26"/>
      <c r="H11" s="25" t="s">
        <v>76</v>
      </c>
      <c r="I11" s="231">
        <f>SUM('22.3転出'!I11)</f>
        <v>0</v>
      </c>
      <c r="J11" s="231">
        <f>SUM('22.3転出'!J11)</f>
        <v>0</v>
      </c>
      <c r="K11" s="231">
        <f>SUM('22.3転出'!K11)</f>
        <v>0</v>
      </c>
      <c r="L11" s="231">
        <f>SUM('22.3転出'!L11)</f>
        <v>0</v>
      </c>
      <c r="M11" s="20"/>
      <c r="N11" s="25" t="s">
        <v>91</v>
      </c>
      <c r="O11" s="235">
        <f>SUM('22.3転出'!O11)</f>
        <v>0</v>
      </c>
      <c r="P11" s="235">
        <f>SUM('22.3転出'!P11)</f>
        <v>0</v>
      </c>
      <c r="Q11" s="235">
        <f>SUM('22.3転出'!Q11)</f>
        <v>0</v>
      </c>
      <c r="R11" s="235">
        <f>SUM('22.3転出'!R11)</f>
        <v>0</v>
      </c>
      <c r="S11" s="20"/>
      <c r="T11" s="25" t="s">
        <v>122</v>
      </c>
      <c r="U11" s="235">
        <f>SUM('22.3転出'!U11)</f>
        <v>0</v>
      </c>
      <c r="V11" s="235">
        <f>SUM('22.3転出'!V11)</f>
        <v>0</v>
      </c>
      <c r="W11" s="235">
        <f>SUM('22.3転出'!W11)</f>
        <v>0</v>
      </c>
      <c r="X11" s="235">
        <f>SUM('22.3転出'!X11)</f>
        <v>0</v>
      </c>
      <c r="Y11" s="55"/>
      <c r="AA11" s="106">
        <v>5</v>
      </c>
      <c r="AB11" s="320">
        <f>SUM('22.3転出'!AB11)</f>
        <v>1</v>
      </c>
      <c r="AC11" s="321">
        <f>SUM('22.3転出'!AC11)</f>
        <v>1</v>
      </c>
      <c r="AD11" s="322">
        <f>SUM('22.3転出'!AD11)</f>
        <v>2</v>
      </c>
      <c r="AE11" s="320">
        <f>SUM('22.3転出'!AE11)</f>
        <v>0</v>
      </c>
      <c r="AF11" s="321">
        <f>SUM('22.3転出'!AF11)</f>
        <v>0</v>
      </c>
      <c r="AG11" s="322">
        <f>SUM('22.3転出'!AG11)</f>
        <v>0</v>
      </c>
      <c r="AH11" s="320">
        <f>SUM('22.3転出'!AH11)</f>
        <v>0</v>
      </c>
      <c r="AI11" s="321">
        <f>SUM('22.3転出'!AI11)</f>
        <v>0</v>
      </c>
      <c r="AJ11" s="322">
        <f>SUM('22.3転出'!AJ11)</f>
        <v>0</v>
      </c>
      <c r="AK11" s="320">
        <f>SUM('22.3転出'!AK11)</f>
        <v>0</v>
      </c>
      <c r="AL11" s="321">
        <f>SUM('22.3転出'!AL11)</f>
        <v>0</v>
      </c>
      <c r="AM11" s="322">
        <f>SUM('22.3転出'!AM11)</f>
        <v>0</v>
      </c>
      <c r="AN11" s="320">
        <f>SUM('22.3転出'!AN11)</f>
        <v>0</v>
      </c>
      <c r="AO11" s="321">
        <f>SUM('22.3転出'!AO11)</f>
        <v>0</v>
      </c>
      <c r="AP11" s="322">
        <f>SUM('22.3転出'!AP11)</f>
        <v>0</v>
      </c>
      <c r="AQ11" s="320">
        <f>SUM('22.3転出'!AQ11)</f>
        <v>0</v>
      </c>
      <c r="AR11" s="321">
        <f>SUM('22.3転出'!AR11)</f>
        <v>1</v>
      </c>
      <c r="AS11" s="322">
        <f>SUM('22.3転出'!AS11)</f>
        <v>1</v>
      </c>
      <c r="AT11" s="320">
        <f>SUM('22.3転出'!AT11)</f>
        <v>1</v>
      </c>
      <c r="AU11" s="321">
        <f>SUM('22.3転出'!AU11)</f>
        <v>0</v>
      </c>
      <c r="AV11" s="322">
        <f>SUM('22.3転出'!AV11)</f>
        <v>1</v>
      </c>
      <c r="AW11" s="320">
        <f>SUM('22.3転出'!AW11)</f>
        <v>0</v>
      </c>
      <c r="AX11" s="321">
        <f>SUM('22.3転出'!AX11)</f>
        <v>0</v>
      </c>
      <c r="AY11" s="322">
        <f>SUM('22.3転出'!AY11)</f>
        <v>0</v>
      </c>
      <c r="AZ11" s="320">
        <f>SUM('22.3転出'!AZ11)</f>
        <v>0</v>
      </c>
      <c r="BA11" s="321">
        <f>SUM('22.3転出'!BA11)</f>
        <v>0</v>
      </c>
      <c r="BB11" s="322">
        <f>SUM('22.3転出'!BB11)</f>
        <v>0</v>
      </c>
      <c r="BC11" s="320">
        <f>SUM('22.3転出'!BC11)</f>
        <v>0</v>
      </c>
      <c r="BD11" s="321">
        <f>SUM('22.3転出'!BD11)</f>
        <v>0</v>
      </c>
      <c r="BE11" s="322">
        <f>SUM('22.3転出'!BE11)</f>
        <v>0</v>
      </c>
      <c r="BF11" s="320">
        <f>SUM('22.3転出'!BF11)</f>
        <v>0</v>
      </c>
      <c r="BG11" s="321">
        <f>SUM('22.3転出'!BG11)</f>
        <v>0</v>
      </c>
      <c r="BH11" s="322">
        <f>SUM('22.3転出'!BH11)</f>
        <v>0</v>
      </c>
      <c r="BI11" s="320">
        <f>SUM('22.3転出'!BI11)</f>
        <v>0</v>
      </c>
      <c r="BJ11" s="321">
        <f>SUM('22.3転出'!BJ11)</f>
        <v>0</v>
      </c>
      <c r="BK11" s="322">
        <f>SUM('22.3転出'!BK11)</f>
        <v>0</v>
      </c>
      <c r="BL11" s="320">
        <f>SUM('22.3転出'!BL11)</f>
        <v>0</v>
      </c>
      <c r="BM11" s="321">
        <f>SUM('22.3転出'!BM11)</f>
        <v>0</v>
      </c>
      <c r="BN11" s="322">
        <f>SUM('22.3転出'!BN11)</f>
        <v>0</v>
      </c>
      <c r="BO11" s="320">
        <f>SUM('22.3転出'!BO11)</f>
        <v>0</v>
      </c>
      <c r="BP11" s="321">
        <f>SUM('22.3転出'!BP11)</f>
        <v>0</v>
      </c>
      <c r="BQ11" s="322">
        <f>SUM('22.3転出'!BQ11)</f>
        <v>0</v>
      </c>
      <c r="BR11" s="320">
        <f>SUM('22.3転出'!BR11)</f>
        <v>0</v>
      </c>
      <c r="BS11" s="321">
        <f>SUM('22.3転出'!BS11)</f>
        <v>0</v>
      </c>
      <c r="BT11" s="322">
        <f>SUM('22.3転出'!BT11)</f>
        <v>0</v>
      </c>
      <c r="BU11" s="320">
        <f>SUM('22.3転出'!BU11)</f>
        <v>0</v>
      </c>
      <c r="BV11" s="321">
        <f>SUM('22.3転出'!BV11)</f>
        <v>0</v>
      </c>
      <c r="BW11" s="322">
        <f>SUM('22.3転出'!BW11)</f>
        <v>0</v>
      </c>
      <c r="BX11" s="320">
        <f>SUM('22.3転出'!BX11)</f>
        <v>0</v>
      </c>
      <c r="BY11" s="321">
        <f>SUM('22.3転出'!BY11)</f>
        <v>0</v>
      </c>
      <c r="BZ11" s="322">
        <f>SUM('22.3転出'!BZ11)</f>
        <v>0</v>
      </c>
      <c r="CA11" s="198"/>
      <c r="CB11" s="198"/>
      <c r="CC11" s="198"/>
    </row>
    <row r="12" spans="1:81" ht="17.25" customHeight="1" x14ac:dyDescent="0.15">
      <c r="A12" s="20"/>
      <c r="B12" s="27" t="s">
        <v>6</v>
      </c>
      <c r="C12" s="305">
        <f>SUM('22.3転出'!C12)</f>
        <v>0</v>
      </c>
      <c r="D12" s="305">
        <f>SUM('22.3転出'!D12)</f>
        <v>0</v>
      </c>
      <c r="E12" s="305">
        <f>SUM('22.3転出'!E12)</f>
        <v>0</v>
      </c>
      <c r="F12" s="305">
        <f>SUM('22.3転出'!F12)</f>
        <v>0</v>
      </c>
      <c r="G12" s="26"/>
      <c r="H12" s="25" t="s">
        <v>80</v>
      </c>
      <c r="I12" s="231">
        <f>SUM('22.3転出'!I12)</f>
        <v>0</v>
      </c>
      <c r="J12" s="231">
        <f>SUM('22.3転出'!J12)</f>
        <v>0</v>
      </c>
      <c r="K12" s="231">
        <f>SUM('22.3転出'!K12)</f>
        <v>0</v>
      </c>
      <c r="L12" s="231">
        <f>SUM('22.3転出'!L12)</f>
        <v>0</v>
      </c>
      <c r="M12" s="20"/>
      <c r="N12" s="25" t="s">
        <v>95</v>
      </c>
      <c r="O12" s="235">
        <f>SUM('22.3転出'!O12)</f>
        <v>0</v>
      </c>
      <c r="P12" s="235">
        <f>SUM('22.3転出'!P12)</f>
        <v>0</v>
      </c>
      <c r="Q12" s="235">
        <f>SUM('22.3転出'!Q12)</f>
        <v>0</v>
      </c>
      <c r="R12" s="235">
        <f>SUM('22.3転出'!R12)</f>
        <v>0</v>
      </c>
      <c r="S12" s="20" t="s">
        <v>160</v>
      </c>
      <c r="T12" s="25" t="s">
        <v>123</v>
      </c>
      <c r="U12" s="235">
        <f>SUM('22.3転出'!U12)</f>
        <v>0</v>
      </c>
      <c r="V12" s="235">
        <f>SUM('22.3転出'!V12)</f>
        <v>0</v>
      </c>
      <c r="W12" s="235">
        <f>SUM('22.3転出'!W12)</f>
        <v>0</v>
      </c>
      <c r="X12" s="235">
        <f>SUM('22.3転出'!X12)</f>
        <v>0</v>
      </c>
      <c r="Y12" s="55"/>
      <c r="AA12" s="106">
        <v>6</v>
      </c>
      <c r="AB12" s="317">
        <f>SUM('22.3転出'!AB12)</f>
        <v>0</v>
      </c>
      <c r="AC12" s="318">
        <f>SUM('22.3転出'!AC12)</f>
        <v>0</v>
      </c>
      <c r="AD12" s="319">
        <f>SUM('22.3転出'!AD12)</f>
        <v>0</v>
      </c>
      <c r="AE12" s="317">
        <f>SUM('22.3転出'!AE12)</f>
        <v>0</v>
      </c>
      <c r="AF12" s="318">
        <f>SUM('22.3転出'!AF12)</f>
        <v>0</v>
      </c>
      <c r="AG12" s="319">
        <f>SUM('22.3転出'!AG12)</f>
        <v>0</v>
      </c>
      <c r="AH12" s="317">
        <f>SUM('22.3転出'!AH12)</f>
        <v>0</v>
      </c>
      <c r="AI12" s="318">
        <f>SUM('22.3転出'!AI12)</f>
        <v>0</v>
      </c>
      <c r="AJ12" s="319">
        <f>SUM('22.3転出'!AJ12)</f>
        <v>0</v>
      </c>
      <c r="AK12" s="317">
        <f>SUM('22.3転出'!AK12)</f>
        <v>0</v>
      </c>
      <c r="AL12" s="318">
        <f>SUM('22.3転出'!AL12)</f>
        <v>0</v>
      </c>
      <c r="AM12" s="319">
        <f>SUM('22.3転出'!AM12)</f>
        <v>0</v>
      </c>
      <c r="AN12" s="317">
        <f>SUM('22.3転出'!AN12)</f>
        <v>0</v>
      </c>
      <c r="AO12" s="318">
        <f>SUM('22.3転出'!AO12)</f>
        <v>0</v>
      </c>
      <c r="AP12" s="319">
        <f>SUM('22.3転出'!AP12)</f>
        <v>0</v>
      </c>
      <c r="AQ12" s="317">
        <f>SUM('22.3転出'!AQ12)</f>
        <v>0</v>
      </c>
      <c r="AR12" s="318">
        <f>SUM('22.3転出'!AR12)</f>
        <v>0</v>
      </c>
      <c r="AS12" s="319">
        <f>SUM('22.3転出'!AS12)</f>
        <v>0</v>
      </c>
      <c r="AT12" s="317">
        <f>SUM('22.3転出'!AT12)</f>
        <v>0</v>
      </c>
      <c r="AU12" s="318">
        <f>SUM('22.3転出'!AU12)</f>
        <v>0</v>
      </c>
      <c r="AV12" s="319">
        <f>SUM('22.3転出'!AV12)</f>
        <v>0</v>
      </c>
      <c r="AW12" s="317">
        <f>SUM('22.3転出'!AW12)</f>
        <v>0</v>
      </c>
      <c r="AX12" s="318">
        <f>SUM('22.3転出'!AX12)</f>
        <v>0</v>
      </c>
      <c r="AY12" s="319">
        <f>SUM('22.3転出'!AY12)</f>
        <v>0</v>
      </c>
      <c r="AZ12" s="317">
        <f>SUM('22.3転出'!AZ12)</f>
        <v>0</v>
      </c>
      <c r="BA12" s="318">
        <f>SUM('22.3転出'!BA12)</f>
        <v>0</v>
      </c>
      <c r="BB12" s="319">
        <f>SUM('22.3転出'!BB12)</f>
        <v>0</v>
      </c>
      <c r="BC12" s="317">
        <f>SUM('22.3転出'!BC12)</f>
        <v>0</v>
      </c>
      <c r="BD12" s="318">
        <f>SUM('22.3転出'!BD12)</f>
        <v>0</v>
      </c>
      <c r="BE12" s="319">
        <f>SUM('22.3転出'!BE12)</f>
        <v>0</v>
      </c>
      <c r="BF12" s="317">
        <f>SUM('22.3転出'!BF12)</f>
        <v>0</v>
      </c>
      <c r="BG12" s="318">
        <f>SUM('22.3転出'!BG12)</f>
        <v>0</v>
      </c>
      <c r="BH12" s="319">
        <f>SUM('22.3転出'!BH12)</f>
        <v>0</v>
      </c>
      <c r="BI12" s="317">
        <f>SUM('22.3転出'!BI12)</f>
        <v>0</v>
      </c>
      <c r="BJ12" s="318">
        <f>SUM('22.3転出'!BJ12)</f>
        <v>0</v>
      </c>
      <c r="BK12" s="319">
        <f>SUM('22.3転出'!BK12)</f>
        <v>0</v>
      </c>
      <c r="BL12" s="317">
        <f>SUM('22.3転出'!BL12)</f>
        <v>0</v>
      </c>
      <c r="BM12" s="318">
        <f>SUM('22.3転出'!BM12)</f>
        <v>0</v>
      </c>
      <c r="BN12" s="319">
        <f>SUM('22.3転出'!BN12)</f>
        <v>0</v>
      </c>
      <c r="BO12" s="317">
        <f>SUM('22.3転出'!BO12)</f>
        <v>0</v>
      </c>
      <c r="BP12" s="318">
        <f>SUM('22.3転出'!BP12)</f>
        <v>0</v>
      </c>
      <c r="BQ12" s="319">
        <f>SUM('22.3転出'!BQ12)</f>
        <v>0</v>
      </c>
      <c r="BR12" s="317">
        <f>SUM('22.3転出'!BR12)</f>
        <v>0</v>
      </c>
      <c r="BS12" s="318">
        <f>SUM('22.3転出'!BS12)</f>
        <v>0</v>
      </c>
      <c r="BT12" s="319">
        <f>SUM('22.3転出'!BT12)</f>
        <v>0</v>
      </c>
      <c r="BU12" s="317">
        <f>SUM('22.3転出'!BU12)</f>
        <v>0</v>
      </c>
      <c r="BV12" s="318">
        <f>SUM('22.3転出'!BV12)</f>
        <v>0</v>
      </c>
      <c r="BW12" s="319">
        <f>SUM('22.3転出'!BW12)</f>
        <v>0</v>
      </c>
      <c r="BX12" s="317">
        <f>SUM('22.3転出'!BX12)</f>
        <v>0</v>
      </c>
      <c r="BY12" s="318">
        <f>SUM('22.3転出'!BY12)</f>
        <v>0</v>
      </c>
      <c r="BZ12" s="319">
        <f>SUM('22.3転出'!BZ12)</f>
        <v>0</v>
      </c>
      <c r="CA12" s="198"/>
      <c r="CB12" s="198"/>
      <c r="CC12" s="198"/>
    </row>
    <row r="13" spans="1:81" ht="17.25" customHeight="1" x14ac:dyDescent="0.15">
      <c r="A13" s="22"/>
      <c r="B13" s="21" t="s">
        <v>51</v>
      </c>
      <c r="C13" s="231">
        <f>SUM('22.3転出'!C13)</f>
        <v>0</v>
      </c>
      <c r="D13" s="231">
        <f>SUM('22.3転出'!D13)</f>
        <v>0</v>
      </c>
      <c r="E13" s="231">
        <f>SUM('22.3転出'!E13)</f>
        <v>0</v>
      </c>
      <c r="F13" s="231">
        <f>SUM('22.3転出'!F13)</f>
        <v>0</v>
      </c>
      <c r="G13" s="26"/>
      <c r="H13" s="25" t="s">
        <v>83</v>
      </c>
      <c r="I13" s="231">
        <f>SUM('22.3転出'!I13)</f>
        <v>0</v>
      </c>
      <c r="J13" s="231">
        <f>SUM('22.3転出'!J13)</f>
        <v>0</v>
      </c>
      <c r="K13" s="231">
        <f>SUM('22.3転出'!K13)</f>
        <v>0</v>
      </c>
      <c r="L13" s="231">
        <f>SUM('22.3転出'!L13)</f>
        <v>0</v>
      </c>
      <c r="M13" s="20"/>
      <c r="N13" s="25" t="s">
        <v>101</v>
      </c>
      <c r="O13" s="235">
        <f>SUM('22.3転出'!O13)</f>
        <v>0</v>
      </c>
      <c r="P13" s="235">
        <f>SUM('22.3転出'!P13)</f>
        <v>0</v>
      </c>
      <c r="Q13" s="235">
        <f>SUM('22.3転出'!Q13)</f>
        <v>0</v>
      </c>
      <c r="R13" s="235">
        <f>SUM('22.3転出'!R13)</f>
        <v>0</v>
      </c>
      <c r="S13" s="20"/>
      <c r="T13" s="25" t="s">
        <v>124</v>
      </c>
      <c r="U13" s="235">
        <f>SUM('22.3転出'!U13)</f>
        <v>0</v>
      </c>
      <c r="V13" s="235">
        <f>SUM('22.3転出'!V13)</f>
        <v>0</v>
      </c>
      <c r="W13" s="235">
        <f>SUM('22.3転出'!W13)</f>
        <v>0</v>
      </c>
      <c r="X13" s="235">
        <f>SUM('22.3転出'!X13)</f>
        <v>0</v>
      </c>
      <c r="Y13" s="55"/>
      <c r="AA13" s="106">
        <v>7</v>
      </c>
      <c r="AB13" s="317">
        <f>SUM('22.3転出'!AB13)</f>
        <v>0</v>
      </c>
      <c r="AC13" s="318">
        <f>SUM('22.3転出'!AC13)</f>
        <v>0</v>
      </c>
      <c r="AD13" s="319">
        <f>SUM('22.3転出'!AD13)</f>
        <v>0</v>
      </c>
      <c r="AE13" s="317">
        <f>SUM('22.3転出'!AE13)</f>
        <v>0</v>
      </c>
      <c r="AF13" s="318">
        <f>SUM('22.3転出'!AF13)</f>
        <v>0</v>
      </c>
      <c r="AG13" s="319">
        <f>SUM('22.3転出'!AG13)</f>
        <v>0</v>
      </c>
      <c r="AH13" s="317">
        <f>SUM('22.3転出'!AH13)</f>
        <v>0</v>
      </c>
      <c r="AI13" s="318">
        <f>SUM('22.3転出'!AI13)</f>
        <v>0</v>
      </c>
      <c r="AJ13" s="319">
        <f>SUM('22.3転出'!AJ13)</f>
        <v>0</v>
      </c>
      <c r="AK13" s="317">
        <f>SUM('22.3転出'!AK13)</f>
        <v>0</v>
      </c>
      <c r="AL13" s="318">
        <f>SUM('22.3転出'!AL13)</f>
        <v>0</v>
      </c>
      <c r="AM13" s="319">
        <f>SUM('22.3転出'!AM13)</f>
        <v>0</v>
      </c>
      <c r="AN13" s="317">
        <f>SUM('22.3転出'!AN13)</f>
        <v>0</v>
      </c>
      <c r="AO13" s="318">
        <f>SUM('22.3転出'!AO13)</f>
        <v>0</v>
      </c>
      <c r="AP13" s="319">
        <f>SUM('22.3転出'!AP13)</f>
        <v>0</v>
      </c>
      <c r="AQ13" s="317">
        <f>SUM('22.3転出'!AQ13)</f>
        <v>0</v>
      </c>
      <c r="AR13" s="318">
        <f>SUM('22.3転出'!AR13)</f>
        <v>0</v>
      </c>
      <c r="AS13" s="319">
        <f>SUM('22.3転出'!AS13)</f>
        <v>0</v>
      </c>
      <c r="AT13" s="317">
        <f>SUM('22.3転出'!AT13)</f>
        <v>0</v>
      </c>
      <c r="AU13" s="318">
        <f>SUM('22.3転出'!AU13)</f>
        <v>0</v>
      </c>
      <c r="AV13" s="319">
        <f>SUM('22.3転出'!AV13)</f>
        <v>0</v>
      </c>
      <c r="AW13" s="317">
        <f>SUM('22.3転出'!AW13)</f>
        <v>0</v>
      </c>
      <c r="AX13" s="318">
        <f>SUM('22.3転出'!AX13)</f>
        <v>0</v>
      </c>
      <c r="AY13" s="319">
        <f>SUM('22.3転出'!AY13)</f>
        <v>0</v>
      </c>
      <c r="AZ13" s="317">
        <f>SUM('22.3転出'!AZ13)</f>
        <v>0</v>
      </c>
      <c r="BA13" s="318">
        <f>SUM('22.3転出'!BA13)</f>
        <v>0</v>
      </c>
      <c r="BB13" s="319">
        <f>SUM('22.3転出'!BB13)</f>
        <v>0</v>
      </c>
      <c r="BC13" s="317">
        <f>SUM('22.3転出'!BC13)</f>
        <v>0</v>
      </c>
      <c r="BD13" s="318">
        <f>SUM('22.3転出'!BD13)</f>
        <v>0</v>
      </c>
      <c r="BE13" s="319">
        <f>SUM('22.3転出'!BE13)</f>
        <v>0</v>
      </c>
      <c r="BF13" s="317">
        <f>SUM('22.3転出'!BF13)</f>
        <v>0</v>
      </c>
      <c r="BG13" s="318">
        <f>SUM('22.3転出'!BG13)</f>
        <v>0</v>
      </c>
      <c r="BH13" s="319">
        <f>SUM('22.3転出'!BH13)</f>
        <v>0</v>
      </c>
      <c r="BI13" s="317">
        <f>SUM('22.3転出'!BI13)</f>
        <v>0</v>
      </c>
      <c r="BJ13" s="318">
        <f>SUM('22.3転出'!BJ13)</f>
        <v>0</v>
      </c>
      <c r="BK13" s="319">
        <f>SUM('22.3転出'!BK13)</f>
        <v>0</v>
      </c>
      <c r="BL13" s="317">
        <f>SUM('22.3転出'!BL13)</f>
        <v>0</v>
      </c>
      <c r="BM13" s="318">
        <f>SUM('22.3転出'!BM13)</f>
        <v>0</v>
      </c>
      <c r="BN13" s="319">
        <f>SUM('22.3転出'!BN13)</f>
        <v>0</v>
      </c>
      <c r="BO13" s="317">
        <f>SUM('22.3転出'!BO13)</f>
        <v>0</v>
      </c>
      <c r="BP13" s="318">
        <f>SUM('22.3転出'!BP13)</f>
        <v>0</v>
      </c>
      <c r="BQ13" s="319">
        <f>SUM('22.3転出'!BQ13)</f>
        <v>0</v>
      </c>
      <c r="BR13" s="317">
        <f>SUM('22.3転出'!BR13)</f>
        <v>0</v>
      </c>
      <c r="BS13" s="318">
        <f>SUM('22.3転出'!BS13)</f>
        <v>0</v>
      </c>
      <c r="BT13" s="319">
        <f>SUM('22.3転出'!BT13)</f>
        <v>0</v>
      </c>
      <c r="BU13" s="317">
        <f>SUM('22.3転出'!BU13)</f>
        <v>0</v>
      </c>
      <c r="BV13" s="318">
        <f>SUM('22.3転出'!BV13)</f>
        <v>0</v>
      </c>
      <c r="BW13" s="319">
        <f>SUM('22.3転出'!BW13)</f>
        <v>0</v>
      </c>
      <c r="BX13" s="317">
        <f>SUM('22.3転出'!BX13)</f>
        <v>0</v>
      </c>
      <c r="BY13" s="318">
        <f>SUM('22.3転出'!BY13)</f>
        <v>0</v>
      </c>
      <c r="BZ13" s="319">
        <f>SUM('22.3転出'!BZ13)</f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>
        <f>SUM('22.3転出'!C14)</f>
        <v>0</v>
      </c>
      <c r="D14" s="231">
        <f>SUM('22.3転出'!D14)</f>
        <v>0</v>
      </c>
      <c r="E14" s="231">
        <f>SUM('22.3転出'!E14)</f>
        <v>0</v>
      </c>
      <c r="F14" s="231">
        <f>SUM('22.3転出'!F14)</f>
        <v>0</v>
      </c>
      <c r="G14" s="26"/>
      <c r="H14" s="25" t="s">
        <v>87</v>
      </c>
      <c r="I14" s="231">
        <f>SUM('22.3転出'!I14)</f>
        <v>0</v>
      </c>
      <c r="J14" s="231">
        <f>SUM('22.3転出'!J14)</f>
        <v>0</v>
      </c>
      <c r="K14" s="231">
        <f>SUM('22.3転出'!K14)</f>
        <v>0</v>
      </c>
      <c r="L14" s="231">
        <f>SUM('22.3転出'!L14)</f>
        <v>0</v>
      </c>
      <c r="M14" s="20"/>
      <c r="N14" s="25" t="s">
        <v>113</v>
      </c>
      <c r="O14" s="235">
        <f>SUM('22.3転出'!O14)</f>
        <v>0</v>
      </c>
      <c r="P14" s="235">
        <f>SUM('22.3転出'!P14)</f>
        <v>0</v>
      </c>
      <c r="Q14" s="235">
        <f>SUM('22.3転出'!Q14)</f>
        <v>0</v>
      </c>
      <c r="R14" s="235">
        <f>SUM('22.3転出'!R14)</f>
        <v>0</v>
      </c>
      <c r="S14" s="20" t="s">
        <v>161</v>
      </c>
      <c r="T14" s="25" t="s">
        <v>125</v>
      </c>
      <c r="U14" s="235">
        <f>SUM('22.3転出'!U14)</f>
        <v>0</v>
      </c>
      <c r="V14" s="235">
        <f>SUM('22.3転出'!V14)</f>
        <v>0</v>
      </c>
      <c r="W14" s="235">
        <f>SUM('22.3転出'!W14)</f>
        <v>0</v>
      </c>
      <c r="X14" s="235">
        <f>SUM('22.3転出'!X14)</f>
        <v>0</v>
      </c>
      <c r="Y14" s="55"/>
      <c r="AA14" s="106">
        <v>8</v>
      </c>
      <c r="AB14" s="317">
        <f>SUM('22.3転出'!AB14)</f>
        <v>0</v>
      </c>
      <c r="AC14" s="318">
        <f>SUM('22.3転出'!AC14)</f>
        <v>0</v>
      </c>
      <c r="AD14" s="319">
        <f>SUM('22.3転出'!AD14)</f>
        <v>0</v>
      </c>
      <c r="AE14" s="317">
        <f>SUM('22.3転出'!AE14)</f>
        <v>0</v>
      </c>
      <c r="AF14" s="318">
        <f>SUM('22.3転出'!AF14)</f>
        <v>0</v>
      </c>
      <c r="AG14" s="319">
        <f>SUM('22.3転出'!AG14)</f>
        <v>0</v>
      </c>
      <c r="AH14" s="317">
        <f>SUM('22.3転出'!AH14)</f>
        <v>0</v>
      </c>
      <c r="AI14" s="318">
        <f>SUM('22.3転出'!AI14)</f>
        <v>0</v>
      </c>
      <c r="AJ14" s="319">
        <f>SUM('22.3転出'!AJ14)</f>
        <v>0</v>
      </c>
      <c r="AK14" s="317">
        <f>SUM('22.3転出'!AK14)</f>
        <v>0</v>
      </c>
      <c r="AL14" s="318">
        <f>SUM('22.3転出'!AL14)</f>
        <v>0</v>
      </c>
      <c r="AM14" s="319">
        <f>SUM('22.3転出'!AM14)</f>
        <v>0</v>
      </c>
      <c r="AN14" s="317">
        <f>SUM('22.3転出'!AN14)</f>
        <v>0</v>
      </c>
      <c r="AO14" s="318">
        <f>SUM('22.3転出'!AO14)</f>
        <v>0</v>
      </c>
      <c r="AP14" s="319">
        <f>SUM('22.3転出'!AP14)</f>
        <v>0</v>
      </c>
      <c r="AQ14" s="317">
        <f>SUM('22.3転出'!AQ14)</f>
        <v>0</v>
      </c>
      <c r="AR14" s="318">
        <f>SUM('22.3転出'!AR14)</f>
        <v>0</v>
      </c>
      <c r="AS14" s="319">
        <f>SUM('22.3転出'!AS14)</f>
        <v>0</v>
      </c>
      <c r="AT14" s="317">
        <f>SUM('22.3転出'!AT14)</f>
        <v>0</v>
      </c>
      <c r="AU14" s="318">
        <f>SUM('22.3転出'!AU14)</f>
        <v>0</v>
      </c>
      <c r="AV14" s="319">
        <f>SUM('22.3転出'!AV14)</f>
        <v>0</v>
      </c>
      <c r="AW14" s="317">
        <f>SUM('22.3転出'!AW14)</f>
        <v>0</v>
      </c>
      <c r="AX14" s="318">
        <f>SUM('22.3転出'!AX14)</f>
        <v>0</v>
      </c>
      <c r="AY14" s="319">
        <f>SUM('22.3転出'!AY14)</f>
        <v>0</v>
      </c>
      <c r="AZ14" s="317">
        <f>SUM('22.3転出'!AZ14)</f>
        <v>0</v>
      </c>
      <c r="BA14" s="318">
        <f>SUM('22.3転出'!BA14)</f>
        <v>0</v>
      </c>
      <c r="BB14" s="319">
        <f>SUM('22.3転出'!BB14)</f>
        <v>0</v>
      </c>
      <c r="BC14" s="317">
        <f>SUM('22.3転出'!BC14)</f>
        <v>0</v>
      </c>
      <c r="BD14" s="318">
        <f>SUM('22.3転出'!BD14)</f>
        <v>0</v>
      </c>
      <c r="BE14" s="319">
        <f>SUM('22.3転出'!BE14)</f>
        <v>0</v>
      </c>
      <c r="BF14" s="317">
        <f>SUM('22.3転出'!BF14)</f>
        <v>0</v>
      </c>
      <c r="BG14" s="318">
        <f>SUM('22.3転出'!BG14)</f>
        <v>0</v>
      </c>
      <c r="BH14" s="319">
        <f>SUM('22.3転出'!BH14)</f>
        <v>0</v>
      </c>
      <c r="BI14" s="317">
        <f>SUM('22.3転出'!BI14)</f>
        <v>0</v>
      </c>
      <c r="BJ14" s="318">
        <f>SUM('22.3転出'!BJ14)</f>
        <v>0</v>
      </c>
      <c r="BK14" s="319">
        <f>SUM('22.3転出'!BK14)</f>
        <v>0</v>
      </c>
      <c r="BL14" s="317">
        <f>SUM('22.3転出'!BL14)</f>
        <v>0</v>
      </c>
      <c r="BM14" s="318">
        <f>SUM('22.3転出'!BM14)</f>
        <v>0</v>
      </c>
      <c r="BN14" s="319">
        <f>SUM('22.3転出'!BN14)</f>
        <v>0</v>
      </c>
      <c r="BO14" s="317">
        <f>SUM('22.3転出'!BO14)</f>
        <v>0</v>
      </c>
      <c r="BP14" s="318">
        <f>SUM('22.3転出'!BP14)</f>
        <v>0</v>
      </c>
      <c r="BQ14" s="319">
        <f>SUM('22.3転出'!BQ14)</f>
        <v>0</v>
      </c>
      <c r="BR14" s="317">
        <f>SUM('22.3転出'!BR14)</f>
        <v>0</v>
      </c>
      <c r="BS14" s="318">
        <f>SUM('22.3転出'!BS14)</f>
        <v>0</v>
      </c>
      <c r="BT14" s="319">
        <f>SUM('22.3転出'!BT14)</f>
        <v>0</v>
      </c>
      <c r="BU14" s="317">
        <f>SUM('22.3転出'!BU14)</f>
        <v>0</v>
      </c>
      <c r="BV14" s="318">
        <f>SUM('22.3転出'!BV14)</f>
        <v>0</v>
      </c>
      <c r="BW14" s="319">
        <f>SUM('22.3転出'!BW14)</f>
        <v>0</v>
      </c>
      <c r="BX14" s="317">
        <f>SUM('22.3転出'!BX14)</f>
        <v>0</v>
      </c>
      <c r="BY14" s="318">
        <f>SUM('22.3転出'!BY14)</f>
        <v>0</v>
      </c>
      <c r="BZ14" s="319">
        <f>SUM('22.3転出'!BZ14)</f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>
        <f>SUM('22.3転出'!C15)</f>
        <v>0</v>
      </c>
      <c r="D15" s="231">
        <f>SUM('22.3転出'!D15)</f>
        <v>0</v>
      </c>
      <c r="E15" s="231">
        <f>SUM('22.3転出'!E15)</f>
        <v>0</v>
      </c>
      <c r="F15" s="231">
        <f>SUM('22.3転出'!F15)</f>
        <v>0</v>
      </c>
      <c r="G15" s="28"/>
      <c r="H15" s="27" t="s">
        <v>6</v>
      </c>
      <c r="I15" s="308">
        <f>SUM('22.3転出'!I15)</f>
        <v>4</v>
      </c>
      <c r="J15" s="308">
        <f>SUM('22.3転出'!J15)</f>
        <v>4</v>
      </c>
      <c r="K15" s="308">
        <f>SUM('22.3転出'!K15)</f>
        <v>8</v>
      </c>
      <c r="L15" s="309">
        <f>SUM('22.3転出'!L15)</f>
        <v>3</v>
      </c>
      <c r="M15" s="20"/>
      <c r="N15" s="25" t="s">
        <v>108</v>
      </c>
      <c r="O15" s="235">
        <f>SUM('22.3転出'!O15)</f>
        <v>0</v>
      </c>
      <c r="P15" s="235">
        <f>SUM('22.3転出'!P15)</f>
        <v>0</v>
      </c>
      <c r="Q15" s="235">
        <f>SUM('22.3転出'!Q15)</f>
        <v>0</v>
      </c>
      <c r="R15" s="235">
        <f>SUM('22.3転出'!R15)</f>
        <v>0</v>
      </c>
      <c r="S15" s="20"/>
      <c r="T15" s="25" t="s">
        <v>126</v>
      </c>
      <c r="U15" s="235">
        <f>SUM('22.3転出'!U15)</f>
        <v>0</v>
      </c>
      <c r="V15" s="235">
        <f>SUM('22.3転出'!V15)</f>
        <v>0</v>
      </c>
      <c r="W15" s="235">
        <f>SUM('22.3転出'!W15)</f>
        <v>0</v>
      </c>
      <c r="X15" s="235">
        <f>SUM('22.3転出'!X15)</f>
        <v>0</v>
      </c>
      <c r="Y15" s="55"/>
      <c r="AA15" s="106">
        <v>9</v>
      </c>
      <c r="AB15" s="317">
        <f>SUM('22.3転出'!AB15)</f>
        <v>0</v>
      </c>
      <c r="AC15" s="318">
        <f>SUM('22.3転出'!AC15)</f>
        <v>0</v>
      </c>
      <c r="AD15" s="319">
        <f>SUM('22.3転出'!AD15)</f>
        <v>0</v>
      </c>
      <c r="AE15" s="317">
        <f>SUM('22.3転出'!AE15)</f>
        <v>0</v>
      </c>
      <c r="AF15" s="318">
        <f>SUM('22.3転出'!AF15)</f>
        <v>0</v>
      </c>
      <c r="AG15" s="319">
        <f>SUM('22.3転出'!AG15)</f>
        <v>0</v>
      </c>
      <c r="AH15" s="317">
        <f>SUM('22.3転出'!AH15)</f>
        <v>0</v>
      </c>
      <c r="AI15" s="318">
        <f>SUM('22.3転出'!AI15)</f>
        <v>0</v>
      </c>
      <c r="AJ15" s="319">
        <f>SUM('22.3転出'!AJ15)</f>
        <v>0</v>
      </c>
      <c r="AK15" s="317">
        <f>SUM('22.3転出'!AK15)</f>
        <v>0</v>
      </c>
      <c r="AL15" s="318">
        <f>SUM('22.3転出'!AL15)</f>
        <v>0</v>
      </c>
      <c r="AM15" s="319">
        <f>SUM('22.3転出'!AM15)</f>
        <v>0</v>
      </c>
      <c r="AN15" s="317">
        <f>SUM('22.3転出'!AN15)</f>
        <v>0</v>
      </c>
      <c r="AO15" s="318">
        <f>SUM('22.3転出'!AO15)</f>
        <v>0</v>
      </c>
      <c r="AP15" s="319">
        <f>SUM('22.3転出'!AP15)</f>
        <v>0</v>
      </c>
      <c r="AQ15" s="317">
        <f>SUM('22.3転出'!AQ15)</f>
        <v>0</v>
      </c>
      <c r="AR15" s="318">
        <f>SUM('22.3転出'!AR15)</f>
        <v>0</v>
      </c>
      <c r="AS15" s="319">
        <f>SUM('22.3転出'!AS15)</f>
        <v>0</v>
      </c>
      <c r="AT15" s="317">
        <f>SUM('22.3転出'!AT15)</f>
        <v>0</v>
      </c>
      <c r="AU15" s="318">
        <f>SUM('22.3転出'!AU15)</f>
        <v>0</v>
      </c>
      <c r="AV15" s="319">
        <f>SUM('22.3転出'!AV15)</f>
        <v>0</v>
      </c>
      <c r="AW15" s="317">
        <f>SUM('22.3転出'!AW15)</f>
        <v>0</v>
      </c>
      <c r="AX15" s="318">
        <f>SUM('22.3転出'!AX15)</f>
        <v>0</v>
      </c>
      <c r="AY15" s="319">
        <f>SUM('22.3転出'!AY15)</f>
        <v>0</v>
      </c>
      <c r="AZ15" s="317">
        <f>SUM('22.3転出'!AZ15)</f>
        <v>0</v>
      </c>
      <c r="BA15" s="318">
        <f>SUM('22.3転出'!BA15)</f>
        <v>0</v>
      </c>
      <c r="BB15" s="319">
        <f>SUM('22.3転出'!BB15)</f>
        <v>0</v>
      </c>
      <c r="BC15" s="317">
        <f>SUM('22.3転出'!BC15)</f>
        <v>0</v>
      </c>
      <c r="BD15" s="318">
        <f>SUM('22.3転出'!BD15)</f>
        <v>0</v>
      </c>
      <c r="BE15" s="319">
        <f>SUM('22.3転出'!BE15)</f>
        <v>0</v>
      </c>
      <c r="BF15" s="317">
        <f>SUM('22.3転出'!BF15)</f>
        <v>0</v>
      </c>
      <c r="BG15" s="318">
        <f>SUM('22.3転出'!BG15)</f>
        <v>0</v>
      </c>
      <c r="BH15" s="319">
        <f>SUM('22.3転出'!BH15)</f>
        <v>0</v>
      </c>
      <c r="BI15" s="317">
        <f>SUM('22.3転出'!BI15)</f>
        <v>0</v>
      </c>
      <c r="BJ15" s="318">
        <f>SUM('22.3転出'!BJ15)</f>
        <v>0</v>
      </c>
      <c r="BK15" s="319">
        <f>SUM('22.3転出'!BK15)</f>
        <v>0</v>
      </c>
      <c r="BL15" s="317">
        <f>SUM('22.3転出'!BL15)</f>
        <v>0</v>
      </c>
      <c r="BM15" s="318">
        <f>SUM('22.3転出'!BM15)</f>
        <v>0</v>
      </c>
      <c r="BN15" s="319">
        <f>SUM('22.3転出'!BN15)</f>
        <v>0</v>
      </c>
      <c r="BO15" s="317">
        <f>SUM('22.3転出'!BO15)</f>
        <v>0</v>
      </c>
      <c r="BP15" s="318">
        <f>SUM('22.3転出'!BP15)</f>
        <v>0</v>
      </c>
      <c r="BQ15" s="319">
        <f>SUM('22.3転出'!BQ15)</f>
        <v>0</v>
      </c>
      <c r="BR15" s="317">
        <f>SUM('22.3転出'!BR15)</f>
        <v>0</v>
      </c>
      <c r="BS15" s="318">
        <f>SUM('22.3転出'!BS15)</f>
        <v>0</v>
      </c>
      <c r="BT15" s="319">
        <f>SUM('22.3転出'!BT15)</f>
        <v>0</v>
      </c>
      <c r="BU15" s="317">
        <f>SUM('22.3転出'!BU15)</f>
        <v>0</v>
      </c>
      <c r="BV15" s="318">
        <f>SUM('22.3転出'!BV15)</f>
        <v>0</v>
      </c>
      <c r="BW15" s="319">
        <f>SUM('22.3転出'!BW15)</f>
        <v>0</v>
      </c>
      <c r="BX15" s="317">
        <f>SUM('22.3転出'!BX15)</f>
        <v>0</v>
      </c>
      <c r="BY15" s="318">
        <f>SUM('22.3転出'!BY15)</f>
        <v>0</v>
      </c>
      <c r="BZ15" s="319">
        <f>SUM('22.3転出'!BZ15)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231">
        <f>SUM('22.3転出'!C16)</f>
        <v>0</v>
      </c>
      <c r="D16" s="231">
        <f>SUM('22.3転出'!D16)</f>
        <v>0</v>
      </c>
      <c r="E16" s="231">
        <f>SUM('22.3転出'!E16)</f>
        <v>0</v>
      </c>
      <c r="F16" s="231">
        <f>SUM('22.3転出'!F16)</f>
        <v>0</v>
      </c>
      <c r="G16" s="26"/>
      <c r="H16" s="21" t="s">
        <v>94</v>
      </c>
      <c r="I16" s="231">
        <f>SUM('22.3転出'!I16)</f>
        <v>1</v>
      </c>
      <c r="J16" s="231">
        <f>SUM('22.3転出'!J16)</f>
        <v>0</v>
      </c>
      <c r="K16" s="231">
        <f>SUM('22.3転出'!K16)</f>
        <v>1</v>
      </c>
      <c r="L16" s="231">
        <f>SUM('22.3転出'!L16)</f>
        <v>0</v>
      </c>
      <c r="M16" s="20"/>
      <c r="N16" s="25" t="s">
        <v>1</v>
      </c>
      <c r="O16" s="235">
        <f>SUM('22.3転出'!O16)</f>
        <v>0</v>
      </c>
      <c r="P16" s="235">
        <f>SUM('22.3転出'!P16)</f>
        <v>1</v>
      </c>
      <c r="Q16" s="235">
        <f>SUM('22.3転出'!Q16)</f>
        <v>1</v>
      </c>
      <c r="R16" s="235">
        <f>SUM('22.3転出'!R16)</f>
        <v>0</v>
      </c>
      <c r="S16" s="28"/>
      <c r="T16" s="27" t="s">
        <v>6</v>
      </c>
      <c r="U16" s="310">
        <f>SUM('22.3転出'!U16)</f>
        <v>0</v>
      </c>
      <c r="V16" s="310">
        <f>SUM('22.3転出'!V16)</f>
        <v>0</v>
      </c>
      <c r="W16" s="310">
        <f>SUM('22.3転出'!W16)</f>
        <v>0</v>
      </c>
      <c r="X16" s="310">
        <f>SUM('22.3転出'!X16)</f>
        <v>0</v>
      </c>
      <c r="Y16" s="55"/>
      <c r="Z16" s="56">
        <v>1</v>
      </c>
      <c r="AA16" s="110" t="str">
        <f>FIXED(AA11,0)&amp;" ～ "&amp;FIXED(AA15,0)&amp;" 小計"</f>
        <v>5 ～ 9 小計</v>
      </c>
      <c r="AB16" s="323">
        <f>SUM('22.3転出'!AB16)</f>
        <v>1</v>
      </c>
      <c r="AC16" s="324">
        <f>SUM('22.3転出'!AC16)</f>
        <v>1</v>
      </c>
      <c r="AD16" s="325">
        <f>SUM('22.3転出'!AD16)</f>
        <v>2</v>
      </c>
      <c r="AE16" s="323">
        <f>SUM('22.3転出'!AE16)</f>
        <v>0</v>
      </c>
      <c r="AF16" s="324">
        <f>SUM('22.3転出'!AF16)</f>
        <v>0</v>
      </c>
      <c r="AG16" s="325">
        <f>SUM('22.3転出'!AG16)</f>
        <v>0</v>
      </c>
      <c r="AH16" s="323">
        <f>SUM('22.3転出'!AH16)</f>
        <v>0</v>
      </c>
      <c r="AI16" s="324">
        <f>SUM('22.3転出'!AI16)</f>
        <v>0</v>
      </c>
      <c r="AJ16" s="325">
        <f>SUM('22.3転出'!AJ16)</f>
        <v>0</v>
      </c>
      <c r="AK16" s="323">
        <f>SUM('22.3転出'!AK16)</f>
        <v>0</v>
      </c>
      <c r="AL16" s="324">
        <f>SUM('22.3転出'!AL16)</f>
        <v>0</v>
      </c>
      <c r="AM16" s="325">
        <f>SUM('22.3転出'!AM16)</f>
        <v>0</v>
      </c>
      <c r="AN16" s="323">
        <f>SUM('22.3転出'!AN16)</f>
        <v>0</v>
      </c>
      <c r="AO16" s="324">
        <f>SUM('22.3転出'!AO16)</f>
        <v>0</v>
      </c>
      <c r="AP16" s="325">
        <f>SUM('22.3転出'!AP16)</f>
        <v>0</v>
      </c>
      <c r="AQ16" s="323">
        <f>SUM('22.3転出'!AQ16)</f>
        <v>0</v>
      </c>
      <c r="AR16" s="324">
        <f>SUM('22.3転出'!AR16)</f>
        <v>1</v>
      </c>
      <c r="AS16" s="325">
        <f>SUM('22.3転出'!AS16)</f>
        <v>1</v>
      </c>
      <c r="AT16" s="323">
        <f>SUM('22.3転出'!AT16)</f>
        <v>1</v>
      </c>
      <c r="AU16" s="324">
        <f>SUM('22.3転出'!AU16)</f>
        <v>0</v>
      </c>
      <c r="AV16" s="325">
        <f>SUM('22.3転出'!AV16)</f>
        <v>1</v>
      </c>
      <c r="AW16" s="323">
        <f>SUM('22.3転出'!AW16)</f>
        <v>0</v>
      </c>
      <c r="AX16" s="324">
        <f>SUM('22.3転出'!AX16)</f>
        <v>0</v>
      </c>
      <c r="AY16" s="325">
        <f>SUM('22.3転出'!AY16)</f>
        <v>0</v>
      </c>
      <c r="AZ16" s="323">
        <f>SUM('22.3転出'!AZ16)</f>
        <v>0</v>
      </c>
      <c r="BA16" s="324">
        <f>SUM('22.3転出'!BA16)</f>
        <v>0</v>
      </c>
      <c r="BB16" s="325">
        <f>SUM('22.3転出'!BB16)</f>
        <v>0</v>
      </c>
      <c r="BC16" s="323">
        <f>SUM('22.3転出'!BC16)</f>
        <v>0</v>
      </c>
      <c r="BD16" s="324">
        <f>SUM('22.3転出'!BD16)</f>
        <v>0</v>
      </c>
      <c r="BE16" s="325">
        <f>SUM('22.3転出'!BE16)</f>
        <v>0</v>
      </c>
      <c r="BF16" s="323">
        <f>SUM('22.3転出'!BF16)</f>
        <v>0</v>
      </c>
      <c r="BG16" s="324">
        <f>SUM('22.3転出'!BG16)</f>
        <v>0</v>
      </c>
      <c r="BH16" s="325">
        <f>SUM('22.3転出'!BH16)</f>
        <v>0</v>
      </c>
      <c r="BI16" s="323">
        <f>SUM('22.3転出'!BI16)</f>
        <v>0</v>
      </c>
      <c r="BJ16" s="324">
        <f>SUM('22.3転出'!BJ16)</f>
        <v>0</v>
      </c>
      <c r="BK16" s="325">
        <f>SUM('22.3転出'!BK16)</f>
        <v>0</v>
      </c>
      <c r="BL16" s="323">
        <f>SUM('22.3転出'!BL16)</f>
        <v>0</v>
      </c>
      <c r="BM16" s="324">
        <f>SUM('22.3転出'!BM16)</f>
        <v>0</v>
      </c>
      <c r="BN16" s="325">
        <f>SUM('22.3転出'!BN16)</f>
        <v>0</v>
      </c>
      <c r="BO16" s="323">
        <f>SUM('22.3転出'!BO16)</f>
        <v>0</v>
      </c>
      <c r="BP16" s="324">
        <f>SUM('22.3転出'!BP16)</f>
        <v>0</v>
      </c>
      <c r="BQ16" s="325">
        <f>SUM('22.3転出'!BQ16)</f>
        <v>0</v>
      </c>
      <c r="BR16" s="323">
        <f>SUM('22.3転出'!BR16)</f>
        <v>0</v>
      </c>
      <c r="BS16" s="324">
        <f>SUM('22.3転出'!BS16)</f>
        <v>0</v>
      </c>
      <c r="BT16" s="325">
        <f>SUM('22.3転出'!BT16)</f>
        <v>0</v>
      </c>
      <c r="BU16" s="323">
        <f>SUM('22.3転出'!BU16)</f>
        <v>0</v>
      </c>
      <c r="BV16" s="324">
        <f>SUM('22.3転出'!BV16)</f>
        <v>0</v>
      </c>
      <c r="BW16" s="325">
        <f>SUM('22.3転出'!BW16)</f>
        <v>0</v>
      </c>
      <c r="BX16" s="323">
        <f>SUM('22.3転出'!BX16)</f>
        <v>0</v>
      </c>
      <c r="BY16" s="324">
        <f>SUM('22.3転出'!BY16)</f>
        <v>0</v>
      </c>
      <c r="BZ16" s="325">
        <f>SUM('22.3転出'!BZ16)</f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1">
        <f>SUM('22.3転出'!C17)</f>
        <v>0</v>
      </c>
      <c r="D17" s="231">
        <f>SUM('22.3転出'!D17)</f>
        <v>0</v>
      </c>
      <c r="E17" s="231">
        <f>SUM('22.3転出'!E17)</f>
        <v>0</v>
      </c>
      <c r="F17" s="231">
        <f>SUM('22.3転出'!F17)</f>
        <v>0</v>
      </c>
      <c r="G17" s="26" t="s">
        <v>99</v>
      </c>
      <c r="H17" s="25" t="s">
        <v>100</v>
      </c>
      <c r="I17" s="231">
        <f>SUM('22.3転出'!I17)</f>
        <v>0</v>
      </c>
      <c r="J17" s="231">
        <f>SUM('22.3転出'!J17)</f>
        <v>0</v>
      </c>
      <c r="K17" s="231">
        <f>SUM('22.3転出'!K17)</f>
        <v>0</v>
      </c>
      <c r="L17" s="231">
        <f>SUM('22.3転出'!L17)</f>
        <v>0</v>
      </c>
      <c r="M17" s="28"/>
      <c r="N17" s="311" t="s">
        <v>6</v>
      </c>
      <c r="O17" s="312">
        <f>SUM('22.3転出'!O17)</f>
        <v>0</v>
      </c>
      <c r="P17" s="312">
        <f>SUM('22.3転出'!P17)</f>
        <v>1</v>
      </c>
      <c r="Q17" s="312">
        <f>SUM('22.3転出'!Q17)</f>
        <v>1</v>
      </c>
      <c r="R17" s="313">
        <f>SUM('22.3転出'!R17)</f>
        <v>0</v>
      </c>
      <c r="S17" s="20" t="s">
        <v>162</v>
      </c>
      <c r="T17" s="25" t="s">
        <v>151</v>
      </c>
      <c r="U17" s="235">
        <f>SUM('22.3転出'!U17)</f>
        <v>0</v>
      </c>
      <c r="V17" s="235">
        <f>SUM('22.3転出'!V17)</f>
        <v>0</v>
      </c>
      <c r="W17" s="235">
        <f>SUM('22.3転出'!W17)</f>
        <v>0</v>
      </c>
      <c r="X17" s="235">
        <f>SUM('22.3転出'!X17)</f>
        <v>0</v>
      </c>
      <c r="Y17" s="55"/>
      <c r="AA17" s="106">
        <v>10</v>
      </c>
      <c r="AB17" s="320">
        <f>SUM('22.3転出'!AB17)</f>
        <v>0</v>
      </c>
      <c r="AC17" s="321">
        <f>SUM('22.3転出'!AC17)</f>
        <v>0</v>
      </c>
      <c r="AD17" s="322">
        <f>SUM('22.3転出'!AD17)</f>
        <v>0</v>
      </c>
      <c r="AE17" s="320">
        <f>SUM('22.3転出'!AE17)</f>
        <v>0</v>
      </c>
      <c r="AF17" s="321">
        <f>SUM('22.3転出'!AF17)</f>
        <v>0</v>
      </c>
      <c r="AG17" s="322">
        <f>SUM('22.3転出'!AG17)</f>
        <v>0</v>
      </c>
      <c r="AH17" s="320">
        <f>SUM('22.3転出'!AH17)</f>
        <v>0</v>
      </c>
      <c r="AI17" s="321">
        <f>SUM('22.3転出'!AI17)</f>
        <v>0</v>
      </c>
      <c r="AJ17" s="322">
        <f>SUM('22.3転出'!AJ17)</f>
        <v>0</v>
      </c>
      <c r="AK17" s="320">
        <f>SUM('22.3転出'!AK17)</f>
        <v>0</v>
      </c>
      <c r="AL17" s="321">
        <f>SUM('22.3転出'!AL17)</f>
        <v>0</v>
      </c>
      <c r="AM17" s="322">
        <f>SUM('22.3転出'!AM17)</f>
        <v>0</v>
      </c>
      <c r="AN17" s="320">
        <f>SUM('22.3転出'!AN17)</f>
        <v>0</v>
      </c>
      <c r="AO17" s="321">
        <f>SUM('22.3転出'!AO17)</f>
        <v>0</v>
      </c>
      <c r="AP17" s="322">
        <f>SUM('22.3転出'!AP17)</f>
        <v>0</v>
      </c>
      <c r="AQ17" s="320">
        <f>SUM('22.3転出'!AQ17)</f>
        <v>0</v>
      </c>
      <c r="AR17" s="321">
        <f>SUM('22.3転出'!AR17)</f>
        <v>0</v>
      </c>
      <c r="AS17" s="322">
        <f>SUM('22.3転出'!AS17)</f>
        <v>0</v>
      </c>
      <c r="AT17" s="320">
        <f>SUM('22.3転出'!AT17)</f>
        <v>0</v>
      </c>
      <c r="AU17" s="321">
        <f>SUM('22.3転出'!AU17)</f>
        <v>0</v>
      </c>
      <c r="AV17" s="322">
        <f>SUM('22.3転出'!AV17)</f>
        <v>0</v>
      </c>
      <c r="AW17" s="320">
        <f>SUM('22.3転出'!AW17)</f>
        <v>0</v>
      </c>
      <c r="AX17" s="321">
        <f>SUM('22.3転出'!AX17)</f>
        <v>0</v>
      </c>
      <c r="AY17" s="322">
        <f>SUM('22.3転出'!AY17)</f>
        <v>0</v>
      </c>
      <c r="AZ17" s="320">
        <f>SUM('22.3転出'!AZ17)</f>
        <v>0</v>
      </c>
      <c r="BA17" s="321">
        <f>SUM('22.3転出'!BA17)</f>
        <v>0</v>
      </c>
      <c r="BB17" s="322">
        <f>SUM('22.3転出'!BB17)</f>
        <v>0</v>
      </c>
      <c r="BC17" s="320">
        <f>SUM('22.3転出'!BC17)</f>
        <v>0</v>
      </c>
      <c r="BD17" s="321">
        <f>SUM('22.3転出'!BD17)</f>
        <v>0</v>
      </c>
      <c r="BE17" s="322">
        <f>SUM('22.3転出'!BE17)</f>
        <v>0</v>
      </c>
      <c r="BF17" s="320">
        <f>SUM('22.3転出'!BF17)</f>
        <v>0</v>
      </c>
      <c r="BG17" s="321">
        <f>SUM('22.3転出'!BG17)</f>
        <v>0</v>
      </c>
      <c r="BH17" s="322">
        <f>SUM('22.3転出'!BH17)</f>
        <v>0</v>
      </c>
      <c r="BI17" s="320">
        <f>SUM('22.3転出'!BI17)</f>
        <v>0</v>
      </c>
      <c r="BJ17" s="321">
        <f>SUM('22.3転出'!BJ17)</f>
        <v>0</v>
      </c>
      <c r="BK17" s="322">
        <f>SUM('22.3転出'!BK17)</f>
        <v>0</v>
      </c>
      <c r="BL17" s="320">
        <f>SUM('22.3転出'!BL17)</f>
        <v>0</v>
      </c>
      <c r="BM17" s="321">
        <f>SUM('22.3転出'!BM17)</f>
        <v>0</v>
      </c>
      <c r="BN17" s="322">
        <f>SUM('22.3転出'!BN17)</f>
        <v>0</v>
      </c>
      <c r="BO17" s="320">
        <f>SUM('22.3転出'!BO17)</f>
        <v>0</v>
      </c>
      <c r="BP17" s="321">
        <f>SUM('22.3転出'!BP17)</f>
        <v>0</v>
      </c>
      <c r="BQ17" s="322">
        <f>SUM('22.3転出'!BQ17)</f>
        <v>0</v>
      </c>
      <c r="BR17" s="320">
        <f>SUM('22.3転出'!BR17)</f>
        <v>0</v>
      </c>
      <c r="BS17" s="321">
        <f>SUM('22.3転出'!BS17)</f>
        <v>0</v>
      </c>
      <c r="BT17" s="322">
        <f>SUM('22.3転出'!BT17)</f>
        <v>0</v>
      </c>
      <c r="BU17" s="320">
        <f>SUM('22.3転出'!BU17)</f>
        <v>0</v>
      </c>
      <c r="BV17" s="321">
        <f>SUM('22.3転出'!BV17)</f>
        <v>0</v>
      </c>
      <c r="BW17" s="322">
        <f>SUM('22.3転出'!BW17)</f>
        <v>0</v>
      </c>
      <c r="BX17" s="320">
        <f>SUM('22.3転出'!BX17)</f>
        <v>0</v>
      </c>
      <c r="BY17" s="321">
        <f>SUM('22.3転出'!BY17)</f>
        <v>0</v>
      </c>
      <c r="BZ17" s="322">
        <f>SUM('22.3転出'!BZ17)</f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231">
        <f>SUM('22.3転出'!C18)</f>
        <v>1</v>
      </c>
      <c r="D18" s="231">
        <f>SUM('22.3転出'!D18)</f>
        <v>0</v>
      </c>
      <c r="E18" s="231">
        <f>SUM('22.3転出'!E18)</f>
        <v>1</v>
      </c>
      <c r="F18" s="231">
        <f>SUM('22.3転出'!F18)</f>
        <v>1</v>
      </c>
      <c r="G18" s="26"/>
      <c r="H18" s="25" t="s">
        <v>104</v>
      </c>
      <c r="I18" s="231">
        <f>SUM('22.3転出'!I18)</f>
        <v>0</v>
      </c>
      <c r="J18" s="231">
        <f>SUM('22.3転出'!J18)</f>
        <v>0</v>
      </c>
      <c r="K18" s="231">
        <f>SUM('22.3転出'!K18)</f>
        <v>0</v>
      </c>
      <c r="L18" s="231">
        <f>SUM('22.3転出'!L18)</f>
        <v>0</v>
      </c>
      <c r="M18" s="73"/>
      <c r="N18" s="78" t="s">
        <v>23</v>
      </c>
      <c r="O18" s="231">
        <f>SUM('22.3転出'!O18)</f>
        <v>0</v>
      </c>
      <c r="P18" s="231">
        <f>SUM('22.3転出'!P18)</f>
        <v>0</v>
      </c>
      <c r="Q18" s="231">
        <f>SUM('22.3転出'!Q18)</f>
        <v>0</v>
      </c>
      <c r="R18" s="231">
        <f>SUM('22.3転出'!R18)</f>
        <v>0</v>
      </c>
      <c r="S18" s="20" t="s">
        <v>163</v>
      </c>
      <c r="T18" s="25" t="s">
        <v>152</v>
      </c>
      <c r="U18" s="235">
        <f>SUM('22.3転出'!U18)</f>
        <v>0</v>
      </c>
      <c r="V18" s="235">
        <f>SUM('22.3転出'!V18)</f>
        <v>0</v>
      </c>
      <c r="W18" s="235">
        <f>SUM('22.3転出'!W18)</f>
        <v>0</v>
      </c>
      <c r="X18" s="235">
        <f>SUM('22.3転出'!X18)</f>
        <v>0</v>
      </c>
      <c r="Y18" s="55"/>
      <c r="AA18" s="106">
        <v>11</v>
      </c>
      <c r="AB18" s="317">
        <f>SUM('22.3転出'!AB18)</f>
        <v>0</v>
      </c>
      <c r="AC18" s="318">
        <f>SUM('22.3転出'!AC18)</f>
        <v>0</v>
      </c>
      <c r="AD18" s="319">
        <f>SUM('22.3転出'!AD18)</f>
        <v>0</v>
      </c>
      <c r="AE18" s="317">
        <f>SUM('22.3転出'!AE18)</f>
        <v>0</v>
      </c>
      <c r="AF18" s="318">
        <f>SUM('22.3転出'!AF18)</f>
        <v>0</v>
      </c>
      <c r="AG18" s="319">
        <f>SUM('22.3転出'!AG18)</f>
        <v>0</v>
      </c>
      <c r="AH18" s="317">
        <f>SUM('22.3転出'!AH18)</f>
        <v>0</v>
      </c>
      <c r="AI18" s="318">
        <f>SUM('22.3転出'!AI18)</f>
        <v>0</v>
      </c>
      <c r="AJ18" s="319">
        <f>SUM('22.3転出'!AJ18)</f>
        <v>0</v>
      </c>
      <c r="AK18" s="317">
        <f>SUM('22.3転出'!AK18)</f>
        <v>0</v>
      </c>
      <c r="AL18" s="318">
        <f>SUM('22.3転出'!AL18)</f>
        <v>0</v>
      </c>
      <c r="AM18" s="319">
        <f>SUM('22.3転出'!AM18)</f>
        <v>0</v>
      </c>
      <c r="AN18" s="317">
        <f>SUM('22.3転出'!AN18)</f>
        <v>0</v>
      </c>
      <c r="AO18" s="318">
        <f>SUM('22.3転出'!AO18)</f>
        <v>0</v>
      </c>
      <c r="AP18" s="319">
        <f>SUM('22.3転出'!AP18)</f>
        <v>0</v>
      </c>
      <c r="AQ18" s="317">
        <f>SUM('22.3転出'!AQ18)</f>
        <v>0</v>
      </c>
      <c r="AR18" s="318">
        <f>SUM('22.3転出'!AR18)</f>
        <v>0</v>
      </c>
      <c r="AS18" s="319">
        <f>SUM('22.3転出'!AS18)</f>
        <v>0</v>
      </c>
      <c r="AT18" s="317">
        <f>SUM('22.3転出'!AT18)</f>
        <v>0</v>
      </c>
      <c r="AU18" s="318">
        <f>SUM('22.3転出'!AU18)</f>
        <v>0</v>
      </c>
      <c r="AV18" s="319">
        <f>SUM('22.3転出'!AV18)</f>
        <v>0</v>
      </c>
      <c r="AW18" s="317">
        <f>SUM('22.3転出'!AW18)</f>
        <v>0</v>
      </c>
      <c r="AX18" s="318">
        <f>SUM('22.3転出'!AX18)</f>
        <v>0</v>
      </c>
      <c r="AY18" s="319">
        <f>SUM('22.3転出'!AY18)</f>
        <v>0</v>
      </c>
      <c r="AZ18" s="317">
        <f>SUM('22.3転出'!AZ18)</f>
        <v>0</v>
      </c>
      <c r="BA18" s="318">
        <f>SUM('22.3転出'!BA18)</f>
        <v>0</v>
      </c>
      <c r="BB18" s="319">
        <f>SUM('22.3転出'!BB18)</f>
        <v>0</v>
      </c>
      <c r="BC18" s="317">
        <f>SUM('22.3転出'!BC18)</f>
        <v>0</v>
      </c>
      <c r="BD18" s="318">
        <f>SUM('22.3転出'!BD18)</f>
        <v>0</v>
      </c>
      <c r="BE18" s="319">
        <f>SUM('22.3転出'!BE18)</f>
        <v>0</v>
      </c>
      <c r="BF18" s="317">
        <f>SUM('22.3転出'!BF18)</f>
        <v>0</v>
      </c>
      <c r="BG18" s="318">
        <f>SUM('22.3転出'!BG18)</f>
        <v>0</v>
      </c>
      <c r="BH18" s="319">
        <f>SUM('22.3転出'!BH18)</f>
        <v>0</v>
      </c>
      <c r="BI18" s="317">
        <f>SUM('22.3転出'!BI18)</f>
        <v>0</v>
      </c>
      <c r="BJ18" s="318">
        <f>SUM('22.3転出'!BJ18)</f>
        <v>0</v>
      </c>
      <c r="BK18" s="319">
        <f>SUM('22.3転出'!BK18)</f>
        <v>0</v>
      </c>
      <c r="BL18" s="317">
        <f>SUM('22.3転出'!BL18)</f>
        <v>0</v>
      </c>
      <c r="BM18" s="318">
        <f>SUM('22.3転出'!BM18)</f>
        <v>0</v>
      </c>
      <c r="BN18" s="319">
        <f>SUM('22.3転出'!BN18)</f>
        <v>0</v>
      </c>
      <c r="BO18" s="317">
        <f>SUM('22.3転出'!BO18)</f>
        <v>0</v>
      </c>
      <c r="BP18" s="318">
        <f>SUM('22.3転出'!BP18)</f>
        <v>0</v>
      </c>
      <c r="BQ18" s="319">
        <f>SUM('22.3転出'!BQ18)</f>
        <v>0</v>
      </c>
      <c r="BR18" s="317">
        <f>SUM('22.3転出'!BR18)</f>
        <v>0</v>
      </c>
      <c r="BS18" s="318">
        <f>SUM('22.3転出'!BS18)</f>
        <v>0</v>
      </c>
      <c r="BT18" s="319">
        <f>SUM('22.3転出'!BT18)</f>
        <v>0</v>
      </c>
      <c r="BU18" s="317">
        <f>SUM('22.3転出'!BU18)</f>
        <v>0</v>
      </c>
      <c r="BV18" s="318">
        <f>SUM('22.3転出'!BV18)</f>
        <v>0</v>
      </c>
      <c r="BW18" s="319">
        <f>SUM('22.3転出'!BW18)</f>
        <v>0</v>
      </c>
      <c r="BX18" s="317">
        <f>SUM('22.3転出'!BX18)</f>
        <v>0</v>
      </c>
      <c r="BY18" s="318">
        <f>SUM('22.3転出'!BY18)</f>
        <v>0</v>
      </c>
      <c r="BZ18" s="319">
        <f>SUM('22.3転出'!BZ18)</f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231">
        <f>SUM('22.3転出'!C19)</f>
        <v>1</v>
      </c>
      <c r="D19" s="231">
        <f>SUM('22.3転出'!D19)</f>
        <v>1</v>
      </c>
      <c r="E19" s="231">
        <f>SUM('22.3転出'!E19)</f>
        <v>2</v>
      </c>
      <c r="F19" s="231">
        <f>SUM('22.3転出'!F19)</f>
        <v>0</v>
      </c>
      <c r="G19" s="26" t="s">
        <v>153</v>
      </c>
      <c r="H19" s="25" t="s">
        <v>107</v>
      </c>
      <c r="I19" s="231">
        <f>SUM('22.3転出'!I19)</f>
        <v>0</v>
      </c>
      <c r="J19" s="231">
        <f>SUM('22.3転出'!J19)</f>
        <v>0</v>
      </c>
      <c r="K19" s="231">
        <f>SUM('22.3転出'!K19)</f>
        <v>0</v>
      </c>
      <c r="L19" s="231">
        <f>SUM('22.3転出'!L19)</f>
        <v>0</v>
      </c>
      <c r="M19" s="74" t="s">
        <v>154</v>
      </c>
      <c r="N19" s="78" t="s">
        <v>155</v>
      </c>
      <c r="O19" s="235">
        <f>SUM('22.3転出'!O19)</f>
        <v>0</v>
      </c>
      <c r="P19" s="235">
        <f>SUM('22.3転出'!P19)</f>
        <v>0</v>
      </c>
      <c r="Q19" s="235">
        <f>SUM('22.3転出'!Q19)</f>
        <v>0</v>
      </c>
      <c r="R19" s="235">
        <f>SUM('22.3転出'!R19)</f>
        <v>0</v>
      </c>
      <c r="S19" s="28"/>
      <c r="T19" s="27" t="s">
        <v>6</v>
      </c>
      <c r="U19" s="310">
        <f>SUM('22.3転出'!U19)</f>
        <v>0</v>
      </c>
      <c r="V19" s="310">
        <f>SUM('22.3転出'!V19)</f>
        <v>0</v>
      </c>
      <c r="W19" s="310">
        <f>SUM('22.3転出'!W19)</f>
        <v>0</v>
      </c>
      <c r="X19" s="310">
        <f>SUM('22.3転出'!X19)</f>
        <v>0</v>
      </c>
      <c r="Y19" s="55"/>
      <c r="AA19" s="106">
        <v>12</v>
      </c>
      <c r="AB19" s="317">
        <f>SUM('22.3転出'!AB19)</f>
        <v>0</v>
      </c>
      <c r="AC19" s="318">
        <f>SUM('22.3転出'!AC19)</f>
        <v>1</v>
      </c>
      <c r="AD19" s="319">
        <f>SUM('22.3転出'!AD19)</f>
        <v>1</v>
      </c>
      <c r="AE19" s="317">
        <f>SUM('22.3転出'!AE19)</f>
        <v>0</v>
      </c>
      <c r="AF19" s="318">
        <f>SUM('22.3転出'!AF19)</f>
        <v>0</v>
      </c>
      <c r="AG19" s="319">
        <f>SUM('22.3転出'!AG19)</f>
        <v>0</v>
      </c>
      <c r="AH19" s="317">
        <f>SUM('22.3転出'!AH19)</f>
        <v>0</v>
      </c>
      <c r="AI19" s="318">
        <f>SUM('22.3転出'!AI19)</f>
        <v>0</v>
      </c>
      <c r="AJ19" s="319">
        <f>SUM('22.3転出'!AJ19)</f>
        <v>0</v>
      </c>
      <c r="AK19" s="317">
        <f>SUM('22.3転出'!AK19)</f>
        <v>0</v>
      </c>
      <c r="AL19" s="318">
        <f>SUM('22.3転出'!AL19)</f>
        <v>0</v>
      </c>
      <c r="AM19" s="319">
        <f>SUM('22.3転出'!AM19)</f>
        <v>0</v>
      </c>
      <c r="AN19" s="317">
        <f>SUM('22.3転出'!AN19)</f>
        <v>0</v>
      </c>
      <c r="AO19" s="318">
        <f>SUM('22.3転出'!AO19)</f>
        <v>0</v>
      </c>
      <c r="AP19" s="319">
        <f>SUM('22.3転出'!AP19)</f>
        <v>0</v>
      </c>
      <c r="AQ19" s="317">
        <f>SUM('22.3転出'!AQ19)</f>
        <v>0</v>
      </c>
      <c r="AR19" s="318">
        <f>SUM('22.3転出'!AR19)</f>
        <v>0</v>
      </c>
      <c r="AS19" s="319">
        <f>SUM('22.3転出'!AS19)</f>
        <v>0</v>
      </c>
      <c r="AT19" s="317">
        <f>SUM('22.3転出'!AT19)</f>
        <v>0</v>
      </c>
      <c r="AU19" s="318">
        <f>SUM('22.3転出'!AU19)</f>
        <v>1</v>
      </c>
      <c r="AV19" s="319">
        <f>SUM('22.3転出'!AV19)</f>
        <v>1</v>
      </c>
      <c r="AW19" s="317">
        <f>SUM('22.3転出'!AW19)</f>
        <v>0</v>
      </c>
      <c r="AX19" s="318">
        <f>SUM('22.3転出'!AX19)</f>
        <v>0</v>
      </c>
      <c r="AY19" s="319">
        <f>SUM('22.3転出'!AY19)</f>
        <v>0</v>
      </c>
      <c r="AZ19" s="317">
        <f>SUM('22.3転出'!AZ19)</f>
        <v>0</v>
      </c>
      <c r="BA19" s="318">
        <f>SUM('22.3転出'!BA19)</f>
        <v>0</v>
      </c>
      <c r="BB19" s="319">
        <f>SUM('22.3転出'!BB19)</f>
        <v>0</v>
      </c>
      <c r="BC19" s="317">
        <f>SUM('22.3転出'!BC19)</f>
        <v>0</v>
      </c>
      <c r="BD19" s="318">
        <f>SUM('22.3転出'!BD19)</f>
        <v>0</v>
      </c>
      <c r="BE19" s="319">
        <f>SUM('22.3転出'!BE19)</f>
        <v>0</v>
      </c>
      <c r="BF19" s="317">
        <f>SUM('22.3転出'!BF19)</f>
        <v>0</v>
      </c>
      <c r="BG19" s="318">
        <f>SUM('22.3転出'!BG19)</f>
        <v>0</v>
      </c>
      <c r="BH19" s="319">
        <f>SUM('22.3転出'!BH19)</f>
        <v>0</v>
      </c>
      <c r="BI19" s="317">
        <f>SUM('22.3転出'!BI19)</f>
        <v>0</v>
      </c>
      <c r="BJ19" s="318">
        <f>SUM('22.3転出'!BJ19)</f>
        <v>0</v>
      </c>
      <c r="BK19" s="319">
        <f>SUM('22.3転出'!BK19)</f>
        <v>0</v>
      </c>
      <c r="BL19" s="317">
        <f>SUM('22.3転出'!BL19)</f>
        <v>0</v>
      </c>
      <c r="BM19" s="318">
        <f>SUM('22.3転出'!BM19)</f>
        <v>0</v>
      </c>
      <c r="BN19" s="319">
        <f>SUM('22.3転出'!BN19)</f>
        <v>0</v>
      </c>
      <c r="BO19" s="317">
        <f>SUM('22.3転出'!BO19)</f>
        <v>0</v>
      </c>
      <c r="BP19" s="318">
        <f>SUM('22.3転出'!BP19)</f>
        <v>0</v>
      </c>
      <c r="BQ19" s="319">
        <f>SUM('22.3転出'!BQ19)</f>
        <v>0</v>
      </c>
      <c r="BR19" s="317">
        <f>SUM('22.3転出'!BR19)</f>
        <v>0</v>
      </c>
      <c r="BS19" s="318">
        <f>SUM('22.3転出'!BS19)</f>
        <v>0</v>
      </c>
      <c r="BT19" s="319">
        <f>SUM('22.3転出'!BT19)</f>
        <v>0</v>
      </c>
      <c r="BU19" s="317">
        <f>SUM('22.3転出'!BU19)</f>
        <v>0</v>
      </c>
      <c r="BV19" s="318">
        <f>SUM('22.3転出'!BV19)</f>
        <v>0</v>
      </c>
      <c r="BW19" s="319">
        <f>SUM('22.3転出'!BW19)</f>
        <v>0</v>
      </c>
      <c r="BX19" s="317">
        <f>SUM('22.3転出'!BX19)</f>
        <v>0</v>
      </c>
      <c r="BY19" s="318">
        <f>SUM('22.3転出'!BY19)</f>
        <v>0</v>
      </c>
      <c r="BZ19" s="319">
        <f>SUM('22.3転出'!BZ19)</f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307">
        <f>SUM('22.3転出'!C20)</f>
        <v>2</v>
      </c>
      <c r="D20" s="307">
        <f>SUM('22.3転出'!D20)</f>
        <v>1</v>
      </c>
      <c r="E20" s="307">
        <f>SUM('22.3転出'!E20)</f>
        <v>3</v>
      </c>
      <c r="F20" s="307">
        <f>SUM('22.3転出'!F20)</f>
        <v>1</v>
      </c>
      <c r="G20" s="26"/>
      <c r="H20" s="85" t="s">
        <v>0</v>
      </c>
      <c r="I20" s="231">
        <f>SUM('22.3転出'!I20)</f>
        <v>0</v>
      </c>
      <c r="J20" s="231">
        <f>SUM('22.3転出'!J20)</f>
        <v>0</v>
      </c>
      <c r="K20" s="231">
        <f>SUM('22.3転出'!K20)</f>
        <v>0</v>
      </c>
      <c r="L20" s="231">
        <f>SUM('22.3転出'!L20)</f>
        <v>0</v>
      </c>
      <c r="M20" s="74"/>
      <c r="N20" s="71" t="s">
        <v>1</v>
      </c>
      <c r="O20" s="235">
        <f>SUM('22.3転出'!O20)</f>
        <v>0</v>
      </c>
      <c r="P20" s="235">
        <f>SUM('22.3転出'!P20)</f>
        <v>0</v>
      </c>
      <c r="Q20" s="235">
        <f>SUM('22.3転出'!Q20)</f>
        <v>0</v>
      </c>
      <c r="R20" s="235">
        <f>SUM('22.3転出'!R20)</f>
        <v>0</v>
      </c>
      <c r="S20" s="20"/>
      <c r="T20" s="25" t="s">
        <v>127</v>
      </c>
      <c r="U20" s="235">
        <f>SUM('22.3転出'!U20)</f>
        <v>0</v>
      </c>
      <c r="V20" s="235">
        <f>SUM('22.3転出'!V20)</f>
        <v>0</v>
      </c>
      <c r="W20" s="235">
        <f>SUM('22.3転出'!W20)</f>
        <v>0</v>
      </c>
      <c r="X20" s="235">
        <f>SUM('22.3転出'!X20)</f>
        <v>0</v>
      </c>
      <c r="Y20" s="55"/>
      <c r="AA20" s="106">
        <v>13</v>
      </c>
      <c r="AB20" s="317">
        <f>SUM('22.3転出'!AB20)</f>
        <v>0</v>
      </c>
      <c r="AC20" s="318">
        <f>SUM('22.3転出'!AC20)</f>
        <v>0</v>
      </c>
      <c r="AD20" s="319">
        <f>SUM('22.3転出'!AD20)</f>
        <v>0</v>
      </c>
      <c r="AE20" s="317">
        <f>SUM('22.3転出'!AE20)</f>
        <v>0</v>
      </c>
      <c r="AF20" s="318">
        <f>SUM('22.3転出'!AF20)</f>
        <v>0</v>
      </c>
      <c r="AG20" s="319">
        <f>SUM('22.3転出'!AG20)</f>
        <v>0</v>
      </c>
      <c r="AH20" s="317">
        <f>SUM('22.3転出'!AH20)</f>
        <v>0</v>
      </c>
      <c r="AI20" s="318">
        <f>SUM('22.3転出'!AI20)</f>
        <v>0</v>
      </c>
      <c r="AJ20" s="319">
        <f>SUM('22.3転出'!AJ20)</f>
        <v>0</v>
      </c>
      <c r="AK20" s="317">
        <f>SUM('22.3転出'!AK20)</f>
        <v>0</v>
      </c>
      <c r="AL20" s="318">
        <f>SUM('22.3転出'!AL20)</f>
        <v>0</v>
      </c>
      <c r="AM20" s="319">
        <f>SUM('22.3転出'!AM20)</f>
        <v>0</v>
      </c>
      <c r="AN20" s="317">
        <f>SUM('22.3転出'!AN20)</f>
        <v>0</v>
      </c>
      <c r="AO20" s="318">
        <f>SUM('22.3転出'!AO20)</f>
        <v>0</v>
      </c>
      <c r="AP20" s="319">
        <f>SUM('22.3転出'!AP20)</f>
        <v>0</v>
      </c>
      <c r="AQ20" s="317">
        <f>SUM('22.3転出'!AQ20)</f>
        <v>0</v>
      </c>
      <c r="AR20" s="318">
        <f>SUM('22.3転出'!AR20)</f>
        <v>0</v>
      </c>
      <c r="AS20" s="319">
        <f>SUM('22.3転出'!AS20)</f>
        <v>0</v>
      </c>
      <c r="AT20" s="317">
        <f>SUM('22.3転出'!AT20)</f>
        <v>0</v>
      </c>
      <c r="AU20" s="318">
        <f>SUM('22.3転出'!AU20)</f>
        <v>0</v>
      </c>
      <c r="AV20" s="319">
        <f>SUM('22.3転出'!AV20)</f>
        <v>0</v>
      </c>
      <c r="AW20" s="317">
        <f>SUM('22.3転出'!AW20)</f>
        <v>0</v>
      </c>
      <c r="AX20" s="318">
        <f>SUM('22.3転出'!AX20)</f>
        <v>0</v>
      </c>
      <c r="AY20" s="319">
        <f>SUM('22.3転出'!AY20)</f>
        <v>0</v>
      </c>
      <c r="AZ20" s="317">
        <f>SUM('22.3転出'!AZ20)</f>
        <v>0</v>
      </c>
      <c r="BA20" s="318">
        <f>SUM('22.3転出'!BA20)</f>
        <v>0</v>
      </c>
      <c r="BB20" s="319">
        <f>SUM('22.3転出'!BB20)</f>
        <v>0</v>
      </c>
      <c r="BC20" s="317">
        <f>SUM('22.3転出'!BC20)</f>
        <v>0</v>
      </c>
      <c r="BD20" s="318">
        <f>SUM('22.3転出'!BD20)</f>
        <v>0</v>
      </c>
      <c r="BE20" s="319">
        <f>SUM('22.3転出'!BE20)</f>
        <v>0</v>
      </c>
      <c r="BF20" s="317">
        <f>SUM('22.3転出'!BF20)</f>
        <v>0</v>
      </c>
      <c r="BG20" s="318">
        <f>SUM('22.3転出'!BG20)</f>
        <v>0</v>
      </c>
      <c r="BH20" s="319">
        <f>SUM('22.3転出'!BH20)</f>
        <v>0</v>
      </c>
      <c r="BI20" s="317">
        <f>SUM('22.3転出'!BI20)</f>
        <v>0</v>
      </c>
      <c r="BJ20" s="318">
        <f>SUM('22.3転出'!BJ20)</f>
        <v>0</v>
      </c>
      <c r="BK20" s="319">
        <f>SUM('22.3転出'!BK20)</f>
        <v>0</v>
      </c>
      <c r="BL20" s="317">
        <f>SUM('22.3転出'!BL20)</f>
        <v>0</v>
      </c>
      <c r="BM20" s="318">
        <f>SUM('22.3転出'!BM20)</f>
        <v>0</v>
      </c>
      <c r="BN20" s="319">
        <f>SUM('22.3転出'!BN20)</f>
        <v>0</v>
      </c>
      <c r="BO20" s="317">
        <f>SUM('22.3転出'!BO20)</f>
        <v>0</v>
      </c>
      <c r="BP20" s="318">
        <f>SUM('22.3転出'!BP20)</f>
        <v>0</v>
      </c>
      <c r="BQ20" s="319">
        <f>SUM('22.3転出'!BQ20)</f>
        <v>0</v>
      </c>
      <c r="BR20" s="317">
        <f>SUM('22.3転出'!BR20)</f>
        <v>0</v>
      </c>
      <c r="BS20" s="318">
        <f>SUM('22.3転出'!BS20)</f>
        <v>0</v>
      </c>
      <c r="BT20" s="319">
        <f>SUM('22.3転出'!BT20)</f>
        <v>0</v>
      </c>
      <c r="BU20" s="317">
        <f>SUM('22.3転出'!BU20)</f>
        <v>0</v>
      </c>
      <c r="BV20" s="318">
        <f>SUM('22.3転出'!BV20)</f>
        <v>0</v>
      </c>
      <c r="BW20" s="319">
        <f>SUM('22.3転出'!BW20)</f>
        <v>0</v>
      </c>
      <c r="BX20" s="317">
        <f>SUM('22.3転出'!BX20)</f>
        <v>0</v>
      </c>
      <c r="BY20" s="318">
        <f>SUM('22.3転出'!BY20)</f>
        <v>0</v>
      </c>
      <c r="BZ20" s="319">
        <f>SUM('22.3転出'!BZ20)</f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>
        <f>SUM('22.3転出'!C21)</f>
        <v>2</v>
      </c>
      <c r="D21" s="231">
        <f>SUM('22.3転出'!D21)</f>
        <v>0</v>
      </c>
      <c r="E21" s="231">
        <f>SUM('22.3転出'!E21)</f>
        <v>2</v>
      </c>
      <c r="F21" s="231">
        <f>SUM('22.3転出'!F21)</f>
        <v>0</v>
      </c>
      <c r="G21" s="26" t="s">
        <v>4</v>
      </c>
      <c r="H21" s="85" t="s">
        <v>5</v>
      </c>
      <c r="I21" s="231">
        <f>SUM('22.3転出'!I21)</f>
        <v>0</v>
      </c>
      <c r="J21" s="231">
        <f>SUM('22.3転出'!J21)</f>
        <v>0</v>
      </c>
      <c r="K21" s="231">
        <f>SUM('22.3転出'!K21)</f>
        <v>0</v>
      </c>
      <c r="L21" s="231">
        <f>SUM('22.3転出'!L21)</f>
        <v>0</v>
      </c>
      <c r="M21" s="74" t="s">
        <v>35</v>
      </c>
      <c r="N21" s="71" t="s">
        <v>36</v>
      </c>
      <c r="O21" s="235">
        <f>SUM('22.3転出'!O21)</f>
        <v>1</v>
      </c>
      <c r="P21" s="235">
        <f>SUM('22.3転出'!P21)</f>
        <v>0</v>
      </c>
      <c r="Q21" s="235">
        <f>SUM('22.3転出'!Q21)</f>
        <v>1</v>
      </c>
      <c r="R21" s="235">
        <f>SUM('22.3転出'!R21)</f>
        <v>0</v>
      </c>
      <c r="S21" s="20" t="s">
        <v>164</v>
      </c>
      <c r="T21" s="25" t="s">
        <v>128</v>
      </c>
      <c r="U21" s="235">
        <f>SUM('22.3転出'!U21)</f>
        <v>0</v>
      </c>
      <c r="V21" s="235">
        <f>SUM('22.3転出'!V21)</f>
        <v>0</v>
      </c>
      <c r="W21" s="235">
        <f>SUM('22.3転出'!W21)</f>
        <v>0</v>
      </c>
      <c r="X21" s="235">
        <f>SUM('22.3転出'!X21)</f>
        <v>0</v>
      </c>
      <c r="Y21" s="55"/>
      <c r="AA21" s="106">
        <v>14</v>
      </c>
      <c r="AB21" s="317">
        <f>SUM('22.3転出'!AB21)</f>
        <v>0</v>
      </c>
      <c r="AC21" s="318">
        <f>SUM('22.3転出'!AC21)</f>
        <v>0</v>
      </c>
      <c r="AD21" s="319">
        <f>SUM('22.3転出'!AD21)</f>
        <v>0</v>
      </c>
      <c r="AE21" s="317">
        <f>SUM('22.3転出'!AE21)</f>
        <v>0</v>
      </c>
      <c r="AF21" s="318">
        <f>SUM('22.3転出'!AF21)</f>
        <v>0</v>
      </c>
      <c r="AG21" s="319">
        <f>SUM('22.3転出'!AG21)</f>
        <v>0</v>
      </c>
      <c r="AH21" s="317">
        <f>SUM('22.3転出'!AH21)</f>
        <v>0</v>
      </c>
      <c r="AI21" s="318">
        <f>SUM('22.3転出'!AI21)</f>
        <v>0</v>
      </c>
      <c r="AJ21" s="319">
        <f>SUM('22.3転出'!AJ21)</f>
        <v>0</v>
      </c>
      <c r="AK21" s="317">
        <f>SUM('22.3転出'!AK21)</f>
        <v>0</v>
      </c>
      <c r="AL21" s="318">
        <f>SUM('22.3転出'!AL21)</f>
        <v>0</v>
      </c>
      <c r="AM21" s="319">
        <f>SUM('22.3転出'!AM21)</f>
        <v>0</v>
      </c>
      <c r="AN21" s="317">
        <f>SUM('22.3転出'!AN21)</f>
        <v>0</v>
      </c>
      <c r="AO21" s="318">
        <f>SUM('22.3転出'!AO21)</f>
        <v>0</v>
      </c>
      <c r="AP21" s="319">
        <f>SUM('22.3転出'!AP21)</f>
        <v>0</v>
      </c>
      <c r="AQ21" s="317">
        <f>SUM('22.3転出'!AQ21)</f>
        <v>0</v>
      </c>
      <c r="AR21" s="318">
        <f>SUM('22.3転出'!AR21)</f>
        <v>0</v>
      </c>
      <c r="AS21" s="319">
        <f>SUM('22.3転出'!AS21)</f>
        <v>0</v>
      </c>
      <c r="AT21" s="317">
        <f>SUM('22.3転出'!AT21)</f>
        <v>0</v>
      </c>
      <c r="AU21" s="318">
        <f>SUM('22.3転出'!AU21)</f>
        <v>0</v>
      </c>
      <c r="AV21" s="319">
        <f>SUM('22.3転出'!AV21)</f>
        <v>0</v>
      </c>
      <c r="AW21" s="317">
        <f>SUM('22.3転出'!AW21)</f>
        <v>0</v>
      </c>
      <c r="AX21" s="318">
        <f>SUM('22.3転出'!AX21)</f>
        <v>0</v>
      </c>
      <c r="AY21" s="319">
        <f>SUM('22.3転出'!AY21)</f>
        <v>0</v>
      </c>
      <c r="AZ21" s="317">
        <f>SUM('22.3転出'!AZ21)</f>
        <v>0</v>
      </c>
      <c r="BA21" s="318">
        <f>SUM('22.3転出'!BA21)</f>
        <v>0</v>
      </c>
      <c r="BB21" s="319">
        <f>SUM('22.3転出'!BB21)</f>
        <v>0</v>
      </c>
      <c r="BC21" s="317">
        <f>SUM('22.3転出'!BC21)</f>
        <v>0</v>
      </c>
      <c r="BD21" s="318">
        <f>SUM('22.3転出'!BD21)</f>
        <v>0</v>
      </c>
      <c r="BE21" s="319">
        <f>SUM('22.3転出'!BE21)</f>
        <v>0</v>
      </c>
      <c r="BF21" s="317">
        <f>SUM('22.3転出'!BF21)</f>
        <v>0</v>
      </c>
      <c r="BG21" s="318">
        <f>SUM('22.3転出'!BG21)</f>
        <v>0</v>
      </c>
      <c r="BH21" s="319">
        <f>SUM('22.3転出'!BH21)</f>
        <v>0</v>
      </c>
      <c r="BI21" s="317">
        <f>SUM('22.3転出'!BI21)</f>
        <v>0</v>
      </c>
      <c r="BJ21" s="318">
        <f>SUM('22.3転出'!BJ21)</f>
        <v>0</v>
      </c>
      <c r="BK21" s="319">
        <f>SUM('22.3転出'!BK21)</f>
        <v>0</v>
      </c>
      <c r="BL21" s="317">
        <f>SUM('22.3転出'!BL21)</f>
        <v>0</v>
      </c>
      <c r="BM21" s="318">
        <f>SUM('22.3転出'!BM21)</f>
        <v>0</v>
      </c>
      <c r="BN21" s="319">
        <f>SUM('22.3転出'!BN21)</f>
        <v>0</v>
      </c>
      <c r="BO21" s="317">
        <f>SUM('22.3転出'!BO21)</f>
        <v>0</v>
      </c>
      <c r="BP21" s="318">
        <f>SUM('22.3転出'!BP21)</f>
        <v>0</v>
      </c>
      <c r="BQ21" s="319">
        <f>SUM('22.3転出'!BQ21)</f>
        <v>0</v>
      </c>
      <c r="BR21" s="317">
        <f>SUM('22.3転出'!BR21)</f>
        <v>0</v>
      </c>
      <c r="BS21" s="318">
        <f>SUM('22.3転出'!BS21)</f>
        <v>0</v>
      </c>
      <c r="BT21" s="319">
        <f>SUM('22.3転出'!BT21)</f>
        <v>0</v>
      </c>
      <c r="BU21" s="317">
        <f>SUM('22.3転出'!BU21)</f>
        <v>0</v>
      </c>
      <c r="BV21" s="318">
        <f>SUM('22.3転出'!BV21)</f>
        <v>0</v>
      </c>
      <c r="BW21" s="319">
        <f>SUM('22.3転出'!BW21)</f>
        <v>0</v>
      </c>
      <c r="BX21" s="317">
        <f>SUM('22.3転出'!BX21)</f>
        <v>0</v>
      </c>
      <c r="BY21" s="318">
        <f>SUM('22.3転出'!BY21)</f>
        <v>0</v>
      </c>
      <c r="BZ21" s="319">
        <f>SUM('22.3転出'!BZ21)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f>SUM('22.3転出'!C22)</f>
        <v>0</v>
      </c>
      <c r="D22" s="231">
        <f>SUM('22.3転出'!D22)</f>
        <v>1</v>
      </c>
      <c r="E22" s="231">
        <f>SUM('22.3転出'!E22)</f>
        <v>1</v>
      </c>
      <c r="F22" s="231">
        <f>SUM('22.3転出'!F22)</f>
        <v>0</v>
      </c>
      <c r="G22" s="26"/>
      <c r="H22" s="85" t="s">
        <v>8</v>
      </c>
      <c r="I22" s="231">
        <f>SUM('22.3転出'!I22)</f>
        <v>0</v>
      </c>
      <c r="J22" s="231">
        <f>SUM('22.3転出'!J22)</f>
        <v>1</v>
      </c>
      <c r="K22" s="231">
        <f>SUM('22.3転出'!K22)</f>
        <v>1</v>
      </c>
      <c r="L22" s="231">
        <f>SUM('22.3転出'!L22)</f>
        <v>0</v>
      </c>
      <c r="M22" s="74"/>
      <c r="N22" s="71" t="s">
        <v>40</v>
      </c>
      <c r="O22" s="235">
        <f>SUM('22.3転出'!O22)</f>
        <v>0</v>
      </c>
      <c r="P22" s="235">
        <f>SUM('22.3転出'!P22)</f>
        <v>0</v>
      </c>
      <c r="Q22" s="235">
        <f>SUM('22.3転出'!Q22)</f>
        <v>0</v>
      </c>
      <c r="R22" s="235">
        <f>SUM('22.3転出'!R22)</f>
        <v>0</v>
      </c>
      <c r="S22" s="20"/>
      <c r="T22" s="25" t="s">
        <v>129</v>
      </c>
      <c r="U22" s="235">
        <f>SUM('22.3転出'!U22)</f>
        <v>0</v>
      </c>
      <c r="V22" s="235">
        <f>SUM('22.3転出'!V22)</f>
        <v>0</v>
      </c>
      <c r="W22" s="235">
        <f>SUM('22.3転出'!W22)</f>
        <v>0</v>
      </c>
      <c r="X22" s="235">
        <f>SUM('22.3転出'!X22)</f>
        <v>0</v>
      </c>
      <c r="Y22" s="55"/>
      <c r="Z22" s="56">
        <v>1</v>
      </c>
      <c r="AA22" s="110" t="str">
        <f>FIXED(AA17,0)&amp;" ～ "&amp;FIXED(AA21,0)&amp;" 小計"</f>
        <v>10 ～ 14 小計</v>
      </c>
      <c r="AB22" s="323">
        <f>SUM('22.3転出'!AB22)</f>
        <v>0</v>
      </c>
      <c r="AC22" s="324">
        <f>SUM('22.3転出'!AC22)</f>
        <v>1</v>
      </c>
      <c r="AD22" s="325">
        <f>SUM('22.3転出'!AD22)</f>
        <v>1</v>
      </c>
      <c r="AE22" s="323">
        <f>SUM('22.3転出'!AE22)</f>
        <v>0</v>
      </c>
      <c r="AF22" s="324">
        <f>SUM('22.3転出'!AF22)</f>
        <v>0</v>
      </c>
      <c r="AG22" s="325">
        <f>SUM('22.3転出'!AG22)</f>
        <v>0</v>
      </c>
      <c r="AH22" s="323">
        <f>SUM('22.3転出'!AH22)</f>
        <v>0</v>
      </c>
      <c r="AI22" s="324">
        <f>SUM('22.3転出'!AI22)</f>
        <v>0</v>
      </c>
      <c r="AJ22" s="325">
        <f>SUM('22.3転出'!AJ22)</f>
        <v>0</v>
      </c>
      <c r="AK22" s="323">
        <f>SUM('22.3転出'!AK22)</f>
        <v>0</v>
      </c>
      <c r="AL22" s="324">
        <f>SUM('22.3転出'!AL22)</f>
        <v>0</v>
      </c>
      <c r="AM22" s="325">
        <f>SUM('22.3転出'!AM22)</f>
        <v>0</v>
      </c>
      <c r="AN22" s="323">
        <f>SUM('22.3転出'!AN22)</f>
        <v>0</v>
      </c>
      <c r="AO22" s="324">
        <f>SUM('22.3転出'!AO22)</f>
        <v>0</v>
      </c>
      <c r="AP22" s="325">
        <f>SUM('22.3転出'!AP22)</f>
        <v>0</v>
      </c>
      <c r="AQ22" s="323">
        <f>SUM('22.3転出'!AQ22)</f>
        <v>0</v>
      </c>
      <c r="AR22" s="324">
        <f>SUM('22.3転出'!AR22)</f>
        <v>0</v>
      </c>
      <c r="AS22" s="325">
        <f>SUM('22.3転出'!AS22)</f>
        <v>0</v>
      </c>
      <c r="AT22" s="323">
        <f>SUM('22.3転出'!AT22)</f>
        <v>0</v>
      </c>
      <c r="AU22" s="324">
        <f>SUM('22.3転出'!AU22)</f>
        <v>1</v>
      </c>
      <c r="AV22" s="325">
        <f>SUM('22.3転出'!AV22)</f>
        <v>1</v>
      </c>
      <c r="AW22" s="323">
        <f>SUM('22.3転出'!AW22)</f>
        <v>0</v>
      </c>
      <c r="AX22" s="324">
        <f>SUM('22.3転出'!AX22)</f>
        <v>0</v>
      </c>
      <c r="AY22" s="325">
        <f>SUM('22.3転出'!AY22)</f>
        <v>0</v>
      </c>
      <c r="AZ22" s="323">
        <f>SUM('22.3転出'!AZ22)</f>
        <v>0</v>
      </c>
      <c r="BA22" s="324">
        <f>SUM('22.3転出'!BA22)</f>
        <v>0</v>
      </c>
      <c r="BB22" s="325">
        <f>SUM('22.3転出'!BB22)</f>
        <v>0</v>
      </c>
      <c r="BC22" s="323">
        <f>SUM('22.3転出'!BC22)</f>
        <v>0</v>
      </c>
      <c r="BD22" s="324">
        <f>SUM('22.3転出'!BD22)</f>
        <v>0</v>
      </c>
      <c r="BE22" s="325">
        <f>SUM('22.3転出'!BE22)</f>
        <v>0</v>
      </c>
      <c r="BF22" s="323">
        <f>SUM('22.3転出'!BF22)</f>
        <v>0</v>
      </c>
      <c r="BG22" s="324">
        <f>SUM('22.3転出'!BG22)</f>
        <v>0</v>
      </c>
      <c r="BH22" s="325">
        <f>SUM('22.3転出'!BH22)</f>
        <v>0</v>
      </c>
      <c r="BI22" s="323">
        <f>SUM('22.3転出'!BI22)</f>
        <v>0</v>
      </c>
      <c r="BJ22" s="324">
        <f>SUM('22.3転出'!BJ22)</f>
        <v>0</v>
      </c>
      <c r="BK22" s="325">
        <f>SUM('22.3転出'!BK22)</f>
        <v>0</v>
      </c>
      <c r="BL22" s="323">
        <f>SUM('22.3転出'!BL22)</f>
        <v>0</v>
      </c>
      <c r="BM22" s="324">
        <f>SUM('22.3転出'!BM22)</f>
        <v>0</v>
      </c>
      <c r="BN22" s="325">
        <f>SUM('22.3転出'!BN22)</f>
        <v>0</v>
      </c>
      <c r="BO22" s="323">
        <f>SUM('22.3転出'!BO22)</f>
        <v>0</v>
      </c>
      <c r="BP22" s="324">
        <f>SUM('22.3転出'!BP22)</f>
        <v>0</v>
      </c>
      <c r="BQ22" s="325">
        <f>SUM('22.3転出'!BQ22)</f>
        <v>0</v>
      </c>
      <c r="BR22" s="323">
        <f>SUM('22.3転出'!BR22)</f>
        <v>0</v>
      </c>
      <c r="BS22" s="324">
        <f>SUM('22.3転出'!BS22)</f>
        <v>0</v>
      </c>
      <c r="BT22" s="325">
        <f>SUM('22.3転出'!BT22)</f>
        <v>0</v>
      </c>
      <c r="BU22" s="323">
        <f>SUM('22.3転出'!BU22)</f>
        <v>0</v>
      </c>
      <c r="BV22" s="324">
        <f>SUM('22.3転出'!BV22)</f>
        <v>0</v>
      </c>
      <c r="BW22" s="325">
        <f>SUM('22.3転出'!BW22)</f>
        <v>0</v>
      </c>
      <c r="BX22" s="323">
        <f>SUM('22.3転出'!BX22)</f>
        <v>0</v>
      </c>
      <c r="BY22" s="324">
        <f>SUM('22.3転出'!BY22)</f>
        <v>0</v>
      </c>
      <c r="BZ22" s="325">
        <f>SUM('22.3転出'!BZ22)</f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>
        <f>SUM('22.3転出'!C23)</f>
        <v>0</v>
      </c>
      <c r="D23" s="231">
        <f>SUM('22.3転出'!D23)</f>
        <v>0</v>
      </c>
      <c r="E23" s="231">
        <f>SUM('22.3転出'!E23)</f>
        <v>0</v>
      </c>
      <c r="F23" s="231">
        <f>SUM('22.3転出'!F23)</f>
        <v>0</v>
      </c>
      <c r="G23" s="26"/>
      <c r="H23" s="85" t="s">
        <v>9</v>
      </c>
      <c r="I23" s="231">
        <f>SUM('22.3転出'!I23)</f>
        <v>0</v>
      </c>
      <c r="J23" s="231">
        <f>SUM('22.3転出'!J23)</f>
        <v>5</v>
      </c>
      <c r="K23" s="231">
        <f>SUM('22.3転出'!K23)</f>
        <v>5</v>
      </c>
      <c r="L23" s="231">
        <f>SUM('22.3転出'!L23)</f>
        <v>3</v>
      </c>
      <c r="M23" s="74"/>
      <c r="N23" s="71" t="s">
        <v>44</v>
      </c>
      <c r="O23" s="235">
        <f>SUM('22.3転出'!O23)</f>
        <v>0</v>
      </c>
      <c r="P23" s="235">
        <f>SUM('22.3転出'!P23)</f>
        <v>0</v>
      </c>
      <c r="Q23" s="235">
        <f>SUM('22.3転出'!Q23)</f>
        <v>0</v>
      </c>
      <c r="R23" s="235">
        <f>SUM('22.3転出'!R23)</f>
        <v>0</v>
      </c>
      <c r="S23" s="20" t="s">
        <v>165</v>
      </c>
      <c r="T23" s="25" t="s">
        <v>130</v>
      </c>
      <c r="U23" s="235">
        <f>SUM('22.3転出'!U23)</f>
        <v>0</v>
      </c>
      <c r="V23" s="235">
        <f>SUM('22.3転出'!V23)</f>
        <v>0</v>
      </c>
      <c r="W23" s="235">
        <f>SUM('22.3転出'!W23)</f>
        <v>0</v>
      </c>
      <c r="X23" s="235">
        <f>SUM('22.3転出'!X23)</f>
        <v>0</v>
      </c>
      <c r="Y23" s="55"/>
      <c r="AA23" s="106">
        <v>15</v>
      </c>
      <c r="AB23" s="320">
        <f>SUM('22.3転出'!AB23)</f>
        <v>1</v>
      </c>
      <c r="AC23" s="321">
        <f>SUM('22.3転出'!AC23)</f>
        <v>0</v>
      </c>
      <c r="AD23" s="322">
        <f>SUM('22.3転出'!AD23)</f>
        <v>1</v>
      </c>
      <c r="AE23" s="320">
        <f>SUM('22.3転出'!AE23)</f>
        <v>0</v>
      </c>
      <c r="AF23" s="321">
        <f>SUM('22.3転出'!AF23)</f>
        <v>0</v>
      </c>
      <c r="AG23" s="322">
        <f>SUM('22.3転出'!AG23)</f>
        <v>0</v>
      </c>
      <c r="AH23" s="320">
        <f>SUM('22.3転出'!AH23)</f>
        <v>0</v>
      </c>
      <c r="AI23" s="321">
        <f>SUM('22.3転出'!AI23)</f>
        <v>0</v>
      </c>
      <c r="AJ23" s="322">
        <f>SUM('22.3転出'!AJ23)</f>
        <v>0</v>
      </c>
      <c r="AK23" s="320">
        <f>SUM('22.3転出'!AK23)</f>
        <v>0</v>
      </c>
      <c r="AL23" s="321">
        <f>SUM('22.3転出'!AL23)</f>
        <v>0</v>
      </c>
      <c r="AM23" s="322">
        <f>SUM('22.3転出'!AM23)</f>
        <v>0</v>
      </c>
      <c r="AN23" s="320">
        <f>SUM('22.3転出'!AN23)</f>
        <v>0</v>
      </c>
      <c r="AO23" s="321">
        <f>SUM('22.3転出'!AO23)</f>
        <v>0</v>
      </c>
      <c r="AP23" s="322">
        <f>SUM('22.3転出'!AP23)</f>
        <v>0</v>
      </c>
      <c r="AQ23" s="320">
        <f>SUM('22.3転出'!AQ23)</f>
        <v>0</v>
      </c>
      <c r="AR23" s="321">
        <f>SUM('22.3転出'!AR23)</f>
        <v>0</v>
      </c>
      <c r="AS23" s="322">
        <f>SUM('22.3転出'!AS23)</f>
        <v>0</v>
      </c>
      <c r="AT23" s="320">
        <f>SUM('22.3転出'!AT23)</f>
        <v>1</v>
      </c>
      <c r="AU23" s="321">
        <f>SUM('22.3転出'!AU23)</f>
        <v>0</v>
      </c>
      <c r="AV23" s="322">
        <f>SUM('22.3転出'!AV23)</f>
        <v>1</v>
      </c>
      <c r="AW23" s="320">
        <f>SUM('22.3転出'!AW23)</f>
        <v>0</v>
      </c>
      <c r="AX23" s="321">
        <f>SUM('22.3転出'!AX23)</f>
        <v>0</v>
      </c>
      <c r="AY23" s="322">
        <f>SUM('22.3転出'!AY23)</f>
        <v>0</v>
      </c>
      <c r="AZ23" s="320">
        <f>SUM('22.3転出'!AZ23)</f>
        <v>0</v>
      </c>
      <c r="BA23" s="321">
        <f>SUM('22.3転出'!BA23)</f>
        <v>0</v>
      </c>
      <c r="BB23" s="322">
        <f>SUM('22.3転出'!BB23)</f>
        <v>0</v>
      </c>
      <c r="BC23" s="320">
        <f>SUM('22.3転出'!BC23)</f>
        <v>0</v>
      </c>
      <c r="BD23" s="321">
        <f>SUM('22.3転出'!BD23)</f>
        <v>0</v>
      </c>
      <c r="BE23" s="322">
        <f>SUM('22.3転出'!BE23)</f>
        <v>0</v>
      </c>
      <c r="BF23" s="320">
        <f>SUM('22.3転出'!BF23)</f>
        <v>0</v>
      </c>
      <c r="BG23" s="321">
        <f>SUM('22.3転出'!BG23)</f>
        <v>0</v>
      </c>
      <c r="BH23" s="322">
        <f>SUM('22.3転出'!BH23)</f>
        <v>0</v>
      </c>
      <c r="BI23" s="320">
        <f>SUM('22.3転出'!BI23)</f>
        <v>0</v>
      </c>
      <c r="BJ23" s="321">
        <f>SUM('22.3転出'!BJ23)</f>
        <v>0</v>
      </c>
      <c r="BK23" s="322">
        <f>SUM('22.3転出'!BK23)</f>
        <v>0</v>
      </c>
      <c r="BL23" s="320">
        <f>SUM('22.3転出'!BL23)</f>
        <v>0</v>
      </c>
      <c r="BM23" s="321">
        <f>SUM('22.3転出'!BM23)</f>
        <v>0</v>
      </c>
      <c r="BN23" s="322">
        <f>SUM('22.3転出'!BN23)</f>
        <v>0</v>
      </c>
      <c r="BO23" s="320">
        <f>SUM('22.3転出'!BO23)</f>
        <v>0</v>
      </c>
      <c r="BP23" s="321">
        <f>SUM('22.3転出'!BP23)</f>
        <v>0</v>
      </c>
      <c r="BQ23" s="322">
        <f>SUM('22.3転出'!BQ23)</f>
        <v>0</v>
      </c>
      <c r="BR23" s="320">
        <f>SUM('22.3転出'!BR23)</f>
        <v>0</v>
      </c>
      <c r="BS23" s="321">
        <f>SUM('22.3転出'!BS23)</f>
        <v>0</v>
      </c>
      <c r="BT23" s="322">
        <f>SUM('22.3転出'!BT23)</f>
        <v>0</v>
      </c>
      <c r="BU23" s="320">
        <f>SUM('22.3転出'!BU23)</f>
        <v>0</v>
      </c>
      <c r="BV23" s="321">
        <f>SUM('22.3転出'!BV23)</f>
        <v>0</v>
      </c>
      <c r="BW23" s="322">
        <f>SUM('22.3転出'!BW23)</f>
        <v>0</v>
      </c>
      <c r="BX23" s="320">
        <f>SUM('22.3転出'!BX23)</f>
        <v>0</v>
      </c>
      <c r="BY23" s="321">
        <f>SUM('22.3転出'!BY23)</f>
        <v>0</v>
      </c>
      <c r="BZ23" s="322">
        <f>SUM('22.3転出'!BZ23)</f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>
        <f>SUM('22.3転出'!C24)</f>
        <v>0</v>
      </c>
      <c r="D24" s="231">
        <f>SUM('22.3転出'!D24)</f>
        <v>0</v>
      </c>
      <c r="E24" s="231">
        <f>SUM('22.3転出'!E24)</f>
        <v>0</v>
      </c>
      <c r="F24" s="231">
        <f>SUM('22.3転出'!F24)</f>
        <v>0</v>
      </c>
      <c r="G24" s="26"/>
      <c r="H24" s="87" t="s">
        <v>10</v>
      </c>
      <c r="I24" s="231">
        <f>SUM('22.3転出'!I24)</f>
        <v>0</v>
      </c>
      <c r="J24" s="231">
        <f>SUM('22.3転出'!J24)</f>
        <v>1</v>
      </c>
      <c r="K24" s="231">
        <f>SUM('22.3転出'!K24)</f>
        <v>1</v>
      </c>
      <c r="L24" s="231">
        <f>SUM('22.3転出'!L24)</f>
        <v>1</v>
      </c>
      <c r="M24" s="74"/>
      <c r="N24" s="71" t="s">
        <v>47</v>
      </c>
      <c r="O24" s="235">
        <f>SUM('22.3転出'!O24)</f>
        <v>0</v>
      </c>
      <c r="P24" s="235">
        <f>SUM('22.3転出'!P24)</f>
        <v>0</v>
      </c>
      <c r="Q24" s="235">
        <f>SUM('22.3転出'!Q24)</f>
        <v>0</v>
      </c>
      <c r="R24" s="235">
        <f>SUM('22.3転出'!R24)</f>
        <v>0</v>
      </c>
      <c r="S24" s="20"/>
      <c r="T24" s="25" t="s">
        <v>131</v>
      </c>
      <c r="U24" s="235">
        <f>SUM('22.3転出'!U24)</f>
        <v>0</v>
      </c>
      <c r="V24" s="235">
        <f>SUM('22.3転出'!V24)</f>
        <v>0</v>
      </c>
      <c r="W24" s="235">
        <f>SUM('22.3転出'!W24)</f>
        <v>0</v>
      </c>
      <c r="X24" s="235">
        <f>SUM('22.3転出'!X24)</f>
        <v>0</v>
      </c>
      <c r="Y24" s="55"/>
      <c r="AA24" s="106">
        <v>16</v>
      </c>
      <c r="AB24" s="317">
        <f>SUM('22.3転出'!AB24)</f>
        <v>0</v>
      </c>
      <c r="AC24" s="318">
        <f>SUM('22.3転出'!AC24)</f>
        <v>0</v>
      </c>
      <c r="AD24" s="319">
        <f>SUM('22.3転出'!AD24)</f>
        <v>0</v>
      </c>
      <c r="AE24" s="317">
        <f>SUM('22.3転出'!AE24)</f>
        <v>0</v>
      </c>
      <c r="AF24" s="318">
        <f>SUM('22.3転出'!AF24)</f>
        <v>0</v>
      </c>
      <c r="AG24" s="319">
        <f>SUM('22.3転出'!AG24)</f>
        <v>0</v>
      </c>
      <c r="AH24" s="317">
        <f>SUM('22.3転出'!AH24)</f>
        <v>0</v>
      </c>
      <c r="AI24" s="318">
        <f>SUM('22.3転出'!AI24)</f>
        <v>0</v>
      </c>
      <c r="AJ24" s="319">
        <f>SUM('22.3転出'!AJ24)</f>
        <v>0</v>
      </c>
      <c r="AK24" s="317">
        <f>SUM('22.3転出'!AK24)</f>
        <v>0</v>
      </c>
      <c r="AL24" s="318">
        <f>SUM('22.3転出'!AL24)</f>
        <v>0</v>
      </c>
      <c r="AM24" s="319">
        <f>SUM('22.3転出'!AM24)</f>
        <v>0</v>
      </c>
      <c r="AN24" s="317">
        <f>SUM('22.3転出'!AN24)</f>
        <v>0</v>
      </c>
      <c r="AO24" s="318">
        <f>SUM('22.3転出'!AO24)</f>
        <v>0</v>
      </c>
      <c r="AP24" s="319">
        <f>SUM('22.3転出'!AP24)</f>
        <v>0</v>
      </c>
      <c r="AQ24" s="317">
        <f>SUM('22.3転出'!AQ24)</f>
        <v>0</v>
      </c>
      <c r="AR24" s="318">
        <f>SUM('22.3転出'!AR24)</f>
        <v>0</v>
      </c>
      <c r="AS24" s="319">
        <f>SUM('22.3転出'!AS24)</f>
        <v>0</v>
      </c>
      <c r="AT24" s="317">
        <f>SUM('22.3転出'!AT24)</f>
        <v>0</v>
      </c>
      <c r="AU24" s="318">
        <f>SUM('22.3転出'!AU24)</f>
        <v>0</v>
      </c>
      <c r="AV24" s="319">
        <f>SUM('22.3転出'!AV24)</f>
        <v>0</v>
      </c>
      <c r="AW24" s="317">
        <f>SUM('22.3転出'!AW24)</f>
        <v>0</v>
      </c>
      <c r="AX24" s="318">
        <f>SUM('22.3転出'!AX24)</f>
        <v>0</v>
      </c>
      <c r="AY24" s="319">
        <f>SUM('22.3転出'!AY24)</f>
        <v>0</v>
      </c>
      <c r="AZ24" s="317">
        <f>SUM('22.3転出'!AZ24)</f>
        <v>0</v>
      </c>
      <c r="BA24" s="318">
        <f>SUM('22.3転出'!BA24)</f>
        <v>0</v>
      </c>
      <c r="BB24" s="319">
        <f>SUM('22.3転出'!BB24)</f>
        <v>0</v>
      </c>
      <c r="BC24" s="317">
        <f>SUM('22.3転出'!BC24)</f>
        <v>0</v>
      </c>
      <c r="BD24" s="318">
        <f>SUM('22.3転出'!BD24)</f>
        <v>0</v>
      </c>
      <c r="BE24" s="319">
        <f>SUM('22.3転出'!BE24)</f>
        <v>0</v>
      </c>
      <c r="BF24" s="317">
        <f>SUM('22.3転出'!BF24)</f>
        <v>0</v>
      </c>
      <c r="BG24" s="318">
        <f>SUM('22.3転出'!BG24)</f>
        <v>0</v>
      </c>
      <c r="BH24" s="319">
        <f>SUM('22.3転出'!BH24)</f>
        <v>0</v>
      </c>
      <c r="BI24" s="317">
        <f>SUM('22.3転出'!BI24)</f>
        <v>0</v>
      </c>
      <c r="BJ24" s="318">
        <f>SUM('22.3転出'!BJ24)</f>
        <v>0</v>
      </c>
      <c r="BK24" s="319">
        <f>SUM('22.3転出'!BK24)</f>
        <v>0</v>
      </c>
      <c r="BL24" s="317">
        <f>SUM('22.3転出'!BL24)</f>
        <v>0</v>
      </c>
      <c r="BM24" s="318">
        <f>SUM('22.3転出'!BM24)</f>
        <v>0</v>
      </c>
      <c r="BN24" s="319">
        <f>SUM('22.3転出'!BN24)</f>
        <v>0</v>
      </c>
      <c r="BO24" s="317">
        <f>SUM('22.3転出'!BO24)</f>
        <v>0</v>
      </c>
      <c r="BP24" s="318">
        <f>SUM('22.3転出'!BP24)</f>
        <v>0</v>
      </c>
      <c r="BQ24" s="319">
        <f>SUM('22.3転出'!BQ24)</f>
        <v>0</v>
      </c>
      <c r="BR24" s="317">
        <f>SUM('22.3転出'!BR24)</f>
        <v>0</v>
      </c>
      <c r="BS24" s="318">
        <f>SUM('22.3転出'!BS24)</f>
        <v>0</v>
      </c>
      <c r="BT24" s="319">
        <f>SUM('22.3転出'!BT24)</f>
        <v>0</v>
      </c>
      <c r="BU24" s="317">
        <f>SUM('22.3転出'!BU24)</f>
        <v>0</v>
      </c>
      <c r="BV24" s="318">
        <f>SUM('22.3転出'!BV24)</f>
        <v>0</v>
      </c>
      <c r="BW24" s="319">
        <f>SUM('22.3転出'!BW24)</f>
        <v>0</v>
      </c>
      <c r="BX24" s="317">
        <f>SUM('22.3転出'!BX24)</f>
        <v>0</v>
      </c>
      <c r="BY24" s="318">
        <f>SUM('22.3転出'!BY24)</f>
        <v>0</v>
      </c>
      <c r="BZ24" s="319">
        <f>SUM('22.3転出'!BZ24)</f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>
        <f>SUM('22.3転出'!C25)</f>
        <v>0</v>
      </c>
      <c r="D25" s="231">
        <f>SUM('22.3転出'!D25)</f>
        <v>0</v>
      </c>
      <c r="E25" s="231">
        <f>SUM('22.3転出'!E25)</f>
        <v>0</v>
      </c>
      <c r="F25" s="231">
        <f>SUM('22.3転出'!F25)</f>
        <v>0</v>
      </c>
      <c r="G25" s="26"/>
      <c r="H25" s="85" t="s">
        <v>11</v>
      </c>
      <c r="I25" s="231">
        <f>SUM('22.3転出'!I25)</f>
        <v>2</v>
      </c>
      <c r="J25" s="231">
        <f>SUM('22.3転出'!J25)</f>
        <v>2</v>
      </c>
      <c r="K25" s="231">
        <f>SUM('22.3転出'!K25)</f>
        <v>4</v>
      </c>
      <c r="L25" s="231">
        <f>SUM('22.3転出'!L25)</f>
        <v>1</v>
      </c>
      <c r="M25" s="74"/>
      <c r="N25" s="71" t="s">
        <v>50</v>
      </c>
      <c r="O25" s="235">
        <f>SUM('22.3転出'!O25)</f>
        <v>0</v>
      </c>
      <c r="P25" s="235">
        <f>SUM('22.3転出'!P25)</f>
        <v>0</v>
      </c>
      <c r="Q25" s="235">
        <f>SUM('22.3転出'!Q25)</f>
        <v>0</v>
      </c>
      <c r="R25" s="235">
        <f>SUM('22.3転出'!R25)</f>
        <v>0</v>
      </c>
      <c r="S25" s="20"/>
      <c r="T25" s="25" t="s">
        <v>132</v>
      </c>
      <c r="U25" s="235">
        <f>SUM('22.3転出'!U25)</f>
        <v>0</v>
      </c>
      <c r="V25" s="235">
        <f>SUM('22.3転出'!V25)</f>
        <v>0</v>
      </c>
      <c r="W25" s="235">
        <f>SUM('22.3転出'!W25)</f>
        <v>0</v>
      </c>
      <c r="X25" s="235">
        <f>SUM('22.3転出'!X25)</f>
        <v>0</v>
      </c>
      <c r="Y25" s="55"/>
      <c r="AA25" s="106">
        <v>17</v>
      </c>
      <c r="AB25" s="317">
        <f>SUM('22.3転出'!AB25)</f>
        <v>0</v>
      </c>
      <c r="AC25" s="318">
        <f>SUM('22.3転出'!AC25)</f>
        <v>0</v>
      </c>
      <c r="AD25" s="319">
        <f>SUM('22.3転出'!AD25)</f>
        <v>0</v>
      </c>
      <c r="AE25" s="317">
        <f>SUM('22.3転出'!AE25)</f>
        <v>0</v>
      </c>
      <c r="AF25" s="318">
        <f>SUM('22.3転出'!AF25)</f>
        <v>0</v>
      </c>
      <c r="AG25" s="319">
        <f>SUM('22.3転出'!AG25)</f>
        <v>0</v>
      </c>
      <c r="AH25" s="317">
        <f>SUM('22.3転出'!AH25)</f>
        <v>0</v>
      </c>
      <c r="AI25" s="318">
        <f>SUM('22.3転出'!AI25)</f>
        <v>0</v>
      </c>
      <c r="AJ25" s="319">
        <f>SUM('22.3転出'!AJ25)</f>
        <v>0</v>
      </c>
      <c r="AK25" s="317">
        <f>SUM('22.3転出'!AK25)</f>
        <v>0</v>
      </c>
      <c r="AL25" s="318">
        <f>SUM('22.3転出'!AL25)</f>
        <v>0</v>
      </c>
      <c r="AM25" s="319">
        <f>SUM('22.3転出'!AM25)</f>
        <v>0</v>
      </c>
      <c r="AN25" s="317">
        <f>SUM('22.3転出'!AN25)</f>
        <v>0</v>
      </c>
      <c r="AO25" s="318">
        <f>SUM('22.3転出'!AO25)</f>
        <v>0</v>
      </c>
      <c r="AP25" s="319">
        <f>SUM('22.3転出'!AP25)</f>
        <v>0</v>
      </c>
      <c r="AQ25" s="317">
        <f>SUM('22.3転出'!AQ25)</f>
        <v>0</v>
      </c>
      <c r="AR25" s="318">
        <f>SUM('22.3転出'!AR25)</f>
        <v>0</v>
      </c>
      <c r="AS25" s="319">
        <f>SUM('22.3転出'!AS25)</f>
        <v>0</v>
      </c>
      <c r="AT25" s="317">
        <f>SUM('22.3転出'!AT25)</f>
        <v>0</v>
      </c>
      <c r="AU25" s="318">
        <f>SUM('22.3転出'!AU25)</f>
        <v>0</v>
      </c>
      <c r="AV25" s="319">
        <f>SUM('22.3転出'!AV25)</f>
        <v>0</v>
      </c>
      <c r="AW25" s="317">
        <f>SUM('22.3転出'!AW25)</f>
        <v>0</v>
      </c>
      <c r="AX25" s="318">
        <f>SUM('22.3転出'!AX25)</f>
        <v>0</v>
      </c>
      <c r="AY25" s="319">
        <f>SUM('22.3転出'!AY25)</f>
        <v>0</v>
      </c>
      <c r="AZ25" s="317">
        <f>SUM('22.3転出'!AZ25)</f>
        <v>0</v>
      </c>
      <c r="BA25" s="318">
        <f>SUM('22.3転出'!BA25)</f>
        <v>0</v>
      </c>
      <c r="BB25" s="319">
        <f>SUM('22.3転出'!BB25)</f>
        <v>0</v>
      </c>
      <c r="BC25" s="317">
        <f>SUM('22.3転出'!BC25)</f>
        <v>0</v>
      </c>
      <c r="BD25" s="318">
        <f>SUM('22.3転出'!BD25)</f>
        <v>0</v>
      </c>
      <c r="BE25" s="319">
        <f>SUM('22.3転出'!BE25)</f>
        <v>0</v>
      </c>
      <c r="BF25" s="317">
        <f>SUM('22.3転出'!BF25)</f>
        <v>0</v>
      </c>
      <c r="BG25" s="318">
        <f>SUM('22.3転出'!BG25)</f>
        <v>0</v>
      </c>
      <c r="BH25" s="319">
        <f>SUM('22.3転出'!BH25)</f>
        <v>0</v>
      </c>
      <c r="BI25" s="317">
        <f>SUM('22.3転出'!BI25)</f>
        <v>0</v>
      </c>
      <c r="BJ25" s="318">
        <f>SUM('22.3転出'!BJ25)</f>
        <v>0</v>
      </c>
      <c r="BK25" s="319">
        <f>SUM('22.3転出'!BK25)</f>
        <v>0</v>
      </c>
      <c r="BL25" s="317">
        <f>SUM('22.3転出'!BL25)</f>
        <v>0</v>
      </c>
      <c r="BM25" s="318">
        <f>SUM('22.3転出'!BM25)</f>
        <v>0</v>
      </c>
      <c r="BN25" s="319">
        <f>SUM('22.3転出'!BN25)</f>
        <v>0</v>
      </c>
      <c r="BO25" s="317">
        <f>SUM('22.3転出'!BO25)</f>
        <v>0</v>
      </c>
      <c r="BP25" s="318">
        <f>SUM('22.3転出'!BP25)</f>
        <v>0</v>
      </c>
      <c r="BQ25" s="319">
        <f>SUM('22.3転出'!BQ25)</f>
        <v>0</v>
      </c>
      <c r="BR25" s="317">
        <f>SUM('22.3転出'!BR25)</f>
        <v>0</v>
      </c>
      <c r="BS25" s="318">
        <f>SUM('22.3転出'!BS25)</f>
        <v>0</v>
      </c>
      <c r="BT25" s="319">
        <f>SUM('22.3転出'!BT25)</f>
        <v>0</v>
      </c>
      <c r="BU25" s="317">
        <f>SUM('22.3転出'!BU25)</f>
        <v>0</v>
      </c>
      <c r="BV25" s="318">
        <f>SUM('22.3転出'!BV25)</f>
        <v>0</v>
      </c>
      <c r="BW25" s="319">
        <f>SUM('22.3転出'!BW25)</f>
        <v>0</v>
      </c>
      <c r="BX25" s="317">
        <f>SUM('22.3転出'!BX25)</f>
        <v>0</v>
      </c>
      <c r="BY25" s="318">
        <f>SUM('22.3転出'!BY25)</f>
        <v>0</v>
      </c>
      <c r="BZ25" s="319">
        <f>SUM('22.3転出'!BZ25)</f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>
        <f>SUM('22.3転出'!C26)</f>
        <v>0</v>
      </c>
      <c r="D26" s="231">
        <f>SUM('22.3転出'!D26)</f>
        <v>0</v>
      </c>
      <c r="E26" s="231">
        <f>SUM('22.3転出'!E26)</f>
        <v>0</v>
      </c>
      <c r="F26" s="231">
        <f>SUM('22.3転出'!F26)</f>
        <v>0</v>
      </c>
      <c r="G26" s="28"/>
      <c r="H26" s="59" t="s">
        <v>6</v>
      </c>
      <c r="I26" s="308">
        <f>SUM('22.3転出'!I26)</f>
        <v>3</v>
      </c>
      <c r="J26" s="308">
        <f>SUM('22.3転出'!J26)</f>
        <v>9</v>
      </c>
      <c r="K26" s="308">
        <f>SUM('22.3転出'!K26)</f>
        <v>12</v>
      </c>
      <c r="L26" s="309">
        <f>SUM('22.3転出'!L26)</f>
        <v>5</v>
      </c>
      <c r="M26" s="74"/>
      <c r="N26" s="71" t="s">
        <v>55</v>
      </c>
      <c r="O26" s="235">
        <f>SUM('22.3転出'!O26)</f>
        <v>0</v>
      </c>
      <c r="P26" s="235">
        <f>SUM('22.3転出'!P26)</f>
        <v>0</v>
      </c>
      <c r="Q26" s="235">
        <f>SUM('22.3転出'!Q26)</f>
        <v>0</v>
      </c>
      <c r="R26" s="235">
        <f>SUM('22.3転出'!R26)</f>
        <v>0</v>
      </c>
      <c r="S26" s="20"/>
      <c r="T26" s="25" t="s">
        <v>133</v>
      </c>
      <c r="U26" s="235">
        <f>SUM('22.3転出'!U26)</f>
        <v>1</v>
      </c>
      <c r="V26" s="235">
        <f>SUM('22.3転出'!V26)</f>
        <v>0</v>
      </c>
      <c r="W26" s="235">
        <f>SUM('22.3転出'!W26)</f>
        <v>1</v>
      </c>
      <c r="X26" s="235">
        <f>SUM('22.3転出'!X26)</f>
        <v>0</v>
      </c>
      <c r="Y26" s="55"/>
      <c r="AA26" s="106">
        <v>18</v>
      </c>
      <c r="AB26" s="317">
        <f>SUM('22.3転出'!AB26)</f>
        <v>5</v>
      </c>
      <c r="AC26" s="318">
        <f>SUM('22.3転出'!AC26)</f>
        <v>7</v>
      </c>
      <c r="AD26" s="319">
        <f>SUM('22.3転出'!AD26)</f>
        <v>12</v>
      </c>
      <c r="AE26" s="317">
        <f>SUM('22.3転出'!AE26)</f>
        <v>0</v>
      </c>
      <c r="AF26" s="318">
        <f>SUM('22.3転出'!AF26)</f>
        <v>0</v>
      </c>
      <c r="AG26" s="319">
        <f>SUM('22.3転出'!AG26)</f>
        <v>0</v>
      </c>
      <c r="AH26" s="317">
        <f>SUM('22.3転出'!AH26)</f>
        <v>0</v>
      </c>
      <c r="AI26" s="318">
        <f>SUM('22.3転出'!AI26)</f>
        <v>1</v>
      </c>
      <c r="AJ26" s="319">
        <f>SUM('22.3転出'!AJ26)</f>
        <v>1</v>
      </c>
      <c r="AK26" s="317">
        <f>SUM('22.3転出'!AK26)</f>
        <v>2</v>
      </c>
      <c r="AL26" s="318">
        <f>SUM('22.3転出'!AL26)</f>
        <v>0</v>
      </c>
      <c r="AM26" s="319">
        <f>SUM('22.3転出'!AM26)</f>
        <v>2</v>
      </c>
      <c r="AN26" s="317">
        <f>SUM('22.3転出'!AN26)</f>
        <v>0</v>
      </c>
      <c r="AO26" s="318">
        <f>SUM('22.3転出'!AO26)</f>
        <v>1</v>
      </c>
      <c r="AP26" s="319">
        <f>SUM('22.3転出'!AP26)</f>
        <v>1</v>
      </c>
      <c r="AQ26" s="317">
        <f>SUM('22.3転出'!AQ26)</f>
        <v>1</v>
      </c>
      <c r="AR26" s="318">
        <f>SUM('22.3転出'!AR26)</f>
        <v>1</v>
      </c>
      <c r="AS26" s="319">
        <f>SUM('22.3転出'!AS26)</f>
        <v>2</v>
      </c>
      <c r="AT26" s="317">
        <f>SUM('22.3転出'!AT26)</f>
        <v>0</v>
      </c>
      <c r="AU26" s="318">
        <f>SUM('22.3転出'!AU26)</f>
        <v>3</v>
      </c>
      <c r="AV26" s="319">
        <f>SUM('22.3転出'!AV26)</f>
        <v>3</v>
      </c>
      <c r="AW26" s="317">
        <f>SUM('22.3転出'!AW26)</f>
        <v>1</v>
      </c>
      <c r="AX26" s="318">
        <f>SUM('22.3転出'!AX26)</f>
        <v>0</v>
      </c>
      <c r="AY26" s="319">
        <f>SUM('22.3転出'!AY26)</f>
        <v>1</v>
      </c>
      <c r="AZ26" s="317">
        <f>SUM('22.3転出'!AZ26)</f>
        <v>0</v>
      </c>
      <c r="BA26" s="318">
        <f>SUM('22.3転出'!BA26)</f>
        <v>1</v>
      </c>
      <c r="BB26" s="319">
        <f>SUM('22.3転出'!BB26)</f>
        <v>1</v>
      </c>
      <c r="BC26" s="317">
        <f>SUM('22.3転出'!BC26)</f>
        <v>0</v>
      </c>
      <c r="BD26" s="318">
        <f>SUM('22.3転出'!BD26)</f>
        <v>0</v>
      </c>
      <c r="BE26" s="319">
        <f>SUM('22.3転出'!BE26)</f>
        <v>0</v>
      </c>
      <c r="BF26" s="317">
        <f>SUM('22.3転出'!BF26)</f>
        <v>0</v>
      </c>
      <c r="BG26" s="318">
        <f>SUM('22.3転出'!BG26)</f>
        <v>0</v>
      </c>
      <c r="BH26" s="319">
        <f>SUM('22.3転出'!BH26)</f>
        <v>0</v>
      </c>
      <c r="BI26" s="317">
        <f>SUM('22.3転出'!BI26)</f>
        <v>0</v>
      </c>
      <c r="BJ26" s="318">
        <f>SUM('22.3転出'!BJ26)</f>
        <v>0</v>
      </c>
      <c r="BK26" s="319">
        <f>SUM('22.3転出'!BK26)</f>
        <v>0</v>
      </c>
      <c r="BL26" s="317">
        <f>SUM('22.3転出'!BL26)</f>
        <v>0</v>
      </c>
      <c r="BM26" s="318">
        <f>SUM('22.3転出'!BM26)</f>
        <v>0</v>
      </c>
      <c r="BN26" s="319">
        <f>SUM('22.3転出'!BN26)</f>
        <v>0</v>
      </c>
      <c r="BO26" s="317">
        <f>SUM('22.3転出'!BO26)</f>
        <v>0</v>
      </c>
      <c r="BP26" s="318">
        <f>SUM('22.3転出'!BP26)</f>
        <v>0</v>
      </c>
      <c r="BQ26" s="319">
        <f>SUM('22.3転出'!BQ26)</f>
        <v>0</v>
      </c>
      <c r="BR26" s="317">
        <f>SUM('22.3転出'!BR26)</f>
        <v>1</v>
      </c>
      <c r="BS26" s="318">
        <f>SUM('22.3転出'!BS26)</f>
        <v>0</v>
      </c>
      <c r="BT26" s="319">
        <f>SUM('22.3転出'!BT26)</f>
        <v>1</v>
      </c>
      <c r="BU26" s="317">
        <f>SUM('22.3転出'!BU26)</f>
        <v>0</v>
      </c>
      <c r="BV26" s="318">
        <f>SUM('22.3転出'!BV26)</f>
        <v>0</v>
      </c>
      <c r="BW26" s="319">
        <f>SUM('22.3転出'!BW26)</f>
        <v>0</v>
      </c>
      <c r="BX26" s="317">
        <f>SUM('22.3転出'!BX26)</f>
        <v>0</v>
      </c>
      <c r="BY26" s="318">
        <f>SUM('22.3転出'!BY26)</f>
        <v>0</v>
      </c>
      <c r="BZ26" s="319">
        <f>SUM('22.3転出'!BZ26)</f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f>SUM('22.3転出'!C27)</f>
        <v>1</v>
      </c>
      <c r="D27" s="231">
        <f>SUM('22.3転出'!D27)</f>
        <v>0</v>
      </c>
      <c r="E27" s="231">
        <f>SUM('22.3転出'!E27)</f>
        <v>1</v>
      </c>
      <c r="F27" s="231">
        <f>SUM('22.3転出'!F27)</f>
        <v>0</v>
      </c>
      <c r="G27" s="22" t="s">
        <v>222</v>
      </c>
      <c r="H27" s="23" t="s">
        <v>22</v>
      </c>
      <c r="I27" s="231">
        <f>SUM('22.3転出'!I27)</f>
        <v>2</v>
      </c>
      <c r="J27" s="231">
        <f>SUM('22.3転出'!J27)</f>
        <v>0</v>
      </c>
      <c r="K27" s="231">
        <f>SUM('22.3転出'!K27)</f>
        <v>2</v>
      </c>
      <c r="L27" s="231">
        <f>SUM('22.3転出'!L27)</f>
        <v>0</v>
      </c>
      <c r="M27" s="74"/>
      <c r="N27" s="71" t="s">
        <v>60</v>
      </c>
      <c r="O27" s="235">
        <f>SUM('22.3転出'!O27)</f>
        <v>0</v>
      </c>
      <c r="P27" s="235">
        <f>SUM('22.3転出'!P27)</f>
        <v>0</v>
      </c>
      <c r="Q27" s="235">
        <f>SUM('22.3転出'!Q27)</f>
        <v>0</v>
      </c>
      <c r="R27" s="235">
        <f>SUM('22.3転出'!R27)</f>
        <v>0</v>
      </c>
      <c r="S27" s="20"/>
      <c r="T27" s="25" t="s">
        <v>134</v>
      </c>
      <c r="U27" s="235">
        <f>SUM('22.3転出'!U27)</f>
        <v>1</v>
      </c>
      <c r="V27" s="235">
        <f>SUM('22.3転出'!V27)</f>
        <v>0</v>
      </c>
      <c r="W27" s="235">
        <f>SUM('22.3転出'!W27)</f>
        <v>1</v>
      </c>
      <c r="X27" s="235">
        <f>SUM('22.3転出'!X27)</f>
        <v>0</v>
      </c>
      <c r="Y27" s="55"/>
      <c r="AA27" s="106">
        <v>19</v>
      </c>
      <c r="AB27" s="329">
        <f>SUM('22.3転出'!AB27)</f>
        <v>2</v>
      </c>
      <c r="AC27" s="330">
        <f>SUM('22.3転出'!AC27)</f>
        <v>0</v>
      </c>
      <c r="AD27" s="331">
        <f>SUM('22.3転出'!AD27)</f>
        <v>2</v>
      </c>
      <c r="AE27" s="329">
        <f>SUM('22.3転出'!AE27)</f>
        <v>0</v>
      </c>
      <c r="AF27" s="330">
        <f>SUM('22.3転出'!AF27)</f>
        <v>0</v>
      </c>
      <c r="AG27" s="331">
        <f>SUM('22.3転出'!AG27)</f>
        <v>0</v>
      </c>
      <c r="AH27" s="329">
        <f>SUM('22.3転出'!AH27)</f>
        <v>0</v>
      </c>
      <c r="AI27" s="330">
        <f>SUM('22.3転出'!AI27)</f>
        <v>0</v>
      </c>
      <c r="AJ27" s="331">
        <f>SUM('22.3転出'!AJ27)</f>
        <v>0</v>
      </c>
      <c r="AK27" s="329">
        <f>SUM('22.3転出'!AK27)</f>
        <v>0</v>
      </c>
      <c r="AL27" s="330">
        <f>SUM('22.3転出'!AL27)</f>
        <v>0</v>
      </c>
      <c r="AM27" s="331">
        <f>SUM('22.3転出'!AM27)</f>
        <v>0</v>
      </c>
      <c r="AN27" s="329">
        <f>SUM('22.3転出'!AN27)</f>
        <v>0</v>
      </c>
      <c r="AO27" s="330">
        <f>SUM('22.3転出'!AO27)</f>
        <v>0</v>
      </c>
      <c r="AP27" s="331">
        <f>SUM('22.3転出'!AP27)</f>
        <v>0</v>
      </c>
      <c r="AQ27" s="329">
        <f>SUM('22.3転出'!AQ27)</f>
        <v>0</v>
      </c>
      <c r="AR27" s="330">
        <f>SUM('22.3転出'!AR27)</f>
        <v>0</v>
      </c>
      <c r="AS27" s="331">
        <f>SUM('22.3転出'!AS27)</f>
        <v>0</v>
      </c>
      <c r="AT27" s="329">
        <f>SUM('22.3転出'!AT27)</f>
        <v>0</v>
      </c>
      <c r="AU27" s="330">
        <f>SUM('22.3転出'!AU27)</f>
        <v>0</v>
      </c>
      <c r="AV27" s="331">
        <f>SUM('22.3転出'!AV27)</f>
        <v>0</v>
      </c>
      <c r="AW27" s="329">
        <f>SUM('22.3転出'!AW27)</f>
        <v>1</v>
      </c>
      <c r="AX27" s="330">
        <f>SUM('22.3転出'!AX27)</f>
        <v>0</v>
      </c>
      <c r="AY27" s="331">
        <f>SUM('22.3転出'!AY27)</f>
        <v>1</v>
      </c>
      <c r="AZ27" s="329">
        <f>SUM('22.3転出'!AZ27)</f>
        <v>0</v>
      </c>
      <c r="BA27" s="330">
        <f>SUM('22.3転出'!BA27)</f>
        <v>0</v>
      </c>
      <c r="BB27" s="331">
        <f>SUM('22.3転出'!BB27)</f>
        <v>0</v>
      </c>
      <c r="BC27" s="329">
        <f>SUM('22.3転出'!BC27)</f>
        <v>1</v>
      </c>
      <c r="BD27" s="330">
        <f>SUM('22.3転出'!BD27)</f>
        <v>0</v>
      </c>
      <c r="BE27" s="331">
        <f>SUM('22.3転出'!BE27)</f>
        <v>1</v>
      </c>
      <c r="BF27" s="329">
        <f>SUM('22.3転出'!BF27)</f>
        <v>0</v>
      </c>
      <c r="BG27" s="330">
        <f>SUM('22.3転出'!BG27)</f>
        <v>0</v>
      </c>
      <c r="BH27" s="331">
        <f>SUM('22.3転出'!BH27)</f>
        <v>0</v>
      </c>
      <c r="BI27" s="329">
        <f>SUM('22.3転出'!BI27)</f>
        <v>0</v>
      </c>
      <c r="BJ27" s="330">
        <f>SUM('22.3転出'!BJ27)</f>
        <v>0</v>
      </c>
      <c r="BK27" s="331">
        <f>SUM('22.3転出'!BK27)</f>
        <v>0</v>
      </c>
      <c r="BL27" s="329">
        <f>SUM('22.3転出'!BL27)</f>
        <v>0</v>
      </c>
      <c r="BM27" s="330">
        <f>SUM('22.3転出'!BM27)</f>
        <v>0</v>
      </c>
      <c r="BN27" s="331">
        <f>SUM('22.3転出'!BN27)</f>
        <v>0</v>
      </c>
      <c r="BO27" s="329">
        <f>SUM('22.3転出'!BO27)</f>
        <v>0</v>
      </c>
      <c r="BP27" s="330">
        <f>SUM('22.3転出'!BP27)</f>
        <v>0</v>
      </c>
      <c r="BQ27" s="331">
        <f>SUM('22.3転出'!BQ27)</f>
        <v>0</v>
      </c>
      <c r="BR27" s="329">
        <f>SUM('22.3転出'!BR27)</f>
        <v>0</v>
      </c>
      <c r="BS27" s="330">
        <f>SUM('22.3転出'!BS27)</f>
        <v>0</v>
      </c>
      <c r="BT27" s="331">
        <f>SUM('22.3転出'!BT27)</f>
        <v>0</v>
      </c>
      <c r="BU27" s="329">
        <f>SUM('22.3転出'!BU27)</f>
        <v>0</v>
      </c>
      <c r="BV27" s="330">
        <f>SUM('22.3転出'!BV27)</f>
        <v>0</v>
      </c>
      <c r="BW27" s="331">
        <f>SUM('22.3転出'!BW27)</f>
        <v>0</v>
      </c>
      <c r="BX27" s="329">
        <f>SUM('22.3転出'!BX27)</f>
        <v>0</v>
      </c>
      <c r="BY27" s="330">
        <f>SUM('22.3転出'!BY27)</f>
        <v>0</v>
      </c>
      <c r="BZ27" s="331">
        <f>SUM('22.3転出'!BZ27)</f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>
        <f>SUM('22.3転出'!C28)</f>
        <v>0</v>
      </c>
      <c r="D28" s="231">
        <f>SUM('22.3転出'!D28)</f>
        <v>0</v>
      </c>
      <c r="E28" s="231">
        <f>SUM('22.3転出'!E28)</f>
        <v>0</v>
      </c>
      <c r="F28" s="231">
        <f>SUM('22.3転出'!F28)</f>
        <v>0</v>
      </c>
      <c r="G28" s="20" t="s">
        <v>27</v>
      </c>
      <c r="H28" s="25" t="s">
        <v>28</v>
      </c>
      <c r="I28" s="231">
        <f>SUM('22.3転出'!I28)</f>
        <v>1</v>
      </c>
      <c r="J28" s="231">
        <f>SUM('22.3転出'!J28)</f>
        <v>0</v>
      </c>
      <c r="K28" s="231">
        <f>SUM('22.3転出'!K28)</f>
        <v>1</v>
      </c>
      <c r="L28" s="231">
        <f>SUM('22.3転出'!L28)</f>
        <v>0</v>
      </c>
      <c r="M28" s="75"/>
      <c r="N28" s="311" t="s">
        <v>6</v>
      </c>
      <c r="O28" s="312">
        <f>SUM('22.3転出'!O28)</f>
        <v>1</v>
      </c>
      <c r="P28" s="312">
        <f>SUM('22.3転出'!P28)</f>
        <v>0</v>
      </c>
      <c r="Q28" s="312">
        <f>SUM('22.3転出'!Q28)</f>
        <v>1</v>
      </c>
      <c r="R28" s="313">
        <f>SUM('22.3転出'!R28)</f>
        <v>0</v>
      </c>
      <c r="S28" s="20"/>
      <c r="T28" s="25" t="s">
        <v>135</v>
      </c>
      <c r="U28" s="235">
        <f>SUM('22.3転出'!U28)</f>
        <v>0</v>
      </c>
      <c r="V28" s="235">
        <f>SUM('22.3転出'!V28)</f>
        <v>0</v>
      </c>
      <c r="W28" s="235">
        <f>SUM('22.3転出'!W28)</f>
        <v>0</v>
      </c>
      <c r="X28" s="235">
        <f>SUM('22.3転出'!X28)</f>
        <v>0</v>
      </c>
      <c r="Y28" s="55"/>
      <c r="Z28" s="56">
        <v>1</v>
      </c>
      <c r="AA28" s="222" t="str">
        <f>FIXED(AA23,0)&amp;" ～ "&amp;FIXED(AA27,0)&amp;" 小計"</f>
        <v>15 ～ 19 小計</v>
      </c>
      <c r="AB28" s="332">
        <f>SUM('22.3転出'!AB28)</f>
        <v>8</v>
      </c>
      <c r="AC28" s="333">
        <f>SUM('22.3転出'!AC28)</f>
        <v>7</v>
      </c>
      <c r="AD28" s="334">
        <f>SUM('22.3転出'!AD28)</f>
        <v>15</v>
      </c>
      <c r="AE28" s="332">
        <f>SUM('22.3転出'!AE28)</f>
        <v>0</v>
      </c>
      <c r="AF28" s="333">
        <f>SUM('22.3転出'!AF28)</f>
        <v>0</v>
      </c>
      <c r="AG28" s="334">
        <f>SUM('22.3転出'!AG28)</f>
        <v>0</v>
      </c>
      <c r="AH28" s="332">
        <f>SUM('22.3転出'!AH28)</f>
        <v>0</v>
      </c>
      <c r="AI28" s="333">
        <f>SUM('22.3転出'!AI28)</f>
        <v>1</v>
      </c>
      <c r="AJ28" s="334">
        <f>SUM('22.3転出'!AJ28)</f>
        <v>1</v>
      </c>
      <c r="AK28" s="332">
        <f>SUM('22.3転出'!AK28)</f>
        <v>2</v>
      </c>
      <c r="AL28" s="333">
        <f>SUM('22.3転出'!AL28)</f>
        <v>0</v>
      </c>
      <c r="AM28" s="334">
        <f>SUM('22.3転出'!AM28)</f>
        <v>2</v>
      </c>
      <c r="AN28" s="332">
        <f>SUM('22.3転出'!AN28)</f>
        <v>0</v>
      </c>
      <c r="AO28" s="333">
        <f>SUM('22.3転出'!AO28)</f>
        <v>1</v>
      </c>
      <c r="AP28" s="334">
        <f>SUM('22.3転出'!AP28)</f>
        <v>1</v>
      </c>
      <c r="AQ28" s="332">
        <f>SUM('22.3転出'!AQ28)</f>
        <v>1</v>
      </c>
      <c r="AR28" s="333">
        <f>SUM('22.3転出'!AR28)</f>
        <v>1</v>
      </c>
      <c r="AS28" s="334">
        <f>SUM('22.3転出'!AS28)</f>
        <v>2</v>
      </c>
      <c r="AT28" s="332">
        <f>SUM('22.3転出'!AT28)</f>
        <v>1</v>
      </c>
      <c r="AU28" s="333">
        <f>SUM('22.3転出'!AU28)</f>
        <v>3</v>
      </c>
      <c r="AV28" s="334">
        <f>SUM('22.3転出'!AV28)</f>
        <v>4</v>
      </c>
      <c r="AW28" s="332">
        <f>SUM('22.3転出'!AW28)</f>
        <v>2</v>
      </c>
      <c r="AX28" s="333">
        <f>SUM('22.3転出'!AX28)</f>
        <v>0</v>
      </c>
      <c r="AY28" s="334">
        <f>SUM('22.3転出'!AY28)</f>
        <v>2</v>
      </c>
      <c r="AZ28" s="332">
        <f>SUM('22.3転出'!AZ28)</f>
        <v>0</v>
      </c>
      <c r="BA28" s="333">
        <f>SUM('22.3転出'!BA28)</f>
        <v>1</v>
      </c>
      <c r="BB28" s="334">
        <f>SUM('22.3転出'!BB28)</f>
        <v>1</v>
      </c>
      <c r="BC28" s="332">
        <f>SUM('22.3転出'!BC28)</f>
        <v>1</v>
      </c>
      <c r="BD28" s="333">
        <f>SUM('22.3転出'!BD28)</f>
        <v>0</v>
      </c>
      <c r="BE28" s="334">
        <f>SUM('22.3転出'!BE28)</f>
        <v>1</v>
      </c>
      <c r="BF28" s="332">
        <f>SUM('22.3転出'!BF28)</f>
        <v>0</v>
      </c>
      <c r="BG28" s="333">
        <f>SUM('22.3転出'!BG28)</f>
        <v>0</v>
      </c>
      <c r="BH28" s="334">
        <f>SUM('22.3転出'!BH28)</f>
        <v>0</v>
      </c>
      <c r="BI28" s="332">
        <f>SUM('22.3転出'!BI28)</f>
        <v>0</v>
      </c>
      <c r="BJ28" s="333">
        <f>SUM('22.3転出'!BJ28)</f>
        <v>0</v>
      </c>
      <c r="BK28" s="334">
        <f>SUM('22.3転出'!BK28)</f>
        <v>0</v>
      </c>
      <c r="BL28" s="332">
        <f>SUM('22.3転出'!BL28)</f>
        <v>0</v>
      </c>
      <c r="BM28" s="333">
        <f>SUM('22.3転出'!BM28)</f>
        <v>0</v>
      </c>
      <c r="BN28" s="334">
        <f>SUM('22.3転出'!BN28)</f>
        <v>0</v>
      </c>
      <c r="BO28" s="332">
        <f>SUM('22.3転出'!BO28)</f>
        <v>0</v>
      </c>
      <c r="BP28" s="333">
        <f>SUM('22.3転出'!BP28)</f>
        <v>0</v>
      </c>
      <c r="BQ28" s="334">
        <f>SUM('22.3転出'!BQ28)</f>
        <v>0</v>
      </c>
      <c r="BR28" s="332">
        <f>SUM('22.3転出'!BR28)</f>
        <v>1</v>
      </c>
      <c r="BS28" s="333">
        <f>SUM('22.3転出'!BS28)</f>
        <v>0</v>
      </c>
      <c r="BT28" s="334">
        <f>SUM('22.3転出'!BT28)</f>
        <v>1</v>
      </c>
      <c r="BU28" s="332">
        <f>SUM('22.3転出'!BU28)</f>
        <v>0</v>
      </c>
      <c r="BV28" s="333">
        <f>SUM('22.3転出'!BV28)</f>
        <v>0</v>
      </c>
      <c r="BW28" s="334">
        <f>SUM('22.3転出'!BW28)</f>
        <v>0</v>
      </c>
      <c r="BX28" s="332">
        <f>SUM('22.3転出'!BX28)</f>
        <v>0</v>
      </c>
      <c r="BY28" s="333">
        <f>SUM('22.3転出'!BY28)</f>
        <v>0</v>
      </c>
      <c r="BZ28" s="334">
        <f>SUM('22.3転出'!BZ28)</f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305">
        <f>SUM('22.3転出'!C29)</f>
        <v>3</v>
      </c>
      <c r="D29" s="305">
        <f>SUM('22.3転出'!D29)</f>
        <v>1</v>
      </c>
      <c r="E29" s="305">
        <f>SUM('22.3転出'!E29)</f>
        <v>4</v>
      </c>
      <c r="F29" s="306">
        <f>SUM('22.3転出'!F29)</f>
        <v>0</v>
      </c>
      <c r="G29" s="20" t="s">
        <v>222</v>
      </c>
      <c r="H29" s="25" t="s">
        <v>31</v>
      </c>
      <c r="I29" s="231">
        <f>SUM('22.3転出'!I29)</f>
        <v>0</v>
      </c>
      <c r="J29" s="231">
        <f>SUM('22.3転出'!J29)</f>
        <v>0</v>
      </c>
      <c r="K29" s="231">
        <f>SUM('22.3転出'!K29)</f>
        <v>0</v>
      </c>
      <c r="L29" s="231">
        <f>SUM('22.3転出'!L29)</f>
        <v>0</v>
      </c>
      <c r="M29" s="22"/>
      <c r="N29" s="21" t="s">
        <v>67</v>
      </c>
      <c r="O29" s="231">
        <f>SUM('22.3転出'!O29)</f>
        <v>0</v>
      </c>
      <c r="P29" s="231">
        <f>SUM('22.3転出'!P29)</f>
        <v>0</v>
      </c>
      <c r="Q29" s="231">
        <f>SUM('22.3転出'!Q29)</f>
        <v>0</v>
      </c>
      <c r="R29" s="231">
        <f>SUM('22.3転出'!R29)</f>
        <v>0</v>
      </c>
      <c r="S29" s="28"/>
      <c r="T29" s="27" t="s">
        <v>6</v>
      </c>
      <c r="U29" s="310">
        <f>SUM('22.3転出'!U29)</f>
        <v>2</v>
      </c>
      <c r="V29" s="310">
        <f>SUM('22.3転出'!V29)</f>
        <v>0</v>
      </c>
      <c r="W29" s="310">
        <f>SUM('22.3転出'!W29)</f>
        <v>2</v>
      </c>
      <c r="X29" s="310">
        <f>SUM('22.3転出'!X29)</f>
        <v>0</v>
      </c>
      <c r="Y29" s="55"/>
      <c r="AA29" s="218">
        <v>20</v>
      </c>
      <c r="AB29" s="320">
        <f>SUM('22.3転出'!AB29)</f>
        <v>2</v>
      </c>
      <c r="AC29" s="321">
        <f>SUM('22.3転出'!AC29)</f>
        <v>2</v>
      </c>
      <c r="AD29" s="322">
        <f>SUM('22.3転出'!AD29)</f>
        <v>4</v>
      </c>
      <c r="AE29" s="320">
        <f>SUM('22.3転出'!AE29)</f>
        <v>0</v>
      </c>
      <c r="AF29" s="321">
        <f>SUM('22.3転出'!AF29)</f>
        <v>0</v>
      </c>
      <c r="AG29" s="322">
        <f>SUM('22.3転出'!AG29)</f>
        <v>0</v>
      </c>
      <c r="AH29" s="320">
        <f>SUM('22.3転出'!AH29)</f>
        <v>1</v>
      </c>
      <c r="AI29" s="321">
        <f>SUM('22.3転出'!AI29)</f>
        <v>0</v>
      </c>
      <c r="AJ29" s="322">
        <f>SUM('22.3転出'!AJ29)</f>
        <v>1</v>
      </c>
      <c r="AK29" s="320">
        <f>SUM('22.3転出'!AK29)</f>
        <v>1</v>
      </c>
      <c r="AL29" s="321">
        <f>SUM('22.3転出'!AL29)</f>
        <v>1</v>
      </c>
      <c r="AM29" s="322">
        <f>SUM('22.3転出'!AM29)</f>
        <v>2</v>
      </c>
      <c r="AN29" s="320">
        <f>SUM('22.3転出'!AN29)</f>
        <v>0</v>
      </c>
      <c r="AO29" s="321">
        <f>SUM('22.3転出'!AO29)</f>
        <v>1</v>
      </c>
      <c r="AP29" s="322">
        <f>SUM('22.3転出'!AP29)</f>
        <v>1</v>
      </c>
      <c r="AQ29" s="320">
        <f>SUM('22.3転出'!AQ29)</f>
        <v>0</v>
      </c>
      <c r="AR29" s="321">
        <f>SUM('22.3転出'!AR29)</f>
        <v>0</v>
      </c>
      <c r="AS29" s="322">
        <f>SUM('22.3転出'!AS29)</f>
        <v>0</v>
      </c>
      <c r="AT29" s="320">
        <f>SUM('22.3転出'!AT29)</f>
        <v>0</v>
      </c>
      <c r="AU29" s="321">
        <f>SUM('22.3転出'!AU29)</f>
        <v>0</v>
      </c>
      <c r="AV29" s="322">
        <f>SUM('22.3転出'!AV29)</f>
        <v>0</v>
      </c>
      <c r="AW29" s="320">
        <f>SUM('22.3転出'!AW29)</f>
        <v>0</v>
      </c>
      <c r="AX29" s="321">
        <f>SUM('22.3転出'!AX29)</f>
        <v>0</v>
      </c>
      <c r="AY29" s="322">
        <f>SUM('22.3転出'!AY29)</f>
        <v>0</v>
      </c>
      <c r="AZ29" s="320">
        <f>SUM('22.3転出'!AZ29)</f>
        <v>0</v>
      </c>
      <c r="BA29" s="321">
        <f>SUM('22.3転出'!BA29)</f>
        <v>0</v>
      </c>
      <c r="BB29" s="322">
        <f>SUM('22.3転出'!BB29)</f>
        <v>0</v>
      </c>
      <c r="BC29" s="320">
        <f>SUM('22.3転出'!BC29)</f>
        <v>0</v>
      </c>
      <c r="BD29" s="321">
        <f>SUM('22.3転出'!BD29)</f>
        <v>0</v>
      </c>
      <c r="BE29" s="322">
        <f>SUM('22.3転出'!BE29)</f>
        <v>0</v>
      </c>
      <c r="BF29" s="320">
        <f>SUM('22.3転出'!BF29)</f>
        <v>0</v>
      </c>
      <c r="BG29" s="321">
        <f>SUM('22.3転出'!BG29)</f>
        <v>0</v>
      </c>
      <c r="BH29" s="322">
        <f>SUM('22.3転出'!BH29)</f>
        <v>0</v>
      </c>
      <c r="BI29" s="320">
        <f>SUM('22.3転出'!BI29)</f>
        <v>0</v>
      </c>
      <c r="BJ29" s="321">
        <f>SUM('22.3転出'!BJ29)</f>
        <v>0</v>
      </c>
      <c r="BK29" s="322">
        <f>SUM('22.3転出'!BK29)</f>
        <v>0</v>
      </c>
      <c r="BL29" s="320">
        <f>SUM('22.3転出'!BL29)</f>
        <v>0</v>
      </c>
      <c r="BM29" s="321">
        <f>SUM('22.3転出'!BM29)</f>
        <v>0</v>
      </c>
      <c r="BN29" s="322">
        <f>SUM('22.3転出'!BN29)</f>
        <v>0</v>
      </c>
      <c r="BO29" s="320">
        <f>SUM('22.3転出'!BO29)</f>
        <v>0</v>
      </c>
      <c r="BP29" s="321">
        <f>SUM('22.3転出'!BP29)</f>
        <v>0</v>
      </c>
      <c r="BQ29" s="322">
        <f>SUM('22.3転出'!BQ29)</f>
        <v>0</v>
      </c>
      <c r="BR29" s="320">
        <f>SUM('22.3転出'!BR29)</f>
        <v>0</v>
      </c>
      <c r="BS29" s="321">
        <f>SUM('22.3転出'!BS29)</f>
        <v>0</v>
      </c>
      <c r="BT29" s="322">
        <f>SUM('22.3転出'!BT29)</f>
        <v>0</v>
      </c>
      <c r="BU29" s="320">
        <f>SUM('22.3転出'!BU29)</f>
        <v>0</v>
      </c>
      <c r="BV29" s="321">
        <f>SUM('22.3転出'!BV29)</f>
        <v>0</v>
      </c>
      <c r="BW29" s="322">
        <f>SUM('22.3転出'!BW29)</f>
        <v>0</v>
      </c>
      <c r="BX29" s="320">
        <f>SUM('22.3転出'!BX29)</f>
        <v>0</v>
      </c>
      <c r="BY29" s="321">
        <f>SUM('22.3転出'!BY29)</f>
        <v>0</v>
      </c>
      <c r="BZ29" s="322">
        <f>SUM('22.3転出'!BZ29)</f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>
        <f>SUM('22.3転出'!C30)</f>
        <v>0</v>
      </c>
      <c r="D30" s="231">
        <f>SUM('22.3転出'!D30)</f>
        <v>0</v>
      </c>
      <c r="E30" s="231">
        <f>SUM('22.3転出'!E30)</f>
        <v>0</v>
      </c>
      <c r="F30" s="231">
        <f>SUM('22.3転出'!F30)</f>
        <v>0</v>
      </c>
      <c r="G30" s="20" t="s">
        <v>33</v>
      </c>
      <c r="H30" s="25" t="s">
        <v>34</v>
      </c>
      <c r="I30" s="231">
        <f>SUM('22.3転出'!I30)</f>
        <v>0</v>
      </c>
      <c r="J30" s="231">
        <f>SUM('22.3転出'!J30)</f>
        <v>0</v>
      </c>
      <c r="K30" s="231">
        <f>SUM('22.3転出'!K30)</f>
        <v>0</v>
      </c>
      <c r="L30" s="231">
        <f>SUM('22.3転出'!L30)</f>
        <v>0</v>
      </c>
      <c r="M30" s="20" t="s">
        <v>73</v>
      </c>
      <c r="N30" s="25" t="s">
        <v>74</v>
      </c>
      <c r="O30" s="235">
        <f>SUM('22.3転出'!O30)</f>
        <v>0</v>
      </c>
      <c r="P30" s="235">
        <f>SUM('22.3転出'!P30)</f>
        <v>0</v>
      </c>
      <c r="Q30" s="235">
        <f>SUM('22.3転出'!Q30)</f>
        <v>0</v>
      </c>
      <c r="R30" s="235">
        <f>SUM('22.3転出'!R30)</f>
        <v>0</v>
      </c>
      <c r="S30" s="20"/>
      <c r="T30" s="25" t="s">
        <v>136</v>
      </c>
      <c r="U30" s="235">
        <f>SUM('22.3転出'!U30)</f>
        <v>0</v>
      </c>
      <c r="V30" s="235">
        <f>SUM('22.3転出'!V30)</f>
        <v>0</v>
      </c>
      <c r="W30" s="235">
        <f>SUM('22.3転出'!W30)</f>
        <v>0</v>
      </c>
      <c r="X30" s="235">
        <f>SUM('22.3転出'!X30)</f>
        <v>0</v>
      </c>
      <c r="Y30" s="55"/>
      <c r="AA30" s="106">
        <v>21</v>
      </c>
      <c r="AB30" s="317">
        <f>SUM('22.3転出'!AB30)</f>
        <v>0</v>
      </c>
      <c r="AC30" s="318">
        <f>SUM('22.3転出'!AC30)</f>
        <v>1</v>
      </c>
      <c r="AD30" s="319">
        <f>SUM('22.3転出'!AD30)</f>
        <v>1</v>
      </c>
      <c r="AE30" s="317">
        <f>SUM('22.3転出'!AE30)</f>
        <v>0</v>
      </c>
      <c r="AF30" s="318">
        <f>SUM('22.3転出'!AF30)</f>
        <v>0</v>
      </c>
      <c r="AG30" s="319">
        <f>SUM('22.3転出'!AG30)</f>
        <v>0</v>
      </c>
      <c r="AH30" s="317">
        <f>SUM('22.3転出'!AH30)</f>
        <v>0</v>
      </c>
      <c r="AI30" s="318">
        <f>SUM('22.3転出'!AI30)</f>
        <v>0</v>
      </c>
      <c r="AJ30" s="319">
        <f>SUM('22.3転出'!AJ30)</f>
        <v>0</v>
      </c>
      <c r="AK30" s="317">
        <f>SUM('22.3転出'!AK30)</f>
        <v>0</v>
      </c>
      <c r="AL30" s="318">
        <f>SUM('22.3転出'!AL30)</f>
        <v>0</v>
      </c>
      <c r="AM30" s="319">
        <f>SUM('22.3転出'!AM30)</f>
        <v>0</v>
      </c>
      <c r="AN30" s="317">
        <f>SUM('22.3転出'!AN30)</f>
        <v>0</v>
      </c>
      <c r="AO30" s="318">
        <f>SUM('22.3転出'!AO30)</f>
        <v>0</v>
      </c>
      <c r="AP30" s="319">
        <f>SUM('22.3転出'!AP30)</f>
        <v>0</v>
      </c>
      <c r="AQ30" s="317">
        <f>SUM('22.3転出'!AQ30)</f>
        <v>0</v>
      </c>
      <c r="AR30" s="318">
        <f>SUM('22.3転出'!AR30)</f>
        <v>0</v>
      </c>
      <c r="AS30" s="319">
        <f>SUM('22.3転出'!AS30)</f>
        <v>0</v>
      </c>
      <c r="AT30" s="317">
        <f>SUM('22.3転出'!AT30)</f>
        <v>0</v>
      </c>
      <c r="AU30" s="318">
        <f>SUM('22.3転出'!AU30)</f>
        <v>0</v>
      </c>
      <c r="AV30" s="319">
        <f>SUM('22.3転出'!AV30)</f>
        <v>0</v>
      </c>
      <c r="AW30" s="317">
        <f>SUM('22.3転出'!AW30)</f>
        <v>0</v>
      </c>
      <c r="AX30" s="318">
        <f>SUM('22.3転出'!AX30)</f>
        <v>0</v>
      </c>
      <c r="AY30" s="319">
        <f>SUM('22.3転出'!AY30)</f>
        <v>0</v>
      </c>
      <c r="AZ30" s="317">
        <f>SUM('22.3転出'!AZ30)</f>
        <v>0</v>
      </c>
      <c r="BA30" s="318">
        <f>SUM('22.3転出'!BA30)</f>
        <v>0</v>
      </c>
      <c r="BB30" s="319">
        <f>SUM('22.3転出'!BB30)</f>
        <v>0</v>
      </c>
      <c r="BC30" s="317">
        <f>SUM('22.3転出'!BC30)</f>
        <v>0</v>
      </c>
      <c r="BD30" s="318">
        <f>SUM('22.3転出'!BD30)</f>
        <v>0</v>
      </c>
      <c r="BE30" s="319">
        <f>SUM('22.3転出'!BE30)</f>
        <v>0</v>
      </c>
      <c r="BF30" s="317">
        <f>SUM('22.3転出'!BF30)</f>
        <v>0</v>
      </c>
      <c r="BG30" s="318">
        <f>SUM('22.3転出'!BG30)</f>
        <v>0</v>
      </c>
      <c r="BH30" s="319">
        <f>SUM('22.3転出'!BH30)</f>
        <v>0</v>
      </c>
      <c r="BI30" s="317">
        <f>SUM('22.3転出'!BI30)</f>
        <v>0</v>
      </c>
      <c r="BJ30" s="318">
        <f>SUM('22.3転出'!BJ30)</f>
        <v>0</v>
      </c>
      <c r="BK30" s="319">
        <f>SUM('22.3転出'!BK30)</f>
        <v>0</v>
      </c>
      <c r="BL30" s="317">
        <f>SUM('22.3転出'!BL30)</f>
        <v>0</v>
      </c>
      <c r="BM30" s="318">
        <f>SUM('22.3転出'!BM30)</f>
        <v>0</v>
      </c>
      <c r="BN30" s="319">
        <f>SUM('22.3転出'!BN30)</f>
        <v>0</v>
      </c>
      <c r="BO30" s="317">
        <f>SUM('22.3転出'!BO30)</f>
        <v>0</v>
      </c>
      <c r="BP30" s="318">
        <f>SUM('22.3転出'!BP30)</f>
        <v>0</v>
      </c>
      <c r="BQ30" s="319">
        <f>SUM('22.3転出'!BQ30)</f>
        <v>0</v>
      </c>
      <c r="BR30" s="317">
        <f>SUM('22.3転出'!BR30)</f>
        <v>0</v>
      </c>
      <c r="BS30" s="318">
        <f>SUM('22.3転出'!BS30)</f>
        <v>0</v>
      </c>
      <c r="BT30" s="319">
        <f>SUM('22.3転出'!BT30)</f>
        <v>0</v>
      </c>
      <c r="BU30" s="317">
        <f>SUM('22.3転出'!BU30)</f>
        <v>0</v>
      </c>
      <c r="BV30" s="318">
        <f>SUM('22.3転出'!BV30)</f>
        <v>0</v>
      </c>
      <c r="BW30" s="319">
        <f>SUM('22.3転出'!BW30)</f>
        <v>0</v>
      </c>
      <c r="BX30" s="317">
        <f>SUM('22.3転出'!BX30)</f>
        <v>0</v>
      </c>
      <c r="BY30" s="318">
        <f>SUM('22.3転出'!BY30)</f>
        <v>1</v>
      </c>
      <c r="BZ30" s="319">
        <f>SUM('22.3転出'!BZ30)</f>
        <v>1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>
        <f>SUM('22.3転出'!C31)</f>
        <v>0</v>
      </c>
      <c r="D31" s="231">
        <f>SUM('22.3転出'!D31)</f>
        <v>1</v>
      </c>
      <c r="E31" s="231">
        <f>SUM('22.3転出'!E31)</f>
        <v>1</v>
      </c>
      <c r="F31" s="231">
        <f>SUM('22.3転出'!F31)</f>
        <v>0</v>
      </c>
      <c r="G31" s="20"/>
      <c r="H31" s="25" t="s">
        <v>39</v>
      </c>
      <c r="I31" s="231">
        <f>SUM('22.3転出'!I31)</f>
        <v>0</v>
      </c>
      <c r="J31" s="231">
        <f>SUM('22.3転出'!J31)</f>
        <v>0</v>
      </c>
      <c r="K31" s="231">
        <f>SUM('22.3転出'!K31)</f>
        <v>0</v>
      </c>
      <c r="L31" s="231">
        <f>SUM('22.3転出'!L31)</f>
        <v>0</v>
      </c>
      <c r="M31" s="20"/>
      <c r="N31" s="25" t="s">
        <v>78</v>
      </c>
      <c r="O31" s="235">
        <f>SUM('22.3転出'!O31)</f>
        <v>0</v>
      </c>
      <c r="P31" s="235">
        <f>SUM('22.3転出'!P31)</f>
        <v>0</v>
      </c>
      <c r="Q31" s="235">
        <f>SUM('22.3転出'!Q31)</f>
        <v>0</v>
      </c>
      <c r="R31" s="235">
        <f>SUM('22.3転出'!R31)</f>
        <v>0</v>
      </c>
      <c r="S31" s="20" t="s">
        <v>166</v>
      </c>
      <c r="T31" s="25" t="s">
        <v>137</v>
      </c>
      <c r="U31" s="235">
        <f>SUM('22.3転出'!U31)</f>
        <v>0</v>
      </c>
      <c r="V31" s="235">
        <f>SUM('22.3転出'!V31)</f>
        <v>0</v>
      </c>
      <c r="W31" s="235">
        <f>SUM('22.3転出'!W31)</f>
        <v>0</v>
      </c>
      <c r="X31" s="235">
        <f>SUM('22.3転出'!X31)</f>
        <v>0</v>
      </c>
      <c r="Y31" s="55"/>
      <c r="AA31" s="106">
        <v>22</v>
      </c>
      <c r="AB31" s="317">
        <f>SUM('22.3転出'!AB31)</f>
        <v>1</v>
      </c>
      <c r="AC31" s="318">
        <f>SUM('22.3転出'!AC31)</f>
        <v>0</v>
      </c>
      <c r="AD31" s="319">
        <f>SUM('22.3転出'!AD31)</f>
        <v>1</v>
      </c>
      <c r="AE31" s="317">
        <f>SUM('22.3転出'!AE31)</f>
        <v>0</v>
      </c>
      <c r="AF31" s="318">
        <f>SUM('22.3転出'!AF31)</f>
        <v>0</v>
      </c>
      <c r="AG31" s="319">
        <f>SUM('22.3転出'!AG31)</f>
        <v>0</v>
      </c>
      <c r="AH31" s="317">
        <f>SUM('22.3転出'!AH31)</f>
        <v>0</v>
      </c>
      <c r="AI31" s="318">
        <f>SUM('22.3転出'!AI31)</f>
        <v>0</v>
      </c>
      <c r="AJ31" s="319">
        <f>SUM('22.3転出'!AJ31)</f>
        <v>0</v>
      </c>
      <c r="AK31" s="317">
        <f>SUM('22.3転出'!AK31)</f>
        <v>0</v>
      </c>
      <c r="AL31" s="318">
        <f>SUM('22.3転出'!AL31)</f>
        <v>0</v>
      </c>
      <c r="AM31" s="319">
        <f>SUM('22.3転出'!AM31)</f>
        <v>0</v>
      </c>
      <c r="AN31" s="317">
        <f>SUM('22.3転出'!AN31)</f>
        <v>0</v>
      </c>
      <c r="AO31" s="318">
        <f>SUM('22.3転出'!AO31)</f>
        <v>0</v>
      </c>
      <c r="AP31" s="319">
        <f>SUM('22.3転出'!AP31)</f>
        <v>0</v>
      </c>
      <c r="AQ31" s="317">
        <f>SUM('22.3転出'!AQ31)</f>
        <v>0</v>
      </c>
      <c r="AR31" s="318">
        <f>SUM('22.3転出'!AR31)</f>
        <v>0</v>
      </c>
      <c r="AS31" s="319">
        <f>SUM('22.3転出'!AS31)</f>
        <v>0</v>
      </c>
      <c r="AT31" s="317">
        <f>SUM('22.3転出'!AT31)</f>
        <v>0</v>
      </c>
      <c r="AU31" s="318">
        <f>SUM('22.3転出'!AU31)</f>
        <v>0</v>
      </c>
      <c r="AV31" s="319">
        <f>SUM('22.3転出'!AV31)</f>
        <v>0</v>
      </c>
      <c r="AW31" s="317">
        <f>SUM('22.3転出'!AW31)</f>
        <v>1</v>
      </c>
      <c r="AX31" s="318">
        <f>SUM('22.3転出'!AX31)</f>
        <v>0</v>
      </c>
      <c r="AY31" s="319">
        <f>SUM('22.3転出'!AY31)</f>
        <v>1</v>
      </c>
      <c r="AZ31" s="317">
        <f>SUM('22.3転出'!AZ31)</f>
        <v>0</v>
      </c>
      <c r="BA31" s="318">
        <f>SUM('22.3転出'!BA31)</f>
        <v>0</v>
      </c>
      <c r="BB31" s="319">
        <f>SUM('22.3転出'!BB31)</f>
        <v>0</v>
      </c>
      <c r="BC31" s="317">
        <f>SUM('22.3転出'!BC31)</f>
        <v>0</v>
      </c>
      <c r="BD31" s="318">
        <f>SUM('22.3転出'!BD31)</f>
        <v>0</v>
      </c>
      <c r="BE31" s="319">
        <f>SUM('22.3転出'!BE31)</f>
        <v>0</v>
      </c>
      <c r="BF31" s="317">
        <f>SUM('22.3転出'!BF31)</f>
        <v>0</v>
      </c>
      <c r="BG31" s="318">
        <f>SUM('22.3転出'!BG31)</f>
        <v>0</v>
      </c>
      <c r="BH31" s="319">
        <f>SUM('22.3転出'!BH31)</f>
        <v>0</v>
      </c>
      <c r="BI31" s="317">
        <f>SUM('22.3転出'!BI31)</f>
        <v>0</v>
      </c>
      <c r="BJ31" s="318">
        <f>SUM('22.3転出'!BJ31)</f>
        <v>0</v>
      </c>
      <c r="BK31" s="319">
        <f>SUM('22.3転出'!BK31)</f>
        <v>0</v>
      </c>
      <c r="BL31" s="317">
        <f>SUM('22.3転出'!BL31)</f>
        <v>0</v>
      </c>
      <c r="BM31" s="318">
        <f>SUM('22.3転出'!BM31)</f>
        <v>0</v>
      </c>
      <c r="BN31" s="319">
        <f>SUM('22.3転出'!BN31)</f>
        <v>0</v>
      </c>
      <c r="BO31" s="317">
        <f>SUM('22.3転出'!BO31)</f>
        <v>0</v>
      </c>
      <c r="BP31" s="318">
        <f>SUM('22.3転出'!BP31)</f>
        <v>0</v>
      </c>
      <c r="BQ31" s="319">
        <f>SUM('22.3転出'!BQ31)</f>
        <v>0</v>
      </c>
      <c r="BR31" s="317">
        <f>SUM('22.3転出'!BR31)</f>
        <v>0</v>
      </c>
      <c r="BS31" s="318">
        <f>SUM('22.3転出'!BS31)</f>
        <v>0</v>
      </c>
      <c r="BT31" s="319">
        <f>SUM('22.3転出'!BT31)</f>
        <v>0</v>
      </c>
      <c r="BU31" s="317">
        <f>SUM('22.3転出'!BU31)</f>
        <v>0</v>
      </c>
      <c r="BV31" s="318">
        <f>SUM('22.3転出'!BV31)</f>
        <v>0</v>
      </c>
      <c r="BW31" s="319">
        <f>SUM('22.3転出'!BW31)</f>
        <v>0</v>
      </c>
      <c r="BX31" s="317">
        <f>SUM('22.3転出'!BX31)</f>
        <v>0</v>
      </c>
      <c r="BY31" s="318">
        <f>SUM('22.3転出'!BY31)</f>
        <v>0</v>
      </c>
      <c r="BZ31" s="319">
        <f>SUM('22.3転出'!BZ31)</f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f>SUM('22.3転出'!C32)</f>
        <v>0</v>
      </c>
      <c r="D32" s="231">
        <f>SUM('22.3転出'!D32)</f>
        <v>0</v>
      </c>
      <c r="E32" s="231">
        <f>SUM('22.3転出'!E32)</f>
        <v>0</v>
      </c>
      <c r="F32" s="231">
        <f>SUM('22.3転出'!F32)</f>
        <v>0</v>
      </c>
      <c r="G32" s="20"/>
      <c r="H32" s="25" t="s">
        <v>43</v>
      </c>
      <c r="I32" s="231">
        <f>SUM('22.3転出'!I32)</f>
        <v>0</v>
      </c>
      <c r="J32" s="231">
        <f>SUM('22.3転出'!J32)</f>
        <v>0</v>
      </c>
      <c r="K32" s="231">
        <f>SUM('22.3転出'!K32)</f>
        <v>0</v>
      </c>
      <c r="L32" s="231">
        <f>SUM('22.3転出'!L32)</f>
        <v>0</v>
      </c>
      <c r="M32" s="20" t="s">
        <v>62</v>
      </c>
      <c r="N32" s="25" t="s">
        <v>82</v>
      </c>
      <c r="O32" s="235">
        <f>SUM('22.3転出'!O32)</f>
        <v>0</v>
      </c>
      <c r="P32" s="235">
        <f>SUM('22.3転出'!P32)</f>
        <v>0</v>
      </c>
      <c r="Q32" s="235">
        <f>SUM('22.3転出'!Q32)</f>
        <v>0</v>
      </c>
      <c r="R32" s="235">
        <f>SUM('22.3転出'!R32)</f>
        <v>0</v>
      </c>
      <c r="S32" s="20"/>
      <c r="T32" s="25" t="s">
        <v>138</v>
      </c>
      <c r="U32" s="235">
        <f>SUM('22.3転出'!U32)</f>
        <v>0</v>
      </c>
      <c r="V32" s="235">
        <f>SUM('22.3転出'!V32)</f>
        <v>0</v>
      </c>
      <c r="W32" s="235">
        <f>SUM('22.3転出'!W32)</f>
        <v>0</v>
      </c>
      <c r="X32" s="235">
        <f>SUM('22.3転出'!X32)</f>
        <v>0</v>
      </c>
      <c r="Y32" s="55"/>
      <c r="AA32" s="106">
        <v>23</v>
      </c>
      <c r="AB32" s="317">
        <f>SUM('22.3転出'!AB32)</f>
        <v>0</v>
      </c>
      <c r="AC32" s="318">
        <f>SUM('22.3転出'!AC32)</f>
        <v>0</v>
      </c>
      <c r="AD32" s="319">
        <f>SUM('22.3転出'!AD32)</f>
        <v>0</v>
      </c>
      <c r="AE32" s="317">
        <f>SUM('22.3転出'!AE32)</f>
        <v>0</v>
      </c>
      <c r="AF32" s="318">
        <f>SUM('22.3転出'!AF32)</f>
        <v>0</v>
      </c>
      <c r="AG32" s="319">
        <f>SUM('22.3転出'!AG32)</f>
        <v>0</v>
      </c>
      <c r="AH32" s="317">
        <f>SUM('22.3転出'!AH32)</f>
        <v>0</v>
      </c>
      <c r="AI32" s="318">
        <f>SUM('22.3転出'!AI32)</f>
        <v>0</v>
      </c>
      <c r="AJ32" s="319">
        <f>SUM('22.3転出'!AJ32)</f>
        <v>0</v>
      </c>
      <c r="AK32" s="317">
        <f>SUM('22.3転出'!AK32)</f>
        <v>0</v>
      </c>
      <c r="AL32" s="318">
        <f>SUM('22.3転出'!AL32)</f>
        <v>0</v>
      </c>
      <c r="AM32" s="319">
        <f>SUM('22.3転出'!AM32)</f>
        <v>0</v>
      </c>
      <c r="AN32" s="317">
        <f>SUM('22.3転出'!AN32)</f>
        <v>0</v>
      </c>
      <c r="AO32" s="318">
        <f>SUM('22.3転出'!AO32)</f>
        <v>0</v>
      </c>
      <c r="AP32" s="319">
        <f>SUM('22.3転出'!AP32)</f>
        <v>0</v>
      </c>
      <c r="AQ32" s="317">
        <f>SUM('22.3転出'!AQ32)</f>
        <v>0</v>
      </c>
      <c r="AR32" s="318">
        <f>SUM('22.3転出'!AR32)</f>
        <v>0</v>
      </c>
      <c r="AS32" s="319">
        <f>SUM('22.3転出'!AS32)</f>
        <v>0</v>
      </c>
      <c r="AT32" s="317">
        <f>SUM('22.3転出'!AT32)</f>
        <v>0</v>
      </c>
      <c r="AU32" s="318">
        <f>SUM('22.3転出'!AU32)</f>
        <v>0</v>
      </c>
      <c r="AV32" s="319">
        <f>SUM('22.3転出'!AV32)</f>
        <v>0</v>
      </c>
      <c r="AW32" s="317">
        <f>SUM('22.3転出'!AW32)</f>
        <v>0</v>
      </c>
      <c r="AX32" s="318">
        <f>SUM('22.3転出'!AX32)</f>
        <v>0</v>
      </c>
      <c r="AY32" s="319">
        <f>SUM('22.3転出'!AY32)</f>
        <v>0</v>
      </c>
      <c r="AZ32" s="317">
        <f>SUM('22.3転出'!AZ32)</f>
        <v>0</v>
      </c>
      <c r="BA32" s="318">
        <f>SUM('22.3転出'!BA32)</f>
        <v>0</v>
      </c>
      <c r="BB32" s="319">
        <f>SUM('22.3転出'!BB32)</f>
        <v>0</v>
      </c>
      <c r="BC32" s="317">
        <f>SUM('22.3転出'!BC32)</f>
        <v>0</v>
      </c>
      <c r="BD32" s="318">
        <f>SUM('22.3転出'!BD32)</f>
        <v>0</v>
      </c>
      <c r="BE32" s="319">
        <f>SUM('22.3転出'!BE32)</f>
        <v>0</v>
      </c>
      <c r="BF32" s="317">
        <f>SUM('22.3転出'!BF32)</f>
        <v>0</v>
      </c>
      <c r="BG32" s="318">
        <f>SUM('22.3転出'!BG32)</f>
        <v>0</v>
      </c>
      <c r="BH32" s="319">
        <f>SUM('22.3転出'!BH32)</f>
        <v>0</v>
      </c>
      <c r="BI32" s="317">
        <f>SUM('22.3転出'!BI32)</f>
        <v>0</v>
      </c>
      <c r="BJ32" s="318">
        <f>SUM('22.3転出'!BJ32)</f>
        <v>0</v>
      </c>
      <c r="BK32" s="319">
        <f>SUM('22.3転出'!BK32)</f>
        <v>0</v>
      </c>
      <c r="BL32" s="317">
        <f>SUM('22.3転出'!BL32)</f>
        <v>0</v>
      </c>
      <c r="BM32" s="318">
        <f>SUM('22.3転出'!BM32)</f>
        <v>0</v>
      </c>
      <c r="BN32" s="319">
        <f>SUM('22.3転出'!BN32)</f>
        <v>0</v>
      </c>
      <c r="BO32" s="317">
        <f>SUM('22.3転出'!BO32)</f>
        <v>0</v>
      </c>
      <c r="BP32" s="318">
        <f>SUM('22.3転出'!BP32)</f>
        <v>0</v>
      </c>
      <c r="BQ32" s="319">
        <f>SUM('22.3転出'!BQ32)</f>
        <v>0</v>
      </c>
      <c r="BR32" s="317">
        <f>SUM('22.3転出'!BR32)</f>
        <v>0</v>
      </c>
      <c r="BS32" s="318">
        <f>SUM('22.3転出'!BS32)</f>
        <v>0</v>
      </c>
      <c r="BT32" s="319">
        <f>SUM('22.3転出'!BT32)</f>
        <v>0</v>
      </c>
      <c r="BU32" s="317">
        <f>SUM('22.3転出'!BU32)</f>
        <v>0</v>
      </c>
      <c r="BV32" s="318">
        <f>SUM('22.3転出'!BV32)</f>
        <v>0</v>
      </c>
      <c r="BW32" s="319">
        <f>SUM('22.3転出'!BW32)</f>
        <v>0</v>
      </c>
      <c r="BX32" s="317">
        <f>SUM('22.3転出'!BX32)</f>
        <v>0</v>
      </c>
      <c r="BY32" s="318">
        <f>SUM('22.3転出'!BY32)</f>
        <v>0</v>
      </c>
      <c r="BZ32" s="319">
        <f>SUM('22.3転出'!BZ32)</f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>
        <f>SUM('22.3転出'!C33)</f>
        <v>0</v>
      </c>
      <c r="D33" s="231">
        <f>SUM('22.3転出'!D33)</f>
        <v>1</v>
      </c>
      <c r="E33" s="231">
        <f>SUM('22.3転出'!E33)</f>
        <v>1</v>
      </c>
      <c r="F33" s="231">
        <f>SUM('22.3転出'!F33)</f>
        <v>0</v>
      </c>
      <c r="G33" s="20"/>
      <c r="H33" s="25" t="s">
        <v>46</v>
      </c>
      <c r="I33" s="231">
        <f>SUM('22.3転出'!I33)</f>
        <v>0</v>
      </c>
      <c r="J33" s="231">
        <f>SUM('22.3転出'!J33)</f>
        <v>0</v>
      </c>
      <c r="K33" s="231">
        <f>SUM('22.3転出'!K33)</f>
        <v>0</v>
      </c>
      <c r="L33" s="231">
        <f>SUM('22.3転出'!L33)</f>
        <v>0</v>
      </c>
      <c r="M33" s="20"/>
      <c r="N33" s="25" t="s">
        <v>85</v>
      </c>
      <c r="O33" s="235">
        <f>SUM('22.3転出'!O33)</f>
        <v>0</v>
      </c>
      <c r="P33" s="235">
        <f>SUM('22.3転出'!P33)</f>
        <v>0</v>
      </c>
      <c r="Q33" s="37">
        <f>SUM('22.3転出'!Q33)</f>
        <v>0</v>
      </c>
      <c r="R33" s="235">
        <f>SUM('22.3転出'!R33)</f>
        <v>0</v>
      </c>
      <c r="S33" s="20" t="s">
        <v>167</v>
      </c>
      <c r="T33" s="25" t="s">
        <v>139</v>
      </c>
      <c r="U33" s="235">
        <f>SUM('22.3転出'!U33)</f>
        <v>0</v>
      </c>
      <c r="V33" s="235">
        <f>SUM('22.3転出'!V33)</f>
        <v>0</v>
      </c>
      <c r="W33" s="235">
        <f>SUM('22.3転出'!W33)</f>
        <v>0</v>
      </c>
      <c r="X33" s="235">
        <f>SUM('22.3転出'!X33)</f>
        <v>0</v>
      </c>
      <c r="AA33" s="106">
        <v>24</v>
      </c>
      <c r="AB33" s="317">
        <f>SUM('22.3転出'!AB33)</f>
        <v>0</v>
      </c>
      <c r="AC33" s="318">
        <f>SUM('22.3転出'!AC33)</f>
        <v>0</v>
      </c>
      <c r="AD33" s="319">
        <f>SUM('22.3転出'!AD33)</f>
        <v>0</v>
      </c>
      <c r="AE33" s="317">
        <f>SUM('22.3転出'!AE33)</f>
        <v>0</v>
      </c>
      <c r="AF33" s="318">
        <f>SUM('22.3転出'!AF33)</f>
        <v>0</v>
      </c>
      <c r="AG33" s="319">
        <f>SUM('22.3転出'!AG33)</f>
        <v>0</v>
      </c>
      <c r="AH33" s="317">
        <f>SUM('22.3転出'!AH33)</f>
        <v>0</v>
      </c>
      <c r="AI33" s="318">
        <f>SUM('22.3転出'!AI33)</f>
        <v>0</v>
      </c>
      <c r="AJ33" s="319">
        <f>SUM('22.3転出'!AJ33)</f>
        <v>0</v>
      </c>
      <c r="AK33" s="317">
        <f>SUM('22.3転出'!AK33)</f>
        <v>0</v>
      </c>
      <c r="AL33" s="318">
        <f>SUM('22.3転出'!AL33)</f>
        <v>0</v>
      </c>
      <c r="AM33" s="319">
        <f>SUM('22.3転出'!AM33)</f>
        <v>0</v>
      </c>
      <c r="AN33" s="317">
        <f>SUM('22.3転出'!AN33)</f>
        <v>0</v>
      </c>
      <c r="AO33" s="318">
        <f>SUM('22.3転出'!AO33)</f>
        <v>0</v>
      </c>
      <c r="AP33" s="319">
        <f>SUM('22.3転出'!AP33)</f>
        <v>0</v>
      </c>
      <c r="AQ33" s="317">
        <f>SUM('22.3転出'!AQ33)</f>
        <v>0</v>
      </c>
      <c r="AR33" s="318">
        <f>SUM('22.3転出'!AR33)</f>
        <v>0</v>
      </c>
      <c r="AS33" s="319">
        <f>SUM('22.3転出'!AS33)</f>
        <v>0</v>
      </c>
      <c r="AT33" s="317">
        <f>SUM('22.3転出'!AT33)</f>
        <v>0</v>
      </c>
      <c r="AU33" s="318">
        <f>SUM('22.3転出'!AU33)</f>
        <v>0</v>
      </c>
      <c r="AV33" s="319">
        <f>SUM('22.3転出'!AV33)</f>
        <v>0</v>
      </c>
      <c r="AW33" s="317">
        <f>SUM('22.3転出'!AW33)</f>
        <v>0</v>
      </c>
      <c r="AX33" s="318">
        <f>SUM('22.3転出'!AX33)</f>
        <v>0</v>
      </c>
      <c r="AY33" s="319">
        <f>SUM('22.3転出'!AY33)</f>
        <v>0</v>
      </c>
      <c r="AZ33" s="317">
        <f>SUM('22.3転出'!AZ33)</f>
        <v>0</v>
      </c>
      <c r="BA33" s="318">
        <f>SUM('22.3転出'!BA33)</f>
        <v>0</v>
      </c>
      <c r="BB33" s="319">
        <f>SUM('22.3転出'!BB33)</f>
        <v>0</v>
      </c>
      <c r="BC33" s="317">
        <f>SUM('22.3転出'!BC33)</f>
        <v>0</v>
      </c>
      <c r="BD33" s="318">
        <f>SUM('22.3転出'!BD33)</f>
        <v>0</v>
      </c>
      <c r="BE33" s="319">
        <f>SUM('22.3転出'!BE33)</f>
        <v>0</v>
      </c>
      <c r="BF33" s="317">
        <f>SUM('22.3転出'!BF33)</f>
        <v>0</v>
      </c>
      <c r="BG33" s="318">
        <f>SUM('22.3転出'!BG33)</f>
        <v>0</v>
      </c>
      <c r="BH33" s="319">
        <f>SUM('22.3転出'!BH33)</f>
        <v>0</v>
      </c>
      <c r="BI33" s="317">
        <f>SUM('22.3転出'!BI33)</f>
        <v>0</v>
      </c>
      <c r="BJ33" s="318">
        <f>SUM('22.3転出'!BJ33)</f>
        <v>0</v>
      </c>
      <c r="BK33" s="319">
        <f>SUM('22.3転出'!BK33)</f>
        <v>0</v>
      </c>
      <c r="BL33" s="317">
        <f>SUM('22.3転出'!BL33)</f>
        <v>0</v>
      </c>
      <c r="BM33" s="318">
        <f>SUM('22.3転出'!BM33)</f>
        <v>0</v>
      </c>
      <c r="BN33" s="319">
        <f>SUM('22.3転出'!BN33)</f>
        <v>0</v>
      </c>
      <c r="BO33" s="317">
        <f>SUM('22.3転出'!BO33)</f>
        <v>0</v>
      </c>
      <c r="BP33" s="318">
        <f>SUM('22.3転出'!BP33)</f>
        <v>0</v>
      </c>
      <c r="BQ33" s="319">
        <f>SUM('22.3転出'!BQ33)</f>
        <v>0</v>
      </c>
      <c r="BR33" s="317">
        <f>SUM('22.3転出'!BR33)</f>
        <v>0</v>
      </c>
      <c r="BS33" s="318">
        <f>SUM('22.3転出'!BS33)</f>
        <v>0</v>
      </c>
      <c r="BT33" s="319">
        <f>SUM('22.3転出'!BT33)</f>
        <v>0</v>
      </c>
      <c r="BU33" s="317">
        <f>SUM('22.3転出'!BU33)</f>
        <v>0</v>
      </c>
      <c r="BV33" s="318">
        <f>SUM('22.3転出'!BV33)</f>
        <v>0</v>
      </c>
      <c r="BW33" s="319">
        <f>SUM('22.3転出'!BW33)</f>
        <v>0</v>
      </c>
      <c r="BX33" s="317">
        <f>SUM('22.3転出'!BX33)</f>
        <v>0</v>
      </c>
      <c r="BY33" s="318">
        <f>SUM('22.3転出'!BY33)</f>
        <v>0</v>
      </c>
      <c r="BZ33" s="319">
        <f>SUM('22.3転出'!BZ33)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f>SUM('22.3転出'!C34)</f>
        <v>0</v>
      </c>
      <c r="D34" s="231">
        <f>SUM('22.3転出'!D34)</f>
        <v>0</v>
      </c>
      <c r="E34" s="231">
        <f>SUM('22.3転出'!E34)</f>
        <v>0</v>
      </c>
      <c r="F34" s="231">
        <f>SUM('22.3転出'!F34)</f>
        <v>0</v>
      </c>
      <c r="G34" s="20"/>
      <c r="H34" s="25" t="s">
        <v>49</v>
      </c>
      <c r="I34" s="231">
        <f>SUM('22.3転出'!I34)</f>
        <v>0</v>
      </c>
      <c r="J34" s="231">
        <f>SUM('22.3転出'!J34)</f>
        <v>0</v>
      </c>
      <c r="K34" s="231">
        <f>SUM('22.3転出'!K34)</f>
        <v>0</v>
      </c>
      <c r="L34" s="231">
        <f>SUM('22.3転出'!L34)</f>
        <v>0</v>
      </c>
      <c r="M34" s="20" t="s">
        <v>69</v>
      </c>
      <c r="N34" s="25" t="s">
        <v>41</v>
      </c>
      <c r="O34" s="235">
        <f>SUM('22.3転出'!O34)</f>
        <v>0</v>
      </c>
      <c r="P34" s="235">
        <f>SUM('22.3転出'!P34)</f>
        <v>0</v>
      </c>
      <c r="Q34" s="235">
        <f>SUM('22.3転出'!Q34)</f>
        <v>0</v>
      </c>
      <c r="R34" s="235">
        <f>SUM('22.3転出'!R34)</f>
        <v>0</v>
      </c>
      <c r="S34" s="20"/>
      <c r="T34" s="25" t="s">
        <v>140</v>
      </c>
      <c r="U34" s="235">
        <f>SUM('22.3転出'!U34)</f>
        <v>0</v>
      </c>
      <c r="V34" s="235">
        <f>SUM('22.3転出'!V34)</f>
        <v>0</v>
      </c>
      <c r="W34" s="235">
        <f>SUM('22.3転出'!W34)</f>
        <v>0</v>
      </c>
      <c r="X34" s="235">
        <f>SUM('22.3転出'!X34)</f>
        <v>0</v>
      </c>
      <c r="Y34" s="53"/>
      <c r="Z34" s="56">
        <v>1</v>
      </c>
      <c r="AA34" s="110" t="str">
        <f>FIXED(AA29,0)&amp;" ～ "&amp;FIXED(AA33,0)&amp;" 小計"</f>
        <v>20 ～ 24 小計</v>
      </c>
      <c r="AB34" s="323">
        <f>SUM('22.3転出'!AB34)</f>
        <v>3</v>
      </c>
      <c r="AC34" s="324">
        <f>SUM('22.3転出'!AC34)</f>
        <v>3</v>
      </c>
      <c r="AD34" s="325">
        <f>SUM('22.3転出'!AD34)</f>
        <v>6</v>
      </c>
      <c r="AE34" s="323">
        <f>SUM('22.3転出'!AE34)</f>
        <v>0</v>
      </c>
      <c r="AF34" s="324">
        <f>SUM('22.3転出'!AF34)</f>
        <v>0</v>
      </c>
      <c r="AG34" s="325">
        <f>SUM('22.3転出'!AG34)</f>
        <v>0</v>
      </c>
      <c r="AH34" s="323">
        <f>SUM('22.3転出'!AH34)</f>
        <v>1</v>
      </c>
      <c r="AI34" s="324">
        <f>SUM('22.3転出'!AI34)</f>
        <v>0</v>
      </c>
      <c r="AJ34" s="325">
        <f>SUM('22.3転出'!AJ34)</f>
        <v>1</v>
      </c>
      <c r="AK34" s="323">
        <f>SUM('22.3転出'!AK34)</f>
        <v>1</v>
      </c>
      <c r="AL34" s="324">
        <f>SUM('22.3転出'!AL34)</f>
        <v>1</v>
      </c>
      <c r="AM34" s="325">
        <f>SUM('22.3転出'!AM34)</f>
        <v>2</v>
      </c>
      <c r="AN34" s="323">
        <f>SUM('22.3転出'!AN34)</f>
        <v>0</v>
      </c>
      <c r="AO34" s="324">
        <f>SUM('22.3転出'!AO34)</f>
        <v>1</v>
      </c>
      <c r="AP34" s="325">
        <f>SUM('22.3転出'!AP34)</f>
        <v>1</v>
      </c>
      <c r="AQ34" s="323">
        <f>SUM('22.3転出'!AQ34)</f>
        <v>0</v>
      </c>
      <c r="AR34" s="324">
        <f>SUM('22.3転出'!AR34)</f>
        <v>0</v>
      </c>
      <c r="AS34" s="325">
        <f>SUM('22.3転出'!AS34)</f>
        <v>0</v>
      </c>
      <c r="AT34" s="323">
        <f>SUM('22.3転出'!AT34)</f>
        <v>0</v>
      </c>
      <c r="AU34" s="324">
        <f>SUM('22.3転出'!AU34)</f>
        <v>0</v>
      </c>
      <c r="AV34" s="325">
        <f>SUM('22.3転出'!AV34)</f>
        <v>0</v>
      </c>
      <c r="AW34" s="323">
        <f>SUM('22.3転出'!AW34)</f>
        <v>1</v>
      </c>
      <c r="AX34" s="324">
        <f>SUM('22.3転出'!AX34)</f>
        <v>0</v>
      </c>
      <c r="AY34" s="325">
        <f>SUM('22.3転出'!AY34)</f>
        <v>1</v>
      </c>
      <c r="AZ34" s="323">
        <f>SUM('22.3転出'!AZ34)</f>
        <v>0</v>
      </c>
      <c r="BA34" s="324">
        <f>SUM('22.3転出'!BA34)</f>
        <v>0</v>
      </c>
      <c r="BB34" s="325">
        <f>SUM('22.3転出'!BB34)</f>
        <v>0</v>
      </c>
      <c r="BC34" s="323">
        <f>SUM('22.3転出'!BC34)</f>
        <v>0</v>
      </c>
      <c r="BD34" s="324">
        <f>SUM('22.3転出'!BD34)</f>
        <v>0</v>
      </c>
      <c r="BE34" s="325">
        <f>SUM('22.3転出'!BE34)</f>
        <v>0</v>
      </c>
      <c r="BF34" s="323">
        <f>SUM('22.3転出'!BF34)</f>
        <v>0</v>
      </c>
      <c r="BG34" s="324">
        <f>SUM('22.3転出'!BG34)</f>
        <v>0</v>
      </c>
      <c r="BH34" s="325">
        <f>SUM('22.3転出'!BH34)</f>
        <v>0</v>
      </c>
      <c r="BI34" s="323">
        <f>SUM('22.3転出'!BI34)</f>
        <v>0</v>
      </c>
      <c r="BJ34" s="324">
        <f>SUM('22.3転出'!BJ34)</f>
        <v>0</v>
      </c>
      <c r="BK34" s="325">
        <f>SUM('22.3転出'!BK34)</f>
        <v>0</v>
      </c>
      <c r="BL34" s="323">
        <f>SUM('22.3転出'!BL34)</f>
        <v>0</v>
      </c>
      <c r="BM34" s="324">
        <f>SUM('22.3転出'!BM34)</f>
        <v>0</v>
      </c>
      <c r="BN34" s="325">
        <f>SUM('22.3転出'!BN34)</f>
        <v>0</v>
      </c>
      <c r="BO34" s="323">
        <f>SUM('22.3転出'!BO34)</f>
        <v>0</v>
      </c>
      <c r="BP34" s="324">
        <f>SUM('22.3転出'!BP34)</f>
        <v>0</v>
      </c>
      <c r="BQ34" s="325">
        <f>SUM('22.3転出'!BQ34)</f>
        <v>0</v>
      </c>
      <c r="BR34" s="323">
        <f>SUM('22.3転出'!BR34)</f>
        <v>0</v>
      </c>
      <c r="BS34" s="324">
        <f>SUM('22.3転出'!BS34)</f>
        <v>0</v>
      </c>
      <c r="BT34" s="325">
        <f>SUM('22.3転出'!BT34)</f>
        <v>0</v>
      </c>
      <c r="BU34" s="323">
        <f>SUM('22.3転出'!BU34)</f>
        <v>0</v>
      </c>
      <c r="BV34" s="324">
        <f>SUM('22.3転出'!BV34)</f>
        <v>0</v>
      </c>
      <c r="BW34" s="325">
        <f>SUM('22.3転出'!BW34)</f>
        <v>0</v>
      </c>
      <c r="BX34" s="323">
        <f>SUM('22.3転出'!BX34)</f>
        <v>0</v>
      </c>
      <c r="BY34" s="324">
        <f>SUM('22.3転出'!BY34)</f>
        <v>1</v>
      </c>
      <c r="BZ34" s="325">
        <f>SUM('22.3転出'!BZ34)</f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f>SUM('22.3転出'!C35)</f>
        <v>0</v>
      </c>
      <c r="D35" s="231">
        <f>SUM('22.3転出'!D35)</f>
        <v>0</v>
      </c>
      <c r="E35" s="231">
        <f>SUM('22.3転出'!E35)</f>
        <v>0</v>
      </c>
      <c r="F35" s="231">
        <f>SUM('22.3転出'!F35)</f>
        <v>0</v>
      </c>
      <c r="G35" s="20"/>
      <c r="H35" s="25" t="s">
        <v>54</v>
      </c>
      <c r="I35" s="231">
        <f>SUM('22.3転出'!I35)</f>
        <v>0</v>
      </c>
      <c r="J35" s="231">
        <f>SUM('22.3転出'!J35)</f>
        <v>0</v>
      </c>
      <c r="K35" s="231">
        <f>SUM('22.3転出'!K35)</f>
        <v>0</v>
      </c>
      <c r="L35" s="231">
        <f>SUM('22.3転出'!L35)</f>
        <v>0</v>
      </c>
      <c r="M35" s="20"/>
      <c r="N35" s="25" t="s">
        <v>92</v>
      </c>
      <c r="O35" s="235">
        <f>SUM('22.3転出'!O35)</f>
        <v>0</v>
      </c>
      <c r="P35" s="235">
        <f>SUM('22.3転出'!P35)</f>
        <v>0</v>
      </c>
      <c r="Q35" s="235">
        <f>SUM('22.3転出'!Q35)</f>
        <v>0</v>
      </c>
      <c r="R35" s="235">
        <f>SUM('22.3転出'!R35)</f>
        <v>0</v>
      </c>
      <c r="S35" s="28"/>
      <c r="T35" s="27" t="s">
        <v>6</v>
      </c>
      <c r="U35" s="310">
        <f>SUM('22.3転出'!U35)</f>
        <v>0</v>
      </c>
      <c r="V35" s="310">
        <f>SUM('22.3転出'!V35)</f>
        <v>0</v>
      </c>
      <c r="W35" s="310">
        <f>SUM('22.3転出'!W35)</f>
        <v>0</v>
      </c>
      <c r="X35" s="310">
        <f>SUM('22.3転出'!X35)</f>
        <v>0</v>
      </c>
      <c r="AA35" s="106">
        <v>25</v>
      </c>
      <c r="AB35" s="320">
        <f>SUM('22.3転出'!AB35)</f>
        <v>0</v>
      </c>
      <c r="AC35" s="321">
        <f>SUM('22.3転出'!AC35)</f>
        <v>0</v>
      </c>
      <c r="AD35" s="322">
        <f>SUM('22.3転出'!AD35)</f>
        <v>0</v>
      </c>
      <c r="AE35" s="320">
        <f>SUM('22.3転出'!AE35)</f>
        <v>0</v>
      </c>
      <c r="AF35" s="321">
        <f>SUM('22.3転出'!AF35)</f>
        <v>0</v>
      </c>
      <c r="AG35" s="322">
        <f>SUM('22.3転出'!AG35)</f>
        <v>0</v>
      </c>
      <c r="AH35" s="320">
        <f>SUM('22.3転出'!AH35)</f>
        <v>0</v>
      </c>
      <c r="AI35" s="321">
        <f>SUM('22.3転出'!AI35)</f>
        <v>0</v>
      </c>
      <c r="AJ35" s="322">
        <f>SUM('22.3転出'!AJ35)</f>
        <v>0</v>
      </c>
      <c r="AK35" s="320">
        <f>SUM('22.3転出'!AK35)</f>
        <v>0</v>
      </c>
      <c r="AL35" s="321">
        <f>SUM('22.3転出'!AL35)</f>
        <v>0</v>
      </c>
      <c r="AM35" s="322">
        <f>SUM('22.3転出'!AM35)</f>
        <v>0</v>
      </c>
      <c r="AN35" s="320">
        <f>SUM('22.3転出'!AN35)</f>
        <v>0</v>
      </c>
      <c r="AO35" s="321">
        <f>SUM('22.3転出'!AO35)</f>
        <v>0</v>
      </c>
      <c r="AP35" s="322">
        <f>SUM('22.3転出'!AP35)</f>
        <v>0</v>
      </c>
      <c r="AQ35" s="320">
        <f>SUM('22.3転出'!AQ35)</f>
        <v>0</v>
      </c>
      <c r="AR35" s="321">
        <f>SUM('22.3転出'!AR35)</f>
        <v>0</v>
      </c>
      <c r="AS35" s="322">
        <f>SUM('22.3転出'!AS35)</f>
        <v>0</v>
      </c>
      <c r="AT35" s="320">
        <f>SUM('22.3転出'!AT35)</f>
        <v>0</v>
      </c>
      <c r="AU35" s="321">
        <f>SUM('22.3転出'!AU35)</f>
        <v>0</v>
      </c>
      <c r="AV35" s="322">
        <f>SUM('22.3転出'!AV35)</f>
        <v>0</v>
      </c>
      <c r="AW35" s="320">
        <f>SUM('22.3転出'!AW35)</f>
        <v>0</v>
      </c>
      <c r="AX35" s="321">
        <f>SUM('22.3転出'!AX35)</f>
        <v>0</v>
      </c>
      <c r="AY35" s="322">
        <f>SUM('22.3転出'!AY35)</f>
        <v>0</v>
      </c>
      <c r="AZ35" s="320">
        <f>SUM('22.3転出'!AZ35)</f>
        <v>0</v>
      </c>
      <c r="BA35" s="321">
        <f>SUM('22.3転出'!BA35)</f>
        <v>0</v>
      </c>
      <c r="BB35" s="322">
        <f>SUM('22.3転出'!BB35)</f>
        <v>0</v>
      </c>
      <c r="BC35" s="320">
        <f>SUM('22.3転出'!BC35)</f>
        <v>0</v>
      </c>
      <c r="BD35" s="321">
        <f>SUM('22.3転出'!BD35)</f>
        <v>0</v>
      </c>
      <c r="BE35" s="322">
        <f>SUM('22.3転出'!BE35)</f>
        <v>0</v>
      </c>
      <c r="BF35" s="320">
        <f>SUM('22.3転出'!BF35)</f>
        <v>0</v>
      </c>
      <c r="BG35" s="321">
        <f>SUM('22.3転出'!BG35)</f>
        <v>0</v>
      </c>
      <c r="BH35" s="322">
        <f>SUM('22.3転出'!BH35)</f>
        <v>0</v>
      </c>
      <c r="BI35" s="320">
        <f>SUM('22.3転出'!BI35)</f>
        <v>0</v>
      </c>
      <c r="BJ35" s="321">
        <f>SUM('22.3転出'!BJ35)</f>
        <v>0</v>
      </c>
      <c r="BK35" s="322">
        <f>SUM('22.3転出'!BK35)</f>
        <v>0</v>
      </c>
      <c r="BL35" s="320">
        <f>SUM('22.3転出'!BL35)</f>
        <v>0</v>
      </c>
      <c r="BM35" s="321">
        <f>SUM('22.3転出'!BM35)</f>
        <v>0</v>
      </c>
      <c r="BN35" s="322">
        <f>SUM('22.3転出'!BN35)</f>
        <v>0</v>
      </c>
      <c r="BO35" s="320">
        <f>SUM('22.3転出'!BO35)</f>
        <v>0</v>
      </c>
      <c r="BP35" s="321">
        <f>SUM('22.3転出'!BP35)</f>
        <v>0</v>
      </c>
      <c r="BQ35" s="322">
        <f>SUM('22.3転出'!BQ35)</f>
        <v>0</v>
      </c>
      <c r="BR35" s="320">
        <f>SUM('22.3転出'!BR35)</f>
        <v>0</v>
      </c>
      <c r="BS35" s="321">
        <f>SUM('22.3転出'!BS35)</f>
        <v>0</v>
      </c>
      <c r="BT35" s="322">
        <f>SUM('22.3転出'!BT35)</f>
        <v>0</v>
      </c>
      <c r="BU35" s="320">
        <f>SUM('22.3転出'!BU35)</f>
        <v>0</v>
      </c>
      <c r="BV35" s="321">
        <f>SUM('22.3転出'!BV35)</f>
        <v>0</v>
      </c>
      <c r="BW35" s="322">
        <f>SUM('22.3転出'!BW35)</f>
        <v>0</v>
      </c>
      <c r="BX35" s="320">
        <f>SUM('22.3転出'!BX35)</f>
        <v>0</v>
      </c>
      <c r="BY35" s="321">
        <f>SUM('22.3転出'!BY35)</f>
        <v>0</v>
      </c>
      <c r="BZ35" s="322">
        <f>SUM('22.3転出'!BZ35)</f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304">
        <f>SUM('22.3転出'!C36)</f>
        <v>0</v>
      </c>
      <c r="D36" s="304">
        <f>SUM('22.3転出'!D36)</f>
        <v>2</v>
      </c>
      <c r="E36" s="304">
        <f>SUM('22.3転出'!E36)</f>
        <v>2</v>
      </c>
      <c r="F36" s="304">
        <f>SUM('22.3転出'!F36)</f>
        <v>0</v>
      </c>
      <c r="G36" s="20"/>
      <c r="H36" s="25" t="s">
        <v>59</v>
      </c>
      <c r="I36" s="231">
        <f>SUM('22.3転出'!I36)</f>
        <v>0</v>
      </c>
      <c r="J36" s="231">
        <f>SUM('22.3転出'!J36)</f>
        <v>0</v>
      </c>
      <c r="K36" s="231">
        <f>SUM('22.3転出'!K36)</f>
        <v>0</v>
      </c>
      <c r="L36" s="231">
        <f>SUM('22.3転出'!L36)</f>
        <v>0</v>
      </c>
      <c r="M36" s="20"/>
      <c r="N36" s="25" t="s">
        <v>96</v>
      </c>
      <c r="O36" s="235">
        <f>SUM('22.3転出'!O36)</f>
        <v>0</v>
      </c>
      <c r="P36" s="235">
        <f>SUM('22.3転出'!P36)</f>
        <v>0</v>
      </c>
      <c r="Q36" s="235">
        <f>SUM('22.3転出'!Q36)</f>
        <v>0</v>
      </c>
      <c r="R36" s="235">
        <f>SUM('22.3転出'!R36)</f>
        <v>0</v>
      </c>
      <c r="S36" s="20"/>
      <c r="T36" s="25" t="s">
        <v>141</v>
      </c>
      <c r="U36" s="235">
        <f>SUM('22.3転出'!U36)</f>
        <v>0</v>
      </c>
      <c r="V36" s="235">
        <f>SUM('22.3転出'!V36)</f>
        <v>0</v>
      </c>
      <c r="W36" s="235">
        <f>SUM('22.3転出'!W36)</f>
        <v>0</v>
      </c>
      <c r="X36" s="235">
        <f>SUM('22.3転出'!X36)</f>
        <v>0</v>
      </c>
      <c r="AA36" s="106">
        <v>26</v>
      </c>
      <c r="AB36" s="317">
        <f>SUM('22.3転出'!AB36)</f>
        <v>0</v>
      </c>
      <c r="AC36" s="318">
        <f>SUM('22.3転出'!AC36)</f>
        <v>0</v>
      </c>
      <c r="AD36" s="319">
        <f>SUM('22.3転出'!AD36)</f>
        <v>0</v>
      </c>
      <c r="AE36" s="317">
        <f>SUM('22.3転出'!AE36)</f>
        <v>0</v>
      </c>
      <c r="AF36" s="318">
        <f>SUM('22.3転出'!AF36)</f>
        <v>0</v>
      </c>
      <c r="AG36" s="319">
        <f>SUM('22.3転出'!AG36)</f>
        <v>0</v>
      </c>
      <c r="AH36" s="317">
        <f>SUM('22.3転出'!AH36)</f>
        <v>0</v>
      </c>
      <c r="AI36" s="318">
        <f>SUM('22.3転出'!AI36)</f>
        <v>0</v>
      </c>
      <c r="AJ36" s="319">
        <f>SUM('22.3転出'!AJ36)</f>
        <v>0</v>
      </c>
      <c r="AK36" s="317">
        <f>SUM('22.3転出'!AK36)</f>
        <v>0</v>
      </c>
      <c r="AL36" s="318">
        <f>SUM('22.3転出'!AL36)</f>
        <v>0</v>
      </c>
      <c r="AM36" s="319">
        <f>SUM('22.3転出'!AM36)</f>
        <v>0</v>
      </c>
      <c r="AN36" s="317">
        <f>SUM('22.3転出'!AN36)</f>
        <v>0</v>
      </c>
      <c r="AO36" s="318">
        <f>SUM('22.3転出'!AO36)</f>
        <v>0</v>
      </c>
      <c r="AP36" s="319">
        <f>SUM('22.3転出'!AP36)</f>
        <v>0</v>
      </c>
      <c r="AQ36" s="317">
        <f>SUM('22.3転出'!AQ36)</f>
        <v>0</v>
      </c>
      <c r="AR36" s="318">
        <f>SUM('22.3転出'!AR36)</f>
        <v>0</v>
      </c>
      <c r="AS36" s="319">
        <f>SUM('22.3転出'!AS36)</f>
        <v>0</v>
      </c>
      <c r="AT36" s="317">
        <f>SUM('22.3転出'!AT36)</f>
        <v>0</v>
      </c>
      <c r="AU36" s="318">
        <f>SUM('22.3転出'!AU36)</f>
        <v>0</v>
      </c>
      <c r="AV36" s="319">
        <f>SUM('22.3転出'!AV36)</f>
        <v>0</v>
      </c>
      <c r="AW36" s="317">
        <f>SUM('22.3転出'!AW36)</f>
        <v>0</v>
      </c>
      <c r="AX36" s="318">
        <f>SUM('22.3転出'!AX36)</f>
        <v>0</v>
      </c>
      <c r="AY36" s="319">
        <f>SUM('22.3転出'!AY36)</f>
        <v>0</v>
      </c>
      <c r="AZ36" s="317">
        <f>SUM('22.3転出'!AZ36)</f>
        <v>0</v>
      </c>
      <c r="BA36" s="318">
        <f>SUM('22.3転出'!BA36)</f>
        <v>0</v>
      </c>
      <c r="BB36" s="319">
        <f>SUM('22.3転出'!BB36)</f>
        <v>0</v>
      </c>
      <c r="BC36" s="317">
        <f>SUM('22.3転出'!BC36)</f>
        <v>0</v>
      </c>
      <c r="BD36" s="318">
        <f>SUM('22.3転出'!BD36)</f>
        <v>0</v>
      </c>
      <c r="BE36" s="319">
        <f>SUM('22.3転出'!BE36)</f>
        <v>0</v>
      </c>
      <c r="BF36" s="317">
        <f>SUM('22.3転出'!BF36)</f>
        <v>0</v>
      </c>
      <c r="BG36" s="318">
        <f>SUM('22.3転出'!BG36)</f>
        <v>0</v>
      </c>
      <c r="BH36" s="319">
        <f>SUM('22.3転出'!BH36)</f>
        <v>0</v>
      </c>
      <c r="BI36" s="317">
        <f>SUM('22.3転出'!BI36)</f>
        <v>0</v>
      </c>
      <c r="BJ36" s="318">
        <f>SUM('22.3転出'!BJ36)</f>
        <v>0</v>
      </c>
      <c r="BK36" s="319">
        <f>SUM('22.3転出'!BK36)</f>
        <v>0</v>
      </c>
      <c r="BL36" s="317">
        <f>SUM('22.3転出'!BL36)</f>
        <v>0</v>
      </c>
      <c r="BM36" s="318">
        <f>SUM('22.3転出'!BM36)</f>
        <v>0</v>
      </c>
      <c r="BN36" s="319">
        <f>SUM('22.3転出'!BN36)</f>
        <v>0</v>
      </c>
      <c r="BO36" s="317">
        <f>SUM('22.3転出'!BO36)</f>
        <v>0</v>
      </c>
      <c r="BP36" s="318">
        <f>SUM('22.3転出'!BP36)</f>
        <v>0</v>
      </c>
      <c r="BQ36" s="319">
        <f>SUM('22.3転出'!BQ36)</f>
        <v>0</v>
      </c>
      <c r="BR36" s="317">
        <f>SUM('22.3転出'!BR36)</f>
        <v>0</v>
      </c>
      <c r="BS36" s="318">
        <f>SUM('22.3転出'!BS36)</f>
        <v>0</v>
      </c>
      <c r="BT36" s="319">
        <f>SUM('22.3転出'!BT36)</f>
        <v>0</v>
      </c>
      <c r="BU36" s="317">
        <f>SUM('22.3転出'!BU36)</f>
        <v>0</v>
      </c>
      <c r="BV36" s="318">
        <f>SUM('22.3転出'!BV36)</f>
        <v>0</v>
      </c>
      <c r="BW36" s="319">
        <f>SUM('22.3転出'!BW36)</f>
        <v>0</v>
      </c>
      <c r="BX36" s="317">
        <f>SUM('22.3転出'!BX36)</f>
        <v>0</v>
      </c>
      <c r="BY36" s="318">
        <f>SUM('22.3転出'!BY36)</f>
        <v>0</v>
      </c>
      <c r="BZ36" s="319">
        <f>SUM('22.3転出'!BZ36)</f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304">
        <f>SUM('22.3転出'!I37)</f>
        <v>3</v>
      </c>
      <c r="J37" s="304">
        <f>SUM('22.3転出'!J37)</f>
        <v>0</v>
      </c>
      <c r="K37" s="304">
        <f>SUM('22.3転出'!K37)</f>
        <v>3</v>
      </c>
      <c r="L37" s="304">
        <f>SUM('22.3転出'!L37)</f>
        <v>0</v>
      </c>
      <c r="M37" s="20"/>
      <c r="N37" s="25" t="s">
        <v>102</v>
      </c>
      <c r="O37" s="235">
        <f>SUM('22.3転出'!O37)</f>
        <v>0</v>
      </c>
      <c r="P37" s="235">
        <f>SUM('22.3転出'!P37)</f>
        <v>0</v>
      </c>
      <c r="Q37" s="235">
        <f>SUM('22.3転出'!Q37)</f>
        <v>0</v>
      </c>
      <c r="R37" s="235">
        <f>SUM('22.3転出'!R37)</f>
        <v>0</v>
      </c>
      <c r="S37" s="20" t="s">
        <v>168</v>
      </c>
      <c r="T37" s="25" t="s">
        <v>142</v>
      </c>
      <c r="U37" s="235">
        <f>SUM('22.3転出'!U37)</f>
        <v>0</v>
      </c>
      <c r="V37" s="235">
        <f>SUM('22.3転出'!V37)</f>
        <v>0</v>
      </c>
      <c r="W37" s="235">
        <f>SUM('22.3転出'!W37)</f>
        <v>0</v>
      </c>
      <c r="X37" s="235">
        <f>SUM('22.3転出'!X37)</f>
        <v>0</v>
      </c>
      <c r="AA37" s="106">
        <v>27</v>
      </c>
      <c r="AB37" s="317">
        <f>SUM('22.3転出'!AB37)</f>
        <v>0</v>
      </c>
      <c r="AC37" s="318">
        <f>SUM('22.3転出'!AC37)</f>
        <v>0</v>
      </c>
      <c r="AD37" s="319">
        <f>SUM('22.3転出'!AD37)</f>
        <v>0</v>
      </c>
      <c r="AE37" s="317">
        <f>SUM('22.3転出'!AE37)</f>
        <v>0</v>
      </c>
      <c r="AF37" s="318">
        <f>SUM('22.3転出'!AF37)</f>
        <v>0</v>
      </c>
      <c r="AG37" s="319">
        <f>SUM('22.3転出'!AG37)</f>
        <v>0</v>
      </c>
      <c r="AH37" s="317">
        <f>SUM('22.3転出'!AH37)</f>
        <v>0</v>
      </c>
      <c r="AI37" s="318">
        <f>SUM('22.3転出'!AI37)</f>
        <v>0</v>
      </c>
      <c r="AJ37" s="319">
        <f>SUM('22.3転出'!AJ37)</f>
        <v>0</v>
      </c>
      <c r="AK37" s="317">
        <f>SUM('22.3転出'!AK37)</f>
        <v>0</v>
      </c>
      <c r="AL37" s="318">
        <f>SUM('22.3転出'!AL37)</f>
        <v>0</v>
      </c>
      <c r="AM37" s="319">
        <f>SUM('22.3転出'!AM37)</f>
        <v>0</v>
      </c>
      <c r="AN37" s="317">
        <f>SUM('22.3転出'!AN37)</f>
        <v>0</v>
      </c>
      <c r="AO37" s="318">
        <f>SUM('22.3転出'!AO37)</f>
        <v>0</v>
      </c>
      <c r="AP37" s="319">
        <f>SUM('22.3転出'!AP37)</f>
        <v>0</v>
      </c>
      <c r="AQ37" s="317">
        <f>SUM('22.3転出'!AQ37)</f>
        <v>0</v>
      </c>
      <c r="AR37" s="318">
        <f>SUM('22.3転出'!AR37)</f>
        <v>0</v>
      </c>
      <c r="AS37" s="319">
        <f>SUM('22.3転出'!AS37)</f>
        <v>0</v>
      </c>
      <c r="AT37" s="317">
        <f>SUM('22.3転出'!AT37)</f>
        <v>0</v>
      </c>
      <c r="AU37" s="318">
        <f>SUM('22.3転出'!AU37)</f>
        <v>0</v>
      </c>
      <c r="AV37" s="319">
        <f>SUM('22.3転出'!AV37)</f>
        <v>0</v>
      </c>
      <c r="AW37" s="317">
        <f>SUM('22.3転出'!AW37)</f>
        <v>0</v>
      </c>
      <c r="AX37" s="318">
        <f>SUM('22.3転出'!AX37)</f>
        <v>0</v>
      </c>
      <c r="AY37" s="319">
        <f>SUM('22.3転出'!AY37)</f>
        <v>0</v>
      </c>
      <c r="AZ37" s="317">
        <f>SUM('22.3転出'!AZ37)</f>
        <v>0</v>
      </c>
      <c r="BA37" s="318">
        <f>SUM('22.3転出'!BA37)</f>
        <v>0</v>
      </c>
      <c r="BB37" s="319">
        <f>SUM('22.3転出'!BB37)</f>
        <v>0</v>
      </c>
      <c r="BC37" s="317">
        <f>SUM('22.3転出'!BC37)</f>
        <v>0</v>
      </c>
      <c r="BD37" s="318">
        <f>SUM('22.3転出'!BD37)</f>
        <v>0</v>
      </c>
      <c r="BE37" s="319">
        <f>SUM('22.3転出'!BE37)</f>
        <v>0</v>
      </c>
      <c r="BF37" s="317">
        <f>SUM('22.3転出'!BF37)</f>
        <v>0</v>
      </c>
      <c r="BG37" s="318">
        <f>SUM('22.3転出'!BG37)</f>
        <v>0</v>
      </c>
      <c r="BH37" s="319">
        <f>SUM('22.3転出'!BH37)</f>
        <v>0</v>
      </c>
      <c r="BI37" s="317">
        <f>SUM('22.3転出'!BI37)</f>
        <v>0</v>
      </c>
      <c r="BJ37" s="318">
        <f>SUM('22.3転出'!BJ37)</f>
        <v>0</v>
      </c>
      <c r="BK37" s="319">
        <f>SUM('22.3転出'!BK37)</f>
        <v>0</v>
      </c>
      <c r="BL37" s="317">
        <f>SUM('22.3転出'!BL37)</f>
        <v>0</v>
      </c>
      <c r="BM37" s="318">
        <f>SUM('22.3転出'!BM37)</f>
        <v>0</v>
      </c>
      <c r="BN37" s="319">
        <f>SUM('22.3転出'!BN37)</f>
        <v>0</v>
      </c>
      <c r="BO37" s="317">
        <f>SUM('22.3転出'!BO37)</f>
        <v>0</v>
      </c>
      <c r="BP37" s="318">
        <f>SUM('22.3転出'!BP37)</f>
        <v>0</v>
      </c>
      <c r="BQ37" s="319">
        <f>SUM('22.3転出'!BQ37)</f>
        <v>0</v>
      </c>
      <c r="BR37" s="317">
        <f>SUM('22.3転出'!BR37)</f>
        <v>0</v>
      </c>
      <c r="BS37" s="318">
        <f>SUM('22.3転出'!BS37)</f>
        <v>0</v>
      </c>
      <c r="BT37" s="319">
        <f>SUM('22.3転出'!BT37)</f>
        <v>0</v>
      </c>
      <c r="BU37" s="317">
        <f>SUM('22.3転出'!BU37)</f>
        <v>0</v>
      </c>
      <c r="BV37" s="318">
        <f>SUM('22.3転出'!BV37)</f>
        <v>0</v>
      </c>
      <c r="BW37" s="319">
        <f>SUM('22.3転出'!BW37)</f>
        <v>0</v>
      </c>
      <c r="BX37" s="317">
        <f>SUM('22.3転出'!BX37)</f>
        <v>0</v>
      </c>
      <c r="BY37" s="318">
        <f>SUM('22.3転出'!BY37)</f>
        <v>0</v>
      </c>
      <c r="BZ37" s="319">
        <f>SUM('22.3転出'!BZ37)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5">
        <f>SUM('22.3転出'!O38)</f>
        <v>0</v>
      </c>
      <c r="P38" s="235">
        <f>SUM('22.3転出'!P38)</f>
        <v>0</v>
      </c>
      <c r="Q38" s="235">
        <f>SUM('22.3転出'!Q38)</f>
        <v>0</v>
      </c>
      <c r="R38" s="235">
        <f>SUM('22.3転出'!R38)</f>
        <v>0</v>
      </c>
      <c r="S38" s="20"/>
      <c r="T38" s="25" t="s">
        <v>143</v>
      </c>
      <c r="U38" s="235">
        <f>SUM('22.3転出'!U38)</f>
        <v>0</v>
      </c>
      <c r="V38" s="235">
        <f>SUM('22.3転出'!V38)</f>
        <v>0</v>
      </c>
      <c r="W38" s="235">
        <f>SUM('22.3転出'!W38)</f>
        <v>0</v>
      </c>
      <c r="X38" s="235">
        <f>SUM('22.3転出'!X38)</f>
        <v>0</v>
      </c>
      <c r="AA38" s="106">
        <v>28</v>
      </c>
      <c r="AB38" s="317">
        <f>SUM('22.3転出'!AB38)</f>
        <v>0</v>
      </c>
      <c r="AC38" s="318">
        <f>SUM('22.3転出'!AC38)</f>
        <v>1</v>
      </c>
      <c r="AD38" s="319">
        <f>SUM('22.3転出'!AD38)</f>
        <v>1</v>
      </c>
      <c r="AE38" s="317">
        <f>SUM('22.3転出'!AE38)</f>
        <v>0</v>
      </c>
      <c r="AF38" s="318">
        <f>SUM('22.3転出'!AF38)</f>
        <v>0</v>
      </c>
      <c r="AG38" s="319">
        <f>SUM('22.3転出'!AG38)</f>
        <v>0</v>
      </c>
      <c r="AH38" s="317">
        <f>SUM('22.3転出'!AH38)</f>
        <v>0</v>
      </c>
      <c r="AI38" s="318">
        <f>SUM('22.3転出'!AI38)</f>
        <v>0</v>
      </c>
      <c r="AJ38" s="319">
        <f>SUM('22.3転出'!AJ38)</f>
        <v>0</v>
      </c>
      <c r="AK38" s="317">
        <f>SUM('22.3転出'!AK38)</f>
        <v>0</v>
      </c>
      <c r="AL38" s="318">
        <f>SUM('22.3転出'!AL38)</f>
        <v>0</v>
      </c>
      <c r="AM38" s="319">
        <f>SUM('22.3転出'!AM38)</f>
        <v>0</v>
      </c>
      <c r="AN38" s="317">
        <f>SUM('22.3転出'!AN38)</f>
        <v>0</v>
      </c>
      <c r="AO38" s="318">
        <f>SUM('22.3転出'!AO38)</f>
        <v>0</v>
      </c>
      <c r="AP38" s="319">
        <f>SUM('22.3転出'!AP38)</f>
        <v>0</v>
      </c>
      <c r="AQ38" s="317">
        <f>SUM('22.3転出'!AQ38)</f>
        <v>0</v>
      </c>
      <c r="AR38" s="318">
        <f>SUM('22.3転出'!AR38)</f>
        <v>0</v>
      </c>
      <c r="AS38" s="319">
        <f>SUM('22.3転出'!AS38)</f>
        <v>0</v>
      </c>
      <c r="AT38" s="317">
        <f>SUM('22.3転出'!AT38)</f>
        <v>0</v>
      </c>
      <c r="AU38" s="318">
        <f>SUM('22.3転出'!AU38)</f>
        <v>1</v>
      </c>
      <c r="AV38" s="319">
        <f>SUM('22.3転出'!AV38)</f>
        <v>1</v>
      </c>
      <c r="AW38" s="317">
        <f>SUM('22.3転出'!AW38)</f>
        <v>0</v>
      </c>
      <c r="AX38" s="318">
        <f>SUM('22.3転出'!AX38)</f>
        <v>0</v>
      </c>
      <c r="AY38" s="319">
        <f>SUM('22.3転出'!AY38)</f>
        <v>0</v>
      </c>
      <c r="AZ38" s="317">
        <f>SUM('22.3転出'!AZ38)</f>
        <v>0</v>
      </c>
      <c r="BA38" s="318">
        <f>SUM('22.3転出'!BA38)</f>
        <v>0</v>
      </c>
      <c r="BB38" s="319">
        <f>SUM('22.3転出'!BB38)</f>
        <v>0</v>
      </c>
      <c r="BC38" s="317">
        <f>SUM('22.3転出'!BC38)</f>
        <v>0</v>
      </c>
      <c r="BD38" s="318">
        <f>SUM('22.3転出'!BD38)</f>
        <v>0</v>
      </c>
      <c r="BE38" s="319">
        <f>SUM('22.3転出'!BE38)</f>
        <v>0</v>
      </c>
      <c r="BF38" s="317">
        <f>SUM('22.3転出'!BF38)</f>
        <v>0</v>
      </c>
      <c r="BG38" s="318">
        <f>SUM('22.3転出'!BG38)</f>
        <v>0</v>
      </c>
      <c r="BH38" s="319">
        <f>SUM('22.3転出'!BH38)</f>
        <v>0</v>
      </c>
      <c r="BI38" s="317">
        <f>SUM('22.3転出'!BI38)</f>
        <v>0</v>
      </c>
      <c r="BJ38" s="318">
        <f>SUM('22.3転出'!BJ38)</f>
        <v>0</v>
      </c>
      <c r="BK38" s="319">
        <f>SUM('22.3転出'!BK38)</f>
        <v>0</v>
      </c>
      <c r="BL38" s="317">
        <f>SUM('22.3転出'!BL38)</f>
        <v>0</v>
      </c>
      <c r="BM38" s="318">
        <f>SUM('22.3転出'!BM38)</f>
        <v>0</v>
      </c>
      <c r="BN38" s="319">
        <f>SUM('22.3転出'!BN38)</f>
        <v>0</v>
      </c>
      <c r="BO38" s="317">
        <f>SUM('22.3転出'!BO38)</f>
        <v>0</v>
      </c>
      <c r="BP38" s="318">
        <f>SUM('22.3転出'!BP38)</f>
        <v>0</v>
      </c>
      <c r="BQ38" s="319">
        <f>SUM('22.3転出'!BQ38)</f>
        <v>0</v>
      </c>
      <c r="BR38" s="317">
        <f>SUM('22.3転出'!BR38)</f>
        <v>0</v>
      </c>
      <c r="BS38" s="318">
        <f>SUM('22.3転出'!BS38)</f>
        <v>0</v>
      </c>
      <c r="BT38" s="319">
        <f>SUM('22.3転出'!BT38)</f>
        <v>0</v>
      </c>
      <c r="BU38" s="317">
        <f>SUM('22.3転出'!BU38)</f>
        <v>0</v>
      </c>
      <c r="BV38" s="318">
        <f>SUM('22.3転出'!BV38)</f>
        <v>0</v>
      </c>
      <c r="BW38" s="319">
        <f>SUM('22.3転出'!BW38)</f>
        <v>0</v>
      </c>
      <c r="BX38" s="317">
        <f>SUM('22.3転出'!BX38)</f>
        <v>0</v>
      </c>
      <c r="BY38" s="318">
        <f>SUM('22.3転出'!BY38)</f>
        <v>0</v>
      </c>
      <c r="BZ38" s="319">
        <f>SUM('22.3転出'!BZ38)</f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5">
        <f>SUM('22.3転出'!O39)</f>
        <v>0</v>
      </c>
      <c r="P39" s="235">
        <f>SUM('22.3転出'!P39)</f>
        <v>0</v>
      </c>
      <c r="Q39" s="235">
        <f>SUM('22.3転出'!Q39)</f>
        <v>0</v>
      </c>
      <c r="R39" s="235">
        <f>SUM('22.3転出'!R39)</f>
        <v>0</v>
      </c>
      <c r="S39" s="20" t="s">
        <v>161</v>
      </c>
      <c r="T39" s="25" t="s">
        <v>144</v>
      </c>
      <c r="U39" s="235">
        <f>SUM('22.3転出'!U39)</f>
        <v>0</v>
      </c>
      <c r="V39" s="235">
        <f>SUM('22.3転出'!V39)</f>
        <v>0</v>
      </c>
      <c r="W39" s="235">
        <f>SUM('22.3転出'!W39)</f>
        <v>0</v>
      </c>
      <c r="X39" s="235">
        <f>SUM('22.3転出'!X39)</f>
        <v>0</v>
      </c>
      <c r="AA39" s="106">
        <v>29</v>
      </c>
      <c r="AB39" s="317">
        <f>SUM('22.3転出'!AB39)</f>
        <v>0</v>
      </c>
      <c r="AC39" s="318">
        <f>SUM('22.3転出'!AC39)</f>
        <v>0</v>
      </c>
      <c r="AD39" s="319">
        <f>SUM('22.3転出'!AD39)</f>
        <v>0</v>
      </c>
      <c r="AE39" s="317">
        <f>SUM('22.3転出'!AE39)</f>
        <v>0</v>
      </c>
      <c r="AF39" s="318">
        <f>SUM('22.3転出'!AF39)</f>
        <v>0</v>
      </c>
      <c r="AG39" s="319">
        <f>SUM('22.3転出'!AG39)</f>
        <v>0</v>
      </c>
      <c r="AH39" s="317">
        <f>SUM('22.3転出'!AH39)</f>
        <v>0</v>
      </c>
      <c r="AI39" s="318">
        <f>SUM('22.3転出'!AI39)</f>
        <v>0</v>
      </c>
      <c r="AJ39" s="319">
        <f>SUM('22.3転出'!AJ39)</f>
        <v>0</v>
      </c>
      <c r="AK39" s="317">
        <f>SUM('22.3転出'!AK39)</f>
        <v>0</v>
      </c>
      <c r="AL39" s="318">
        <f>SUM('22.3転出'!AL39)</f>
        <v>0</v>
      </c>
      <c r="AM39" s="319">
        <f>SUM('22.3転出'!AM39)</f>
        <v>0</v>
      </c>
      <c r="AN39" s="317">
        <f>SUM('22.3転出'!AN39)</f>
        <v>0</v>
      </c>
      <c r="AO39" s="318">
        <f>SUM('22.3転出'!AO39)</f>
        <v>0</v>
      </c>
      <c r="AP39" s="319">
        <f>SUM('22.3転出'!AP39)</f>
        <v>0</v>
      </c>
      <c r="AQ39" s="317">
        <f>SUM('22.3転出'!AQ39)</f>
        <v>0</v>
      </c>
      <c r="AR39" s="318">
        <f>SUM('22.3転出'!AR39)</f>
        <v>0</v>
      </c>
      <c r="AS39" s="319">
        <f>SUM('22.3転出'!AS39)</f>
        <v>0</v>
      </c>
      <c r="AT39" s="317">
        <f>SUM('22.3転出'!AT39)</f>
        <v>0</v>
      </c>
      <c r="AU39" s="318">
        <f>SUM('22.3転出'!AU39)</f>
        <v>0</v>
      </c>
      <c r="AV39" s="319">
        <f>SUM('22.3転出'!AV39)</f>
        <v>0</v>
      </c>
      <c r="AW39" s="317">
        <f>SUM('22.3転出'!AW39)</f>
        <v>0</v>
      </c>
      <c r="AX39" s="318">
        <f>SUM('22.3転出'!AX39)</f>
        <v>0</v>
      </c>
      <c r="AY39" s="319">
        <f>SUM('22.3転出'!AY39)</f>
        <v>0</v>
      </c>
      <c r="AZ39" s="317">
        <f>SUM('22.3転出'!AZ39)</f>
        <v>0</v>
      </c>
      <c r="BA39" s="318">
        <f>SUM('22.3転出'!BA39)</f>
        <v>0</v>
      </c>
      <c r="BB39" s="319">
        <f>SUM('22.3転出'!BB39)</f>
        <v>0</v>
      </c>
      <c r="BC39" s="317">
        <f>SUM('22.3転出'!BC39)</f>
        <v>0</v>
      </c>
      <c r="BD39" s="318">
        <f>SUM('22.3転出'!BD39)</f>
        <v>0</v>
      </c>
      <c r="BE39" s="319">
        <f>SUM('22.3転出'!BE39)</f>
        <v>0</v>
      </c>
      <c r="BF39" s="317">
        <f>SUM('22.3転出'!BF39)</f>
        <v>0</v>
      </c>
      <c r="BG39" s="318">
        <f>SUM('22.3転出'!BG39)</f>
        <v>0</v>
      </c>
      <c r="BH39" s="319">
        <f>SUM('22.3転出'!BH39)</f>
        <v>0</v>
      </c>
      <c r="BI39" s="317">
        <f>SUM('22.3転出'!BI39)</f>
        <v>0</v>
      </c>
      <c r="BJ39" s="318">
        <f>SUM('22.3転出'!BJ39)</f>
        <v>0</v>
      </c>
      <c r="BK39" s="319">
        <f>SUM('22.3転出'!BK39)</f>
        <v>0</v>
      </c>
      <c r="BL39" s="317">
        <f>SUM('22.3転出'!BL39)</f>
        <v>0</v>
      </c>
      <c r="BM39" s="318">
        <f>SUM('22.3転出'!BM39)</f>
        <v>0</v>
      </c>
      <c r="BN39" s="319">
        <f>SUM('22.3転出'!BN39)</f>
        <v>0</v>
      </c>
      <c r="BO39" s="317">
        <f>SUM('22.3転出'!BO39)</f>
        <v>0</v>
      </c>
      <c r="BP39" s="318">
        <f>SUM('22.3転出'!BP39)</f>
        <v>0</v>
      </c>
      <c r="BQ39" s="319">
        <f>SUM('22.3転出'!BQ39)</f>
        <v>0</v>
      </c>
      <c r="BR39" s="317">
        <f>SUM('22.3転出'!BR39)</f>
        <v>0</v>
      </c>
      <c r="BS39" s="318">
        <f>SUM('22.3転出'!BS39)</f>
        <v>0</v>
      </c>
      <c r="BT39" s="319">
        <f>SUM('22.3転出'!BT39)</f>
        <v>0</v>
      </c>
      <c r="BU39" s="317">
        <f>SUM('22.3転出'!BU39)</f>
        <v>0</v>
      </c>
      <c r="BV39" s="318">
        <f>SUM('22.3転出'!BV39)</f>
        <v>0</v>
      </c>
      <c r="BW39" s="319">
        <f>SUM('22.3転出'!BW39)</f>
        <v>0</v>
      </c>
      <c r="BX39" s="317">
        <f>SUM('22.3転出'!BX39)</f>
        <v>0</v>
      </c>
      <c r="BY39" s="318">
        <f>SUM('22.3転出'!BY39)</f>
        <v>0</v>
      </c>
      <c r="BZ39" s="319">
        <f>SUM('22.3転出'!BZ39)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5">
        <f>SUM('22.3転出'!O40)</f>
        <v>0</v>
      </c>
      <c r="P40" s="235">
        <f>SUM('22.3転出'!P40)</f>
        <v>0</v>
      </c>
      <c r="Q40" s="235">
        <f>SUM('22.3転出'!Q40)</f>
        <v>0</v>
      </c>
      <c r="R40" s="235">
        <f>SUM('22.3転出'!R40)</f>
        <v>0</v>
      </c>
      <c r="S40" s="20"/>
      <c r="T40" s="25" t="s">
        <v>145</v>
      </c>
      <c r="U40" s="235">
        <f>SUM('22.3転出'!U40)</f>
        <v>0</v>
      </c>
      <c r="V40" s="235">
        <f>SUM('22.3転出'!V40)</f>
        <v>0</v>
      </c>
      <c r="W40" s="235">
        <f>SUM('22.3転出'!W40)</f>
        <v>0</v>
      </c>
      <c r="X40" s="235">
        <f>SUM('22.3転出'!X40)</f>
        <v>0</v>
      </c>
      <c r="Z40" s="56">
        <v>1</v>
      </c>
      <c r="AA40" s="110" t="str">
        <f>FIXED(AA35,0)&amp;" ～ "&amp;FIXED(AA39,0)&amp;" 小計"</f>
        <v>25 ～ 29 小計</v>
      </c>
      <c r="AB40" s="323">
        <f>SUM('22.3転出'!AB40)</f>
        <v>0</v>
      </c>
      <c r="AC40" s="324">
        <f>SUM('22.3転出'!AC40)</f>
        <v>1</v>
      </c>
      <c r="AD40" s="325">
        <f>SUM('22.3転出'!AD40)</f>
        <v>1</v>
      </c>
      <c r="AE40" s="323">
        <f>SUM('22.3転出'!AE40)</f>
        <v>0</v>
      </c>
      <c r="AF40" s="324">
        <f>SUM('22.3転出'!AF40)</f>
        <v>0</v>
      </c>
      <c r="AG40" s="325">
        <f>SUM('22.3転出'!AG40)</f>
        <v>0</v>
      </c>
      <c r="AH40" s="323">
        <f>SUM('22.3転出'!AH40)</f>
        <v>0</v>
      </c>
      <c r="AI40" s="324">
        <f>SUM('22.3転出'!AI40)</f>
        <v>0</v>
      </c>
      <c r="AJ40" s="325">
        <f>SUM('22.3転出'!AJ40)</f>
        <v>0</v>
      </c>
      <c r="AK40" s="323">
        <f>SUM('22.3転出'!AK40)</f>
        <v>0</v>
      </c>
      <c r="AL40" s="324">
        <f>SUM('22.3転出'!AL40)</f>
        <v>0</v>
      </c>
      <c r="AM40" s="325">
        <f>SUM('22.3転出'!AM40)</f>
        <v>0</v>
      </c>
      <c r="AN40" s="323">
        <f>SUM('22.3転出'!AN40)</f>
        <v>0</v>
      </c>
      <c r="AO40" s="324">
        <f>SUM('22.3転出'!AO40)</f>
        <v>0</v>
      </c>
      <c r="AP40" s="325">
        <f>SUM('22.3転出'!AP40)</f>
        <v>0</v>
      </c>
      <c r="AQ40" s="323">
        <f>SUM('22.3転出'!AQ40)</f>
        <v>0</v>
      </c>
      <c r="AR40" s="324">
        <f>SUM('22.3転出'!AR40)</f>
        <v>0</v>
      </c>
      <c r="AS40" s="325">
        <f>SUM('22.3転出'!AS40)</f>
        <v>0</v>
      </c>
      <c r="AT40" s="323">
        <f>SUM('22.3転出'!AT40)</f>
        <v>0</v>
      </c>
      <c r="AU40" s="324">
        <f>SUM('22.3転出'!AU40)</f>
        <v>1</v>
      </c>
      <c r="AV40" s="325">
        <f>SUM('22.3転出'!AV40)</f>
        <v>1</v>
      </c>
      <c r="AW40" s="323">
        <f>SUM('22.3転出'!AW40)</f>
        <v>0</v>
      </c>
      <c r="AX40" s="324">
        <f>SUM('22.3転出'!AX40)</f>
        <v>0</v>
      </c>
      <c r="AY40" s="325">
        <f>SUM('22.3転出'!AY40)</f>
        <v>0</v>
      </c>
      <c r="AZ40" s="323">
        <f>SUM('22.3転出'!AZ40)</f>
        <v>0</v>
      </c>
      <c r="BA40" s="324">
        <f>SUM('22.3転出'!BA40)</f>
        <v>0</v>
      </c>
      <c r="BB40" s="325">
        <f>SUM('22.3転出'!BB40)</f>
        <v>0</v>
      </c>
      <c r="BC40" s="323">
        <f>SUM('22.3転出'!BC40)</f>
        <v>0</v>
      </c>
      <c r="BD40" s="324">
        <f>SUM('22.3転出'!BD40)</f>
        <v>0</v>
      </c>
      <c r="BE40" s="325">
        <f>SUM('22.3転出'!BE40)</f>
        <v>0</v>
      </c>
      <c r="BF40" s="323">
        <f>SUM('22.3転出'!BF40)</f>
        <v>0</v>
      </c>
      <c r="BG40" s="324">
        <f>SUM('22.3転出'!BG40)</f>
        <v>0</v>
      </c>
      <c r="BH40" s="325">
        <f>SUM('22.3転出'!BH40)</f>
        <v>0</v>
      </c>
      <c r="BI40" s="323">
        <f>SUM('22.3転出'!BI40)</f>
        <v>0</v>
      </c>
      <c r="BJ40" s="324">
        <f>SUM('22.3転出'!BJ40)</f>
        <v>0</v>
      </c>
      <c r="BK40" s="325">
        <f>SUM('22.3転出'!BK40)</f>
        <v>0</v>
      </c>
      <c r="BL40" s="323">
        <f>SUM('22.3転出'!BL40)</f>
        <v>0</v>
      </c>
      <c r="BM40" s="324">
        <f>SUM('22.3転出'!BM40)</f>
        <v>0</v>
      </c>
      <c r="BN40" s="325">
        <f>SUM('22.3転出'!BN40)</f>
        <v>0</v>
      </c>
      <c r="BO40" s="323">
        <f>SUM('22.3転出'!BO40)</f>
        <v>0</v>
      </c>
      <c r="BP40" s="324">
        <f>SUM('22.3転出'!BP40)</f>
        <v>0</v>
      </c>
      <c r="BQ40" s="325">
        <f>SUM('22.3転出'!BQ40)</f>
        <v>0</v>
      </c>
      <c r="BR40" s="323">
        <f>SUM('22.3転出'!BR40)</f>
        <v>0</v>
      </c>
      <c r="BS40" s="324">
        <f>SUM('22.3転出'!BS40)</f>
        <v>0</v>
      </c>
      <c r="BT40" s="325">
        <f>SUM('22.3転出'!BT40)</f>
        <v>0</v>
      </c>
      <c r="BU40" s="323">
        <f>SUM('22.3転出'!BU40)</f>
        <v>0</v>
      </c>
      <c r="BV40" s="324">
        <f>SUM('22.3転出'!BV40)</f>
        <v>0</v>
      </c>
      <c r="BW40" s="325">
        <f>SUM('22.3転出'!BW40)</f>
        <v>0</v>
      </c>
      <c r="BX40" s="323">
        <f>SUM('22.3転出'!BX40)</f>
        <v>0</v>
      </c>
      <c r="BY40" s="324">
        <f>SUM('22.3転出'!BY40)</f>
        <v>0</v>
      </c>
      <c r="BZ40" s="325">
        <f>SUM('22.3転出'!BZ40)</f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5">
        <f>SUM('22.3転出'!O41)</f>
        <v>0</v>
      </c>
      <c r="P41" s="235">
        <f>SUM('22.3転出'!P41)</f>
        <v>0</v>
      </c>
      <c r="Q41" s="235">
        <f>SUM('22.3転出'!Q41)</f>
        <v>0</v>
      </c>
      <c r="R41" s="235">
        <f>SUM('22.3転出'!R41)</f>
        <v>0</v>
      </c>
      <c r="S41" s="20"/>
      <c r="T41" s="25" t="s">
        <v>146</v>
      </c>
      <c r="U41" s="235">
        <f>SUM('22.3転出'!U41)</f>
        <v>0</v>
      </c>
      <c r="V41" s="235">
        <f>SUM('22.3転出'!V41)</f>
        <v>0</v>
      </c>
      <c r="W41" s="235">
        <f>SUM('22.3転出'!W41)</f>
        <v>0</v>
      </c>
      <c r="X41" s="235">
        <f>SUM('22.3転出'!X41)</f>
        <v>0</v>
      </c>
      <c r="AA41" s="102">
        <v>30</v>
      </c>
      <c r="AB41" s="320">
        <f>SUM('22.3転出'!AB41)</f>
        <v>0</v>
      </c>
      <c r="AC41" s="321">
        <f>SUM('22.3転出'!AC41)</f>
        <v>0</v>
      </c>
      <c r="AD41" s="322">
        <f>SUM('22.3転出'!AD41)</f>
        <v>0</v>
      </c>
      <c r="AE41" s="320">
        <f>SUM('22.3転出'!AE41)</f>
        <v>0</v>
      </c>
      <c r="AF41" s="321">
        <f>SUM('22.3転出'!AF41)</f>
        <v>0</v>
      </c>
      <c r="AG41" s="322">
        <f>SUM('22.3転出'!AG41)</f>
        <v>0</v>
      </c>
      <c r="AH41" s="320">
        <f>SUM('22.3転出'!AH41)</f>
        <v>0</v>
      </c>
      <c r="AI41" s="321">
        <f>SUM('22.3転出'!AI41)</f>
        <v>0</v>
      </c>
      <c r="AJ41" s="322">
        <f>SUM('22.3転出'!AJ41)</f>
        <v>0</v>
      </c>
      <c r="AK41" s="320">
        <f>SUM('22.3転出'!AK41)</f>
        <v>0</v>
      </c>
      <c r="AL41" s="321">
        <f>SUM('22.3転出'!AL41)</f>
        <v>0</v>
      </c>
      <c r="AM41" s="322">
        <f>SUM('22.3転出'!AM41)</f>
        <v>0</v>
      </c>
      <c r="AN41" s="320">
        <f>SUM('22.3転出'!AN41)</f>
        <v>0</v>
      </c>
      <c r="AO41" s="321">
        <f>SUM('22.3転出'!AO41)</f>
        <v>0</v>
      </c>
      <c r="AP41" s="322">
        <f>SUM('22.3転出'!AP41)</f>
        <v>0</v>
      </c>
      <c r="AQ41" s="320">
        <f>SUM('22.3転出'!AQ41)</f>
        <v>0</v>
      </c>
      <c r="AR41" s="321">
        <f>SUM('22.3転出'!AR41)</f>
        <v>0</v>
      </c>
      <c r="AS41" s="322">
        <f>SUM('22.3転出'!AS41)</f>
        <v>0</v>
      </c>
      <c r="AT41" s="320">
        <f>SUM('22.3転出'!AT41)</f>
        <v>0</v>
      </c>
      <c r="AU41" s="321">
        <f>SUM('22.3転出'!AU41)</f>
        <v>0</v>
      </c>
      <c r="AV41" s="322">
        <f>SUM('22.3転出'!AV41)</f>
        <v>0</v>
      </c>
      <c r="AW41" s="320">
        <f>SUM('22.3転出'!AW41)</f>
        <v>0</v>
      </c>
      <c r="AX41" s="321">
        <f>SUM('22.3転出'!AX41)</f>
        <v>0</v>
      </c>
      <c r="AY41" s="322">
        <f>SUM('22.3転出'!AY41)</f>
        <v>0</v>
      </c>
      <c r="AZ41" s="320">
        <f>SUM('22.3転出'!AZ41)</f>
        <v>0</v>
      </c>
      <c r="BA41" s="321">
        <f>SUM('22.3転出'!BA41)</f>
        <v>0</v>
      </c>
      <c r="BB41" s="322">
        <f>SUM('22.3転出'!BB41)</f>
        <v>0</v>
      </c>
      <c r="BC41" s="320">
        <f>SUM('22.3転出'!BC41)</f>
        <v>0</v>
      </c>
      <c r="BD41" s="321">
        <f>SUM('22.3転出'!BD41)</f>
        <v>0</v>
      </c>
      <c r="BE41" s="322">
        <f>SUM('22.3転出'!BE41)</f>
        <v>0</v>
      </c>
      <c r="BF41" s="320">
        <f>SUM('22.3転出'!BF41)</f>
        <v>0</v>
      </c>
      <c r="BG41" s="321">
        <f>SUM('22.3転出'!BG41)</f>
        <v>0</v>
      </c>
      <c r="BH41" s="322">
        <f>SUM('22.3転出'!BH41)</f>
        <v>0</v>
      </c>
      <c r="BI41" s="320">
        <f>SUM('22.3転出'!BI41)</f>
        <v>0</v>
      </c>
      <c r="BJ41" s="321">
        <f>SUM('22.3転出'!BJ41)</f>
        <v>0</v>
      </c>
      <c r="BK41" s="322">
        <f>SUM('22.3転出'!BK41)</f>
        <v>0</v>
      </c>
      <c r="BL41" s="320">
        <f>SUM('22.3転出'!BL41)</f>
        <v>0</v>
      </c>
      <c r="BM41" s="321">
        <f>SUM('22.3転出'!BM41)</f>
        <v>0</v>
      </c>
      <c r="BN41" s="322">
        <f>SUM('22.3転出'!BN41)</f>
        <v>0</v>
      </c>
      <c r="BO41" s="320">
        <f>SUM('22.3転出'!BO41)</f>
        <v>0</v>
      </c>
      <c r="BP41" s="321">
        <f>SUM('22.3転出'!BP41)</f>
        <v>0</v>
      </c>
      <c r="BQ41" s="322">
        <f>SUM('22.3転出'!BQ41)</f>
        <v>0</v>
      </c>
      <c r="BR41" s="320">
        <f>SUM('22.3転出'!BR41)</f>
        <v>0</v>
      </c>
      <c r="BS41" s="321">
        <f>SUM('22.3転出'!BS41)</f>
        <v>0</v>
      </c>
      <c r="BT41" s="322">
        <f>SUM('22.3転出'!BT41)</f>
        <v>0</v>
      </c>
      <c r="BU41" s="320">
        <f>SUM('22.3転出'!BU41)</f>
        <v>0</v>
      </c>
      <c r="BV41" s="321">
        <f>SUM('22.3転出'!BV41)</f>
        <v>0</v>
      </c>
      <c r="BW41" s="322">
        <f>SUM('22.3転出'!BW41)</f>
        <v>0</v>
      </c>
      <c r="BX41" s="320">
        <f>SUM('22.3転出'!BX41)</f>
        <v>0</v>
      </c>
      <c r="BY41" s="321">
        <f>SUM('22.3転出'!BY41)</f>
        <v>0</v>
      </c>
      <c r="BZ41" s="322">
        <f>SUM('22.3転出'!BZ41)</f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311" t="s">
        <v>6</v>
      </c>
      <c r="O42" s="312">
        <f>SUM('22.3転出'!O42)</f>
        <v>0</v>
      </c>
      <c r="P42" s="312">
        <f>SUM('22.3転出'!P42)</f>
        <v>0</v>
      </c>
      <c r="Q42" s="312">
        <f>SUM('22.3転出'!Q42)</f>
        <v>0</v>
      </c>
      <c r="R42" s="313">
        <f>SUM('22.3転出'!R42)</f>
        <v>0</v>
      </c>
      <c r="S42" s="20"/>
      <c r="T42" s="25" t="s">
        <v>147</v>
      </c>
      <c r="U42" s="235">
        <f>SUM('22.3転出'!U42)</f>
        <v>0</v>
      </c>
      <c r="V42" s="235">
        <f>SUM('22.3転出'!V42)</f>
        <v>0</v>
      </c>
      <c r="W42" s="235">
        <f>SUM('22.3転出'!W42)</f>
        <v>0</v>
      </c>
      <c r="X42" s="235">
        <f>SUM('22.3転出'!X42)</f>
        <v>0</v>
      </c>
      <c r="AA42" s="106">
        <v>31</v>
      </c>
      <c r="AB42" s="317">
        <f>SUM('22.3転出'!AB42)</f>
        <v>1</v>
      </c>
      <c r="AC42" s="318">
        <f>SUM('22.3転出'!AC42)</f>
        <v>0</v>
      </c>
      <c r="AD42" s="319">
        <f>SUM('22.3転出'!AD42)</f>
        <v>1</v>
      </c>
      <c r="AE42" s="317">
        <f>SUM('22.3転出'!AE42)</f>
        <v>0</v>
      </c>
      <c r="AF42" s="318">
        <f>SUM('22.3転出'!AF42)</f>
        <v>0</v>
      </c>
      <c r="AG42" s="319">
        <f>SUM('22.3転出'!AG42)</f>
        <v>0</v>
      </c>
      <c r="AH42" s="317">
        <f>SUM('22.3転出'!AH42)</f>
        <v>1</v>
      </c>
      <c r="AI42" s="318">
        <f>SUM('22.3転出'!AI42)</f>
        <v>0</v>
      </c>
      <c r="AJ42" s="319">
        <f>SUM('22.3転出'!AJ42)</f>
        <v>1</v>
      </c>
      <c r="AK42" s="317">
        <f>SUM('22.3転出'!AK42)</f>
        <v>0</v>
      </c>
      <c r="AL42" s="318">
        <f>SUM('22.3転出'!AL42)</f>
        <v>0</v>
      </c>
      <c r="AM42" s="319">
        <f>SUM('22.3転出'!AM42)</f>
        <v>0</v>
      </c>
      <c r="AN42" s="317">
        <f>SUM('22.3転出'!AN42)</f>
        <v>0</v>
      </c>
      <c r="AO42" s="318">
        <f>SUM('22.3転出'!AO42)</f>
        <v>0</v>
      </c>
      <c r="AP42" s="319">
        <f>SUM('22.3転出'!AP42)</f>
        <v>0</v>
      </c>
      <c r="AQ42" s="317">
        <f>SUM('22.3転出'!AQ42)</f>
        <v>0</v>
      </c>
      <c r="AR42" s="318">
        <f>SUM('22.3転出'!AR42)</f>
        <v>0</v>
      </c>
      <c r="AS42" s="319">
        <f>SUM('22.3転出'!AS42)</f>
        <v>0</v>
      </c>
      <c r="AT42" s="317">
        <f>SUM('22.3転出'!AT42)</f>
        <v>0</v>
      </c>
      <c r="AU42" s="318">
        <f>SUM('22.3転出'!AU42)</f>
        <v>0</v>
      </c>
      <c r="AV42" s="319">
        <f>SUM('22.3転出'!AV42)</f>
        <v>0</v>
      </c>
      <c r="AW42" s="317">
        <f>SUM('22.3転出'!AW42)</f>
        <v>0</v>
      </c>
      <c r="AX42" s="318">
        <f>SUM('22.3転出'!AX42)</f>
        <v>0</v>
      </c>
      <c r="AY42" s="319">
        <f>SUM('22.3転出'!AY42)</f>
        <v>0</v>
      </c>
      <c r="AZ42" s="317">
        <f>SUM('22.3転出'!AZ42)</f>
        <v>0</v>
      </c>
      <c r="BA42" s="318">
        <f>SUM('22.3転出'!BA42)</f>
        <v>0</v>
      </c>
      <c r="BB42" s="319">
        <f>SUM('22.3転出'!BB42)</f>
        <v>0</v>
      </c>
      <c r="BC42" s="317">
        <f>SUM('22.3転出'!BC42)</f>
        <v>0</v>
      </c>
      <c r="BD42" s="318">
        <f>SUM('22.3転出'!BD42)</f>
        <v>0</v>
      </c>
      <c r="BE42" s="319">
        <f>SUM('22.3転出'!BE42)</f>
        <v>0</v>
      </c>
      <c r="BF42" s="317">
        <f>SUM('22.3転出'!BF42)</f>
        <v>0</v>
      </c>
      <c r="BG42" s="318">
        <f>SUM('22.3転出'!BG42)</f>
        <v>0</v>
      </c>
      <c r="BH42" s="319">
        <f>SUM('22.3転出'!BH42)</f>
        <v>0</v>
      </c>
      <c r="BI42" s="317">
        <f>SUM('22.3転出'!BI42)</f>
        <v>0</v>
      </c>
      <c r="BJ42" s="318">
        <f>SUM('22.3転出'!BJ42)</f>
        <v>0</v>
      </c>
      <c r="BK42" s="319">
        <f>SUM('22.3転出'!BK42)</f>
        <v>0</v>
      </c>
      <c r="BL42" s="317">
        <f>SUM('22.3転出'!BL42)</f>
        <v>0</v>
      </c>
      <c r="BM42" s="318">
        <f>SUM('22.3転出'!BM42)</f>
        <v>0</v>
      </c>
      <c r="BN42" s="319">
        <f>SUM('22.3転出'!BN42)</f>
        <v>0</v>
      </c>
      <c r="BO42" s="317">
        <f>SUM('22.3転出'!BO42)</f>
        <v>0</v>
      </c>
      <c r="BP42" s="318">
        <f>SUM('22.3転出'!BP42)</f>
        <v>0</v>
      </c>
      <c r="BQ42" s="319">
        <f>SUM('22.3転出'!BQ42)</f>
        <v>0</v>
      </c>
      <c r="BR42" s="317">
        <f>SUM('22.3転出'!BR42)</f>
        <v>0</v>
      </c>
      <c r="BS42" s="318">
        <f>SUM('22.3転出'!BS42)</f>
        <v>0</v>
      </c>
      <c r="BT42" s="319">
        <f>SUM('22.3転出'!BT42)</f>
        <v>0</v>
      </c>
      <c r="BU42" s="317">
        <f>SUM('22.3転出'!BU42)</f>
        <v>0</v>
      </c>
      <c r="BV42" s="318">
        <f>SUM('22.3転出'!BV42)</f>
        <v>0</v>
      </c>
      <c r="BW42" s="319">
        <f>SUM('22.3転出'!BW42)</f>
        <v>0</v>
      </c>
      <c r="BX42" s="317">
        <f>SUM('22.3転出'!BX42)</f>
        <v>0</v>
      </c>
      <c r="BY42" s="318">
        <f>SUM('22.3転出'!BY42)</f>
        <v>0</v>
      </c>
      <c r="BZ42" s="319">
        <f>SUM('22.3転出'!BZ42)</f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34"/>
      <c r="O43" s="55"/>
      <c r="P43" s="55"/>
      <c r="Q43" s="55"/>
      <c r="R43" s="64"/>
      <c r="S43" s="20"/>
      <c r="T43" s="25" t="s">
        <v>148</v>
      </c>
      <c r="U43" s="235">
        <f>SUM('22.3転出'!U43)</f>
        <v>0</v>
      </c>
      <c r="V43" s="235">
        <f>SUM('22.3転出'!V43)</f>
        <v>0</v>
      </c>
      <c r="W43" s="235">
        <f>SUM('22.3転出'!W43)</f>
        <v>0</v>
      </c>
      <c r="X43" s="235">
        <f>SUM('22.3転出'!X43)</f>
        <v>0</v>
      </c>
      <c r="AA43" s="106">
        <v>32</v>
      </c>
      <c r="AB43" s="317">
        <f>SUM('22.3転出'!AB43)</f>
        <v>0</v>
      </c>
      <c r="AC43" s="318">
        <f>SUM('22.3転出'!AC43)</f>
        <v>0</v>
      </c>
      <c r="AD43" s="319">
        <f>SUM('22.3転出'!AD43)</f>
        <v>0</v>
      </c>
      <c r="AE43" s="317">
        <f>SUM('22.3転出'!AE43)</f>
        <v>0</v>
      </c>
      <c r="AF43" s="318">
        <f>SUM('22.3転出'!AF43)</f>
        <v>0</v>
      </c>
      <c r="AG43" s="319">
        <f>SUM('22.3転出'!AG43)</f>
        <v>0</v>
      </c>
      <c r="AH43" s="317">
        <f>SUM('22.3転出'!AH43)</f>
        <v>0</v>
      </c>
      <c r="AI43" s="318">
        <f>SUM('22.3転出'!AI43)</f>
        <v>0</v>
      </c>
      <c r="AJ43" s="319">
        <f>SUM('22.3転出'!AJ43)</f>
        <v>0</v>
      </c>
      <c r="AK43" s="317">
        <f>SUM('22.3転出'!AK43)</f>
        <v>0</v>
      </c>
      <c r="AL43" s="318">
        <f>SUM('22.3転出'!AL43)</f>
        <v>0</v>
      </c>
      <c r="AM43" s="319">
        <f>SUM('22.3転出'!AM43)</f>
        <v>0</v>
      </c>
      <c r="AN43" s="317">
        <f>SUM('22.3転出'!AN43)</f>
        <v>0</v>
      </c>
      <c r="AO43" s="318">
        <f>SUM('22.3転出'!AO43)</f>
        <v>0</v>
      </c>
      <c r="AP43" s="319">
        <f>SUM('22.3転出'!AP43)</f>
        <v>0</v>
      </c>
      <c r="AQ43" s="317">
        <f>SUM('22.3転出'!AQ43)</f>
        <v>0</v>
      </c>
      <c r="AR43" s="318">
        <f>SUM('22.3転出'!AR43)</f>
        <v>0</v>
      </c>
      <c r="AS43" s="319">
        <f>SUM('22.3転出'!AS43)</f>
        <v>0</v>
      </c>
      <c r="AT43" s="317">
        <f>SUM('22.3転出'!AT43)</f>
        <v>0</v>
      </c>
      <c r="AU43" s="318">
        <f>SUM('22.3転出'!AU43)</f>
        <v>0</v>
      </c>
      <c r="AV43" s="319">
        <f>SUM('22.3転出'!AV43)</f>
        <v>0</v>
      </c>
      <c r="AW43" s="317">
        <f>SUM('22.3転出'!AW43)</f>
        <v>0</v>
      </c>
      <c r="AX43" s="318">
        <f>SUM('22.3転出'!AX43)</f>
        <v>0</v>
      </c>
      <c r="AY43" s="319">
        <f>SUM('22.3転出'!AY43)</f>
        <v>0</v>
      </c>
      <c r="AZ43" s="317">
        <f>SUM('22.3転出'!AZ43)</f>
        <v>0</v>
      </c>
      <c r="BA43" s="318">
        <f>SUM('22.3転出'!BA43)</f>
        <v>0</v>
      </c>
      <c r="BB43" s="319">
        <f>SUM('22.3転出'!BB43)</f>
        <v>0</v>
      </c>
      <c r="BC43" s="317">
        <f>SUM('22.3転出'!BC43)</f>
        <v>0</v>
      </c>
      <c r="BD43" s="318">
        <f>SUM('22.3転出'!BD43)</f>
        <v>0</v>
      </c>
      <c r="BE43" s="319">
        <f>SUM('22.3転出'!BE43)</f>
        <v>0</v>
      </c>
      <c r="BF43" s="317">
        <f>SUM('22.3転出'!BF43)</f>
        <v>0</v>
      </c>
      <c r="BG43" s="318">
        <f>SUM('22.3転出'!BG43)</f>
        <v>0</v>
      </c>
      <c r="BH43" s="319">
        <f>SUM('22.3転出'!BH43)</f>
        <v>0</v>
      </c>
      <c r="BI43" s="317">
        <f>SUM('22.3転出'!BI43)</f>
        <v>0</v>
      </c>
      <c r="BJ43" s="318">
        <f>SUM('22.3転出'!BJ43)</f>
        <v>0</v>
      </c>
      <c r="BK43" s="319">
        <f>SUM('22.3転出'!BK43)</f>
        <v>0</v>
      </c>
      <c r="BL43" s="317">
        <f>SUM('22.3転出'!BL43)</f>
        <v>0</v>
      </c>
      <c r="BM43" s="318">
        <f>SUM('22.3転出'!BM43)</f>
        <v>0</v>
      </c>
      <c r="BN43" s="319">
        <f>SUM('22.3転出'!BN43)</f>
        <v>0</v>
      </c>
      <c r="BO43" s="317">
        <f>SUM('22.3転出'!BO43)</f>
        <v>0</v>
      </c>
      <c r="BP43" s="318">
        <f>SUM('22.3転出'!BP43)</f>
        <v>0</v>
      </c>
      <c r="BQ43" s="319">
        <f>SUM('22.3転出'!BQ43)</f>
        <v>0</v>
      </c>
      <c r="BR43" s="317">
        <f>SUM('22.3転出'!BR43)</f>
        <v>0</v>
      </c>
      <c r="BS43" s="318">
        <f>SUM('22.3転出'!BS43)</f>
        <v>0</v>
      </c>
      <c r="BT43" s="319">
        <f>SUM('22.3転出'!BT43)</f>
        <v>0</v>
      </c>
      <c r="BU43" s="317">
        <f>SUM('22.3転出'!BU43)</f>
        <v>0</v>
      </c>
      <c r="BV43" s="318">
        <f>SUM('22.3転出'!BV43)</f>
        <v>0</v>
      </c>
      <c r="BW43" s="319">
        <f>SUM('22.3転出'!BW43)</f>
        <v>0</v>
      </c>
      <c r="BX43" s="317">
        <f>SUM('22.3転出'!BX43)</f>
        <v>0</v>
      </c>
      <c r="BY43" s="318">
        <f>SUM('22.3転出'!BY43)</f>
        <v>0</v>
      </c>
      <c r="BZ43" s="319">
        <f>SUM('22.3転出'!BZ43)</f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5">
        <f>SUM('22.3転出'!U44)</f>
        <v>0</v>
      </c>
      <c r="V44" s="235">
        <f>SUM('22.3転出'!V44)</f>
        <v>1</v>
      </c>
      <c r="W44" s="235">
        <f>SUM('22.3転出'!W44)</f>
        <v>1</v>
      </c>
      <c r="X44" s="235">
        <f>SUM('22.3転出'!X44)</f>
        <v>0</v>
      </c>
      <c r="AA44" s="106">
        <v>33</v>
      </c>
      <c r="AB44" s="317">
        <f>SUM('22.3転出'!AB44)</f>
        <v>0</v>
      </c>
      <c r="AC44" s="318">
        <f>SUM('22.3転出'!AC44)</f>
        <v>1</v>
      </c>
      <c r="AD44" s="319">
        <f>SUM('22.3転出'!AD44)</f>
        <v>1</v>
      </c>
      <c r="AE44" s="317">
        <f>SUM('22.3転出'!AE44)</f>
        <v>0</v>
      </c>
      <c r="AF44" s="318">
        <f>SUM('22.3転出'!AF44)</f>
        <v>0</v>
      </c>
      <c r="AG44" s="319">
        <f>SUM('22.3転出'!AG44)</f>
        <v>0</v>
      </c>
      <c r="AH44" s="317">
        <f>SUM('22.3転出'!AH44)</f>
        <v>0</v>
      </c>
      <c r="AI44" s="318">
        <f>SUM('22.3転出'!AI44)</f>
        <v>0</v>
      </c>
      <c r="AJ44" s="319">
        <f>SUM('22.3転出'!AJ44)</f>
        <v>0</v>
      </c>
      <c r="AK44" s="317">
        <f>SUM('22.3転出'!AK44)</f>
        <v>0</v>
      </c>
      <c r="AL44" s="318">
        <f>SUM('22.3転出'!AL44)</f>
        <v>0</v>
      </c>
      <c r="AM44" s="319">
        <f>SUM('22.3転出'!AM44)</f>
        <v>0</v>
      </c>
      <c r="AN44" s="317">
        <f>SUM('22.3転出'!AN44)</f>
        <v>0</v>
      </c>
      <c r="AO44" s="318">
        <f>SUM('22.3転出'!AO44)</f>
        <v>0</v>
      </c>
      <c r="AP44" s="319">
        <f>SUM('22.3転出'!AP44)</f>
        <v>0</v>
      </c>
      <c r="AQ44" s="317">
        <f>SUM('22.3転出'!AQ44)</f>
        <v>0</v>
      </c>
      <c r="AR44" s="318">
        <f>SUM('22.3転出'!AR44)</f>
        <v>1</v>
      </c>
      <c r="AS44" s="319">
        <f>SUM('22.3転出'!AS44)</f>
        <v>1</v>
      </c>
      <c r="AT44" s="317">
        <f>SUM('22.3転出'!AT44)</f>
        <v>0</v>
      </c>
      <c r="AU44" s="318">
        <f>SUM('22.3転出'!AU44)</f>
        <v>0</v>
      </c>
      <c r="AV44" s="319">
        <f>SUM('22.3転出'!AV44)</f>
        <v>0</v>
      </c>
      <c r="AW44" s="317">
        <f>SUM('22.3転出'!AW44)</f>
        <v>0</v>
      </c>
      <c r="AX44" s="318">
        <f>SUM('22.3転出'!AX44)</f>
        <v>0</v>
      </c>
      <c r="AY44" s="319">
        <f>SUM('22.3転出'!AY44)</f>
        <v>0</v>
      </c>
      <c r="AZ44" s="317">
        <f>SUM('22.3転出'!AZ44)</f>
        <v>0</v>
      </c>
      <c r="BA44" s="318">
        <f>SUM('22.3転出'!BA44)</f>
        <v>0</v>
      </c>
      <c r="BB44" s="319">
        <f>SUM('22.3転出'!BB44)</f>
        <v>0</v>
      </c>
      <c r="BC44" s="317">
        <f>SUM('22.3転出'!BC44)</f>
        <v>0</v>
      </c>
      <c r="BD44" s="318">
        <f>SUM('22.3転出'!BD44)</f>
        <v>0</v>
      </c>
      <c r="BE44" s="319">
        <f>SUM('22.3転出'!BE44)</f>
        <v>0</v>
      </c>
      <c r="BF44" s="317">
        <f>SUM('22.3転出'!BF44)</f>
        <v>0</v>
      </c>
      <c r="BG44" s="318">
        <f>SUM('22.3転出'!BG44)</f>
        <v>0</v>
      </c>
      <c r="BH44" s="319">
        <f>SUM('22.3転出'!BH44)</f>
        <v>0</v>
      </c>
      <c r="BI44" s="317">
        <f>SUM('22.3転出'!BI44)</f>
        <v>0</v>
      </c>
      <c r="BJ44" s="318">
        <f>SUM('22.3転出'!BJ44)</f>
        <v>0</v>
      </c>
      <c r="BK44" s="319">
        <f>SUM('22.3転出'!BK44)</f>
        <v>0</v>
      </c>
      <c r="BL44" s="317">
        <f>SUM('22.3転出'!BL44)</f>
        <v>0</v>
      </c>
      <c r="BM44" s="318">
        <f>SUM('22.3転出'!BM44)</f>
        <v>0</v>
      </c>
      <c r="BN44" s="319">
        <f>SUM('22.3転出'!BN44)</f>
        <v>0</v>
      </c>
      <c r="BO44" s="317">
        <f>SUM('22.3転出'!BO44)</f>
        <v>0</v>
      </c>
      <c r="BP44" s="318">
        <f>SUM('22.3転出'!BP44)</f>
        <v>0</v>
      </c>
      <c r="BQ44" s="319">
        <f>SUM('22.3転出'!BQ44)</f>
        <v>0</v>
      </c>
      <c r="BR44" s="317">
        <f>SUM('22.3転出'!BR44)</f>
        <v>0</v>
      </c>
      <c r="BS44" s="318">
        <f>SUM('22.3転出'!BS44)</f>
        <v>0</v>
      </c>
      <c r="BT44" s="319">
        <f>SUM('22.3転出'!BT44)</f>
        <v>0</v>
      </c>
      <c r="BU44" s="317">
        <f>SUM('22.3転出'!BU44)</f>
        <v>0</v>
      </c>
      <c r="BV44" s="318">
        <f>SUM('22.3転出'!BV44)</f>
        <v>0</v>
      </c>
      <c r="BW44" s="319">
        <f>SUM('22.3転出'!BW44)</f>
        <v>0</v>
      </c>
      <c r="BX44" s="317">
        <f>SUM('22.3転出'!BX44)</f>
        <v>0</v>
      </c>
      <c r="BY44" s="318">
        <f>SUM('22.3転出'!BY44)</f>
        <v>0</v>
      </c>
      <c r="BZ44" s="319">
        <f>SUM('22.3転出'!BZ44)</f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5">
        <f>SUM('22.3転出'!U45)</f>
        <v>0</v>
      </c>
      <c r="V45" s="235">
        <f>SUM('22.3転出'!V45)</f>
        <v>0</v>
      </c>
      <c r="W45" s="235">
        <f>SUM('22.3転出'!W45)</f>
        <v>0</v>
      </c>
      <c r="X45" s="235">
        <f>SUM('22.3転出'!X45)</f>
        <v>0</v>
      </c>
      <c r="AA45" s="106">
        <v>34</v>
      </c>
      <c r="AB45" s="317">
        <f>SUM('22.3転出'!AB45)</f>
        <v>0</v>
      </c>
      <c r="AC45" s="318">
        <f>SUM('22.3転出'!AC45)</f>
        <v>1</v>
      </c>
      <c r="AD45" s="319">
        <f>SUM('22.3転出'!AD45)</f>
        <v>1</v>
      </c>
      <c r="AE45" s="317">
        <f>SUM('22.3転出'!AE45)</f>
        <v>0</v>
      </c>
      <c r="AF45" s="318">
        <f>SUM('22.3転出'!AF45)</f>
        <v>0</v>
      </c>
      <c r="AG45" s="319">
        <f>SUM('22.3転出'!AG45)</f>
        <v>0</v>
      </c>
      <c r="AH45" s="317">
        <f>SUM('22.3転出'!AH45)</f>
        <v>0</v>
      </c>
      <c r="AI45" s="318">
        <f>SUM('22.3転出'!AI45)</f>
        <v>0</v>
      </c>
      <c r="AJ45" s="319">
        <f>SUM('22.3転出'!AJ45)</f>
        <v>0</v>
      </c>
      <c r="AK45" s="317">
        <f>SUM('22.3転出'!AK45)</f>
        <v>0</v>
      </c>
      <c r="AL45" s="318">
        <f>SUM('22.3転出'!AL45)</f>
        <v>0</v>
      </c>
      <c r="AM45" s="319">
        <f>SUM('22.3転出'!AM45)</f>
        <v>0</v>
      </c>
      <c r="AN45" s="317">
        <f>SUM('22.3転出'!AN45)</f>
        <v>0</v>
      </c>
      <c r="AO45" s="318">
        <f>SUM('22.3転出'!AO45)</f>
        <v>0</v>
      </c>
      <c r="AP45" s="319">
        <f>SUM('22.3転出'!AP45)</f>
        <v>0</v>
      </c>
      <c r="AQ45" s="317">
        <f>SUM('22.3転出'!AQ45)</f>
        <v>0</v>
      </c>
      <c r="AR45" s="318">
        <f>SUM('22.3転出'!AR45)</f>
        <v>1</v>
      </c>
      <c r="AS45" s="319">
        <f>SUM('22.3転出'!AS45)</f>
        <v>1</v>
      </c>
      <c r="AT45" s="317">
        <f>SUM('22.3転出'!AT45)</f>
        <v>0</v>
      </c>
      <c r="AU45" s="318">
        <f>SUM('22.3転出'!AU45)</f>
        <v>0</v>
      </c>
      <c r="AV45" s="319">
        <f>SUM('22.3転出'!AV45)</f>
        <v>0</v>
      </c>
      <c r="AW45" s="317">
        <f>SUM('22.3転出'!AW45)</f>
        <v>0</v>
      </c>
      <c r="AX45" s="318">
        <f>SUM('22.3転出'!AX45)</f>
        <v>0</v>
      </c>
      <c r="AY45" s="319">
        <f>SUM('22.3転出'!AY45)</f>
        <v>0</v>
      </c>
      <c r="AZ45" s="317">
        <f>SUM('22.3転出'!AZ45)</f>
        <v>0</v>
      </c>
      <c r="BA45" s="318">
        <f>SUM('22.3転出'!BA45)</f>
        <v>0</v>
      </c>
      <c r="BB45" s="319">
        <f>SUM('22.3転出'!BB45)</f>
        <v>0</v>
      </c>
      <c r="BC45" s="317">
        <f>SUM('22.3転出'!BC45)</f>
        <v>0</v>
      </c>
      <c r="BD45" s="318">
        <f>SUM('22.3転出'!BD45)</f>
        <v>0</v>
      </c>
      <c r="BE45" s="319">
        <f>SUM('22.3転出'!BE45)</f>
        <v>0</v>
      </c>
      <c r="BF45" s="317">
        <f>SUM('22.3転出'!BF45)</f>
        <v>0</v>
      </c>
      <c r="BG45" s="318">
        <f>SUM('22.3転出'!BG45)</f>
        <v>0</v>
      </c>
      <c r="BH45" s="319">
        <f>SUM('22.3転出'!BH45)</f>
        <v>0</v>
      </c>
      <c r="BI45" s="317">
        <f>SUM('22.3転出'!BI45)</f>
        <v>0</v>
      </c>
      <c r="BJ45" s="318">
        <f>SUM('22.3転出'!BJ45)</f>
        <v>0</v>
      </c>
      <c r="BK45" s="319">
        <f>SUM('22.3転出'!BK45)</f>
        <v>0</v>
      </c>
      <c r="BL45" s="317">
        <f>SUM('22.3転出'!BL45)</f>
        <v>0</v>
      </c>
      <c r="BM45" s="318">
        <f>SUM('22.3転出'!BM45)</f>
        <v>0</v>
      </c>
      <c r="BN45" s="319">
        <f>SUM('22.3転出'!BN45)</f>
        <v>0</v>
      </c>
      <c r="BO45" s="317">
        <f>SUM('22.3転出'!BO45)</f>
        <v>0</v>
      </c>
      <c r="BP45" s="318">
        <f>SUM('22.3転出'!BP45)</f>
        <v>0</v>
      </c>
      <c r="BQ45" s="319">
        <f>SUM('22.3転出'!BQ45)</f>
        <v>0</v>
      </c>
      <c r="BR45" s="317">
        <f>SUM('22.3転出'!BR45)</f>
        <v>0</v>
      </c>
      <c r="BS45" s="318">
        <f>SUM('22.3転出'!BS45)</f>
        <v>0</v>
      </c>
      <c r="BT45" s="319">
        <f>SUM('22.3転出'!BT45)</f>
        <v>0</v>
      </c>
      <c r="BU45" s="317">
        <f>SUM('22.3転出'!BU45)</f>
        <v>0</v>
      </c>
      <c r="BV45" s="318">
        <f>SUM('22.3転出'!BV45)</f>
        <v>0</v>
      </c>
      <c r="BW45" s="319">
        <f>SUM('22.3転出'!BW45)</f>
        <v>0</v>
      </c>
      <c r="BX45" s="317">
        <f>SUM('22.3転出'!BX45)</f>
        <v>0</v>
      </c>
      <c r="BY45" s="318">
        <f>SUM('22.3転出'!BY45)</f>
        <v>0</v>
      </c>
      <c r="BZ45" s="319">
        <f>SUM('22.3転出'!BZ45)</f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310">
        <f>SUM('22.3転出'!U46)</f>
        <v>0</v>
      </c>
      <c r="V46" s="310">
        <f>SUM('22.3転出'!V46)</f>
        <v>1</v>
      </c>
      <c r="W46" s="310">
        <f>SUM('22.3転出'!W46)</f>
        <v>1</v>
      </c>
      <c r="X46" s="310">
        <f>SUM('22.3転出'!X46)</f>
        <v>0</v>
      </c>
      <c r="Z46" s="56">
        <v>1</v>
      </c>
      <c r="AA46" s="110" t="str">
        <f>FIXED(AA41,0)&amp;" ～ "&amp;FIXED(AA45,0)&amp;" 小計"</f>
        <v>30 ～ 34 小計</v>
      </c>
      <c r="AB46" s="323">
        <f>SUM('22.3転出'!AB46)</f>
        <v>1</v>
      </c>
      <c r="AC46" s="324">
        <f>SUM('22.3転出'!AC46)</f>
        <v>2</v>
      </c>
      <c r="AD46" s="325">
        <f>SUM('22.3転出'!AD46)</f>
        <v>3</v>
      </c>
      <c r="AE46" s="323">
        <f>SUM('22.3転出'!AE46)</f>
        <v>0</v>
      </c>
      <c r="AF46" s="324">
        <f>SUM('22.3転出'!AF46)</f>
        <v>0</v>
      </c>
      <c r="AG46" s="325">
        <f>SUM('22.3転出'!AG46)</f>
        <v>0</v>
      </c>
      <c r="AH46" s="323">
        <f>SUM('22.3転出'!AH46)</f>
        <v>1</v>
      </c>
      <c r="AI46" s="324">
        <f>SUM('22.3転出'!AI46)</f>
        <v>0</v>
      </c>
      <c r="AJ46" s="325">
        <f>SUM('22.3転出'!AJ46)</f>
        <v>1</v>
      </c>
      <c r="AK46" s="323">
        <f>SUM('22.3転出'!AK46)</f>
        <v>0</v>
      </c>
      <c r="AL46" s="324">
        <f>SUM('22.3転出'!AL46)</f>
        <v>0</v>
      </c>
      <c r="AM46" s="325">
        <f>SUM('22.3転出'!AM46)</f>
        <v>0</v>
      </c>
      <c r="AN46" s="323">
        <f>SUM('22.3転出'!AN46)</f>
        <v>0</v>
      </c>
      <c r="AO46" s="324">
        <f>SUM('22.3転出'!AO46)</f>
        <v>0</v>
      </c>
      <c r="AP46" s="325">
        <f>SUM('22.3転出'!AP46)</f>
        <v>0</v>
      </c>
      <c r="AQ46" s="323">
        <f>SUM('22.3転出'!AQ46)</f>
        <v>0</v>
      </c>
      <c r="AR46" s="324">
        <f>SUM('22.3転出'!AR46)</f>
        <v>2</v>
      </c>
      <c r="AS46" s="325">
        <f>SUM('22.3転出'!AS46)</f>
        <v>2</v>
      </c>
      <c r="AT46" s="323">
        <f>SUM('22.3転出'!AT46)</f>
        <v>0</v>
      </c>
      <c r="AU46" s="324">
        <f>SUM('22.3転出'!AU46)</f>
        <v>0</v>
      </c>
      <c r="AV46" s="325">
        <f>SUM('22.3転出'!AV46)</f>
        <v>0</v>
      </c>
      <c r="AW46" s="323">
        <f>SUM('22.3転出'!AW46)</f>
        <v>0</v>
      </c>
      <c r="AX46" s="324">
        <f>SUM('22.3転出'!AX46)</f>
        <v>0</v>
      </c>
      <c r="AY46" s="325">
        <f>SUM('22.3転出'!AY46)</f>
        <v>0</v>
      </c>
      <c r="AZ46" s="323">
        <f>SUM('22.3転出'!AZ46)</f>
        <v>0</v>
      </c>
      <c r="BA46" s="324">
        <f>SUM('22.3転出'!BA46)</f>
        <v>0</v>
      </c>
      <c r="BB46" s="325">
        <f>SUM('22.3転出'!BB46)</f>
        <v>0</v>
      </c>
      <c r="BC46" s="323">
        <f>SUM('22.3転出'!BC46)</f>
        <v>0</v>
      </c>
      <c r="BD46" s="324">
        <f>SUM('22.3転出'!BD46)</f>
        <v>0</v>
      </c>
      <c r="BE46" s="325">
        <f>SUM('22.3転出'!BE46)</f>
        <v>0</v>
      </c>
      <c r="BF46" s="323">
        <f>SUM('22.3転出'!BF46)</f>
        <v>0</v>
      </c>
      <c r="BG46" s="324">
        <f>SUM('22.3転出'!BG46)</f>
        <v>0</v>
      </c>
      <c r="BH46" s="325">
        <f>SUM('22.3転出'!BH46)</f>
        <v>0</v>
      </c>
      <c r="BI46" s="323">
        <f>SUM('22.3転出'!BI46)</f>
        <v>0</v>
      </c>
      <c r="BJ46" s="324">
        <f>SUM('22.3転出'!BJ46)</f>
        <v>0</v>
      </c>
      <c r="BK46" s="325">
        <f>SUM('22.3転出'!BK46)</f>
        <v>0</v>
      </c>
      <c r="BL46" s="323">
        <f>SUM('22.3転出'!BL46)</f>
        <v>0</v>
      </c>
      <c r="BM46" s="324">
        <f>SUM('22.3転出'!BM46)</f>
        <v>0</v>
      </c>
      <c r="BN46" s="325">
        <f>SUM('22.3転出'!BN46)</f>
        <v>0</v>
      </c>
      <c r="BO46" s="323">
        <f>SUM('22.3転出'!BO46)</f>
        <v>0</v>
      </c>
      <c r="BP46" s="324">
        <f>SUM('22.3転出'!BP46)</f>
        <v>0</v>
      </c>
      <c r="BQ46" s="325">
        <f>SUM('22.3転出'!BQ46)</f>
        <v>0</v>
      </c>
      <c r="BR46" s="323">
        <f>SUM('22.3転出'!BR46)</f>
        <v>0</v>
      </c>
      <c r="BS46" s="324">
        <f>SUM('22.3転出'!BS46)</f>
        <v>0</v>
      </c>
      <c r="BT46" s="325">
        <f>SUM('22.3転出'!BT46)</f>
        <v>0</v>
      </c>
      <c r="BU46" s="323">
        <f>SUM('22.3転出'!BU46)</f>
        <v>0</v>
      </c>
      <c r="BV46" s="324">
        <f>SUM('22.3転出'!BV46)</f>
        <v>0</v>
      </c>
      <c r="BW46" s="325">
        <f>SUM('22.3転出'!BW46)</f>
        <v>0</v>
      </c>
      <c r="BX46" s="323">
        <f>SUM('22.3転出'!BX46)</f>
        <v>0</v>
      </c>
      <c r="BY46" s="324">
        <f>SUM('22.3転出'!BY46)</f>
        <v>0</v>
      </c>
      <c r="BZ46" s="325">
        <f>SUM('22.3転出'!BZ46)</f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310">
        <f>SUM('22.3転出'!U47)</f>
        <v>18</v>
      </c>
      <c r="V47" s="310">
        <f>SUM('22.3転出'!V47)</f>
        <v>19</v>
      </c>
      <c r="W47" s="310">
        <f>SUM('22.3転出'!W47)</f>
        <v>37</v>
      </c>
      <c r="X47" s="310">
        <f>SUM('22.3転出'!X47)</f>
        <v>9</v>
      </c>
      <c r="AA47" s="106">
        <v>35</v>
      </c>
      <c r="AB47" s="320">
        <f>SUM('22.3転出'!AB47)</f>
        <v>0</v>
      </c>
      <c r="AC47" s="321">
        <f>SUM('22.3転出'!AC47)</f>
        <v>0</v>
      </c>
      <c r="AD47" s="322">
        <f>SUM('22.3転出'!AD47)</f>
        <v>0</v>
      </c>
      <c r="AE47" s="320">
        <f>SUM('22.3転出'!AE47)</f>
        <v>0</v>
      </c>
      <c r="AF47" s="321">
        <f>SUM('22.3転出'!AF47)</f>
        <v>0</v>
      </c>
      <c r="AG47" s="322">
        <f>SUM('22.3転出'!AG47)</f>
        <v>0</v>
      </c>
      <c r="AH47" s="320">
        <f>SUM('22.3転出'!AH47)</f>
        <v>0</v>
      </c>
      <c r="AI47" s="321">
        <f>SUM('22.3転出'!AI47)</f>
        <v>0</v>
      </c>
      <c r="AJ47" s="322">
        <f>SUM('22.3転出'!AJ47)</f>
        <v>0</v>
      </c>
      <c r="AK47" s="320">
        <f>SUM('22.3転出'!AK47)</f>
        <v>0</v>
      </c>
      <c r="AL47" s="321">
        <f>SUM('22.3転出'!AL47)</f>
        <v>0</v>
      </c>
      <c r="AM47" s="322">
        <f>SUM('22.3転出'!AM47)</f>
        <v>0</v>
      </c>
      <c r="AN47" s="320">
        <f>SUM('22.3転出'!AN47)</f>
        <v>0</v>
      </c>
      <c r="AO47" s="321">
        <f>SUM('22.3転出'!AO47)</f>
        <v>0</v>
      </c>
      <c r="AP47" s="322">
        <f>SUM('22.3転出'!AP47)</f>
        <v>0</v>
      </c>
      <c r="AQ47" s="320">
        <f>SUM('22.3転出'!AQ47)</f>
        <v>0</v>
      </c>
      <c r="AR47" s="321">
        <f>SUM('22.3転出'!AR47)</f>
        <v>0</v>
      </c>
      <c r="AS47" s="322">
        <f>SUM('22.3転出'!AS47)</f>
        <v>0</v>
      </c>
      <c r="AT47" s="320">
        <f>SUM('22.3転出'!AT47)</f>
        <v>0</v>
      </c>
      <c r="AU47" s="321">
        <f>SUM('22.3転出'!AU47)</f>
        <v>0</v>
      </c>
      <c r="AV47" s="322">
        <f>SUM('22.3転出'!AV47)</f>
        <v>0</v>
      </c>
      <c r="AW47" s="320">
        <f>SUM('22.3転出'!AW47)</f>
        <v>0</v>
      </c>
      <c r="AX47" s="321">
        <f>SUM('22.3転出'!AX47)</f>
        <v>0</v>
      </c>
      <c r="AY47" s="322">
        <f>SUM('22.3転出'!AY47)</f>
        <v>0</v>
      </c>
      <c r="AZ47" s="320">
        <f>SUM('22.3転出'!AZ47)</f>
        <v>0</v>
      </c>
      <c r="BA47" s="321">
        <f>SUM('22.3転出'!BA47)</f>
        <v>0</v>
      </c>
      <c r="BB47" s="322">
        <f>SUM('22.3転出'!BB47)</f>
        <v>0</v>
      </c>
      <c r="BC47" s="320">
        <f>SUM('22.3転出'!BC47)</f>
        <v>0</v>
      </c>
      <c r="BD47" s="321">
        <f>SUM('22.3転出'!BD47)</f>
        <v>0</v>
      </c>
      <c r="BE47" s="322">
        <f>SUM('22.3転出'!BE47)</f>
        <v>0</v>
      </c>
      <c r="BF47" s="320">
        <f>SUM('22.3転出'!BF47)</f>
        <v>0</v>
      </c>
      <c r="BG47" s="321">
        <f>SUM('22.3転出'!BG47)</f>
        <v>0</v>
      </c>
      <c r="BH47" s="322">
        <f>SUM('22.3転出'!BH47)</f>
        <v>0</v>
      </c>
      <c r="BI47" s="320">
        <f>SUM('22.3転出'!BI47)</f>
        <v>0</v>
      </c>
      <c r="BJ47" s="321">
        <f>SUM('22.3転出'!BJ47)</f>
        <v>0</v>
      </c>
      <c r="BK47" s="322">
        <f>SUM('22.3転出'!BK47)</f>
        <v>0</v>
      </c>
      <c r="BL47" s="320">
        <f>SUM('22.3転出'!BL47)</f>
        <v>0</v>
      </c>
      <c r="BM47" s="321">
        <f>SUM('22.3転出'!BM47)</f>
        <v>0</v>
      </c>
      <c r="BN47" s="322">
        <f>SUM('22.3転出'!BN47)</f>
        <v>0</v>
      </c>
      <c r="BO47" s="320">
        <f>SUM('22.3転出'!BO47)</f>
        <v>0</v>
      </c>
      <c r="BP47" s="321">
        <f>SUM('22.3転出'!BP47)</f>
        <v>0</v>
      </c>
      <c r="BQ47" s="322">
        <f>SUM('22.3転出'!BQ47)</f>
        <v>0</v>
      </c>
      <c r="BR47" s="320">
        <f>SUM('22.3転出'!BR47)</f>
        <v>0</v>
      </c>
      <c r="BS47" s="321">
        <f>SUM('22.3転出'!BS47)</f>
        <v>0</v>
      </c>
      <c r="BT47" s="322">
        <f>SUM('22.3転出'!BT47)</f>
        <v>0</v>
      </c>
      <c r="BU47" s="320">
        <f>SUM('22.3転出'!BU47)</f>
        <v>0</v>
      </c>
      <c r="BV47" s="321">
        <f>SUM('22.3転出'!BV47)</f>
        <v>0</v>
      </c>
      <c r="BW47" s="322">
        <f>SUM('22.3転出'!BW47)</f>
        <v>0</v>
      </c>
      <c r="BX47" s="320">
        <f>SUM('22.3転出'!BX47)</f>
        <v>0</v>
      </c>
      <c r="BY47" s="321">
        <f>SUM('22.3転出'!BY47)</f>
        <v>0</v>
      </c>
      <c r="BZ47" s="322">
        <f>SUM('22.3転出'!BZ47)</f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310">
        <f>SUM('22.3転出'!U48)</f>
        <v>0</v>
      </c>
      <c r="V48" s="310">
        <f>SUM('22.3転出'!V48)</f>
        <v>0</v>
      </c>
      <c r="W48" s="310">
        <f>SUM('22.3転出'!W48)</f>
        <v>0</v>
      </c>
      <c r="X48" s="310">
        <f>SUM('22.3転出'!X48)</f>
        <v>0</v>
      </c>
      <c r="AA48" s="106">
        <v>36</v>
      </c>
      <c r="AB48" s="317">
        <f>SUM('22.3転出'!AB48)</f>
        <v>0</v>
      </c>
      <c r="AC48" s="318">
        <f>SUM('22.3転出'!AC48)</f>
        <v>1</v>
      </c>
      <c r="AD48" s="319">
        <f>SUM('22.3転出'!AD48)</f>
        <v>1</v>
      </c>
      <c r="AE48" s="317">
        <f>SUM('22.3転出'!AE48)</f>
        <v>0</v>
      </c>
      <c r="AF48" s="318">
        <f>SUM('22.3転出'!AF48)</f>
        <v>0</v>
      </c>
      <c r="AG48" s="319">
        <f>SUM('22.3転出'!AG48)</f>
        <v>0</v>
      </c>
      <c r="AH48" s="317">
        <f>SUM('22.3転出'!AH48)</f>
        <v>0</v>
      </c>
      <c r="AI48" s="318">
        <f>SUM('22.3転出'!AI48)</f>
        <v>0</v>
      </c>
      <c r="AJ48" s="319">
        <f>SUM('22.3転出'!AJ48)</f>
        <v>0</v>
      </c>
      <c r="AK48" s="317">
        <f>SUM('22.3転出'!AK48)</f>
        <v>0</v>
      </c>
      <c r="AL48" s="318">
        <f>SUM('22.3転出'!AL48)</f>
        <v>0</v>
      </c>
      <c r="AM48" s="319">
        <f>SUM('22.3転出'!AM48)</f>
        <v>0</v>
      </c>
      <c r="AN48" s="317">
        <f>SUM('22.3転出'!AN48)</f>
        <v>0</v>
      </c>
      <c r="AO48" s="318">
        <f>SUM('22.3転出'!AO48)</f>
        <v>0</v>
      </c>
      <c r="AP48" s="319">
        <f>SUM('22.3転出'!AP48)</f>
        <v>0</v>
      </c>
      <c r="AQ48" s="317">
        <f>SUM('22.3転出'!AQ48)</f>
        <v>0</v>
      </c>
      <c r="AR48" s="318">
        <f>SUM('22.3転出'!AR48)</f>
        <v>0</v>
      </c>
      <c r="AS48" s="319">
        <f>SUM('22.3転出'!AS48)</f>
        <v>0</v>
      </c>
      <c r="AT48" s="317">
        <f>SUM('22.3転出'!AT48)</f>
        <v>0</v>
      </c>
      <c r="AU48" s="318">
        <f>SUM('22.3転出'!AU48)</f>
        <v>1</v>
      </c>
      <c r="AV48" s="319">
        <f>SUM('22.3転出'!AV48)</f>
        <v>1</v>
      </c>
      <c r="AW48" s="317">
        <f>SUM('22.3転出'!AW48)</f>
        <v>0</v>
      </c>
      <c r="AX48" s="318">
        <f>SUM('22.3転出'!AX48)</f>
        <v>0</v>
      </c>
      <c r="AY48" s="319">
        <f>SUM('22.3転出'!AY48)</f>
        <v>0</v>
      </c>
      <c r="AZ48" s="317">
        <f>SUM('22.3転出'!AZ48)</f>
        <v>0</v>
      </c>
      <c r="BA48" s="318">
        <f>SUM('22.3転出'!BA48)</f>
        <v>0</v>
      </c>
      <c r="BB48" s="319">
        <f>SUM('22.3転出'!BB48)</f>
        <v>0</v>
      </c>
      <c r="BC48" s="317">
        <f>SUM('22.3転出'!BC48)</f>
        <v>0</v>
      </c>
      <c r="BD48" s="318">
        <f>SUM('22.3転出'!BD48)</f>
        <v>0</v>
      </c>
      <c r="BE48" s="319">
        <f>SUM('22.3転出'!BE48)</f>
        <v>0</v>
      </c>
      <c r="BF48" s="317">
        <f>SUM('22.3転出'!BF48)</f>
        <v>0</v>
      </c>
      <c r="BG48" s="318">
        <f>SUM('22.3転出'!BG48)</f>
        <v>0</v>
      </c>
      <c r="BH48" s="319">
        <f>SUM('22.3転出'!BH48)</f>
        <v>0</v>
      </c>
      <c r="BI48" s="317">
        <f>SUM('22.3転出'!BI48)</f>
        <v>0</v>
      </c>
      <c r="BJ48" s="318">
        <f>SUM('22.3転出'!BJ48)</f>
        <v>0</v>
      </c>
      <c r="BK48" s="319">
        <f>SUM('22.3転出'!BK48)</f>
        <v>0</v>
      </c>
      <c r="BL48" s="317">
        <f>SUM('22.3転出'!BL48)</f>
        <v>0</v>
      </c>
      <c r="BM48" s="318">
        <f>SUM('22.3転出'!BM48)</f>
        <v>0</v>
      </c>
      <c r="BN48" s="319">
        <f>SUM('22.3転出'!BN48)</f>
        <v>0</v>
      </c>
      <c r="BO48" s="317">
        <f>SUM('22.3転出'!BO48)</f>
        <v>0</v>
      </c>
      <c r="BP48" s="318">
        <f>SUM('22.3転出'!BP48)</f>
        <v>0</v>
      </c>
      <c r="BQ48" s="319">
        <f>SUM('22.3転出'!BQ48)</f>
        <v>0</v>
      </c>
      <c r="BR48" s="317">
        <f>SUM('22.3転出'!BR48)</f>
        <v>0</v>
      </c>
      <c r="BS48" s="318">
        <f>SUM('22.3転出'!BS48)</f>
        <v>0</v>
      </c>
      <c r="BT48" s="319">
        <f>SUM('22.3転出'!BT48)</f>
        <v>0</v>
      </c>
      <c r="BU48" s="317">
        <f>SUM('22.3転出'!BU48)</f>
        <v>0</v>
      </c>
      <c r="BV48" s="318">
        <f>SUM('22.3転出'!BV48)</f>
        <v>0</v>
      </c>
      <c r="BW48" s="319">
        <f>SUM('22.3転出'!BW48)</f>
        <v>0</v>
      </c>
      <c r="BX48" s="317">
        <f>SUM('22.3転出'!BX48)</f>
        <v>0</v>
      </c>
      <c r="BY48" s="318">
        <f>SUM('22.3転出'!BY48)</f>
        <v>0</v>
      </c>
      <c r="BZ48" s="319">
        <f>SUM('22.3転出'!BZ48)</f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312">
        <f>SUM('22.3転出'!U49)</f>
        <v>18</v>
      </c>
      <c r="V49" s="312">
        <f>SUM('22.3転出'!V49)</f>
        <v>19</v>
      </c>
      <c r="W49" s="312">
        <f>SUM('22.3転出'!W49)</f>
        <v>37</v>
      </c>
      <c r="X49" s="312">
        <f>SUM('22.3転出'!X49)</f>
        <v>9</v>
      </c>
      <c r="AA49" s="106">
        <v>37</v>
      </c>
      <c r="AB49" s="317">
        <f>SUM('22.3転出'!AB49)</f>
        <v>0</v>
      </c>
      <c r="AC49" s="318">
        <f>SUM('22.3転出'!AC49)</f>
        <v>1</v>
      </c>
      <c r="AD49" s="319">
        <f>SUM('22.3転出'!AD49)</f>
        <v>1</v>
      </c>
      <c r="AE49" s="317">
        <f>SUM('22.3転出'!AE49)</f>
        <v>0</v>
      </c>
      <c r="AF49" s="318">
        <f>SUM('22.3転出'!AF49)</f>
        <v>0</v>
      </c>
      <c r="AG49" s="319">
        <f>SUM('22.3転出'!AG49)</f>
        <v>0</v>
      </c>
      <c r="AH49" s="317">
        <f>SUM('22.3転出'!AH49)</f>
        <v>0</v>
      </c>
      <c r="AI49" s="318">
        <f>SUM('22.3転出'!AI49)</f>
        <v>0</v>
      </c>
      <c r="AJ49" s="319">
        <f>SUM('22.3転出'!AJ49)</f>
        <v>0</v>
      </c>
      <c r="AK49" s="317">
        <f>SUM('22.3転出'!AK49)</f>
        <v>0</v>
      </c>
      <c r="AL49" s="318">
        <f>SUM('22.3転出'!AL49)</f>
        <v>0</v>
      </c>
      <c r="AM49" s="319">
        <f>SUM('22.3転出'!AM49)</f>
        <v>0</v>
      </c>
      <c r="AN49" s="317">
        <f>SUM('22.3転出'!AN49)</f>
        <v>0</v>
      </c>
      <c r="AO49" s="318">
        <f>SUM('22.3転出'!AO49)</f>
        <v>0</v>
      </c>
      <c r="AP49" s="319">
        <f>SUM('22.3転出'!AP49)</f>
        <v>0</v>
      </c>
      <c r="AQ49" s="317">
        <f>SUM('22.3転出'!AQ49)</f>
        <v>0</v>
      </c>
      <c r="AR49" s="318">
        <f>SUM('22.3転出'!AR49)</f>
        <v>0</v>
      </c>
      <c r="AS49" s="319">
        <f>SUM('22.3転出'!AS49)</f>
        <v>0</v>
      </c>
      <c r="AT49" s="317">
        <f>SUM('22.3転出'!AT49)</f>
        <v>0</v>
      </c>
      <c r="AU49" s="318">
        <f>SUM('22.3転出'!AU49)</f>
        <v>1</v>
      </c>
      <c r="AV49" s="319">
        <f>SUM('22.3転出'!AV49)</f>
        <v>1</v>
      </c>
      <c r="AW49" s="317">
        <f>SUM('22.3転出'!AW49)</f>
        <v>0</v>
      </c>
      <c r="AX49" s="318">
        <f>SUM('22.3転出'!AX49)</f>
        <v>0</v>
      </c>
      <c r="AY49" s="319">
        <f>SUM('22.3転出'!AY49)</f>
        <v>0</v>
      </c>
      <c r="AZ49" s="317">
        <f>SUM('22.3転出'!AZ49)</f>
        <v>0</v>
      </c>
      <c r="BA49" s="318">
        <f>SUM('22.3転出'!BA49)</f>
        <v>0</v>
      </c>
      <c r="BB49" s="319">
        <f>SUM('22.3転出'!BB49)</f>
        <v>0</v>
      </c>
      <c r="BC49" s="317">
        <f>SUM('22.3転出'!BC49)</f>
        <v>0</v>
      </c>
      <c r="BD49" s="318">
        <f>SUM('22.3転出'!BD49)</f>
        <v>0</v>
      </c>
      <c r="BE49" s="319">
        <f>SUM('22.3転出'!BE49)</f>
        <v>0</v>
      </c>
      <c r="BF49" s="317">
        <f>SUM('22.3転出'!BF49)</f>
        <v>0</v>
      </c>
      <c r="BG49" s="318">
        <f>SUM('22.3転出'!BG49)</f>
        <v>0</v>
      </c>
      <c r="BH49" s="319">
        <f>SUM('22.3転出'!BH49)</f>
        <v>0</v>
      </c>
      <c r="BI49" s="317">
        <f>SUM('22.3転出'!BI49)</f>
        <v>0</v>
      </c>
      <c r="BJ49" s="318">
        <f>SUM('22.3転出'!BJ49)</f>
        <v>0</v>
      </c>
      <c r="BK49" s="319">
        <f>SUM('22.3転出'!BK49)</f>
        <v>0</v>
      </c>
      <c r="BL49" s="317">
        <f>SUM('22.3転出'!BL49)</f>
        <v>0</v>
      </c>
      <c r="BM49" s="318">
        <f>SUM('22.3転出'!BM49)</f>
        <v>0</v>
      </c>
      <c r="BN49" s="319">
        <f>SUM('22.3転出'!BN49)</f>
        <v>0</v>
      </c>
      <c r="BO49" s="317">
        <f>SUM('22.3転出'!BO49)</f>
        <v>0</v>
      </c>
      <c r="BP49" s="318">
        <f>SUM('22.3転出'!BP49)</f>
        <v>0</v>
      </c>
      <c r="BQ49" s="319">
        <f>SUM('22.3転出'!BQ49)</f>
        <v>0</v>
      </c>
      <c r="BR49" s="317">
        <f>SUM('22.3転出'!BR49)</f>
        <v>0</v>
      </c>
      <c r="BS49" s="318">
        <f>SUM('22.3転出'!BS49)</f>
        <v>0</v>
      </c>
      <c r="BT49" s="319">
        <f>SUM('22.3転出'!BT49)</f>
        <v>0</v>
      </c>
      <c r="BU49" s="317">
        <f>SUM('22.3転出'!BU49)</f>
        <v>0</v>
      </c>
      <c r="BV49" s="318">
        <f>SUM('22.3転出'!BV49)</f>
        <v>0</v>
      </c>
      <c r="BW49" s="319">
        <f>SUM('22.3転出'!BW49)</f>
        <v>0</v>
      </c>
      <c r="BX49" s="317">
        <f>SUM('22.3転出'!BX49)</f>
        <v>0</v>
      </c>
      <c r="BY49" s="318">
        <f>SUM('22.3転出'!BY49)</f>
        <v>0</v>
      </c>
      <c r="BZ49" s="319">
        <f>SUM('22.3転出'!BZ49)</f>
        <v>0</v>
      </c>
      <c r="CA49" s="198"/>
      <c r="CB49" s="198"/>
      <c r="CC49" s="198"/>
    </row>
    <row r="50" spans="1:81" ht="15.75" customHeight="1" x14ac:dyDescent="0.15">
      <c r="AA50" s="106">
        <v>38</v>
      </c>
      <c r="AB50" s="317">
        <f>SUM('22.3転出'!AB50)</f>
        <v>1</v>
      </c>
      <c r="AC50" s="318">
        <f>SUM('22.3転出'!AC50)</f>
        <v>0</v>
      </c>
      <c r="AD50" s="319">
        <f>SUM('22.3転出'!AD50)</f>
        <v>1</v>
      </c>
      <c r="AE50" s="317">
        <f>SUM('22.3転出'!AE50)</f>
        <v>0</v>
      </c>
      <c r="AF50" s="318">
        <f>SUM('22.3転出'!AF50)</f>
        <v>0</v>
      </c>
      <c r="AG50" s="319">
        <f>SUM('22.3転出'!AG50)</f>
        <v>0</v>
      </c>
      <c r="AH50" s="317">
        <f>SUM('22.3転出'!AH50)</f>
        <v>0</v>
      </c>
      <c r="AI50" s="318">
        <f>SUM('22.3転出'!AI50)</f>
        <v>0</v>
      </c>
      <c r="AJ50" s="319">
        <f>SUM('22.3転出'!AJ50)</f>
        <v>0</v>
      </c>
      <c r="AK50" s="317">
        <f>SUM('22.3転出'!AK50)</f>
        <v>0</v>
      </c>
      <c r="AL50" s="318">
        <f>SUM('22.3転出'!AL50)</f>
        <v>0</v>
      </c>
      <c r="AM50" s="319">
        <f>SUM('22.3転出'!AM50)</f>
        <v>0</v>
      </c>
      <c r="AN50" s="317">
        <f>SUM('22.3転出'!AN50)</f>
        <v>0</v>
      </c>
      <c r="AO50" s="318">
        <f>SUM('22.3転出'!AO50)</f>
        <v>0</v>
      </c>
      <c r="AP50" s="319">
        <f>SUM('22.3転出'!AP50)</f>
        <v>0</v>
      </c>
      <c r="AQ50" s="317">
        <f>SUM('22.3転出'!AQ50)</f>
        <v>0</v>
      </c>
      <c r="AR50" s="318">
        <f>SUM('22.3転出'!AR50)</f>
        <v>0</v>
      </c>
      <c r="AS50" s="319">
        <f>SUM('22.3転出'!AS50)</f>
        <v>0</v>
      </c>
      <c r="AT50" s="317">
        <f>SUM('22.3転出'!AT50)</f>
        <v>1</v>
      </c>
      <c r="AU50" s="318">
        <f>SUM('22.3転出'!AU50)</f>
        <v>0</v>
      </c>
      <c r="AV50" s="319">
        <f>SUM('22.3転出'!AV50)</f>
        <v>1</v>
      </c>
      <c r="AW50" s="317">
        <f>SUM('22.3転出'!AW50)</f>
        <v>0</v>
      </c>
      <c r="AX50" s="318">
        <f>SUM('22.3転出'!AX50)</f>
        <v>0</v>
      </c>
      <c r="AY50" s="319">
        <f>SUM('22.3転出'!AY50)</f>
        <v>0</v>
      </c>
      <c r="AZ50" s="317">
        <f>SUM('22.3転出'!AZ50)</f>
        <v>0</v>
      </c>
      <c r="BA50" s="318">
        <f>SUM('22.3転出'!BA50)</f>
        <v>0</v>
      </c>
      <c r="BB50" s="319">
        <f>SUM('22.3転出'!BB50)</f>
        <v>0</v>
      </c>
      <c r="BC50" s="317">
        <f>SUM('22.3転出'!BC50)</f>
        <v>0</v>
      </c>
      <c r="BD50" s="318">
        <f>SUM('22.3転出'!BD50)</f>
        <v>0</v>
      </c>
      <c r="BE50" s="319">
        <f>SUM('22.3転出'!BE50)</f>
        <v>0</v>
      </c>
      <c r="BF50" s="317">
        <f>SUM('22.3転出'!BF50)</f>
        <v>0</v>
      </c>
      <c r="BG50" s="318">
        <f>SUM('22.3転出'!BG50)</f>
        <v>0</v>
      </c>
      <c r="BH50" s="319">
        <f>SUM('22.3転出'!BH50)</f>
        <v>0</v>
      </c>
      <c r="BI50" s="317">
        <f>SUM('22.3転出'!BI50)</f>
        <v>0</v>
      </c>
      <c r="BJ50" s="318">
        <f>SUM('22.3転出'!BJ50)</f>
        <v>0</v>
      </c>
      <c r="BK50" s="319">
        <f>SUM('22.3転出'!BK50)</f>
        <v>0</v>
      </c>
      <c r="BL50" s="317">
        <f>SUM('22.3転出'!BL50)</f>
        <v>0</v>
      </c>
      <c r="BM50" s="318">
        <f>SUM('22.3転出'!BM50)</f>
        <v>0</v>
      </c>
      <c r="BN50" s="319">
        <f>SUM('22.3転出'!BN50)</f>
        <v>0</v>
      </c>
      <c r="BO50" s="317">
        <f>SUM('22.3転出'!BO50)</f>
        <v>0</v>
      </c>
      <c r="BP50" s="318">
        <f>SUM('22.3転出'!BP50)</f>
        <v>0</v>
      </c>
      <c r="BQ50" s="319">
        <f>SUM('22.3転出'!BQ50)</f>
        <v>0</v>
      </c>
      <c r="BR50" s="317">
        <f>SUM('22.3転出'!BR50)</f>
        <v>0</v>
      </c>
      <c r="BS50" s="318">
        <f>SUM('22.3転出'!BS50)</f>
        <v>0</v>
      </c>
      <c r="BT50" s="319">
        <f>SUM('22.3転出'!BT50)</f>
        <v>0</v>
      </c>
      <c r="BU50" s="317">
        <f>SUM('22.3転出'!BU50)</f>
        <v>0</v>
      </c>
      <c r="BV50" s="318">
        <f>SUM('22.3転出'!BV50)</f>
        <v>0</v>
      </c>
      <c r="BW50" s="319">
        <f>SUM('22.3転出'!BW50)</f>
        <v>0</v>
      </c>
      <c r="BX50" s="317">
        <f>SUM('22.3転出'!BX50)</f>
        <v>0</v>
      </c>
      <c r="BY50" s="318">
        <f>SUM('22.3転出'!BY50)</f>
        <v>0</v>
      </c>
      <c r="BZ50" s="319">
        <f>SUM('22.3転出'!BZ50)</f>
        <v>0</v>
      </c>
      <c r="CA50" s="198"/>
      <c r="CB50" s="198"/>
      <c r="CC50" s="198"/>
    </row>
    <row r="51" spans="1:81" ht="15.75" customHeight="1" x14ac:dyDescent="0.15">
      <c r="S51" s="515"/>
      <c r="T51" s="515"/>
      <c r="U51" s="515"/>
      <c r="V51" s="515"/>
      <c r="W51" s="515"/>
      <c r="X51" s="515"/>
      <c r="AA51" s="106">
        <v>39</v>
      </c>
      <c r="AB51" s="317">
        <f>SUM('22.3転出'!AB51)</f>
        <v>0</v>
      </c>
      <c r="AC51" s="318">
        <f>SUM('22.3転出'!AC51)</f>
        <v>0</v>
      </c>
      <c r="AD51" s="319">
        <f>SUM('22.3転出'!AD51)</f>
        <v>0</v>
      </c>
      <c r="AE51" s="317">
        <f>SUM('22.3転出'!AE51)</f>
        <v>0</v>
      </c>
      <c r="AF51" s="318">
        <f>SUM('22.3転出'!AF51)</f>
        <v>0</v>
      </c>
      <c r="AG51" s="319">
        <f>SUM('22.3転出'!AG51)</f>
        <v>0</v>
      </c>
      <c r="AH51" s="317">
        <f>SUM('22.3転出'!AH51)</f>
        <v>0</v>
      </c>
      <c r="AI51" s="318">
        <f>SUM('22.3転出'!AI51)</f>
        <v>0</v>
      </c>
      <c r="AJ51" s="319">
        <f>SUM('22.3転出'!AJ51)</f>
        <v>0</v>
      </c>
      <c r="AK51" s="317">
        <f>SUM('22.3転出'!AK51)</f>
        <v>0</v>
      </c>
      <c r="AL51" s="318">
        <f>SUM('22.3転出'!AL51)</f>
        <v>0</v>
      </c>
      <c r="AM51" s="319">
        <f>SUM('22.3転出'!AM51)</f>
        <v>0</v>
      </c>
      <c r="AN51" s="317">
        <f>SUM('22.3転出'!AN51)</f>
        <v>0</v>
      </c>
      <c r="AO51" s="318">
        <f>SUM('22.3転出'!AO51)</f>
        <v>0</v>
      </c>
      <c r="AP51" s="319">
        <f>SUM('22.3転出'!AP51)</f>
        <v>0</v>
      </c>
      <c r="AQ51" s="317">
        <f>SUM('22.3転出'!AQ51)</f>
        <v>0</v>
      </c>
      <c r="AR51" s="318">
        <f>SUM('22.3転出'!AR51)</f>
        <v>0</v>
      </c>
      <c r="AS51" s="319">
        <f>SUM('22.3転出'!AS51)</f>
        <v>0</v>
      </c>
      <c r="AT51" s="317">
        <f>SUM('22.3転出'!AT51)</f>
        <v>0</v>
      </c>
      <c r="AU51" s="318">
        <f>SUM('22.3転出'!AU51)</f>
        <v>0</v>
      </c>
      <c r="AV51" s="319">
        <f>SUM('22.3転出'!AV51)</f>
        <v>0</v>
      </c>
      <c r="AW51" s="317">
        <f>SUM('22.3転出'!AW51)</f>
        <v>0</v>
      </c>
      <c r="AX51" s="318">
        <f>SUM('22.3転出'!AX51)</f>
        <v>0</v>
      </c>
      <c r="AY51" s="319">
        <f>SUM('22.3転出'!AY51)</f>
        <v>0</v>
      </c>
      <c r="AZ51" s="317">
        <f>SUM('22.3転出'!AZ51)</f>
        <v>0</v>
      </c>
      <c r="BA51" s="318">
        <f>SUM('22.3転出'!BA51)</f>
        <v>0</v>
      </c>
      <c r="BB51" s="319">
        <f>SUM('22.3転出'!BB51)</f>
        <v>0</v>
      </c>
      <c r="BC51" s="317">
        <f>SUM('22.3転出'!BC51)</f>
        <v>0</v>
      </c>
      <c r="BD51" s="318">
        <f>SUM('22.3転出'!BD51)</f>
        <v>0</v>
      </c>
      <c r="BE51" s="319">
        <f>SUM('22.3転出'!BE51)</f>
        <v>0</v>
      </c>
      <c r="BF51" s="317">
        <f>SUM('22.3転出'!BF51)</f>
        <v>0</v>
      </c>
      <c r="BG51" s="318">
        <f>SUM('22.3転出'!BG51)</f>
        <v>0</v>
      </c>
      <c r="BH51" s="319">
        <f>SUM('22.3転出'!BH51)</f>
        <v>0</v>
      </c>
      <c r="BI51" s="317">
        <f>SUM('22.3転出'!BI51)</f>
        <v>0</v>
      </c>
      <c r="BJ51" s="318">
        <f>SUM('22.3転出'!BJ51)</f>
        <v>0</v>
      </c>
      <c r="BK51" s="319">
        <f>SUM('22.3転出'!BK51)</f>
        <v>0</v>
      </c>
      <c r="BL51" s="317">
        <f>SUM('22.3転出'!BL51)</f>
        <v>0</v>
      </c>
      <c r="BM51" s="318">
        <f>SUM('22.3転出'!BM51)</f>
        <v>0</v>
      </c>
      <c r="BN51" s="319">
        <f>SUM('22.3転出'!BN51)</f>
        <v>0</v>
      </c>
      <c r="BO51" s="317">
        <f>SUM('22.3転出'!BO51)</f>
        <v>0</v>
      </c>
      <c r="BP51" s="318">
        <f>SUM('22.3転出'!BP51)</f>
        <v>0</v>
      </c>
      <c r="BQ51" s="319">
        <f>SUM('22.3転出'!BQ51)</f>
        <v>0</v>
      </c>
      <c r="BR51" s="317">
        <f>SUM('22.3転出'!BR51)</f>
        <v>0</v>
      </c>
      <c r="BS51" s="318">
        <f>SUM('22.3転出'!BS51)</f>
        <v>0</v>
      </c>
      <c r="BT51" s="319">
        <f>SUM('22.3転出'!BT51)</f>
        <v>0</v>
      </c>
      <c r="BU51" s="317">
        <f>SUM('22.3転出'!BU51)</f>
        <v>0</v>
      </c>
      <c r="BV51" s="318">
        <f>SUM('22.3転出'!BV51)</f>
        <v>0</v>
      </c>
      <c r="BW51" s="319">
        <f>SUM('22.3転出'!BW51)</f>
        <v>0</v>
      </c>
      <c r="BX51" s="317">
        <f>SUM('22.3転出'!BX51)</f>
        <v>0</v>
      </c>
      <c r="BY51" s="318">
        <f>SUM('22.3転出'!BY51)</f>
        <v>0</v>
      </c>
      <c r="BZ51" s="319">
        <f>SUM('22.3転出'!BZ51)</f>
        <v>0</v>
      </c>
      <c r="CA51" s="198"/>
      <c r="CB51" s="198"/>
      <c r="CC51" s="198"/>
    </row>
    <row r="52" spans="1:81" ht="15.75" customHeight="1" x14ac:dyDescent="0.15">
      <c r="S52" s="516"/>
      <c r="T52" s="517"/>
      <c r="U52" s="293"/>
      <c r="V52" s="293"/>
      <c r="W52" s="293"/>
      <c r="X52" s="293"/>
      <c r="Z52" s="56">
        <v>1</v>
      </c>
      <c r="AA52" s="335" t="str">
        <f>FIXED(AA47,0)&amp;" ～ "&amp;FIXED(AA51,0)&amp;" 小計"</f>
        <v>35 ～ 39 小計</v>
      </c>
      <c r="AB52" s="336">
        <f>SUM('22.3転出'!AB52)</f>
        <v>1</v>
      </c>
      <c r="AC52" s="337">
        <f>SUM('22.3転出'!AC52)</f>
        <v>2</v>
      </c>
      <c r="AD52" s="338">
        <f>SUM('22.3転出'!AD52)</f>
        <v>3</v>
      </c>
      <c r="AE52" s="336">
        <f>SUM('22.3転出'!AE52)</f>
        <v>0</v>
      </c>
      <c r="AF52" s="337">
        <f>SUM('22.3転出'!AF52)</f>
        <v>0</v>
      </c>
      <c r="AG52" s="338">
        <f>SUM('22.3転出'!AG52)</f>
        <v>0</v>
      </c>
      <c r="AH52" s="336">
        <f>SUM('22.3転出'!AH52)</f>
        <v>0</v>
      </c>
      <c r="AI52" s="337">
        <f>SUM('22.3転出'!AI52)</f>
        <v>0</v>
      </c>
      <c r="AJ52" s="338">
        <f>SUM('22.3転出'!AJ52)</f>
        <v>0</v>
      </c>
      <c r="AK52" s="336">
        <f>SUM('22.3転出'!AK52)</f>
        <v>0</v>
      </c>
      <c r="AL52" s="337">
        <f>SUM('22.3転出'!AL52)</f>
        <v>0</v>
      </c>
      <c r="AM52" s="338">
        <f>SUM('22.3転出'!AM52)</f>
        <v>0</v>
      </c>
      <c r="AN52" s="336">
        <f>SUM('22.3転出'!AN52)</f>
        <v>0</v>
      </c>
      <c r="AO52" s="337">
        <f>SUM('22.3転出'!AO52)</f>
        <v>0</v>
      </c>
      <c r="AP52" s="338">
        <f>SUM('22.3転出'!AP52)</f>
        <v>0</v>
      </c>
      <c r="AQ52" s="336">
        <f>SUM('22.3転出'!AQ52)</f>
        <v>0</v>
      </c>
      <c r="AR52" s="337">
        <f>SUM('22.3転出'!AR52)</f>
        <v>0</v>
      </c>
      <c r="AS52" s="338">
        <f>SUM('22.3転出'!AS52)</f>
        <v>0</v>
      </c>
      <c r="AT52" s="336">
        <f>SUM('22.3転出'!AT52)</f>
        <v>1</v>
      </c>
      <c r="AU52" s="337">
        <f>SUM('22.3転出'!AU52)</f>
        <v>2</v>
      </c>
      <c r="AV52" s="338">
        <f>SUM('22.3転出'!AV52)</f>
        <v>3</v>
      </c>
      <c r="AW52" s="336">
        <f>SUM('22.3転出'!AW52)</f>
        <v>0</v>
      </c>
      <c r="AX52" s="337">
        <f>SUM('22.3転出'!AX52)</f>
        <v>0</v>
      </c>
      <c r="AY52" s="338">
        <f>SUM('22.3転出'!AY52)</f>
        <v>0</v>
      </c>
      <c r="AZ52" s="336">
        <f>SUM('22.3転出'!AZ52)</f>
        <v>0</v>
      </c>
      <c r="BA52" s="337">
        <f>SUM('22.3転出'!BA52)</f>
        <v>0</v>
      </c>
      <c r="BB52" s="338">
        <f>SUM('22.3転出'!BB52)</f>
        <v>0</v>
      </c>
      <c r="BC52" s="336">
        <f>SUM('22.3転出'!BC52)</f>
        <v>0</v>
      </c>
      <c r="BD52" s="337">
        <f>SUM('22.3転出'!BD52)</f>
        <v>0</v>
      </c>
      <c r="BE52" s="338">
        <f>SUM('22.3転出'!BE52)</f>
        <v>0</v>
      </c>
      <c r="BF52" s="336">
        <f>SUM('22.3転出'!BF52)</f>
        <v>0</v>
      </c>
      <c r="BG52" s="337">
        <f>SUM('22.3転出'!BG52)</f>
        <v>0</v>
      </c>
      <c r="BH52" s="338">
        <f>SUM('22.3転出'!BH52)</f>
        <v>0</v>
      </c>
      <c r="BI52" s="336">
        <f>SUM('22.3転出'!BI52)</f>
        <v>0</v>
      </c>
      <c r="BJ52" s="337">
        <f>SUM('22.3転出'!BJ52)</f>
        <v>0</v>
      </c>
      <c r="BK52" s="338">
        <f>SUM('22.3転出'!BK52)</f>
        <v>0</v>
      </c>
      <c r="BL52" s="336">
        <f>SUM('22.3転出'!BL52)</f>
        <v>0</v>
      </c>
      <c r="BM52" s="337">
        <f>SUM('22.3転出'!BM52)</f>
        <v>0</v>
      </c>
      <c r="BN52" s="338">
        <f>SUM('22.3転出'!BN52)</f>
        <v>0</v>
      </c>
      <c r="BO52" s="336">
        <f>SUM('22.3転出'!BO52)</f>
        <v>0</v>
      </c>
      <c r="BP52" s="337">
        <f>SUM('22.3転出'!BP52)</f>
        <v>0</v>
      </c>
      <c r="BQ52" s="338">
        <f>SUM('22.3転出'!BQ52)</f>
        <v>0</v>
      </c>
      <c r="BR52" s="336">
        <f>SUM('22.3転出'!BR52)</f>
        <v>0</v>
      </c>
      <c r="BS52" s="337">
        <f>SUM('22.3転出'!BS52)</f>
        <v>0</v>
      </c>
      <c r="BT52" s="338">
        <f>SUM('22.3転出'!BT52)</f>
        <v>0</v>
      </c>
      <c r="BU52" s="336">
        <f>SUM('22.3転出'!BU52)</f>
        <v>0</v>
      </c>
      <c r="BV52" s="337">
        <f>SUM('22.3転出'!BV52)</f>
        <v>0</v>
      </c>
      <c r="BW52" s="338">
        <f>SUM('22.3転出'!BW52)</f>
        <v>0</v>
      </c>
      <c r="BX52" s="336">
        <f>SUM('22.3転出'!BX52)</f>
        <v>0</v>
      </c>
      <c r="BY52" s="337">
        <f>SUM('22.3転出'!BY52)</f>
        <v>0</v>
      </c>
      <c r="BZ52" s="338">
        <f>SUM('22.3転出'!BZ52)</f>
        <v>0</v>
      </c>
      <c r="CA52" s="198"/>
      <c r="CB52" s="198"/>
      <c r="CC52" s="198"/>
    </row>
    <row r="53" spans="1:81" ht="15.75" customHeight="1" x14ac:dyDescent="0.15">
      <c r="S53" s="517"/>
      <c r="T53" s="517"/>
      <c r="U53" s="89"/>
      <c r="V53" s="89"/>
      <c r="W53" s="89"/>
      <c r="X53" s="89"/>
      <c r="AA53" s="218">
        <v>40</v>
      </c>
      <c r="AB53" s="320">
        <f>SUM('22.3転出'!AB53)</f>
        <v>1</v>
      </c>
      <c r="AC53" s="321">
        <f>SUM('22.3転出'!AC53)</f>
        <v>0</v>
      </c>
      <c r="AD53" s="322">
        <f>SUM('22.3転出'!AD53)</f>
        <v>1</v>
      </c>
      <c r="AE53" s="320">
        <f>SUM('22.3転出'!AE53)</f>
        <v>0</v>
      </c>
      <c r="AF53" s="321">
        <f>SUM('22.3転出'!AF53)</f>
        <v>0</v>
      </c>
      <c r="AG53" s="322">
        <f>SUM('22.3転出'!AG53)</f>
        <v>0</v>
      </c>
      <c r="AH53" s="320">
        <f>SUM('22.3転出'!AH53)</f>
        <v>0</v>
      </c>
      <c r="AI53" s="321">
        <f>SUM('22.3転出'!AI53)</f>
        <v>0</v>
      </c>
      <c r="AJ53" s="322">
        <f>SUM('22.3転出'!AJ53)</f>
        <v>0</v>
      </c>
      <c r="AK53" s="320">
        <f>SUM('22.3転出'!AK53)</f>
        <v>0</v>
      </c>
      <c r="AL53" s="321">
        <f>SUM('22.3転出'!AL53)</f>
        <v>0</v>
      </c>
      <c r="AM53" s="322">
        <f>SUM('22.3転出'!AM53)</f>
        <v>0</v>
      </c>
      <c r="AN53" s="320">
        <f>SUM('22.3転出'!AN53)</f>
        <v>0</v>
      </c>
      <c r="AO53" s="321">
        <f>SUM('22.3転出'!AO53)</f>
        <v>0</v>
      </c>
      <c r="AP53" s="322">
        <f>SUM('22.3転出'!AP53)</f>
        <v>0</v>
      </c>
      <c r="AQ53" s="320">
        <f>SUM('22.3転出'!AQ53)</f>
        <v>1</v>
      </c>
      <c r="AR53" s="321">
        <f>SUM('22.3転出'!AR53)</f>
        <v>0</v>
      </c>
      <c r="AS53" s="322">
        <f>SUM('22.3転出'!AS53)</f>
        <v>1</v>
      </c>
      <c r="AT53" s="320">
        <f>SUM('22.3転出'!AT53)</f>
        <v>0</v>
      </c>
      <c r="AU53" s="321">
        <f>SUM('22.3転出'!AU53)</f>
        <v>0</v>
      </c>
      <c r="AV53" s="322">
        <f>SUM('22.3転出'!AV53)</f>
        <v>0</v>
      </c>
      <c r="AW53" s="320">
        <f>SUM('22.3転出'!AW53)</f>
        <v>0</v>
      </c>
      <c r="AX53" s="321">
        <f>SUM('22.3転出'!AX53)</f>
        <v>0</v>
      </c>
      <c r="AY53" s="322">
        <f>SUM('22.3転出'!AY53)</f>
        <v>0</v>
      </c>
      <c r="AZ53" s="320">
        <f>SUM('22.3転出'!AZ53)</f>
        <v>0</v>
      </c>
      <c r="BA53" s="321">
        <f>SUM('22.3転出'!BA53)</f>
        <v>0</v>
      </c>
      <c r="BB53" s="322">
        <f>SUM('22.3転出'!BB53)</f>
        <v>0</v>
      </c>
      <c r="BC53" s="320">
        <f>SUM('22.3転出'!BC53)</f>
        <v>0</v>
      </c>
      <c r="BD53" s="321">
        <f>SUM('22.3転出'!BD53)</f>
        <v>0</v>
      </c>
      <c r="BE53" s="322">
        <f>SUM('22.3転出'!BE53)</f>
        <v>0</v>
      </c>
      <c r="BF53" s="320">
        <f>SUM('22.3転出'!BF53)</f>
        <v>0</v>
      </c>
      <c r="BG53" s="321">
        <f>SUM('22.3転出'!BG53)</f>
        <v>0</v>
      </c>
      <c r="BH53" s="322">
        <f>SUM('22.3転出'!BH53)</f>
        <v>0</v>
      </c>
      <c r="BI53" s="320">
        <f>SUM('22.3転出'!BI53)</f>
        <v>0</v>
      </c>
      <c r="BJ53" s="321">
        <f>SUM('22.3転出'!BJ53)</f>
        <v>0</v>
      </c>
      <c r="BK53" s="322">
        <f>SUM('22.3転出'!BK53)</f>
        <v>0</v>
      </c>
      <c r="BL53" s="320">
        <f>SUM('22.3転出'!BL53)</f>
        <v>0</v>
      </c>
      <c r="BM53" s="321">
        <f>SUM('22.3転出'!BM53)</f>
        <v>0</v>
      </c>
      <c r="BN53" s="322">
        <f>SUM('22.3転出'!BN53)</f>
        <v>0</v>
      </c>
      <c r="BO53" s="320">
        <f>SUM('22.3転出'!BO53)</f>
        <v>0</v>
      </c>
      <c r="BP53" s="321">
        <f>SUM('22.3転出'!BP53)</f>
        <v>0</v>
      </c>
      <c r="BQ53" s="322">
        <f>SUM('22.3転出'!BQ53)</f>
        <v>0</v>
      </c>
      <c r="BR53" s="320">
        <f>SUM('22.3転出'!BR53)</f>
        <v>0</v>
      </c>
      <c r="BS53" s="321">
        <f>SUM('22.3転出'!BS53)</f>
        <v>0</v>
      </c>
      <c r="BT53" s="322">
        <f>SUM('22.3転出'!BT53)</f>
        <v>0</v>
      </c>
      <c r="BU53" s="320">
        <f>SUM('22.3転出'!BU53)</f>
        <v>0</v>
      </c>
      <c r="BV53" s="321">
        <f>SUM('22.3転出'!BV53)</f>
        <v>0</v>
      </c>
      <c r="BW53" s="322">
        <f>SUM('22.3転出'!BW53)</f>
        <v>0</v>
      </c>
      <c r="BX53" s="320">
        <f>SUM('22.3転出'!BX53)</f>
        <v>0</v>
      </c>
      <c r="BY53" s="321">
        <f>SUM('22.3転出'!BY53)</f>
        <v>0</v>
      </c>
      <c r="BZ53" s="322">
        <f>SUM('22.3転出'!BZ53)</f>
        <v>0</v>
      </c>
      <c r="CA53" s="198"/>
      <c r="CB53" s="198"/>
      <c r="CC53" s="198"/>
    </row>
    <row r="54" spans="1:81" ht="15.75" customHeight="1" x14ac:dyDescent="0.15">
      <c r="U54" s="291"/>
      <c r="V54" s="291"/>
      <c r="W54" s="291"/>
      <c r="X54" s="291"/>
      <c r="AA54" s="106">
        <v>41</v>
      </c>
      <c r="AB54" s="317">
        <f>SUM('22.3転出'!AB54)</f>
        <v>0</v>
      </c>
      <c r="AC54" s="318">
        <f>SUM('22.3転出'!AC54)</f>
        <v>0</v>
      </c>
      <c r="AD54" s="319">
        <f>SUM('22.3転出'!AD54)</f>
        <v>0</v>
      </c>
      <c r="AE54" s="317">
        <f>SUM('22.3転出'!AE54)</f>
        <v>0</v>
      </c>
      <c r="AF54" s="318">
        <f>SUM('22.3転出'!AF54)</f>
        <v>0</v>
      </c>
      <c r="AG54" s="319">
        <f>SUM('22.3転出'!AG54)</f>
        <v>0</v>
      </c>
      <c r="AH54" s="317">
        <f>SUM('22.3転出'!AH54)</f>
        <v>0</v>
      </c>
      <c r="AI54" s="318">
        <f>SUM('22.3転出'!AI54)</f>
        <v>0</v>
      </c>
      <c r="AJ54" s="319">
        <f>SUM('22.3転出'!AJ54)</f>
        <v>0</v>
      </c>
      <c r="AK54" s="317">
        <f>SUM('22.3転出'!AK54)</f>
        <v>0</v>
      </c>
      <c r="AL54" s="318">
        <f>SUM('22.3転出'!AL54)</f>
        <v>0</v>
      </c>
      <c r="AM54" s="319">
        <f>SUM('22.3転出'!AM54)</f>
        <v>0</v>
      </c>
      <c r="AN54" s="317">
        <f>SUM('22.3転出'!AN54)</f>
        <v>0</v>
      </c>
      <c r="AO54" s="318">
        <f>SUM('22.3転出'!AO54)</f>
        <v>0</v>
      </c>
      <c r="AP54" s="319">
        <f>SUM('22.3転出'!AP54)</f>
        <v>0</v>
      </c>
      <c r="AQ54" s="317">
        <f>SUM('22.3転出'!AQ54)</f>
        <v>0</v>
      </c>
      <c r="AR54" s="318">
        <f>SUM('22.3転出'!AR54)</f>
        <v>0</v>
      </c>
      <c r="AS54" s="319">
        <f>SUM('22.3転出'!AS54)</f>
        <v>0</v>
      </c>
      <c r="AT54" s="317">
        <f>SUM('22.3転出'!AT54)</f>
        <v>0</v>
      </c>
      <c r="AU54" s="318">
        <f>SUM('22.3転出'!AU54)</f>
        <v>0</v>
      </c>
      <c r="AV54" s="319">
        <f>SUM('22.3転出'!AV54)</f>
        <v>0</v>
      </c>
      <c r="AW54" s="317">
        <f>SUM('22.3転出'!AW54)</f>
        <v>0</v>
      </c>
      <c r="AX54" s="318">
        <f>SUM('22.3転出'!AX54)</f>
        <v>0</v>
      </c>
      <c r="AY54" s="319">
        <f>SUM('22.3転出'!AY54)</f>
        <v>0</v>
      </c>
      <c r="AZ54" s="317">
        <f>SUM('22.3転出'!AZ54)</f>
        <v>0</v>
      </c>
      <c r="BA54" s="318">
        <f>SUM('22.3転出'!BA54)</f>
        <v>0</v>
      </c>
      <c r="BB54" s="319">
        <f>SUM('22.3転出'!BB54)</f>
        <v>0</v>
      </c>
      <c r="BC54" s="317">
        <f>SUM('22.3転出'!BC54)</f>
        <v>0</v>
      </c>
      <c r="BD54" s="318">
        <f>SUM('22.3転出'!BD54)</f>
        <v>0</v>
      </c>
      <c r="BE54" s="319">
        <f>SUM('22.3転出'!BE54)</f>
        <v>0</v>
      </c>
      <c r="BF54" s="317">
        <f>SUM('22.3転出'!BF54)</f>
        <v>0</v>
      </c>
      <c r="BG54" s="318">
        <f>SUM('22.3転出'!BG54)</f>
        <v>0</v>
      </c>
      <c r="BH54" s="319">
        <f>SUM('22.3転出'!BH54)</f>
        <v>0</v>
      </c>
      <c r="BI54" s="317">
        <f>SUM('22.3転出'!BI54)</f>
        <v>0</v>
      </c>
      <c r="BJ54" s="318">
        <f>SUM('22.3転出'!BJ54)</f>
        <v>0</v>
      </c>
      <c r="BK54" s="319">
        <f>SUM('22.3転出'!BK54)</f>
        <v>0</v>
      </c>
      <c r="BL54" s="317">
        <f>SUM('22.3転出'!BL54)</f>
        <v>0</v>
      </c>
      <c r="BM54" s="318">
        <f>SUM('22.3転出'!BM54)</f>
        <v>0</v>
      </c>
      <c r="BN54" s="319">
        <f>SUM('22.3転出'!BN54)</f>
        <v>0</v>
      </c>
      <c r="BO54" s="317">
        <f>SUM('22.3転出'!BO54)</f>
        <v>0</v>
      </c>
      <c r="BP54" s="318">
        <f>SUM('22.3転出'!BP54)</f>
        <v>0</v>
      </c>
      <c r="BQ54" s="319">
        <f>SUM('22.3転出'!BQ54)</f>
        <v>0</v>
      </c>
      <c r="BR54" s="317">
        <f>SUM('22.3転出'!BR54)</f>
        <v>0</v>
      </c>
      <c r="BS54" s="318">
        <f>SUM('22.3転出'!BS54)</f>
        <v>0</v>
      </c>
      <c r="BT54" s="319">
        <f>SUM('22.3転出'!BT54)</f>
        <v>0</v>
      </c>
      <c r="BU54" s="317">
        <f>SUM('22.3転出'!BU54)</f>
        <v>0</v>
      </c>
      <c r="BV54" s="318">
        <f>SUM('22.3転出'!BV54)</f>
        <v>0</v>
      </c>
      <c r="BW54" s="319">
        <f>SUM('22.3転出'!BW54)</f>
        <v>0</v>
      </c>
      <c r="BX54" s="317">
        <f>SUM('22.3転出'!BX54)</f>
        <v>0</v>
      </c>
      <c r="BY54" s="318">
        <f>SUM('22.3転出'!BY54)</f>
        <v>0</v>
      </c>
      <c r="BZ54" s="319">
        <f>SUM('22.3転出'!BZ54)</f>
        <v>0</v>
      </c>
      <c r="CA54" s="198"/>
      <c r="CB54" s="198"/>
      <c r="CC54" s="198"/>
    </row>
    <row r="55" spans="1:81" ht="15.75" customHeight="1" x14ac:dyDescent="0.15">
      <c r="AA55" s="106">
        <v>42</v>
      </c>
      <c r="AB55" s="317">
        <f>SUM('22.3転出'!AB55)</f>
        <v>0</v>
      </c>
      <c r="AC55" s="318">
        <f>SUM('22.3転出'!AC55)</f>
        <v>0</v>
      </c>
      <c r="AD55" s="319">
        <f>SUM('22.3転出'!AD55)</f>
        <v>0</v>
      </c>
      <c r="AE55" s="317">
        <f>SUM('22.3転出'!AE55)</f>
        <v>0</v>
      </c>
      <c r="AF55" s="318">
        <f>SUM('22.3転出'!AF55)</f>
        <v>0</v>
      </c>
      <c r="AG55" s="319">
        <f>SUM('22.3転出'!AG55)</f>
        <v>0</v>
      </c>
      <c r="AH55" s="317">
        <f>SUM('22.3転出'!AH55)</f>
        <v>0</v>
      </c>
      <c r="AI55" s="318">
        <f>SUM('22.3転出'!AI55)</f>
        <v>0</v>
      </c>
      <c r="AJ55" s="319">
        <f>SUM('22.3転出'!AJ55)</f>
        <v>0</v>
      </c>
      <c r="AK55" s="317">
        <f>SUM('22.3転出'!AK55)</f>
        <v>0</v>
      </c>
      <c r="AL55" s="318">
        <f>SUM('22.3転出'!AL55)</f>
        <v>0</v>
      </c>
      <c r="AM55" s="319">
        <f>SUM('22.3転出'!AM55)</f>
        <v>0</v>
      </c>
      <c r="AN55" s="317">
        <f>SUM('22.3転出'!AN55)</f>
        <v>0</v>
      </c>
      <c r="AO55" s="318">
        <f>SUM('22.3転出'!AO55)</f>
        <v>0</v>
      </c>
      <c r="AP55" s="319">
        <f>SUM('22.3転出'!AP55)</f>
        <v>0</v>
      </c>
      <c r="AQ55" s="317">
        <f>SUM('22.3転出'!AQ55)</f>
        <v>0</v>
      </c>
      <c r="AR55" s="318">
        <f>SUM('22.3転出'!AR55)</f>
        <v>0</v>
      </c>
      <c r="AS55" s="319">
        <f>SUM('22.3転出'!AS55)</f>
        <v>0</v>
      </c>
      <c r="AT55" s="317">
        <f>SUM('22.3転出'!AT55)</f>
        <v>0</v>
      </c>
      <c r="AU55" s="318">
        <f>SUM('22.3転出'!AU55)</f>
        <v>0</v>
      </c>
      <c r="AV55" s="319">
        <f>SUM('22.3転出'!AV55)</f>
        <v>0</v>
      </c>
      <c r="AW55" s="317">
        <f>SUM('22.3転出'!AW55)</f>
        <v>0</v>
      </c>
      <c r="AX55" s="318">
        <f>SUM('22.3転出'!AX55)</f>
        <v>0</v>
      </c>
      <c r="AY55" s="319">
        <f>SUM('22.3転出'!AY55)</f>
        <v>0</v>
      </c>
      <c r="AZ55" s="317">
        <f>SUM('22.3転出'!AZ55)</f>
        <v>0</v>
      </c>
      <c r="BA55" s="318">
        <f>SUM('22.3転出'!BA55)</f>
        <v>0</v>
      </c>
      <c r="BB55" s="319">
        <f>SUM('22.3転出'!BB55)</f>
        <v>0</v>
      </c>
      <c r="BC55" s="317">
        <f>SUM('22.3転出'!BC55)</f>
        <v>0</v>
      </c>
      <c r="BD55" s="318">
        <f>SUM('22.3転出'!BD55)</f>
        <v>0</v>
      </c>
      <c r="BE55" s="319">
        <f>SUM('22.3転出'!BE55)</f>
        <v>0</v>
      </c>
      <c r="BF55" s="317">
        <f>SUM('22.3転出'!BF55)</f>
        <v>0</v>
      </c>
      <c r="BG55" s="318">
        <f>SUM('22.3転出'!BG55)</f>
        <v>0</v>
      </c>
      <c r="BH55" s="319">
        <f>SUM('22.3転出'!BH55)</f>
        <v>0</v>
      </c>
      <c r="BI55" s="317">
        <f>SUM('22.3転出'!BI55)</f>
        <v>0</v>
      </c>
      <c r="BJ55" s="318">
        <f>SUM('22.3転出'!BJ55)</f>
        <v>0</v>
      </c>
      <c r="BK55" s="319">
        <f>SUM('22.3転出'!BK55)</f>
        <v>0</v>
      </c>
      <c r="BL55" s="317">
        <f>SUM('22.3転出'!BL55)</f>
        <v>0</v>
      </c>
      <c r="BM55" s="318">
        <f>SUM('22.3転出'!BM55)</f>
        <v>0</v>
      </c>
      <c r="BN55" s="319">
        <f>SUM('22.3転出'!BN55)</f>
        <v>0</v>
      </c>
      <c r="BO55" s="317">
        <f>SUM('22.3転出'!BO55)</f>
        <v>0</v>
      </c>
      <c r="BP55" s="318">
        <f>SUM('22.3転出'!BP55)</f>
        <v>0</v>
      </c>
      <c r="BQ55" s="319">
        <f>SUM('22.3転出'!BQ55)</f>
        <v>0</v>
      </c>
      <c r="BR55" s="317">
        <f>SUM('22.3転出'!BR55)</f>
        <v>0</v>
      </c>
      <c r="BS55" s="318">
        <f>SUM('22.3転出'!BS55)</f>
        <v>0</v>
      </c>
      <c r="BT55" s="319">
        <f>SUM('22.3転出'!BT55)</f>
        <v>0</v>
      </c>
      <c r="BU55" s="317">
        <f>SUM('22.3転出'!BU55)</f>
        <v>0</v>
      </c>
      <c r="BV55" s="318">
        <f>SUM('22.3転出'!BV55)</f>
        <v>0</v>
      </c>
      <c r="BW55" s="319">
        <f>SUM('22.3転出'!BW55)</f>
        <v>0</v>
      </c>
      <c r="BX55" s="317">
        <f>SUM('22.3転出'!BX55)</f>
        <v>0</v>
      </c>
      <c r="BY55" s="318">
        <f>SUM('22.3転出'!BY55)</f>
        <v>0</v>
      </c>
      <c r="BZ55" s="319">
        <f>SUM('22.3転出'!BZ55)</f>
        <v>0</v>
      </c>
      <c r="CA55" s="198"/>
      <c r="CB55" s="198"/>
      <c r="CC55" s="198"/>
    </row>
    <row r="56" spans="1:81" ht="15.75" customHeight="1" x14ac:dyDescent="0.15">
      <c r="AA56" s="106">
        <v>43</v>
      </c>
      <c r="AB56" s="317">
        <f>SUM('22.3転出'!AB56)</f>
        <v>0</v>
      </c>
      <c r="AC56" s="318">
        <f>SUM('22.3転出'!AC56)</f>
        <v>0</v>
      </c>
      <c r="AD56" s="319">
        <f>SUM('22.3転出'!AD56)</f>
        <v>0</v>
      </c>
      <c r="AE56" s="317">
        <f>SUM('22.3転出'!AE56)</f>
        <v>0</v>
      </c>
      <c r="AF56" s="318">
        <f>SUM('22.3転出'!AF56)</f>
        <v>0</v>
      </c>
      <c r="AG56" s="319">
        <f>SUM('22.3転出'!AG56)</f>
        <v>0</v>
      </c>
      <c r="AH56" s="317">
        <f>SUM('22.3転出'!AH56)</f>
        <v>0</v>
      </c>
      <c r="AI56" s="318">
        <f>SUM('22.3転出'!AI56)</f>
        <v>0</v>
      </c>
      <c r="AJ56" s="319">
        <f>SUM('22.3転出'!AJ56)</f>
        <v>0</v>
      </c>
      <c r="AK56" s="317">
        <f>SUM('22.3転出'!AK56)</f>
        <v>0</v>
      </c>
      <c r="AL56" s="318">
        <f>SUM('22.3転出'!AL56)</f>
        <v>0</v>
      </c>
      <c r="AM56" s="319">
        <f>SUM('22.3転出'!AM56)</f>
        <v>0</v>
      </c>
      <c r="AN56" s="317">
        <f>SUM('22.3転出'!AN56)</f>
        <v>0</v>
      </c>
      <c r="AO56" s="318">
        <f>SUM('22.3転出'!AO56)</f>
        <v>0</v>
      </c>
      <c r="AP56" s="319">
        <f>SUM('22.3転出'!AP56)</f>
        <v>0</v>
      </c>
      <c r="AQ56" s="317">
        <f>SUM('22.3転出'!AQ56)</f>
        <v>0</v>
      </c>
      <c r="AR56" s="318">
        <f>SUM('22.3転出'!AR56)</f>
        <v>0</v>
      </c>
      <c r="AS56" s="319">
        <f>SUM('22.3転出'!AS56)</f>
        <v>0</v>
      </c>
      <c r="AT56" s="317">
        <f>SUM('22.3転出'!AT56)</f>
        <v>0</v>
      </c>
      <c r="AU56" s="318">
        <f>SUM('22.3転出'!AU56)</f>
        <v>0</v>
      </c>
      <c r="AV56" s="319">
        <f>SUM('22.3転出'!AV56)</f>
        <v>0</v>
      </c>
      <c r="AW56" s="317">
        <f>SUM('22.3転出'!AW56)</f>
        <v>0</v>
      </c>
      <c r="AX56" s="318">
        <f>SUM('22.3転出'!AX56)</f>
        <v>0</v>
      </c>
      <c r="AY56" s="319">
        <f>SUM('22.3転出'!AY56)</f>
        <v>0</v>
      </c>
      <c r="AZ56" s="317">
        <f>SUM('22.3転出'!AZ56)</f>
        <v>0</v>
      </c>
      <c r="BA56" s="318">
        <f>SUM('22.3転出'!BA56)</f>
        <v>0</v>
      </c>
      <c r="BB56" s="319">
        <f>SUM('22.3転出'!BB56)</f>
        <v>0</v>
      </c>
      <c r="BC56" s="317">
        <f>SUM('22.3転出'!BC56)</f>
        <v>0</v>
      </c>
      <c r="BD56" s="318">
        <f>SUM('22.3転出'!BD56)</f>
        <v>0</v>
      </c>
      <c r="BE56" s="319">
        <f>SUM('22.3転出'!BE56)</f>
        <v>0</v>
      </c>
      <c r="BF56" s="317">
        <f>SUM('22.3転出'!BF56)</f>
        <v>0</v>
      </c>
      <c r="BG56" s="318">
        <f>SUM('22.3転出'!BG56)</f>
        <v>0</v>
      </c>
      <c r="BH56" s="319">
        <f>SUM('22.3転出'!BH56)</f>
        <v>0</v>
      </c>
      <c r="BI56" s="317">
        <f>SUM('22.3転出'!BI56)</f>
        <v>0</v>
      </c>
      <c r="BJ56" s="318">
        <f>SUM('22.3転出'!BJ56)</f>
        <v>0</v>
      </c>
      <c r="BK56" s="319">
        <f>SUM('22.3転出'!BK56)</f>
        <v>0</v>
      </c>
      <c r="BL56" s="317">
        <f>SUM('22.3転出'!BL56)</f>
        <v>0</v>
      </c>
      <c r="BM56" s="318">
        <f>SUM('22.3転出'!BM56)</f>
        <v>0</v>
      </c>
      <c r="BN56" s="319">
        <f>SUM('22.3転出'!BN56)</f>
        <v>0</v>
      </c>
      <c r="BO56" s="317">
        <f>SUM('22.3転出'!BO56)</f>
        <v>0</v>
      </c>
      <c r="BP56" s="318">
        <f>SUM('22.3転出'!BP56)</f>
        <v>0</v>
      </c>
      <c r="BQ56" s="319">
        <f>SUM('22.3転出'!BQ56)</f>
        <v>0</v>
      </c>
      <c r="BR56" s="317">
        <f>SUM('22.3転出'!BR56)</f>
        <v>0</v>
      </c>
      <c r="BS56" s="318">
        <f>SUM('22.3転出'!BS56)</f>
        <v>0</v>
      </c>
      <c r="BT56" s="319">
        <f>SUM('22.3転出'!BT56)</f>
        <v>0</v>
      </c>
      <c r="BU56" s="317">
        <f>SUM('22.3転出'!BU56)</f>
        <v>0</v>
      </c>
      <c r="BV56" s="318">
        <f>SUM('22.3転出'!BV56)</f>
        <v>0</v>
      </c>
      <c r="BW56" s="319">
        <f>SUM('22.3転出'!BW56)</f>
        <v>0</v>
      </c>
      <c r="BX56" s="317">
        <f>SUM('22.3転出'!BX56)</f>
        <v>0</v>
      </c>
      <c r="BY56" s="318">
        <f>SUM('22.3転出'!BY56)</f>
        <v>0</v>
      </c>
      <c r="BZ56" s="319">
        <f>SUM('22.3転出'!BZ56)</f>
        <v>0</v>
      </c>
      <c r="CA56" s="198"/>
      <c r="CB56" s="198"/>
      <c r="CC56" s="198"/>
    </row>
    <row r="57" spans="1:81" ht="15.75" customHeight="1" x14ac:dyDescent="0.15">
      <c r="AA57" s="106">
        <v>44</v>
      </c>
      <c r="AB57" s="317">
        <f>SUM('22.3転出'!AB57)</f>
        <v>0</v>
      </c>
      <c r="AC57" s="318">
        <f>SUM('22.3転出'!AC57)</f>
        <v>0</v>
      </c>
      <c r="AD57" s="319">
        <f>SUM('22.3転出'!AD57)</f>
        <v>0</v>
      </c>
      <c r="AE57" s="317">
        <f>SUM('22.3転出'!AE57)</f>
        <v>0</v>
      </c>
      <c r="AF57" s="318">
        <f>SUM('22.3転出'!AF57)</f>
        <v>0</v>
      </c>
      <c r="AG57" s="319">
        <f>SUM('22.3転出'!AG57)</f>
        <v>0</v>
      </c>
      <c r="AH57" s="317">
        <f>SUM('22.3転出'!AH57)</f>
        <v>0</v>
      </c>
      <c r="AI57" s="318">
        <f>SUM('22.3転出'!AI57)</f>
        <v>0</v>
      </c>
      <c r="AJ57" s="319">
        <f>SUM('22.3転出'!AJ57)</f>
        <v>0</v>
      </c>
      <c r="AK57" s="317">
        <f>SUM('22.3転出'!AK57)</f>
        <v>0</v>
      </c>
      <c r="AL57" s="318">
        <f>SUM('22.3転出'!AL57)</f>
        <v>0</v>
      </c>
      <c r="AM57" s="319">
        <f>SUM('22.3転出'!AM57)</f>
        <v>0</v>
      </c>
      <c r="AN57" s="317">
        <f>SUM('22.3転出'!AN57)</f>
        <v>0</v>
      </c>
      <c r="AO57" s="318">
        <f>SUM('22.3転出'!AO57)</f>
        <v>0</v>
      </c>
      <c r="AP57" s="319">
        <f>SUM('22.3転出'!AP57)</f>
        <v>0</v>
      </c>
      <c r="AQ57" s="317">
        <f>SUM('22.3転出'!AQ57)</f>
        <v>0</v>
      </c>
      <c r="AR57" s="318">
        <f>SUM('22.3転出'!AR57)</f>
        <v>0</v>
      </c>
      <c r="AS57" s="319">
        <f>SUM('22.3転出'!AS57)</f>
        <v>0</v>
      </c>
      <c r="AT57" s="317">
        <f>SUM('22.3転出'!AT57)</f>
        <v>0</v>
      </c>
      <c r="AU57" s="318">
        <f>SUM('22.3転出'!AU57)</f>
        <v>0</v>
      </c>
      <c r="AV57" s="319">
        <f>SUM('22.3転出'!AV57)</f>
        <v>0</v>
      </c>
      <c r="AW57" s="317">
        <f>SUM('22.3転出'!AW57)</f>
        <v>0</v>
      </c>
      <c r="AX57" s="318">
        <f>SUM('22.3転出'!AX57)</f>
        <v>0</v>
      </c>
      <c r="AY57" s="319">
        <f>SUM('22.3転出'!AY57)</f>
        <v>0</v>
      </c>
      <c r="AZ57" s="317">
        <f>SUM('22.3転出'!AZ57)</f>
        <v>0</v>
      </c>
      <c r="BA57" s="318">
        <f>SUM('22.3転出'!BA57)</f>
        <v>0</v>
      </c>
      <c r="BB57" s="319">
        <f>SUM('22.3転出'!BB57)</f>
        <v>0</v>
      </c>
      <c r="BC57" s="317">
        <f>SUM('22.3転出'!BC57)</f>
        <v>0</v>
      </c>
      <c r="BD57" s="318">
        <f>SUM('22.3転出'!BD57)</f>
        <v>0</v>
      </c>
      <c r="BE57" s="319">
        <f>SUM('22.3転出'!BE57)</f>
        <v>0</v>
      </c>
      <c r="BF57" s="317">
        <f>SUM('22.3転出'!BF57)</f>
        <v>0</v>
      </c>
      <c r="BG57" s="318">
        <f>SUM('22.3転出'!BG57)</f>
        <v>0</v>
      </c>
      <c r="BH57" s="319">
        <f>SUM('22.3転出'!BH57)</f>
        <v>0</v>
      </c>
      <c r="BI57" s="317">
        <f>SUM('22.3転出'!BI57)</f>
        <v>0</v>
      </c>
      <c r="BJ57" s="318">
        <f>SUM('22.3転出'!BJ57)</f>
        <v>0</v>
      </c>
      <c r="BK57" s="319">
        <f>SUM('22.3転出'!BK57)</f>
        <v>0</v>
      </c>
      <c r="BL57" s="317">
        <f>SUM('22.3転出'!BL57)</f>
        <v>0</v>
      </c>
      <c r="BM57" s="318">
        <f>SUM('22.3転出'!BM57)</f>
        <v>0</v>
      </c>
      <c r="BN57" s="319">
        <f>SUM('22.3転出'!BN57)</f>
        <v>0</v>
      </c>
      <c r="BO57" s="317">
        <f>SUM('22.3転出'!BO57)</f>
        <v>0</v>
      </c>
      <c r="BP57" s="318">
        <f>SUM('22.3転出'!BP57)</f>
        <v>0</v>
      </c>
      <c r="BQ57" s="319">
        <f>SUM('22.3転出'!BQ57)</f>
        <v>0</v>
      </c>
      <c r="BR57" s="317">
        <f>SUM('22.3転出'!BR57)</f>
        <v>0</v>
      </c>
      <c r="BS57" s="318">
        <f>SUM('22.3転出'!BS57)</f>
        <v>0</v>
      </c>
      <c r="BT57" s="319">
        <f>SUM('22.3転出'!BT57)</f>
        <v>0</v>
      </c>
      <c r="BU57" s="317">
        <f>SUM('22.3転出'!BU57)</f>
        <v>0</v>
      </c>
      <c r="BV57" s="318">
        <f>SUM('22.3転出'!BV57)</f>
        <v>0</v>
      </c>
      <c r="BW57" s="319">
        <f>SUM('22.3転出'!BW57)</f>
        <v>0</v>
      </c>
      <c r="BX57" s="317">
        <f>SUM('22.3転出'!BX57)</f>
        <v>0</v>
      </c>
      <c r="BY57" s="318">
        <f>SUM('22.3転出'!BY57)</f>
        <v>0</v>
      </c>
      <c r="BZ57" s="319">
        <f>SUM('22.3転出'!BZ57)</f>
        <v>0</v>
      </c>
      <c r="CA57" s="198"/>
      <c r="CB57" s="198"/>
      <c r="CC57" s="198"/>
    </row>
    <row r="58" spans="1:81" ht="15.75" customHeight="1" x14ac:dyDescent="0.15">
      <c r="Z58" s="56">
        <v>1</v>
      </c>
      <c r="AA58" s="110" t="str">
        <f>FIXED(AA53,0)&amp;" ～ "&amp;FIXED(AA57,0)&amp;" 小計"</f>
        <v>40 ～ 44 小計</v>
      </c>
      <c r="AB58" s="326">
        <f>SUM('22.3転出'!AB58)</f>
        <v>1</v>
      </c>
      <c r="AC58" s="327">
        <f>SUM('22.3転出'!AC58)</f>
        <v>0</v>
      </c>
      <c r="AD58" s="328">
        <f>SUM('22.3転出'!AD58)</f>
        <v>1</v>
      </c>
      <c r="AE58" s="326">
        <f>SUM('22.3転出'!AE58)</f>
        <v>0</v>
      </c>
      <c r="AF58" s="327">
        <f>SUM('22.3転出'!AF58)</f>
        <v>0</v>
      </c>
      <c r="AG58" s="328">
        <f>SUM('22.3転出'!AG58)</f>
        <v>0</v>
      </c>
      <c r="AH58" s="326">
        <f>SUM('22.3転出'!AH58)</f>
        <v>0</v>
      </c>
      <c r="AI58" s="327">
        <f>SUM('22.3転出'!AI58)</f>
        <v>0</v>
      </c>
      <c r="AJ58" s="328">
        <f>SUM('22.3転出'!AJ58)</f>
        <v>0</v>
      </c>
      <c r="AK58" s="326">
        <f>SUM('22.3転出'!AK58)</f>
        <v>0</v>
      </c>
      <c r="AL58" s="327">
        <f>SUM('22.3転出'!AL58)</f>
        <v>0</v>
      </c>
      <c r="AM58" s="328">
        <f>SUM('22.3転出'!AM58)</f>
        <v>0</v>
      </c>
      <c r="AN58" s="326">
        <f>SUM('22.3転出'!AN58)</f>
        <v>0</v>
      </c>
      <c r="AO58" s="327">
        <f>SUM('22.3転出'!AO58)</f>
        <v>0</v>
      </c>
      <c r="AP58" s="328">
        <f>SUM('22.3転出'!AP58)</f>
        <v>0</v>
      </c>
      <c r="AQ58" s="326">
        <f>SUM('22.3転出'!AQ58)</f>
        <v>1</v>
      </c>
      <c r="AR58" s="327">
        <f>SUM('22.3転出'!AR58)</f>
        <v>0</v>
      </c>
      <c r="AS58" s="328">
        <f>SUM('22.3転出'!AS58)</f>
        <v>1</v>
      </c>
      <c r="AT58" s="326">
        <f>SUM('22.3転出'!AT58)</f>
        <v>0</v>
      </c>
      <c r="AU58" s="327">
        <f>SUM('22.3転出'!AU58)</f>
        <v>0</v>
      </c>
      <c r="AV58" s="328">
        <f>SUM('22.3転出'!AV58)</f>
        <v>0</v>
      </c>
      <c r="AW58" s="326">
        <f>SUM('22.3転出'!AW58)</f>
        <v>0</v>
      </c>
      <c r="AX58" s="327">
        <f>SUM('22.3転出'!AX58)</f>
        <v>0</v>
      </c>
      <c r="AY58" s="328">
        <f>SUM('22.3転出'!AY58)</f>
        <v>0</v>
      </c>
      <c r="AZ58" s="326">
        <f>SUM('22.3転出'!AZ58)</f>
        <v>0</v>
      </c>
      <c r="BA58" s="327">
        <f>SUM('22.3転出'!BA58)</f>
        <v>0</v>
      </c>
      <c r="BB58" s="328">
        <f>SUM('22.3転出'!BB58)</f>
        <v>0</v>
      </c>
      <c r="BC58" s="326">
        <f>SUM('22.3転出'!BC58)</f>
        <v>0</v>
      </c>
      <c r="BD58" s="327">
        <f>SUM('22.3転出'!BD58)</f>
        <v>0</v>
      </c>
      <c r="BE58" s="328">
        <f>SUM('22.3転出'!BE58)</f>
        <v>0</v>
      </c>
      <c r="BF58" s="326">
        <f>SUM('22.3転出'!BF58)</f>
        <v>0</v>
      </c>
      <c r="BG58" s="327">
        <f>SUM('22.3転出'!BG58)</f>
        <v>0</v>
      </c>
      <c r="BH58" s="328">
        <f>SUM('22.3転出'!BH58)</f>
        <v>0</v>
      </c>
      <c r="BI58" s="326">
        <f>SUM('22.3転出'!BI58)</f>
        <v>0</v>
      </c>
      <c r="BJ58" s="327">
        <f>SUM('22.3転出'!BJ58)</f>
        <v>0</v>
      </c>
      <c r="BK58" s="328">
        <f>SUM('22.3転出'!BK58)</f>
        <v>0</v>
      </c>
      <c r="BL58" s="326">
        <f>SUM('22.3転出'!BL58)</f>
        <v>0</v>
      </c>
      <c r="BM58" s="327">
        <f>SUM('22.3転出'!BM58)</f>
        <v>0</v>
      </c>
      <c r="BN58" s="328">
        <f>SUM('22.3転出'!BN58)</f>
        <v>0</v>
      </c>
      <c r="BO58" s="326">
        <f>SUM('22.3転出'!BO58)</f>
        <v>0</v>
      </c>
      <c r="BP58" s="327">
        <f>SUM('22.3転出'!BP58)</f>
        <v>0</v>
      </c>
      <c r="BQ58" s="328">
        <f>SUM('22.3転出'!BQ58)</f>
        <v>0</v>
      </c>
      <c r="BR58" s="326">
        <f>SUM('22.3転出'!BR58)</f>
        <v>0</v>
      </c>
      <c r="BS58" s="327">
        <f>SUM('22.3転出'!BS58)</f>
        <v>0</v>
      </c>
      <c r="BT58" s="328">
        <f>SUM('22.3転出'!BT58)</f>
        <v>0</v>
      </c>
      <c r="BU58" s="326">
        <f>SUM('22.3転出'!BU58)</f>
        <v>0</v>
      </c>
      <c r="BV58" s="327">
        <f>SUM('22.3転出'!BV58)</f>
        <v>0</v>
      </c>
      <c r="BW58" s="328">
        <f>SUM('22.3転出'!BW58)</f>
        <v>0</v>
      </c>
      <c r="BX58" s="326">
        <f>SUM('22.3転出'!BX58)</f>
        <v>0</v>
      </c>
      <c r="BY58" s="327">
        <f>SUM('22.3転出'!BY58)</f>
        <v>0</v>
      </c>
      <c r="BZ58" s="328">
        <f>SUM('22.3転出'!BZ58)</f>
        <v>0</v>
      </c>
      <c r="CA58" s="198"/>
      <c r="CB58" s="198"/>
      <c r="CC58" s="198"/>
    </row>
    <row r="59" spans="1:81" ht="15.75" customHeight="1" x14ac:dyDescent="0.15">
      <c r="AA59" s="106">
        <v>45</v>
      </c>
      <c r="AB59" s="317">
        <f>SUM('22.3転出'!AB59)</f>
        <v>0</v>
      </c>
      <c r="AC59" s="318">
        <f>SUM('22.3転出'!AC59)</f>
        <v>0</v>
      </c>
      <c r="AD59" s="319">
        <f>SUM('22.3転出'!AD59)</f>
        <v>0</v>
      </c>
      <c r="AE59" s="317">
        <f>SUM('22.3転出'!AE59)</f>
        <v>0</v>
      </c>
      <c r="AF59" s="318">
        <f>SUM('22.3転出'!AF59)</f>
        <v>0</v>
      </c>
      <c r="AG59" s="319">
        <f>SUM('22.3転出'!AG59)</f>
        <v>0</v>
      </c>
      <c r="AH59" s="317">
        <f>SUM('22.3転出'!AH59)</f>
        <v>0</v>
      </c>
      <c r="AI59" s="318">
        <f>SUM('22.3転出'!AI59)</f>
        <v>0</v>
      </c>
      <c r="AJ59" s="319">
        <f>SUM('22.3転出'!AJ59)</f>
        <v>0</v>
      </c>
      <c r="AK59" s="317">
        <f>SUM('22.3転出'!AK59)</f>
        <v>0</v>
      </c>
      <c r="AL59" s="318">
        <f>SUM('22.3転出'!AL59)</f>
        <v>0</v>
      </c>
      <c r="AM59" s="319">
        <f>SUM('22.3転出'!AM59)</f>
        <v>0</v>
      </c>
      <c r="AN59" s="317">
        <f>SUM('22.3転出'!AN59)</f>
        <v>0</v>
      </c>
      <c r="AO59" s="318">
        <f>SUM('22.3転出'!AO59)</f>
        <v>0</v>
      </c>
      <c r="AP59" s="319">
        <f>SUM('22.3転出'!AP59)</f>
        <v>0</v>
      </c>
      <c r="AQ59" s="317">
        <f>SUM('22.3転出'!AQ59)</f>
        <v>0</v>
      </c>
      <c r="AR59" s="318">
        <f>SUM('22.3転出'!AR59)</f>
        <v>0</v>
      </c>
      <c r="AS59" s="319">
        <f>SUM('22.3転出'!AS59)</f>
        <v>0</v>
      </c>
      <c r="AT59" s="317">
        <f>SUM('22.3転出'!AT59)</f>
        <v>0</v>
      </c>
      <c r="AU59" s="318">
        <f>SUM('22.3転出'!AU59)</f>
        <v>0</v>
      </c>
      <c r="AV59" s="319">
        <f>SUM('22.3転出'!AV59)</f>
        <v>0</v>
      </c>
      <c r="AW59" s="317">
        <f>SUM('22.3転出'!AW59)</f>
        <v>0</v>
      </c>
      <c r="AX59" s="318">
        <f>SUM('22.3転出'!AX59)</f>
        <v>0</v>
      </c>
      <c r="AY59" s="319">
        <f>SUM('22.3転出'!AY59)</f>
        <v>0</v>
      </c>
      <c r="AZ59" s="317">
        <f>SUM('22.3転出'!AZ59)</f>
        <v>0</v>
      </c>
      <c r="BA59" s="318">
        <f>SUM('22.3転出'!BA59)</f>
        <v>0</v>
      </c>
      <c r="BB59" s="319">
        <f>SUM('22.3転出'!BB59)</f>
        <v>0</v>
      </c>
      <c r="BC59" s="317">
        <f>SUM('22.3転出'!BC59)</f>
        <v>0</v>
      </c>
      <c r="BD59" s="318">
        <f>SUM('22.3転出'!BD59)</f>
        <v>0</v>
      </c>
      <c r="BE59" s="319">
        <f>SUM('22.3転出'!BE59)</f>
        <v>0</v>
      </c>
      <c r="BF59" s="317">
        <f>SUM('22.3転出'!BF59)</f>
        <v>0</v>
      </c>
      <c r="BG59" s="318">
        <f>SUM('22.3転出'!BG59)</f>
        <v>0</v>
      </c>
      <c r="BH59" s="319">
        <f>SUM('22.3転出'!BH59)</f>
        <v>0</v>
      </c>
      <c r="BI59" s="317">
        <f>SUM('22.3転出'!BI59)</f>
        <v>0</v>
      </c>
      <c r="BJ59" s="318">
        <f>SUM('22.3転出'!BJ59)</f>
        <v>0</v>
      </c>
      <c r="BK59" s="319">
        <f>SUM('22.3転出'!BK59)</f>
        <v>0</v>
      </c>
      <c r="BL59" s="317">
        <f>SUM('22.3転出'!BL59)</f>
        <v>0</v>
      </c>
      <c r="BM59" s="318">
        <f>SUM('22.3転出'!BM59)</f>
        <v>0</v>
      </c>
      <c r="BN59" s="319">
        <f>SUM('22.3転出'!BN59)</f>
        <v>0</v>
      </c>
      <c r="BO59" s="317">
        <f>SUM('22.3転出'!BO59)</f>
        <v>0</v>
      </c>
      <c r="BP59" s="318">
        <f>SUM('22.3転出'!BP59)</f>
        <v>0</v>
      </c>
      <c r="BQ59" s="319">
        <f>SUM('22.3転出'!BQ59)</f>
        <v>0</v>
      </c>
      <c r="BR59" s="317">
        <f>SUM('22.3転出'!BR59)</f>
        <v>0</v>
      </c>
      <c r="BS59" s="318">
        <f>SUM('22.3転出'!BS59)</f>
        <v>0</v>
      </c>
      <c r="BT59" s="319">
        <f>SUM('22.3転出'!BT59)</f>
        <v>0</v>
      </c>
      <c r="BU59" s="317">
        <f>SUM('22.3転出'!BU59)</f>
        <v>0</v>
      </c>
      <c r="BV59" s="318">
        <f>SUM('22.3転出'!BV59)</f>
        <v>0</v>
      </c>
      <c r="BW59" s="319">
        <f>SUM('22.3転出'!BW59)</f>
        <v>0</v>
      </c>
      <c r="BX59" s="317">
        <f>SUM('22.3転出'!BX59)</f>
        <v>0</v>
      </c>
      <c r="BY59" s="318">
        <f>SUM('22.3転出'!BY59)</f>
        <v>0</v>
      </c>
      <c r="BZ59" s="319">
        <f>SUM('22.3転出'!BZ59)</f>
        <v>0</v>
      </c>
      <c r="CA59" s="198"/>
      <c r="CB59" s="198"/>
      <c r="CC59" s="198"/>
    </row>
    <row r="60" spans="1:81" ht="15.75" customHeight="1" x14ac:dyDescent="0.15">
      <c r="AA60" s="106">
        <v>46</v>
      </c>
      <c r="AB60" s="317">
        <f>SUM('22.3転出'!AB60)</f>
        <v>0</v>
      </c>
      <c r="AC60" s="318">
        <f>SUM('22.3転出'!AC60)</f>
        <v>0</v>
      </c>
      <c r="AD60" s="319">
        <f>SUM('22.3転出'!AD60)</f>
        <v>0</v>
      </c>
      <c r="AE60" s="317">
        <f>SUM('22.3転出'!AE60)</f>
        <v>0</v>
      </c>
      <c r="AF60" s="318">
        <f>SUM('22.3転出'!AF60)</f>
        <v>0</v>
      </c>
      <c r="AG60" s="319">
        <f>SUM('22.3転出'!AG60)</f>
        <v>0</v>
      </c>
      <c r="AH60" s="317">
        <f>SUM('22.3転出'!AH60)</f>
        <v>0</v>
      </c>
      <c r="AI60" s="318">
        <f>SUM('22.3転出'!AI60)</f>
        <v>0</v>
      </c>
      <c r="AJ60" s="319">
        <f>SUM('22.3転出'!AJ60)</f>
        <v>0</v>
      </c>
      <c r="AK60" s="317">
        <f>SUM('22.3転出'!AK60)</f>
        <v>0</v>
      </c>
      <c r="AL60" s="318">
        <f>SUM('22.3転出'!AL60)</f>
        <v>0</v>
      </c>
      <c r="AM60" s="319">
        <f>SUM('22.3転出'!AM60)</f>
        <v>0</v>
      </c>
      <c r="AN60" s="317">
        <f>SUM('22.3転出'!AN60)</f>
        <v>0</v>
      </c>
      <c r="AO60" s="318">
        <f>SUM('22.3転出'!AO60)</f>
        <v>0</v>
      </c>
      <c r="AP60" s="319">
        <f>SUM('22.3転出'!AP60)</f>
        <v>0</v>
      </c>
      <c r="AQ60" s="317">
        <f>SUM('22.3転出'!AQ60)</f>
        <v>0</v>
      </c>
      <c r="AR60" s="318">
        <f>SUM('22.3転出'!AR60)</f>
        <v>0</v>
      </c>
      <c r="AS60" s="319">
        <f>SUM('22.3転出'!AS60)</f>
        <v>0</v>
      </c>
      <c r="AT60" s="317">
        <f>SUM('22.3転出'!AT60)</f>
        <v>0</v>
      </c>
      <c r="AU60" s="318">
        <f>SUM('22.3転出'!AU60)</f>
        <v>0</v>
      </c>
      <c r="AV60" s="319">
        <f>SUM('22.3転出'!AV60)</f>
        <v>0</v>
      </c>
      <c r="AW60" s="317">
        <f>SUM('22.3転出'!AW60)</f>
        <v>0</v>
      </c>
      <c r="AX60" s="318">
        <f>SUM('22.3転出'!AX60)</f>
        <v>0</v>
      </c>
      <c r="AY60" s="319">
        <f>SUM('22.3転出'!AY60)</f>
        <v>0</v>
      </c>
      <c r="AZ60" s="317">
        <f>SUM('22.3転出'!AZ60)</f>
        <v>0</v>
      </c>
      <c r="BA60" s="318">
        <f>SUM('22.3転出'!BA60)</f>
        <v>0</v>
      </c>
      <c r="BB60" s="319">
        <f>SUM('22.3転出'!BB60)</f>
        <v>0</v>
      </c>
      <c r="BC60" s="317">
        <f>SUM('22.3転出'!BC60)</f>
        <v>0</v>
      </c>
      <c r="BD60" s="318">
        <f>SUM('22.3転出'!BD60)</f>
        <v>0</v>
      </c>
      <c r="BE60" s="319">
        <f>SUM('22.3転出'!BE60)</f>
        <v>0</v>
      </c>
      <c r="BF60" s="317">
        <f>SUM('22.3転出'!BF60)</f>
        <v>0</v>
      </c>
      <c r="BG60" s="318">
        <f>SUM('22.3転出'!BG60)</f>
        <v>0</v>
      </c>
      <c r="BH60" s="319">
        <f>SUM('22.3転出'!BH60)</f>
        <v>0</v>
      </c>
      <c r="BI60" s="317">
        <f>SUM('22.3転出'!BI60)</f>
        <v>0</v>
      </c>
      <c r="BJ60" s="318">
        <f>SUM('22.3転出'!BJ60)</f>
        <v>0</v>
      </c>
      <c r="BK60" s="319">
        <f>SUM('22.3転出'!BK60)</f>
        <v>0</v>
      </c>
      <c r="BL60" s="317">
        <f>SUM('22.3転出'!BL60)</f>
        <v>0</v>
      </c>
      <c r="BM60" s="318">
        <f>SUM('22.3転出'!BM60)</f>
        <v>0</v>
      </c>
      <c r="BN60" s="319">
        <f>SUM('22.3転出'!BN60)</f>
        <v>0</v>
      </c>
      <c r="BO60" s="317">
        <f>SUM('22.3転出'!BO60)</f>
        <v>0</v>
      </c>
      <c r="BP60" s="318">
        <f>SUM('22.3転出'!BP60)</f>
        <v>0</v>
      </c>
      <c r="BQ60" s="319">
        <f>SUM('22.3転出'!BQ60)</f>
        <v>0</v>
      </c>
      <c r="BR60" s="317">
        <f>SUM('22.3転出'!BR60)</f>
        <v>0</v>
      </c>
      <c r="BS60" s="318">
        <f>SUM('22.3転出'!BS60)</f>
        <v>0</v>
      </c>
      <c r="BT60" s="319">
        <f>SUM('22.3転出'!BT60)</f>
        <v>0</v>
      </c>
      <c r="BU60" s="317">
        <f>SUM('22.3転出'!BU60)</f>
        <v>0</v>
      </c>
      <c r="BV60" s="318">
        <f>SUM('22.3転出'!BV60)</f>
        <v>0</v>
      </c>
      <c r="BW60" s="319">
        <f>SUM('22.3転出'!BW60)</f>
        <v>0</v>
      </c>
      <c r="BX60" s="317">
        <f>SUM('22.3転出'!BX60)</f>
        <v>0</v>
      </c>
      <c r="BY60" s="318">
        <f>SUM('22.3転出'!BY60)</f>
        <v>0</v>
      </c>
      <c r="BZ60" s="319">
        <f>SUM('22.3転出'!BZ60)</f>
        <v>0</v>
      </c>
      <c r="CA60" s="198"/>
      <c r="CB60" s="198"/>
      <c r="CC60" s="198"/>
    </row>
    <row r="61" spans="1:81" ht="15.75" customHeight="1" x14ac:dyDescent="0.15">
      <c r="AA61" s="106">
        <v>47</v>
      </c>
      <c r="AB61" s="317">
        <f>SUM('22.3転出'!AB61)</f>
        <v>0</v>
      </c>
      <c r="AC61" s="318">
        <f>SUM('22.3転出'!AC61)</f>
        <v>0</v>
      </c>
      <c r="AD61" s="319">
        <f>SUM('22.3転出'!AD61)</f>
        <v>0</v>
      </c>
      <c r="AE61" s="317">
        <f>SUM('22.3転出'!AE61)</f>
        <v>0</v>
      </c>
      <c r="AF61" s="318">
        <f>SUM('22.3転出'!AF61)</f>
        <v>0</v>
      </c>
      <c r="AG61" s="319">
        <f>SUM('22.3転出'!AG61)</f>
        <v>0</v>
      </c>
      <c r="AH61" s="317">
        <f>SUM('22.3転出'!AH61)</f>
        <v>0</v>
      </c>
      <c r="AI61" s="318">
        <f>SUM('22.3転出'!AI61)</f>
        <v>0</v>
      </c>
      <c r="AJ61" s="319">
        <f>SUM('22.3転出'!AJ61)</f>
        <v>0</v>
      </c>
      <c r="AK61" s="317">
        <f>SUM('22.3転出'!AK61)</f>
        <v>0</v>
      </c>
      <c r="AL61" s="318">
        <f>SUM('22.3転出'!AL61)</f>
        <v>0</v>
      </c>
      <c r="AM61" s="319">
        <f>SUM('22.3転出'!AM61)</f>
        <v>0</v>
      </c>
      <c r="AN61" s="317">
        <f>SUM('22.3転出'!AN61)</f>
        <v>0</v>
      </c>
      <c r="AO61" s="318">
        <f>SUM('22.3転出'!AO61)</f>
        <v>0</v>
      </c>
      <c r="AP61" s="319">
        <f>SUM('22.3転出'!AP61)</f>
        <v>0</v>
      </c>
      <c r="AQ61" s="317">
        <f>SUM('22.3転出'!AQ61)</f>
        <v>0</v>
      </c>
      <c r="AR61" s="318">
        <f>SUM('22.3転出'!AR61)</f>
        <v>0</v>
      </c>
      <c r="AS61" s="319">
        <f>SUM('22.3転出'!AS61)</f>
        <v>0</v>
      </c>
      <c r="AT61" s="317">
        <f>SUM('22.3転出'!AT61)</f>
        <v>0</v>
      </c>
      <c r="AU61" s="318">
        <f>SUM('22.3転出'!AU61)</f>
        <v>0</v>
      </c>
      <c r="AV61" s="319">
        <f>SUM('22.3転出'!AV61)</f>
        <v>0</v>
      </c>
      <c r="AW61" s="317">
        <f>SUM('22.3転出'!AW61)</f>
        <v>0</v>
      </c>
      <c r="AX61" s="318">
        <f>SUM('22.3転出'!AX61)</f>
        <v>0</v>
      </c>
      <c r="AY61" s="319">
        <f>SUM('22.3転出'!AY61)</f>
        <v>0</v>
      </c>
      <c r="AZ61" s="317">
        <f>SUM('22.3転出'!AZ61)</f>
        <v>0</v>
      </c>
      <c r="BA61" s="318">
        <f>SUM('22.3転出'!BA61)</f>
        <v>0</v>
      </c>
      <c r="BB61" s="319">
        <f>SUM('22.3転出'!BB61)</f>
        <v>0</v>
      </c>
      <c r="BC61" s="317">
        <f>SUM('22.3転出'!BC61)</f>
        <v>0</v>
      </c>
      <c r="BD61" s="318">
        <f>SUM('22.3転出'!BD61)</f>
        <v>0</v>
      </c>
      <c r="BE61" s="319">
        <f>SUM('22.3転出'!BE61)</f>
        <v>0</v>
      </c>
      <c r="BF61" s="317">
        <f>SUM('22.3転出'!BF61)</f>
        <v>0</v>
      </c>
      <c r="BG61" s="318">
        <f>SUM('22.3転出'!BG61)</f>
        <v>0</v>
      </c>
      <c r="BH61" s="319">
        <f>SUM('22.3転出'!BH61)</f>
        <v>0</v>
      </c>
      <c r="BI61" s="317">
        <f>SUM('22.3転出'!BI61)</f>
        <v>0</v>
      </c>
      <c r="BJ61" s="318">
        <f>SUM('22.3転出'!BJ61)</f>
        <v>0</v>
      </c>
      <c r="BK61" s="319">
        <f>SUM('22.3転出'!BK61)</f>
        <v>0</v>
      </c>
      <c r="BL61" s="317">
        <f>SUM('22.3転出'!BL61)</f>
        <v>0</v>
      </c>
      <c r="BM61" s="318">
        <f>SUM('22.3転出'!BM61)</f>
        <v>0</v>
      </c>
      <c r="BN61" s="319">
        <f>SUM('22.3転出'!BN61)</f>
        <v>0</v>
      </c>
      <c r="BO61" s="317">
        <f>SUM('22.3転出'!BO61)</f>
        <v>0</v>
      </c>
      <c r="BP61" s="318">
        <f>SUM('22.3転出'!BP61)</f>
        <v>0</v>
      </c>
      <c r="BQ61" s="319">
        <f>SUM('22.3転出'!BQ61)</f>
        <v>0</v>
      </c>
      <c r="BR61" s="317">
        <f>SUM('22.3転出'!BR61)</f>
        <v>0</v>
      </c>
      <c r="BS61" s="318">
        <f>SUM('22.3転出'!BS61)</f>
        <v>0</v>
      </c>
      <c r="BT61" s="319">
        <f>SUM('22.3転出'!BT61)</f>
        <v>0</v>
      </c>
      <c r="BU61" s="317">
        <f>SUM('22.3転出'!BU61)</f>
        <v>0</v>
      </c>
      <c r="BV61" s="318">
        <f>SUM('22.3転出'!BV61)</f>
        <v>0</v>
      </c>
      <c r="BW61" s="319">
        <f>SUM('22.3転出'!BW61)</f>
        <v>0</v>
      </c>
      <c r="BX61" s="317">
        <f>SUM('22.3転出'!BX61)</f>
        <v>0</v>
      </c>
      <c r="BY61" s="318">
        <f>SUM('22.3転出'!BY61)</f>
        <v>0</v>
      </c>
      <c r="BZ61" s="319">
        <f>SUM('22.3転出'!BZ61)</f>
        <v>0</v>
      </c>
      <c r="CA61" s="198"/>
      <c r="CB61" s="198"/>
      <c r="CC61" s="198"/>
    </row>
    <row r="62" spans="1:81" ht="15.75" customHeight="1" x14ac:dyDescent="0.15">
      <c r="AA62" s="106">
        <v>48</v>
      </c>
      <c r="AB62" s="317">
        <f>SUM('22.3転出'!AB62)</f>
        <v>0</v>
      </c>
      <c r="AC62" s="318">
        <f>SUM('22.3転出'!AC62)</f>
        <v>0</v>
      </c>
      <c r="AD62" s="319">
        <f>SUM('22.3転出'!AD62)</f>
        <v>0</v>
      </c>
      <c r="AE62" s="317">
        <f>SUM('22.3転出'!AE62)</f>
        <v>0</v>
      </c>
      <c r="AF62" s="318">
        <f>SUM('22.3転出'!AF62)</f>
        <v>0</v>
      </c>
      <c r="AG62" s="319">
        <f>SUM('22.3転出'!AG62)</f>
        <v>0</v>
      </c>
      <c r="AH62" s="317">
        <f>SUM('22.3転出'!AH62)</f>
        <v>0</v>
      </c>
      <c r="AI62" s="318">
        <f>SUM('22.3転出'!AI62)</f>
        <v>0</v>
      </c>
      <c r="AJ62" s="319">
        <f>SUM('22.3転出'!AJ62)</f>
        <v>0</v>
      </c>
      <c r="AK62" s="317">
        <f>SUM('22.3転出'!AK62)</f>
        <v>0</v>
      </c>
      <c r="AL62" s="318">
        <f>SUM('22.3転出'!AL62)</f>
        <v>0</v>
      </c>
      <c r="AM62" s="319">
        <f>SUM('22.3転出'!AM62)</f>
        <v>0</v>
      </c>
      <c r="AN62" s="317">
        <f>SUM('22.3転出'!AN62)</f>
        <v>0</v>
      </c>
      <c r="AO62" s="318">
        <f>SUM('22.3転出'!AO62)</f>
        <v>0</v>
      </c>
      <c r="AP62" s="319">
        <f>SUM('22.3転出'!AP62)</f>
        <v>0</v>
      </c>
      <c r="AQ62" s="317">
        <f>SUM('22.3転出'!AQ62)</f>
        <v>0</v>
      </c>
      <c r="AR62" s="318">
        <f>SUM('22.3転出'!AR62)</f>
        <v>0</v>
      </c>
      <c r="AS62" s="319">
        <f>SUM('22.3転出'!AS62)</f>
        <v>0</v>
      </c>
      <c r="AT62" s="317">
        <f>SUM('22.3転出'!AT62)</f>
        <v>0</v>
      </c>
      <c r="AU62" s="318">
        <f>SUM('22.3転出'!AU62)</f>
        <v>0</v>
      </c>
      <c r="AV62" s="319">
        <f>SUM('22.3転出'!AV62)</f>
        <v>0</v>
      </c>
      <c r="AW62" s="317">
        <f>SUM('22.3転出'!AW62)</f>
        <v>0</v>
      </c>
      <c r="AX62" s="318">
        <f>SUM('22.3転出'!AX62)</f>
        <v>0</v>
      </c>
      <c r="AY62" s="319">
        <f>SUM('22.3転出'!AY62)</f>
        <v>0</v>
      </c>
      <c r="AZ62" s="317">
        <f>SUM('22.3転出'!AZ62)</f>
        <v>0</v>
      </c>
      <c r="BA62" s="318">
        <f>SUM('22.3転出'!BA62)</f>
        <v>0</v>
      </c>
      <c r="BB62" s="319">
        <f>SUM('22.3転出'!BB62)</f>
        <v>0</v>
      </c>
      <c r="BC62" s="317">
        <f>SUM('22.3転出'!BC62)</f>
        <v>0</v>
      </c>
      <c r="BD62" s="318">
        <f>SUM('22.3転出'!BD62)</f>
        <v>0</v>
      </c>
      <c r="BE62" s="319">
        <f>SUM('22.3転出'!BE62)</f>
        <v>0</v>
      </c>
      <c r="BF62" s="317">
        <f>SUM('22.3転出'!BF62)</f>
        <v>0</v>
      </c>
      <c r="BG62" s="318">
        <f>SUM('22.3転出'!BG62)</f>
        <v>0</v>
      </c>
      <c r="BH62" s="319">
        <f>SUM('22.3転出'!BH62)</f>
        <v>0</v>
      </c>
      <c r="BI62" s="317">
        <f>SUM('22.3転出'!BI62)</f>
        <v>0</v>
      </c>
      <c r="BJ62" s="318">
        <f>SUM('22.3転出'!BJ62)</f>
        <v>0</v>
      </c>
      <c r="BK62" s="319">
        <f>SUM('22.3転出'!BK62)</f>
        <v>0</v>
      </c>
      <c r="BL62" s="317">
        <f>SUM('22.3転出'!BL62)</f>
        <v>0</v>
      </c>
      <c r="BM62" s="318">
        <f>SUM('22.3転出'!BM62)</f>
        <v>0</v>
      </c>
      <c r="BN62" s="319">
        <f>SUM('22.3転出'!BN62)</f>
        <v>0</v>
      </c>
      <c r="BO62" s="317">
        <f>SUM('22.3転出'!BO62)</f>
        <v>0</v>
      </c>
      <c r="BP62" s="318">
        <f>SUM('22.3転出'!BP62)</f>
        <v>0</v>
      </c>
      <c r="BQ62" s="319">
        <f>SUM('22.3転出'!BQ62)</f>
        <v>0</v>
      </c>
      <c r="BR62" s="317">
        <f>SUM('22.3転出'!BR62)</f>
        <v>0</v>
      </c>
      <c r="BS62" s="318">
        <f>SUM('22.3転出'!BS62)</f>
        <v>0</v>
      </c>
      <c r="BT62" s="319">
        <f>SUM('22.3転出'!BT62)</f>
        <v>0</v>
      </c>
      <c r="BU62" s="317">
        <f>SUM('22.3転出'!BU62)</f>
        <v>0</v>
      </c>
      <c r="BV62" s="318">
        <f>SUM('22.3転出'!BV62)</f>
        <v>0</v>
      </c>
      <c r="BW62" s="319">
        <f>SUM('22.3転出'!BW62)</f>
        <v>0</v>
      </c>
      <c r="BX62" s="317">
        <f>SUM('22.3転出'!BX62)</f>
        <v>0</v>
      </c>
      <c r="BY62" s="318">
        <f>SUM('22.3転出'!BY62)</f>
        <v>0</v>
      </c>
      <c r="BZ62" s="319">
        <f>SUM('22.3転出'!BZ62)</f>
        <v>0</v>
      </c>
      <c r="CA62" s="198"/>
      <c r="CB62" s="198"/>
      <c r="CC62" s="198"/>
    </row>
    <row r="63" spans="1:81" ht="15.75" customHeight="1" x14ac:dyDescent="0.15">
      <c r="AA63" s="106">
        <v>49</v>
      </c>
      <c r="AB63" s="317">
        <f>SUM('22.3転出'!AB63)</f>
        <v>0</v>
      </c>
      <c r="AC63" s="318">
        <f>SUM('22.3転出'!AC63)</f>
        <v>0</v>
      </c>
      <c r="AD63" s="319">
        <f>SUM('22.3転出'!AD63)</f>
        <v>0</v>
      </c>
      <c r="AE63" s="317">
        <f>SUM('22.3転出'!AE63)</f>
        <v>0</v>
      </c>
      <c r="AF63" s="318">
        <f>SUM('22.3転出'!AF63)</f>
        <v>0</v>
      </c>
      <c r="AG63" s="319">
        <f>SUM('22.3転出'!AG63)</f>
        <v>0</v>
      </c>
      <c r="AH63" s="317">
        <f>SUM('22.3転出'!AH63)</f>
        <v>0</v>
      </c>
      <c r="AI63" s="318">
        <f>SUM('22.3転出'!AI63)</f>
        <v>0</v>
      </c>
      <c r="AJ63" s="319">
        <f>SUM('22.3転出'!AJ63)</f>
        <v>0</v>
      </c>
      <c r="AK63" s="317">
        <f>SUM('22.3転出'!AK63)</f>
        <v>0</v>
      </c>
      <c r="AL63" s="318">
        <f>SUM('22.3転出'!AL63)</f>
        <v>0</v>
      </c>
      <c r="AM63" s="319">
        <f>SUM('22.3転出'!AM63)</f>
        <v>0</v>
      </c>
      <c r="AN63" s="317">
        <f>SUM('22.3転出'!AN63)</f>
        <v>0</v>
      </c>
      <c r="AO63" s="318">
        <f>SUM('22.3転出'!AO63)</f>
        <v>0</v>
      </c>
      <c r="AP63" s="319">
        <f>SUM('22.3転出'!AP63)</f>
        <v>0</v>
      </c>
      <c r="AQ63" s="317">
        <f>SUM('22.3転出'!AQ63)</f>
        <v>0</v>
      </c>
      <c r="AR63" s="318">
        <f>SUM('22.3転出'!AR63)</f>
        <v>0</v>
      </c>
      <c r="AS63" s="319">
        <f>SUM('22.3転出'!AS63)</f>
        <v>0</v>
      </c>
      <c r="AT63" s="317">
        <f>SUM('22.3転出'!AT63)</f>
        <v>0</v>
      </c>
      <c r="AU63" s="318">
        <f>SUM('22.3転出'!AU63)</f>
        <v>0</v>
      </c>
      <c r="AV63" s="319">
        <f>SUM('22.3転出'!AV63)</f>
        <v>0</v>
      </c>
      <c r="AW63" s="317">
        <f>SUM('22.3転出'!AW63)</f>
        <v>0</v>
      </c>
      <c r="AX63" s="318">
        <f>SUM('22.3転出'!AX63)</f>
        <v>0</v>
      </c>
      <c r="AY63" s="319">
        <f>SUM('22.3転出'!AY63)</f>
        <v>0</v>
      </c>
      <c r="AZ63" s="317">
        <f>SUM('22.3転出'!AZ63)</f>
        <v>0</v>
      </c>
      <c r="BA63" s="318">
        <f>SUM('22.3転出'!BA63)</f>
        <v>0</v>
      </c>
      <c r="BB63" s="319">
        <f>SUM('22.3転出'!BB63)</f>
        <v>0</v>
      </c>
      <c r="BC63" s="317">
        <f>SUM('22.3転出'!BC63)</f>
        <v>0</v>
      </c>
      <c r="BD63" s="318">
        <f>SUM('22.3転出'!BD63)</f>
        <v>0</v>
      </c>
      <c r="BE63" s="319">
        <f>SUM('22.3転出'!BE63)</f>
        <v>0</v>
      </c>
      <c r="BF63" s="317">
        <f>SUM('22.3転出'!BF63)</f>
        <v>0</v>
      </c>
      <c r="BG63" s="318">
        <f>SUM('22.3転出'!BG63)</f>
        <v>0</v>
      </c>
      <c r="BH63" s="319">
        <f>SUM('22.3転出'!BH63)</f>
        <v>0</v>
      </c>
      <c r="BI63" s="317">
        <f>SUM('22.3転出'!BI63)</f>
        <v>0</v>
      </c>
      <c r="BJ63" s="318">
        <f>SUM('22.3転出'!BJ63)</f>
        <v>0</v>
      </c>
      <c r="BK63" s="319">
        <f>SUM('22.3転出'!BK63)</f>
        <v>0</v>
      </c>
      <c r="BL63" s="317">
        <f>SUM('22.3転出'!BL63)</f>
        <v>0</v>
      </c>
      <c r="BM63" s="318">
        <f>SUM('22.3転出'!BM63)</f>
        <v>0</v>
      </c>
      <c r="BN63" s="319">
        <f>SUM('22.3転出'!BN63)</f>
        <v>0</v>
      </c>
      <c r="BO63" s="317">
        <f>SUM('22.3転出'!BO63)</f>
        <v>0</v>
      </c>
      <c r="BP63" s="318">
        <f>SUM('22.3転出'!BP63)</f>
        <v>0</v>
      </c>
      <c r="BQ63" s="319">
        <f>SUM('22.3転出'!BQ63)</f>
        <v>0</v>
      </c>
      <c r="BR63" s="317">
        <f>SUM('22.3転出'!BR63)</f>
        <v>0</v>
      </c>
      <c r="BS63" s="318">
        <f>SUM('22.3転出'!BS63)</f>
        <v>0</v>
      </c>
      <c r="BT63" s="319">
        <f>SUM('22.3転出'!BT63)</f>
        <v>0</v>
      </c>
      <c r="BU63" s="317">
        <f>SUM('22.3転出'!BU63)</f>
        <v>0</v>
      </c>
      <c r="BV63" s="318">
        <f>SUM('22.3転出'!BV63)</f>
        <v>0</v>
      </c>
      <c r="BW63" s="319">
        <f>SUM('22.3転出'!BW63)</f>
        <v>0</v>
      </c>
      <c r="BX63" s="317">
        <f>SUM('22.3転出'!BX63)</f>
        <v>0</v>
      </c>
      <c r="BY63" s="318">
        <f>SUM('22.3転出'!BY63)</f>
        <v>0</v>
      </c>
      <c r="BZ63" s="319">
        <f>SUM('22.3転出'!BZ63)</f>
        <v>0</v>
      </c>
      <c r="CA63" s="198"/>
      <c r="CB63" s="198"/>
      <c r="CC63" s="198"/>
    </row>
    <row r="64" spans="1:81" ht="15.75" customHeight="1" x14ac:dyDescent="0.15">
      <c r="Z64" s="56">
        <v>1</v>
      </c>
      <c r="AA64" s="110" t="str">
        <f>FIXED(AA59,0)&amp;" ～ "&amp;FIXED(AA63,0)&amp;" 小計"</f>
        <v>45 ～ 49 小計</v>
      </c>
      <c r="AB64" s="323">
        <f>SUM('22.3転出'!AB64)</f>
        <v>0</v>
      </c>
      <c r="AC64" s="324">
        <f>SUM('22.3転出'!AC64)</f>
        <v>0</v>
      </c>
      <c r="AD64" s="325">
        <f>SUM('22.3転出'!AD64)</f>
        <v>0</v>
      </c>
      <c r="AE64" s="323">
        <f>SUM('22.3転出'!AE64)</f>
        <v>0</v>
      </c>
      <c r="AF64" s="324">
        <f>SUM('22.3転出'!AF64)</f>
        <v>0</v>
      </c>
      <c r="AG64" s="325">
        <f>SUM('22.3転出'!AG64)</f>
        <v>0</v>
      </c>
      <c r="AH64" s="323">
        <f>SUM('22.3転出'!AH64)</f>
        <v>0</v>
      </c>
      <c r="AI64" s="324">
        <f>SUM('22.3転出'!AI64)</f>
        <v>0</v>
      </c>
      <c r="AJ64" s="325">
        <f>SUM('22.3転出'!AJ64)</f>
        <v>0</v>
      </c>
      <c r="AK64" s="323">
        <f>SUM('22.3転出'!AK64)</f>
        <v>0</v>
      </c>
      <c r="AL64" s="324">
        <f>SUM('22.3転出'!AL64)</f>
        <v>0</v>
      </c>
      <c r="AM64" s="325">
        <f>SUM('22.3転出'!AM64)</f>
        <v>0</v>
      </c>
      <c r="AN64" s="323">
        <f>SUM('22.3転出'!AN64)</f>
        <v>0</v>
      </c>
      <c r="AO64" s="324">
        <f>SUM('22.3転出'!AO64)</f>
        <v>0</v>
      </c>
      <c r="AP64" s="325">
        <f>SUM('22.3転出'!AP64)</f>
        <v>0</v>
      </c>
      <c r="AQ64" s="323">
        <f>SUM('22.3転出'!AQ64)</f>
        <v>0</v>
      </c>
      <c r="AR64" s="324">
        <f>SUM('22.3転出'!AR64)</f>
        <v>0</v>
      </c>
      <c r="AS64" s="325">
        <f>SUM('22.3転出'!AS64)</f>
        <v>0</v>
      </c>
      <c r="AT64" s="323">
        <f>SUM('22.3転出'!AT64)</f>
        <v>0</v>
      </c>
      <c r="AU64" s="324">
        <f>SUM('22.3転出'!AU64)</f>
        <v>0</v>
      </c>
      <c r="AV64" s="325">
        <f>SUM('22.3転出'!AV64)</f>
        <v>0</v>
      </c>
      <c r="AW64" s="323">
        <f>SUM('22.3転出'!AW64)</f>
        <v>0</v>
      </c>
      <c r="AX64" s="324">
        <f>SUM('22.3転出'!AX64)</f>
        <v>0</v>
      </c>
      <c r="AY64" s="325">
        <f>SUM('22.3転出'!AY64)</f>
        <v>0</v>
      </c>
      <c r="AZ64" s="323">
        <f>SUM('22.3転出'!AZ64)</f>
        <v>0</v>
      </c>
      <c r="BA64" s="324">
        <f>SUM('22.3転出'!BA64)</f>
        <v>0</v>
      </c>
      <c r="BB64" s="325">
        <f>SUM('22.3転出'!BB64)</f>
        <v>0</v>
      </c>
      <c r="BC64" s="323">
        <f>SUM('22.3転出'!BC64)</f>
        <v>0</v>
      </c>
      <c r="BD64" s="324">
        <f>SUM('22.3転出'!BD64)</f>
        <v>0</v>
      </c>
      <c r="BE64" s="325">
        <f>SUM('22.3転出'!BE64)</f>
        <v>0</v>
      </c>
      <c r="BF64" s="323">
        <f>SUM('22.3転出'!BF64)</f>
        <v>0</v>
      </c>
      <c r="BG64" s="324">
        <f>SUM('22.3転出'!BG64)</f>
        <v>0</v>
      </c>
      <c r="BH64" s="325">
        <f>SUM('22.3転出'!BH64)</f>
        <v>0</v>
      </c>
      <c r="BI64" s="323">
        <f>SUM('22.3転出'!BI64)</f>
        <v>0</v>
      </c>
      <c r="BJ64" s="324">
        <f>SUM('22.3転出'!BJ64)</f>
        <v>0</v>
      </c>
      <c r="BK64" s="325">
        <f>SUM('22.3転出'!BK64)</f>
        <v>0</v>
      </c>
      <c r="BL64" s="323">
        <f>SUM('22.3転出'!BL64)</f>
        <v>0</v>
      </c>
      <c r="BM64" s="324">
        <f>SUM('22.3転出'!BM64)</f>
        <v>0</v>
      </c>
      <c r="BN64" s="325">
        <f>SUM('22.3転出'!BN64)</f>
        <v>0</v>
      </c>
      <c r="BO64" s="323">
        <f>SUM('22.3転出'!BO64)</f>
        <v>0</v>
      </c>
      <c r="BP64" s="324">
        <f>SUM('22.3転出'!BP64)</f>
        <v>0</v>
      </c>
      <c r="BQ64" s="325">
        <f>SUM('22.3転出'!BQ64)</f>
        <v>0</v>
      </c>
      <c r="BR64" s="323">
        <f>SUM('22.3転出'!BR64)</f>
        <v>0</v>
      </c>
      <c r="BS64" s="324">
        <f>SUM('22.3転出'!BS64)</f>
        <v>0</v>
      </c>
      <c r="BT64" s="325">
        <f>SUM('22.3転出'!BT64)</f>
        <v>0</v>
      </c>
      <c r="BU64" s="323">
        <f>SUM('22.3転出'!BU64)</f>
        <v>0</v>
      </c>
      <c r="BV64" s="324">
        <f>SUM('22.3転出'!BV64)</f>
        <v>0</v>
      </c>
      <c r="BW64" s="325">
        <f>SUM('22.3転出'!BW64)</f>
        <v>0</v>
      </c>
      <c r="BX64" s="323">
        <f>SUM('22.3転出'!BX64)</f>
        <v>0</v>
      </c>
      <c r="BY64" s="324">
        <f>SUM('22.3転出'!BY64)</f>
        <v>0</v>
      </c>
      <c r="BZ64" s="325">
        <f>SUM('22.3転出'!BZ64)</f>
        <v>0</v>
      </c>
      <c r="CA64" s="198"/>
      <c r="CB64" s="198"/>
      <c r="CC64" s="198"/>
    </row>
    <row r="65" spans="26:81" ht="15.75" customHeight="1" x14ac:dyDescent="0.15">
      <c r="AA65" s="106">
        <v>50</v>
      </c>
      <c r="AB65" s="320">
        <f>SUM('22.3転出'!AB65)</f>
        <v>0</v>
      </c>
      <c r="AC65" s="321">
        <f>SUM('22.3転出'!AC65)</f>
        <v>0</v>
      </c>
      <c r="AD65" s="322">
        <f>SUM('22.3転出'!AD65)</f>
        <v>0</v>
      </c>
      <c r="AE65" s="320">
        <f>SUM('22.3転出'!AE65)</f>
        <v>0</v>
      </c>
      <c r="AF65" s="321">
        <f>SUM('22.3転出'!AF65)</f>
        <v>0</v>
      </c>
      <c r="AG65" s="322">
        <f>SUM('22.3転出'!AG65)</f>
        <v>0</v>
      </c>
      <c r="AH65" s="320">
        <f>SUM('22.3転出'!AH65)</f>
        <v>0</v>
      </c>
      <c r="AI65" s="321">
        <f>SUM('22.3転出'!AI65)</f>
        <v>0</v>
      </c>
      <c r="AJ65" s="322">
        <f>SUM('22.3転出'!AJ65)</f>
        <v>0</v>
      </c>
      <c r="AK65" s="320">
        <f>SUM('22.3転出'!AK65)</f>
        <v>0</v>
      </c>
      <c r="AL65" s="321">
        <f>SUM('22.3転出'!AL65)</f>
        <v>0</v>
      </c>
      <c r="AM65" s="322">
        <f>SUM('22.3転出'!AM65)</f>
        <v>0</v>
      </c>
      <c r="AN65" s="320">
        <f>SUM('22.3転出'!AN65)</f>
        <v>0</v>
      </c>
      <c r="AO65" s="321">
        <f>SUM('22.3転出'!AO65)</f>
        <v>0</v>
      </c>
      <c r="AP65" s="322">
        <f>SUM('22.3転出'!AP65)</f>
        <v>0</v>
      </c>
      <c r="AQ65" s="320">
        <f>SUM('22.3転出'!AQ65)</f>
        <v>0</v>
      </c>
      <c r="AR65" s="321">
        <f>SUM('22.3転出'!AR65)</f>
        <v>0</v>
      </c>
      <c r="AS65" s="322">
        <f>SUM('22.3転出'!AS65)</f>
        <v>0</v>
      </c>
      <c r="AT65" s="320">
        <f>SUM('22.3転出'!AT65)</f>
        <v>0</v>
      </c>
      <c r="AU65" s="321">
        <f>SUM('22.3転出'!AU65)</f>
        <v>0</v>
      </c>
      <c r="AV65" s="322">
        <f>SUM('22.3転出'!AV65)</f>
        <v>0</v>
      </c>
      <c r="AW65" s="320">
        <f>SUM('22.3転出'!AW65)</f>
        <v>0</v>
      </c>
      <c r="AX65" s="321">
        <f>SUM('22.3転出'!AX65)</f>
        <v>0</v>
      </c>
      <c r="AY65" s="322">
        <f>SUM('22.3転出'!AY65)</f>
        <v>0</v>
      </c>
      <c r="AZ65" s="320">
        <f>SUM('22.3転出'!AZ65)</f>
        <v>0</v>
      </c>
      <c r="BA65" s="321">
        <f>SUM('22.3転出'!BA65)</f>
        <v>0</v>
      </c>
      <c r="BB65" s="322">
        <f>SUM('22.3転出'!BB65)</f>
        <v>0</v>
      </c>
      <c r="BC65" s="320">
        <f>SUM('22.3転出'!BC65)</f>
        <v>0</v>
      </c>
      <c r="BD65" s="321">
        <f>SUM('22.3転出'!BD65)</f>
        <v>0</v>
      </c>
      <c r="BE65" s="322">
        <f>SUM('22.3転出'!BE65)</f>
        <v>0</v>
      </c>
      <c r="BF65" s="320">
        <f>SUM('22.3転出'!BF65)</f>
        <v>0</v>
      </c>
      <c r="BG65" s="321">
        <f>SUM('22.3転出'!BG65)</f>
        <v>0</v>
      </c>
      <c r="BH65" s="322">
        <f>SUM('22.3転出'!BH65)</f>
        <v>0</v>
      </c>
      <c r="BI65" s="320">
        <f>SUM('22.3転出'!BI65)</f>
        <v>0</v>
      </c>
      <c r="BJ65" s="321">
        <f>SUM('22.3転出'!BJ65)</f>
        <v>0</v>
      </c>
      <c r="BK65" s="322">
        <f>SUM('22.3転出'!BK65)</f>
        <v>0</v>
      </c>
      <c r="BL65" s="320">
        <f>SUM('22.3転出'!BL65)</f>
        <v>0</v>
      </c>
      <c r="BM65" s="321">
        <f>SUM('22.3転出'!BM65)</f>
        <v>0</v>
      </c>
      <c r="BN65" s="322">
        <f>SUM('22.3転出'!BN65)</f>
        <v>0</v>
      </c>
      <c r="BO65" s="320">
        <f>SUM('22.3転出'!BO65)</f>
        <v>0</v>
      </c>
      <c r="BP65" s="321">
        <f>SUM('22.3転出'!BP65)</f>
        <v>0</v>
      </c>
      <c r="BQ65" s="322">
        <f>SUM('22.3転出'!BQ65)</f>
        <v>0</v>
      </c>
      <c r="BR65" s="320">
        <f>SUM('22.3転出'!BR65)</f>
        <v>0</v>
      </c>
      <c r="BS65" s="321">
        <f>SUM('22.3転出'!BS65)</f>
        <v>0</v>
      </c>
      <c r="BT65" s="322">
        <f>SUM('22.3転出'!BT65)</f>
        <v>0</v>
      </c>
      <c r="BU65" s="320">
        <f>SUM('22.3転出'!BU65)</f>
        <v>0</v>
      </c>
      <c r="BV65" s="321">
        <f>SUM('22.3転出'!BV65)</f>
        <v>0</v>
      </c>
      <c r="BW65" s="322">
        <f>SUM('22.3転出'!BW65)</f>
        <v>0</v>
      </c>
      <c r="BX65" s="320">
        <f>SUM('22.3転出'!BX65)</f>
        <v>0</v>
      </c>
      <c r="BY65" s="321">
        <f>SUM('22.3転出'!BY65)</f>
        <v>0</v>
      </c>
      <c r="BZ65" s="322">
        <f>SUM('22.3転出'!BZ65)</f>
        <v>0</v>
      </c>
      <c r="CA65" s="198"/>
      <c r="CB65" s="198"/>
      <c r="CC65" s="198"/>
    </row>
    <row r="66" spans="26:81" ht="15.75" customHeight="1" x14ac:dyDescent="0.15">
      <c r="AA66" s="106">
        <v>51</v>
      </c>
      <c r="AB66" s="317">
        <f>SUM('22.3転出'!AB66)</f>
        <v>0</v>
      </c>
      <c r="AC66" s="318">
        <f>SUM('22.3転出'!AC66)</f>
        <v>0</v>
      </c>
      <c r="AD66" s="319">
        <f>SUM('22.3転出'!AD66)</f>
        <v>0</v>
      </c>
      <c r="AE66" s="317">
        <f>SUM('22.3転出'!AE66)</f>
        <v>0</v>
      </c>
      <c r="AF66" s="318">
        <f>SUM('22.3転出'!AF66)</f>
        <v>0</v>
      </c>
      <c r="AG66" s="319">
        <f>SUM('22.3転出'!AG66)</f>
        <v>0</v>
      </c>
      <c r="AH66" s="317">
        <f>SUM('22.3転出'!AH66)</f>
        <v>0</v>
      </c>
      <c r="AI66" s="318">
        <f>SUM('22.3転出'!AI66)</f>
        <v>0</v>
      </c>
      <c r="AJ66" s="319">
        <f>SUM('22.3転出'!AJ66)</f>
        <v>0</v>
      </c>
      <c r="AK66" s="317">
        <f>SUM('22.3転出'!AK66)</f>
        <v>0</v>
      </c>
      <c r="AL66" s="318">
        <f>SUM('22.3転出'!AL66)</f>
        <v>0</v>
      </c>
      <c r="AM66" s="319">
        <f>SUM('22.3転出'!AM66)</f>
        <v>0</v>
      </c>
      <c r="AN66" s="317">
        <f>SUM('22.3転出'!AN66)</f>
        <v>0</v>
      </c>
      <c r="AO66" s="318">
        <f>SUM('22.3転出'!AO66)</f>
        <v>0</v>
      </c>
      <c r="AP66" s="319">
        <f>SUM('22.3転出'!AP66)</f>
        <v>0</v>
      </c>
      <c r="AQ66" s="317">
        <f>SUM('22.3転出'!AQ66)</f>
        <v>0</v>
      </c>
      <c r="AR66" s="318">
        <f>SUM('22.3転出'!AR66)</f>
        <v>0</v>
      </c>
      <c r="AS66" s="319">
        <f>SUM('22.3転出'!AS66)</f>
        <v>0</v>
      </c>
      <c r="AT66" s="317">
        <f>SUM('22.3転出'!AT66)</f>
        <v>0</v>
      </c>
      <c r="AU66" s="318">
        <f>SUM('22.3転出'!AU66)</f>
        <v>0</v>
      </c>
      <c r="AV66" s="319">
        <f>SUM('22.3転出'!AV66)</f>
        <v>0</v>
      </c>
      <c r="AW66" s="317">
        <f>SUM('22.3転出'!AW66)</f>
        <v>0</v>
      </c>
      <c r="AX66" s="318">
        <f>SUM('22.3転出'!AX66)</f>
        <v>0</v>
      </c>
      <c r="AY66" s="319">
        <f>SUM('22.3転出'!AY66)</f>
        <v>0</v>
      </c>
      <c r="AZ66" s="317">
        <f>SUM('22.3転出'!AZ66)</f>
        <v>0</v>
      </c>
      <c r="BA66" s="318">
        <f>SUM('22.3転出'!BA66)</f>
        <v>0</v>
      </c>
      <c r="BB66" s="319">
        <f>SUM('22.3転出'!BB66)</f>
        <v>0</v>
      </c>
      <c r="BC66" s="317">
        <f>SUM('22.3転出'!BC66)</f>
        <v>0</v>
      </c>
      <c r="BD66" s="318">
        <f>SUM('22.3転出'!BD66)</f>
        <v>0</v>
      </c>
      <c r="BE66" s="319">
        <f>SUM('22.3転出'!BE66)</f>
        <v>0</v>
      </c>
      <c r="BF66" s="317">
        <f>SUM('22.3転出'!BF66)</f>
        <v>0</v>
      </c>
      <c r="BG66" s="318">
        <f>SUM('22.3転出'!BG66)</f>
        <v>0</v>
      </c>
      <c r="BH66" s="319">
        <f>SUM('22.3転出'!BH66)</f>
        <v>0</v>
      </c>
      <c r="BI66" s="317">
        <f>SUM('22.3転出'!BI66)</f>
        <v>0</v>
      </c>
      <c r="BJ66" s="318">
        <f>SUM('22.3転出'!BJ66)</f>
        <v>0</v>
      </c>
      <c r="BK66" s="319">
        <f>SUM('22.3転出'!BK66)</f>
        <v>0</v>
      </c>
      <c r="BL66" s="317">
        <f>SUM('22.3転出'!BL66)</f>
        <v>0</v>
      </c>
      <c r="BM66" s="318">
        <f>SUM('22.3転出'!BM66)</f>
        <v>0</v>
      </c>
      <c r="BN66" s="319">
        <f>SUM('22.3転出'!BN66)</f>
        <v>0</v>
      </c>
      <c r="BO66" s="317">
        <f>SUM('22.3転出'!BO66)</f>
        <v>0</v>
      </c>
      <c r="BP66" s="318">
        <f>SUM('22.3転出'!BP66)</f>
        <v>0</v>
      </c>
      <c r="BQ66" s="319">
        <f>SUM('22.3転出'!BQ66)</f>
        <v>0</v>
      </c>
      <c r="BR66" s="317">
        <f>SUM('22.3転出'!BR66)</f>
        <v>0</v>
      </c>
      <c r="BS66" s="318">
        <f>SUM('22.3転出'!BS66)</f>
        <v>0</v>
      </c>
      <c r="BT66" s="319">
        <f>SUM('22.3転出'!BT66)</f>
        <v>0</v>
      </c>
      <c r="BU66" s="317">
        <f>SUM('22.3転出'!BU66)</f>
        <v>0</v>
      </c>
      <c r="BV66" s="318">
        <f>SUM('22.3転出'!BV66)</f>
        <v>0</v>
      </c>
      <c r="BW66" s="319">
        <f>SUM('22.3転出'!BW66)</f>
        <v>0</v>
      </c>
      <c r="BX66" s="317">
        <f>SUM('22.3転出'!BX66)</f>
        <v>0</v>
      </c>
      <c r="BY66" s="318">
        <f>SUM('22.3転出'!BY66)</f>
        <v>0</v>
      </c>
      <c r="BZ66" s="319">
        <f>SUM('22.3転出'!BZ66)</f>
        <v>0</v>
      </c>
      <c r="CA66" s="198"/>
      <c r="CB66" s="198"/>
      <c r="CC66" s="198"/>
    </row>
    <row r="67" spans="26:81" ht="15.75" customHeight="1" x14ac:dyDescent="0.15">
      <c r="AA67" s="106">
        <v>52</v>
      </c>
      <c r="AB67" s="317">
        <f>SUM('22.3転出'!AB67)</f>
        <v>2</v>
      </c>
      <c r="AC67" s="318">
        <f>SUM('22.3転出'!AC67)</f>
        <v>0</v>
      </c>
      <c r="AD67" s="319">
        <f>SUM('22.3転出'!AD67)</f>
        <v>2</v>
      </c>
      <c r="AE67" s="317">
        <f>SUM('22.3転出'!AE67)</f>
        <v>0</v>
      </c>
      <c r="AF67" s="318">
        <f>SUM('22.3転出'!AF67)</f>
        <v>0</v>
      </c>
      <c r="AG67" s="319">
        <f>SUM('22.3転出'!AG67)</f>
        <v>0</v>
      </c>
      <c r="AH67" s="317">
        <f>SUM('22.3転出'!AH67)</f>
        <v>0</v>
      </c>
      <c r="AI67" s="318">
        <f>SUM('22.3転出'!AI67)</f>
        <v>0</v>
      </c>
      <c r="AJ67" s="319">
        <f>SUM('22.3転出'!AJ67)</f>
        <v>0</v>
      </c>
      <c r="AK67" s="317">
        <f>SUM('22.3転出'!AK67)</f>
        <v>0</v>
      </c>
      <c r="AL67" s="318">
        <f>SUM('22.3転出'!AL67)</f>
        <v>0</v>
      </c>
      <c r="AM67" s="319">
        <f>SUM('22.3転出'!AM67)</f>
        <v>0</v>
      </c>
      <c r="AN67" s="317">
        <f>SUM('22.3転出'!AN67)</f>
        <v>0</v>
      </c>
      <c r="AO67" s="318">
        <f>SUM('22.3転出'!AO67)</f>
        <v>0</v>
      </c>
      <c r="AP67" s="319">
        <f>SUM('22.3転出'!AP67)</f>
        <v>0</v>
      </c>
      <c r="AQ67" s="317">
        <f>SUM('22.3転出'!AQ67)</f>
        <v>1</v>
      </c>
      <c r="AR67" s="318">
        <f>SUM('22.3転出'!AR67)</f>
        <v>0</v>
      </c>
      <c r="AS67" s="319">
        <f>SUM('22.3転出'!AS67)</f>
        <v>1</v>
      </c>
      <c r="AT67" s="317">
        <f>SUM('22.3転出'!AT67)</f>
        <v>0</v>
      </c>
      <c r="AU67" s="318">
        <f>SUM('22.3転出'!AU67)</f>
        <v>0</v>
      </c>
      <c r="AV67" s="319">
        <f>SUM('22.3転出'!AV67)</f>
        <v>0</v>
      </c>
      <c r="AW67" s="317">
        <f>SUM('22.3転出'!AW67)</f>
        <v>0</v>
      </c>
      <c r="AX67" s="318">
        <f>SUM('22.3転出'!AX67)</f>
        <v>0</v>
      </c>
      <c r="AY67" s="319">
        <f>SUM('22.3転出'!AY67)</f>
        <v>0</v>
      </c>
      <c r="AZ67" s="317">
        <f>SUM('22.3転出'!AZ67)</f>
        <v>0</v>
      </c>
      <c r="BA67" s="318">
        <f>SUM('22.3転出'!BA67)</f>
        <v>0</v>
      </c>
      <c r="BB67" s="319">
        <f>SUM('22.3転出'!BB67)</f>
        <v>0</v>
      </c>
      <c r="BC67" s="317">
        <f>SUM('22.3転出'!BC67)</f>
        <v>0</v>
      </c>
      <c r="BD67" s="318">
        <f>SUM('22.3転出'!BD67)</f>
        <v>0</v>
      </c>
      <c r="BE67" s="319">
        <f>SUM('22.3転出'!BE67)</f>
        <v>0</v>
      </c>
      <c r="BF67" s="317">
        <f>SUM('22.3転出'!BF67)</f>
        <v>0</v>
      </c>
      <c r="BG67" s="318">
        <f>SUM('22.3転出'!BG67)</f>
        <v>0</v>
      </c>
      <c r="BH67" s="319">
        <f>SUM('22.3転出'!BH67)</f>
        <v>0</v>
      </c>
      <c r="BI67" s="317">
        <f>SUM('22.3転出'!BI67)</f>
        <v>0</v>
      </c>
      <c r="BJ67" s="318">
        <f>SUM('22.3転出'!BJ67)</f>
        <v>0</v>
      </c>
      <c r="BK67" s="319">
        <f>SUM('22.3転出'!BK67)</f>
        <v>0</v>
      </c>
      <c r="BL67" s="317">
        <f>SUM('22.3転出'!BL67)</f>
        <v>0</v>
      </c>
      <c r="BM67" s="318">
        <f>SUM('22.3転出'!BM67)</f>
        <v>0</v>
      </c>
      <c r="BN67" s="319">
        <f>SUM('22.3転出'!BN67)</f>
        <v>0</v>
      </c>
      <c r="BO67" s="317">
        <f>SUM('22.3転出'!BO67)</f>
        <v>0</v>
      </c>
      <c r="BP67" s="318">
        <f>SUM('22.3転出'!BP67)</f>
        <v>0</v>
      </c>
      <c r="BQ67" s="319">
        <f>SUM('22.3転出'!BQ67)</f>
        <v>0</v>
      </c>
      <c r="BR67" s="317">
        <f>SUM('22.3転出'!BR67)</f>
        <v>1</v>
      </c>
      <c r="BS67" s="318">
        <f>SUM('22.3転出'!BS67)</f>
        <v>0</v>
      </c>
      <c r="BT67" s="319">
        <f>SUM('22.3転出'!BT67)</f>
        <v>1</v>
      </c>
      <c r="BU67" s="317">
        <f>SUM('22.3転出'!BU67)</f>
        <v>0</v>
      </c>
      <c r="BV67" s="318">
        <f>SUM('22.3転出'!BV67)</f>
        <v>0</v>
      </c>
      <c r="BW67" s="319">
        <f>SUM('22.3転出'!BW67)</f>
        <v>0</v>
      </c>
      <c r="BX67" s="317">
        <f>SUM('22.3転出'!BX67)</f>
        <v>0</v>
      </c>
      <c r="BY67" s="318">
        <f>SUM('22.3転出'!BY67)</f>
        <v>0</v>
      </c>
      <c r="BZ67" s="319">
        <f>SUM('22.3転出'!BZ67)</f>
        <v>0</v>
      </c>
      <c r="CA67" s="198"/>
      <c r="CB67" s="198"/>
      <c r="CC67" s="198"/>
    </row>
    <row r="68" spans="26:81" ht="15.75" customHeight="1" x14ac:dyDescent="0.15">
      <c r="AA68" s="106">
        <v>53</v>
      </c>
      <c r="AB68" s="317">
        <f>SUM('22.3転出'!AB68)</f>
        <v>0</v>
      </c>
      <c r="AC68" s="318">
        <f>SUM('22.3転出'!AC68)</f>
        <v>0</v>
      </c>
      <c r="AD68" s="319">
        <f>SUM('22.3転出'!AD68)</f>
        <v>0</v>
      </c>
      <c r="AE68" s="317">
        <f>SUM('22.3転出'!AE68)</f>
        <v>0</v>
      </c>
      <c r="AF68" s="318">
        <f>SUM('22.3転出'!AF68)</f>
        <v>0</v>
      </c>
      <c r="AG68" s="319">
        <f>SUM('22.3転出'!AG68)</f>
        <v>0</v>
      </c>
      <c r="AH68" s="317">
        <f>SUM('22.3転出'!AH68)</f>
        <v>0</v>
      </c>
      <c r="AI68" s="318">
        <f>SUM('22.3転出'!AI68)</f>
        <v>0</v>
      </c>
      <c r="AJ68" s="319">
        <f>SUM('22.3転出'!AJ68)</f>
        <v>0</v>
      </c>
      <c r="AK68" s="317">
        <f>SUM('22.3転出'!AK68)</f>
        <v>0</v>
      </c>
      <c r="AL68" s="318">
        <f>SUM('22.3転出'!AL68)</f>
        <v>0</v>
      </c>
      <c r="AM68" s="319">
        <f>SUM('22.3転出'!AM68)</f>
        <v>0</v>
      </c>
      <c r="AN68" s="317">
        <f>SUM('22.3転出'!AN68)</f>
        <v>0</v>
      </c>
      <c r="AO68" s="318">
        <f>SUM('22.3転出'!AO68)</f>
        <v>0</v>
      </c>
      <c r="AP68" s="319">
        <f>SUM('22.3転出'!AP68)</f>
        <v>0</v>
      </c>
      <c r="AQ68" s="317">
        <f>SUM('22.3転出'!AQ68)</f>
        <v>0</v>
      </c>
      <c r="AR68" s="318">
        <f>SUM('22.3転出'!AR68)</f>
        <v>0</v>
      </c>
      <c r="AS68" s="319">
        <f>SUM('22.3転出'!AS68)</f>
        <v>0</v>
      </c>
      <c r="AT68" s="317">
        <f>SUM('22.3転出'!AT68)</f>
        <v>0</v>
      </c>
      <c r="AU68" s="318">
        <f>SUM('22.3転出'!AU68)</f>
        <v>0</v>
      </c>
      <c r="AV68" s="319">
        <f>SUM('22.3転出'!AV68)</f>
        <v>0</v>
      </c>
      <c r="AW68" s="317">
        <f>SUM('22.3転出'!AW68)</f>
        <v>0</v>
      </c>
      <c r="AX68" s="318">
        <f>SUM('22.3転出'!AX68)</f>
        <v>0</v>
      </c>
      <c r="AY68" s="319">
        <f>SUM('22.3転出'!AY68)</f>
        <v>0</v>
      </c>
      <c r="AZ68" s="317">
        <f>SUM('22.3転出'!AZ68)</f>
        <v>0</v>
      </c>
      <c r="BA68" s="318">
        <f>SUM('22.3転出'!BA68)</f>
        <v>0</v>
      </c>
      <c r="BB68" s="319">
        <f>SUM('22.3転出'!BB68)</f>
        <v>0</v>
      </c>
      <c r="BC68" s="317">
        <f>SUM('22.3転出'!BC68)</f>
        <v>0</v>
      </c>
      <c r="BD68" s="318">
        <f>SUM('22.3転出'!BD68)</f>
        <v>0</v>
      </c>
      <c r="BE68" s="319">
        <f>SUM('22.3転出'!BE68)</f>
        <v>0</v>
      </c>
      <c r="BF68" s="317">
        <f>SUM('22.3転出'!BF68)</f>
        <v>0</v>
      </c>
      <c r="BG68" s="318">
        <f>SUM('22.3転出'!BG68)</f>
        <v>0</v>
      </c>
      <c r="BH68" s="319">
        <f>SUM('22.3転出'!BH68)</f>
        <v>0</v>
      </c>
      <c r="BI68" s="317">
        <f>SUM('22.3転出'!BI68)</f>
        <v>0</v>
      </c>
      <c r="BJ68" s="318">
        <f>SUM('22.3転出'!BJ68)</f>
        <v>0</v>
      </c>
      <c r="BK68" s="319">
        <f>SUM('22.3転出'!BK68)</f>
        <v>0</v>
      </c>
      <c r="BL68" s="317">
        <f>SUM('22.3転出'!BL68)</f>
        <v>0</v>
      </c>
      <c r="BM68" s="318">
        <f>SUM('22.3転出'!BM68)</f>
        <v>0</v>
      </c>
      <c r="BN68" s="319">
        <f>SUM('22.3転出'!BN68)</f>
        <v>0</v>
      </c>
      <c r="BO68" s="317">
        <f>SUM('22.3転出'!BO68)</f>
        <v>0</v>
      </c>
      <c r="BP68" s="318">
        <f>SUM('22.3転出'!BP68)</f>
        <v>0</v>
      </c>
      <c r="BQ68" s="319">
        <f>SUM('22.3転出'!BQ68)</f>
        <v>0</v>
      </c>
      <c r="BR68" s="317">
        <f>SUM('22.3転出'!BR68)</f>
        <v>0</v>
      </c>
      <c r="BS68" s="318">
        <f>SUM('22.3転出'!BS68)</f>
        <v>0</v>
      </c>
      <c r="BT68" s="319">
        <f>SUM('22.3転出'!BT68)</f>
        <v>0</v>
      </c>
      <c r="BU68" s="317">
        <f>SUM('22.3転出'!BU68)</f>
        <v>0</v>
      </c>
      <c r="BV68" s="318">
        <f>SUM('22.3転出'!BV68)</f>
        <v>0</v>
      </c>
      <c r="BW68" s="319">
        <f>SUM('22.3転出'!BW68)</f>
        <v>0</v>
      </c>
      <c r="BX68" s="317">
        <f>SUM('22.3転出'!BX68)</f>
        <v>0</v>
      </c>
      <c r="BY68" s="318">
        <f>SUM('22.3転出'!BY68)</f>
        <v>0</v>
      </c>
      <c r="BZ68" s="319">
        <f>SUM('22.3転出'!BZ68)</f>
        <v>0</v>
      </c>
      <c r="CA68" s="198"/>
      <c r="CB68" s="198"/>
      <c r="CC68" s="198"/>
    </row>
    <row r="69" spans="26:81" ht="15.75" customHeight="1" x14ac:dyDescent="0.15">
      <c r="AA69" s="106">
        <v>54</v>
      </c>
      <c r="AB69" s="317">
        <f>SUM('22.3転出'!AB69)</f>
        <v>0</v>
      </c>
      <c r="AC69" s="318">
        <f>SUM('22.3転出'!AC69)</f>
        <v>0</v>
      </c>
      <c r="AD69" s="319">
        <f>SUM('22.3転出'!AD69)</f>
        <v>0</v>
      </c>
      <c r="AE69" s="317">
        <f>SUM('22.3転出'!AE69)</f>
        <v>0</v>
      </c>
      <c r="AF69" s="318">
        <f>SUM('22.3転出'!AF69)</f>
        <v>0</v>
      </c>
      <c r="AG69" s="319">
        <f>SUM('22.3転出'!AG69)</f>
        <v>0</v>
      </c>
      <c r="AH69" s="317">
        <f>SUM('22.3転出'!AH69)</f>
        <v>0</v>
      </c>
      <c r="AI69" s="318">
        <f>SUM('22.3転出'!AI69)</f>
        <v>0</v>
      </c>
      <c r="AJ69" s="319">
        <f>SUM('22.3転出'!AJ69)</f>
        <v>0</v>
      </c>
      <c r="AK69" s="317">
        <f>SUM('22.3転出'!AK69)</f>
        <v>0</v>
      </c>
      <c r="AL69" s="318">
        <f>SUM('22.3転出'!AL69)</f>
        <v>0</v>
      </c>
      <c r="AM69" s="319">
        <f>SUM('22.3転出'!AM69)</f>
        <v>0</v>
      </c>
      <c r="AN69" s="317">
        <f>SUM('22.3転出'!AN69)</f>
        <v>0</v>
      </c>
      <c r="AO69" s="318">
        <f>SUM('22.3転出'!AO69)</f>
        <v>0</v>
      </c>
      <c r="AP69" s="319">
        <f>SUM('22.3転出'!AP69)</f>
        <v>0</v>
      </c>
      <c r="AQ69" s="317">
        <f>SUM('22.3転出'!AQ69)</f>
        <v>0</v>
      </c>
      <c r="AR69" s="318">
        <f>SUM('22.3転出'!AR69)</f>
        <v>0</v>
      </c>
      <c r="AS69" s="319">
        <f>SUM('22.3転出'!AS69)</f>
        <v>0</v>
      </c>
      <c r="AT69" s="317">
        <f>SUM('22.3転出'!AT69)</f>
        <v>0</v>
      </c>
      <c r="AU69" s="318">
        <f>SUM('22.3転出'!AU69)</f>
        <v>0</v>
      </c>
      <c r="AV69" s="319">
        <f>SUM('22.3転出'!AV69)</f>
        <v>0</v>
      </c>
      <c r="AW69" s="317">
        <f>SUM('22.3転出'!AW69)</f>
        <v>0</v>
      </c>
      <c r="AX69" s="318">
        <f>SUM('22.3転出'!AX69)</f>
        <v>0</v>
      </c>
      <c r="AY69" s="319">
        <f>SUM('22.3転出'!AY69)</f>
        <v>0</v>
      </c>
      <c r="AZ69" s="317">
        <f>SUM('22.3転出'!AZ69)</f>
        <v>0</v>
      </c>
      <c r="BA69" s="318">
        <f>SUM('22.3転出'!BA69)</f>
        <v>0</v>
      </c>
      <c r="BB69" s="319">
        <f>SUM('22.3転出'!BB69)</f>
        <v>0</v>
      </c>
      <c r="BC69" s="317">
        <f>SUM('22.3転出'!BC69)</f>
        <v>0</v>
      </c>
      <c r="BD69" s="318">
        <f>SUM('22.3転出'!BD69)</f>
        <v>0</v>
      </c>
      <c r="BE69" s="319">
        <f>SUM('22.3転出'!BE69)</f>
        <v>0</v>
      </c>
      <c r="BF69" s="317">
        <f>SUM('22.3転出'!BF69)</f>
        <v>0</v>
      </c>
      <c r="BG69" s="318">
        <f>SUM('22.3転出'!BG69)</f>
        <v>0</v>
      </c>
      <c r="BH69" s="319">
        <f>SUM('22.3転出'!BH69)</f>
        <v>0</v>
      </c>
      <c r="BI69" s="317">
        <f>SUM('22.3転出'!BI69)</f>
        <v>0</v>
      </c>
      <c r="BJ69" s="318">
        <f>SUM('22.3転出'!BJ69)</f>
        <v>0</v>
      </c>
      <c r="BK69" s="319">
        <f>SUM('22.3転出'!BK69)</f>
        <v>0</v>
      </c>
      <c r="BL69" s="317">
        <f>SUM('22.3転出'!BL69)</f>
        <v>0</v>
      </c>
      <c r="BM69" s="318">
        <f>SUM('22.3転出'!BM69)</f>
        <v>0</v>
      </c>
      <c r="BN69" s="319">
        <f>SUM('22.3転出'!BN69)</f>
        <v>0</v>
      </c>
      <c r="BO69" s="317">
        <f>SUM('22.3転出'!BO69)</f>
        <v>0</v>
      </c>
      <c r="BP69" s="318">
        <f>SUM('22.3転出'!BP69)</f>
        <v>0</v>
      </c>
      <c r="BQ69" s="319">
        <f>SUM('22.3転出'!BQ69)</f>
        <v>0</v>
      </c>
      <c r="BR69" s="317">
        <f>SUM('22.3転出'!BR69)</f>
        <v>0</v>
      </c>
      <c r="BS69" s="318">
        <f>SUM('22.3転出'!BS69)</f>
        <v>0</v>
      </c>
      <c r="BT69" s="319">
        <f>SUM('22.3転出'!BT69)</f>
        <v>0</v>
      </c>
      <c r="BU69" s="317">
        <f>SUM('22.3転出'!BU69)</f>
        <v>0</v>
      </c>
      <c r="BV69" s="318">
        <f>SUM('22.3転出'!BV69)</f>
        <v>0</v>
      </c>
      <c r="BW69" s="319">
        <f>SUM('22.3転出'!BW69)</f>
        <v>0</v>
      </c>
      <c r="BX69" s="317">
        <f>SUM('22.3転出'!BX69)</f>
        <v>0</v>
      </c>
      <c r="BY69" s="318">
        <f>SUM('22.3転出'!BY69)</f>
        <v>0</v>
      </c>
      <c r="BZ69" s="319">
        <f>SUM('22.3転出'!BZ69)</f>
        <v>0</v>
      </c>
      <c r="CA69" s="198"/>
      <c r="CB69" s="198"/>
      <c r="CC69" s="198"/>
    </row>
    <row r="70" spans="26:81" ht="15.75" customHeight="1" x14ac:dyDescent="0.15">
      <c r="Z70" s="56">
        <v>1</v>
      </c>
      <c r="AA70" s="110" t="str">
        <f>FIXED(AA65,0)&amp;" ～ "&amp;FIXED(AA69,0)&amp;" 小計"</f>
        <v>50 ～ 54 小計</v>
      </c>
      <c r="AB70" s="323">
        <f>SUM('22.3転出'!AB70)</f>
        <v>2</v>
      </c>
      <c r="AC70" s="324">
        <f>SUM('22.3転出'!AC70)</f>
        <v>0</v>
      </c>
      <c r="AD70" s="325">
        <f>SUM('22.3転出'!AD70)</f>
        <v>2</v>
      </c>
      <c r="AE70" s="323">
        <f>SUM('22.3転出'!AE70)</f>
        <v>0</v>
      </c>
      <c r="AF70" s="324">
        <f>SUM('22.3転出'!AF70)</f>
        <v>0</v>
      </c>
      <c r="AG70" s="325">
        <f>SUM('22.3転出'!AG70)</f>
        <v>0</v>
      </c>
      <c r="AH70" s="323">
        <f>SUM('22.3転出'!AH70)</f>
        <v>0</v>
      </c>
      <c r="AI70" s="324">
        <f>SUM('22.3転出'!AI70)</f>
        <v>0</v>
      </c>
      <c r="AJ70" s="325">
        <f>SUM('22.3転出'!AJ70)</f>
        <v>0</v>
      </c>
      <c r="AK70" s="323">
        <f>SUM('22.3転出'!AK70)</f>
        <v>0</v>
      </c>
      <c r="AL70" s="324">
        <f>SUM('22.3転出'!AL70)</f>
        <v>0</v>
      </c>
      <c r="AM70" s="325">
        <f>SUM('22.3転出'!AM70)</f>
        <v>0</v>
      </c>
      <c r="AN70" s="323">
        <f>SUM('22.3転出'!AN70)</f>
        <v>0</v>
      </c>
      <c r="AO70" s="324">
        <f>SUM('22.3転出'!AO70)</f>
        <v>0</v>
      </c>
      <c r="AP70" s="325">
        <f>SUM('22.3転出'!AP70)</f>
        <v>0</v>
      </c>
      <c r="AQ70" s="323">
        <f>SUM('22.3転出'!AQ70)</f>
        <v>1</v>
      </c>
      <c r="AR70" s="324">
        <f>SUM('22.3転出'!AR70)</f>
        <v>0</v>
      </c>
      <c r="AS70" s="325">
        <f>SUM('22.3転出'!AS70)</f>
        <v>1</v>
      </c>
      <c r="AT70" s="323">
        <f>SUM('22.3転出'!AT70)</f>
        <v>0</v>
      </c>
      <c r="AU70" s="324">
        <f>SUM('22.3転出'!AU70)</f>
        <v>0</v>
      </c>
      <c r="AV70" s="325">
        <f>SUM('22.3転出'!AV70)</f>
        <v>0</v>
      </c>
      <c r="AW70" s="323">
        <f>SUM('22.3転出'!AW70)</f>
        <v>0</v>
      </c>
      <c r="AX70" s="324">
        <f>SUM('22.3転出'!AX70)</f>
        <v>0</v>
      </c>
      <c r="AY70" s="325">
        <f>SUM('22.3転出'!AY70)</f>
        <v>0</v>
      </c>
      <c r="AZ70" s="323">
        <f>SUM('22.3転出'!AZ70)</f>
        <v>0</v>
      </c>
      <c r="BA70" s="324">
        <f>SUM('22.3転出'!BA70)</f>
        <v>0</v>
      </c>
      <c r="BB70" s="325">
        <f>SUM('22.3転出'!BB70)</f>
        <v>0</v>
      </c>
      <c r="BC70" s="323">
        <f>SUM('22.3転出'!BC70)</f>
        <v>0</v>
      </c>
      <c r="BD70" s="324">
        <f>SUM('22.3転出'!BD70)</f>
        <v>0</v>
      </c>
      <c r="BE70" s="325">
        <f>SUM('22.3転出'!BE70)</f>
        <v>0</v>
      </c>
      <c r="BF70" s="323">
        <f>SUM('22.3転出'!BF70)</f>
        <v>0</v>
      </c>
      <c r="BG70" s="324">
        <f>SUM('22.3転出'!BG70)</f>
        <v>0</v>
      </c>
      <c r="BH70" s="325">
        <f>SUM('22.3転出'!BH70)</f>
        <v>0</v>
      </c>
      <c r="BI70" s="323">
        <f>SUM('22.3転出'!BI70)</f>
        <v>0</v>
      </c>
      <c r="BJ70" s="324">
        <f>SUM('22.3転出'!BJ70)</f>
        <v>0</v>
      </c>
      <c r="BK70" s="325">
        <f>SUM('22.3転出'!BK70)</f>
        <v>0</v>
      </c>
      <c r="BL70" s="323">
        <f>SUM('22.3転出'!BL70)</f>
        <v>0</v>
      </c>
      <c r="BM70" s="324">
        <f>SUM('22.3転出'!BM70)</f>
        <v>0</v>
      </c>
      <c r="BN70" s="325">
        <f>SUM('22.3転出'!BN70)</f>
        <v>0</v>
      </c>
      <c r="BO70" s="323">
        <f>SUM('22.3転出'!BO70)</f>
        <v>0</v>
      </c>
      <c r="BP70" s="324">
        <f>SUM('22.3転出'!BP70)</f>
        <v>0</v>
      </c>
      <c r="BQ70" s="325">
        <f>SUM('22.3転出'!BQ70)</f>
        <v>0</v>
      </c>
      <c r="BR70" s="323">
        <f>SUM('22.3転出'!BR70)</f>
        <v>1</v>
      </c>
      <c r="BS70" s="324">
        <f>SUM('22.3転出'!BS70)</f>
        <v>0</v>
      </c>
      <c r="BT70" s="325">
        <f>SUM('22.3転出'!BT70)</f>
        <v>1</v>
      </c>
      <c r="BU70" s="323">
        <f>SUM('22.3転出'!BU70)</f>
        <v>0</v>
      </c>
      <c r="BV70" s="324">
        <f>SUM('22.3転出'!BV70)</f>
        <v>0</v>
      </c>
      <c r="BW70" s="325">
        <f>SUM('22.3転出'!BW70)</f>
        <v>0</v>
      </c>
      <c r="BX70" s="323">
        <f>SUM('22.3転出'!BX70)</f>
        <v>0</v>
      </c>
      <c r="BY70" s="324">
        <f>SUM('22.3転出'!BY70)</f>
        <v>0</v>
      </c>
      <c r="BZ70" s="325">
        <f>SUM('22.3転出'!BZ70)</f>
        <v>0</v>
      </c>
      <c r="CA70" s="198"/>
      <c r="CB70" s="198"/>
      <c r="CC70" s="198"/>
    </row>
    <row r="71" spans="26:81" ht="15.75" customHeight="1" x14ac:dyDescent="0.15">
      <c r="AA71" s="106">
        <v>55</v>
      </c>
      <c r="AB71" s="320">
        <f>SUM('22.3転出'!AB71)</f>
        <v>0</v>
      </c>
      <c r="AC71" s="321">
        <f>SUM('22.3転出'!AC71)</f>
        <v>0</v>
      </c>
      <c r="AD71" s="322">
        <f>SUM('22.3転出'!AD71)</f>
        <v>0</v>
      </c>
      <c r="AE71" s="320">
        <f>SUM('22.3転出'!AE71)</f>
        <v>0</v>
      </c>
      <c r="AF71" s="321">
        <f>SUM('22.3転出'!AF71)</f>
        <v>0</v>
      </c>
      <c r="AG71" s="322">
        <f>SUM('22.3転出'!AG71)</f>
        <v>0</v>
      </c>
      <c r="AH71" s="320">
        <f>SUM('22.3転出'!AH71)</f>
        <v>0</v>
      </c>
      <c r="AI71" s="321">
        <f>SUM('22.3転出'!AI71)</f>
        <v>0</v>
      </c>
      <c r="AJ71" s="322">
        <f>SUM('22.3転出'!AJ71)</f>
        <v>0</v>
      </c>
      <c r="AK71" s="320">
        <f>SUM('22.3転出'!AK71)</f>
        <v>0</v>
      </c>
      <c r="AL71" s="321">
        <f>SUM('22.3転出'!AL71)</f>
        <v>0</v>
      </c>
      <c r="AM71" s="322">
        <f>SUM('22.3転出'!AM71)</f>
        <v>0</v>
      </c>
      <c r="AN71" s="320">
        <f>SUM('22.3転出'!AN71)</f>
        <v>0</v>
      </c>
      <c r="AO71" s="321">
        <f>SUM('22.3転出'!AO71)</f>
        <v>0</v>
      </c>
      <c r="AP71" s="322">
        <f>SUM('22.3転出'!AP71)</f>
        <v>0</v>
      </c>
      <c r="AQ71" s="320">
        <f>SUM('22.3転出'!AQ71)</f>
        <v>0</v>
      </c>
      <c r="AR71" s="321">
        <f>SUM('22.3転出'!AR71)</f>
        <v>0</v>
      </c>
      <c r="AS71" s="322">
        <f>SUM('22.3転出'!AS71)</f>
        <v>0</v>
      </c>
      <c r="AT71" s="320">
        <f>SUM('22.3転出'!AT71)</f>
        <v>0</v>
      </c>
      <c r="AU71" s="321">
        <f>SUM('22.3転出'!AU71)</f>
        <v>0</v>
      </c>
      <c r="AV71" s="322">
        <f>SUM('22.3転出'!AV71)</f>
        <v>0</v>
      </c>
      <c r="AW71" s="320">
        <f>SUM('22.3転出'!AW71)</f>
        <v>0</v>
      </c>
      <c r="AX71" s="321">
        <f>SUM('22.3転出'!AX71)</f>
        <v>0</v>
      </c>
      <c r="AY71" s="322">
        <f>SUM('22.3転出'!AY71)</f>
        <v>0</v>
      </c>
      <c r="AZ71" s="320">
        <f>SUM('22.3転出'!AZ71)</f>
        <v>0</v>
      </c>
      <c r="BA71" s="321">
        <f>SUM('22.3転出'!BA71)</f>
        <v>0</v>
      </c>
      <c r="BB71" s="322">
        <f>SUM('22.3転出'!BB71)</f>
        <v>0</v>
      </c>
      <c r="BC71" s="320">
        <f>SUM('22.3転出'!BC71)</f>
        <v>0</v>
      </c>
      <c r="BD71" s="321">
        <f>SUM('22.3転出'!BD71)</f>
        <v>0</v>
      </c>
      <c r="BE71" s="322">
        <f>SUM('22.3転出'!BE71)</f>
        <v>0</v>
      </c>
      <c r="BF71" s="320">
        <f>SUM('22.3転出'!BF71)</f>
        <v>0</v>
      </c>
      <c r="BG71" s="321">
        <f>SUM('22.3転出'!BG71)</f>
        <v>0</v>
      </c>
      <c r="BH71" s="322">
        <f>SUM('22.3転出'!BH71)</f>
        <v>0</v>
      </c>
      <c r="BI71" s="320">
        <f>SUM('22.3転出'!BI71)</f>
        <v>0</v>
      </c>
      <c r="BJ71" s="321">
        <f>SUM('22.3転出'!BJ71)</f>
        <v>0</v>
      </c>
      <c r="BK71" s="322">
        <f>SUM('22.3転出'!BK71)</f>
        <v>0</v>
      </c>
      <c r="BL71" s="320">
        <f>SUM('22.3転出'!BL71)</f>
        <v>0</v>
      </c>
      <c r="BM71" s="321">
        <f>SUM('22.3転出'!BM71)</f>
        <v>0</v>
      </c>
      <c r="BN71" s="322">
        <f>SUM('22.3転出'!BN71)</f>
        <v>0</v>
      </c>
      <c r="BO71" s="320">
        <f>SUM('22.3転出'!BO71)</f>
        <v>0</v>
      </c>
      <c r="BP71" s="321">
        <f>SUM('22.3転出'!BP71)</f>
        <v>0</v>
      </c>
      <c r="BQ71" s="322">
        <f>SUM('22.3転出'!BQ71)</f>
        <v>0</v>
      </c>
      <c r="BR71" s="320">
        <f>SUM('22.3転出'!BR71)</f>
        <v>0</v>
      </c>
      <c r="BS71" s="321">
        <f>SUM('22.3転出'!BS71)</f>
        <v>0</v>
      </c>
      <c r="BT71" s="322">
        <f>SUM('22.3転出'!BT71)</f>
        <v>0</v>
      </c>
      <c r="BU71" s="320">
        <f>SUM('22.3転出'!BU71)</f>
        <v>0</v>
      </c>
      <c r="BV71" s="321">
        <f>SUM('22.3転出'!BV71)</f>
        <v>0</v>
      </c>
      <c r="BW71" s="322">
        <f>SUM('22.3転出'!BW71)</f>
        <v>0</v>
      </c>
      <c r="BX71" s="320">
        <f>SUM('22.3転出'!BX71)</f>
        <v>0</v>
      </c>
      <c r="BY71" s="321">
        <f>SUM('22.3転出'!BY71)</f>
        <v>0</v>
      </c>
      <c r="BZ71" s="322">
        <f>SUM('22.3転出'!BZ71)</f>
        <v>0</v>
      </c>
      <c r="CA71" s="198"/>
      <c r="CB71" s="198"/>
      <c r="CC71" s="198"/>
    </row>
    <row r="72" spans="26:81" ht="15.75" customHeight="1" x14ac:dyDescent="0.15">
      <c r="AA72" s="106">
        <v>56</v>
      </c>
      <c r="AB72" s="317">
        <f>SUM('22.3転出'!AB72)</f>
        <v>0</v>
      </c>
      <c r="AC72" s="318">
        <f>SUM('22.3転出'!AC72)</f>
        <v>0</v>
      </c>
      <c r="AD72" s="319">
        <f>SUM('22.3転出'!AD72)</f>
        <v>0</v>
      </c>
      <c r="AE72" s="317">
        <f>SUM('22.3転出'!AE72)</f>
        <v>0</v>
      </c>
      <c r="AF72" s="318">
        <f>SUM('22.3転出'!AF72)</f>
        <v>0</v>
      </c>
      <c r="AG72" s="319">
        <f>SUM('22.3転出'!AG72)</f>
        <v>0</v>
      </c>
      <c r="AH72" s="317">
        <f>SUM('22.3転出'!AH72)</f>
        <v>0</v>
      </c>
      <c r="AI72" s="318">
        <f>SUM('22.3転出'!AI72)</f>
        <v>0</v>
      </c>
      <c r="AJ72" s="319">
        <f>SUM('22.3転出'!AJ72)</f>
        <v>0</v>
      </c>
      <c r="AK72" s="317">
        <f>SUM('22.3転出'!AK72)</f>
        <v>0</v>
      </c>
      <c r="AL72" s="318">
        <f>SUM('22.3転出'!AL72)</f>
        <v>0</v>
      </c>
      <c r="AM72" s="319">
        <f>SUM('22.3転出'!AM72)</f>
        <v>0</v>
      </c>
      <c r="AN72" s="317">
        <f>SUM('22.3転出'!AN72)</f>
        <v>0</v>
      </c>
      <c r="AO72" s="318">
        <f>SUM('22.3転出'!AO72)</f>
        <v>0</v>
      </c>
      <c r="AP72" s="319">
        <f>SUM('22.3転出'!AP72)</f>
        <v>0</v>
      </c>
      <c r="AQ72" s="317">
        <f>SUM('22.3転出'!AQ72)</f>
        <v>0</v>
      </c>
      <c r="AR72" s="318">
        <f>SUM('22.3転出'!AR72)</f>
        <v>0</v>
      </c>
      <c r="AS72" s="319">
        <f>SUM('22.3転出'!AS72)</f>
        <v>0</v>
      </c>
      <c r="AT72" s="317">
        <f>SUM('22.3転出'!AT72)</f>
        <v>0</v>
      </c>
      <c r="AU72" s="318">
        <f>SUM('22.3転出'!AU72)</f>
        <v>0</v>
      </c>
      <c r="AV72" s="319">
        <f>SUM('22.3転出'!AV72)</f>
        <v>0</v>
      </c>
      <c r="AW72" s="317">
        <f>SUM('22.3転出'!AW72)</f>
        <v>0</v>
      </c>
      <c r="AX72" s="318">
        <f>SUM('22.3転出'!AX72)</f>
        <v>0</v>
      </c>
      <c r="AY72" s="319">
        <f>SUM('22.3転出'!AY72)</f>
        <v>0</v>
      </c>
      <c r="AZ72" s="317">
        <f>SUM('22.3転出'!AZ72)</f>
        <v>0</v>
      </c>
      <c r="BA72" s="318">
        <f>SUM('22.3転出'!BA72)</f>
        <v>0</v>
      </c>
      <c r="BB72" s="319">
        <f>SUM('22.3転出'!BB72)</f>
        <v>0</v>
      </c>
      <c r="BC72" s="317">
        <f>SUM('22.3転出'!BC72)</f>
        <v>0</v>
      </c>
      <c r="BD72" s="318">
        <f>SUM('22.3転出'!BD72)</f>
        <v>0</v>
      </c>
      <c r="BE72" s="319">
        <f>SUM('22.3転出'!BE72)</f>
        <v>0</v>
      </c>
      <c r="BF72" s="317">
        <f>SUM('22.3転出'!BF72)</f>
        <v>0</v>
      </c>
      <c r="BG72" s="318">
        <f>SUM('22.3転出'!BG72)</f>
        <v>0</v>
      </c>
      <c r="BH72" s="319">
        <f>SUM('22.3転出'!BH72)</f>
        <v>0</v>
      </c>
      <c r="BI72" s="317">
        <f>SUM('22.3転出'!BI72)</f>
        <v>0</v>
      </c>
      <c r="BJ72" s="318">
        <f>SUM('22.3転出'!BJ72)</f>
        <v>0</v>
      </c>
      <c r="BK72" s="319">
        <f>SUM('22.3転出'!BK72)</f>
        <v>0</v>
      </c>
      <c r="BL72" s="317">
        <f>SUM('22.3転出'!BL72)</f>
        <v>0</v>
      </c>
      <c r="BM72" s="318">
        <f>SUM('22.3転出'!BM72)</f>
        <v>0</v>
      </c>
      <c r="BN72" s="319">
        <f>SUM('22.3転出'!BN72)</f>
        <v>0</v>
      </c>
      <c r="BO72" s="317">
        <f>SUM('22.3転出'!BO72)</f>
        <v>0</v>
      </c>
      <c r="BP72" s="318">
        <f>SUM('22.3転出'!BP72)</f>
        <v>0</v>
      </c>
      <c r="BQ72" s="319">
        <f>SUM('22.3転出'!BQ72)</f>
        <v>0</v>
      </c>
      <c r="BR72" s="317">
        <f>SUM('22.3転出'!BR72)</f>
        <v>0</v>
      </c>
      <c r="BS72" s="318">
        <f>SUM('22.3転出'!BS72)</f>
        <v>0</v>
      </c>
      <c r="BT72" s="319">
        <f>SUM('22.3転出'!BT72)</f>
        <v>0</v>
      </c>
      <c r="BU72" s="317">
        <f>SUM('22.3転出'!BU72)</f>
        <v>0</v>
      </c>
      <c r="BV72" s="318">
        <f>SUM('22.3転出'!BV72)</f>
        <v>0</v>
      </c>
      <c r="BW72" s="319">
        <f>SUM('22.3転出'!BW72)</f>
        <v>0</v>
      </c>
      <c r="BX72" s="317">
        <f>SUM('22.3転出'!BX72)</f>
        <v>0</v>
      </c>
      <c r="BY72" s="318">
        <f>SUM('22.3転出'!BY72)</f>
        <v>0</v>
      </c>
      <c r="BZ72" s="319">
        <f>SUM('22.3転出'!BZ72)</f>
        <v>0</v>
      </c>
      <c r="CA72" s="198"/>
      <c r="CB72" s="198"/>
      <c r="CC72" s="198"/>
    </row>
    <row r="73" spans="26:81" ht="15.75" customHeight="1" x14ac:dyDescent="0.15">
      <c r="AA73" s="106">
        <v>57</v>
      </c>
      <c r="AB73" s="317">
        <f>SUM('22.3転出'!AB73)</f>
        <v>0</v>
      </c>
      <c r="AC73" s="318">
        <f>SUM('22.3転出'!AC73)</f>
        <v>0</v>
      </c>
      <c r="AD73" s="319">
        <f>SUM('22.3転出'!AD73)</f>
        <v>0</v>
      </c>
      <c r="AE73" s="317">
        <f>SUM('22.3転出'!AE73)</f>
        <v>0</v>
      </c>
      <c r="AF73" s="318">
        <f>SUM('22.3転出'!AF73)</f>
        <v>0</v>
      </c>
      <c r="AG73" s="319">
        <f>SUM('22.3転出'!AG73)</f>
        <v>0</v>
      </c>
      <c r="AH73" s="317">
        <f>SUM('22.3転出'!AH73)</f>
        <v>0</v>
      </c>
      <c r="AI73" s="318">
        <f>SUM('22.3転出'!AI73)</f>
        <v>0</v>
      </c>
      <c r="AJ73" s="319">
        <f>SUM('22.3転出'!AJ73)</f>
        <v>0</v>
      </c>
      <c r="AK73" s="317">
        <f>SUM('22.3転出'!AK73)</f>
        <v>0</v>
      </c>
      <c r="AL73" s="318">
        <f>SUM('22.3転出'!AL73)</f>
        <v>0</v>
      </c>
      <c r="AM73" s="319">
        <f>SUM('22.3転出'!AM73)</f>
        <v>0</v>
      </c>
      <c r="AN73" s="317">
        <f>SUM('22.3転出'!AN73)</f>
        <v>0</v>
      </c>
      <c r="AO73" s="318">
        <f>SUM('22.3転出'!AO73)</f>
        <v>0</v>
      </c>
      <c r="AP73" s="319">
        <f>SUM('22.3転出'!AP73)</f>
        <v>0</v>
      </c>
      <c r="AQ73" s="317">
        <f>SUM('22.3転出'!AQ73)</f>
        <v>0</v>
      </c>
      <c r="AR73" s="318">
        <f>SUM('22.3転出'!AR73)</f>
        <v>0</v>
      </c>
      <c r="AS73" s="319">
        <f>SUM('22.3転出'!AS73)</f>
        <v>0</v>
      </c>
      <c r="AT73" s="317">
        <f>SUM('22.3転出'!AT73)</f>
        <v>0</v>
      </c>
      <c r="AU73" s="318">
        <f>SUM('22.3転出'!AU73)</f>
        <v>0</v>
      </c>
      <c r="AV73" s="319">
        <f>SUM('22.3転出'!AV73)</f>
        <v>0</v>
      </c>
      <c r="AW73" s="317">
        <f>SUM('22.3転出'!AW73)</f>
        <v>0</v>
      </c>
      <c r="AX73" s="318">
        <f>SUM('22.3転出'!AX73)</f>
        <v>0</v>
      </c>
      <c r="AY73" s="319">
        <f>SUM('22.3転出'!AY73)</f>
        <v>0</v>
      </c>
      <c r="AZ73" s="317">
        <f>SUM('22.3転出'!AZ73)</f>
        <v>0</v>
      </c>
      <c r="BA73" s="318">
        <f>SUM('22.3転出'!BA73)</f>
        <v>0</v>
      </c>
      <c r="BB73" s="319">
        <f>SUM('22.3転出'!BB73)</f>
        <v>0</v>
      </c>
      <c r="BC73" s="317">
        <f>SUM('22.3転出'!BC73)</f>
        <v>0</v>
      </c>
      <c r="BD73" s="318">
        <f>SUM('22.3転出'!BD73)</f>
        <v>0</v>
      </c>
      <c r="BE73" s="319">
        <f>SUM('22.3転出'!BE73)</f>
        <v>0</v>
      </c>
      <c r="BF73" s="317">
        <f>SUM('22.3転出'!BF73)</f>
        <v>0</v>
      </c>
      <c r="BG73" s="318">
        <f>SUM('22.3転出'!BG73)</f>
        <v>0</v>
      </c>
      <c r="BH73" s="319">
        <f>SUM('22.3転出'!BH73)</f>
        <v>0</v>
      </c>
      <c r="BI73" s="317">
        <f>SUM('22.3転出'!BI73)</f>
        <v>0</v>
      </c>
      <c r="BJ73" s="318">
        <f>SUM('22.3転出'!BJ73)</f>
        <v>0</v>
      </c>
      <c r="BK73" s="319">
        <f>SUM('22.3転出'!BK73)</f>
        <v>0</v>
      </c>
      <c r="BL73" s="317">
        <f>SUM('22.3転出'!BL73)</f>
        <v>0</v>
      </c>
      <c r="BM73" s="318">
        <f>SUM('22.3転出'!BM73)</f>
        <v>0</v>
      </c>
      <c r="BN73" s="319">
        <f>SUM('22.3転出'!BN73)</f>
        <v>0</v>
      </c>
      <c r="BO73" s="317">
        <f>SUM('22.3転出'!BO73)</f>
        <v>0</v>
      </c>
      <c r="BP73" s="318">
        <f>SUM('22.3転出'!BP73)</f>
        <v>0</v>
      </c>
      <c r="BQ73" s="319">
        <f>SUM('22.3転出'!BQ73)</f>
        <v>0</v>
      </c>
      <c r="BR73" s="317">
        <f>SUM('22.3転出'!BR73)</f>
        <v>0</v>
      </c>
      <c r="BS73" s="318">
        <f>SUM('22.3転出'!BS73)</f>
        <v>0</v>
      </c>
      <c r="BT73" s="319">
        <f>SUM('22.3転出'!BT73)</f>
        <v>0</v>
      </c>
      <c r="BU73" s="317">
        <f>SUM('22.3転出'!BU73)</f>
        <v>0</v>
      </c>
      <c r="BV73" s="318">
        <f>SUM('22.3転出'!BV73)</f>
        <v>0</v>
      </c>
      <c r="BW73" s="319">
        <f>SUM('22.3転出'!BW73)</f>
        <v>0</v>
      </c>
      <c r="BX73" s="317">
        <f>SUM('22.3転出'!BX73)</f>
        <v>0</v>
      </c>
      <c r="BY73" s="318">
        <f>SUM('22.3転出'!BY73)</f>
        <v>0</v>
      </c>
      <c r="BZ73" s="319">
        <f>SUM('22.3転出'!BZ73)</f>
        <v>0</v>
      </c>
      <c r="CA73" s="198"/>
      <c r="CB73" s="198"/>
      <c r="CC73" s="198"/>
    </row>
    <row r="74" spans="26:81" ht="15.75" customHeight="1" x14ac:dyDescent="0.15">
      <c r="AA74" s="106">
        <v>58</v>
      </c>
      <c r="AB74" s="317">
        <f>SUM('22.3転出'!AB74)</f>
        <v>0</v>
      </c>
      <c r="AC74" s="318">
        <f>SUM('22.3転出'!AC74)</f>
        <v>0</v>
      </c>
      <c r="AD74" s="319">
        <f>SUM('22.3転出'!AD74)</f>
        <v>0</v>
      </c>
      <c r="AE74" s="317">
        <f>SUM('22.3転出'!AE74)</f>
        <v>0</v>
      </c>
      <c r="AF74" s="318">
        <f>SUM('22.3転出'!AF74)</f>
        <v>0</v>
      </c>
      <c r="AG74" s="319">
        <f>SUM('22.3転出'!AG74)</f>
        <v>0</v>
      </c>
      <c r="AH74" s="317">
        <f>SUM('22.3転出'!AH74)</f>
        <v>0</v>
      </c>
      <c r="AI74" s="318">
        <f>SUM('22.3転出'!AI74)</f>
        <v>0</v>
      </c>
      <c r="AJ74" s="319">
        <f>SUM('22.3転出'!AJ74)</f>
        <v>0</v>
      </c>
      <c r="AK74" s="317">
        <f>SUM('22.3転出'!AK74)</f>
        <v>0</v>
      </c>
      <c r="AL74" s="318">
        <f>SUM('22.3転出'!AL74)</f>
        <v>0</v>
      </c>
      <c r="AM74" s="319">
        <f>SUM('22.3転出'!AM74)</f>
        <v>0</v>
      </c>
      <c r="AN74" s="317">
        <f>SUM('22.3転出'!AN74)</f>
        <v>0</v>
      </c>
      <c r="AO74" s="318">
        <f>SUM('22.3転出'!AO74)</f>
        <v>0</v>
      </c>
      <c r="AP74" s="319">
        <f>SUM('22.3転出'!AP74)</f>
        <v>0</v>
      </c>
      <c r="AQ74" s="317">
        <f>SUM('22.3転出'!AQ74)</f>
        <v>0</v>
      </c>
      <c r="AR74" s="318">
        <f>SUM('22.3転出'!AR74)</f>
        <v>0</v>
      </c>
      <c r="AS74" s="319">
        <f>SUM('22.3転出'!AS74)</f>
        <v>0</v>
      </c>
      <c r="AT74" s="317">
        <f>SUM('22.3転出'!AT74)</f>
        <v>0</v>
      </c>
      <c r="AU74" s="318">
        <f>SUM('22.3転出'!AU74)</f>
        <v>0</v>
      </c>
      <c r="AV74" s="319">
        <f>SUM('22.3転出'!AV74)</f>
        <v>0</v>
      </c>
      <c r="AW74" s="317">
        <f>SUM('22.3転出'!AW74)</f>
        <v>0</v>
      </c>
      <c r="AX74" s="318">
        <f>SUM('22.3転出'!AX74)</f>
        <v>0</v>
      </c>
      <c r="AY74" s="319">
        <f>SUM('22.3転出'!AY74)</f>
        <v>0</v>
      </c>
      <c r="AZ74" s="317">
        <f>SUM('22.3転出'!AZ74)</f>
        <v>0</v>
      </c>
      <c r="BA74" s="318">
        <f>SUM('22.3転出'!BA74)</f>
        <v>0</v>
      </c>
      <c r="BB74" s="319">
        <f>SUM('22.3転出'!BB74)</f>
        <v>0</v>
      </c>
      <c r="BC74" s="317">
        <f>SUM('22.3転出'!BC74)</f>
        <v>0</v>
      </c>
      <c r="BD74" s="318">
        <f>SUM('22.3転出'!BD74)</f>
        <v>0</v>
      </c>
      <c r="BE74" s="319">
        <f>SUM('22.3転出'!BE74)</f>
        <v>0</v>
      </c>
      <c r="BF74" s="317">
        <f>SUM('22.3転出'!BF74)</f>
        <v>0</v>
      </c>
      <c r="BG74" s="318">
        <f>SUM('22.3転出'!BG74)</f>
        <v>0</v>
      </c>
      <c r="BH74" s="319">
        <f>SUM('22.3転出'!BH74)</f>
        <v>0</v>
      </c>
      <c r="BI74" s="317">
        <f>SUM('22.3転出'!BI74)</f>
        <v>0</v>
      </c>
      <c r="BJ74" s="318">
        <f>SUM('22.3転出'!BJ74)</f>
        <v>0</v>
      </c>
      <c r="BK74" s="319">
        <f>SUM('22.3転出'!BK74)</f>
        <v>0</v>
      </c>
      <c r="BL74" s="317">
        <f>SUM('22.3転出'!BL74)</f>
        <v>0</v>
      </c>
      <c r="BM74" s="318">
        <f>SUM('22.3転出'!BM74)</f>
        <v>0</v>
      </c>
      <c r="BN74" s="319">
        <f>SUM('22.3転出'!BN74)</f>
        <v>0</v>
      </c>
      <c r="BO74" s="317">
        <f>SUM('22.3転出'!BO74)</f>
        <v>0</v>
      </c>
      <c r="BP74" s="318">
        <f>SUM('22.3転出'!BP74)</f>
        <v>0</v>
      </c>
      <c r="BQ74" s="319">
        <f>SUM('22.3転出'!BQ74)</f>
        <v>0</v>
      </c>
      <c r="BR74" s="317">
        <f>SUM('22.3転出'!BR74)</f>
        <v>0</v>
      </c>
      <c r="BS74" s="318">
        <f>SUM('22.3転出'!BS74)</f>
        <v>0</v>
      </c>
      <c r="BT74" s="319">
        <f>SUM('22.3転出'!BT74)</f>
        <v>0</v>
      </c>
      <c r="BU74" s="317">
        <f>SUM('22.3転出'!BU74)</f>
        <v>0</v>
      </c>
      <c r="BV74" s="318">
        <f>SUM('22.3転出'!BV74)</f>
        <v>0</v>
      </c>
      <c r="BW74" s="319">
        <f>SUM('22.3転出'!BW74)</f>
        <v>0</v>
      </c>
      <c r="BX74" s="317">
        <f>SUM('22.3転出'!BX74)</f>
        <v>0</v>
      </c>
      <c r="BY74" s="318">
        <f>SUM('22.3転出'!BY74)</f>
        <v>0</v>
      </c>
      <c r="BZ74" s="319">
        <f>SUM('22.3転出'!BZ74)</f>
        <v>0</v>
      </c>
      <c r="CA74" s="198"/>
      <c r="CB74" s="198"/>
      <c r="CC74" s="198"/>
    </row>
    <row r="75" spans="26:81" ht="15.75" customHeight="1" x14ac:dyDescent="0.15">
      <c r="AA75" s="106">
        <v>59</v>
      </c>
      <c r="AB75" s="317">
        <f>SUM('22.3転出'!AB75)</f>
        <v>0</v>
      </c>
      <c r="AC75" s="318">
        <f>SUM('22.3転出'!AC75)</f>
        <v>0</v>
      </c>
      <c r="AD75" s="319">
        <f>SUM('22.3転出'!AD75)</f>
        <v>0</v>
      </c>
      <c r="AE75" s="317">
        <f>SUM('22.3転出'!AE75)</f>
        <v>0</v>
      </c>
      <c r="AF75" s="318">
        <f>SUM('22.3転出'!AF75)</f>
        <v>0</v>
      </c>
      <c r="AG75" s="319">
        <f>SUM('22.3転出'!AG75)</f>
        <v>0</v>
      </c>
      <c r="AH75" s="317">
        <f>SUM('22.3転出'!AH75)</f>
        <v>0</v>
      </c>
      <c r="AI75" s="318">
        <f>SUM('22.3転出'!AI75)</f>
        <v>0</v>
      </c>
      <c r="AJ75" s="319">
        <f>SUM('22.3転出'!AJ75)</f>
        <v>0</v>
      </c>
      <c r="AK75" s="317">
        <f>SUM('22.3転出'!AK75)</f>
        <v>0</v>
      </c>
      <c r="AL75" s="318">
        <f>SUM('22.3転出'!AL75)</f>
        <v>0</v>
      </c>
      <c r="AM75" s="319">
        <f>SUM('22.3転出'!AM75)</f>
        <v>0</v>
      </c>
      <c r="AN75" s="317">
        <f>SUM('22.3転出'!AN75)</f>
        <v>0</v>
      </c>
      <c r="AO75" s="318">
        <f>SUM('22.3転出'!AO75)</f>
        <v>0</v>
      </c>
      <c r="AP75" s="319">
        <f>SUM('22.3転出'!AP75)</f>
        <v>0</v>
      </c>
      <c r="AQ75" s="317">
        <f>SUM('22.3転出'!AQ75)</f>
        <v>0</v>
      </c>
      <c r="AR75" s="318">
        <f>SUM('22.3転出'!AR75)</f>
        <v>0</v>
      </c>
      <c r="AS75" s="319">
        <f>SUM('22.3転出'!AS75)</f>
        <v>0</v>
      </c>
      <c r="AT75" s="317">
        <f>SUM('22.3転出'!AT75)</f>
        <v>0</v>
      </c>
      <c r="AU75" s="318">
        <f>SUM('22.3転出'!AU75)</f>
        <v>0</v>
      </c>
      <c r="AV75" s="319">
        <f>SUM('22.3転出'!AV75)</f>
        <v>0</v>
      </c>
      <c r="AW75" s="317">
        <f>SUM('22.3転出'!AW75)</f>
        <v>0</v>
      </c>
      <c r="AX75" s="318">
        <f>SUM('22.3転出'!AX75)</f>
        <v>0</v>
      </c>
      <c r="AY75" s="319">
        <f>SUM('22.3転出'!AY75)</f>
        <v>0</v>
      </c>
      <c r="AZ75" s="317">
        <f>SUM('22.3転出'!AZ75)</f>
        <v>0</v>
      </c>
      <c r="BA75" s="318">
        <f>SUM('22.3転出'!BA75)</f>
        <v>0</v>
      </c>
      <c r="BB75" s="319">
        <f>SUM('22.3転出'!BB75)</f>
        <v>0</v>
      </c>
      <c r="BC75" s="317">
        <f>SUM('22.3転出'!BC75)</f>
        <v>0</v>
      </c>
      <c r="BD75" s="318">
        <f>SUM('22.3転出'!BD75)</f>
        <v>0</v>
      </c>
      <c r="BE75" s="319">
        <f>SUM('22.3転出'!BE75)</f>
        <v>0</v>
      </c>
      <c r="BF75" s="317">
        <f>SUM('22.3転出'!BF75)</f>
        <v>0</v>
      </c>
      <c r="BG75" s="318">
        <f>SUM('22.3転出'!BG75)</f>
        <v>0</v>
      </c>
      <c r="BH75" s="319">
        <f>SUM('22.3転出'!BH75)</f>
        <v>0</v>
      </c>
      <c r="BI75" s="317">
        <f>SUM('22.3転出'!BI75)</f>
        <v>0</v>
      </c>
      <c r="BJ75" s="318">
        <f>SUM('22.3転出'!BJ75)</f>
        <v>0</v>
      </c>
      <c r="BK75" s="319">
        <f>SUM('22.3転出'!BK75)</f>
        <v>0</v>
      </c>
      <c r="BL75" s="317">
        <f>SUM('22.3転出'!BL75)</f>
        <v>0</v>
      </c>
      <c r="BM75" s="318">
        <f>SUM('22.3転出'!BM75)</f>
        <v>0</v>
      </c>
      <c r="BN75" s="319">
        <f>SUM('22.3転出'!BN75)</f>
        <v>0</v>
      </c>
      <c r="BO75" s="317">
        <f>SUM('22.3転出'!BO75)</f>
        <v>0</v>
      </c>
      <c r="BP75" s="318">
        <f>SUM('22.3転出'!BP75)</f>
        <v>0</v>
      </c>
      <c r="BQ75" s="319">
        <f>SUM('22.3転出'!BQ75)</f>
        <v>0</v>
      </c>
      <c r="BR75" s="317">
        <f>SUM('22.3転出'!BR75)</f>
        <v>0</v>
      </c>
      <c r="BS75" s="318">
        <f>SUM('22.3転出'!BS75)</f>
        <v>0</v>
      </c>
      <c r="BT75" s="319">
        <f>SUM('22.3転出'!BT75)</f>
        <v>0</v>
      </c>
      <c r="BU75" s="317">
        <f>SUM('22.3転出'!BU75)</f>
        <v>0</v>
      </c>
      <c r="BV75" s="318">
        <f>SUM('22.3転出'!BV75)</f>
        <v>0</v>
      </c>
      <c r="BW75" s="319">
        <f>SUM('22.3転出'!BW75)</f>
        <v>0</v>
      </c>
      <c r="BX75" s="317">
        <f>SUM('22.3転出'!BX75)</f>
        <v>0</v>
      </c>
      <c r="BY75" s="318">
        <f>SUM('22.3転出'!BY75)</f>
        <v>0</v>
      </c>
      <c r="BZ75" s="319">
        <f>SUM('22.3転出'!BZ75)</f>
        <v>0</v>
      </c>
      <c r="CA75" s="198"/>
      <c r="CB75" s="198"/>
      <c r="CC75" s="198"/>
    </row>
    <row r="76" spans="26:81" ht="15.75" customHeight="1" thickBot="1" x14ac:dyDescent="0.2">
      <c r="Z76" s="56">
        <v>1</v>
      </c>
      <c r="AA76" s="222" t="str">
        <f>FIXED(AA71,0)&amp;" ～ "&amp;FIXED(AA75,0)&amp;" 小計"</f>
        <v>55 ～ 59 小計</v>
      </c>
      <c r="AB76" s="332">
        <f>SUM('22.3転出'!AB76)</f>
        <v>0</v>
      </c>
      <c r="AC76" s="333">
        <f>SUM('22.3転出'!AC76)</f>
        <v>0</v>
      </c>
      <c r="AD76" s="334">
        <f>SUM('22.3転出'!AD76)</f>
        <v>0</v>
      </c>
      <c r="AE76" s="332">
        <f>SUM('22.3転出'!AE76)</f>
        <v>0</v>
      </c>
      <c r="AF76" s="333">
        <f>SUM('22.3転出'!AF76)</f>
        <v>0</v>
      </c>
      <c r="AG76" s="334">
        <f>SUM('22.3転出'!AG76)</f>
        <v>0</v>
      </c>
      <c r="AH76" s="332">
        <f>SUM('22.3転出'!AH76)</f>
        <v>0</v>
      </c>
      <c r="AI76" s="333">
        <f>SUM('22.3転出'!AI76)</f>
        <v>0</v>
      </c>
      <c r="AJ76" s="334">
        <f>SUM('22.3転出'!AJ76)</f>
        <v>0</v>
      </c>
      <c r="AK76" s="332">
        <f>SUM('22.3転出'!AK76)</f>
        <v>0</v>
      </c>
      <c r="AL76" s="333">
        <f>SUM('22.3転出'!AL76)</f>
        <v>0</v>
      </c>
      <c r="AM76" s="334">
        <f>SUM('22.3転出'!AM76)</f>
        <v>0</v>
      </c>
      <c r="AN76" s="332">
        <f>SUM('22.3転出'!AN76)</f>
        <v>0</v>
      </c>
      <c r="AO76" s="333">
        <f>SUM('22.3転出'!AO76)</f>
        <v>0</v>
      </c>
      <c r="AP76" s="334">
        <f>SUM('22.3転出'!AP76)</f>
        <v>0</v>
      </c>
      <c r="AQ76" s="332">
        <f>SUM('22.3転出'!AQ76)</f>
        <v>0</v>
      </c>
      <c r="AR76" s="333">
        <f>SUM('22.3転出'!AR76)</f>
        <v>0</v>
      </c>
      <c r="AS76" s="334">
        <f>SUM('22.3転出'!AS76)</f>
        <v>0</v>
      </c>
      <c r="AT76" s="332">
        <f>SUM('22.3転出'!AT76)</f>
        <v>0</v>
      </c>
      <c r="AU76" s="333">
        <f>SUM('22.3転出'!AU76)</f>
        <v>0</v>
      </c>
      <c r="AV76" s="334">
        <f>SUM('22.3転出'!AV76)</f>
        <v>0</v>
      </c>
      <c r="AW76" s="332">
        <f>SUM('22.3転出'!AW76)</f>
        <v>0</v>
      </c>
      <c r="AX76" s="333">
        <f>SUM('22.3転出'!AX76)</f>
        <v>0</v>
      </c>
      <c r="AY76" s="334">
        <f>SUM('22.3転出'!AY76)</f>
        <v>0</v>
      </c>
      <c r="AZ76" s="332">
        <f>SUM('22.3転出'!AZ76)</f>
        <v>0</v>
      </c>
      <c r="BA76" s="333">
        <f>SUM('22.3転出'!BA76)</f>
        <v>0</v>
      </c>
      <c r="BB76" s="334">
        <f>SUM('22.3転出'!BB76)</f>
        <v>0</v>
      </c>
      <c r="BC76" s="332">
        <f>SUM('22.3転出'!BC76)</f>
        <v>0</v>
      </c>
      <c r="BD76" s="333">
        <f>SUM('22.3転出'!BD76)</f>
        <v>0</v>
      </c>
      <c r="BE76" s="334">
        <f>SUM('22.3転出'!BE76)</f>
        <v>0</v>
      </c>
      <c r="BF76" s="332">
        <f>SUM('22.3転出'!BF76)</f>
        <v>0</v>
      </c>
      <c r="BG76" s="333">
        <f>SUM('22.3転出'!BG76)</f>
        <v>0</v>
      </c>
      <c r="BH76" s="334">
        <f>SUM('22.3転出'!BH76)</f>
        <v>0</v>
      </c>
      <c r="BI76" s="332">
        <f>SUM('22.3転出'!BI76)</f>
        <v>0</v>
      </c>
      <c r="BJ76" s="333">
        <f>SUM('22.3転出'!BJ76)</f>
        <v>0</v>
      </c>
      <c r="BK76" s="334">
        <f>SUM('22.3転出'!BK76)</f>
        <v>0</v>
      </c>
      <c r="BL76" s="332">
        <f>SUM('22.3転出'!BL76)</f>
        <v>0</v>
      </c>
      <c r="BM76" s="333">
        <f>SUM('22.3転出'!BM76)</f>
        <v>0</v>
      </c>
      <c r="BN76" s="334">
        <f>SUM('22.3転出'!BN76)</f>
        <v>0</v>
      </c>
      <c r="BO76" s="332">
        <f>SUM('22.3転出'!BO76)</f>
        <v>0</v>
      </c>
      <c r="BP76" s="333">
        <f>SUM('22.3転出'!BP76)</f>
        <v>0</v>
      </c>
      <c r="BQ76" s="334">
        <f>SUM('22.3転出'!BQ76)</f>
        <v>0</v>
      </c>
      <c r="BR76" s="332">
        <f>SUM('22.3転出'!BR76)</f>
        <v>0</v>
      </c>
      <c r="BS76" s="333">
        <f>SUM('22.3転出'!BS76)</f>
        <v>0</v>
      </c>
      <c r="BT76" s="334">
        <f>SUM('22.3転出'!BT76)</f>
        <v>0</v>
      </c>
      <c r="BU76" s="332">
        <f>SUM('22.3転出'!BU76)</f>
        <v>0</v>
      </c>
      <c r="BV76" s="333">
        <f>SUM('22.3転出'!BV76)</f>
        <v>0</v>
      </c>
      <c r="BW76" s="334">
        <f>SUM('22.3転出'!BW76)</f>
        <v>0</v>
      </c>
      <c r="BX76" s="332">
        <f>SUM('22.3転出'!BX76)</f>
        <v>0</v>
      </c>
      <c r="BY76" s="333">
        <f>SUM('22.3転出'!BY76)</f>
        <v>0</v>
      </c>
      <c r="BZ76" s="334">
        <f>SUM('22.3転出'!BZ76)</f>
        <v>0</v>
      </c>
      <c r="CA76" s="198"/>
      <c r="CB76" s="198"/>
      <c r="CC76" s="198"/>
    </row>
    <row r="77" spans="26:81" ht="15.75" customHeight="1" x14ac:dyDescent="0.15">
      <c r="AA77" s="102">
        <v>60</v>
      </c>
      <c r="AB77" s="320">
        <f>SUM('22.3転出'!AB77)</f>
        <v>0</v>
      </c>
      <c r="AC77" s="321">
        <f>SUM('22.3転出'!AC77)</f>
        <v>0</v>
      </c>
      <c r="AD77" s="322">
        <f>SUM('22.3転出'!AD77)</f>
        <v>0</v>
      </c>
      <c r="AE77" s="320">
        <f>SUM('22.3転出'!AE77)</f>
        <v>0</v>
      </c>
      <c r="AF77" s="321">
        <f>SUM('22.3転出'!AF77)</f>
        <v>0</v>
      </c>
      <c r="AG77" s="322">
        <f>SUM('22.3転出'!AG77)</f>
        <v>0</v>
      </c>
      <c r="AH77" s="320">
        <f>SUM('22.3転出'!AH77)</f>
        <v>0</v>
      </c>
      <c r="AI77" s="321">
        <f>SUM('22.3転出'!AI77)</f>
        <v>0</v>
      </c>
      <c r="AJ77" s="322">
        <f>SUM('22.3転出'!AJ77)</f>
        <v>0</v>
      </c>
      <c r="AK77" s="320">
        <f>SUM('22.3転出'!AK77)</f>
        <v>0</v>
      </c>
      <c r="AL77" s="321">
        <f>SUM('22.3転出'!AL77)</f>
        <v>0</v>
      </c>
      <c r="AM77" s="322">
        <f>SUM('22.3転出'!AM77)</f>
        <v>0</v>
      </c>
      <c r="AN77" s="320">
        <f>SUM('22.3転出'!AN77)</f>
        <v>0</v>
      </c>
      <c r="AO77" s="321">
        <f>SUM('22.3転出'!AO77)</f>
        <v>0</v>
      </c>
      <c r="AP77" s="322">
        <f>SUM('22.3転出'!AP77)</f>
        <v>0</v>
      </c>
      <c r="AQ77" s="320">
        <f>SUM('22.3転出'!AQ77)</f>
        <v>0</v>
      </c>
      <c r="AR77" s="321">
        <f>SUM('22.3転出'!AR77)</f>
        <v>0</v>
      </c>
      <c r="AS77" s="322">
        <f>SUM('22.3転出'!AS77)</f>
        <v>0</v>
      </c>
      <c r="AT77" s="320">
        <f>SUM('22.3転出'!AT77)</f>
        <v>0</v>
      </c>
      <c r="AU77" s="321">
        <f>SUM('22.3転出'!AU77)</f>
        <v>0</v>
      </c>
      <c r="AV77" s="322">
        <f>SUM('22.3転出'!AV77)</f>
        <v>0</v>
      </c>
      <c r="AW77" s="320">
        <f>SUM('22.3転出'!AW77)</f>
        <v>0</v>
      </c>
      <c r="AX77" s="321">
        <f>SUM('22.3転出'!AX77)</f>
        <v>0</v>
      </c>
      <c r="AY77" s="322">
        <f>SUM('22.3転出'!AY77)</f>
        <v>0</v>
      </c>
      <c r="AZ77" s="320">
        <f>SUM('22.3転出'!AZ77)</f>
        <v>0</v>
      </c>
      <c r="BA77" s="321">
        <f>SUM('22.3転出'!BA77)</f>
        <v>0</v>
      </c>
      <c r="BB77" s="322">
        <f>SUM('22.3転出'!BB77)</f>
        <v>0</v>
      </c>
      <c r="BC77" s="320">
        <f>SUM('22.3転出'!BC77)</f>
        <v>0</v>
      </c>
      <c r="BD77" s="321">
        <f>SUM('22.3転出'!BD77)</f>
        <v>0</v>
      </c>
      <c r="BE77" s="322">
        <f>SUM('22.3転出'!BE77)</f>
        <v>0</v>
      </c>
      <c r="BF77" s="320">
        <f>SUM('22.3転出'!BF77)</f>
        <v>0</v>
      </c>
      <c r="BG77" s="321">
        <f>SUM('22.3転出'!BG77)</f>
        <v>0</v>
      </c>
      <c r="BH77" s="322">
        <f>SUM('22.3転出'!BH77)</f>
        <v>0</v>
      </c>
      <c r="BI77" s="320">
        <f>SUM('22.3転出'!BI77)</f>
        <v>0</v>
      </c>
      <c r="BJ77" s="321">
        <f>SUM('22.3転出'!BJ77)</f>
        <v>0</v>
      </c>
      <c r="BK77" s="322">
        <f>SUM('22.3転出'!BK77)</f>
        <v>0</v>
      </c>
      <c r="BL77" s="320">
        <f>SUM('22.3転出'!BL77)</f>
        <v>0</v>
      </c>
      <c r="BM77" s="321">
        <f>SUM('22.3転出'!BM77)</f>
        <v>0</v>
      </c>
      <c r="BN77" s="322">
        <f>SUM('22.3転出'!BN77)</f>
        <v>0</v>
      </c>
      <c r="BO77" s="320">
        <f>SUM('22.3転出'!BO77)</f>
        <v>0</v>
      </c>
      <c r="BP77" s="321">
        <f>SUM('22.3転出'!BP77)</f>
        <v>0</v>
      </c>
      <c r="BQ77" s="322">
        <f>SUM('22.3転出'!BQ77)</f>
        <v>0</v>
      </c>
      <c r="BR77" s="320">
        <f>SUM('22.3転出'!BR77)</f>
        <v>0</v>
      </c>
      <c r="BS77" s="321">
        <f>SUM('22.3転出'!BS77)</f>
        <v>0</v>
      </c>
      <c r="BT77" s="322">
        <f>SUM('22.3転出'!BT77)</f>
        <v>0</v>
      </c>
      <c r="BU77" s="320">
        <f>SUM('22.3転出'!BU77)</f>
        <v>0</v>
      </c>
      <c r="BV77" s="321">
        <f>SUM('22.3転出'!BV77)</f>
        <v>0</v>
      </c>
      <c r="BW77" s="322">
        <f>SUM('22.3転出'!BW77)</f>
        <v>0</v>
      </c>
      <c r="BX77" s="320">
        <f>SUM('22.3転出'!BX77)</f>
        <v>0</v>
      </c>
      <c r="BY77" s="321">
        <f>SUM('22.3転出'!BY77)</f>
        <v>0</v>
      </c>
      <c r="BZ77" s="322">
        <f>SUM('22.3転出'!BZ77)</f>
        <v>0</v>
      </c>
      <c r="CA77" s="198"/>
      <c r="CB77" s="198"/>
      <c r="CC77" s="198"/>
    </row>
    <row r="78" spans="26:81" ht="15.75" customHeight="1" x14ac:dyDescent="0.15">
      <c r="AA78" s="106">
        <v>61</v>
      </c>
      <c r="AB78" s="317">
        <f>SUM('22.3転出'!AB78)</f>
        <v>0</v>
      </c>
      <c r="AC78" s="318">
        <f>SUM('22.3転出'!AC78)</f>
        <v>0</v>
      </c>
      <c r="AD78" s="319">
        <f>SUM('22.3転出'!AD78)</f>
        <v>0</v>
      </c>
      <c r="AE78" s="317">
        <f>SUM('22.3転出'!AE78)</f>
        <v>0</v>
      </c>
      <c r="AF78" s="318">
        <f>SUM('22.3転出'!AF78)</f>
        <v>0</v>
      </c>
      <c r="AG78" s="319">
        <f>SUM('22.3転出'!AG78)</f>
        <v>0</v>
      </c>
      <c r="AH78" s="317">
        <f>SUM('22.3転出'!AH78)</f>
        <v>0</v>
      </c>
      <c r="AI78" s="318">
        <f>SUM('22.3転出'!AI78)</f>
        <v>0</v>
      </c>
      <c r="AJ78" s="319">
        <f>SUM('22.3転出'!AJ78)</f>
        <v>0</v>
      </c>
      <c r="AK78" s="317">
        <f>SUM('22.3転出'!AK78)</f>
        <v>0</v>
      </c>
      <c r="AL78" s="318">
        <f>SUM('22.3転出'!AL78)</f>
        <v>0</v>
      </c>
      <c r="AM78" s="319">
        <f>SUM('22.3転出'!AM78)</f>
        <v>0</v>
      </c>
      <c r="AN78" s="317">
        <f>SUM('22.3転出'!AN78)</f>
        <v>0</v>
      </c>
      <c r="AO78" s="318">
        <f>SUM('22.3転出'!AO78)</f>
        <v>0</v>
      </c>
      <c r="AP78" s="319">
        <f>SUM('22.3転出'!AP78)</f>
        <v>0</v>
      </c>
      <c r="AQ78" s="317">
        <f>SUM('22.3転出'!AQ78)</f>
        <v>0</v>
      </c>
      <c r="AR78" s="318">
        <f>SUM('22.3転出'!AR78)</f>
        <v>0</v>
      </c>
      <c r="AS78" s="319">
        <f>SUM('22.3転出'!AS78)</f>
        <v>0</v>
      </c>
      <c r="AT78" s="317">
        <f>SUM('22.3転出'!AT78)</f>
        <v>0</v>
      </c>
      <c r="AU78" s="318">
        <f>SUM('22.3転出'!AU78)</f>
        <v>0</v>
      </c>
      <c r="AV78" s="319">
        <f>SUM('22.3転出'!AV78)</f>
        <v>0</v>
      </c>
      <c r="AW78" s="317">
        <f>SUM('22.3転出'!AW78)</f>
        <v>0</v>
      </c>
      <c r="AX78" s="318">
        <f>SUM('22.3転出'!AX78)</f>
        <v>0</v>
      </c>
      <c r="AY78" s="319">
        <f>SUM('22.3転出'!AY78)</f>
        <v>0</v>
      </c>
      <c r="AZ78" s="317">
        <f>SUM('22.3転出'!AZ78)</f>
        <v>0</v>
      </c>
      <c r="BA78" s="318">
        <f>SUM('22.3転出'!BA78)</f>
        <v>0</v>
      </c>
      <c r="BB78" s="319">
        <f>SUM('22.3転出'!BB78)</f>
        <v>0</v>
      </c>
      <c r="BC78" s="317">
        <f>SUM('22.3転出'!BC78)</f>
        <v>0</v>
      </c>
      <c r="BD78" s="318">
        <f>SUM('22.3転出'!BD78)</f>
        <v>0</v>
      </c>
      <c r="BE78" s="319">
        <f>SUM('22.3転出'!BE78)</f>
        <v>0</v>
      </c>
      <c r="BF78" s="317">
        <f>SUM('22.3転出'!BF78)</f>
        <v>0</v>
      </c>
      <c r="BG78" s="318">
        <f>SUM('22.3転出'!BG78)</f>
        <v>0</v>
      </c>
      <c r="BH78" s="319">
        <f>SUM('22.3転出'!BH78)</f>
        <v>0</v>
      </c>
      <c r="BI78" s="317">
        <f>SUM('22.3転出'!BI78)</f>
        <v>0</v>
      </c>
      <c r="BJ78" s="318">
        <f>SUM('22.3転出'!BJ78)</f>
        <v>0</v>
      </c>
      <c r="BK78" s="319">
        <f>SUM('22.3転出'!BK78)</f>
        <v>0</v>
      </c>
      <c r="BL78" s="317">
        <f>SUM('22.3転出'!BL78)</f>
        <v>0</v>
      </c>
      <c r="BM78" s="318">
        <f>SUM('22.3転出'!BM78)</f>
        <v>0</v>
      </c>
      <c r="BN78" s="319">
        <f>SUM('22.3転出'!BN78)</f>
        <v>0</v>
      </c>
      <c r="BO78" s="317">
        <f>SUM('22.3転出'!BO78)</f>
        <v>0</v>
      </c>
      <c r="BP78" s="318">
        <f>SUM('22.3転出'!BP78)</f>
        <v>0</v>
      </c>
      <c r="BQ78" s="319">
        <f>SUM('22.3転出'!BQ78)</f>
        <v>0</v>
      </c>
      <c r="BR78" s="317">
        <f>SUM('22.3転出'!BR78)</f>
        <v>0</v>
      </c>
      <c r="BS78" s="318">
        <f>SUM('22.3転出'!BS78)</f>
        <v>0</v>
      </c>
      <c r="BT78" s="319">
        <f>SUM('22.3転出'!BT78)</f>
        <v>0</v>
      </c>
      <c r="BU78" s="317">
        <f>SUM('22.3転出'!BU78)</f>
        <v>0</v>
      </c>
      <c r="BV78" s="318">
        <f>SUM('22.3転出'!BV78)</f>
        <v>0</v>
      </c>
      <c r="BW78" s="319">
        <f>SUM('22.3転出'!BW78)</f>
        <v>0</v>
      </c>
      <c r="BX78" s="317">
        <f>SUM('22.3転出'!BX78)</f>
        <v>0</v>
      </c>
      <c r="BY78" s="318">
        <f>SUM('22.3転出'!BY78)</f>
        <v>0</v>
      </c>
      <c r="BZ78" s="319">
        <f>SUM('22.3転出'!BZ78)</f>
        <v>0</v>
      </c>
      <c r="CA78" s="198"/>
      <c r="CB78" s="198"/>
      <c r="CC78" s="198"/>
    </row>
    <row r="79" spans="26:81" ht="15.75" customHeight="1" x14ac:dyDescent="0.15">
      <c r="AA79" s="106">
        <v>62</v>
      </c>
      <c r="AB79" s="317">
        <f>SUM('22.3転出'!AB79)</f>
        <v>0</v>
      </c>
      <c r="AC79" s="318">
        <f>SUM('22.3転出'!AC79)</f>
        <v>0</v>
      </c>
      <c r="AD79" s="319">
        <f>SUM('22.3転出'!AD79)</f>
        <v>0</v>
      </c>
      <c r="AE79" s="317">
        <f>SUM('22.3転出'!AE79)</f>
        <v>0</v>
      </c>
      <c r="AF79" s="318">
        <f>SUM('22.3転出'!AF79)</f>
        <v>0</v>
      </c>
      <c r="AG79" s="319">
        <f>SUM('22.3転出'!AG79)</f>
        <v>0</v>
      </c>
      <c r="AH79" s="317">
        <f>SUM('22.3転出'!AH79)</f>
        <v>0</v>
      </c>
      <c r="AI79" s="318">
        <f>SUM('22.3転出'!AI79)</f>
        <v>0</v>
      </c>
      <c r="AJ79" s="319">
        <f>SUM('22.3転出'!AJ79)</f>
        <v>0</v>
      </c>
      <c r="AK79" s="317">
        <f>SUM('22.3転出'!AK79)</f>
        <v>0</v>
      </c>
      <c r="AL79" s="318">
        <f>SUM('22.3転出'!AL79)</f>
        <v>0</v>
      </c>
      <c r="AM79" s="319">
        <f>SUM('22.3転出'!AM79)</f>
        <v>0</v>
      </c>
      <c r="AN79" s="317">
        <f>SUM('22.3転出'!AN79)</f>
        <v>0</v>
      </c>
      <c r="AO79" s="318">
        <f>SUM('22.3転出'!AO79)</f>
        <v>0</v>
      </c>
      <c r="AP79" s="319">
        <f>SUM('22.3転出'!AP79)</f>
        <v>0</v>
      </c>
      <c r="AQ79" s="317">
        <f>SUM('22.3転出'!AQ79)</f>
        <v>0</v>
      </c>
      <c r="AR79" s="318">
        <f>SUM('22.3転出'!AR79)</f>
        <v>0</v>
      </c>
      <c r="AS79" s="319">
        <f>SUM('22.3転出'!AS79)</f>
        <v>0</v>
      </c>
      <c r="AT79" s="317">
        <f>SUM('22.3転出'!AT79)</f>
        <v>0</v>
      </c>
      <c r="AU79" s="318">
        <f>SUM('22.3転出'!AU79)</f>
        <v>0</v>
      </c>
      <c r="AV79" s="319">
        <f>SUM('22.3転出'!AV79)</f>
        <v>0</v>
      </c>
      <c r="AW79" s="317">
        <f>SUM('22.3転出'!AW79)</f>
        <v>0</v>
      </c>
      <c r="AX79" s="318">
        <f>SUM('22.3転出'!AX79)</f>
        <v>0</v>
      </c>
      <c r="AY79" s="319">
        <f>SUM('22.3転出'!AY79)</f>
        <v>0</v>
      </c>
      <c r="AZ79" s="317">
        <f>SUM('22.3転出'!AZ79)</f>
        <v>0</v>
      </c>
      <c r="BA79" s="318">
        <f>SUM('22.3転出'!BA79)</f>
        <v>0</v>
      </c>
      <c r="BB79" s="319">
        <f>SUM('22.3転出'!BB79)</f>
        <v>0</v>
      </c>
      <c r="BC79" s="317">
        <f>SUM('22.3転出'!BC79)</f>
        <v>0</v>
      </c>
      <c r="BD79" s="318">
        <f>SUM('22.3転出'!BD79)</f>
        <v>0</v>
      </c>
      <c r="BE79" s="319">
        <f>SUM('22.3転出'!BE79)</f>
        <v>0</v>
      </c>
      <c r="BF79" s="317">
        <f>SUM('22.3転出'!BF79)</f>
        <v>0</v>
      </c>
      <c r="BG79" s="318">
        <f>SUM('22.3転出'!BG79)</f>
        <v>0</v>
      </c>
      <c r="BH79" s="319">
        <f>SUM('22.3転出'!BH79)</f>
        <v>0</v>
      </c>
      <c r="BI79" s="317">
        <f>SUM('22.3転出'!BI79)</f>
        <v>0</v>
      </c>
      <c r="BJ79" s="318">
        <f>SUM('22.3転出'!BJ79)</f>
        <v>0</v>
      </c>
      <c r="BK79" s="319">
        <f>SUM('22.3転出'!BK79)</f>
        <v>0</v>
      </c>
      <c r="BL79" s="317">
        <f>SUM('22.3転出'!BL79)</f>
        <v>0</v>
      </c>
      <c r="BM79" s="318">
        <f>SUM('22.3転出'!BM79)</f>
        <v>0</v>
      </c>
      <c r="BN79" s="319">
        <f>SUM('22.3転出'!BN79)</f>
        <v>0</v>
      </c>
      <c r="BO79" s="317">
        <f>SUM('22.3転出'!BO79)</f>
        <v>0</v>
      </c>
      <c r="BP79" s="318">
        <f>SUM('22.3転出'!BP79)</f>
        <v>0</v>
      </c>
      <c r="BQ79" s="319">
        <f>SUM('22.3転出'!BQ79)</f>
        <v>0</v>
      </c>
      <c r="BR79" s="317">
        <f>SUM('22.3転出'!BR79)</f>
        <v>0</v>
      </c>
      <c r="BS79" s="318">
        <f>SUM('22.3転出'!BS79)</f>
        <v>0</v>
      </c>
      <c r="BT79" s="319">
        <f>SUM('22.3転出'!BT79)</f>
        <v>0</v>
      </c>
      <c r="BU79" s="317">
        <f>SUM('22.3転出'!BU79)</f>
        <v>0</v>
      </c>
      <c r="BV79" s="318">
        <f>SUM('22.3転出'!BV79)</f>
        <v>0</v>
      </c>
      <c r="BW79" s="319">
        <f>SUM('22.3転出'!BW79)</f>
        <v>0</v>
      </c>
      <c r="BX79" s="317">
        <f>SUM('22.3転出'!BX79)</f>
        <v>0</v>
      </c>
      <c r="BY79" s="318">
        <f>SUM('22.3転出'!BY79)</f>
        <v>0</v>
      </c>
      <c r="BZ79" s="319">
        <f>SUM('22.3転出'!BZ79)</f>
        <v>0</v>
      </c>
      <c r="CA79" s="198"/>
      <c r="CB79" s="198"/>
      <c r="CC79" s="198"/>
    </row>
    <row r="80" spans="26:81" ht="15.75" customHeight="1" x14ac:dyDescent="0.15">
      <c r="AA80" s="106">
        <v>63</v>
      </c>
      <c r="AB80" s="317">
        <f>SUM('22.3転出'!AB80)</f>
        <v>0</v>
      </c>
      <c r="AC80" s="318">
        <f>SUM('22.3転出'!AC80)</f>
        <v>0</v>
      </c>
      <c r="AD80" s="319">
        <f>SUM('22.3転出'!AD80)</f>
        <v>0</v>
      </c>
      <c r="AE80" s="317">
        <f>SUM('22.3転出'!AE80)</f>
        <v>0</v>
      </c>
      <c r="AF80" s="318">
        <f>SUM('22.3転出'!AF80)</f>
        <v>0</v>
      </c>
      <c r="AG80" s="319">
        <f>SUM('22.3転出'!AG80)</f>
        <v>0</v>
      </c>
      <c r="AH80" s="317">
        <f>SUM('22.3転出'!AH80)</f>
        <v>0</v>
      </c>
      <c r="AI80" s="318">
        <f>SUM('22.3転出'!AI80)</f>
        <v>0</v>
      </c>
      <c r="AJ80" s="319">
        <f>SUM('22.3転出'!AJ80)</f>
        <v>0</v>
      </c>
      <c r="AK80" s="317">
        <f>SUM('22.3転出'!AK80)</f>
        <v>0</v>
      </c>
      <c r="AL80" s="318">
        <f>SUM('22.3転出'!AL80)</f>
        <v>0</v>
      </c>
      <c r="AM80" s="319">
        <f>SUM('22.3転出'!AM80)</f>
        <v>0</v>
      </c>
      <c r="AN80" s="317">
        <f>SUM('22.3転出'!AN80)</f>
        <v>0</v>
      </c>
      <c r="AO80" s="318">
        <f>SUM('22.3転出'!AO80)</f>
        <v>0</v>
      </c>
      <c r="AP80" s="319">
        <f>SUM('22.3転出'!AP80)</f>
        <v>0</v>
      </c>
      <c r="AQ80" s="317">
        <f>SUM('22.3転出'!AQ80)</f>
        <v>0</v>
      </c>
      <c r="AR80" s="318">
        <f>SUM('22.3転出'!AR80)</f>
        <v>0</v>
      </c>
      <c r="AS80" s="319">
        <f>SUM('22.3転出'!AS80)</f>
        <v>0</v>
      </c>
      <c r="AT80" s="317">
        <f>SUM('22.3転出'!AT80)</f>
        <v>0</v>
      </c>
      <c r="AU80" s="318">
        <f>SUM('22.3転出'!AU80)</f>
        <v>0</v>
      </c>
      <c r="AV80" s="319">
        <f>SUM('22.3転出'!AV80)</f>
        <v>0</v>
      </c>
      <c r="AW80" s="317">
        <f>SUM('22.3転出'!AW80)</f>
        <v>0</v>
      </c>
      <c r="AX80" s="318">
        <f>SUM('22.3転出'!AX80)</f>
        <v>0</v>
      </c>
      <c r="AY80" s="319">
        <f>SUM('22.3転出'!AY80)</f>
        <v>0</v>
      </c>
      <c r="AZ80" s="317">
        <f>SUM('22.3転出'!AZ80)</f>
        <v>0</v>
      </c>
      <c r="BA80" s="318">
        <f>SUM('22.3転出'!BA80)</f>
        <v>0</v>
      </c>
      <c r="BB80" s="319">
        <f>SUM('22.3転出'!BB80)</f>
        <v>0</v>
      </c>
      <c r="BC80" s="317">
        <f>SUM('22.3転出'!BC80)</f>
        <v>0</v>
      </c>
      <c r="BD80" s="318">
        <f>SUM('22.3転出'!BD80)</f>
        <v>0</v>
      </c>
      <c r="BE80" s="319">
        <f>SUM('22.3転出'!BE80)</f>
        <v>0</v>
      </c>
      <c r="BF80" s="317">
        <f>SUM('22.3転出'!BF80)</f>
        <v>0</v>
      </c>
      <c r="BG80" s="318">
        <f>SUM('22.3転出'!BG80)</f>
        <v>0</v>
      </c>
      <c r="BH80" s="319">
        <f>SUM('22.3転出'!BH80)</f>
        <v>0</v>
      </c>
      <c r="BI80" s="317">
        <f>SUM('22.3転出'!BI80)</f>
        <v>0</v>
      </c>
      <c r="BJ80" s="318">
        <f>SUM('22.3転出'!BJ80)</f>
        <v>0</v>
      </c>
      <c r="BK80" s="319">
        <f>SUM('22.3転出'!BK80)</f>
        <v>0</v>
      </c>
      <c r="BL80" s="317">
        <f>SUM('22.3転出'!BL80)</f>
        <v>0</v>
      </c>
      <c r="BM80" s="318">
        <f>SUM('22.3転出'!BM80)</f>
        <v>0</v>
      </c>
      <c r="BN80" s="319">
        <f>SUM('22.3転出'!BN80)</f>
        <v>0</v>
      </c>
      <c r="BO80" s="317">
        <f>SUM('22.3転出'!BO80)</f>
        <v>0</v>
      </c>
      <c r="BP80" s="318">
        <f>SUM('22.3転出'!BP80)</f>
        <v>0</v>
      </c>
      <c r="BQ80" s="319">
        <f>SUM('22.3転出'!BQ80)</f>
        <v>0</v>
      </c>
      <c r="BR80" s="317">
        <f>SUM('22.3転出'!BR80)</f>
        <v>0</v>
      </c>
      <c r="BS80" s="318">
        <f>SUM('22.3転出'!BS80)</f>
        <v>0</v>
      </c>
      <c r="BT80" s="319">
        <f>SUM('22.3転出'!BT80)</f>
        <v>0</v>
      </c>
      <c r="BU80" s="317">
        <f>SUM('22.3転出'!BU80)</f>
        <v>0</v>
      </c>
      <c r="BV80" s="318">
        <f>SUM('22.3転出'!BV80)</f>
        <v>0</v>
      </c>
      <c r="BW80" s="319">
        <f>SUM('22.3転出'!BW80)</f>
        <v>0</v>
      </c>
      <c r="BX80" s="317">
        <f>SUM('22.3転出'!BX80)</f>
        <v>0</v>
      </c>
      <c r="BY80" s="318">
        <f>SUM('22.3転出'!BY80)</f>
        <v>0</v>
      </c>
      <c r="BZ80" s="319">
        <f>SUM('22.3転出'!BZ80)</f>
        <v>0</v>
      </c>
      <c r="CA80" s="198"/>
      <c r="CB80" s="198"/>
      <c r="CC80" s="198"/>
    </row>
    <row r="81" spans="26:81" ht="15.75" customHeight="1" x14ac:dyDescent="0.15">
      <c r="AA81" s="106">
        <v>64</v>
      </c>
      <c r="AB81" s="317">
        <f>SUM('22.3転出'!AB81)</f>
        <v>0</v>
      </c>
      <c r="AC81" s="318">
        <f>SUM('22.3転出'!AC81)</f>
        <v>0</v>
      </c>
      <c r="AD81" s="319">
        <f>SUM('22.3転出'!AD81)</f>
        <v>0</v>
      </c>
      <c r="AE81" s="317">
        <f>SUM('22.3転出'!AE81)</f>
        <v>0</v>
      </c>
      <c r="AF81" s="318">
        <f>SUM('22.3転出'!AF81)</f>
        <v>0</v>
      </c>
      <c r="AG81" s="319">
        <f>SUM('22.3転出'!AG81)</f>
        <v>0</v>
      </c>
      <c r="AH81" s="317">
        <f>SUM('22.3転出'!AH81)</f>
        <v>0</v>
      </c>
      <c r="AI81" s="318">
        <f>SUM('22.3転出'!AI81)</f>
        <v>0</v>
      </c>
      <c r="AJ81" s="319">
        <f>SUM('22.3転出'!AJ81)</f>
        <v>0</v>
      </c>
      <c r="AK81" s="317">
        <f>SUM('22.3転出'!AK81)</f>
        <v>0</v>
      </c>
      <c r="AL81" s="318">
        <f>SUM('22.3転出'!AL81)</f>
        <v>0</v>
      </c>
      <c r="AM81" s="319">
        <f>SUM('22.3転出'!AM81)</f>
        <v>0</v>
      </c>
      <c r="AN81" s="317">
        <f>SUM('22.3転出'!AN81)</f>
        <v>0</v>
      </c>
      <c r="AO81" s="318">
        <f>SUM('22.3転出'!AO81)</f>
        <v>0</v>
      </c>
      <c r="AP81" s="319">
        <f>SUM('22.3転出'!AP81)</f>
        <v>0</v>
      </c>
      <c r="AQ81" s="317">
        <f>SUM('22.3転出'!AQ81)</f>
        <v>0</v>
      </c>
      <c r="AR81" s="318">
        <f>SUM('22.3転出'!AR81)</f>
        <v>0</v>
      </c>
      <c r="AS81" s="319">
        <f>SUM('22.3転出'!AS81)</f>
        <v>0</v>
      </c>
      <c r="AT81" s="317">
        <f>SUM('22.3転出'!AT81)</f>
        <v>0</v>
      </c>
      <c r="AU81" s="318">
        <f>SUM('22.3転出'!AU81)</f>
        <v>0</v>
      </c>
      <c r="AV81" s="319">
        <f>SUM('22.3転出'!AV81)</f>
        <v>0</v>
      </c>
      <c r="AW81" s="317">
        <f>SUM('22.3転出'!AW81)</f>
        <v>0</v>
      </c>
      <c r="AX81" s="318">
        <f>SUM('22.3転出'!AX81)</f>
        <v>0</v>
      </c>
      <c r="AY81" s="319">
        <f>SUM('22.3転出'!AY81)</f>
        <v>0</v>
      </c>
      <c r="AZ81" s="317">
        <f>SUM('22.3転出'!AZ81)</f>
        <v>0</v>
      </c>
      <c r="BA81" s="318">
        <f>SUM('22.3転出'!BA81)</f>
        <v>0</v>
      </c>
      <c r="BB81" s="319">
        <f>SUM('22.3転出'!BB81)</f>
        <v>0</v>
      </c>
      <c r="BC81" s="317">
        <f>SUM('22.3転出'!BC81)</f>
        <v>0</v>
      </c>
      <c r="BD81" s="318">
        <f>SUM('22.3転出'!BD81)</f>
        <v>0</v>
      </c>
      <c r="BE81" s="319">
        <f>SUM('22.3転出'!BE81)</f>
        <v>0</v>
      </c>
      <c r="BF81" s="317">
        <f>SUM('22.3転出'!BF81)</f>
        <v>0</v>
      </c>
      <c r="BG81" s="318">
        <f>SUM('22.3転出'!BG81)</f>
        <v>0</v>
      </c>
      <c r="BH81" s="319">
        <f>SUM('22.3転出'!BH81)</f>
        <v>0</v>
      </c>
      <c r="BI81" s="317">
        <f>SUM('22.3転出'!BI81)</f>
        <v>0</v>
      </c>
      <c r="BJ81" s="318">
        <f>SUM('22.3転出'!BJ81)</f>
        <v>0</v>
      </c>
      <c r="BK81" s="319">
        <f>SUM('22.3転出'!BK81)</f>
        <v>0</v>
      </c>
      <c r="BL81" s="317">
        <f>SUM('22.3転出'!BL81)</f>
        <v>0</v>
      </c>
      <c r="BM81" s="318">
        <f>SUM('22.3転出'!BM81)</f>
        <v>0</v>
      </c>
      <c r="BN81" s="319">
        <f>SUM('22.3転出'!BN81)</f>
        <v>0</v>
      </c>
      <c r="BO81" s="317">
        <f>SUM('22.3転出'!BO81)</f>
        <v>0</v>
      </c>
      <c r="BP81" s="318">
        <f>SUM('22.3転出'!BP81)</f>
        <v>0</v>
      </c>
      <c r="BQ81" s="319">
        <f>SUM('22.3転出'!BQ81)</f>
        <v>0</v>
      </c>
      <c r="BR81" s="317">
        <f>SUM('22.3転出'!BR81)</f>
        <v>0</v>
      </c>
      <c r="BS81" s="318">
        <f>SUM('22.3転出'!BS81)</f>
        <v>0</v>
      </c>
      <c r="BT81" s="319">
        <f>SUM('22.3転出'!BT81)</f>
        <v>0</v>
      </c>
      <c r="BU81" s="317">
        <f>SUM('22.3転出'!BU81)</f>
        <v>0</v>
      </c>
      <c r="BV81" s="318">
        <f>SUM('22.3転出'!BV81)</f>
        <v>0</v>
      </c>
      <c r="BW81" s="319">
        <f>SUM('22.3転出'!BW81)</f>
        <v>0</v>
      </c>
      <c r="BX81" s="317">
        <f>SUM('22.3転出'!BX81)</f>
        <v>0</v>
      </c>
      <c r="BY81" s="318">
        <f>SUM('22.3転出'!BY81)</f>
        <v>0</v>
      </c>
      <c r="BZ81" s="319">
        <f>SUM('22.3転出'!BZ81)</f>
        <v>0</v>
      </c>
      <c r="CA81" s="198"/>
      <c r="CB81" s="198"/>
      <c r="CC81" s="198"/>
    </row>
    <row r="82" spans="26:81" ht="15.75" customHeight="1" x14ac:dyDescent="0.15">
      <c r="Z82" s="56">
        <v>1</v>
      </c>
      <c r="AA82" s="110" t="str">
        <f>FIXED(AA77,0)&amp;" ～ "&amp;FIXED(AA81,0)&amp;" 小計"</f>
        <v>60 ～ 64 小計</v>
      </c>
      <c r="AB82" s="323">
        <f>SUM('22.3転出'!AB82)</f>
        <v>0</v>
      </c>
      <c r="AC82" s="324">
        <f>SUM('22.3転出'!AC82)</f>
        <v>0</v>
      </c>
      <c r="AD82" s="325">
        <f>SUM('22.3転出'!AD82)</f>
        <v>0</v>
      </c>
      <c r="AE82" s="323">
        <f>SUM('22.3転出'!AE82)</f>
        <v>0</v>
      </c>
      <c r="AF82" s="324">
        <f>SUM('22.3転出'!AF82)</f>
        <v>0</v>
      </c>
      <c r="AG82" s="325">
        <f>SUM('22.3転出'!AG82)</f>
        <v>0</v>
      </c>
      <c r="AH82" s="323">
        <f>SUM('22.3転出'!AH82)</f>
        <v>0</v>
      </c>
      <c r="AI82" s="324">
        <f>SUM('22.3転出'!AI82)</f>
        <v>0</v>
      </c>
      <c r="AJ82" s="325">
        <f>SUM('22.3転出'!AJ82)</f>
        <v>0</v>
      </c>
      <c r="AK82" s="323">
        <f>SUM('22.3転出'!AK82)</f>
        <v>0</v>
      </c>
      <c r="AL82" s="324">
        <f>SUM('22.3転出'!AL82)</f>
        <v>0</v>
      </c>
      <c r="AM82" s="325">
        <f>SUM('22.3転出'!AM82)</f>
        <v>0</v>
      </c>
      <c r="AN82" s="323">
        <f>SUM('22.3転出'!AN82)</f>
        <v>0</v>
      </c>
      <c r="AO82" s="324">
        <f>SUM('22.3転出'!AO82)</f>
        <v>0</v>
      </c>
      <c r="AP82" s="325">
        <f>SUM('22.3転出'!AP82)</f>
        <v>0</v>
      </c>
      <c r="AQ82" s="323">
        <f>SUM('22.3転出'!AQ82)</f>
        <v>0</v>
      </c>
      <c r="AR82" s="324">
        <f>SUM('22.3転出'!AR82)</f>
        <v>0</v>
      </c>
      <c r="AS82" s="325">
        <f>SUM('22.3転出'!AS82)</f>
        <v>0</v>
      </c>
      <c r="AT82" s="323">
        <f>SUM('22.3転出'!AT82)</f>
        <v>0</v>
      </c>
      <c r="AU82" s="324">
        <f>SUM('22.3転出'!AU82)</f>
        <v>0</v>
      </c>
      <c r="AV82" s="325">
        <f>SUM('22.3転出'!AV82)</f>
        <v>0</v>
      </c>
      <c r="AW82" s="323">
        <f>SUM('22.3転出'!AW82)</f>
        <v>0</v>
      </c>
      <c r="AX82" s="324">
        <f>SUM('22.3転出'!AX82)</f>
        <v>0</v>
      </c>
      <c r="AY82" s="325">
        <f>SUM('22.3転出'!AY82)</f>
        <v>0</v>
      </c>
      <c r="AZ82" s="323">
        <f>SUM('22.3転出'!AZ82)</f>
        <v>0</v>
      </c>
      <c r="BA82" s="324">
        <f>SUM('22.3転出'!BA82)</f>
        <v>0</v>
      </c>
      <c r="BB82" s="325">
        <f>SUM('22.3転出'!BB82)</f>
        <v>0</v>
      </c>
      <c r="BC82" s="323">
        <f>SUM('22.3転出'!BC82)</f>
        <v>0</v>
      </c>
      <c r="BD82" s="324">
        <f>SUM('22.3転出'!BD82)</f>
        <v>0</v>
      </c>
      <c r="BE82" s="325">
        <f>SUM('22.3転出'!BE82)</f>
        <v>0</v>
      </c>
      <c r="BF82" s="323">
        <f>SUM('22.3転出'!BF82)</f>
        <v>0</v>
      </c>
      <c r="BG82" s="324">
        <f>SUM('22.3転出'!BG82)</f>
        <v>0</v>
      </c>
      <c r="BH82" s="325">
        <f>SUM('22.3転出'!BH82)</f>
        <v>0</v>
      </c>
      <c r="BI82" s="323">
        <f>SUM('22.3転出'!BI82)</f>
        <v>0</v>
      </c>
      <c r="BJ82" s="324">
        <f>SUM('22.3転出'!BJ82)</f>
        <v>0</v>
      </c>
      <c r="BK82" s="325">
        <f>SUM('22.3転出'!BK82)</f>
        <v>0</v>
      </c>
      <c r="BL82" s="323">
        <f>SUM('22.3転出'!BL82)</f>
        <v>0</v>
      </c>
      <c r="BM82" s="324">
        <f>SUM('22.3転出'!BM82)</f>
        <v>0</v>
      </c>
      <c r="BN82" s="325">
        <f>SUM('22.3転出'!BN82)</f>
        <v>0</v>
      </c>
      <c r="BO82" s="323">
        <f>SUM('22.3転出'!BO82)</f>
        <v>0</v>
      </c>
      <c r="BP82" s="324">
        <f>SUM('22.3転出'!BP82)</f>
        <v>0</v>
      </c>
      <c r="BQ82" s="325">
        <f>SUM('22.3転出'!BQ82)</f>
        <v>0</v>
      </c>
      <c r="BR82" s="323">
        <f>SUM('22.3転出'!BR82)</f>
        <v>0</v>
      </c>
      <c r="BS82" s="324">
        <f>SUM('22.3転出'!BS82)</f>
        <v>0</v>
      </c>
      <c r="BT82" s="325">
        <f>SUM('22.3転出'!BT82)</f>
        <v>0</v>
      </c>
      <c r="BU82" s="323">
        <f>SUM('22.3転出'!BU82)</f>
        <v>0</v>
      </c>
      <c r="BV82" s="324">
        <f>SUM('22.3転出'!BV82)</f>
        <v>0</v>
      </c>
      <c r="BW82" s="325">
        <f>SUM('22.3転出'!BW82)</f>
        <v>0</v>
      </c>
      <c r="BX82" s="323">
        <f>SUM('22.3転出'!BX82)</f>
        <v>0</v>
      </c>
      <c r="BY82" s="324">
        <f>SUM('22.3転出'!BY82)</f>
        <v>0</v>
      </c>
      <c r="BZ82" s="325">
        <f>SUM('22.3転出'!BZ82)</f>
        <v>0</v>
      </c>
      <c r="CA82" s="198"/>
      <c r="CB82" s="198"/>
      <c r="CC82" s="198"/>
    </row>
    <row r="83" spans="26:81" ht="15.75" customHeight="1" x14ac:dyDescent="0.15">
      <c r="AA83" s="106">
        <v>65</v>
      </c>
      <c r="AB83" s="320">
        <f>SUM('22.3転出'!AB83)</f>
        <v>0</v>
      </c>
      <c r="AC83" s="321">
        <f>SUM('22.3転出'!AC83)</f>
        <v>0</v>
      </c>
      <c r="AD83" s="322">
        <f>SUM('22.3転出'!AD83)</f>
        <v>0</v>
      </c>
      <c r="AE83" s="320">
        <f>SUM('22.3転出'!AE83)</f>
        <v>0</v>
      </c>
      <c r="AF83" s="321">
        <f>SUM('22.3転出'!AF83)</f>
        <v>0</v>
      </c>
      <c r="AG83" s="322">
        <f>SUM('22.3転出'!AG83)</f>
        <v>0</v>
      </c>
      <c r="AH83" s="320">
        <f>SUM('22.3転出'!AH83)</f>
        <v>0</v>
      </c>
      <c r="AI83" s="321">
        <f>SUM('22.3転出'!AI83)</f>
        <v>0</v>
      </c>
      <c r="AJ83" s="322">
        <f>SUM('22.3転出'!AJ83)</f>
        <v>0</v>
      </c>
      <c r="AK83" s="320">
        <f>SUM('22.3転出'!AK83)</f>
        <v>0</v>
      </c>
      <c r="AL83" s="321">
        <f>SUM('22.3転出'!AL83)</f>
        <v>0</v>
      </c>
      <c r="AM83" s="322">
        <f>SUM('22.3転出'!AM83)</f>
        <v>0</v>
      </c>
      <c r="AN83" s="320">
        <f>SUM('22.3転出'!AN83)</f>
        <v>0</v>
      </c>
      <c r="AO83" s="321">
        <f>SUM('22.3転出'!AO83)</f>
        <v>0</v>
      </c>
      <c r="AP83" s="322">
        <f>SUM('22.3転出'!AP83)</f>
        <v>0</v>
      </c>
      <c r="AQ83" s="320">
        <f>SUM('22.3転出'!AQ83)</f>
        <v>0</v>
      </c>
      <c r="AR83" s="321">
        <f>SUM('22.3転出'!AR83)</f>
        <v>0</v>
      </c>
      <c r="AS83" s="322">
        <f>SUM('22.3転出'!AS83)</f>
        <v>0</v>
      </c>
      <c r="AT83" s="320">
        <f>SUM('22.3転出'!AT83)</f>
        <v>0</v>
      </c>
      <c r="AU83" s="321">
        <f>SUM('22.3転出'!AU83)</f>
        <v>0</v>
      </c>
      <c r="AV83" s="322">
        <f>SUM('22.3転出'!AV83)</f>
        <v>0</v>
      </c>
      <c r="AW83" s="320">
        <f>SUM('22.3転出'!AW83)</f>
        <v>0</v>
      </c>
      <c r="AX83" s="321">
        <f>SUM('22.3転出'!AX83)</f>
        <v>0</v>
      </c>
      <c r="AY83" s="322">
        <f>SUM('22.3転出'!AY83)</f>
        <v>0</v>
      </c>
      <c r="AZ83" s="320">
        <f>SUM('22.3転出'!AZ83)</f>
        <v>0</v>
      </c>
      <c r="BA83" s="321">
        <f>SUM('22.3転出'!BA83)</f>
        <v>0</v>
      </c>
      <c r="BB83" s="322">
        <f>SUM('22.3転出'!BB83)</f>
        <v>0</v>
      </c>
      <c r="BC83" s="320">
        <f>SUM('22.3転出'!BC83)</f>
        <v>0</v>
      </c>
      <c r="BD83" s="321">
        <f>SUM('22.3転出'!BD83)</f>
        <v>0</v>
      </c>
      <c r="BE83" s="322">
        <f>SUM('22.3転出'!BE83)</f>
        <v>0</v>
      </c>
      <c r="BF83" s="320">
        <f>SUM('22.3転出'!BF83)</f>
        <v>0</v>
      </c>
      <c r="BG83" s="321">
        <f>SUM('22.3転出'!BG83)</f>
        <v>0</v>
      </c>
      <c r="BH83" s="322">
        <f>SUM('22.3転出'!BH83)</f>
        <v>0</v>
      </c>
      <c r="BI83" s="320">
        <f>SUM('22.3転出'!BI83)</f>
        <v>0</v>
      </c>
      <c r="BJ83" s="321">
        <f>SUM('22.3転出'!BJ83)</f>
        <v>0</v>
      </c>
      <c r="BK83" s="322">
        <f>SUM('22.3転出'!BK83)</f>
        <v>0</v>
      </c>
      <c r="BL83" s="320">
        <f>SUM('22.3転出'!BL83)</f>
        <v>0</v>
      </c>
      <c r="BM83" s="321">
        <f>SUM('22.3転出'!BM83)</f>
        <v>0</v>
      </c>
      <c r="BN83" s="322">
        <f>SUM('22.3転出'!BN83)</f>
        <v>0</v>
      </c>
      <c r="BO83" s="320">
        <f>SUM('22.3転出'!BO83)</f>
        <v>0</v>
      </c>
      <c r="BP83" s="321">
        <f>SUM('22.3転出'!BP83)</f>
        <v>0</v>
      </c>
      <c r="BQ83" s="322">
        <f>SUM('22.3転出'!BQ83)</f>
        <v>0</v>
      </c>
      <c r="BR83" s="320">
        <f>SUM('22.3転出'!BR83)</f>
        <v>0</v>
      </c>
      <c r="BS83" s="321">
        <f>SUM('22.3転出'!BS83)</f>
        <v>0</v>
      </c>
      <c r="BT83" s="322">
        <f>SUM('22.3転出'!BT83)</f>
        <v>0</v>
      </c>
      <c r="BU83" s="320">
        <f>SUM('22.3転出'!BU83)</f>
        <v>0</v>
      </c>
      <c r="BV83" s="321">
        <f>SUM('22.3転出'!BV83)</f>
        <v>0</v>
      </c>
      <c r="BW83" s="322">
        <f>SUM('22.3転出'!BW83)</f>
        <v>0</v>
      </c>
      <c r="BX83" s="320">
        <f>SUM('22.3転出'!BX83)</f>
        <v>0</v>
      </c>
      <c r="BY83" s="321">
        <f>SUM('22.3転出'!BY83)</f>
        <v>0</v>
      </c>
      <c r="BZ83" s="322">
        <f>SUM('22.3転出'!BZ83)</f>
        <v>0</v>
      </c>
      <c r="CA83" s="198"/>
      <c r="CB83" s="198"/>
      <c r="CC83" s="198"/>
    </row>
    <row r="84" spans="26:81" ht="15.75" customHeight="1" x14ac:dyDescent="0.15">
      <c r="AA84" s="106">
        <v>66</v>
      </c>
      <c r="AB84" s="317">
        <f>SUM('22.3転出'!AB84)</f>
        <v>0</v>
      </c>
      <c r="AC84" s="318">
        <f>SUM('22.3転出'!AC84)</f>
        <v>0</v>
      </c>
      <c r="AD84" s="319">
        <f>SUM('22.3転出'!AD84)</f>
        <v>0</v>
      </c>
      <c r="AE84" s="317">
        <f>SUM('22.3転出'!AE84)</f>
        <v>0</v>
      </c>
      <c r="AF84" s="318">
        <f>SUM('22.3転出'!AF84)</f>
        <v>0</v>
      </c>
      <c r="AG84" s="319">
        <f>SUM('22.3転出'!AG84)</f>
        <v>0</v>
      </c>
      <c r="AH84" s="317">
        <f>SUM('22.3転出'!AH84)</f>
        <v>0</v>
      </c>
      <c r="AI84" s="318">
        <f>SUM('22.3転出'!AI84)</f>
        <v>0</v>
      </c>
      <c r="AJ84" s="319">
        <f>SUM('22.3転出'!AJ84)</f>
        <v>0</v>
      </c>
      <c r="AK84" s="317">
        <f>SUM('22.3転出'!AK84)</f>
        <v>0</v>
      </c>
      <c r="AL84" s="318">
        <f>SUM('22.3転出'!AL84)</f>
        <v>0</v>
      </c>
      <c r="AM84" s="319">
        <f>SUM('22.3転出'!AM84)</f>
        <v>0</v>
      </c>
      <c r="AN84" s="317">
        <f>SUM('22.3転出'!AN84)</f>
        <v>0</v>
      </c>
      <c r="AO84" s="318">
        <f>SUM('22.3転出'!AO84)</f>
        <v>0</v>
      </c>
      <c r="AP84" s="319">
        <f>SUM('22.3転出'!AP84)</f>
        <v>0</v>
      </c>
      <c r="AQ84" s="317">
        <f>SUM('22.3転出'!AQ84)</f>
        <v>0</v>
      </c>
      <c r="AR84" s="318">
        <f>SUM('22.3転出'!AR84)</f>
        <v>0</v>
      </c>
      <c r="AS84" s="319">
        <f>SUM('22.3転出'!AS84)</f>
        <v>0</v>
      </c>
      <c r="AT84" s="317">
        <f>SUM('22.3転出'!AT84)</f>
        <v>0</v>
      </c>
      <c r="AU84" s="318">
        <f>SUM('22.3転出'!AU84)</f>
        <v>0</v>
      </c>
      <c r="AV84" s="319">
        <f>SUM('22.3転出'!AV84)</f>
        <v>0</v>
      </c>
      <c r="AW84" s="317">
        <f>SUM('22.3転出'!AW84)</f>
        <v>0</v>
      </c>
      <c r="AX84" s="318">
        <f>SUM('22.3転出'!AX84)</f>
        <v>0</v>
      </c>
      <c r="AY84" s="319">
        <f>SUM('22.3転出'!AY84)</f>
        <v>0</v>
      </c>
      <c r="AZ84" s="317">
        <f>SUM('22.3転出'!AZ84)</f>
        <v>0</v>
      </c>
      <c r="BA84" s="318">
        <f>SUM('22.3転出'!BA84)</f>
        <v>0</v>
      </c>
      <c r="BB84" s="319">
        <f>SUM('22.3転出'!BB84)</f>
        <v>0</v>
      </c>
      <c r="BC84" s="317">
        <f>SUM('22.3転出'!BC84)</f>
        <v>0</v>
      </c>
      <c r="BD84" s="318">
        <f>SUM('22.3転出'!BD84)</f>
        <v>0</v>
      </c>
      <c r="BE84" s="319">
        <f>SUM('22.3転出'!BE84)</f>
        <v>0</v>
      </c>
      <c r="BF84" s="317">
        <f>SUM('22.3転出'!BF84)</f>
        <v>0</v>
      </c>
      <c r="BG84" s="318">
        <f>SUM('22.3転出'!BG84)</f>
        <v>0</v>
      </c>
      <c r="BH84" s="319">
        <f>SUM('22.3転出'!BH84)</f>
        <v>0</v>
      </c>
      <c r="BI84" s="317">
        <f>SUM('22.3転出'!BI84)</f>
        <v>0</v>
      </c>
      <c r="BJ84" s="318">
        <f>SUM('22.3転出'!BJ84)</f>
        <v>0</v>
      </c>
      <c r="BK84" s="319">
        <f>SUM('22.3転出'!BK84)</f>
        <v>0</v>
      </c>
      <c r="BL84" s="317">
        <f>SUM('22.3転出'!BL84)</f>
        <v>0</v>
      </c>
      <c r="BM84" s="318">
        <f>SUM('22.3転出'!BM84)</f>
        <v>0</v>
      </c>
      <c r="BN84" s="319">
        <f>SUM('22.3転出'!BN84)</f>
        <v>0</v>
      </c>
      <c r="BO84" s="317">
        <f>SUM('22.3転出'!BO84)</f>
        <v>0</v>
      </c>
      <c r="BP84" s="318">
        <f>SUM('22.3転出'!BP84)</f>
        <v>0</v>
      </c>
      <c r="BQ84" s="319">
        <f>SUM('22.3転出'!BQ84)</f>
        <v>0</v>
      </c>
      <c r="BR84" s="317">
        <f>SUM('22.3転出'!BR84)</f>
        <v>0</v>
      </c>
      <c r="BS84" s="318">
        <f>SUM('22.3転出'!BS84)</f>
        <v>0</v>
      </c>
      <c r="BT84" s="319">
        <f>SUM('22.3転出'!BT84)</f>
        <v>0</v>
      </c>
      <c r="BU84" s="317">
        <f>SUM('22.3転出'!BU84)</f>
        <v>0</v>
      </c>
      <c r="BV84" s="318">
        <f>SUM('22.3転出'!BV84)</f>
        <v>0</v>
      </c>
      <c r="BW84" s="319">
        <f>SUM('22.3転出'!BW84)</f>
        <v>0</v>
      </c>
      <c r="BX84" s="317">
        <f>SUM('22.3転出'!BX84)</f>
        <v>0</v>
      </c>
      <c r="BY84" s="318">
        <f>SUM('22.3転出'!BY84)</f>
        <v>0</v>
      </c>
      <c r="BZ84" s="319">
        <f>SUM('22.3転出'!BZ84)</f>
        <v>0</v>
      </c>
      <c r="CA84" s="198"/>
      <c r="CB84" s="198"/>
      <c r="CC84" s="198"/>
    </row>
    <row r="85" spans="26:81" ht="15.75" customHeight="1" x14ac:dyDescent="0.15">
      <c r="AA85" s="106">
        <v>67</v>
      </c>
      <c r="AB85" s="317">
        <f>SUM('22.3転出'!AB85)</f>
        <v>0</v>
      </c>
      <c r="AC85" s="318">
        <f>SUM('22.3転出'!AC85)</f>
        <v>0</v>
      </c>
      <c r="AD85" s="319">
        <f>SUM('22.3転出'!AD85)</f>
        <v>0</v>
      </c>
      <c r="AE85" s="317">
        <f>SUM('22.3転出'!AE85)</f>
        <v>0</v>
      </c>
      <c r="AF85" s="318">
        <f>SUM('22.3転出'!AF85)</f>
        <v>0</v>
      </c>
      <c r="AG85" s="319">
        <f>SUM('22.3転出'!AG85)</f>
        <v>0</v>
      </c>
      <c r="AH85" s="317">
        <f>SUM('22.3転出'!AH85)</f>
        <v>0</v>
      </c>
      <c r="AI85" s="318">
        <f>SUM('22.3転出'!AI85)</f>
        <v>0</v>
      </c>
      <c r="AJ85" s="319">
        <f>SUM('22.3転出'!AJ85)</f>
        <v>0</v>
      </c>
      <c r="AK85" s="317">
        <f>SUM('22.3転出'!AK85)</f>
        <v>0</v>
      </c>
      <c r="AL85" s="318">
        <f>SUM('22.3転出'!AL85)</f>
        <v>0</v>
      </c>
      <c r="AM85" s="319">
        <f>SUM('22.3転出'!AM85)</f>
        <v>0</v>
      </c>
      <c r="AN85" s="317">
        <f>SUM('22.3転出'!AN85)</f>
        <v>0</v>
      </c>
      <c r="AO85" s="318">
        <f>SUM('22.3転出'!AO85)</f>
        <v>0</v>
      </c>
      <c r="AP85" s="319">
        <f>SUM('22.3転出'!AP85)</f>
        <v>0</v>
      </c>
      <c r="AQ85" s="317">
        <f>SUM('22.3転出'!AQ85)</f>
        <v>0</v>
      </c>
      <c r="AR85" s="318">
        <f>SUM('22.3転出'!AR85)</f>
        <v>0</v>
      </c>
      <c r="AS85" s="319">
        <f>SUM('22.3転出'!AS85)</f>
        <v>0</v>
      </c>
      <c r="AT85" s="317">
        <f>SUM('22.3転出'!AT85)</f>
        <v>0</v>
      </c>
      <c r="AU85" s="318">
        <f>SUM('22.3転出'!AU85)</f>
        <v>0</v>
      </c>
      <c r="AV85" s="319">
        <f>SUM('22.3転出'!AV85)</f>
        <v>0</v>
      </c>
      <c r="AW85" s="317">
        <f>SUM('22.3転出'!AW85)</f>
        <v>0</v>
      </c>
      <c r="AX85" s="318">
        <f>SUM('22.3転出'!AX85)</f>
        <v>0</v>
      </c>
      <c r="AY85" s="319">
        <f>SUM('22.3転出'!AY85)</f>
        <v>0</v>
      </c>
      <c r="AZ85" s="317">
        <f>SUM('22.3転出'!AZ85)</f>
        <v>0</v>
      </c>
      <c r="BA85" s="318">
        <f>SUM('22.3転出'!BA85)</f>
        <v>0</v>
      </c>
      <c r="BB85" s="319">
        <f>SUM('22.3転出'!BB85)</f>
        <v>0</v>
      </c>
      <c r="BC85" s="317">
        <f>SUM('22.3転出'!BC85)</f>
        <v>0</v>
      </c>
      <c r="BD85" s="318">
        <f>SUM('22.3転出'!BD85)</f>
        <v>0</v>
      </c>
      <c r="BE85" s="319">
        <f>SUM('22.3転出'!BE85)</f>
        <v>0</v>
      </c>
      <c r="BF85" s="317">
        <f>SUM('22.3転出'!BF85)</f>
        <v>0</v>
      </c>
      <c r="BG85" s="318">
        <f>SUM('22.3転出'!BG85)</f>
        <v>0</v>
      </c>
      <c r="BH85" s="319">
        <f>SUM('22.3転出'!BH85)</f>
        <v>0</v>
      </c>
      <c r="BI85" s="317">
        <f>SUM('22.3転出'!BI85)</f>
        <v>0</v>
      </c>
      <c r="BJ85" s="318">
        <f>SUM('22.3転出'!BJ85)</f>
        <v>0</v>
      </c>
      <c r="BK85" s="319">
        <f>SUM('22.3転出'!BK85)</f>
        <v>0</v>
      </c>
      <c r="BL85" s="317">
        <f>SUM('22.3転出'!BL85)</f>
        <v>0</v>
      </c>
      <c r="BM85" s="318">
        <f>SUM('22.3転出'!BM85)</f>
        <v>0</v>
      </c>
      <c r="BN85" s="319">
        <f>SUM('22.3転出'!BN85)</f>
        <v>0</v>
      </c>
      <c r="BO85" s="317">
        <f>SUM('22.3転出'!BO85)</f>
        <v>0</v>
      </c>
      <c r="BP85" s="318">
        <f>SUM('22.3転出'!BP85)</f>
        <v>0</v>
      </c>
      <c r="BQ85" s="319">
        <f>SUM('22.3転出'!BQ85)</f>
        <v>0</v>
      </c>
      <c r="BR85" s="317">
        <f>SUM('22.3転出'!BR85)</f>
        <v>0</v>
      </c>
      <c r="BS85" s="318">
        <f>SUM('22.3転出'!BS85)</f>
        <v>0</v>
      </c>
      <c r="BT85" s="319">
        <f>SUM('22.3転出'!BT85)</f>
        <v>0</v>
      </c>
      <c r="BU85" s="317">
        <f>SUM('22.3転出'!BU85)</f>
        <v>0</v>
      </c>
      <c r="BV85" s="318">
        <f>SUM('22.3転出'!BV85)</f>
        <v>0</v>
      </c>
      <c r="BW85" s="319">
        <f>SUM('22.3転出'!BW85)</f>
        <v>0</v>
      </c>
      <c r="BX85" s="317">
        <f>SUM('22.3転出'!BX85)</f>
        <v>0</v>
      </c>
      <c r="BY85" s="318">
        <f>SUM('22.3転出'!BY85)</f>
        <v>0</v>
      </c>
      <c r="BZ85" s="319">
        <f>SUM('22.3転出'!BZ85)</f>
        <v>0</v>
      </c>
      <c r="CA85" s="198"/>
      <c r="CB85" s="198"/>
      <c r="CC85" s="198"/>
    </row>
    <row r="86" spans="26:81" ht="15.75" customHeight="1" x14ac:dyDescent="0.15">
      <c r="AA86" s="106">
        <v>68</v>
      </c>
      <c r="AB86" s="317">
        <f>SUM('22.3転出'!AB86)</f>
        <v>0</v>
      </c>
      <c r="AC86" s="318">
        <f>SUM('22.3転出'!AC86)</f>
        <v>0</v>
      </c>
      <c r="AD86" s="319">
        <f>SUM('22.3転出'!AD86)</f>
        <v>0</v>
      </c>
      <c r="AE86" s="317">
        <f>SUM('22.3転出'!AE86)</f>
        <v>0</v>
      </c>
      <c r="AF86" s="318">
        <f>SUM('22.3転出'!AF86)</f>
        <v>0</v>
      </c>
      <c r="AG86" s="319">
        <f>SUM('22.3転出'!AG86)</f>
        <v>0</v>
      </c>
      <c r="AH86" s="317">
        <f>SUM('22.3転出'!AH86)</f>
        <v>0</v>
      </c>
      <c r="AI86" s="318">
        <f>SUM('22.3転出'!AI86)</f>
        <v>0</v>
      </c>
      <c r="AJ86" s="319">
        <f>SUM('22.3転出'!AJ86)</f>
        <v>0</v>
      </c>
      <c r="AK86" s="317">
        <f>SUM('22.3転出'!AK86)</f>
        <v>0</v>
      </c>
      <c r="AL86" s="318">
        <f>SUM('22.3転出'!AL86)</f>
        <v>0</v>
      </c>
      <c r="AM86" s="319">
        <f>SUM('22.3転出'!AM86)</f>
        <v>0</v>
      </c>
      <c r="AN86" s="317">
        <f>SUM('22.3転出'!AN86)</f>
        <v>0</v>
      </c>
      <c r="AO86" s="318">
        <f>SUM('22.3転出'!AO86)</f>
        <v>0</v>
      </c>
      <c r="AP86" s="319">
        <f>SUM('22.3転出'!AP86)</f>
        <v>0</v>
      </c>
      <c r="AQ86" s="317">
        <f>SUM('22.3転出'!AQ86)</f>
        <v>0</v>
      </c>
      <c r="AR86" s="318">
        <f>SUM('22.3転出'!AR86)</f>
        <v>0</v>
      </c>
      <c r="AS86" s="319">
        <f>SUM('22.3転出'!AS86)</f>
        <v>0</v>
      </c>
      <c r="AT86" s="317">
        <f>SUM('22.3転出'!AT86)</f>
        <v>0</v>
      </c>
      <c r="AU86" s="318">
        <f>SUM('22.3転出'!AU86)</f>
        <v>0</v>
      </c>
      <c r="AV86" s="319">
        <f>SUM('22.3転出'!AV86)</f>
        <v>0</v>
      </c>
      <c r="AW86" s="317">
        <f>SUM('22.3転出'!AW86)</f>
        <v>0</v>
      </c>
      <c r="AX86" s="318">
        <f>SUM('22.3転出'!AX86)</f>
        <v>0</v>
      </c>
      <c r="AY86" s="319">
        <f>SUM('22.3転出'!AY86)</f>
        <v>0</v>
      </c>
      <c r="AZ86" s="317">
        <f>SUM('22.3転出'!AZ86)</f>
        <v>0</v>
      </c>
      <c r="BA86" s="318">
        <f>SUM('22.3転出'!BA86)</f>
        <v>0</v>
      </c>
      <c r="BB86" s="319">
        <f>SUM('22.3転出'!BB86)</f>
        <v>0</v>
      </c>
      <c r="BC86" s="317">
        <f>SUM('22.3転出'!BC86)</f>
        <v>0</v>
      </c>
      <c r="BD86" s="318">
        <f>SUM('22.3転出'!BD86)</f>
        <v>0</v>
      </c>
      <c r="BE86" s="319">
        <f>SUM('22.3転出'!BE86)</f>
        <v>0</v>
      </c>
      <c r="BF86" s="317">
        <f>SUM('22.3転出'!BF86)</f>
        <v>0</v>
      </c>
      <c r="BG86" s="318">
        <f>SUM('22.3転出'!BG86)</f>
        <v>0</v>
      </c>
      <c r="BH86" s="319">
        <f>SUM('22.3転出'!BH86)</f>
        <v>0</v>
      </c>
      <c r="BI86" s="317">
        <f>SUM('22.3転出'!BI86)</f>
        <v>0</v>
      </c>
      <c r="BJ86" s="318">
        <f>SUM('22.3転出'!BJ86)</f>
        <v>0</v>
      </c>
      <c r="BK86" s="319">
        <f>SUM('22.3転出'!BK86)</f>
        <v>0</v>
      </c>
      <c r="BL86" s="317">
        <f>SUM('22.3転出'!BL86)</f>
        <v>0</v>
      </c>
      <c r="BM86" s="318">
        <f>SUM('22.3転出'!BM86)</f>
        <v>0</v>
      </c>
      <c r="BN86" s="319">
        <f>SUM('22.3転出'!BN86)</f>
        <v>0</v>
      </c>
      <c r="BO86" s="317">
        <f>SUM('22.3転出'!BO86)</f>
        <v>0</v>
      </c>
      <c r="BP86" s="318">
        <f>SUM('22.3転出'!BP86)</f>
        <v>0</v>
      </c>
      <c r="BQ86" s="319">
        <f>SUM('22.3転出'!BQ86)</f>
        <v>0</v>
      </c>
      <c r="BR86" s="317">
        <f>SUM('22.3転出'!BR86)</f>
        <v>0</v>
      </c>
      <c r="BS86" s="318">
        <f>SUM('22.3転出'!BS86)</f>
        <v>0</v>
      </c>
      <c r="BT86" s="319">
        <f>SUM('22.3転出'!BT86)</f>
        <v>0</v>
      </c>
      <c r="BU86" s="317">
        <f>SUM('22.3転出'!BU86)</f>
        <v>0</v>
      </c>
      <c r="BV86" s="318">
        <f>SUM('22.3転出'!BV86)</f>
        <v>0</v>
      </c>
      <c r="BW86" s="319">
        <f>SUM('22.3転出'!BW86)</f>
        <v>0</v>
      </c>
      <c r="BX86" s="317">
        <f>SUM('22.3転出'!BX86)</f>
        <v>0</v>
      </c>
      <c r="BY86" s="318">
        <f>SUM('22.3転出'!BY86)</f>
        <v>0</v>
      </c>
      <c r="BZ86" s="319">
        <f>SUM('22.3転出'!BZ86)</f>
        <v>0</v>
      </c>
      <c r="CA86" s="198"/>
      <c r="CB86" s="198"/>
      <c r="CC86" s="198"/>
    </row>
    <row r="87" spans="26:81" ht="15.75" customHeight="1" x14ac:dyDescent="0.15">
      <c r="AA87" s="106">
        <v>69</v>
      </c>
      <c r="AB87" s="317">
        <f>SUM('22.3転出'!AB87)</f>
        <v>0</v>
      </c>
      <c r="AC87" s="318">
        <f>SUM('22.3転出'!AC87)</f>
        <v>0</v>
      </c>
      <c r="AD87" s="319">
        <f>SUM('22.3転出'!AD87)</f>
        <v>0</v>
      </c>
      <c r="AE87" s="317">
        <f>SUM('22.3転出'!AE87)</f>
        <v>0</v>
      </c>
      <c r="AF87" s="318">
        <f>SUM('22.3転出'!AF87)</f>
        <v>0</v>
      </c>
      <c r="AG87" s="319">
        <f>SUM('22.3転出'!AG87)</f>
        <v>0</v>
      </c>
      <c r="AH87" s="317">
        <f>SUM('22.3転出'!AH87)</f>
        <v>0</v>
      </c>
      <c r="AI87" s="318">
        <f>SUM('22.3転出'!AI87)</f>
        <v>0</v>
      </c>
      <c r="AJ87" s="319">
        <f>SUM('22.3転出'!AJ87)</f>
        <v>0</v>
      </c>
      <c r="AK87" s="317">
        <f>SUM('22.3転出'!AK87)</f>
        <v>0</v>
      </c>
      <c r="AL87" s="318">
        <f>SUM('22.3転出'!AL87)</f>
        <v>0</v>
      </c>
      <c r="AM87" s="319">
        <f>SUM('22.3転出'!AM87)</f>
        <v>0</v>
      </c>
      <c r="AN87" s="317">
        <f>SUM('22.3転出'!AN87)</f>
        <v>0</v>
      </c>
      <c r="AO87" s="318">
        <f>SUM('22.3転出'!AO87)</f>
        <v>0</v>
      </c>
      <c r="AP87" s="319">
        <f>SUM('22.3転出'!AP87)</f>
        <v>0</v>
      </c>
      <c r="AQ87" s="317">
        <f>SUM('22.3転出'!AQ87)</f>
        <v>0</v>
      </c>
      <c r="AR87" s="318">
        <f>SUM('22.3転出'!AR87)</f>
        <v>0</v>
      </c>
      <c r="AS87" s="319">
        <f>SUM('22.3転出'!AS87)</f>
        <v>0</v>
      </c>
      <c r="AT87" s="317">
        <f>SUM('22.3転出'!AT87)</f>
        <v>0</v>
      </c>
      <c r="AU87" s="318">
        <f>SUM('22.3転出'!AU87)</f>
        <v>0</v>
      </c>
      <c r="AV87" s="319">
        <f>SUM('22.3転出'!AV87)</f>
        <v>0</v>
      </c>
      <c r="AW87" s="317">
        <f>SUM('22.3転出'!AW87)</f>
        <v>0</v>
      </c>
      <c r="AX87" s="318">
        <f>SUM('22.3転出'!AX87)</f>
        <v>0</v>
      </c>
      <c r="AY87" s="319">
        <f>SUM('22.3転出'!AY87)</f>
        <v>0</v>
      </c>
      <c r="AZ87" s="317">
        <f>SUM('22.3転出'!AZ87)</f>
        <v>0</v>
      </c>
      <c r="BA87" s="318">
        <f>SUM('22.3転出'!BA87)</f>
        <v>0</v>
      </c>
      <c r="BB87" s="319">
        <f>SUM('22.3転出'!BB87)</f>
        <v>0</v>
      </c>
      <c r="BC87" s="317">
        <f>SUM('22.3転出'!BC87)</f>
        <v>0</v>
      </c>
      <c r="BD87" s="318">
        <f>SUM('22.3転出'!BD87)</f>
        <v>0</v>
      </c>
      <c r="BE87" s="319">
        <f>SUM('22.3転出'!BE87)</f>
        <v>0</v>
      </c>
      <c r="BF87" s="317">
        <f>SUM('22.3転出'!BF87)</f>
        <v>0</v>
      </c>
      <c r="BG87" s="318">
        <f>SUM('22.3転出'!BG87)</f>
        <v>0</v>
      </c>
      <c r="BH87" s="319">
        <f>SUM('22.3転出'!BH87)</f>
        <v>0</v>
      </c>
      <c r="BI87" s="317">
        <f>SUM('22.3転出'!BI87)</f>
        <v>0</v>
      </c>
      <c r="BJ87" s="318">
        <f>SUM('22.3転出'!BJ87)</f>
        <v>0</v>
      </c>
      <c r="BK87" s="319">
        <f>SUM('22.3転出'!BK87)</f>
        <v>0</v>
      </c>
      <c r="BL87" s="317">
        <f>SUM('22.3転出'!BL87)</f>
        <v>0</v>
      </c>
      <c r="BM87" s="318">
        <f>SUM('22.3転出'!BM87)</f>
        <v>0</v>
      </c>
      <c r="BN87" s="319">
        <f>SUM('22.3転出'!BN87)</f>
        <v>0</v>
      </c>
      <c r="BO87" s="317">
        <f>SUM('22.3転出'!BO87)</f>
        <v>0</v>
      </c>
      <c r="BP87" s="318">
        <f>SUM('22.3転出'!BP87)</f>
        <v>0</v>
      </c>
      <c r="BQ87" s="319">
        <f>SUM('22.3転出'!BQ87)</f>
        <v>0</v>
      </c>
      <c r="BR87" s="317">
        <f>SUM('22.3転出'!BR87)</f>
        <v>0</v>
      </c>
      <c r="BS87" s="318">
        <f>SUM('22.3転出'!BS87)</f>
        <v>0</v>
      </c>
      <c r="BT87" s="319">
        <f>SUM('22.3転出'!BT87)</f>
        <v>0</v>
      </c>
      <c r="BU87" s="317">
        <f>SUM('22.3転出'!BU87)</f>
        <v>0</v>
      </c>
      <c r="BV87" s="318">
        <f>SUM('22.3転出'!BV87)</f>
        <v>0</v>
      </c>
      <c r="BW87" s="319">
        <f>SUM('22.3転出'!BW87)</f>
        <v>0</v>
      </c>
      <c r="BX87" s="317">
        <f>SUM('22.3転出'!BX87)</f>
        <v>0</v>
      </c>
      <c r="BY87" s="318">
        <f>SUM('22.3転出'!BY87)</f>
        <v>0</v>
      </c>
      <c r="BZ87" s="319">
        <f>SUM('22.3転出'!BZ87)</f>
        <v>0</v>
      </c>
      <c r="CA87" s="198"/>
      <c r="CB87" s="198"/>
      <c r="CC87" s="198"/>
    </row>
    <row r="88" spans="26:81" ht="15.75" customHeight="1" x14ac:dyDescent="0.15">
      <c r="Z88" s="56">
        <v>1</v>
      </c>
      <c r="AA88" s="110" t="str">
        <f>FIXED(AA83,0)&amp;" ～ "&amp;FIXED(AA87,0)&amp;" 小計"</f>
        <v>65 ～ 69 小計</v>
      </c>
      <c r="AB88" s="323">
        <f>SUM('22.3転出'!AB88)</f>
        <v>0</v>
      </c>
      <c r="AC88" s="324">
        <f>SUM('22.3転出'!AC88)</f>
        <v>0</v>
      </c>
      <c r="AD88" s="325">
        <f>SUM('22.3転出'!AD88)</f>
        <v>0</v>
      </c>
      <c r="AE88" s="323">
        <f>SUM('22.3転出'!AE88)</f>
        <v>0</v>
      </c>
      <c r="AF88" s="324">
        <f>SUM('22.3転出'!AF88)</f>
        <v>0</v>
      </c>
      <c r="AG88" s="325">
        <f>SUM('22.3転出'!AG88)</f>
        <v>0</v>
      </c>
      <c r="AH88" s="323">
        <f>SUM('22.3転出'!AH88)</f>
        <v>0</v>
      </c>
      <c r="AI88" s="324">
        <f>SUM('22.3転出'!AI88)</f>
        <v>0</v>
      </c>
      <c r="AJ88" s="325">
        <f>SUM('22.3転出'!AJ88)</f>
        <v>0</v>
      </c>
      <c r="AK88" s="323">
        <f>SUM('22.3転出'!AK88)</f>
        <v>0</v>
      </c>
      <c r="AL88" s="324">
        <f>SUM('22.3転出'!AL88)</f>
        <v>0</v>
      </c>
      <c r="AM88" s="325">
        <f>SUM('22.3転出'!AM88)</f>
        <v>0</v>
      </c>
      <c r="AN88" s="323">
        <f>SUM('22.3転出'!AN88)</f>
        <v>0</v>
      </c>
      <c r="AO88" s="324">
        <f>SUM('22.3転出'!AO88)</f>
        <v>0</v>
      </c>
      <c r="AP88" s="325">
        <f>SUM('22.3転出'!AP88)</f>
        <v>0</v>
      </c>
      <c r="AQ88" s="323">
        <f>SUM('22.3転出'!AQ88)</f>
        <v>0</v>
      </c>
      <c r="AR88" s="324">
        <f>SUM('22.3転出'!AR88)</f>
        <v>0</v>
      </c>
      <c r="AS88" s="325">
        <f>SUM('22.3転出'!AS88)</f>
        <v>0</v>
      </c>
      <c r="AT88" s="323">
        <f>SUM('22.3転出'!AT88)</f>
        <v>0</v>
      </c>
      <c r="AU88" s="324">
        <f>SUM('22.3転出'!AU88)</f>
        <v>0</v>
      </c>
      <c r="AV88" s="325">
        <f>SUM('22.3転出'!AV88)</f>
        <v>0</v>
      </c>
      <c r="AW88" s="323">
        <f>SUM('22.3転出'!AW88)</f>
        <v>0</v>
      </c>
      <c r="AX88" s="324">
        <f>SUM('22.3転出'!AX88)</f>
        <v>0</v>
      </c>
      <c r="AY88" s="325">
        <f>SUM('22.3転出'!AY88)</f>
        <v>0</v>
      </c>
      <c r="AZ88" s="323">
        <f>SUM('22.3転出'!AZ88)</f>
        <v>0</v>
      </c>
      <c r="BA88" s="324">
        <f>SUM('22.3転出'!BA88)</f>
        <v>0</v>
      </c>
      <c r="BB88" s="325">
        <f>SUM('22.3転出'!BB88)</f>
        <v>0</v>
      </c>
      <c r="BC88" s="323">
        <f>SUM('22.3転出'!BC88)</f>
        <v>0</v>
      </c>
      <c r="BD88" s="324">
        <f>SUM('22.3転出'!BD88)</f>
        <v>0</v>
      </c>
      <c r="BE88" s="325">
        <f>SUM('22.3転出'!BE88)</f>
        <v>0</v>
      </c>
      <c r="BF88" s="323">
        <f>SUM('22.3転出'!BF88)</f>
        <v>0</v>
      </c>
      <c r="BG88" s="324">
        <f>SUM('22.3転出'!BG88)</f>
        <v>0</v>
      </c>
      <c r="BH88" s="325">
        <f>SUM('22.3転出'!BH88)</f>
        <v>0</v>
      </c>
      <c r="BI88" s="323">
        <f>SUM('22.3転出'!BI88)</f>
        <v>0</v>
      </c>
      <c r="BJ88" s="324">
        <f>SUM('22.3転出'!BJ88)</f>
        <v>0</v>
      </c>
      <c r="BK88" s="325">
        <f>SUM('22.3転出'!BK88)</f>
        <v>0</v>
      </c>
      <c r="BL88" s="323">
        <f>SUM('22.3転出'!BL88)</f>
        <v>0</v>
      </c>
      <c r="BM88" s="324">
        <f>SUM('22.3転出'!BM88)</f>
        <v>0</v>
      </c>
      <c r="BN88" s="325">
        <f>SUM('22.3転出'!BN88)</f>
        <v>0</v>
      </c>
      <c r="BO88" s="323">
        <f>SUM('22.3転出'!BO88)</f>
        <v>0</v>
      </c>
      <c r="BP88" s="324">
        <f>SUM('22.3転出'!BP88)</f>
        <v>0</v>
      </c>
      <c r="BQ88" s="325">
        <f>SUM('22.3転出'!BQ88)</f>
        <v>0</v>
      </c>
      <c r="BR88" s="323">
        <f>SUM('22.3転出'!BR88)</f>
        <v>0</v>
      </c>
      <c r="BS88" s="324">
        <f>SUM('22.3転出'!BS88)</f>
        <v>0</v>
      </c>
      <c r="BT88" s="325">
        <f>SUM('22.3転出'!BT88)</f>
        <v>0</v>
      </c>
      <c r="BU88" s="323">
        <f>SUM('22.3転出'!BU88)</f>
        <v>0</v>
      </c>
      <c r="BV88" s="324">
        <f>SUM('22.3転出'!BV88)</f>
        <v>0</v>
      </c>
      <c r="BW88" s="325">
        <f>SUM('22.3転出'!BW88)</f>
        <v>0</v>
      </c>
      <c r="BX88" s="323">
        <f>SUM('22.3転出'!BX88)</f>
        <v>0</v>
      </c>
      <c r="BY88" s="324">
        <f>SUM('22.3転出'!BY88)</f>
        <v>0</v>
      </c>
      <c r="BZ88" s="325">
        <f>SUM('22.3転出'!BZ88)</f>
        <v>0</v>
      </c>
      <c r="CA88" s="339"/>
      <c r="CB88" s="198"/>
      <c r="CC88" s="198"/>
    </row>
    <row r="89" spans="26:81" ht="15.75" customHeight="1" x14ac:dyDescent="0.15">
      <c r="AA89" s="106">
        <v>70</v>
      </c>
      <c r="AB89" s="320">
        <f>SUM('22.3転出'!AB89)</f>
        <v>0</v>
      </c>
      <c r="AC89" s="321">
        <f>SUM('22.3転出'!AC89)</f>
        <v>0</v>
      </c>
      <c r="AD89" s="322">
        <f>SUM('22.3転出'!AD89)</f>
        <v>0</v>
      </c>
      <c r="AE89" s="320">
        <f>SUM('22.3転出'!AE89)</f>
        <v>0</v>
      </c>
      <c r="AF89" s="321">
        <f>SUM('22.3転出'!AF89)</f>
        <v>0</v>
      </c>
      <c r="AG89" s="322">
        <f>SUM('22.3転出'!AG89)</f>
        <v>0</v>
      </c>
      <c r="AH89" s="320">
        <f>SUM('22.3転出'!AH89)</f>
        <v>0</v>
      </c>
      <c r="AI89" s="321">
        <f>SUM('22.3転出'!AI89)</f>
        <v>0</v>
      </c>
      <c r="AJ89" s="322">
        <f>SUM('22.3転出'!AJ89)</f>
        <v>0</v>
      </c>
      <c r="AK89" s="320">
        <f>SUM('22.3転出'!AK89)</f>
        <v>0</v>
      </c>
      <c r="AL89" s="321">
        <f>SUM('22.3転出'!AL89)</f>
        <v>0</v>
      </c>
      <c r="AM89" s="322">
        <f>SUM('22.3転出'!AM89)</f>
        <v>0</v>
      </c>
      <c r="AN89" s="320">
        <f>SUM('22.3転出'!AN89)</f>
        <v>0</v>
      </c>
      <c r="AO89" s="321">
        <f>SUM('22.3転出'!AO89)</f>
        <v>0</v>
      </c>
      <c r="AP89" s="322">
        <f>SUM('22.3転出'!AP89)</f>
        <v>0</v>
      </c>
      <c r="AQ89" s="320">
        <f>SUM('22.3転出'!AQ89)</f>
        <v>0</v>
      </c>
      <c r="AR89" s="321">
        <f>SUM('22.3転出'!AR89)</f>
        <v>0</v>
      </c>
      <c r="AS89" s="322">
        <f>SUM('22.3転出'!AS89)</f>
        <v>0</v>
      </c>
      <c r="AT89" s="320">
        <f>SUM('22.3転出'!AT89)</f>
        <v>0</v>
      </c>
      <c r="AU89" s="321">
        <f>SUM('22.3転出'!AU89)</f>
        <v>0</v>
      </c>
      <c r="AV89" s="322">
        <f>SUM('22.3転出'!AV89)</f>
        <v>0</v>
      </c>
      <c r="AW89" s="320">
        <f>SUM('22.3転出'!AW89)</f>
        <v>0</v>
      </c>
      <c r="AX89" s="321">
        <f>SUM('22.3転出'!AX89)</f>
        <v>0</v>
      </c>
      <c r="AY89" s="322">
        <f>SUM('22.3転出'!AY89)</f>
        <v>0</v>
      </c>
      <c r="AZ89" s="320">
        <f>SUM('22.3転出'!AZ89)</f>
        <v>0</v>
      </c>
      <c r="BA89" s="321">
        <f>SUM('22.3転出'!BA89)</f>
        <v>0</v>
      </c>
      <c r="BB89" s="322">
        <f>SUM('22.3転出'!BB89)</f>
        <v>0</v>
      </c>
      <c r="BC89" s="320">
        <f>SUM('22.3転出'!BC89)</f>
        <v>0</v>
      </c>
      <c r="BD89" s="321">
        <f>SUM('22.3転出'!BD89)</f>
        <v>0</v>
      </c>
      <c r="BE89" s="322">
        <f>SUM('22.3転出'!BE89)</f>
        <v>0</v>
      </c>
      <c r="BF89" s="320">
        <f>SUM('22.3転出'!BF89)</f>
        <v>0</v>
      </c>
      <c r="BG89" s="321">
        <f>SUM('22.3転出'!BG89)</f>
        <v>0</v>
      </c>
      <c r="BH89" s="322">
        <f>SUM('22.3転出'!BH89)</f>
        <v>0</v>
      </c>
      <c r="BI89" s="320">
        <f>SUM('22.3転出'!BI89)</f>
        <v>0</v>
      </c>
      <c r="BJ89" s="321">
        <f>SUM('22.3転出'!BJ89)</f>
        <v>0</v>
      </c>
      <c r="BK89" s="322">
        <f>SUM('22.3転出'!BK89)</f>
        <v>0</v>
      </c>
      <c r="BL89" s="320">
        <f>SUM('22.3転出'!BL89)</f>
        <v>0</v>
      </c>
      <c r="BM89" s="321">
        <f>SUM('22.3転出'!BM89)</f>
        <v>0</v>
      </c>
      <c r="BN89" s="322">
        <f>SUM('22.3転出'!BN89)</f>
        <v>0</v>
      </c>
      <c r="BO89" s="320">
        <f>SUM('22.3転出'!BO89)</f>
        <v>0</v>
      </c>
      <c r="BP89" s="321">
        <f>SUM('22.3転出'!BP89)</f>
        <v>0</v>
      </c>
      <c r="BQ89" s="322">
        <f>SUM('22.3転出'!BQ89)</f>
        <v>0</v>
      </c>
      <c r="BR89" s="320">
        <f>SUM('22.3転出'!BR89)</f>
        <v>0</v>
      </c>
      <c r="BS89" s="321">
        <f>SUM('22.3転出'!BS89)</f>
        <v>0</v>
      </c>
      <c r="BT89" s="322">
        <f>SUM('22.3転出'!BT89)</f>
        <v>0</v>
      </c>
      <c r="BU89" s="320">
        <f>SUM('22.3転出'!BU89)</f>
        <v>0</v>
      </c>
      <c r="BV89" s="321">
        <f>SUM('22.3転出'!BV89)</f>
        <v>0</v>
      </c>
      <c r="BW89" s="322">
        <f>SUM('22.3転出'!BW89)</f>
        <v>0</v>
      </c>
      <c r="BX89" s="320">
        <f>SUM('22.3転出'!BX89)</f>
        <v>0</v>
      </c>
      <c r="BY89" s="321">
        <f>SUM('22.3転出'!BY89)</f>
        <v>0</v>
      </c>
      <c r="BZ89" s="322">
        <f>SUM('22.3転出'!BZ89)</f>
        <v>0</v>
      </c>
      <c r="CA89" s="198"/>
      <c r="CB89" s="198"/>
      <c r="CC89" s="198"/>
    </row>
    <row r="90" spans="26:81" ht="15.75" customHeight="1" x14ac:dyDescent="0.15">
      <c r="AA90" s="106">
        <v>71</v>
      </c>
      <c r="AB90" s="317">
        <f>SUM('22.3転出'!AB90)</f>
        <v>0</v>
      </c>
      <c r="AC90" s="318">
        <f>SUM('22.3転出'!AC90)</f>
        <v>0</v>
      </c>
      <c r="AD90" s="319">
        <f>SUM('22.3転出'!AD90)</f>
        <v>0</v>
      </c>
      <c r="AE90" s="317">
        <f>SUM('22.3転出'!AE90)</f>
        <v>0</v>
      </c>
      <c r="AF90" s="318">
        <f>SUM('22.3転出'!AF90)</f>
        <v>0</v>
      </c>
      <c r="AG90" s="319">
        <f>SUM('22.3転出'!AG90)</f>
        <v>0</v>
      </c>
      <c r="AH90" s="317">
        <f>SUM('22.3転出'!AH90)</f>
        <v>0</v>
      </c>
      <c r="AI90" s="318">
        <f>SUM('22.3転出'!AI90)</f>
        <v>0</v>
      </c>
      <c r="AJ90" s="319">
        <f>SUM('22.3転出'!AJ90)</f>
        <v>0</v>
      </c>
      <c r="AK90" s="317">
        <f>SUM('22.3転出'!AK90)</f>
        <v>0</v>
      </c>
      <c r="AL90" s="318">
        <f>SUM('22.3転出'!AL90)</f>
        <v>0</v>
      </c>
      <c r="AM90" s="319">
        <f>SUM('22.3転出'!AM90)</f>
        <v>0</v>
      </c>
      <c r="AN90" s="317">
        <f>SUM('22.3転出'!AN90)</f>
        <v>0</v>
      </c>
      <c r="AO90" s="318">
        <f>SUM('22.3転出'!AO90)</f>
        <v>0</v>
      </c>
      <c r="AP90" s="319">
        <f>SUM('22.3転出'!AP90)</f>
        <v>0</v>
      </c>
      <c r="AQ90" s="317">
        <f>SUM('22.3転出'!AQ90)</f>
        <v>0</v>
      </c>
      <c r="AR90" s="318">
        <f>SUM('22.3転出'!AR90)</f>
        <v>0</v>
      </c>
      <c r="AS90" s="319">
        <f>SUM('22.3転出'!AS90)</f>
        <v>0</v>
      </c>
      <c r="AT90" s="317">
        <f>SUM('22.3転出'!AT90)</f>
        <v>0</v>
      </c>
      <c r="AU90" s="318">
        <f>SUM('22.3転出'!AU90)</f>
        <v>0</v>
      </c>
      <c r="AV90" s="319">
        <f>SUM('22.3転出'!AV90)</f>
        <v>0</v>
      </c>
      <c r="AW90" s="317">
        <f>SUM('22.3転出'!AW90)</f>
        <v>0</v>
      </c>
      <c r="AX90" s="318">
        <f>SUM('22.3転出'!AX90)</f>
        <v>0</v>
      </c>
      <c r="AY90" s="319">
        <f>SUM('22.3転出'!AY90)</f>
        <v>0</v>
      </c>
      <c r="AZ90" s="317">
        <f>SUM('22.3転出'!AZ90)</f>
        <v>0</v>
      </c>
      <c r="BA90" s="318">
        <f>SUM('22.3転出'!BA90)</f>
        <v>0</v>
      </c>
      <c r="BB90" s="319">
        <f>SUM('22.3転出'!BB90)</f>
        <v>0</v>
      </c>
      <c r="BC90" s="317">
        <f>SUM('22.3転出'!BC90)</f>
        <v>0</v>
      </c>
      <c r="BD90" s="318">
        <f>SUM('22.3転出'!BD90)</f>
        <v>0</v>
      </c>
      <c r="BE90" s="319">
        <f>SUM('22.3転出'!BE90)</f>
        <v>0</v>
      </c>
      <c r="BF90" s="317">
        <f>SUM('22.3転出'!BF90)</f>
        <v>0</v>
      </c>
      <c r="BG90" s="318">
        <f>SUM('22.3転出'!BG90)</f>
        <v>0</v>
      </c>
      <c r="BH90" s="319">
        <f>SUM('22.3転出'!BH90)</f>
        <v>0</v>
      </c>
      <c r="BI90" s="317">
        <f>SUM('22.3転出'!BI90)</f>
        <v>0</v>
      </c>
      <c r="BJ90" s="318">
        <f>SUM('22.3転出'!BJ90)</f>
        <v>0</v>
      </c>
      <c r="BK90" s="319">
        <f>SUM('22.3転出'!BK90)</f>
        <v>0</v>
      </c>
      <c r="BL90" s="317">
        <f>SUM('22.3転出'!BL90)</f>
        <v>0</v>
      </c>
      <c r="BM90" s="318">
        <f>SUM('22.3転出'!BM90)</f>
        <v>0</v>
      </c>
      <c r="BN90" s="319">
        <f>SUM('22.3転出'!BN90)</f>
        <v>0</v>
      </c>
      <c r="BO90" s="317">
        <f>SUM('22.3転出'!BO90)</f>
        <v>0</v>
      </c>
      <c r="BP90" s="318">
        <f>SUM('22.3転出'!BP90)</f>
        <v>0</v>
      </c>
      <c r="BQ90" s="319">
        <f>SUM('22.3転出'!BQ90)</f>
        <v>0</v>
      </c>
      <c r="BR90" s="317">
        <f>SUM('22.3転出'!BR90)</f>
        <v>0</v>
      </c>
      <c r="BS90" s="318">
        <f>SUM('22.3転出'!BS90)</f>
        <v>0</v>
      </c>
      <c r="BT90" s="319">
        <f>SUM('22.3転出'!BT90)</f>
        <v>0</v>
      </c>
      <c r="BU90" s="317">
        <f>SUM('22.3転出'!BU90)</f>
        <v>0</v>
      </c>
      <c r="BV90" s="318">
        <f>SUM('22.3転出'!BV90)</f>
        <v>0</v>
      </c>
      <c r="BW90" s="319">
        <f>SUM('22.3転出'!BW90)</f>
        <v>0</v>
      </c>
      <c r="BX90" s="317">
        <f>SUM('22.3転出'!BX90)</f>
        <v>0</v>
      </c>
      <c r="BY90" s="318">
        <f>SUM('22.3転出'!BY90)</f>
        <v>0</v>
      </c>
      <c r="BZ90" s="319">
        <f>SUM('22.3転出'!BZ90)</f>
        <v>0</v>
      </c>
      <c r="CA90" s="198"/>
      <c r="CB90" s="198"/>
      <c r="CC90" s="198"/>
    </row>
    <row r="91" spans="26:81" ht="15.75" customHeight="1" x14ac:dyDescent="0.15">
      <c r="AA91" s="106">
        <v>72</v>
      </c>
      <c r="AB91" s="317">
        <f>SUM('22.3転出'!AB91)</f>
        <v>0</v>
      </c>
      <c r="AC91" s="318">
        <f>SUM('22.3転出'!AC91)</f>
        <v>0</v>
      </c>
      <c r="AD91" s="319">
        <f>SUM('22.3転出'!AD91)</f>
        <v>0</v>
      </c>
      <c r="AE91" s="317">
        <f>SUM('22.3転出'!AE91)</f>
        <v>0</v>
      </c>
      <c r="AF91" s="318">
        <f>SUM('22.3転出'!AF91)</f>
        <v>0</v>
      </c>
      <c r="AG91" s="319">
        <f>SUM('22.3転出'!AG91)</f>
        <v>0</v>
      </c>
      <c r="AH91" s="317">
        <f>SUM('22.3転出'!AH91)</f>
        <v>0</v>
      </c>
      <c r="AI91" s="318">
        <f>SUM('22.3転出'!AI91)</f>
        <v>0</v>
      </c>
      <c r="AJ91" s="319">
        <f>SUM('22.3転出'!AJ91)</f>
        <v>0</v>
      </c>
      <c r="AK91" s="317">
        <f>SUM('22.3転出'!AK91)</f>
        <v>0</v>
      </c>
      <c r="AL91" s="318">
        <f>SUM('22.3転出'!AL91)</f>
        <v>0</v>
      </c>
      <c r="AM91" s="319">
        <f>SUM('22.3転出'!AM91)</f>
        <v>0</v>
      </c>
      <c r="AN91" s="317">
        <f>SUM('22.3転出'!AN91)</f>
        <v>0</v>
      </c>
      <c r="AO91" s="318">
        <f>SUM('22.3転出'!AO91)</f>
        <v>0</v>
      </c>
      <c r="AP91" s="319">
        <f>SUM('22.3転出'!AP91)</f>
        <v>0</v>
      </c>
      <c r="AQ91" s="317">
        <f>SUM('22.3転出'!AQ91)</f>
        <v>0</v>
      </c>
      <c r="AR91" s="318">
        <f>SUM('22.3転出'!AR91)</f>
        <v>0</v>
      </c>
      <c r="AS91" s="319">
        <f>SUM('22.3転出'!AS91)</f>
        <v>0</v>
      </c>
      <c r="AT91" s="317">
        <f>SUM('22.3転出'!AT91)</f>
        <v>0</v>
      </c>
      <c r="AU91" s="318">
        <f>SUM('22.3転出'!AU91)</f>
        <v>0</v>
      </c>
      <c r="AV91" s="319">
        <f>SUM('22.3転出'!AV91)</f>
        <v>0</v>
      </c>
      <c r="AW91" s="317">
        <f>SUM('22.3転出'!AW91)</f>
        <v>0</v>
      </c>
      <c r="AX91" s="318">
        <f>SUM('22.3転出'!AX91)</f>
        <v>0</v>
      </c>
      <c r="AY91" s="319">
        <f>SUM('22.3転出'!AY91)</f>
        <v>0</v>
      </c>
      <c r="AZ91" s="317">
        <f>SUM('22.3転出'!AZ91)</f>
        <v>0</v>
      </c>
      <c r="BA91" s="318">
        <f>SUM('22.3転出'!BA91)</f>
        <v>0</v>
      </c>
      <c r="BB91" s="319">
        <f>SUM('22.3転出'!BB91)</f>
        <v>0</v>
      </c>
      <c r="BC91" s="317">
        <f>SUM('22.3転出'!BC91)</f>
        <v>0</v>
      </c>
      <c r="BD91" s="318">
        <f>SUM('22.3転出'!BD91)</f>
        <v>0</v>
      </c>
      <c r="BE91" s="319">
        <f>SUM('22.3転出'!BE91)</f>
        <v>0</v>
      </c>
      <c r="BF91" s="317">
        <f>SUM('22.3転出'!BF91)</f>
        <v>0</v>
      </c>
      <c r="BG91" s="318">
        <f>SUM('22.3転出'!BG91)</f>
        <v>0</v>
      </c>
      <c r="BH91" s="319">
        <f>SUM('22.3転出'!BH91)</f>
        <v>0</v>
      </c>
      <c r="BI91" s="317">
        <f>SUM('22.3転出'!BI91)</f>
        <v>0</v>
      </c>
      <c r="BJ91" s="318">
        <f>SUM('22.3転出'!BJ91)</f>
        <v>0</v>
      </c>
      <c r="BK91" s="319">
        <f>SUM('22.3転出'!BK91)</f>
        <v>0</v>
      </c>
      <c r="BL91" s="317">
        <f>SUM('22.3転出'!BL91)</f>
        <v>0</v>
      </c>
      <c r="BM91" s="318">
        <f>SUM('22.3転出'!BM91)</f>
        <v>0</v>
      </c>
      <c r="BN91" s="319">
        <f>SUM('22.3転出'!BN91)</f>
        <v>0</v>
      </c>
      <c r="BO91" s="317">
        <f>SUM('22.3転出'!BO91)</f>
        <v>0</v>
      </c>
      <c r="BP91" s="318">
        <f>SUM('22.3転出'!BP91)</f>
        <v>0</v>
      </c>
      <c r="BQ91" s="319">
        <f>SUM('22.3転出'!BQ91)</f>
        <v>0</v>
      </c>
      <c r="BR91" s="317">
        <f>SUM('22.3転出'!BR91)</f>
        <v>0</v>
      </c>
      <c r="BS91" s="318">
        <f>SUM('22.3転出'!BS91)</f>
        <v>0</v>
      </c>
      <c r="BT91" s="319">
        <f>SUM('22.3転出'!BT91)</f>
        <v>0</v>
      </c>
      <c r="BU91" s="317">
        <f>SUM('22.3転出'!BU91)</f>
        <v>0</v>
      </c>
      <c r="BV91" s="318">
        <f>SUM('22.3転出'!BV91)</f>
        <v>0</v>
      </c>
      <c r="BW91" s="319">
        <f>SUM('22.3転出'!BW91)</f>
        <v>0</v>
      </c>
      <c r="BX91" s="317">
        <f>SUM('22.3転出'!BX91)</f>
        <v>0</v>
      </c>
      <c r="BY91" s="318">
        <f>SUM('22.3転出'!BY91)</f>
        <v>0</v>
      </c>
      <c r="BZ91" s="319">
        <f>SUM('22.3転出'!BZ91)</f>
        <v>0</v>
      </c>
      <c r="CA91" s="198"/>
      <c r="CB91" s="198"/>
      <c r="CC91" s="198"/>
    </row>
    <row r="92" spans="26:81" ht="15.75" customHeight="1" x14ac:dyDescent="0.15">
      <c r="AA92" s="106">
        <v>73</v>
      </c>
      <c r="AB92" s="317">
        <f>SUM('22.3転出'!AB92)</f>
        <v>0</v>
      </c>
      <c r="AC92" s="318">
        <f>SUM('22.3転出'!AC92)</f>
        <v>0</v>
      </c>
      <c r="AD92" s="319">
        <f>SUM('22.3転出'!AD92)</f>
        <v>0</v>
      </c>
      <c r="AE92" s="317">
        <f>SUM('22.3転出'!AE92)</f>
        <v>0</v>
      </c>
      <c r="AF92" s="318">
        <f>SUM('22.3転出'!AF92)</f>
        <v>0</v>
      </c>
      <c r="AG92" s="319">
        <f>SUM('22.3転出'!AG92)</f>
        <v>0</v>
      </c>
      <c r="AH92" s="317">
        <f>SUM('22.3転出'!AH92)</f>
        <v>0</v>
      </c>
      <c r="AI92" s="318">
        <f>SUM('22.3転出'!AI92)</f>
        <v>0</v>
      </c>
      <c r="AJ92" s="319">
        <f>SUM('22.3転出'!AJ92)</f>
        <v>0</v>
      </c>
      <c r="AK92" s="317">
        <f>SUM('22.3転出'!AK92)</f>
        <v>0</v>
      </c>
      <c r="AL92" s="318">
        <f>SUM('22.3転出'!AL92)</f>
        <v>0</v>
      </c>
      <c r="AM92" s="319">
        <f>SUM('22.3転出'!AM92)</f>
        <v>0</v>
      </c>
      <c r="AN92" s="317">
        <f>SUM('22.3転出'!AN92)</f>
        <v>0</v>
      </c>
      <c r="AO92" s="318">
        <f>SUM('22.3転出'!AO92)</f>
        <v>0</v>
      </c>
      <c r="AP92" s="319">
        <f>SUM('22.3転出'!AP92)</f>
        <v>0</v>
      </c>
      <c r="AQ92" s="317">
        <f>SUM('22.3転出'!AQ92)</f>
        <v>0</v>
      </c>
      <c r="AR92" s="318">
        <f>SUM('22.3転出'!AR92)</f>
        <v>0</v>
      </c>
      <c r="AS92" s="319">
        <f>SUM('22.3転出'!AS92)</f>
        <v>0</v>
      </c>
      <c r="AT92" s="317">
        <f>SUM('22.3転出'!AT92)</f>
        <v>0</v>
      </c>
      <c r="AU92" s="318">
        <f>SUM('22.3転出'!AU92)</f>
        <v>0</v>
      </c>
      <c r="AV92" s="319">
        <f>SUM('22.3転出'!AV92)</f>
        <v>0</v>
      </c>
      <c r="AW92" s="317">
        <f>SUM('22.3転出'!AW92)</f>
        <v>0</v>
      </c>
      <c r="AX92" s="318">
        <f>SUM('22.3転出'!AX92)</f>
        <v>0</v>
      </c>
      <c r="AY92" s="319">
        <f>SUM('22.3転出'!AY92)</f>
        <v>0</v>
      </c>
      <c r="AZ92" s="317">
        <f>SUM('22.3転出'!AZ92)</f>
        <v>0</v>
      </c>
      <c r="BA92" s="318">
        <f>SUM('22.3転出'!BA92)</f>
        <v>0</v>
      </c>
      <c r="BB92" s="319">
        <f>SUM('22.3転出'!BB92)</f>
        <v>0</v>
      </c>
      <c r="BC92" s="317">
        <f>SUM('22.3転出'!BC92)</f>
        <v>0</v>
      </c>
      <c r="BD92" s="318">
        <f>SUM('22.3転出'!BD92)</f>
        <v>0</v>
      </c>
      <c r="BE92" s="319">
        <f>SUM('22.3転出'!BE92)</f>
        <v>0</v>
      </c>
      <c r="BF92" s="317">
        <f>SUM('22.3転出'!BF92)</f>
        <v>0</v>
      </c>
      <c r="BG92" s="318">
        <f>SUM('22.3転出'!BG92)</f>
        <v>0</v>
      </c>
      <c r="BH92" s="319">
        <f>SUM('22.3転出'!BH92)</f>
        <v>0</v>
      </c>
      <c r="BI92" s="317">
        <f>SUM('22.3転出'!BI92)</f>
        <v>0</v>
      </c>
      <c r="BJ92" s="318">
        <f>SUM('22.3転出'!BJ92)</f>
        <v>0</v>
      </c>
      <c r="BK92" s="319">
        <f>SUM('22.3転出'!BK92)</f>
        <v>0</v>
      </c>
      <c r="BL92" s="317">
        <f>SUM('22.3転出'!BL92)</f>
        <v>0</v>
      </c>
      <c r="BM92" s="318">
        <f>SUM('22.3転出'!BM92)</f>
        <v>0</v>
      </c>
      <c r="BN92" s="319">
        <f>SUM('22.3転出'!BN92)</f>
        <v>0</v>
      </c>
      <c r="BO92" s="317">
        <f>SUM('22.3転出'!BO92)</f>
        <v>0</v>
      </c>
      <c r="BP92" s="318">
        <f>SUM('22.3転出'!BP92)</f>
        <v>0</v>
      </c>
      <c r="BQ92" s="319">
        <f>SUM('22.3転出'!BQ92)</f>
        <v>0</v>
      </c>
      <c r="BR92" s="317">
        <f>SUM('22.3転出'!BR92)</f>
        <v>0</v>
      </c>
      <c r="BS92" s="318">
        <f>SUM('22.3転出'!BS92)</f>
        <v>0</v>
      </c>
      <c r="BT92" s="319">
        <f>SUM('22.3転出'!BT92)</f>
        <v>0</v>
      </c>
      <c r="BU92" s="317">
        <f>SUM('22.3転出'!BU92)</f>
        <v>0</v>
      </c>
      <c r="BV92" s="318">
        <f>SUM('22.3転出'!BV92)</f>
        <v>0</v>
      </c>
      <c r="BW92" s="319">
        <f>SUM('22.3転出'!BW92)</f>
        <v>0</v>
      </c>
      <c r="BX92" s="317">
        <f>SUM('22.3転出'!BX92)</f>
        <v>0</v>
      </c>
      <c r="BY92" s="318">
        <f>SUM('22.3転出'!BY92)</f>
        <v>0</v>
      </c>
      <c r="BZ92" s="319">
        <f>SUM('22.3転出'!BZ92)</f>
        <v>0</v>
      </c>
      <c r="CA92" s="198"/>
      <c r="CB92" s="198"/>
      <c r="CC92" s="198"/>
    </row>
    <row r="93" spans="26:81" ht="15.75" customHeight="1" x14ac:dyDescent="0.15">
      <c r="AA93" s="106">
        <v>74</v>
      </c>
      <c r="AB93" s="317">
        <f>SUM('22.3転出'!AB93)</f>
        <v>0</v>
      </c>
      <c r="AC93" s="318">
        <f>SUM('22.3転出'!AC93)</f>
        <v>0</v>
      </c>
      <c r="AD93" s="319">
        <f>SUM('22.3転出'!AD93)</f>
        <v>0</v>
      </c>
      <c r="AE93" s="317">
        <f>SUM('22.3転出'!AE93)</f>
        <v>0</v>
      </c>
      <c r="AF93" s="318">
        <f>SUM('22.3転出'!AF93)</f>
        <v>0</v>
      </c>
      <c r="AG93" s="319">
        <f>SUM('22.3転出'!AG93)</f>
        <v>0</v>
      </c>
      <c r="AH93" s="317">
        <f>SUM('22.3転出'!AH93)</f>
        <v>0</v>
      </c>
      <c r="AI93" s="318">
        <f>SUM('22.3転出'!AI93)</f>
        <v>0</v>
      </c>
      <c r="AJ93" s="319">
        <f>SUM('22.3転出'!AJ93)</f>
        <v>0</v>
      </c>
      <c r="AK93" s="317">
        <f>SUM('22.3転出'!AK93)</f>
        <v>0</v>
      </c>
      <c r="AL93" s="318">
        <f>SUM('22.3転出'!AL93)</f>
        <v>0</v>
      </c>
      <c r="AM93" s="319">
        <f>SUM('22.3転出'!AM93)</f>
        <v>0</v>
      </c>
      <c r="AN93" s="317">
        <f>SUM('22.3転出'!AN93)</f>
        <v>0</v>
      </c>
      <c r="AO93" s="318">
        <f>SUM('22.3転出'!AO93)</f>
        <v>0</v>
      </c>
      <c r="AP93" s="319">
        <f>SUM('22.3転出'!AP93)</f>
        <v>0</v>
      </c>
      <c r="AQ93" s="317">
        <f>SUM('22.3転出'!AQ93)</f>
        <v>0</v>
      </c>
      <c r="AR93" s="318">
        <f>SUM('22.3転出'!AR93)</f>
        <v>0</v>
      </c>
      <c r="AS93" s="319">
        <f>SUM('22.3転出'!AS93)</f>
        <v>0</v>
      </c>
      <c r="AT93" s="317">
        <f>SUM('22.3転出'!AT93)</f>
        <v>0</v>
      </c>
      <c r="AU93" s="318">
        <f>SUM('22.3転出'!AU93)</f>
        <v>0</v>
      </c>
      <c r="AV93" s="319">
        <f>SUM('22.3転出'!AV93)</f>
        <v>0</v>
      </c>
      <c r="AW93" s="317">
        <f>SUM('22.3転出'!AW93)</f>
        <v>0</v>
      </c>
      <c r="AX93" s="318">
        <f>SUM('22.3転出'!AX93)</f>
        <v>0</v>
      </c>
      <c r="AY93" s="319">
        <f>SUM('22.3転出'!AY93)</f>
        <v>0</v>
      </c>
      <c r="AZ93" s="317">
        <f>SUM('22.3転出'!AZ93)</f>
        <v>0</v>
      </c>
      <c r="BA93" s="318">
        <f>SUM('22.3転出'!BA93)</f>
        <v>0</v>
      </c>
      <c r="BB93" s="319">
        <f>SUM('22.3転出'!BB93)</f>
        <v>0</v>
      </c>
      <c r="BC93" s="317">
        <f>SUM('22.3転出'!BC93)</f>
        <v>0</v>
      </c>
      <c r="BD93" s="318">
        <f>SUM('22.3転出'!BD93)</f>
        <v>0</v>
      </c>
      <c r="BE93" s="319">
        <f>SUM('22.3転出'!BE93)</f>
        <v>0</v>
      </c>
      <c r="BF93" s="317">
        <f>SUM('22.3転出'!BF93)</f>
        <v>0</v>
      </c>
      <c r="BG93" s="318">
        <f>SUM('22.3転出'!BG93)</f>
        <v>0</v>
      </c>
      <c r="BH93" s="319">
        <f>SUM('22.3転出'!BH93)</f>
        <v>0</v>
      </c>
      <c r="BI93" s="317">
        <f>SUM('22.3転出'!BI93)</f>
        <v>0</v>
      </c>
      <c r="BJ93" s="318">
        <f>SUM('22.3転出'!BJ93)</f>
        <v>0</v>
      </c>
      <c r="BK93" s="319">
        <f>SUM('22.3転出'!BK93)</f>
        <v>0</v>
      </c>
      <c r="BL93" s="317">
        <f>SUM('22.3転出'!BL93)</f>
        <v>0</v>
      </c>
      <c r="BM93" s="318">
        <f>SUM('22.3転出'!BM93)</f>
        <v>0</v>
      </c>
      <c r="BN93" s="319">
        <f>SUM('22.3転出'!BN93)</f>
        <v>0</v>
      </c>
      <c r="BO93" s="317">
        <f>SUM('22.3転出'!BO93)</f>
        <v>0</v>
      </c>
      <c r="BP93" s="318">
        <f>SUM('22.3転出'!BP93)</f>
        <v>0</v>
      </c>
      <c r="BQ93" s="319">
        <f>SUM('22.3転出'!BQ93)</f>
        <v>0</v>
      </c>
      <c r="BR93" s="317">
        <f>SUM('22.3転出'!BR93)</f>
        <v>0</v>
      </c>
      <c r="BS93" s="318">
        <f>SUM('22.3転出'!BS93)</f>
        <v>0</v>
      </c>
      <c r="BT93" s="319">
        <f>SUM('22.3転出'!BT93)</f>
        <v>0</v>
      </c>
      <c r="BU93" s="317">
        <f>SUM('22.3転出'!BU93)</f>
        <v>0</v>
      </c>
      <c r="BV93" s="318">
        <f>SUM('22.3転出'!BV93)</f>
        <v>0</v>
      </c>
      <c r="BW93" s="319">
        <f>SUM('22.3転出'!BW93)</f>
        <v>0</v>
      </c>
      <c r="BX93" s="317">
        <f>SUM('22.3転出'!BX93)</f>
        <v>0</v>
      </c>
      <c r="BY93" s="318">
        <f>SUM('22.3転出'!BY93)</f>
        <v>0</v>
      </c>
      <c r="BZ93" s="319">
        <f>SUM('22.3転出'!BZ93)</f>
        <v>0</v>
      </c>
      <c r="CA93" s="198"/>
      <c r="CB93" s="198"/>
      <c r="CC93" s="198"/>
    </row>
    <row r="94" spans="26:81" ht="15.75" customHeight="1" x14ac:dyDescent="0.15">
      <c r="Z94" s="56">
        <v>1</v>
      </c>
      <c r="AA94" s="110" t="str">
        <f>FIXED(AA89,0)&amp;" ～ "&amp;FIXED(AA93,0)&amp;" 小計"</f>
        <v>70 ～ 74 小計</v>
      </c>
      <c r="AB94" s="323">
        <f>SUM('22.3転出'!AB94)</f>
        <v>0</v>
      </c>
      <c r="AC94" s="324">
        <f>SUM('22.3転出'!AC94)</f>
        <v>0</v>
      </c>
      <c r="AD94" s="325">
        <f>SUM('22.3転出'!AD94)</f>
        <v>0</v>
      </c>
      <c r="AE94" s="323">
        <f>SUM('22.3転出'!AE94)</f>
        <v>0</v>
      </c>
      <c r="AF94" s="324">
        <f>SUM('22.3転出'!AF94)</f>
        <v>0</v>
      </c>
      <c r="AG94" s="325">
        <f>SUM('22.3転出'!AG94)</f>
        <v>0</v>
      </c>
      <c r="AH94" s="323">
        <f>SUM('22.3転出'!AH94)</f>
        <v>0</v>
      </c>
      <c r="AI94" s="324">
        <f>SUM('22.3転出'!AI94)</f>
        <v>0</v>
      </c>
      <c r="AJ94" s="325">
        <f>SUM('22.3転出'!AJ94)</f>
        <v>0</v>
      </c>
      <c r="AK94" s="323">
        <f>SUM('22.3転出'!AK94)</f>
        <v>0</v>
      </c>
      <c r="AL94" s="324">
        <f>SUM('22.3転出'!AL94)</f>
        <v>0</v>
      </c>
      <c r="AM94" s="325">
        <f>SUM('22.3転出'!AM94)</f>
        <v>0</v>
      </c>
      <c r="AN94" s="323">
        <f>SUM('22.3転出'!AN94)</f>
        <v>0</v>
      </c>
      <c r="AO94" s="324">
        <f>SUM('22.3転出'!AO94)</f>
        <v>0</v>
      </c>
      <c r="AP94" s="325">
        <f>SUM('22.3転出'!AP94)</f>
        <v>0</v>
      </c>
      <c r="AQ94" s="323">
        <f>SUM('22.3転出'!AQ94)</f>
        <v>0</v>
      </c>
      <c r="AR94" s="324">
        <f>SUM('22.3転出'!AR94)</f>
        <v>0</v>
      </c>
      <c r="AS94" s="325">
        <f>SUM('22.3転出'!AS94)</f>
        <v>0</v>
      </c>
      <c r="AT94" s="323">
        <f>SUM('22.3転出'!AT94)</f>
        <v>0</v>
      </c>
      <c r="AU94" s="324">
        <f>SUM('22.3転出'!AU94)</f>
        <v>0</v>
      </c>
      <c r="AV94" s="325">
        <f>SUM('22.3転出'!AV94)</f>
        <v>0</v>
      </c>
      <c r="AW94" s="323">
        <f>SUM('22.3転出'!AW94)</f>
        <v>0</v>
      </c>
      <c r="AX94" s="324">
        <f>SUM('22.3転出'!AX94)</f>
        <v>0</v>
      </c>
      <c r="AY94" s="325">
        <f>SUM('22.3転出'!AY94)</f>
        <v>0</v>
      </c>
      <c r="AZ94" s="323">
        <f>SUM('22.3転出'!AZ94)</f>
        <v>0</v>
      </c>
      <c r="BA94" s="324">
        <f>SUM('22.3転出'!BA94)</f>
        <v>0</v>
      </c>
      <c r="BB94" s="325">
        <f>SUM('22.3転出'!BB94)</f>
        <v>0</v>
      </c>
      <c r="BC94" s="323">
        <f>SUM('22.3転出'!BC94)</f>
        <v>0</v>
      </c>
      <c r="BD94" s="324">
        <f>SUM('22.3転出'!BD94)</f>
        <v>0</v>
      </c>
      <c r="BE94" s="325">
        <f>SUM('22.3転出'!BE94)</f>
        <v>0</v>
      </c>
      <c r="BF94" s="323">
        <f>SUM('22.3転出'!BF94)</f>
        <v>0</v>
      </c>
      <c r="BG94" s="324">
        <f>SUM('22.3転出'!BG94)</f>
        <v>0</v>
      </c>
      <c r="BH94" s="325">
        <f>SUM('22.3転出'!BH94)</f>
        <v>0</v>
      </c>
      <c r="BI94" s="323">
        <f>SUM('22.3転出'!BI94)</f>
        <v>0</v>
      </c>
      <c r="BJ94" s="324">
        <f>SUM('22.3転出'!BJ94)</f>
        <v>0</v>
      </c>
      <c r="BK94" s="325">
        <f>SUM('22.3転出'!BK94)</f>
        <v>0</v>
      </c>
      <c r="BL94" s="323">
        <f>SUM('22.3転出'!BL94)</f>
        <v>0</v>
      </c>
      <c r="BM94" s="324">
        <f>SUM('22.3転出'!BM94)</f>
        <v>0</v>
      </c>
      <c r="BN94" s="325">
        <f>SUM('22.3転出'!BN94)</f>
        <v>0</v>
      </c>
      <c r="BO94" s="323">
        <f>SUM('22.3転出'!BO94)</f>
        <v>0</v>
      </c>
      <c r="BP94" s="324">
        <f>SUM('22.3転出'!BP94)</f>
        <v>0</v>
      </c>
      <c r="BQ94" s="325">
        <f>SUM('22.3転出'!BQ94)</f>
        <v>0</v>
      </c>
      <c r="BR94" s="323">
        <f>SUM('22.3転出'!BR94)</f>
        <v>0</v>
      </c>
      <c r="BS94" s="324">
        <f>SUM('22.3転出'!BS94)</f>
        <v>0</v>
      </c>
      <c r="BT94" s="325">
        <f>SUM('22.3転出'!BT94)</f>
        <v>0</v>
      </c>
      <c r="BU94" s="323">
        <f>SUM('22.3転出'!BU94)</f>
        <v>0</v>
      </c>
      <c r="BV94" s="324">
        <f>SUM('22.3転出'!BV94)</f>
        <v>0</v>
      </c>
      <c r="BW94" s="325">
        <f>SUM('22.3転出'!BW94)</f>
        <v>0</v>
      </c>
      <c r="BX94" s="323">
        <f>SUM('22.3転出'!BX94)</f>
        <v>0</v>
      </c>
      <c r="BY94" s="324">
        <f>SUM('22.3転出'!BY94)</f>
        <v>0</v>
      </c>
      <c r="BZ94" s="325">
        <f>SUM('22.3転出'!BZ94)</f>
        <v>0</v>
      </c>
      <c r="CA94" s="198"/>
      <c r="CB94" s="198"/>
      <c r="CC94" s="198"/>
    </row>
    <row r="95" spans="26:81" ht="15.75" customHeight="1" x14ac:dyDescent="0.15">
      <c r="AA95" s="106">
        <v>75</v>
      </c>
      <c r="AB95" s="320">
        <f>SUM('22.3転出'!AB95)</f>
        <v>0</v>
      </c>
      <c r="AC95" s="321">
        <f>SUM('22.3転出'!AC95)</f>
        <v>0</v>
      </c>
      <c r="AD95" s="322">
        <f>SUM('22.3転出'!AD95)</f>
        <v>0</v>
      </c>
      <c r="AE95" s="320">
        <f>SUM('22.3転出'!AE95)</f>
        <v>0</v>
      </c>
      <c r="AF95" s="321">
        <f>SUM('22.3転出'!AF95)</f>
        <v>0</v>
      </c>
      <c r="AG95" s="322">
        <f>SUM('22.3転出'!AG95)</f>
        <v>0</v>
      </c>
      <c r="AH95" s="320">
        <f>SUM('22.3転出'!AH95)</f>
        <v>0</v>
      </c>
      <c r="AI95" s="321">
        <f>SUM('22.3転出'!AI95)</f>
        <v>0</v>
      </c>
      <c r="AJ95" s="322">
        <f>SUM('22.3転出'!AJ95)</f>
        <v>0</v>
      </c>
      <c r="AK95" s="320">
        <f>SUM('22.3転出'!AK95)</f>
        <v>0</v>
      </c>
      <c r="AL95" s="321">
        <f>SUM('22.3転出'!AL95)</f>
        <v>0</v>
      </c>
      <c r="AM95" s="322">
        <f>SUM('22.3転出'!AM95)</f>
        <v>0</v>
      </c>
      <c r="AN95" s="320">
        <f>SUM('22.3転出'!AN95)</f>
        <v>0</v>
      </c>
      <c r="AO95" s="321">
        <f>SUM('22.3転出'!AO95)</f>
        <v>0</v>
      </c>
      <c r="AP95" s="322">
        <f>SUM('22.3転出'!AP95)</f>
        <v>0</v>
      </c>
      <c r="AQ95" s="320">
        <f>SUM('22.3転出'!AQ95)</f>
        <v>0</v>
      </c>
      <c r="AR95" s="321">
        <f>SUM('22.3転出'!AR95)</f>
        <v>0</v>
      </c>
      <c r="AS95" s="322">
        <f>SUM('22.3転出'!AS95)</f>
        <v>0</v>
      </c>
      <c r="AT95" s="320">
        <f>SUM('22.3転出'!AT95)</f>
        <v>0</v>
      </c>
      <c r="AU95" s="321">
        <f>SUM('22.3転出'!AU95)</f>
        <v>0</v>
      </c>
      <c r="AV95" s="322">
        <f>SUM('22.3転出'!AV95)</f>
        <v>0</v>
      </c>
      <c r="AW95" s="320">
        <f>SUM('22.3転出'!AW95)</f>
        <v>0</v>
      </c>
      <c r="AX95" s="321">
        <f>SUM('22.3転出'!AX95)</f>
        <v>0</v>
      </c>
      <c r="AY95" s="322">
        <f>SUM('22.3転出'!AY95)</f>
        <v>0</v>
      </c>
      <c r="AZ95" s="320">
        <f>SUM('22.3転出'!AZ95)</f>
        <v>0</v>
      </c>
      <c r="BA95" s="321">
        <f>SUM('22.3転出'!BA95)</f>
        <v>0</v>
      </c>
      <c r="BB95" s="322">
        <f>SUM('22.3転出'!BB95)</f>
        <v>0</v>
      </c>
      <c r="BC95" s="320">
        <f>SUM('22.3転出'!BC95)</f>
        <v>0</v>
      </c>
      <c r="BD95" s="321">
        <f>SUM('22.3転出'!BD95)</f>
        <v>0</v>
      </c>
      <c r="BE95" s="322">
        <f>SUM('22.3転出'!BE95)</f>
        <v>0</v>
      </c>
      <c r="BF95" s="320">
        <f>SUM('22.3転出'!BF95)</f>
        <v>0</v>
      </c>
      <c r="BG95" s="321">
        <f>SUM('22.3転出'!BG95)</f>
        <v>0</v>
      </c>
      <c r="BH95" s="322">
        <f>SUM('22.3転出'!BH95)</f>
        <v>0</v>
      </c>
      <c r="BI95" s="320">
        <f>SUM('22.3転出'!BI95)</f>
        <v>0</v>
      </c>
      <c r="BJ95" s="321">
        <f>SUM('22.3転出'!BJ95)</f>
        <v>0</v>
      </c>
      <c r="BK95" s="322">
        <f>SUM('22.3転出'!BK95)</f>
        <v>0</v>
      </c>
      <c r="BL95" s="320">
        <f>SUM('22.3転出'!BL95)</f>
        <v>0</v>
      </c>
      <c r="BM95" s="321">
        <f>SUM('22.3転出'!BM95)</f>
        <v>0</v>
      </c>
      <c r="BN95" s="322">
        <f>SUM('22.3転出'!BN95)</f>
        <v>0</v>
      </c>
      <c r="BO95" s="320">
        <f>SUM('22.3転出'!BO95)</f>
        <v>0</v>
      </c>
      <c r="BP95" s="321">
        <f>SUM('22.3転出'!BP95)</f>
        <v>0</v>
      </c>
      <c r="BQ95" s="322">
        <f>SUM('22.3転出'!BQ95)</f>
        <v>0</v>
      </c>
      <c r="BR95" s="320">
        <f>SUM('22.3転出'!BR95)</f>
        <v>0</v>
      </c>
      <c r="BS95" s="321">
        <f>SUM('22.3転出'!BS95)</f>
        <v>0</v>
      </c>
      <c r="BT95" s="322">
        <f>SUM('22.3転出'!BT95)</f>
        <v>0</v>
      </c>
      <c r="BU95" s="320">
        <f>SUM('22.3転出'!BU95)</f>
        <v>0</v>
      </c>
      <c r="BV95" s="321">
        <f>SUM('22.3転出'!BV95)</f>
        <v>0</v>
      </c>
      <c r="BW95" s="322">
        <f>SUM('22.3転出'!BW95)</f>
        <v>0</v>
      </c>
      <c r="BX95" s="320">
        <f>SUM('22.3転出'!BX95)</f>
        <v>0</v>
      </c>
      <c r="BY95" s="321">
        <f>SUM('22.3転出'!BY95)</f>
        <v>0</v>
      </c>
      <c r="BZ95" s="322">
        <f>SUM('22.3転出'!BZ95)</f>
        <v>0</v>
      </c>
      <c r="CA95" s="198"/>
      <c r="CB95" s="198"/>
      <c r="CC95" s="198"/>
    </row>
    <row r="96" spans="26:81" ht="15.75" customHeight="1" x14ac:dyDescent="0.15">
      <c r="AA96" s="106">
        <v>76</v>
      </c>
      <c r="AB96" s="317">
        <f>SUM('22.3転出'!AB96)</f>
        <v>0</v>
      </c>
      <c r="AC96" s="318">
        <f>SUM('22.3転出'!AC96)</f>
        <v>0</v>
      </c>
      <c r="AD96" s="319">
        <f>SUM('22.3転出'!AD96)</f>
        <v>0</v>
      </c>
      <c r="AE96" s="317">
        <f>SUM('22.3転出'!AE96)</f>
        <v>0</v>
      </c>
      <c r="AF96" s="318">
        <f>SUM('22.3転出'!AF96)</f>
        <v>0</v>
      </c>
      <c r="AG96" s="319">
        <f>SUM('22.3転出'!AG96)</f>
        <v>0</v>
      </c>
      <c r="AH96" s="317">
        <f>SUM('22.3転出'!AH96)</f>
        <v>0</v>
      </c>
      <c r="AI96" s="318">
        <f>SUM('22.3転出'!AI96)</f>
        <v>0</v>
      </c>
      <c r="AJ96" s="319">
        <f>SUM('22.3転出'!AJ96)</f>
        <v>0</v>
      </c>
      <c r="AK96" s="317">
        <f>SUM('22.3転出'!AK96)</f>
        <v>0</v>
      </c>
      <c r="AL96" s="318">
        <f>SUM('22.3転出'!AL96)</f>
        <v>0</v>
      </c>
      <c r="AM96" s="319">
        <f>SUM('22.3転出'!AM96)</f>
        <v>0</v>
      </c>
      <c r="AN96" s="317">
        <f>SUM('22.3転出'!AN96)</f>
        <v>0</v>
      </c>
      <c r="AO96" s="318">
        <f>SUM('22.3転出'!AO96)</f>
        <v>0</v>
      </c>
      <c r="AP96" s="319">
        <f>SUM('22.3転出'!AP96)</f>
        <v>0</v>
      </c>
      <c r="AQ96" s="317">
        <f>SUM('22.3転出'!AQ96)</f>
        <v>0</v>
      </c>
      <c r="AR96" s="318">
        <f>SUM('22.3転出'!AR96)</f>
        <v>0</v>
      </c>
      <c r="AS96" s="319">
        <f>SUM('22.3転出'!AS96)</f>
        <v>0</v>
      </c>
      <c r="AT96" s="317">
        <f>SUM('22.3転出'!AT96)</f>
        <v>0</v>
      </c>
      <c r="AU96" s="318">
        <f>SUM('22.3転出'!AU96)</f>
        <v>0</v>
      </c>
      <c r="AV96" s="319">
        <f>SUM('22.3転出'!AV96)</f>
        <v>0</v>
      </c>
      <c r="AW96" s="317">
        <f>SUM('22.3転出'!AW96)</f>
        <v>0</v>
      </c>
      <c r="AX96" s="318">
        <f>SUM('22.3転出'!AX96)</f>
        <v>0</v>
      </c>
      <c r="AY96" s="319">
        <f>SUM('22.3転出'!AY96)</f>
        <v>0</v>
      </c>
      <c r="AZ96" s="317">
        <f>SUM('22.3転出'!AZ96)</f>
        <v>0</v>
      </c>
      <c r="BA96" s="318">
        <f>SUM('22.3転出'!BA96)</f>
        <v>0</v>
      </c>
      <c r="BB96" s="319">
        <f>SUM('22.3転出'!BB96)</f>
        <v>0</v>
      </c>
      <c r="BC96" s="317">
        <f>SUM('22.3転出'!BC96)</f>
        <v>0</v>
      </c>
      <c r="BD96" s="318">
        <f>SUM('22.3転出'!BD96)</f>
        <v>0</v>
      </c>
      <c r="BE96" s="319">
        <f>SUM('22.3転出'!BE96)</f>
        <v>0</v>
      </c>
      <c r="BF96" s="317">
        <f>SUM('22.3転出'!BF96)</f>
        <v>0</v>
      </c>
      <c r="BG96" s="318">
        <f>SUM('22.3転出'!BG96)</f>
        <v>0</v>
      </c>
      <c r="BH96" s="319">
        <f>SUM('22.3転出'!BH96)</f>
        <v>0</v>
      </c>
      <c r="BI96" s="317">
        <f>SUM('22.3転出'!BI96)</f>
        <v>0</v>
      </c>
      <c r="BJ96" s="318">
        <f>SUM('22.3転出'!BJ96)</f>
        <v>0</v>
      </c>
      <c r="BK96" s="319">
        <f>SUM('22.3転出'!BK96)</f>
        <v>0</v>
      </c>
      <c r="BL96" s="317">
        <f>SUM('22.3転出'!BL96)</f>
        <v>0</v>
      </c>
      <c r="BM96" s="318">
        <f>SUM('22.3転出'!BM96)</f>
        <v>0</v>
      </c>
      <c r="BN96" s="319">
        <f>SUM('22.3転出'!BN96)</f>
        <v>0</v>
      </c>
      <c r="BO96" s="317">
        <f>SUM('22.3転出'!BO96)</f>
        <v>0</v>
      </c>
      <c r="BP96" s="318">
        <f>SUM('22.3転出'!BP96)</f>
        <v>0</v>
      </c>
      <c r="BQ96" s="319">
        <f>SUM('22.3転出'!BQ96)</f>
        <v>0</v>
      </c>
      <c r="BR96" s="317">
        <f>SUM('22.3転出'!BR96)</f>
        <v>0</v>
      </c>
      <c r="BS96" s="318">
        <f>SUM('22.3転出'!BS96)</f>
        <v>0</v>
      </c>
      <c r="BT96" s="319">
        <f>SUM('22.3転出'!BT96)</f>
        <v>0</v>
      </c>
      <c r="BU96" s="317">
        <f>SUM('22.3転出'!BU96)</f>
        <v>0</v>
      </c>
      <c r="BV96" s="318">
        <f>SUM('22.3転出'!BV96)</f>
        <v>0</v>
      </c>
      <c r="BW96" s="319">
        <f>SUM('22.3転出'!BW96)</f>
        <v>0</v>
      </c>
      <c r="BX96" s="317">
        <f>SUM('22.3転出'!BX96)</f>
        <v>0</v>
      </c>
      <c r="BY96" s="318">
        <f>SUM('22.3転出'!BY96)</f>
        <v>0</v>
      </c>
      <c r="BZ96" s="319">
        <f>SUM('22.3転出'!BZ96)</f>
        <v>0</v>
      </c>
      <c r="CA96" s="198"/>
      <c r="CB96" s="198"/>
      <c r="CC96" s="198"/>
    </row>
    <row r="97" spans="26:81" ht="15.75" customHeight="1" x14ac:dyDescent="0.15">
      <c r="AA97" s="106">
        <v>77</v>
      </c>
      <c r="AB97" s="317">
        <f>SUM('22.3転出'!AB97)</f>
        <v>0</v>
      </c>
      <c r="AC97" s="318">
        <f>SUM('22.3転出'!AC97)</f>
        <v>0</v>
      </c>
      <c r="AD97" s="319">
        <f>SUM('22.3転出'!AD97)</f>
        <v>0</v>
      </c>
      <c r="AE97" s="317">
        <f>SUM('22.3転出'!AE97)</f>
        <v>0</v>
      </c>
      <c r="AF97" s="318">
        <f>SUM('22.3転出'!AF97)</f>
        <v>0</v>
      </c>
      <c r="AG97" s="319">
        <f>SUM('22.3転出'!AG97)</f>
        <v>0</v>
      </c>
      <c r="AH97" s="317">
        <f>SUM('22.3転出'!AH97)</f>
        <v>0</v>
      </c>
      <c r="AI97" s="318">
        <f>SUM('22.3転出'!AI97)</f>
        <v>0</v>
      </c>
      <c r="AJ97" s="319">
        <f>SUM('22.3転出'!AJ97)</f>
        <v>0</v>
      </c>
      <c r="AK97" s="317">
        <f>SUM('22.3転出'!AK97)</f>
        <v>0</v>
      </c>
      <c r="AL97" s="318">
        <f>SUM('22.3転出'!AL97)</f>
        <v>0</v>
      </c>
      <c r="AM97" s="319">
        <f>SUM('22.3転出'!AM97)</f>
        <v>0</v>
      </c>
      <c r="AN97" s="317">
        <f>SUM('22.3転出'!AN97)</f>
        <v>0</v>
      </c>
      <c r="AO97" s="318">
        <f>SUM('22.3転出'!AO97)</f>
        <v>0</v>
      </c>
      <c r="AP97" s="319">
        <f>SUM('22.3転出'!AP97)</f>
        <v>0</v>
      </c>
      <c r="AQ97" s="317">
        <f>SUM('22.3転出'!AQ97)</f>
        <v>0</v>
      </c>
      <c r="AR97" s="318">
        <f>SUM('22.3転出'!AR97)</f>
        <v>0</v>
      </c>
      <c r="AS97" s="319">
        <f>SUM('22.3転出'!AS97)</f>
        <v>0</v>
      </c>
      <c r="AT97" s="317">
        <f>SUM('22.3転出'!AT97)</f>
        <v>0</v>
      </c>
      <c r="AU97" s="318">
        <f>SUM('22.3転出'!AU97)</f>
        <v>0</v>
      </c>
      <c r="AV97" s="319">
        <f>SUM('22.3転出'!AV97)</f>
        <v>0</v>
      </c>
      <c r="AW97" s="317">
        <f>SUM('22.3転出'!AW97)</f>
        <v>0</v>
      </c>
      <c r="AX97" s="318">
        <f>SUM('22.3転出'!AX97)</f>
        <v>0</v>
      </c>
      <c r="AY97" s="319">
        <f>SUM('22.3転出'!AY97)</f>
        <v>0</v>
      </c>
      <c r="AZ97" s="317">
        <f>SUM('22.3転出'!AZ97)</f>
        <v>0</v>
      </c>
      <c r="BA97" s="318">
        <f>SUM('22.3転出'!BA97)</f>
        <v>0</v>
      </c>
      <c r="BB97" s="319">
        <f>SUM('22.3転出'!BB97)</f>
        <v>0</v>
      </c>
      <c r="BC97" s="317">
        <f>SUM('22.3転出'!BC97)</f>
        <v>0</v>
      </c>
      <c r="BD97" s="318">
        <f>SUM('22.3転出'!BD97)</f>
        <v>0</v>
      </c>
      <c r="BE97" s="319">
        <f>SUM('22.3転出'!BE97)</f>
        <v>0</v>
      </c>
      <c r="BF97" s="317">
        <f>SUM('22.3転出'!BF97)</f>
        <v>0</v>
      </c>
      <c r="BG97" s="318">
        <f>SUM('22.3転出'!BG97)</f>
        <v>0</v>
      </c>
      <c r="BH97" s="319">
        <f>SUM('22.3転出'!BH97)</f>
        <v>0</v>
      </c>
      <c r="BI97" s="317">
        <f>SUM('22.3転出'!BI97)</f>
        <v>0</v>
      </c>
      <c r="BJ97" s="318">
        <f>SUM('22.3転出'!BJ97)</f>
        <v>0</v>
      </c>
      <c r="BK97" s="319">
        <f>SUM('22.3転出'!BK97)</f>
        <v>0</v>
      </c>
      <c r="BL97" s="317">
        <f>SUM('22.3転出'!BL97)</f>
        <v>0</v>
      </c>
      <c r="BM97" s="318">
        <f>SUM('22.3転出'!BM97)</f>
        <v>0</v>
      </c>
      <c r="BN97" s="319">
        <f>SUM('22.3転出'!BN97)</f>
        <v>0</v>
      </c>
      <c r="BO97" s="317">
        <f>SUM('22.3転出'!BO97)</f>
        <v>0</v>
      </c>
      <c r="BP97" s="318">
        <f>SUM('22.3転出'!BP97)</f>
        <v>0</v>
      </c>
      <c r="BQ97" s="319">
        <f>SUM('22.3転出'!BQ97)</f>
        <v>0</v>
      </c>
      <c r="BR97" s="317">
        <f>SUM('22.3転出'!BR97)</f>
        <v>0</v>
      </c>
      <c r="BS97" s="318">
        <f>SUM('22.3転出'!BS97)</f>
        <v>0</v>
      </c>
      <c r="BT97" s="319">
        <f>SUM('22.3転出'!BT97)</f>
        <v>0</v>
      </c>
      <c r="BU97" s="317">
        <f>SUM('22.3転出'!BU97)</f>
        <v>0</v>
      </c>
      <c r="BV97" s="318">
        <f>SUM('22.3転出'!BV97)</f>
        <v>0</v>
      </c>
      <c r="BW97" s="319">
        <f>SUM('22.3転出'!BW97)</f>
        <v>0</v>
      </c>
      <c r="BX97" s="317">
        <f>SUM('22.3転出'!BX97)</f>
        <v>0</v>
      </c>
      <c r="BY97" s="318">
        <f>SUM('22.3転出'!BY97)</f>
        <v>0</v>
      </c>
      <c r="BZ97" s="319">
        <f>SUM('22.3転出'!BZ97)</f>
        <v>0</v>
      </c>
      <c r="CA97" s="198"/>
      <c r="CB97" s="198"/>
      <c r="CC97" s="198"/>
    </row>
    <row r="98" spans="26:81" ht="15.75" customHeight="1" x14ac:dyDescent="0.15">
      <c r="AA98" s="106">
        <v>78</v>
      </c>
      <c r="AB98" s="317">
        <f>SUM('22.3転出'!AB98)</f>
        <v>0</v>
      </c>
      <c r="AC98" s="318">
        <f>SUM('22.3転出'!AC98)</f>
        <v>0</v>
      </c>
      <c r="AD98" s="319">
        <f>SUM('22.3転出'!AD98)</f>
        <v>0</v>
      </c>
      <c r="AE98" s="317">
        <f>SUM('22.3転出'!AE98)</f>
        <v>0</v>
      </c>
      <c r="AF98" s="318">
        <f>SUM('22.3転出'!AF98)</f>
        <v>0</v>
      </c>
      <c r="AG98" s="319">
        <f>SUM('22.3転出'!AG98)</f>
        <v>0</v>
      </c>
      <c r="AH98" s="317">
        <f>SUM('22.3転出'!AH98)</f>
        <v>0</v>
      </c>
      <c r="AI98" s="318">
        <f>SUM('22.3転出'!AI98)</f>
        <v>0</v>
      </c>
      <c r="AJ98" s="319">
        <f>SUM('22.3転出'!AJ98)</f>
        <v>0</v>
      </c>
      <c r="AK98" s="317">
        <f>SUM('22.3転出'!AK98)</f>
        <v>0</v>
      </c>
      <c r="AL98" s="318">
        <f>SUM('22.3転出'!AL98)</f>
        <v>0</v>
      </c>
      <c r="AM98" s="319">
        <f>SUM('22.3転出'!AM98)</f>
        <v>0</v>
      </c>
      <c r="AN98" s="317">
        <f>SUM('22.3転出'!AN98)</f>
        <v>0</v>
      </c>
      <c r="AO98" s="318">
        <f>SUM('22.3転出'!AO98)</f>
        <v>0</v>
      </c>
      <c r="AP98" s="319">
        <f>SUM('22.3転出'!AP98)</f>
        <v>0</v>
      </c>
      <c r="AQ98" s="317">
        <f>SUM('22.3転出'!AQ98)</f>
        <v>0</v>
      </c>
      <c r="AR98" s="318">
        <f>SUM('22.3転出'!AR98)</f>
        <v>0</v>
      </c>
      <c r="AS98" s="319">
        <f>SUM('22.3転出'!AS98)</f>
        <v>0</v>
      </c>
      <c r="AT98" s="317">
        <f>SUM('22.3転出'!AT98)</f>
        <v>0</v>
      </c>
      <c r="AU98" s="318">
        <f>SUM('22.3転出'!AU98)</f>
        <v>0</v>
      </c>
      <c r="AV98" s="319">
        <f>SUM('22.3転出'!AV98)</f>
        <v>0</v>
      </c>
      <c r="AW98" s="317">
        <f>SUM('22.3転出'!AW98)</f>
        <v>0</v>
      </c>
      <c r="AX98" s="318">
        <f>SUM('22.3転出'!AX98)</f>
        <v>0</v>
      </c>
      <c r="AY98" s="319">
        <f>SUM('22.3転出'!AY98)</f>
        <v>0</v>
      </c>
      <c r="AZ98" s="317">
        <f>SUM('22.3転出'!AZ98)</f>
        <v>0</v>
      </c>
      <c r="BA98" s="318">
        <f>SUM('22.3転出'!BA98)</f>
        <v>0</v>
      </c>
      <c r="BB98" s="319">
        <f>SUM('22.3転出'!BB98)</f>
        <v>0</v>
      </c>
      <c r="BC98" s="317">
        <f>SUM('22.3転出'!BC98)</f>
        <v>0</v>
      </c>
      <c r="BD98" s="318">
        <f>SUM('22.3転出'!BD98)</f>
        <v>0</v>
      </c>
      <c r="BE98" s="319">
        <f>SUM('22.3転出'!BE98)</f>
        <v>0</v>
      </c>
      <c r="BF98" s="317">
        <f>SUM('22.3転出'!BF98)</f>
        <v>0</v>
      </c>
      <c r="BG98" s="318">
        <f>SUM('22.3転出'!BG98)</f>
        <v>0</v>
      </c>
      <c r="BH98" s="319">
        <f>SUM('22.3転出'!BH98)</f>
        <v>0</v>
      </c>
      <c r="BI98" s="317">
        <f>SUM('22.3転出'!BI98)</f>
        <v>0</v>
      </c>
      <c r="BJ98" s="318">
        <f>SUM('22.3転出'!BJ98)</f>
        <v>0</v>
      </c>
      <c r="BK98" s="319">
        <f>SUM('22.3転出'!BK98)</f>
        <v>0</v>
      </c>
      <c r="BL98" s="317">
        <f>SUM('22.3転出'!BL98)</f>
        <v>0</v>
      </c>
      <c r="BM98" s="318">
        <f>SUM('22.3転出'!BM98)</f>
        <v>0</v>
      </c>
      <c r="BN98" s="319">
        <f>SUM('22.3転出'!BN98)</f>
        <v>0</v>
      </c>
      <c r="BO98" s="317">
        <f>SUM('22.3転出'!BO98)</f>
        <v>0</v>
      </c>
      <c r="BP98" s="318">
        <f>SUM('22.3転出'!BP98)</f>
        <v>0</v>
      </c>
      <c r="BQ98" s="319">
        <f>SUM('22.3転出'!BQ98)</f>
        <v>0</v>
      </c>
      <c r="BR98" s="317">
        <f>SUM('22.3転出'!BR98)</f>
        <v>0</v>
      </c>
      <c r="BS98" s="318">
        <f>SUM('22.3転出'!BS98)</f>
        <v>0</v>
      </c>
      <c r="BT98" s="319">
        <f>SUM('22.3転出'!BT98)</f>
        <v>0</v>
      </c>
      <c r="BU98" s="317">
        <f>SUM('22.3転出'!BU98)</f>
        <v>0</v>
      </c>
      <c r="BV98" s="318">
        <f>SUM('22.3転出'!BV98)</f>
        <v>0</v>
      </c>
      <c r="BW98" s="319">
        <f>SUM('22.3転出'!BW98)</f>
        <v>0</v>
      </c>
      <c r="BX98" s="317">
        <f>SUM('22.3転出'!BX98)</f>
        <v>0</v>
      </c>
      <c r="BY98" s="318">
        <f>SUM('22.3転出'!BY98)</f>
        <v>0</v>
      </c>
      <c r="BZ98" s="319">
        <f>SUM('22.3転出'!BZ98)</f>
        <v>0</v>
      </c>
      <c r="CA98" s="198"/>
      <c r="CB98" s="198"/>
      <c r="CC98" s="198"/>
    </row>
    <row r="99" spans="26:81" ht="15.75" customHeight="1" x14ac:dyDescent="0.15">
      <c r="AA99" s="106">
        <v>79</v>
      </c>
      <c r="AB99" s="317">
        <f>SUM('22.3転出'!AB99)</f>
        <v>0</v>
      </c>
      <c r="AC99" s="318">
        <f>SUM('22.3転出'!AC99)</f>
        <v>0</v>
      </c>
      <c r="AD99" s="319">
        <f>SUM('22.3転出'!AD99)</f>
        <v>0</v>
      </c>
      <c r="AE99" s="317">
        <f>SUM('22.3転出'!AE99)</f>
        <v>0</v>
      </c>
      <c r="AF99" s="318">
        <f>SUM('22.3転出'!AF99)</f>
        <v>0</v>
      </c>
      <c r="AG99" s="319">
        <f>SUM('22.3転出'!AG99)</f>
        <v>0</v>
      </c>
      <c r="AH99" s="317">
        <f>SUM('22.3転出'!AH99)</f>
        <v>0</v>
      </c>
      <c r="AI99" s="318">
        <f>SUM('22.3転出'!AI99)</f>
        <v>0</v>
      </c>
      <c r="AJ99" s="319">
        <f>SUM('22.3転出'!AJ99)</f>
        <v>0</v>
      </c>
      <c r="AK99" s="317">
        <f>SUM('22.3転出'!AK99)</f>
        <v>0</v>
      </c>
      <c r="AL99" s="318">
        <f>SUM('22.3転出'!AL99)</f>
        <v>0</v>
      </c>
      <c r="AM99" s="319">
        <f>SUM('22.3転出'!AM99)</f>
        <v>0</v>
      </c>
      <c r="AN99" s="317">
        <f>SUM('22.3転出'!AN99)</f>
        <v>0</v>
      </c>
      <c r="AO99" s="318">
        <f>SUM('22.3転出'!AO99)</f>
        <v>0</v>
      </c>
      <c r="AP99" s="319">
        <f>SUM('22.3転出'!AP99)</f>
        <v>0</v>
      </c>
      <c r="AQ99" s="317">
        <f>SUM('22.3転出'!AQ99)</f>
        <v>0</v>
      </c>
      <c r="AR99" s="318">
        <f>SUM('22.3転出'!AR99)</f>
        <v>0</v>
      </c>
      <c r="AS99" s="319">
        <f>SUM('22.3転出'!AS99)</f>
        <v>0</v>
      </c>
      <c r="AT99" s="317">
        <f>SUM('22.3転出'!AT99)</f>
        <v>0</v>
      </c>
      <c r="AU99" s="318">
        <f>SUM('22.3転出'!AU99)</f>
        <v>0</v>
      </c>
      <c r="AV99" s="319">
        <f>SUM('22.3転出'!AV99)</f>
        <v>0</v>
      </c>
      <c r="AW99" s="317">
        <f>SUM('22.3転出'!AW99)</f>
        <v>0</v>
      </c>
      <c r="AX99" s="318">
        <f>SUM('22.3転出'!AX99)</f>
        <v>0</v>
      </c>
      <c r="AY99" s="319">
        <f>SUM('22.3転出'!AY99)</f>
        <v>0</v>
      </c>
      <c r="AZ99" s="317">
        <f>SUM('22.3転出'!AZ99)</f>
        <v>0</v>
      </c>
      <c r="BA99" s="318">
        <f>SUM('22.3転出'!BA99)</f>
        <v>0</v>
      </c>
      <c r="BB99" s="319">
        <f>SUM('22.3転出'!BB99)</f>
        <v>0</v>
      </c>
      <c r="BC99" s="317">
        <f>SUM('22.3転出'!BC99)</f>
        <v>0</v>
      </c>
      <c r="BD99" s="318">
        <f>SUM('22.3転出'!BD99)</f>
        <v>0</v>
      </c>
      <c r="BE99" s="319">
        <f>SUM('22.3転出'!BE99)</f>
        <v>0</v>
      </c>
      <c r="BF99" s="317">
        <f>SUM('22.3転出'!BF99)</f>
        <v>0</v>
      </c>
      <c r="BG99" s="318">
        <f>SUM('22.3転出'!BG99)</f>
        <v>0</v>
      </c>
      <c r="BH99" s="319">
        <f>SUM('22.3転出'!BH99)</f>
        <v>0</v>
      </c>
      <c r="BI99" s="317">
        <f>SUM('22.3転出'!BI99)</f>
        <v>0</v>
      </c>
      <c r="BJ99" s="318">
        <f>SUM('22.3転出'!BJ99)</f>
        <v>0</v>
      </c>
      <c r="BK99" s="319">
        <f>SUM('22.3転出'!BK99)</f>
        <v>0</v>
      </c>
      <c r="BL99" s="317">
        <f>SUM('22.3転出'!BL99)</f>
        <v>0</v>
      </c>
      <c r="BM99" s="318">
        <f>SUM('22.3転出'!BM99)</f>
        <v>0</v>
      </c>
      <c r="BN99" s="319">
        <f>SUM('22.3転出'!BN99)</f>
        <v>0</v>
      </c>
      <c r="BO99" s="317">
        <f>SUM('22.3転出'!BO99)</f>
        <v>0</v>
      </c>
      <c r="BP99" s="318">
        <f>SUM('22.3転出'!BP99)</f>
        <v>0</v>
      </c>
      <c r="BQ99" s="319">
        <f>SUM('22.3転出'!BQ99)</f>
        <v>0</v>
      </c>
      <c r="BR99" s="317">
        <f>SUM('22.3転出'!BR99)</f>
        <v>0</v>
      </c>
      <c r="BS99" s="318">
        <f>SUM('22.3転出'!BS99)</f>
        <v>0</v>
      </c>
      <c r="BT99" s="319">
        <f>SUM('22.3転出'!BT99)</f>
        <v>0</v>
      </c>
      <c r="BU99" s="317">
        <f>SUM('22.3転出'!BU99)</f>
        <v>0</v>
      </c>
      <c r="BV99" s="318">
        <f>SUM('22.3転出'!BV99)</f>
        <v>0</v>
      </c>
      <c r="BW99" s="319">
        <f>SUM('22.3転出'!BW99)</f>
        <v>0</v>
      </c>
      <c r="BX99" s="317">
        <f>SUM('22.3転出'!BX99)</f>
        <v>0</v>
      </c>
      <c r="BY99" s="318">
        <f>SUM('22.3転出'!BY99)</f>
        <v>0</v>
      </c>
      <c r="BZ99" s="319">
        <f>SUM('22.3転出'!BZ99)</f>
        <v>0</v>
      </c>
      <c r="CA99" s="198"/>
      <c r="CB99" s="198"/>
      <c r="CC99" s="198"/>
    </row>
    <row r="100" spans="26:81" ht="15.75" customHeight="1" thickBot="1" x14ac:dyDescent="0.2">
      <c r="Z100" s="56">
        <v>1</v>
      </c>
      <c r="AA100" s="222" t="str">
        <f>FIXED(AA95,0)&amp;" ～ "&amp;FIXED(AA99,0)&amp;" 小計"</f>
        <v>75 ～ 79 小計</v>
      </c>
      <c r="AB100" s="332">
        <f>SUM('22.3転出'!AB100)</f>
        <v>0</v>
      </c>
      <c r="AC100" s="333">
        <f>SUM('22.3転出'!AC100)</f>
        <v>0</v>
      </c>
      <c r="AD100" s="334">
        <f>SUM('22.3転出'!AD100)</f>
        <v>0</v>
      </c>
      <c r="AE100" s="332">
        <f>SUM('22.3転出'!AE100)</f>
        <v>0</v>
      </c>
      <c r="AF100" s="333">
        <f>SUM('22.3転出'!AF100)</f>
        <v>0</v>
      </c>
      <c r="AG100" s="334">
        <f>SUM('22.3転出'!AG100)</f>
        <v>0</v>
      </c>
      <c r="AH100" s="332">
        <f>SUM('22.3転出'!AH100)</f>
        <v>0</v>
      </c>
      <c r="AI100" s="333">
        <f>SUM('22.3転出'!AI100)</f>
        <v>0</v>
      </c>
      <c r="AJ100" s="334">
        <f>SUM('22.3転出'!AJ100)</f>
        <v>0</v>
      </c>
      <c r="AK100" s="332">
        <f>SUM('22.3転出'!AK100)</f>
        <v>0</v>
      </c>
      <c r="AL100" s="333">
        <f>SUM('22.3転出'!AL100)</f>
        <v>0</v>
      </c>
      <c r="AM100" s="334">
        <f>SUM('22.3転出'!AM100)</f>
        <v>0</v>
      </c>
      <c r="AN100" s="332">
        <f>SUM('22.3転出'!AN100)</f>
        <v>0</v>
      </c>
      <c r="AO100" s="333">
        <f>SUM('22.3転出'!AO100)</f>
        <v>0</v>
      </c>
      <c r="AP100" s="334">
        <f>SUM('22.3転出'!AP100)</f>
        <v>0</v>
      </c>
      <c r="AQ100" s="332">
        <f>SUM('22.3転出'!AQ100)</f>
        <v>0</v>
      </c>
      <c r="AR100" s="333">
        <f>SUM('22.3転出'!AR100)</f>
        <v>0</v>
      </c>
      <c r="AS100" s="334">
        <f>SUM('22.3転出'!AS100)</f>
        <v>0</v>
      </c>
      <c r="AT100" s="332">
        <f>SUM('22.3転出'!AT100)</f>
        <v>0</v>
      </c>
      <c r="AU100" s="333">
        <f>SUM('22.3転出'!AU100)</f>
        <v>0</v>
      </c>
      <c r="AV100" s="334">
        <f>SUM('22.3転出'!AV100)</f>
        <v>0</v>
      </c>
      <c r="AW100" s="332">
        <f>SUM('22.3転出'!AW100)</f>
        <v>0</v>
      </c>
      <c r="AX100" s="333">
        <f>SUM('22.3転出'!AX100)</f>
        <v>0</v>
      </c>
      <c r="AY100" s="334">
        <f>SUM('22.3転出'!AY100)</f>
        <v>0</v>
      </c>
      <c r="AZ100" s="332">
        <f>SUM('22.3転出'!AZ100)</f>
        <v>0</v>
      </c>
      <c r="BA100" s="333">
        <f>SUM('22.3転出'!BA100)</f>
        <v>0</v>
      </c>
      <c r="BB100" s="334">
        <f>SUM('22.3転出'!BB100)</f>
        <v>0</v>
      </c>
      <c r="BC100" s="332">
        <f>SUM('22.3転出'!BC100)</f>
        <v>0</v>
      </c>
      <c r="BD100" s="333">
        <f>SUM('22.3転出'!BD100)</f>
        <v>0</v>
      </c>
      <c r="BE100" s="334">
        <f>SUM('22.3転出'!BE100)</f>
        <v>0</v>
      </c>
      <c r="BF100" s="332">
        <f>SUM('22.3転出'!BF100)</f>
        <v>0</v>
      </c>
      <c r="BG100" s="333">
        <f>SUM('22.3転出'!BG100)</f>
        <v>0</v>
      </c>
      <c r="BH100" s="334">
        <f>SUM('22.3転出'!BH100)</f>
        <v>0</v>
      </c>
      <c r="BI100" s="332">
        <f>SUM('22.3転出'!BI100)</f>
        <v>0</v>
      </c>
      <c r="BJ100" s="333">
        <f>SUM('22.3転出'!BJ100)</f>
        <v>0</v>
      </c>
      <c r="BK100" s="334">
        <f>SUM('22.3転出'!BK100)</f>
        <v>0</v>
      </c>
      <c r="BL100" s="332">
        <f>SUM('22.3転出'!BL100)</f>
        <v>0</v>
      </c>
      <c r="BM100" s="333">
        <f>SUM('22.3転出'!BM100)</f>
        <v>0</v>
      </c>
      <c r="BN100" s="334">
        <f>SUM('22.3転出'!BN100)</f>
        <v>0</v>
      </c>
      <c r="BO100" s="332">
        <f>SUM('22.3転出'!BO100)</f>
        <v>0</v>
      </c>
      <c r="BP100" s="333">
        <f>SUM('22.3転出'!BP100)</f>
        <v>0</v>
      </c>
      <c r="BQ100" s="334">
        <f>SUM('22.3転出'!BQ100)</f>
        <v>0</v>
      </c>
      <c r="BR100" s="332">
        <f>SUM('22.3転出'!BR100)</f>
        <v>0</v>
      </c>
      <c r="BS100" s="333">
        <f>SUM('22.3転出'!BS100)</f>
        <v>0</v>
      </c>
      <c r="BT100" s="334">
        <f>SUM('22.3転出'!BT100)</f>
        <v>0</v>
      </c>
      <c r="BU100" s="332">
        <f>SUM('22.3転出'!BU100)</f>
        <v>0</v>
      </c>
      <c r="BV100" s="333">
        <f>SUM('22.3転出'!BV100)</f>
        <v>0</v>
      </c>
      <c r="BW100" s="334">
        <f>SUM('22.3転出'!BW100)</f>
        <v>0</v>
      </c>
      <c r="BX100" s="332">
        <f>SUM('22.3転出'!BX100)</f>
        <v>0</v>
      </c>
      <c r="BY100" s="333">
        <f>SUM('22.3転出'!BY100)</f>
        <v>0</v>
      </c>
      <c r="BZ100" s="334">
        <f>SUM('22.3転出'!BZ100)</f>
        <v>0</v>
      </c>
      <c r="CA100" s="198"/>
      <c r="CB100" s="198"/>
      <c r="CC100" s="198"/>
    </row>
    <row r="101" spans="26:81" ht="15.75" customHeight="1" x14ac:dyDescent="0.15">
      <c r="AA101" s="106">
        <v>80</v>
      </c>
      <c r="AB101" s="320">
        <f>SUM('22.3転出'!AB101)</f>
        <v>0</v>
      </c>
      <c r="AC101" s="321">
        <f>SUM('22.3転出'!AC101)</f>
        <v>0</v>
      </c>
      <c r="AD101" s="322">
        <f>SUM('22.3転出'!AD101)</f>
        <v>0</v>
      </c>
      <c r="AE101" s="320">
        <f>SUM('22.3転出'!AE101)</f>
        <v>0</v>
      </c>
      <c r="AF101" s="321">
        <f>SUM('22.3転出'!AF101)</f>
        <v>0</v>
      </c>
      <c r="AG101" s="322">
        <f>SUM('22.3転出'!AG101)</f>
        <v>0</v>
      </c>
      <c r="AH101" s="320">
        <f>SUM('22.3転出'!AH101)</f>
        <v>0</v>
      </c>
      <c r="AI101" s="321">
        <f>SUM('22.3転出'!AI101)</f>
        <v>0</v>
      </c>
      <c r="AJ101" s="322">
        <f>SUM('22.3転出'!AJ101)</f>
        <v>0</v>
      </c>
      <c r="AK101" s="320">
        <f>SUM('22.3転出'!AK101)</f>
        <v>0</v>
      </c>
      <c r="AL101" s="321">
        <f>SUM('22.3転出'!AL101)</f>
        <v>0</v>
      </c>
      <c r="AM101" s="322">
        <f>SUM('22.3転出'!AM101)</f>
        <v>0</v>
      </c>
      <c r="AN101" s="320">
        <f>SUM('22.3転出'!AN101)</f>
        <v>0</v>
      </c>
      <c r="AO101" s="321">
        <f>SUM('22.3転出'!AO101)</f>
        <v>0</v>
      </c>
      <c r="AP101" s="322">
        <f>SUM('22.3転出'!AP101)</f>
        <v>0</v>
      </c>
      <c r="AQ101" s="320">
        <f>SUM('22.3転出'!AQ101)</f>
        <v>0</v>
      </c>
      <c r="AR101" s="321">
        <f>SUM('22.3転出'!AR101)</f>
        <v>0</v>
      </c>
      <c r="AS101" s="322">
        <f>SUM('22.3転出'!AS101)</f>
        <v>0</v>
      </c>
      <c r="AT101" s="320">
        <f>SUM('22.3転出'!AT101)</f>
        <v>0</v>
      </c>
      <c r="AU101" s="321">
        <f>SUM('22.3転出'!AU101)</f>
        <v>0</v>
      </c>
      <c r="AV101" s="322">
        <f>SUM('22.3転出'!AV101)</f>
        <v>0</v>
      </c>
      <c r="AW101" s="320">
        <f>SUM('22.3転出'!AW101)</f>
        <v>0</v>
      </c>
      <c r="AX101" s="321">
        <f>SUM('22.3転出'!AX101)</f>
        <v>0</v>
      </c>
      <c r="AY101" s="322">
        <f>SUM('22.3転出'!AY101)</f>
        <v>0</v>
      </c>
      <c r="AZ101" s="320">
        <f>SUM('22.3転出'!AZ101)</f>
        <v>0</v>
      </c>
      <c r="BA101" s="321">
        <f>SUM('22.3転出'!BA101)</f>
        <v>0</v>
      </c>
      <c r="BB101" s="322">
        <f>SUM('22.3転出'!BB101)</f>
        <v>0</v>
      </c>
      <c r="BC101" s="320">
        <f>SUM('22.3転出'!BC101)</f>
        <v>0</v>
      </c>
      <c r="BD101" s="321">
        <f>SUM('22.3転出'!BD101)</f>
        <v>0</v>
      </c>
      <c r="BE101" s="322">
        <f>SUM('22.3転出'!BE101)</f>
        <v>0</v>
      </c>
      <c r="BF101" s="320">
        <f>SUM('22.3転出'!BF101)</f>
        <v>0</v>
      </c>
      <c r="BG101" s="321">
        <f>SUM('22.3転出'!BG101)</f>
        <v>0</v>
      </c>
      <c r="BH101" s="322">
        <f>SUM('22.3転出'!BH101)</f>
        <v>0</v>
      </c>
      <c r="BI101" s="320">
        <f>SUM('22.3転出'!BI101)</f>
        <v>0</v>
      </c>
      <c r="BJ101" s="321">
        <f>SUM('22.3転出'!BJ101)</f>
        <v>0</v>
      </c>
      <c r="BK101" s="322">
        <f>SUM('22.3転出'!BK101)</f>
        <v>0</v>
      </c>
      <c r="BL101" s="320">
        <f>SUM('22.3転出'!BL101)</f>
        <v>0</v>
      </c>
      <c r="BM101" s="321">
        <f>SUM('22.3転出'!BM101)</f>
        <v>0</v>
      </c>
      <c r="BN101" s="322">
        <f>SUM('22.3転出'!BN101)</f>
        <v>0</v>
      </c>
      <c r="BO101" s="320">
        <f>SUM('22.3転出'!BO101)</f>
        <v>0</v>
      </c>
      <c r="BP101" s="321">
        <f>SUM('22.3転出'!BP101)</f>
        <v>0</v>
      </c>
      <c r="BQ101" s="322">
        <f>SUM('22.3転出'!BQ101)</f>
        <v>0</v>
      </c>
      <c r="BR101" s="320">
        <f>SUM('22.3転出'!BR101)</f>
        <v>0</v>
      </c>
      <c r="BS101" s="321">
        <f>SUM('22.3転出'!BS101)</f>
        <v>0</v>
      </c>
      <c r="BT101" s="322">
        <f>SUM('22.3転出'!BT101)</f>
        <v>0</v>
      </c>
      <c r="BU101" s="320">
        <f>SUM('22.3転出'!BU101)</f>
        <v>0</v>
      </c>
      <c r="BV101" s="321">
        <f>SUM('22.3転出'!BV101)</f>
        <v>0</v>
      </c>
      <c r="BW101" s="322">
        <f>SUM('22.3転出'!BW101)</f>
        <v>0</v>
      </c>
      <c r="BX101" s="320">
        <f>SUM('22.3転出'!BX101)</f>
        <v>0</v>
      </c>
      <c r="BY101" s="321">
        <f>SUM('22.3転出'!BY101)</f>
        <v>0</v>
      </c>
      <c r="BZ101" s="322">
        <f>SUM('22.3転出'!BZ101)</f>
        <v>0</v>
      </c>
      <c r="CA101" s="198"/>
      <c r="CB101" s="198"/>
      <c r="CC101" s="198"/>
    </row>
    <row r="102" spans="26:81" ht="15.75" customHeight="1" x14ac:dyDescent="0.15">
      <c r="AA102" s="106">
        <v>81</v>
      </c>
      <c r="AB102" s="317">
        <f>SUM('22.3転出'!AB102)</f>
        <v>0</v>
      </c>
      <c r="AC102" s="318">
        <f>SUM('22.3転出'!AC102)</f>
        <v>0</v>
      </c>
      <c r="AD102" s="319">
        <f>SUM('22.3転出'!AD102)</f>
        <v>0</v>
      </c>
      <c r="AE102" s="317">
        <f>SUM('22.3転出'!AE102)</f>
        <v>0</v>
      </c>
      <c r="AF102" s="318">
        <f>SUM('22.3転出'!AF102)</f>
        <v>0</v>
      </c>
      <c r="AG102" s="319">
        <f>SUM('22.3転出'!AG102)</f>
        <v>0</v>
      </c>
      <c r="AH102" s="317">
        <f>SUM('22.3転出'!AH102)</f>
        <v>0</v>
      </c>
      <c r="AI102" s="318">
        <f>SUM('22.3転出'!AI102)</f>
        <v>0</v>
      </c>
      <c r="AJ102" s="319">
        <f>SUM('22.3転出'!AJ102)</f>
        <v>0</v>
      </c>
      <c r="AK102" s="317">
        <f>SUM('22.3転出'!AK102)</f>
        <v>0</v>
      </c>
      <c r="AL102" s="318">
        <f>SUM('22.3転出'!AL102)</f>
        <v>0</v>
      </c>
      <c r="AM102" s="319">
        <f>SUM('22.3転出'!AM102)</f>
        <v>0</v>
      </c>
      <c r="AN102" s="317">
        <f>SUM('22.3転出'!AN102)</f>
        <v>0</v>
      </c>
      <c r="AO102" s="318">
        <f>SUM('22.3転出'!AO102)</f>
        <v>0</v>
      </c>
      <c r="AP102" s="319">
        <f>SUM('22.3転出'!AP102)</f>
        <v>0</v>
      </c>
      <c r="AQ102" s="317">
        <f>SUM('22.3転出'!AQ102)</f>
        <v>0</v>
      </c>
      <c r="AR102" s="318">
        <f>SUM('22.3転出'!AR102)</f>
        <v>0</v>
      </c>
      <c r="AS102" s="319">
        <f>SUM('22.3転出'!AS102)</f>
        <v>0</v>
      </c>
      <c r="AT102" s="317">
        <f>SUM('22.3転出'!AT102)</f>
        <v>0</v>
      </c>
      <c r="AU102" s="318">
        <f>SUM('22.3転出'!AU102)</f>
        <v>0</v>
      </c>
      <c r="AV102" s="319">
        <f>SUM('22.3転出'!AV102)</f>
        <v>0</v>
      </c>
      <c r="AW102" s="317">
        <f>SUM('22.3転出'!AW102)</f>
        <v>0</v>
      </c>
      <c r="AX102" s="318">
        <f>SUM('22.3転出'!AX102)</f>
        <v>0</v>
      </c>
      <c r="AY102" s="319">
        <f>SUM('22.3転出'!AY102)</f>
        <v>0</v>
      </c>
      <c r="AZ102" s="317">
        <f>SUM('22.3転出'!AZ102)</f>
        <v>0</v>
      </c>
      <c r="BA102" s="318">
        <f>SUM('22.3転出'!BA102)</f>
        <v>0</v>
      </c>
      <c r="BB102" s="319">
        <f>SUM('22.3転出'!BB102)</f>
        <v>0</v>
      </c>
      <c r="BC102" s="317">
        <f>SUM('22.3転出'!BC102)</f>
        <v>0</v>
      </c>
      <c r="BD102" s="318">
        <f>SUM('22.3転出'!BD102)</f>
        <v>0</v>
      </c>
      <c r="BE102" s="319">
        <f>SUM('22.3転出'!BE102)</f>
        <v>0</v>
      </c>
      <c r="BF102" s="317">
        <f>SUM('22.3転出'!BF102)</f>
        <v>0</v>
      </c>
      <c r="BG102" s="318">
        <f>SUM('22.3転出'!BG102)</f>
        <v>0</v>
      </c>
      <c r="BH102" s="319">
        <f>SUM('22.3転出'!BH102)</f>
        <v>0</v>
      </c>
      <c r="BI102" s="317">
        <f>SUM('22.3転出'!BI102)</f>
        <v>0</v>
      </c>
      <c r="BJ102" s="318">
        <f>SUM('22.3転出'!BJ102)</f>
        <v>0</v>
      </c>
      <c r="BK102" s="319">
        <f>SUM('22.3転出'!BK102)</f>
        <v>0</v>
      </c>
      <c r="BL102" s="317">
        <f>SUM('22.3転出'!BL102)</f>
        <v>0</v>
      </c>
      <c r="BM102" s="318">
        <f>SUM('22.3転出'!BM102)</f>
        <v>0</v>
      </c>
      <c r="BN102" s="319">
        <f>SUM('22.3転出'!BN102)</f>
        <v>0</v>
      </c>
      <c r="BO102" s="317">
        <f>SUM('22.3転出'!BO102)</f>
        <v>0</v>
      </c>
      <c r="BP102" s="318">
        <f>SUM('22.3転出'!BP102)</f>
        <v>0</v>
      </c>
      <c r="BQ102" s="319">
        <f>SUM('22.3転出'!BQ102)</f>
        <v>0</v>
      </c>
      <c r="BR102" s="317">
        <f>SUM('22.3転出'!BR102)</f>
        <v>0</v>
      </c>
      <c r="BS102" s="318">
        <f>SUM('22.3転出'!BS102)</f>
        <v>0</v>
      </c>
      <c r="BT102" s="319">
        <f>SUM('22.3転出'!BT102)</f>
        <v>0</v>
      </c>
      <c r="BU102" s="317">
        <f>SUM('22.3転出'!BU102)</f>
        <v>0</v>
      </c>
      <c r="BV102" s="318">
        <f>SUM('22.3転出'!BV102)</f>
        <v>0</v>
      </c>
      <c r="BW102" s="319">
        <f>SUM('22.3転出'!BW102)</f>
        <v>0</v>
      </c>
      <c r="BX102" s="317">
        <f>SUM('22.3転出'!BX102)</f>
        <v>0</v>
      </c>
      <c r="BY102" s="318">
        <f>SUM('22.3転出'!BY102)</f>
        <v>0</v>
      </c>
      <c r="BZ102" s="319">
        <f>SUM('22.3転出'!BZ102)</f>
        <v>0</v>
      </c>
      <c r="CA102" s="198"/>
      <c r="CB102" s="198"/>
      <c r="CC102" s="198"/>
    </row>
    <row r="103" spans="26:81" ht="15.75" customHeight="1" x14ac:dyDescent="0.15">
      <c r="AA103" s="106">
        <v>82</v>
      </c>
      <c r="AB103" s="317">
        <f>SUM('22.3転出'!AB103)</f>
        <v>0</v>
      </c>
      <c r="AC103" s="318">
        <f>SUM('22.3転出'!AC103)</f>
        <v>0</v>
      </c>
      <c r="AD103" s="319">
        <f>SUM('22.3転出'!AD103)</f>
        <v>0</v>
      </c>
      <c r="AE103" s="317">
        <f>SUM('22.3転出'!AE103)</f>
        <v>0</v>
      </c>
      <c r="AF103" s="318">
        <f>SUM('22.3転出'!AF103)</f>
        <v>0</v>
      </c>
      <c r="AG103" s="319">
        <f>SUM('22.3転出'!AG103)</f>
        <v>0</v>
      </c>
      <c r="AH103" s="317">
        <f>SUM('22.3転出'!AH103)</f>
        <v>0</v>
      </c>
      <c r="AI103" s="318">
        <f>SUM('22.3転出'!AI103)</f>
        <v>0</v>
      </c>
      <c r="AJ103" s="319">
        <f>SUM('22.3転出'!AJ103)</f>
        <v>0</v>
      </c>
      <c r="AK103" s="317">
        <f>SUM('22.3転出'!AK103)</f>
        <v>0</v>
      </c>
      <c r="AL103" s="318">
        <f>SUM('22.3転出'!AL103)</f>
        <v>0</v>
      </c>
      <c r="AM103" s="319">
        <f>SUM('22.3転出'!AM103)</f>
        <v>0</v>
      </c>
      <c r="AN103" s="317">
        <f>SUM('22.3転出'!AN103)</f>
        <v>0</v>
      </c>
      <c r="AO103" s="318">
        <f>SUM('22.3転出'!AO103)</f>
        <v>0</v>
      </c>
      <c r="AP103" s="319">
        <f>SUM('22.3転出'!AP103)</f>
        <v>0</v>
      </c>
      <c r="AQ103" s="317">
        <f>SUM('22.3転出'!AQ103)</f>
        <v>0</v>
      </c>
      <c r="AR103" s="318">
        <f>SUM('22.3転出'!AR103)</f>
        <v>0</v>
      </c>
      <c r="AS103" s="319">
        <f>SUM('22.3転出'!AS103)</f>
        <v>0</v>
      </c>
      <c r="AT103" s="317">
        <f>SUM('22.3転出'!AT103)</f>
        <v>0</v>
      </c>
      <c r="AU103" s="318">
        <f>SUM('22.3転出'!AU103)</f>
        <v>0</v>
      </c>
      <c r="AV103" s="319">
        <f>SUM('22.3転出'!AV103)</f>
        <v>0</v>
      </c>
      <c r="AW103" s="317">
        <f>SUM('22.3転出'!AW103)</f>
        <v>0</v>
      </c>
      <c r="AX103" s="318">
        <f>SUM('22.3転出'!AX103)</f>
        <v>0</v>
      </c>
      <c r="AY103" s="319">
        <f>SUM('22.3転出'!AY103)</f>
        <v>0</v>
      </c>
      <c r="AZ103" s="317">
        <f>SUM('22.3転出'!AZ103)</f>
        <v>0</v>
      </c>
      <c r="BA103" s="318">
        <f>SUM('22.3転出'!BA103)</f>
        <v>0</v>
      </c>
      <c r="BB103" s="319">
        <f>SUM('22.3転出'!BB103)</f>
        <v>0</v>
      </c>
      <c r="BC103" s="317">
        <f>SUM('22.3転出'!BC103)</f>
        <v>0</v>
      </c>
      <c r="BD103" s="318">
        <f>SUM('22.3転出'!BD103)</f>
        <v>0</v>
      </c>
      <c r="BE103" s="319">
        <f>SUM('22.3転出'!BE103)</f>
        <v>0</v>
      </c>
      <c r="BF103" s="317">
        <f>SUM('22.3転出'!BF103)</f>
        <v>0</v>
      </c>
      <c r="BG103" s="318">
        <f>SUM('22.3転出'!BG103)</f>
        <v>0</v>
      </c>
      <c r="BH103" s="319">
        <f>SUM('22.3転出'!BH103)</f>
        <v>0</v>
      </c>
      <c r="BI103" s="317">
        <f>SUM('22.3転出'!BI103)</f>
        <v>0</v>
      </c>
      <c r="BJ103" s="318">
        <f>SUM('22.3転出'!BJ103)</f>
        <v>0</v>
      </c>
      <c r="BK103" s="319">
        <f>SUM('22.3転出'!BK103)</f>
        <v>0</v>
      </c>
      <c r="BL103" s="317">
        <f>SUM('22.3転出'!BL103)</f>
        <v>0</v>
      </c>
      <c r="BM103" s="318">
        <f>SUM('22.3転出'!BM103)</f>
        <v>0</v>
      </c>
      <c r="BN103" s="319">
        <f>SUM('22.3転出'!BN103)</f>
        <v>0</v>
      </c>
      <c r="BO103" s="317">
        <f>SUM('22.3転出'!BO103)</f>
        <v>0</v>
      </c>
      <c r="BP103" s="318">
        <f>SUM('22.3転出'!BP103)</f>
        <v>0</v>
      </c>
      <c r="BQ103" s="319">
        <f>SUM('22.3転出'!BQ103)</f>
        <v>0</v>
      </c>
      <c r="BR103" s="317">
        <f>SUM('22.3転出'!BR103)</f>
        <v>0</v>
      </c>
      <c r="BS103" s="318">
        <f>SUM('22.3転出'!BS103)</f>
        <v>0</v>
      </c>
      <c r="BT103" s="319">
        <f>SUM('22.3転出'!BT103)</f>
        <v>0</v>
      </c>
      <c r="BU103" s="317">
        <f>SUM('22.3転出'!BU103)</f>
        <v>0</v>
      </c>
      <c r="BV103" s="318">
        <f>SUM('22.3転出'!BV103)</f>
        <v>0</v>
      </c>
      <c r="BW103" s="319">
        <f>SUM('22.3転出'!BW103)</f>
        <v>0</v>
      </c>
      <c r="BX103" s="317">
        <f>SUM('22.3転出'!BX103)</f>
        <v>0</v>
      </c>
      <c r="BY103" s="318">
        <f>SUM('22.3転出'!BY103)</f>
        <v>0</v>
      </c>
      <c r="BZ103" s="319">
        <f>SUM('22.3転出'!BZ103)</f>
        <v>0</v>
      </c>
      <c r="CA103" s="198"/>
      <c r="CB103" s="198"/>
      <c r="CC103" s="198"/>
    </row>
    <row r="104" spans="26:81" ht="15.75" customHeight="1" x14ac:dyDescent="0.15">
      <c r="AA104" s="106">
        <v>83</v>
      </c>
      <c r="AB104" s="317">
        <f>SUM('22.3転出'!AB104)</f>
        <v>0</v>
      </c>
      <c r="AC104" s="318">
        <f>SUM('22.3転出'!AC104)</f>
        <v>0</v>
      </c>
      <c r="AD104" s="319">
        <f>SUM('22.3転出'!AD104)</f>
        <v>0</v>
      </c>
      <c r="AE104" s="317">
        <f>SUM('22.3転出'!AE104)</f>
        <v>0</v>
      </c>
      <c r="AF104" s="318">
        <f>SUM('22.3転出'!AF104)</f>
        <v>0</v>
      </c>
      <c r="AG104" s="319">
        <f>SUM('22.3転出'!AG104)</f>
        <v>0</v>
      </c>
      <c r="AH104" s="317">
        <f>SUM('22.3転出'!AH104)</f>
        <v>0</v>
      </c>
      <c r="AI104" s="318">
        <f>SUM('22.3転出'!AI104)</f>
        <v>0</v>
      </c>
      <c r="AJ104" s="319">
        <f>SUM('22.3転出'!AJ104)</f>
        <v>0</v>
      </c>
      <c r="AK104" s="317">
        <f>SUM('22.3転出'!AK104)</f>
        <v>0</v>
      </c>
      <c r="AL104" s="318">
        <f>SUM('22.3転出'!AL104)</f>
        <v>0</v>
      </c>
      <c r="AM104" s="319">
        <f>SUM('22.3転出'!AM104)</f>
        <v>0</v>
      </c>
      <c r="AN104" s="317">
        <f>SUM('22.3転出'!AN104)</f>
        <v>0</v>
      </c>
      <c r="AO104" s="318">
        <f>SUM('22.3転出'!AO104)</f>
        <v>0</v>
      </c>
      <c r="AP104" s="319">
        <f>SUM('22.3転出'!AP104)</f>
        <v>0</v>
      </c>
      <c r="AQ104" s="317">
        <f>SUM('22.3転出'!AQ104)</f>
        <v>0</v>
      </c>
      <c r="AR104" s="318">
        <f>SUM('22.3転出'!AR104)</f>
        <v>0</v>
      </c>
      <c r="AS104" s="319">
        <f>SUM('22.3転出'!AS104)</f>
        <v>0</v>
      </c>
      <c r="AT104" s="317">
        <f>SUM('22.3転出'!AT104)</f>
        <v>0</v>
      </c>
      <c r="AU104" s="318">
        <f>SUM('22.3転出'!AU104)</f>
        <v>0</v>
      </c>
      <c r="AV104" s="319">
        <f>SUM('22.3転出'!AV104)</f>
        <v>0</v>
      </c>
      <c r="AW104" s="317">
        <f>SUM('22.3転出'!AW104)</f>
        <v>0</v>
      </c>
      <c r="AX104" s="318">
        <f>SUM('22.3転出'!AX104)</f>
        <v>0</v>
      </c>
      <c r="AY104" s="319">
        <f>SUM('22.3転出'!AY104)</f>
        <v>0</v>
      </c>
      <c r="AZ104" s="317">
        <f>SUM('22.3転出'!AZ104)</f>
        <v>0</v>
      </c>
      <c r="BA104" s="318">
        <f>SUM('22.3転出'!BA104)</f>
        <v>0</v>
      </c>
      <c r="BB104" s="319">
        <f>SUM('22.3転出'!BB104)</f>
        <v>0</v>
      </c>
      <c r="BC104" s="317">
        <f>SUM('22.3転出'!BC104)</f>
        <v>0</v>
      </c>
      <c r="BD104" s="318">
        <f>SUM('22.3転出'!BD104)</f>
        <v>0</v>
      </c>
      <c r="BE104" s="319">
        <f>SUM('22.3転出'!BE104)</f>
        <v>0</v>
      </c>
      <c r="BF104" s="317">
        <f>SUM('22.3転出'!BF104)</f>
        <v>0</v>
      </c>
      <c r="BG104" s="318">
        <f>SUM('22.3転出'!BG104)</f>
        <v>0</v>
      </c>
      <c r="BH104" s="319">
        <f>SUM('22.3転出'!BH104)</f>
        <v>0</v>
      </c>
      <c r="BI104" s="317">
        <f>SUM('22.3転出'!BI104)</f>
        <v>0</v>
      </c>
      <c r="BJ104" s="318">
        <f>SUM('22.3転出'!BJ104)</f>
        <v>0</v>
      </c>
      <c r="BK104" s="319">
        <f>SUM('22.3転出'!BK104)</f>
        <v>0</v>
      </c>
      <c r="BL104" s="317">
        <f>SUM('22.3転出'!BL104)</f>
        <v>0</v>
      </c>
      <c r="BM104" s="318">
        <f>SUM('22.3転出'!BM104)</f>
        <v>0</v>
      </c>
      <c r="BN104" s="319">
        <f>SUM('22.3転出'!BN104)</f>
        <v>0</v>
      </c>
      <c r="BO104" s="317">
        <f>SUM('22.3転出'!BO104)</f>
        <v>0</v>
      </c>
      <c r="BP104" s="318">
        <f>SUM('22.3転出'!BP104)</f>
        <v>0</v>
      </c>
      <c r="BQ104" s="319">
        <f>SUM('22.3転出'!BQ104)</f>
        <v>0</v>
      </c>
      <c r="BR104" s="317">
        <f>SUM('22.3転出'!BR104)</f>
        <v>0</v>
      </c>
      <c r="BS104" s="318">
        <f>SUM('22.3転出'!BS104)</f>
        <v>0</v>
      </c>
      <c r="BT104" s="319">
        <f>SUM('22.3転出'!BT104)</f>
        <v>0</v>
      </c>
      <c r="BU104" s="317">
        <f>SUM('22.3転出'!BU104)</f>
        <v>0</v>
      </c>
      <c r="BV104" s="318">
        <f>SUM('22.3転出'!BV104)</f>
        <v>0</v>
      </c>
      <c r="BW104" s="319">
        <f>SUM('22.3転出'!BW104)</f>
        <v>0</v>
      </c>
      <c r="BX104" s="317">
        <f>SUM('22.3転出'!BX104)</f>
        <v>0</v>
      </c>
      <c r="BY104" s="318">
        <f>SUM('22.3転出'!BY104)</f>
        <v>0</v>
      </c>
      <c r="BZ104" s="319">
        <f>SUM('22.3転出'!BZ104)</f>
        <v>0</v>
      </c>
      <c r="CA104" s="198"/>
      <c r="CB104" s="198"/>
      <c r="CC104" s="198"/>
    </row>
    <row r="105" spans="26:81" ht="15.75" customHeight="1" x14ac:dyDescent="0.15">
      <c r="AA105" s="106">
        <v>84</v>
      </c>
      <c r="AB105" s="317">
        <f>SUM('22.3転出'!AB105)</f>
        <v>0</v>
      </c>
      <c r="AC105" s="318">
        <f>SUM('22.3転出'!AC105)</f>
        <v>0</v>
      </c>
      <c r="AD105" s="319">
        <f>SUM('22.3転出'!AD105)</f>
        <v>0</v>
      </c>
      <c r="AE105" s="317">
        <f>SUM('22.3転出'!AE105)</f>
        <v>0</v>
      </c>
      <c r="AF105" s="318">
        <f>SUM('22.3転出'!AF105)</f>
        <v>0</v>
      </c>
      <c r="AG105" s="319">
        <f>SUM('22.3転出'!AG105)</f>
        <v>0</v>
      </c>
      <c r="AH105" s="317">
        <f>SUM('22.3転出'!AH105)</f>
        <v>0</v>
      </c>
      <c r="AI105" s="318">
        <f>SUM('22.3転出'!AI105)</f>
        <v>0</v>
      </c>
      <c r="AJ105" s="319">
        <f>SUM('22.3転出'!AJ105)</f>
        <v>0</v>
      </c>
      <c r="AK105" s="317">
        <f>SUM('22.3転出'!AK105)</f>
        <v>0</v>
      </c>
      <c r="AL105" s="318">
        <f>SUM('22.3転出'!AL105)</f>
        <v>0</v>
      </c>
      <c r="AM105" s="319">
        <f>SUM('22.3転出'!AM105)</f>
        <v>0</v>
      </c>
      <c r="AN105" s="317">
        <f>SUM('22.3転出'!AN105)</f>
        <v>0</v>
      </c>
      <c r="AO105" s="318">
        <f>SUM('22.3転出'!AO105)</f>
        <v>0</v>
      </c>
      <c r="AP105" s="319">
        <f>SUM('22.3転出'!AP105)</f>
        <v>0</v>
      </c>
      <c r="AQ105" s="317">
        <f>SUM('22.3転出'!AQ105)</f>
        <v>0</v>
      </c>
      <c r="AR105" s="318">
        <f>SUM('22.3転出'!AR105)</f>
        <v>0</v>
      </c>
      <c r="AS105" s="319">
        <f>SUM('22.3転出'!AS105)</f>
        <v>0</v>
      </c>
      <c r="AT105" s="317">
        <f>SUM('22.3転出'!AT105)</f>
        <v>0</v>
      </c>
      <c r="AU105" s="318">
        <f>SUM('22.3転出'!AU105)</f>
        <v>0</v>
      </c>
      <c r="AV105" s="319">
        <f>SUM('22.3転出'!AV105)</f>
        <v>0</v>
      </c>
      <c r="AW105" s="317">
        <f>SUM('22.3転出'!AW105)</f>
        <v>0</v>
      </c>
      <c r="AX105" s="318">
        <f>SUM('22.3転出'!AX105)</f>
        <v>0</v>
      </c>
      <c r="AY105" s="319">
        <f>SUM('22.3転出'!AY105)</f>
        <v>0</v>
      </c>
      <c r="AZ105" s="317">
        <f>SUM('22.3転出'!AZ105)</f>
        <v>0</v>
      </c>
      <c r="BA105" s="318">
        <f>SUM('22.3転出'!BA105)</f>
        <v>0</v>
      </c>
      <c r="BB105" s="319">
        <f>SUM('22.3転出'!BB105)</f>
        <v>0</v>
      </c>
      <c r="BC105" s="317">
        <f>SUM('22.3転出'!BC105)</f>
        <v>0</v>
      </c>
      <c r="BD105" s="318">
        <f>SUM('22.3転出'!BD105)</f>
        <v>0</v>
      </c>
      <c r="BE105" s="319">
        <f>SUM('22.3転出'!BE105)</f>
        <v>0</v>
      </c>
      <c r="BF105" s="317">
        <f>SUM('22.3転出'!BF105)</f>
        <v>0</v>
      </c>
      <c r="BG105" s="318">
        <f>SUM('22.3転出'!BG105)</f>
        <v>0</v>
      </c>
      <c r="BH105" s="319">
        <f>SUM('22.3転出'!BH105)</f>
        <v>0</v>
      </c>
      <c r="BI105" s="317">
        <f>SUM('22.3転出'!BI105)</f>
        <v>0</v>
      </c>
      <c r="BJ105" s="318">
        <f>SUM('22.3転出'!BJ105)</f>
        <v>0</v>
      </c>
      <c r="BK105" s="319">
        <f>SUM('22.3転出'!BK105)</f>
        <v>0</v>
      </c>
      <c r="BL105" s="317">
        <f>SUM('22.3転出'!BL105)</f>
        <v>0</v>
      </c>
      <c r="BM105" s="318">
        <f>SUM('22.3転出'!BM105)</f>
        <v>0</v>
      </c>
      <c r="BN105" s="319">
        <f>SUM('22.3転出'!BN105)</f>
        <v>0</v>
      </c>
      <c r="BO105" s="317">
        <f>SUM('22.3転出'!BO105)</f>
        <v>0</v>
      </c>
      <c r="BP105" s="318">
        <f>SUM('22.3転出'!BP105)</f>
        <v>0</v>
      </c>
      <c r="BQ105" s="319">
        <f>SUM('22.3転出'!BQ105)</f>
        <v>0</v>
      </c>
      <c r="BR105" s="317">
        <f>SUM('22.3転出'!BR105)</f>
        <v>0</v>
      </c>
      <c r="BS105" s="318">
        <f>SUM('22.3転出'!BS105)</f>
        <v>0</v>
      </c>
      <c r="BT105" s="319">
        <f>SUM('22.3転出'!BT105)</f>
        <v>0</v>
      </c>
      <c r="BU105" s="317">
        <f>SUM('22.3転出'!BU105)</f>
        <v>0</v>
      </c>
      <c r="BV105" s="318">
        <f>SUM('22.3転出'!BV105)</f>
        <v>0</v>
      </c>
      <c r="BW105" s="319">
        <f>SUM('22.3転出'!BW105)</f>
        <v>0</v>
      </c>
      <c r="BX105" s="317">
        <f>SUM('22.3転出'!BX105)</f>
        <v>0</v>
      </c>
      <c r="BY105" s="318">
        <f>SUM('22.3転出'!BY105)</f>
        <v>0</v>
      </c>
      <c r="BZ105" s="319">
        <f>SUM('22.3転出'!BZ105)</f>
        <v>0</v>
      </c>
      <c r="CA105" s="198"/>
      <c r="CB105" s="198"/>
      <c r="CC105" s="198"/>
    </row>
    <row r="106" spans="26:81" ht="15.75" customHeight="1" x14ac:dyDescent="0.15">
      <c r="Z106" s="56">
        <v>1</v>
      </c>
      <c r="AA106" s="110" t="str">
        <f>FIXED(AA101,0)&amp;" ～ "&amp;FIXED(AA105,0)&amp;" 小計"</f>
        <v>80 ～ 84 小計</v>
      </c>
      <c r="AB106" s="323">
        <f>SUM('22.3転出'!AB106)</f>
        <v>0</v>
      </c>
      <c r="AC106" s="324">
        <f>SUM('22.3転出'!AC106)</f>
        <v>0</v>
      </c>
      <c r="AD106" s="325">
        <f>SUM('22.3転出'!AD106)</f>
        <v>0</v>
      </c>
      <c r="AE106" s="323">
        <f>SUM('22.3転出'!AE106)</f>
        <v>0</v>
      </c>
      <c r="AF106" s="324">
        <f>SUM('22.3転出'!AF106)</f>
        <v>0</v>
      </c>
      <c r="AG106" s="325">
        <f>SUM('22.3転出'!AG106)</f>
        <v>0</v>
      </c>
      <c r="AH106" s="323">
        <f>SUM('22.3転出'!AH106)</f>
        <v>0</v>
      </c>
      <c r="AI106" s="324">
        <f>SUM('22.3転出'!AI106)</f>
        <v>0</v>
      </c>
      <c r="AJ106" s="325">
        <f>SUM('22.3転出'!AJ106)</f>
        <v>0</v>
      </c>
      <c r="AK106" s="323">
        <f>SUM('22.3転出'!AK106)</f>
        <v>0</v>
      </c>
      <c r="AL106" s="324">
        <f>SUM('22.3転出'!AL106)</f>
        <v>0</v>
      </c>
      <c r="AM106" s="325">
        <f>SUM('22.3転出'!AM106)</f>
        <v>0</v>
      </c>
      <c r="AN106" s="323">
        <f>SUM('22.3転出'!AN106)</f>
        <v>0</v>
      </c>
      <c r="AO106" s="324">
        <f>SUM('22.3転出'!AO106)</f>
        <v>0</v>
      </c>
      <c r="AP106" s="325">
        <f>SUM('22.3転出'!AP106)</f>
        <v>0</v>
      </c>
      <c r="AQ106" s="323">
        <f>SUM('22.3転出'!AQ106)</f>
        <v>0</v>
      </c>
      <c r="AR106" s="324">
        <f>SUM('22.3転出'!AR106)</f>
        <v>0</v>
      </c>
      <c r="AS106" s="325">
        <f>SUM('22.3転出'!AS106)</f>
        <v>0</v>
      </c>
      <c r="AT106" s="323">
        <f>SUM('22.3転出'!AT106)</f>
        <v>0</v>
      </c>
      <c r="AU106" s="324">
        <f>SUM('22.3転出'!AU106)</f>
        <v>0</v>
      </c>
      <c r="AV106" s="325">
        <f>SUM('22.3転出'!AV106)</f>
        <v>0</v>
      </c>
      <c r="AW106" s="323">
        <f>SUM('22.3転出'!AW106)</f>
        <v>0</v>
      </c>
      <c r="AX106" s="324">
        <f>SUM('22.3転出'!AX106)</f>
        <v>0</v>
      </c>
      <c r="AY106" s="325">
        <f>SUM('22.3転出'!AY106)</f>
        <v>0</v>
      </c>
      <c r="AZ106" s="323">
        <f>SUM('22.3転出'!AZ106)</f>
        <v>0</v>
      </c>
      <c r="BA106" s="324">
        <f>SUM('22.3転出'!BA106)</f>
        <v>0</v>
      </c>
      <c r="BB106" s="325">
        <f>SUM('22.3転出'!BB106)</f>
        <v>0</v>
      </c>
      <c r="BC106" s="323">
        <f>SUM('22.3転出'!BC106)</f>
        <v>0</v>
      </c>
      <c r="BD106" s="324">
        <f>SUM('22.3転出'!BD106)</f>
        <v>0</v>
      </c>
      <c r="BE106" s="325">
        <f>SUM('22.3転出'!BE106)</f>
        <v>0</v>
      </c>
      <c r="BF106" s="323">
        <f>SUM('22.3転出'!BF106)</f>
        <v>0</v>
      </c>
      <c r="BG106" s="324">
        <f>SUM('22.3転出'!BG106)</f>
        <v>0</v>
      </c>
      <c r="BH106" s="325">
        <f>SUM('22.3転出'!BH106)</f>
        <v>0</v>
      </c>
      <c r="BI106" s="323">
        <f>SUM('22.3転出'!BI106)</f>
        <v>0</v>
      </c>
      <c r="BJ106" s="324">
        <f>SUM('22.3転出'!BJ106)</f>
        <v>0</v>
      </c>
      <c r="BK106" s="325">
        <f>SUM('22.3転出'!BK106)</f>
        <v>0</v>
      </c>
      <c r="BL106" s="323">
        <f>SUM('22.3転出'!BL106)</f>
        <v>0</v>
      </c>
      <c r="BM106" s="324">
        <f>SUM('22.3転出'!BM106)</f>
        <v>0</v>
      </c>
      <c r="BN106" s="325">
        <f>SUM('22.3転出'!BN106)</f>
        <v>0</v>
      </c>
      <c r="BO106" s="323">
        <f>SUM('22.3転出'!BO106)</f>
        <v>0</v>
      </c>
      <c r="BP106" s="324">
        <f>SUM('22.3転出'!BP106)</f>
        <v>0</v>
      </c>
      <c r="BQ106" s="325">
        <f>SUM('22.3転出'!BQ106)</f>
        <v>0</v>
      </c>
      <c r="BR106" s="323">
        <f>SUM('22.3転出'!BR106)</f>
        <v>0</v>
      </c>
      <c r="BS106" s="324">
        <f>SUM('22.3転出'!BS106)</f>
        <v>0</v>
      </c>
      <c r="BT106" s="325">
        <f>SUM('22.3転出'!BT106)</f>
        <v>0</v>
      </c>
      <c r="BU106" s="323">
        <f>SUM('22.3転出'!BU106)</f>
        <v>0</v>
      </c>
      <c r="BV106" s="324">
        <f>SUM('22.3転出'!BV106)</f>
        <v>0</v>
      </c>
      <c r="BW106" s="325">
        <f>SUM('22.3転出'!BW106)</f>
        <v>0</v>
      </c>
      <c r="BX106" s="323">
        <f>SUM('22.3転出'!BX106)</f>
        <v>0</v>
      </c>
      <c r="BY106" s="324">
        <f>SUM('22.3転出'!BY106)</f>
        <v>0</v>
      </c>
      <c r="BZ106" s="325">
        <f>SUM('22.3転出'!BZ106)</f>
        <v>0</v>
      </c>
      <c r="CA106" s="198"/>
      <c r="CB106" s="198"/>
      <c r="CC106" s="198"/>
    </row>
    <row r="107" spans="26:81" ht="15.75" customHeight="1" x14ac:dyDescent="0.15">
      <c r="AA107" s="106">
        <v>85</v>
      </c>
      <c r="AB107" s="320">
        <f>SUM('22.3転出'!AB107)</f>
        <v>0</v>
      </c>
      <c r="AC107" s="321">
        <f>SUM('22.3転出'!AC107)</f>
        <v>0</v>
      </c>
      <c r="AD107" s="322">
        <f>SUM('22.3転出'!AD107)</f>
        <v>0</v>
      </c>
      <c r="AE107" s="320">
        <f>SUM('22.3転出'!AE107)</f>
        <v>0</v>
      </c>
      <c r="AF107" s="321">
        <f>SUM('22.3転出'!AF107)</f>
        <v>0</v>
      </c>
      <c r="AG107" s="322">
        <f>SUM('22.3転出'!AG107)</f>
        <v>0</v>
      </c>
      <c r="AH107" s="320">
        <f>SUM('22.3転出'!AH107)</f>
        <v>0</v>
      </c>
      <c r="AI107" s="321">
        <f>SUM('22.3転出'!AI107)</f>
        <v>0</v>
      </c>
      <c r="AJ107" s="322">
        <f>SUM('22.3転出'!AJ107)</f>
        <v>0</v>
      </c>
      <c r="AK107" s="320">
        <f>SUM('22.3転出'!AK107)</f>
        <v>0</v>
      </c>
      <c r="AL107" s="321">
        <f>SUM('22.3転出'!AL107)</f>
        <v>0</v>
      </c>
      <c r="AM107" s="322">
        <f>SUM('22.3転出'!AM107)</f>
        <v>0</v>
      </c>
      <c r="AN107" s="320">
        <f>SUM('22.3転出'!AN107)</f>
        <v>0</v>
      </c>
      <c r="AO107" s="321">
        <f>SUM('22.3転出'!AO107)</f>
        <v>0</v>
      </c>
      <c r="AP107" s="322">
        <f>SUM('22.3転出'!AP107)</f>
        <v>0</v>
      </c>
      <c r="AQ107" s="320">
        <f>SUM('22.3転出'!AQ107)</f>
        <v>0</v>
      </c>
      <c r="AR107" s="321">
        <f>SUM('22.3転出'!AR107)</f>
        <v>0</v>
      </c>
      <c r="AS107" s="322">
        <f>SUM('22.3転出'!AS107)</f>
        <v>0</v>
      </c>
      <c r="AT107" s="320">
        <f>SUM('22.3転出'!AT107)</f>
        <v>0</v>
      </c>
      <c r="AU107" s="321">
        <f>SUM('22.3転出'!AU107)</f>
        <v>0</v>
      </c>
      <c r="AV107" s="322">
        <f>SUM('22.3転出'!AV107)</f>
        <v>0</v>
      </c>
      <c r="AW107" s="320">
        <f>SUM('22.3転出'!AW107)</f>
        <v>0</v>
      </c>
      <c r="AX107" s="321">
        <f>SUM('22.3転出'!AX107)</f>
        <v>0</v>
      </c>
      <c r="AY107" s="322">
        <f>SUM('22.3転出'!AY107)</f>
        <v>0</v>
      </c>
      <c r="AZ107" s="320">
        <f>SUM('22.3転出'!AZ107)</f>
        <v>0</v>
      </c>
      <c r="BA107" s="321">
        <f>SUM('22.3転出'!BA107)</f>
        <v>0</v>
      </c>
      <c r="BB107" s="322">
        <f>SUM('22.3転出'!BB107)</f>
        <v>0</v>
      </c>
      <c r="BC107" s="320">
        <f>SUM('22.3転出'!BC107)</f>
        <v>0</v>
      </c>
      <c r="BD107" s="321">
        <f>SUM('22.3転出'!BD107)</f>
        <v>0</v>
      </c>
      <c r="BE107" s="322">
        <f>SUM('22.3転出'!BE107)</f>
        <v>0</v>
      </c>
      <c r="BF107" s="320">
        <f>SUM('22.3転出'!BF107)</f>
        <v>0</v>
      </c>
      <c r="BG107" s="321">
        <f>SUM('22.3転出'!BG107)</f>
        <v>0</v>
      </c>
      <c r="BH107" s="322">
        <f>SUM('22.3転出'!BH107)</f>
        <v>0</v>
      </c>
      <c r="BI107" s="320">
        <f>SUM('22.3転出'!BI107)</f>
        <v>0</v>
      </c>
      <c r="BJ107" s="321">
        <f>SUM('22.3転出'!BJ107)</f>
        <v>0</v>
      </c>
      <c r="BK107" s="322">
        <f>SUM('22.3転出'!BK107)</f>
        <v>0</v>
      </c>
      <c r="BL107" s="320">
        <f>SUM('22.3転出'!BL107)</f>
        <v>0</v>
      </c>
      <c r="BM107" s="321">
        <f>SUM('22.3転出'!BM107)</f>
        <v>0</v>
      </c>
      <c r="BN107" s="322">
        <f>SUM('22.3転出'!BN107)</f>
        <v>0</v>
      </c>
      <c r="BO107" s="320">
        <f>SUM('22.3転出'!BO107)</f>
        <v>0</v>
      </c>
      <c r="BP107" s="321">
        <f>SUM('22.3転出'!BP107)</f>
        <v>0</v>
      </c>
      <c r="BQ107" s="322">
        <f>SUM('22.3転出'!BQ107)</f>
        <v>0</v>
      </c>
      <c r="BR107" s="320">
        <f>SUM('22.3転出'!BR107)</f>
        <v>0</v>
      </c>
      <c r="BS107" s="321">
        <f>SUM('22.3転出'!BS107)</f>
        <v>0</v>
      </c>
      <c r="BT107" s="322">
        <f>SUM('22.3転出'!BT107)</f>
        <v>0</v>
      </c>
      <c r="BU107" s="320">
        <f>SUM('22.3転出'!BU107)</f>
        <v>0</v>
      </c>
      <c r="BV107" s="321">
        <f>SUM('22.3転出'!BV107)</f>
        <v>0</v>
      </c>
      <c r="BW107" s="322">
        <f>SUM('22.3転出'!BW107)</f>
        <v>0</v>
      </c>
      <c r="BX107" s="320">
        <f>SUM('22.3転出'!BX107)</f>
        <v>0</v>
      </c>
      <c r="BY107" s="321">
        <f>SUM('22.3転出'!BY107)</f>
        <v>0</v>
      </c>
      <c r="BZ107" s="322">
        <f>SUM('22.3転出'!BZ107)</f>
        <v>0</v>
      </c>
      <c r="CA107" s="198"/>
      <c r="CB107" s="198"/>
      <c r="CC107" s="198"/>
    </row>
    <row r="108" spans="26:81" ht="15.75" customHeight="1" x14ac:dyDescent="0.15">
      <c r="AA108" s="106">
        <v>86</v>
      </c>
      <c r="AB108" s="317">
        <f>SUM('22.3転出'!AB108)</f>
        <v>0</v>
      </c>
      <c r="AC108" s="318">
        <f>SUM('22.3転出'!AC108)</f>
        <v>0</v>
      </c>
      <c r="AD108" s="319">
        <f>SUM('22.3転出'!AD108)</f>
        <v>0</v>
      </c>
      <c r="AE108" s="317">
        <f>SUM('22.3転出'!AE108)</f>
        <v>0</v>
      </c>
      <c r="AF108" s="318">
        <f>SUM('22.3転出'!AF108)</f>
        <v>0</v>
      </c>
      <c r="AG108" s="319">
        <f>SUM('22.3転出'!AG108)</f>
        <v>0</v>
      </c>
      <c r="AH108" s="317">
        <f>SUM('22.3転出'!AH108)</f>
        <v>0</v>
      </c>
      <c r="AI108" s="318">
        <f>SUM('22.3転出'!AI108)</f>
        <v>0</v>
      </c>
      <c r="AJ108" s="319">
        <f>SUM('22.3転出'!AJ108)</f>
        <v>0</v>
      </c>
      <c r="AK108" s="317">
        <f>SUM('22.3転出'!AK108)</f>
        <v>0</v>
      </c>
      <c r="AL108" s="318">
        <f>SUM('22.3転出'!AL108)</f>
        <v>0</v>
      </c>
      <c r="AM108" s="319">
        <f>SUM('22.3転出'!AM108)</f>
        <v>0</v>
      </c>
      <c r="AN108" s="317">
        <f>SUM('22.3転出'!AN108)</f>
        <v>0</v>
      </c>
      <c r="AO108" s="318">
        <f>SUM('22.3転出'!AO108)</f>
        <v>0</v>
      </c>
      <c r="AP108" s="319">
        <f>SUM('22.3転出'!AP108)</f>
        <v>0</v>
      </c>
      <c r="AQ108" s="317">
        <f>SUM('22.3転出'!AQ108)</f>
        <v>0</v>
      </c>
      <c r="AR108" s="318">
        <f>SUM('22.3転出'!AR108)</f>
        <v>0</v>
      </c>
      <c r="AS108" s="319">
        <f>SUM('22.3転出'!AS108)</f>
        <v>0</v>
      </c>
      <c r="AT108" s="317">
        <f>SUM('22.3転出'!AT108)</f>
        <v>0</v>
      </c>
      <c r="AU108" s="318">
        <f>SUM('22.3転出'!AU108)</f>
        <v>0</v>
      </c>
      <c r="AV108" s="319">
        <f>SUM('22.3転出'!AV108)</f>
        <v>0</v>
      </c>
      <c r="AW108" s="317">
        <f>SUM('22.3転出'!AW108)</f>
        <v>0</v>
      </c>
      <c r="AX108" s="318">
        <f>SUM('22.3転出'!AX108)</f>
        <v>0</v>
      </c>
      <c r="AY108" s="319">
        <f>SUM('22.3転出'!AY108)</f>
        <v>0</v>
      </c>
      <c r="AZ108" s="317">
        <f>SUM('22.3転出'!AZ108)</f>
        <v>0</v>
      </c>
      <c r="BA108" s="318">
        <f>SUM('22.3転出'!BA108)</f>
        <v>0</v>
      </c>
      <c r="BB108" s="319">
        <f>SUM('22.3転出'!BB108)</f>
        <v>0</v>
      </c>
      <c r="BC108" s="317">
        <f>SUM('22.3転出'!BC108)</f>
        <v>0</v>
      </c>
      <c r="BD108" s="318">
        <f>SUM('22.3転出'!BD108)</f>
        <v>0</v>
      </c>
      <c r="BE108" s="319">
        <f>SUM('22.3転出'!BE108)</f>
        <v>0</v>
      </c>
      <c r="BF108" s="317">
        <f>SUM('22.3転出'!BF108)</f>
        <v>0</v>
      </c>
      <c r="BG108" s="318">
        <f>SUM('22.3転出'!BG108)</f>
        <v>0</v>
      </c>
      <c r="BH108" s="319">
        <f>SUM('22.3転出'!BH108)</f>
        <v>0</v>
      </c>
      <c r="BI108" s="317">
        <f>SUM('22.3転出'!BI108)</f>
        <v>0</v>
      </c>
      <c r="BJ108" s="318">
        <f>SUM('22.3転出'!BJ108)</f>
        <v>0</v>
      </c>
      <c r="BK108" s="319">
        <f>SUM('22.3転出'!BK108)</f>
        <v>0</v>
      </c>
      <c r="BL108" s="317">
        <f>SUM('22.3転出'!BL108)</f>
        <v>0</v>
      </c>
      <c r="BM108" s="318">
        <f>SUM('22.3転出'!BM108)</f>
        <v>0</v>
      </c>
      <c r="BN108" s="319">
        <f>SUM('22.3転出'!BN108)</f>
        <v>0</v>
      </c>
      <c r="BO108" s="317">
        <f>SUM('22.3転出'!BO108)</f>
        <v>0</v>
      </c>
      <c r="BP108" s="318">
        <f>SUM('22.3転出'!BP108)</f>
        <v>0</v>
      </c>
      <c r="BQ108" s="319">
        <f>SUM('22.3転出'!BQ108)</f>
        <v>0</v>
      </c>
      <c r="BR108" s="317">
        <f>SUM('22.3転出'!BR108)</f>
        <v>0</v>
      </c>
      <c r="BS108" s="318">
        <f>SUM('22.3転出'!BS108)</f>
        <v>0</v>
      </c>
      <c r="BT108" s="319">
        <f>SUM('22.3転出'!BT108)</f>
        <v>0</v>
      </c>
      <c r="BU108" s="317">
        <f>SUM('22.3転出'!BU108)</f>
        <v>0</v>
      </c>
      <c r="BV108" s="318">
        <f>SUM('22.3転出'!BV108)</f>
        <v>0</v>
      </c>
      <c r="BW108" s="319">
        <f>SUM('22.3転出'!BW108)</f>
        <v>0</v>
      </c>
      <c r="BX108" s="317">
        <f>SUM('22.3転出'!BX108)</f>
        <v>0</v>
      </c>
      <c r="BY108" s="318">
        <f>SUM('22.3転出'!BY108)</f>
        <v>0</v>
      </c>
      <c r="BZ108" s="319">
        <f>SUM('22.3転出'!BZ108)</f>
        <v>0</v>
      </c>
      <c r="CA108" s="198"/>
      <c r="CB108" s="198"/>
      <c r="CC108" s="198"/>
    </row>
    <row r="109" spans="26:81" ht="15.75" customHeight="1" x14ac:dyDescent="0.15">
      <c r="AA109" s="106">
        <v>87</v>
      </c>
      <c r="AB109" s="317">
        <f>SUM('22.3転出'!AB109)</f>
        <v>0</v>
      </c>
      <c r="AC109" s="318">
        <f>SUM('22.3転出'!AC109)</f>
        <v>0</v>
      </c>
      <c r="AD109" s="319">
        <f>SUM('22.3転出'!AD109)</f>
        <v>0</v>
      </c>
      <c r="AE109" s="317">
        <f>SUM('22.3転出'!AE109)</f>
        <v>0</v>
      </c>
      <c r="AF109" s="318">
        <f>SUM('22.3転出'!AF109)</f>
        <v>0</v>
      </c>
      <c r="AG109" s="319">
        <f>SUM('22.3転出'!AG109)</f>
        <v>0</v>
      </c>
      <c r="AH109" s="317">
        <f>SUM('22.3転出'!AH109)</f>
        <v>0</v>
      </c>
      <c r="AI109" s="318">
        <f>SUM('22.3転出'!AI109)</f>
        <v>0</v>
      </c>
      <c r="AJ109" s="319">
        <f>SUM('22.3転出'!AJ109)</f>
        <v>0</v>
      </c>
      <c r="AK109" s="317">
        <f>SUM('22.3転出'!AK109)</f>
        <v>0</v>
      </c>
      <c r="AL109" s="318">
        <f>SUM('22.3転出'!AL109)</f>
        <v>0</v>
      </c>
      <c r="AM109" s="319">
        <f>SUM('22.3転出'!AM109)</f>
        <v>0</v>
      </c>
      <c r="AN109" s="317">
        <f>SUM('22.3転出'!AN109)</f>
        <v>0</v>
      </c>
      <c r="AO109" s="318">
        <f>SUM('22.3転出'!AO109)</f>
        <v>0</v>
      </c>
      <c r="AP109" s="319">
        <f>SUM('22.3転出'!AP109)</f>
        <v>0</v>
      </c>
      <c r="AQ109" s="317">
        <f>SUM('22.3転出'!AQ109)</f>
        <v>0</v>
      </c>
      <c r="AR109" s="318">
        <f>SUM('22.3転出'!AR109)</f>
        <v>0</v>
      </c>
      <c r="AS109" s="319">
        <f>SUM('22.3転出'!AS109)</f>
        <v>0</v>
      </c>
      <c r="AT109" s="317">
        <f>SUM('22.3転出'!AT109)</f>
        <v>0</v>
      </c>
      <c r="AU109" s="318">
        <f>SUM('22.3転出'!AU109)</f>
        <v>0</v>
      </c>
      <c r="AV109" s="319">
        <f>SUM('22.3転出'!AV109)</f>
        <v>0</v>
      </c>
      <c r="AW109" s="317">
        <f>SUM('22.3転出'!AW109)</f>
        <v>0</v>
      </c>
      <c r="AX109" s="318">
        <f>SUM('22.3転出'!AX109)</f>
        <v>0</v>
      </c>
      <c r="AY109" s="319">
        <f>SUM('22.3転出'!AY109)</f>
        <v>0</v>
      </c>
      <c r="AZ109" s="317">
        <f>SUM('22.3転出'!AZ109)</f>
        <v>0</v>
      </c>
      <c r="BA109" s="318">
        <f>SUM('22.3転出'!BA109)</f>
        <v>0</v>
      </c>
      <c r="BB109" s="319">
        <f>SUM('22.3転出'!BB109)</f>
        <v>0</v>
      </c>
      <c r="BC109" s="317">
        <f>SUM('22.3転出'!BC109)</f>
        <v>0</v>
      </c>
      <c r="BD109" s="318">
        <f>SUM('22.3転出'!BD109)</f>
        <v>0</v>
      </c>
      <c r="BE109" s="319">
        <f>SUM('22.3転出'!BE109)</f>
        <v>0</v>
      </c>
      <c r="BF109" s="317">
        <f>SUM('22.3転出'!BF109)</f>
        <v>0</v>
      </c>
      <c r="BG109" s="318">
        <f>SUM('22.3転出'!BG109)</f>
        <v>0</v>
      </c>
      <c r="BH109" s="319">
        <f>SUM('22.3転出'!BH109)</f>
        <v>0</v>
      </c>
      <c r="BI109" s="317">
        <f>SUM('22.3転出'!BI109)</f>
        <v>0</v>
      </c>
      <c r="BJ109" s="318">
        <f>SUM('22.3転出'!BJ109)</f>
        <v>0</v>
      </c>
      <c r="BK109" s="319">
        <f>SUM('22.3転出'!BK109)</f>
        <v>0</v>
      </c>
      <c r="BL109" s="317">
        <f>SUM('22.3転出'!BL109)</f>
        <v>0</v>
      </c>
      <c r="BM109" s="318">
        <f>SUM('22.3転出'!BM109)</f>
        <v>0</v>
      </c>
      <c r="BN109" s="319">
        <f>SUM('22.3転出'!BN109)</f>
        <v>0</v>
      </c>
      <c r="BO109" s="317">
        <f>SUM('22.3転出'!BO109)</f>
        <v>0</v>
      </c>
      <c r="BP109" s="318">
        <f>SUM('22.3転出'!BP109)</f>
        <v>0</v>
      </c>
      <c r="BQ109" s="319">
        <f>SUM('22.3転出'!BQ109)</f>
        <v>0</v>
      </c>
      <c r="BR109" s="317">
        <f>SUM('22.3転出'!BR109)</f>
        <v>0</v>
      </c>
      <c r="BS109" s="318">
        <f>SUM('22.3転出'!BS109)</f>
        <v>0</v>
      </c>
      <c r="BT109" s="319">
        <f>SUM('22.3転出'!BT109)</f>
        <v>0</v>
      </c>
      <c r="BU109" s="317">
        <f>SUM('22.3転出'!BU109)</f>
        <v>0</v>
      </c>
      <c r="BV109" s="318">
        <f>SUM('22.3転出'!BV109)</f>
        <v>0</v>
      </c>
      <c r="BW109" s="319">
        <f>SUM('22.3転出'!BW109)</f>
        <v>0</v>
      </c>
      <c r="BX109" s="317">
        <f>SUM('22.3転出'!BX109)</f>
        <v>0</v>
      </c>
      <c r="BY109" s="318">
        <f>SUM('22.3転出'!BY109)</f>
        <v>0</v>
      </c>
      <c r="BZ109" s="319">
        <f>SUM('22.3転出'!BZ109)</f>
        <v>0</v>
      </c>
      <c r="CA109" s="198"/>
      <c r="CB109" s="198"/>
      <c r="CC109" s="198"/>
    </row>
    <row r="110" spans="26:81" ht="15.75" customHeight="1" x14ac:dyDescent="0.15">
      <c r="AA110" s="106">
        <v>88</v>
      </c>
      <c r="AB110" s="317">
        <f>SUM('22.3転出'!AB110)</f>
        <v>0</v>
      </c>
      <c r="AC110" s="318">
        <f>SUM('22.3転出'!AC110)</f>
        <v>0</v>
      </c>
      <c r="AD110" s="319">
        <f>SUM('22.3転出'!AD110)</f>
        <v>0</v>
      </c>
      <c r="AE110" s="317">
        <f>SUM('22.3転出'!AE110)</f>
        <v>0</v>
      </c>
      <c r="AF110" s="318">
        <f>SUM('22.3転出'!AF110)</f>
        <v>0</v>
      </c>
      <c r="AG110" s="319">
        <f>SUM('22.3転出'!AG110)</f>
        <v>0</v>
      </c>
      <c r="AH110" s="317">
        <f>SUM('22.3転出'!AH110)</f>
        <v>0</v>
      </c>
      <c r="AI110" s="318">
        <f>SUM('22.3転出'!AI110)</f>
        <v>0</v>
      </c>
      <c r="AJ110" s="319">
        <f>SUM('22.3転出'!AJ110)</f>
        <v>0</v>
      </c>
      <c r="AK110" s="317">
        <f>SUM('22.3転出'!AK110)</f>
        <v>0</v>
      </c>
      <c r="AL110" s="318">
        <f>SUM('22.3転出'!AL110)</f>
        <v>0</v>
      </c>
      <c r="AM110" s="319">
        <f>SUM('22.3転出'!AM110)</f>
        <v>0</v>
      </c>
      <c r="AN110" s="317">
        <f>SUM('22.3転出'!AN110)</f>
        <v>0</v>
      </c>
      <c r="AO110" s="318">
        <f>SUM('22.3転出'!AO110)</f>
        <v>0</v>
      </c>
      <c r="AP110" s="319">
        <f>SUM('22.3転出'!AP110)</f>
        <v>0</v>
      </c>
      <c r="AQ110" s="317">
        <f>SUM('22.3転出'!AQ110)</f>
        <v>0</v>
      </c>
      <c r="AR110" s="318">
        <f>SUM('22.3転出'!AR110)</f>
        <v>0</v>
      </c>
      <c r="AS110" s="319">
        <f>SUM('22.3転出'!AS110)</f>
        <v>0</v>
      </c>
      <c r="AT110" s="317">
        <f>SUM('22.3転出'!AT110)</f>
        <v>0</v>
      </c>
      <c r="AU110" s="318">
        <f>SUM('22.3転出'!AU110)</f>
        <v>0</v>
      </c>
      <c r="AV110" s="319">
        <f>SUM('22.3転出'!AV110)</f>
        <v>0</v>
      </c>
      <c r="AW110" s="317">
        <f>SUM('22.3転出'!AW110)</f>
        <v>0</v>
      </c>
      <c r="AX110" s="318">
        <f>SUM('22.3転出'!AX110)</f>
        <v>0</v>
      </c>
      <c r="AY110" s="319">
        <f>SUM('22.3転出'!AY110)</f>
        <v>0</v>
      </c>
      <c r="AZ110" s="317">
        <f>SUM('22.3転出'!AZ110)</f>
        <v>0</v>
      </c>
      <c r="BA110" s="318">
        <f>SUM('22.3転出'!BA110)</f>
        <v>0</v>
      </c>
      <c r="BB110" s="319">
        <f>SUM('22.3転出'!BB110)</f>
        <v>0</v>
      </c>
      <c r="BC110" s="317">
        <f>SUM('22.3転出'!BC110)</f>
        <v>0</v>
      </c>
      <c r="BD110" s="318">
        <f>SUM('22.3転出'!BD110)</f>
        <v>0</v>
      </c>
      <c r="BE110" s="319">
        <f>SUM('22.3転出'!BE110)</f>
        <v>0</v>
      </c>
      <c r="BF110" s="317">
        <f>SUM('22.3転出'!BF110)</f>
        <v>0</v>
      </c>
      <c r="BG110" s="318">
        <f>SUM('22.3転出'!BG110)</f>
        <v>0</v>
      </c>
      <c r="BH110" s="319">
        <f>SUM('22.3転出'!BH110)</f>
        <v>0</v>
      </c>
      <c r="BI110" s="317">
        <f>SUM('22.3転出'!BI110)</f>
        <v>0</v>
      </c>
      <c r="BJ110" s="318">
        <f>SUM('22.3転出'!BJ110)</f>
        <v>0</v>
      </c>
      <c r="BK110" s="319">
        <f>SUM('22.3転出'!BK110)</f>
        <v>0</v>
      </c>
      <c r="BL110" s="317">
        <f>SUM('22.3転出'!BL110)</f>
        <v>0</v>
      </c>
      <c r="BM110" s="318">
        <f>SUM('22.3転出'!BM110)</f>
        <v>0</v>
      </c>
      <c r="BN110" s="319">
        <f>SUM('22.3転出'!BN110)</f>
        <v>0</v>
      </c>
      <c r="BO110" s="317">
        <f>SUM('22.3転出'!BO110)</f>
        <v>0</v>
      </c>
      <c r="BP110" s="318">
        <f>SUM('22.3転出'!BP110)</f>
        <v>0</v>
      </c>
      <c r="BQ110" s="319">
        <f>SUM('22.3転出'!BQ110)</f>
        <v>0</v>
      </c>
      <c r="BR110" s="317">
        <f>SUM('22.3転出'!BR110)</f>
        <v>0</v>
      </c>
      <c r="BS110" s="318">
        <f>SUM('22.3転出'!BS110)</f>
        <v>0</v>
      </c>
      <c r="BT110" s="319">
        <f>SUM('22.3転出'!BT110)</f>
        <v>0</v>
      </c>
      <c r="BU110" s="317">
        <f>SUM('22.3転出'!BU110)</f>
        <v>0</v>
      </c>
      <c r="BV110" s="318">
        <f>SUM('22.3転出'!BV110)</f>
        <v>0</v>
      </c>
      <c r="BW110" s="319">
        <f>SUM('22.3転出'!BW110)</f>
        <v>0</v>
      </c>
      <c r="BX110" s="317">
        <f>SUM('22.3転出'!BX110)</f>
        <v>0</v>
      </c>
      <c r="BY110" s="318">
        <f>SUM('22.3転出'!BY110)</f>
        <v>0</v>
      </c>
      <c r="BZ110" s="319">
        <f>SUM('22.3転出'!BZ110)</f>
        <v>0</v>
      </c>
      <c r="CA110" s="198"/>
      <c r="CB110" s="198"/>
      <c r="CC110" s="198"/>
    </row>
    <row r="111" spans="26:81" ht="15.75" customHeight="1" x14ac:dyDescent="0.15">
      <c r="AA111" s="106">
        <v>89</v>
      </c>
      <c r="AB111" s="317">
        <f>SUM('22.3転出'!AB111)</f>
        <v>0</v>
      </c>
      <c r="AC111" s="318">
        <f>SUM('22.3転出'!AC111)</f>
        <v>0</v>
      </c>
      <c r="AD111" s="319">
        <f>SUM('22.3転出'!AD111)</f>
        <v>0</v>
      </c>
      <c r="AE111" s="317">
        <f>SUM('22.3転出'!AE111)</f>
        <v>0</v>
      </c>
      <c r="AF111" s="318">
        <f>SUM('22.3転出'!AF111)</f>
        <v>0</v>
      </c>
      <c r="AG111" s="319">
        <f>SUM('22.3転出'!AG111)</f>
        <v>0</v>
      </c>
      <c r="AH111" s="317">
        <f>SUM('22.3転出'!AH111)</f>
        <v>0</v>
      </c>
      <c r="AI111" s="318">
        <f>SUM('22.3転出'!AI111)</f>
        <v>0</v>
      </c>
      <c r="AJ111" s="319">
        <f>SUM('22.3転出'!AJ111)</f>
        <v>0</v>
      </c>
      <c r="AK111" s="317">
        <f>SUM('22.3転出'!AK111)</f>
        <v>0</v>
      </c>
      <c r="AL111" s="318">
        <f>SUM('22.3転出'!AL111)</f>
        <v>0</v>
      </c>
      <c r="AM111" s="319">
        <f>SUM('22.3転出'!AM111)</f>
        <v>0</v>
      </c>
      <c r="AN111" s="317">
        <f>SUM('22.3転出'!AN111)</f>
        <v>0</v>
      </c>
      <c r="AO111" s="318">
        <f>SUM('22.3転出'!AO111)</f>
        <v>0</v>
      </c>
      <c r="AP111" s="319">
        <f>SUM('22.3転出'!AP111)</f>
        <v>0</v>
      </c>
      <c r="AQ111" s="317">
        <f>SUM('22.3転出'!AQ111)</f>
        <v>0</v>
      </c>
      <c r="AR111" s="318">
        <f>SUM('22.3転出'!AR111)</f>
        <v>0</v>
      </c>
      <c r="AS111" s="319">
        <f>SUM('22.3転出'!AS111)</f>
        <v>0</v>
      </c>
      <c r="AT111" s="317">
        <f>SUM('22.3転出'!AT111)</f>
        <v>0</v>
      </c>
      <c r="AU111" s="318">
        <f>SUM('22.3転出'!AU111)</f>
        <v>0</v>
      </c>
      <c r="AV111" s="319">
        <f>SUM('22.3転出'!AV111)</f>
        <v>0</v>
      </c>
      <c r="AW111" s="317">
        <f>SUM('22.3転出'!AW111)</f>
        <v>0</v>
      </c>
      <c r="AX111" s="318">
        <f>SUM('22.3転出'!AX111)</f>
        <v>0</v>
      </c>
      <c r="AY111" s="319">
        <f>SUM('22.3転出'!AY111)</f>
        <v>0</v>
      </c>
      <c r="AZ111" s="317">
        <f>SUM('22.3転出'!AZ111)</f>
        <v>0</v>
      </c>
      <c r="BA111" s="318">
        <f>SUM('22.3転出'!BA111)</f>
        <v>0</v>
      </c>
      <c r="BB111" s="319">
        <f>SUM('22.3転出'!BB111)</f>
        <v>0</v>
      </c>
      <c r="BC111" s="317">
        <f>SUM('22.3転出'!BC111)</f>
        <v>0</v>
      </c>
      <c r="BD111" s="318">
        <f>SUM('22.3転出'!BD111)</f>
        <v>0</v>
      </c>
      <c r="BE111" s="319">
        <f>SUM('22.3転出'!BE111)</f>
        <v>0</v>
      </c>
      <c r="BF111" s="317">
        <f>SUM('22.3転出'!BF111)</f>
        <v>0</v>
      </c>
      <c r="BG111" s="318">
        <f>SUM('22.3転出'!BG111)</f>
        <v>0</v>
      </c>
      <c r="BH111" s="319">
        <f>SUM('22.3転出'!BH111)</f>
        <v>0</v>
      </c>
      <c r="BI111" s="317">
        <f>SUM('22.3転出'!BI111)</f>
        <v>0</v>
      </c>
      <c r="BJ111" s="318">
        <f>SUM('22.3転出'!BJ111)</f>
        <v>0</v>
      </c>
      <c r="BK111" s="319">
        <f>SUM('22.3転出'!BK111)</f>
        <v>0</v>
      </c>
      <c r="BL111" s="317">
        <f>SUM('22.3転出'!BL111)</f>
        <v>0</v>
      </c>
      <c r="BM111" s="318">
        <f>SUM('22.3転出'!BM111)</f>
        <v>0</v>
      </c>
      <c r="BN111" s="319">
        <f>SUM('22.3転出'!BN111)</f>
        <v>0</v>
      </c>
      <c r="BO111" s="317">
        <f>SUM('22.3転出'!BO111)</f>
        <v>0</v>
      </c>
      <c r="BP111" s="318">
        <f>SUM('22.3転出'!BP111)</f>
        <v>0</v>
      </c>
      <c r="BQ111" s="319">
        <f>SUM('22.3転出'!BQ111)</f>
        <v>0</v>
      </c>
      <c r="BR111" s="317">
        <f>SUM('22.3転出'!BR111)</f>
        <v>0</v>
      </c>
      <c r="BS111" s="318">
        <f>SUM('22.3転出'!BS111)</f>
        <v>0</v>
      </c>
      <c r="BT111" s="319">
        <f>SUM('22.3転出'!BT111)</f>
        <v>0</v>
      </c>
      <c r="BU111" s="317">
        <f>SUM('22.3転出'!BU111)</f>
        <v>0</v>
      </c>
      <c r="BV111" s="318">
        <f>SUM('22.3転出'!BV111)</f>
        <v>0</v>
      </c>
      <c r="BW111" s="319">
        <f>SUM('22.3転出'!BW111)</f>
        <v>0</v>
      </c>
      <c r="BX111" s="317">
        <f>SUM('22.3転出'!BX111)</f>
        <v>0</v>
      </c>
      <c r="BY111" s="318">
        <f>SUM('22.3転出'!BY111)</f>
        <v>0</v>
      </c>
      <c r="BZ111" s="319">
        <f>SUM('22.3転出'!BZ111)</f>
        <v>0</v>
      </c>
      <c r="CA111" s="198"/>
      <c r="CB111" s="198"/>
      <c r="CC111" s="198"/>
    </row>
    <row r="112" spans="26:81" ht="15.75" customHeight="1" x14ac:dyDescent="0.15">
      <c r="Z112" s="56">
        <v>1</v>
      </c>
      <c r="AA112" s="110" t="str">
        <f>FIXED(AA107,0)&amp;" ～ "&amp;FIXED(AA111,0)&amp;" 小計"</f>
        <v>85 ～ 89 小計</v>
      </c>
      <c r="AB112" s="323">
        <f>SUM('22.3転出'!AB112)</f>
        <v>0</v>
      </c>
      <c r="AC112" s="324">
        <f>SUM('22.3転出'!AC112)</f>
        <v>0</v>
      </c>
      <c r="AD112" s="325">
        <f>SUM('22.3転出'!AD112)</f>
        <v>0</v>
      </c>
      <c r="AE112" s="323">
        <f>SUM('22.3転出'!AE112)</f>
        <v>0</v>
      </c>
      <c r="AF112" s="324">
        <f>SUM('22.3転出'!AF112)</f>
        <v>0</v>
      </c>
      <c r="AG112" s="325">
        <f>SUM('22.3転出'!AG112)</f>
        <v>0</v>
      </c>
      <c r="AH112" s="323">
        <f>SUM('22.3転出'!AH112)</f>
        <v>0</v>
      </c>
      <c r="AI112" s="324">
        <f>SUM('22.3転出'!AI112)</f>
        <v>0</v>
      </c>
      <c r="AJ112" s="325">
        <f>SUM('22.3転出'!AJ112)</f>
        <v>0</v>
      </c>
      <c r="AK112" s="323">
        <f>SUM('22.3転出'!AK112)</f>
        <v>0</v>
      </c>
      <c r="AL112" s="324">
        <f>SUM('22.3転出'!AL112)</f>
        <v>0</v>
      </c>
      <c r="AM112" s="325">
        <f>SUM('22.3転出'!AM112)</f>
        <v>0</v>
      </c>
      <c r="AN112" s="323">
        <f>SUM('22.3転出'!AN112)</f>
        <v>0</v>
      </c>
      <c r="AO112" s="324">
        <f>SUM('22.3転出'!AO112)</f>
        <v>0</v>
      </c>
      <c r="AP112" s="325">
        <f>SUM('22.3転出'!AP112)</f>
        <v>0</v>
      </c>
      <c r="AQ112" s="323">
        <f>SUM('22.3転出'!AQ112)</f>
        <v>0</v>
      </c>
      <c r="AR112" s="324">
        <f>SUM('22.3転出'!AR112)</f>
        <v>0</v>
      </c>
      <c r="AS112" s="325">
        <f>SUM('22.3転出'!AS112)</f>
        <v>0</v>
      </c>
      <c r="AT112" s="323">
        <f>SUM('22.3転出'!AT112)</f>
        <v>0</v>
      </c>
      <c r="AU112" s="324">
        <f>SUM('22.3転出'!AU112)</f>
        <v>0</v>
      </c>
      <c r="AV112" s="325">
        <f>SUM('22.3転出'!AV112)</f>
        <v>0</v>
      </c>
      <c r="AW112" s="323">
        <f>SUM('22.3転出'!AW112)</f>
        <v>0</v>
      </c>
      <c r="AX112" s="324">
        <f>SUM('22.3転出'!AX112)</f>
        <v>0</v>
      </c>
      <c r="AY112" s="325">
        <f>SUM('22.3転出'!AY112)</f>
        <v>0</v>
      </c>
      <c r="AZ112" s="323">
        <f>SUM('22.3転出'!AZ112)</f>
        <v>0</v>
      </c>
      <c r="BA112" s="324">
        <f>SUM('22.3転出'!BA112)</f>
        <v>0</v>
      </c>
      <c r="BB112" s="325">
        <f>SUM('22.3転出'!BB112)</f>
        <v>0</v>
      </c>
      <c r="BC112" s="323">
        <f>SUM('22.3転出'!BC112)</f>
        <v>0</v>
      </c>
      <c r="BD112" s="324">
        <f>SUM('22.3転出'!BD112)</f>
        <v>0</v>
      </c>
      <c r="BE112" s="325">
        <f>SUM('22.3転出'!BE112)</f>
        <v>0</v>
      </c>
      <c r="BF112" s="323">
        <f>SUM('22.3転出'!BF112)</f>
        <v>0</v>
      </c>
      <c r="BG112" s="324">
        <f>SUM('22.3転出'!BG112)</f>
        <v>0</v>
      </c>
      <c r="BH112" s="325">
        <f>SUM('22.3転出'!BH112)</f>
        <v>0</v>
      </c>
      <c r="BI112" s="323">
        <f>SUM('22.3転出'!BI112)</f>
        <v>0</v>
      </c>
      <c r="BJ112" s="324">
        <f>SUM('22.3転出'!BJ112)</f>
        <v>0</v>
      </c>
      <c r="BK112" s="325">
        <f>SUM('22.3転出'!BK112)</f>
        <v>0</v>
      </c>
      <c r="BL112" s="323">
        <f>SUM('22.3転出'!BL112)</f>
        <v>0</v>
      </c>
      <c r="BM112" s="324">
        <f>SUM('22.3転出'!BM112)</f>
        <v>0</v>
      </c>
      <c r="BN112" s="325">
        <f>SUM('22.3転出'!BN112)</f>
        <v>0</v>
      </c>
      <c r="BO112" s="323">
        <f>SUM('22.3転出'!BO112)</f>
        <v>0</v>
      </c>
      <c r="BP112" s="324">
        <f>SUM('22.3転出'!BP112)</f>
        <v>0</v>
      </c>
      <c r="BQ112" s="325">
        <f>SUM('22.3転出'!BQ112)</f>
        <v>0</v>
      </c>
      <c r="BR112" s="323">
        <f>SUM('22.3転出'!BR112)</f>
        <v>0</v>
      </c>
      <c r="BS112" s="324">
        <f>SUM('22.3転出'!BS112)</f>
        <v>0</v>
      </c>
      <c r="BT112" s="325">
        <f>SUM('22.3転出'!BT112)</f>
        <v>0</v>
      </c>
      <c r="BU112" s="323">
        <f>SUM('22.3転出'!BU112)</f>
        <v>0</v>
      </c>
      <c r="BV112" s="324">
        <f>SUM('22.3転出'!BV112)</f>
        <v>0</v>
      </c>
      <c r="BW112" s="325">
        <f>SUM('22.3転出'!BW112)</f>
        <v>0</v>
      </c>
      <c r="BX112" s="323">
        <f>SUM('22.3転出'!BX112)</f>
        <v>0</v>
      </c>
      <c r="BY112" s="324">
        <f>SUM('22.3転出'!BY112)</f>
        <v>0</v>
      </c>
      <c r="BZ112" s="325">
        <f>SUM('22.3転出'!BZ112)</f>
        <v>0</v>
      </c>
      <c r="CA112" s="198"/>
      <c r="CB112" s="198"/>
      <c r="CC112" s="198"/>
    </row>
    <row r="113" spans="26:81" ht="15.75" customHeight="1" x14ac:dyDescent="0.15">
      <c r="AA113" s="102">
        <v>90</v>
      </c>
      <c r="AB113" s="320">
        <f>SUM('22.3転出'!AB113)</f>
        <v>0</v>
      </c>
      <c r="AC113" s="321">
        <f>SUM('22.3転出'!AC113)</f>
        <v>0</v>
      </c>
      <c r="AD113" s="322">
        <f>SUM('22.3転出'!AD113)</f>
        <v>0</v>
      </c>
      <c r="AE113" s="320">
        <f>SUM('22.3転出'!AE113)</f>
        <v>0</v>
      </c>
      <c r="AF113" s="321">
        <f>SUM('22.3転出'!AF113)</f>
        <v>0</v>
      </c>
      <c r="AG113" s="322">
        <f>SUM('22.3転出'!AG113)</f>
        <v>0</v>
      </c>
      <c r="AH113" s="320">
        <f>SUM('22.3転出'!AH113)</f>
        <v>0</v>
      </c>
      <c r="AI113" s="321">
        <f>SUM('22.3転出'!AI113)</f>
        <v>0</v>
      </c>
      <c r="AJ113" s="322">
        <f>SUM('22.3転出'!AJ113)</f>
        <v>0</v>
      </c>
      <c r="AK113" s="320">
        <f>SUM('22.3転出'!AK113)</f>
        <v>0</v>
      </c>
      <c r="AL113" s="321">
        <f>SUM('22.3転出'!AL113)</f>
        <v>0</v>
      </c>
      <c r="AM113" s="322">
        <f>SUM('22.3転出'!AM113)</f>
        <v>0</v>
      </c>
      <c r="AN113" s="320">
        <f>SUM('22.3転出'!AN113)</f>
        <v>0</v>
      </c>
      <c r="AO113" s="321">
        <f>SUM('22.3転出'!AO113)</f>
        <v>0</v>
      </c>
      <c r="AP113" s="322">
        <f>SUM('22.3転出'!AP113)</f>
        <v>0</v>
      </c>
      <c r="AQ113" s="320">
        <f>SUM('22.3転出'!AQ113)</f>
        <v>0</v>
      </c>
      <c r="AR113" s="321">
        <f>SUM('22.3転出'!AR113)</f>
        <v>0</v>
      </c>
      <c r="AS113" s="322">
        <f>SUM('22.3転出'!AS113)</f>
        <v>0</v>
      </c>
      <c r="AT113" s="320">
        <f>SUM('22.3転出'!AT113)</f>
        <v>0</v>
      </c>
      <c r="AU113" s="321">
        <f>SUM('22.3転出'!AU113)</f>
        <v>0</v>
      </c>
      <c r="AV113" s="322">
        <f>SUM('22.3転出'!AV113)</f>
        <v>0</v>
      </c>
      <c r="AW113" s="320">
        <f>SUM('22.3転出'!AW113)</f>
        <v>0</v>
      </c>
      <c r="AX113" s="321">
        <f>SUM('22.3転出'!AX113)</f>
        <v>0</v>
      </c>
      <c r="AY113" s="322">
        <f>SUM('22.3転出'!AY113)</f>
        <v>0</v>
      </c>
      <c r="AZ113" s="320">
        <f>SUM('22.3転出'!AZ113)</f>
        <v>0</v>
      </c>
      <c r="BA113" s="321">
        <f>SUM('22.3転出'!BA113)</f>
        <v>0</v>
      </c>
      <c r="BB113" s="322">
        <f>SUM('22.3転出'!BB113)</f>
        <v>0</v>
      </c>
      <c r="BC113" s="320">
        <f>SUM('22.3転出'!BC113)</f>
        <v>0</v>
      </c>
      <c r="BD113" s="321">
        <f>SUM('22.3転出'!BD113)</f>
        <v>0</v>
      </c>
      <c r="BE113" s="322">
        <f>SUM('22.3転出'!BE113)</f>
        <v>0</v>
      </c>
      <c r="BF113" s="320">
        <f>SUM('22.3転出'!BF113)</f>
        <v>0</v>
      </c>
      <c r="BG113" s="321">
        <f>SUM('22.3転出'!BG113)</f>
        <v>0</v>
      </c>
      <c r="BH113" s="322">
        <f>SUM('22.3転出'!BH113)</f>
        <v>0</v>
      </c>
      <c r="BI113" s="320">
        <f>SUM('22.3転出'!BI113)</f>
        <v>0</v>
      </c>
      <c r="BJ113" s="321">
        <f>SUM('22.3転出'!BJ113)</f>
        <v>0</v>
      </c>
      <c r="BK113" s="322">
        <f>SUM('22.3転出'!BK113)</f>
        <v>0</v>
      </c>
      <c r="BL113" s="320">
        <f>SUM('22.3転出'!BL113)</f>
        <v>0</v>
      </c>
      <c r="BM113" s="321">
        <f>SUM('22.3転出'!BM113)</f>
        <v>0</v>
      </c>
      <c r="BN113" s="322">
        <f>SUM('22.3転出'!BN113)</f>
        <v>0</v>
      </c>
      <c r="BO113" s="320">
        <f>SUM('22.3転出'!BO113)</f>
        <v>0</v>
      </c>
      <c r="BP113" s="321">
        <f>SUM('22.3転出'!BP113)</f>
        <v>0</v>
      </c>
      <c r="BQ113" s="322">
        <f>SUM('22.3転出'!BQ113)</f>
        <v>0</v>
      </c>
      <c r="BR113" s="320">
        <f>SUM('22.3転出'!BR113)</f>
        <v>0</v>
      </c>
      <c r="BS113" s="321">
        <f>SUM('22.3転出'!BS113)</f>
        <v>0</v>
      </c>
      <c r="BT113" s="322">
        <f>SUM('22.3転出'!BT113)</f>
        <v>0</v>
      </c>
      <c r="BU113" s="320">
        <f>SUM('22.3転出'!BU113)</f>
        <v>0</v>
      </c>
      <c r="BV113" s="321">
        <f>SUM('22.3転出'!BV113)</f>
        <v>0</v>
      </c>
      <c r="BW113" s="322">
        <f>SUM('22.3転出'!BW113)</f>
        <v>0</v>
      </c>
      <c r="BX113" s="320">
        <f>SUM('22.3転出'!BX113)</f>
        <v>0</v>
      </c>
      <c r="BY113" s="321">
        <f>SUM('22.3転出'!BY113)</f>
        <v>0</v>
      </c>
      <c r="BZ113" s="322">
        <f>SUM('22.3転出'!BZ113)</f>
        <v>0</v>
      </c>
      <c r="CA113" s="198"/>
      <c r="CB113" s="198"/>
      <c r="CC113" s="198"/>
    </row>
    <row r="114" spans="26:81" ht="15.75" customHeight="1" x14ac:dyDescent="0.15">
      <c r="AA114" s="106">
        <v>91</v>
      </c>
      <c r="AB114" s="317">
        <f>SUM('22.3転出'!AB114)</f>
        <v>0</v>
      </c>
      <c r="AC114" s="318">
        <f>SUM('22.3転出'!AC114)</f>
        <v>0</v>
      </c>
      <c r="AD114" s="319">
        <f>SUM('22.3転出'!AD114)</f>
        <v>0</v>
      </c>
      <c r="AE114" s="317">
        <f>SUM('22.3転出'!AE114)</f>
        <v>0</v>
      </c>
      <c r="AF114" s="318">
        <f>SUM('22.3転出'!AF114)</f>
        <v>0</v>
      </c>
      <c r="AG114" s="319">
        <f>SUM('22.3転出'!AG114)</f>
        <v>0</v>
      </c>
      <c r="AH114" s="317">
        <f>SUM('22.3転出'!AH114)</f>
        <v>0</v>
      </c>
      <c r="AI114" s="318">
        <f>SUM('22.3転出'!AI114)</f>
        <v>0</v>
      </c>
      <c r="AJ114" s="319">
        <f>SUM('22.3転出'!AJ114)</f>
        <v>0</v>
      </c>
      <c r="AK114" s="317">
        <f>SUM('22.3転出'!AK114)</f>
        <v>0</v>
      </c>
      <c r="AL114" s="318">
        <f>SUM('22.3転出'!AL114)</f>
        <v>0</v>
      </c>
      <c r="AM114" s="319">
        <f>SUM('22.3転出'!AM114)</f>
        <v>0</v>
      </c>
      <c r="AN114" s="317">
        <f>SUM('22.3転出'!AN114)</f>
        <v>0</v>
      </c>
      <c r="AO114" s="318">
        <f>SUM('22.3転出'!AO114)</f>
        <v>0</v>
      </c>
      <c r="AP114" s="319">
        <f>SUM('22.3転出'!AP114)</f>
        <v>0</v>
      </c>
      <c r="AQ114" s="317">
        <f>SUM('22.3転出'!AQ114)</f>
        <v>0</v>
      </c>
      <c r="AR114" s="318">
        <f>SUM('22.3転出'!AR114)</f>
        <v>0</v>
      </c>
      <c r="AS114" s="319">
        <f>SUM('22.3転出'!AS114)</f>
        <v>0</v>
      </c>
      <c r="AT114" s="317">
        <f>SUM('22.3転出'!AT114)</f>
        <v>0</v>
      </c>
      <c r="AU114" s="318">
        <f>SUM('22.3転出'!AU114)</f>
        <v>0</v>
      </c>
      <c r="AV114" s="319">
        <f>SUM('22.3転出'!AV114)</f>
        <v>0</v>
      </c>
      <c r="AW114" s="317">
        <f>SUM('22.3転出'!AW114)</f>
        <v>0</v>
      </c>
      <c r="AX114" s="318">
        <f>SUM('22.3転出'!AX114)</f>
        <v>0</v>
      </c>
      <c r="AY114" s="319">
        <f>SUM('22.3転出'!AY114)</f>
        <v>0</v>
      </c>
      <c r="AZ114" s="317">
        <f>SUM('22.3転出'!AZ114)</f>
        <v>0</v>
      </c>
      <c r="BA114" s="318">
        <f>SUM('22.3転出'!BA114)</f>
        <v>0</v>
      </c>
      <c r="BB114" s="319">
        <f>SUM('22.3転出'!BB114)</f>
        <v>0</v>
      </c>
      <c r="BC114" s="317">
        <f>SUM('22.3転出'!BC114)</f>
        <v>0</v>
      </c>
      <c r="BD114" s="318">
        <f>SUM('22.3転出'!BD114)</f>
        <v>0</v>
      </c>
      <c r="BE114" s="319">
        <f>SUM('22.3転出'!BE114)</f>
        <v>0</v>
      </c>
      <c r="BF114" s="317">
        <f>SUM('22.3転出'!BF114)</f>
        <v>0</v>
      </c>
      <c r="BG114" s="318">
        <f>SUM('22.3転出'!BG114)</f>
        <v>0</v>
      </c>
      <c r="BH114" s="319">
        <f>SUM('22.3転出'!BH114)</f>
        <v>0</v>
      </c>
      <c r="BI114" s="317">
        <f>SUM('22.3転出'!BI114)</f>
        <v>0</v>
      </c>
      <c r="BJ114" s="318">
        <f>SUM('22.3転出'!BJ114)</f>
        <v>0</v>
      </c>
      <c r="BK114" s="319">
        <f>SUM('22.3転出'!BK114)</f>
        <v>0</v>
      </c>
      <c r="BL114" s="317">
        <f>SUM('22.3転出'!BL114)</f>
        <v>0</v>
      </c>
      <c r="BM114" s="318">
        <f>SUM('22.3転出'!BM114)</f>
        <v>0</v>
      </c>
      <c r="BN114" s="319">
        <f>SUM('22.3転出'!BN114)</f>
        <v>0</v>
      </c>
      <c r="BO114" s="317">
        <f>SUM('22.3転出'!BO114)</f>
        <v>0</v>
      </c>
      <c r="BP114" s="318">
        <f>SUM('22.3転出'!BP114)</f>
        <v>0</v>
      </c>
      <c r="BQ114" s="319">
        <f>SUM('22.3転出'!BQ114)</f>
        <v>0</v>
      </c>
      <c r="BR114" s="317">
        <f>SUM('22.3転出'!BR114)</f>
        <v>0</v>
      </c>
      <c r="BS114" s="318">
        <f>SUM('22.3転出'!BS114)</f>
        <v>0</v>
      </c>
      <c r="BT114" s="319">
        <f>SUM('22.3転出'!BT114)</f>
        <v>0</v>
      </c>
      <c r="BU114" s="317">
        <f>SUM('22.3転出'!BU114)</f>
        <v>0</v>
      </c>
      <c r="BV114" s="318">
        <f>SUM('22.3転出'!BV114)</f>
        <v>0</v>
      </c>
      <c r="BW114" s="319">
        <f>SUM('22.3転出'!BW114)</f>
        <v>0</v>
      </c>
      <c r="BX114" s="317">
        <f>SUM('22.3転出'!BX114)</f>
        <v>0</v>
      </c>
      <c r="BY114" s="318">
        <f>SUM('22.3転出'!BY114)</f>
        <v>0</v>
      </c>
      <c r="BZ114" s="319">
        <f>SUM('22.3転出'!BZ114)</f>
        <v>0</v>
      </c>
      <c r="CA114" s="198"/>
      <c r="CB114" s="198"/>
      <c r="CC114" s="198"/>
    </row>
    <row r="115" spans="26:81" ht="15.75" customHeight="1" x14ac:dyDescent="0.15">
      <c r="AA115" s="106">
        <v>92</v>
      </c>
      <c r="AB115" s="317">
        <f>SUM('22.3転出'!AB115)</f>
        <v>0</v>
      </c>
      <c r="AC115" s="318">
        <f>SUM('22.3転出'!AC115)</f>
        <v>0</v>
      </c>
      <c r="AD115" s="319">
        <f>SUM('22.3転出'!AD115)</f>
        <v>0</v>
      </c>
      <c r="AE115" s="317">
        <f>SUM('22.3転出'!AE115)</f>
        <v>0</v>
      </c>
      <c r="AF115" s="318">
        <f>SUM('22.3転出'!AF115)</f>
        <v>0</v>
      </c>
      <c r="AG115" s="319">
        <f>SUM('22.3転出'!AG115)</f>
        <v>0</v>
      </c>
      <c r="AH115" s="317">
        <f>SUM('22.3転出'!AH115)</f>
        <v>0</v>
      </c>
      <c r="AI115" s="318">
        <f>SUM('22.3転出'!AI115)</f>
        <v>0</v>
      </c>
      <c r="AJ115" s="319">
        <f>SUM('22.3転出'!AJ115)</f>
        <v>0</v>
      </c>
      <c r="AK115" s="317">
        <f>SUM('22.3転出'!AK115)</f>
        <v>0</v>
      </c>
      <c r="AL115" s="318">
        <f>SUM('22.3転出'!AL115)</f>
        <v>0</v>
      </c>
      <c r="AM115" s="319">
        <f>SUM('22.3転出'!AM115)</f>
        <v>0</v>
      </c>
      <c r="AN115" s="317">
        <f>SUM('22.3転出'!AN115)</f>
        <v>0</v>
      </c>
      <c r="AO115" s="318">
        <f>SUM('22.3転出'!AO115)</f>
        <v>0</v>
      </c>
      <c r="AP115" s="319">
        <f>SUM('22.3転出'!AP115)</f>
        <v>0</v>
      </c>
      <c r="AQ115" s="317">
        <f>SUM('22.3転出'!AQ115)</f>
        <v>0</v>
      </c>
      <c r="AR115" s="318">
        <f>SUM('22.3転出'!AR115)</f>
        <v>0</v>
      </c>
      <c r="AS115" s="319">
        <f>SUM('22.3転出'!AS115)</f>
        <v>0</v>
      </c>
      <c r="AT115" s="317">
        <f>SUM('22.3転出'!AT115)</f>
        <v>0</v>
      </c>
      <c r="AU115" s="318">
        <f>SUM('22.3転出'!AU115)</f>
        <v>0</v>
      </c>
      <c r="AV115" s="319">
        <f>SUM('22.3転出'!AV115)</f>
        <v>0</v>
      </c>
      <c r="AW115" s="317">
        <f>SUM('22.3転出'!AW115)</f>
        <v>0</v>
      </c>
      <c r="AX115" s="318">
        <f>SUM('22.3転出'!AX115)</f>
        <v>0</v>
      </c>
      <c r="AY115" s="319">
        <f>SUM('22.3転出'!AY115)</f>
        <v>0</v>
      </c>
      <c r="AZ115" s="317">
        <f>SUM('22.3転出'!AZ115)</f>
        <v>0</v>
      </c>
      <c r="BA115" s="318">
        <f>SUM('22.3転出'!BA115)</f>
        <v>0</v>
      </c>
      <c r="BB115" s="319">
        <f>SUM('22.3転出'!BB115)</f>
        <v>0</v>
      </c>
      <c r="BC115" s="317">
        <f>SUM('22.3転出'!BC115)</f>
        <v>0</v>
      </c>
      <c r="BD115" s="318">
        <f>SUM('22.3転出'!BD115)</f>
        <v>0</v>
      </c>
      <c r="BE115" s="319">
        <f>SUM('22.3転出'!BE115)</f>
        <v>0</v>
      </c>
      <c r="BF115" s="317">
        <f>SUM('22.3転出'!BF115)</f>
        <v>0</v>
      </c>
      <c r="BG115" s="318">
        <f>SUM('22.3転出'!BG115)</f>
        <v>0</v>
      </c>
      <c r="BH115" s="319">
        <f>SUM('22.3転出'!BH115)</f>
        <v>0</v>
      </c>
      <c r="BI115" s="317">
        <f>SUM('22.3転出'!BI115)</f>
        <v>0</v>
      </c>
      <c r="BJ115" s="318">
        <f>SUM('22.3転出'!BJ115)</f>
        <v>0</v>
      </c>
      <c r="BK115" s="319">
        <f>SUM('22.3転出'!BK115)</f>
        <v>0</v>
      </c>
      <c r="BL115" s="317">
        <f>SUM('22.3転出'!BL115)</f>
        <v>0</v>
      </c>
      <c r="BM115" s="318">
        <f>SUM('22.3転出'!BM115)</f>
        <v>0</v>
      </c>
      <c r="BN115" s="319">
        <f>SUM('22.3転出'!BN115)</f>
        <v>0</v>
      </c>
      <c r="BO115" s="317">
        <f>SUM('22.3転出'!BO115)</f>
        <v>0</v>
      </c>
      <c r="BP115" s="318">
        <f>SUM('22.3転出'!BP115)</f>
        <v>0</v>
      </c>
      <c r="BQ115" s="319">
        <f>SUM('22.3転出'!BQ115)</f>
        <v>0</v>
      </c>
      <c r="BR115" s="317">
        <f>SUM('22.3転出'!BR115)</f>
        <v>0</v>
      </c>
      <c r="BS115" s="318">
        <f>SUM('22.3転出'!BS115)</f>
        <v>0</v>
      </c>
      <c r="BT115" s="319">
        <f>SUM('22.3転出'!BT115)</f>
        <v>0</v>
      </c>
      <c r="BU115" s="317">
        <f>SUM('22.3転出'!BU115)</f>
        <v>0</v>
      </c>
      <c r="BV115" s="318">
        <f>SUM('22.3転出'!BV115)</f>
        <v>0</v>
      </c>
      <c r="BW115" s="319">
        <f>SUM('22.3転出'!BW115)</f>
        <v>0</v>
      </c>
      <c r="BX115" s="317">
        <f>SUM('22.3転出'!BX115)</f>
        <v>0</v>
      </c>
      <c r="BY115" s="318">
        <f>SUM('22.3転出'!BY115)</f>
        <v>0</v>
      </c>
      <c r="BZ115" s="319">
        <f>SUM('22.3転出'!BZ115)</f>
        <v>0</v>
      </c>
      <c r="CA115" s="198"/>
      <c r="CB115" s="198"/>
      <c r="CC115" s="198"/>
    </row>
    <row r="116" spans="26:81" ht="15.75" customHeight="1" x14ac:dyDescent="0.15">
      <c r="AA116" s="106">
        <v>93</v>
      </c>
      <c r="AB116" s="317">
        <f>SUM('22.3転出'!AB116)</f>
        <v>0</v>
      </c>
      <c r="AC116" s="318">
        <f>SUM('22.3転出'!AC116)</f>
        <v>0</v>
      </c>
      <c r="AD116" s="319">
        <f>SUM('22.3転出'!AD116)</f>
        <v>0</v>
      </c>
      <c r="AE116" s="317">
        <f>SUM('22.3転出'!AE116)</f>
        <v>0</v>
      </c>
      <c r="AF116" s="318">
        <f>SUM('22.3転出'!AF116)</f>
        <v>0</v>
      </c>
      <c r="AG116" s="319">
        <f>SUM('22.3転出'!AG116)</f>
        <v>0</v>
      </c>
      <c r="AH116" s="317">
        <f>SUM('22.3転出'!AH116)</f>
        <v>0</v>
      </c>
      <c r="AI116" s="318">
        <f>SUM('22.3転出'!AI116)</f>
        <v>0</v>
      </c>
      <c r="AJ116" s="319">
        <f>SUM('22.3転出'!AJ116)</f>
        <v>0</v>
      </c>
      <c r="AK116" s="317">
        <f>SUM('22.3転出'!AK116)</f>
        <v>0</v>
      </c>
      <c r="AL116" s="318">
        <f>SUM('22.3転出'!AL116)</f>
        <v>0</v>
      </c>
      <c r="AM116" s="319">
        <f>SUM('22.3転出'!AM116)</f>
        <v>0</v>
      </c>
      <c r="AN116" s="317">
        <f>SUM('22.3転出'!AN116)</f>
        <v>0</v>
      </c>
      <c r="AO116" s="318">
        <f>SUM('22.3転出'!AO116)</f>
        <v>0</v>
      </c>
      <c r="AP116" s="319">
        <f>SUM('22.3転出'!AP116)</f>
        <v>0</v>
      </c>
      <c r="AQ116" s="317">
        <f>SUM('22.3転出'!AQ116)</f>
        <v>0</v>
      </c>
      <c r="AR116" s="318">
        <f>SUM('22.3転出'!AR116)</f>
        <v>0</v>
      </c>
      <c r="AS116" s="319">
        <f>SUM('22.3転出'!AS116)</f>
        <v>0</v>
      </c>
      <c r="AT116" s="317">
        <f>SUM('22.3転出'!AT116)</f>
        <v>0</v>
      </c>
      <c r="AU116" s="318">
        <f>SUM('22.3転出'!AU116)</f>
        <v>0</v>
      </c>
      <c r="AV116" s="319">
        <f>SUM('22.3転出'!AV116)</f>
        <v>0</v>
      </c>
      <c r="AW116" s="317">
        <f>SUM('22.3転出'!AW116)</f>
        <v>0</v>
      </c>
      <c r="AX116" s="318">
        <f>SUM('22.3転出'!AX116)</f>
        <v>0</v>
      </c>
      <c r="AY116" s="319">
        <f>SUM('22.3転出'!AY116)</f>
        <v>0</v>
      </c>
      <c r="AZ116" s="317">
        <f>SUM('22.3転出'!AZ116)</f>
        <v>0</v>
      </c>
      <c r="BA116" s="318">
        <f>SUM('22.3転出'!BA116)</f>
        <v>0</v>
      </c>
      <c r="BB116" s="319">
        <f>SUM('22.3転出'!BB116)</f>
        <v>0</v>
      </c>
      <c r="BC116" s="317">
        <f>SUM('22.3転出'!BC116)</f>
        <v>0</v>
      </c>
      <c r="BD116" s="318">
        <f>SUM('22.3転出'!BD116)</f>
        <v>0</v>
      </c>
      <c r="BE116" s="319">
        <f>SUM('22.3転出'!BE116)</f>
        <v>0</v>
      </c>
      <c r="BF116" s="317">
        <f>SUM('22.3転出'!BF116)</f>
        <v>0</v>
      </c>
      <c r="BG116" s="318">
        <f>SUM('22.3転出'!BG116)</f>
        <v>0</v>
      </c>
      <c r="BH116" s="319">
        <f>SUM('22.3転出'!BH116)</f>
        <v>0</v>
      </c>
      <c r="BI116" s="317">
        <f>SUM('22.3転出'!BI116)</f>
        <v>0</v>
      </c>
      <c r="BJ116" s="318">
        <f>SUM('22.3転出'!BJ116)</f>
        <v>0</v>
      </c>
      <c r="BK116" s="319">
        <f>SUM('22.3転出'!BK116)</f>
        <v>0</v>
      </c>
      <c r="BL116" s="317">
        <f>SUM('22.3転出'!BL116)</f>
        <v>0</v>
      </c>
      <c r="BM116" s="318">
        <f>SUM('22.3転出'!BM116)</f>
        <v>0</v>
      </c>
      <c r="BN116" s="319">
        <f>SUM('22.3転出'!BN116)</f>
        <v>0</v>
      </c>
      <c r="BO116" s="317">
        <f>SUM('22.3転出'!BO116)</f>
        <v>0</v>
      </c>
      <c r="BP116" s="318">
        <f>SUM('22.3転出'!BP116)</f>
        <v>0</v>
      </c>
      <c r="BQ116" s="319">
        <f>SUM('22.3転出'!BQ116)</f>
        <v>0</v>
      </c>
      <c r="BR116" s="317">
        <f>SUM('22.3転出'!BR116)</f>
        <v>0</v>
      </c>
      <c r="BS116" s="318">
        <f>SUM('22.3転出'!BS116)</f>
        <v>0</v>
      </c>
      <c r="BT116" s="319">
        <f>SUM('22.3転出'!BT116)</f>
        <v>0</v>
      </c>
      <c r="BU116" s="317">
        <f>SUM('22.3転出'!BU116)</f>
        <v>0</v>
      </c>
      <c r="BV116" s="318">
        <f>SUM('22.3転出'!BV116)</f>
        <v>0</v>
      </c>
      <c r="BW116" s="319">
        <f>SUM('22.3転出'!BW116)</f>
        <v>0</v>
      </c>
      <c r="BX116" s="317">
        <f>SUM('22.3転出'!BX116)</f>
        <v>0</v>
      </c>
      <c r="BY116" s="318">
        <f>SUM('22.3転出'!BY116)</f>
        <v>0</v>
      </c>
      <c r="BZ116" s="319">
        <f>SUM('22.3転出'!BZ116)</f>
        <v>0</v>
      </c>
      <c r="CA116" s="198"/>
      <c r="CB116" s="198"/>
      <c r="CC116" s="198"/>
    </row>
    <row r="117" spans="26:81" ht="15.75" customHeight="1" x14ac:dyDescent="0.15">
      <c r="AA117" s="106">
        <v>94</v>
      </c>
      <c r="AB117" s="317">
        <f>SUM('22.3転出'!AB117)</f>
        <v>0</v>
      </c>
      <c r="AC117" s="318">
        <f>SUM('22.3転出'!AC117)</f>
        <v>0</v>
      </c>
      <c r="AD117" s="319">
        <f>SUM('22.3転出'!AD117)</f>
        <v>0</v>
      </c>
      <c r="AE117" s="317">
        <f>SUM('22.3転出'!AE117)</f>
        <v>0</v>
      </c>
      <c r="AF117" s="318">
        <f>SUM('22.3転出'!AF117)</f>
        <v>0</v>
      </c>
      <c r="AG117" s="319">
        <f>SUM('22.3転出'!AG117)</f>
        <v>0</v>
      </c>
      <c r="AH117" s="317">
        <f>SUM('22.3転出'!AH117)</f>
        <v>0</v>
      </c>
      <c r="AI117" s="318">
        <f>SUM('22.3転出'!AI117)</f>
        <v>0</v>
      </c>
      <c r="AJ117" s="319">
        <f>SUM('22.3転出'!AJ117)</f>
        <v>0</v>
      </c>
      <c r="AK117" s="317">
        <f>SUM('22.3転出'!AK117)</f>
        <v>0</v>
      </c>
      <c r="AL117" s="318">
        <f>SUM('22.3転出'!AL117)</f>
        <v>0</v>
      </c>
      <c r="AM117" s="319">
        <f>SUM('22.3転出'!AM117)</f>
        <v>0</v>
      </c>
      <c r="AN117" s="317">
        <f>SUM('22.3転出'!AN117)</f>
        <v>0</v>
      </c>
      <c r="AO117" s="318">
        <f>SUM('22.3転出'!AO117)</f>
        <v>0</v>
      </c>
      <c r="AP117" s="319">
        <f>SUM('22.3転出'!AP117)</f>
        <v>0</v>
      </c>
      <c r="AQ117" s="317">
        <f>SUM('22.3転出'!AQ117)</f>
        <v>0</v>
      </c>
      <c r="AR117" s="318">
        <f>SUM('22.3転出'!AR117)</f>
        <v>0</v>
      </c>
      <c r="AS117" s="319">
        <f>SUM('22.3転出'!AS117)</f>
        <v>0</v>
      </c>
      <c r="AT117" s="317">
        <f>SUM('22.3転出'!AT117)</f>
        <v>0</v>
      </c>
      <c r="AU117" s="318">
        <f>SUM('22.3転出'!AU117)</f>
        <v>0</v>
      </c>
      <c r="AV117" s="319">
        <f>SUM('22.3転出'!AV117)</f>
        <v>0</v>
      </c>
      <c r="AW117" s="317">
        <f>SUM('22.3転出'!AW117)</f>
        <v>0</v>
      </c>
      <c r="AX117" s="318">
        <f>SUM('22.3転出'!AX117)</f>
        <v>0</v>
      </c>
      <c r="AY117" s="319">
        <f>SUM('22.3転出'!AY117)</f>
        <v>0</v>
      </c>
      <c r="AZ117" s="317">
        <f>SUM('22.3転出'!AZ117)</f>
        <v>0</v>
      </c>
      <c r="BA117" s="318">
        <f>SUM('22.3転出'!BA117)</f>
        <v>0</v>
      </c>
      <c r="BB117" s="319">
        <f>SUM('22.3転出'!BB117)</f>
        <v>0</v>
      </c>
      <c r="BC117" s="317">
        <f>SUM('22.3転出'!BC117)</f>
        <v>0</v>
      </c>
      <c r="BD117" s="318">
        <f>SUM('22.3転出'!BD117)</f>
        <v>0</v>
      </c>
      <c r="BE117" s="319">
        <f>SUM('22.3転出'!BE117)</f>
        <v>0</v>
      </c>
      <c r="BF117" s="317">
        <f>SUM('22.3転出'!BF117)</f>
        <v>0</v>
      </c>
      <c r="BG117" s="318">
        <f>SUM('22.3転出'!BG117)</f>
        <v>0</v>
      </c>
      <c r="BH117" s="319">
        <f>SUM('22.3転出'!BH117)</f>
        <v>0</v>
      </c>
      <c r="BI117" s="317">
        <f>SUM('22.3転出'!BI117)</f>
        <v>0</v>
      </c>
      <c r="BJ117" s="318">
        <f>SUM('22.3転出'!BJ117)</f>
        <v>0</v>
      </c>
      <c r="BK117" s="319">
        <f>SUM('22.3転出'!BK117)</f>
        <v>0</v>
      </c>
      <c r="BL117" s="317">
        <f>SUM('22.3転出'!BL117)</f>
        <v>0</v>
      </c>
      <c r="BM117" s="318">
        <f>SUM('22.3転出'!BM117)</f>
        <v>0</v>
      </c>
      <c r="BN117" s="319">
        <f>SUM('22.3転出'!BN117)</f>
        <v>0</v>
      </c>
      <c r="BO117" s="317">
        <f>SUM('22.3転出'!BO117)</f>
        <v>0</v>
      </c>
      <c r="BP117" s="318">
        <f>SUM('22.3転出'!BP117)</f>
        <v>0</v>
      </c>
      <c r="BQ117" s="319">
        <f>SUM('22.3転出'!BQ117)</f>
        <v>0</v>
      </c>
      <c r="BR117" s="317">
        <f>SUM('22.3転出'!BR117)</f>
        <v>0</v>
      </c>
      <c r="BS117" s="318">
        <f>SUM('22.3転出'!BS117)</f>
        <v>0</v>
      </c>
      <c r="BT117" s="319">
        <f>SUM('22.3転出'!BT117)</f>
        <v>0</v>
      </c>
      <c r="BU117" s="317">
        <f>SUM('22.3転出'!BU117)</f>
        <v>0</v>
      </c>
      <c r="BV117" s="318">
        <f>SUM('22.3転出'!BV117)</f>
        <v>0</v>
      </c>
      <c r="BW117" s="319">
        <f>SUM('22.3転出'!BW117)</f>
        <v>0</v>
      </c>
      <c r="BX117" s="317">
        <f>SUM('22.3転出'!BX117)</f>
        <v>0</v>
      </c>
      <c r="BY117" s="318">
        <f>SUM('22.3転出'!BY117)</f>
        <v>0</v>
      </c>
      <c r="BZ117" s="319">
        <f>SUM('22.3転出'!BZ117)</f>
        <v>0</v>
      </c>
      <c r="CA117" s="198"/>
      <c r="CB117" s="198"/>
      <c r="CC117" s="198"/>
    </row>
    <row r="118" spans="26:81" ht="15.75" customHeight="1" x14ac:dyDescent="0.15">
      <c r="Z118" s="56">
        <v>1</v>
      </c>
      <c r="AA118" s="110" t="str">
        <f>FIXED(AA113,0)&amp;" ～ "&amp;FIXED(AA117,0)&amp;" 小計"</f>
        <v>90 ～ 94 小計</v>
      </c>
      <c r="AB118" s="323">
        <f>SUM('22.3転出'!AB118)</f>
        <v>0</v>
      </c>
      <c r="AC118" s="324">
        <f>SUM('22.3転出'!AC118)</f>
        <v>0</v>
      </c>
      <c r="AD118" s="325">
        <f>SUM('22.3転出'!AD118)</f>
        <v>0</v>
      </c>
      <c r="AE118" s="323">
        <f>SUM('22.3転出'!AE118)</f>
        <v>0</v>
      </c>
      <c r="AF118" s="324">
        <f>SUM('22.3転出'!AF118)</f>
        <v>0</v>
      </c>
      <c r="AG118" s="325">
        <f>SUM('22.3転出'!AG118)</f>
        <v>0</v>
      </c>
      <c r="AH118" s="323">
        <f>SUM('22.3転出'!AH118)</f>
        <v>0</v>
      </c>
      <c r="AI118" s="324">
        <f>SUM('22.3転出'!AI118)</f>
        <v>0</v>
      </c>
      <c r="AJ118" s="325">
        <f>SUM('22.3転出'!AJ118)</f>
        <v>0</v>
      </c>
      <c r="AK118" s="323">
        <f>SUM('22.3転出'!AK118)</f>
        <v>0</v>
      </c>
      <c r="AL118" s="324">
        <f>SUM('22.3転出'!AL118)</f>
        <v>0</v>
      </c>
      <c r="AM118" s="325">
        <f>SUM('22.3転出'!AM118)</f>
        <v>0</v>
      </c>
      <c r="AN118" s="323">
        <f>SUM('22.3転出'!AN118)</f>
        <v>0</v>
      </c>
      <c r="AO118" s="324">
        <f>SUM('22.3転出'!AO118)</f>
        <v>0</v>
      </c>
      <c r="AP118" s="325">
        <f>SUM('22.3転出'!AP118)</f>
        <v>0</v>
      </c>
      <c r="AQ118" s="323">
        <f>SUM('22.3転出'!AQ118)</f>
        <v>0</v>
      </c>
      <c r="AR118" s="324">
        <f>SUM('22.3転出'!AR118)</f>
        <v>0</v>
      </c>
      <c r="AS118" s="325">
        <f>SUM('22.3転出'!AS118)</f>
        <v>0</v>
      </c>
      <c r="AT118" s="323">
        <f>SUM('22.3転出'!AT118)</f>
        <v>0</v>
      </c>
      <c r="AU118" s="324">
        <f>SUM('22.3転出'!AU118)</f>
        <v>0</v>
      </c>
      <c r="AV118" s="325">
        <f>SUM('22.3転出'!AV118)</f>
        <v>0</v>
      </c>
      <c r="AW118" s="323">
        <f>SUM('22.3転出'!AW118)</f>
        <v>0</v>
      </c>
      <c r="AX118" s="324">
        <f>SUM('22.3転出'!AX118)</f>
        <v>0</v>
      </c>
      <c r="AY118" s="325">
        <f>SUM('22.3転出'!AY118)</f>
        <v>0</v>
      </c>
      <c r="AZ118" s="323">
        <f>SUM('22.3転出'!AZ118)</f>
        <v>0</v>
      </c>
      <c r="BA118" s="324">
        <f>SUM('22.3転出'!BA118)</f>
        <v>0</v>
      </c>
      <c r="BB118" s="325">
        <f>SUM('22.3転出'!BB118)</f>
        <v>0</v>
      </c>
      <c r="BC118" s="323">
        <f>SUM('22.3転出'!BC118)</f>
        <v>0</v>
      </c>
      <c r="BD118" s="324">
        <f>SUM('22.3転出'!BD118)</f>
        <v>0</v>
      </c>
      <c r="BE118" s="325">
        <f>SUM('22.3転出'!BE118)</f>
        <v>0</v>
      </c>
      <c r="BF118" s="323">
        <f>SUM('22.3転出'!BF118)</f>
        <v>0</v>
      </c>
      <c r="BG118" s="324">
        <f>SUM('22.3転出'!BG118)</f>
        <v>0</v>
      </c>
      <c r="BH118" s="325">
        <f>SUM('22.3転出'!BH118)</f>
        <v>0</v>
      </c>
      <c r="BI118" s="323">
        <f>SUM('22.3転出'!BI118)</f>
        <v>0</v>
      </c>
      <c r="BJ118" s="324">
        <f>SUM('22.3転出'!BJ118)</f>
        <v>0</v>
      </c>
      <c r="BK118" s="325">
        <f>SUM('22.3転出'!BK118)</f>
        <v>0</v>
      </c>
      <c r="BL118" s="323">
        <f>SUM('22.3転出'!BL118)</f>
        <v>0</v>
      </c>
      <c r="BM118" s="324">
        <f>SUM('22.3転出'!BM118)</f>
        <v>0</v>
      </c>
      <c r="BN118" s="325">
        <f>SUM('22.3転出'!BN118)</f>
        <v>0</v>
      </c>
      <c r="BO118" s="323">
        <f>SUM('22.3転出'!BO118)</f>
        <v>0</v>
      </c>
      <c r="BP118" s="324">
        <f>SUM('22.3転出'!BP118)</f>
        <v>0</v>
      </c>
      <c r="BQ118" s="325">
        <f>SUM('22.3転出'!BQ118)</f>
        <v>0</v>
      </c>
      <c r="BR118" s="323">
        <f>SUM('22.3転出'!BR118)</f>
        <v>0</v>
      </c>
      <c r="BS118" s="324">
        <f>SUM('22.3転出'!BS118)</f>
        <v>0</v>
      </c>
      <c r="BT118" s="325">
        <f>SUM('22.3転出'!BT118)</f>
        <v>0</v>
      </c>
      <c r="BU118" s="323">
        <f>SUM('22.3転出'!BU118)</f>
        <v>0</v>
      </c>
      <c r="BV118" s="324">
        <f>SUM('22.3転出'!BV118)</f>
        <v>0</v>
      </c>
      <c r="BW118" s="325">
        <f>SUM('22.3転出'!BW118)</f>
        <v>0</v>
      </c>
      <c r="BX118" s="323">
        <f>SUM('22.3転出'!BX118)</f>
        <v>0</v>
      </c>
      <c r="BY118" s="324">
        <f>SUM('22.3転出'!BY118)</f>
        <v>0</v>
      </c>
      <c r="BZ118" s="325">
        <f>SUM('22.3転出'!BZ118)</f>
        <v>0</v>
      </c>
      <c r="CA118" s="198"/>
      <c r="CB118" s="198"/>
      <c r="CC118" s="198"/>
    </row>
    <row r="119" spans="26:81" ht="15.75" customHeight="1" x14ac:dyDescent="0.15">
      <c r="AA119" s="106">
        <v>95</v>
      </c>
      <c r="AB119" s="320">
        <f>SUM('22.3転出'!AB119)</f>
        <v>0</v>
      </c>
      <c r="AC119" s="321">
        <f>SUM('22.3転出'!AC119)</f>
        <v>0</v>
      </c>
      <c r="AD119" s="322">
        <f>SUM('22.3転出'!AD119)</f>
        <v>0</v>
      </c>
      <c r="AE119" s="320">
        <f>SUM('22.3転出'!AE119)</f>
        <v>0</v>
      </c>
      <c r="AF119" s="321">
        <f>SUM('22.3転出'!AF119)</f>
        <v>0</v>
      </c>
      <c r="AG119" s="322">
        <f>SUM('22.3転出'!AG119)</f>
        <v>0</v>
      </c>
      <c r="AH119" s="320">
        <f>SUM('22.3転出'!AH119)</f>
        <v>0</v>
      </c>
      <c r="AI119" s="321">
        <f>SUM('22.3転出'!AI119)</f>
        <v>0</v>
      </c>
      <c r="AJ119" s="322">
        <f>SUM('22.3転出'!AJ119)</f>
        <v>0</v>
      </c>
      <c r="AK119" s="320">
        <f>SUM('22.3転出'!AK119)</f>
        <v>0</v>
      </c>
      <c r="AL119" s="321">
        <f>SUM('22.3転出'!AL119)</f>
        <v>0</v>
      </c>
      <c r="AM119" s="322">
        <f>SUM('22.3転出'!AM119)</f>
        <v>0</v>
      </c>
      <c r="AN119" s="320">
        <f>SUM('22.3転出'!AN119)</f>
        <v>0</v>
      </c>
      <c r="AO119" s="321">
        <f>SUM('22.3転出'!AO119)</f>
        <v>0</v>
      </c>
      <c r="AP119" s="322">
        <f>SUM('22.3転出'!AP119)</f>
        <v>0</v>
      </c>
      <c r="AQ119" s="320">
        <f>SUM('22.3転出'!AQ119)</f>
        <v>0</v>
      </c>
      <c r="AR119" s="321">
        <f>SUM('22.3転出'!AR119)</f>
        <v>0</v>
      </c>
      <c r="AS119" s="322">
        <f>SUM('22.3転出'!AS119)</f>
        <v>0</v>
      </c>
      <c r="AT119" s="320">
        <f>SUM('22.3転出'!AT119)</f>
        <v>0</v>
      </c>
      <c r="AU119" s="321">
        <f>SUM('22.3転出'!AU119)</f>
        <v>0</v>
      </c>
      <c r="AV119" s="322">
        <f>SUM('22.3転出'!AV119)</f>
        <v>0</v>
      </c>
      <c r="AW119" s="320">
        <f>SUM('22.3転出'!AW119)</f>
        <v>0</v>
      </c>
      <c r="AX119" s="321">
        <f>SUM('22.3転出'!AX119)</f>
        <v>0</v>
      </c>
      <c r="AY119" s="322">
        <f>SUM('22.3転出'!AY119)</f>
        <v>0</v>
      </c>
      <c r="AZ119" s="320">
        <f>SUM('22.3転出'!AZ119)</f>
        <v>0</v>
      </c>
      <c r="BA119" s="321">
        <f>SUM('22.3転出'!BA119)</f>
        <v>0</v>
      </c>
      <c r="BB119" s="322">
        <f>SUM('22.3転出'!BB119)</f>
        <v>0</v>
      </c>
      <c r="BC119" s="320">
        <f>SUM('22.3転出'!BC119)</f>
        <v>0</v>
      </c>
      <c r="BD119" s="321">
        <f>SUM('22.3転出'!BD119)</f>
        <v>0</v>
      </c>
      <c r="BE119" s="322">
        <f>SUM('22.3転出'!BE119)</f>
        <v>0</v>
      </c>
      <c r="BF119" s="320">
        <f>SUM('22.3転出'!BF119)</f>
        <v>0</v>
      </c>
      <c r="BG119" s="321">
        <f>SUM('22.3転出'!BG119)</f>
        <v>0</v>
      </c>
      <c r="BH119" s="322">
        <f>SUM('22.3転出'!BH119)</f>
        <v>0</v>
      </c>
      <c r="BI119" s="320">
        <f>SUM('22.3転出'!BI119)</f>
        <v>0</v>
      </c>
      <c r="BJ119" s="321">
        <f>SUM('22.3転出'!BJ119)</f>
        <v>0</v>
      </c>
      <c r="BK119" s="322">
        <f>SUM('22.3転出'!BK119)</f>
        <v>0</v>
      </c>
      <c r="BL119" s="320">
        <f>SUM('22.3転出'!BL119)</f>
        <v>0</v>
      </c>
      <c r="BM119" s="321">
        <f>SUM('22.3転出'!BM119)</f>
        <v>0</v>
      </c>
      <c r="BN119" s="322">
        <f>SUM('22.3転出'!BN119)</f>
        <v>0</v>
      </c>
      <c r="BO119" s="320">
        <f>SUM('22.3転出'!BO119)</f>
        <v>0</v>
      </c>
      <c r="BP119" s="321">
        <f>SUM('22.3転出'!BP119)</f>
        <v>0</v>
      </c>
      <c r="BQ119" s="322">
        <f>SUM('22.3転出'!BQ119)</f>
        <v>0</v>
      </c>
      <c r="BR119" s="320">
        <f>SUM('22.3転出'!BR119)</f>
        <v>0</v>
      </c>
      <c r="BS119" s="321">
        <f>SUM('22.3転出'!BS119)</f>
        <v>0</v>
      </c>
      <c r="BT119" s="322">
        <f>SUM('22.3転出'!BT119)</f>
        <v>0</v>
      </c>
      <c r="BU119" s="320">
        <f>SUM('22.3転出'!BU119)</f>
        <v>0</v>
      </c>
      <c r="BV119" s="321">
        <f>SUM('22.3転出'!BV119)</f>
        <v>0</v>
      </c>
      <c r="BW119" s="322">
        <f>SUM('22.3転出'!BW119)</f>
        <v>0</v>
      </c>
      <c r="BX119" s="320">
        <f>SUM('22.3転出'!BX119)</f>
        <v>0</v>
      </c>
      <c r="BY119" s="321">
        <f>SUM('22.3転出'!BY119)</f>
        <v>0</v>
      </c>
      <c r="BZ119" s="322">
        <f>SUM('22.3転出'!BZ119)</f>
        <v>0</v>
      </c>
      <c r="CA119" s="198"/>
      <c r="CB119" s="198"/>
      <c r="CC119" s="198"/>
    </row>
    <row r="120" spans="26:81" ht="15.75" customHeight="1" x14ac:dyDescent="0.15">
      <c r="AA120" s="106">
        <v>96</v>
      </c>
      <c r="AB120" s="317">
        <f>SUM('22.3転出'!AB120)</f>
        <v>0</v>
      </c>
      <c r="AC120" s="318">
        <f>SUM('22.3転出'!AC120)</f>
        <v>0</v>
      </c>
      <c r="AD120" s="319">
        <f>SUM('22.3転出'!AD120)</f>
        <v>0</v>
      </c>
      <c r="AE120" s="317">
        <f>SUM('22.3転出'!AE120)</f>
        <v>0</v>
      </c>
      <c r="AF120" s="318">
        <f>SUM('22.3転出'!AF120)</f>
        <v>0</v>
      </c>
      <c r="AG120" s="319">
        <f>SUM('22.3転出'!AG120)</f>
        <v>0</v>
      </c>
      <c r="AH120" s="317">
        <f>SUM('22.3転出'!AH120)</f>
        <v>0</v>
      </c>
      <c r="AI120" s="318">
        <f>SUM('22.3転出'!AI120)</f>
        <v>0</v>
      </c>
      <c r="AJ120" s="319">
        <f>SUM('22.3転出'!AJ120)</f>
        <v>0</v>
      </c>
      <c r="AK120" s="317">
        <f>SUM('22.3転出'!AK120)</f>
        <v>0</v>
      </c>
      <c r="AL120" s="318">
        <f>SUM('22.3転出'!AL120)</f>
        <v>0</v>
      </c>
      <c r="AM120" s="319">
        <f>SUM('22.3転出'!AM120)</f>
        <v>0</v>
      </c>
      <c r="AN120" s="317">
        <f>SUM('22.3転出'!AN120)</f>
        <v>0</v>
      </c>
      <c r="AO120" s="318">
        <f>SUM('22.3転出'!AO120)</f>
        <v>0</v>
      </c>
      <c r="AP120" s="319">
        <f>SUM('22.3転出'!AP120)</f>
        <v>0</v>
      </c>
      <c r="AQ120" s="317">
        <f>SUM('22.3転出'!AQ120)</f>
        <v>0</v>
      </c>
      <c r="AR120" s="318">
        <f>SUM('22.3転出'!AR120)</f>
        <v>0</v>
      </c>
      <c r="AS120" s="319">
        <f>SUM('22.3転出'!AS120)</f>
        <v>0</v>
      </c>
      <c r="AT120" s="317">
        <f>SUM('22.3転出'!AT120)</f>
        <v>0</v>
      </c>
      <c r="AU120" s="318">
        <f>SUM('22.3転出'!AU120)</f>
        <v>0</v>
      </c>
      <c r="AV120" s="319">
        <f>SUM('22.3転出'!AV120)</f>
        <v>0</v>
      </c>
      <c r="AW120" s="317">
        <f>SUM('22.3転出'!AW120)</f>
        <v>0</v>
      </c>
      <c r="AX120" s="318">
        <f>SUM('22.3転出'!AX120)</f>
        <v>0</v>
      </c>
      <c r="AY120" s="319">
        <f>SUM('22.3転出'!AY120)</f>
        <v>0</v>
      </c>
      <c r="AZ120" s="317">
        <f>SUM('22.3転出'!AZ120)</f>
        <v>0</v>
      </c>
      <c r="BA120" s="318">
        <f>SUM('22.3転出'!BA120)</f>
        <v>0</v>
      </c>
      <c r="BB120" s="319">
        <f>SUM('22.3転出'!BB120)</f>
        <v>0</v>
      </c>
      <c r="BC120" s="317">
        <f>SUM('22.3転出'!BC120)</f>
        <v>0</v>
      </c>
      <c r="BD120" s="318">
        <f>SUM('22.3転出'!BD120)</f>
        <v>0</v>
      </c>
      <c r="BE120" s="319">
        <f>SUM('22.3転出'!BE120)</f>
        <v>0</v>
      </c>
      <c r="BF120" s="317">
        <f>SUM('22.3転出'!BF120)</f>
        <v>0</v>
      </c>
      <c r="BG120" s="318">
        <f>SUM('22.3転出'!BG120)</f>
        <v>0</v>
      </c>
      <c r="BH120" s="319">
        <f>SUM('22.3転出'!BH120)</f>
        <v>0</v>
      </c>
      <c r="BI120" s="317">
        <f>SUM('22.3転出'!BI120)</f>
        <v>0</v>
      </c>
      <c r="BJ120" s="318">
        <f>SUM('22.3転出'!BJ120)</f>
        <v>0</v>
      </c>
      <c r="BK120" s="319">
        <f>SUM('22.3転出'!BK120)</f>
        <v>0</v>
      </c>
      <c r="BL120" s="317">
        <f>SUM('22.3転出'!BL120)</f>
        <v>0</v>
      </c>
      <c r="BM120" s="318">
        <f>SUM('22.3転出'!BM120)</f>
        <v>0</v>
      </c>
      <c r="BN120" s="319">
        <f>SUM('22.3転出'!BN120)</f>
        <v>0</v>
      </c>
      <c r="BO120" s="317">
        <f>SUM('22.3転出'!BO120)</f>
        <v>0</v>
      </c>
      <c r="BP120" s="318">
        <f>SUM('22.3転出'!BP120)</f>
        <v>0</v>
      </c>
      <c r="BQ120" s="319">
        <f>SUM('22.3転出'!BQ120)</f>
        <v>0</v>
      </c>
      <c r="BR120" s="317">
        <f>SUM('22.3転出'!BR120)</f>
        <v>0</v>
      </c>
      <c r="BS120" s="318">
        <f>SUM('22.3転出'!BS120)</f>
        <v>0</v>
      </c>
      <c r="BT120" s="319">
        <f>SUM('22.3転出'!BT120)</f>
        <v>0</v>
      </c>
      <c r="BU120" s="317">
        <f>SUM('22.3転出'!BU120)</f>
        <v>0</v>
      </c>
      <c r="BV120" s="318">
        <f>SUM('22.3転出'!BV120)</f>
        <v>0</v>
      </c>
      <c r="BW120" s="319">
        <f>SUM('22.3転出'!BW120)</f>
        <v>0</v>
      </c>
      <c r="BX120" s="317">
        <f>SUM('22.3転出'!BX120)</f>
        <v>0</v>
      </c>
      <c r="BY120" s="318">
        <f>SUM('22.3転出'!BY120)</f>
        <v>0</v>
      </c>
      <c r="BZ120" s="319">
        <f>SUM('22.3転出'!BZ120)</f>
        <v>0</v>
      </c>
      <c r="CA120" s="198"/>
      <c r="CB120" s="198"/>
      <c r="CC120" s="198"/>
    </row>
    <row r="121" spans="26:81" ht="15.75" customHeight="1" x14ac:dyDescent="0.15">
      <c r="AA121" s="106">
        <v>97</v>
      </c>
      <c r="AB121" s="317">
        <f>SUM('22.3転出'!AB121)</f>
        <v>0</v>
      </c>
      <c r="AC121" s="318">
        <f>SUM('22.3転出'!AC121)</f>
        <v>0</v>
      </c>
      <c r="AD121" s="319">
        <f>SUM('22.3転出'!AD121)</f>
        <v>0</v>
      </c>
      <c r="AE121" s="317">
        <f>SUM('22.3転出'!AE121)</f>
        <v>0</v>
      </c>
      <c r="AF121" s="318">
        <f>SUM('22.3転出'!AF121)</f>
        <v>0</v>
      </c>
      <c r="AG121" s="319">
        <f>SUM('22.3転出'!AG121)</f>
        <v>0</v>
      </c>
      <c r="AH121" s="317">
        <f>SUM('22.3転出'!AH121)</f>
        <v>0</v>
      </c>
      <c r="AI121" s="318">
        <f>SUM('22.3転出'!AI121)</f>
        <v>0</v>
      </c>
      <c r="AJ121" s="319">
        <f>SUM('22.3転出'!AJ121)</f>
        <v>0</v>
      </c>
      <c r="AK121" s="317">
        <f>SUM('22.3転出'!AK121)</f>
        <v>0</v>
      </c>
      <c r="AL121" s="318">
        <f>SUM('22.3転出'!AL121)</f>
        <v>0</v>
      </c>
      <c r="AM121" s="319">
        <f>SUM('22.3転出'!AM121)</f>
        <v>0</v>
      </c>
      <c r="AN121" s="317">
        <f>SUM('22.3転出'!AN121)</f>
        <v>0</v>
      </c>
      <c r="AO121" s="318">
        <f>SUM('22.3転出'!AO121)</f>
        <v>0</v>
      </c>
      <c r="AP121" s="319">
        <f>SUM('22.3転出'!AP121)</f>
        <v>0</v>
      </c>
      <c r="AQ121" s="317">
        <f>SUM('22.3転出'!AQ121)</f>
        <v>0</v>
      </c>
      <c r="AR121" s="318">
        <f>SUM('22.3転出'!AR121)</f>
        <v>0</v>
      </c>
      <c r="AS121" s="319">
        <f>SUM('22.3転出'!AS121)</f>
        <v>0</v>
      </c>
      <c r="AT121" s="317">
        <f>SUM('22.3転出'!AT121)</f>
        <v>0</v>
      </c>
      <c r="AU121" s="318">
        <f>SUM('22.3転出'!AU121)</f>
        <v>0</v>
      </c>
      <c r="AV121" s="319">
        <f>SUM('22.3転出'!AV121)</f>
        <v>0</v>
      </c>
      <c r="AW121" s="317">
        <f>SUM('22.3転出'!AW121)</f>
        <v>0</v>
      </c>
      <c r="AX121" s="318">
        <f>SUM('22.3転出'!AX121)</f>
        <v>0</v>
      </c>
      <c r="AY121" s="319">
        <f>SUM('22.3転出'!AY121)</f>
        <v>0</v>
      </c>
      <c r="AZ121" s="317">
        <f>SUM('22.3転出'!AZ121)</f>
        <v>0</v>
      </c>
      <c r="BA121" s="318">
        <f>SUM('22.3転出'!BA121)</f>
        <v>0</v>
      </c>
      <c r="BB121" s="319">
        <f>SUM('22.3転出'!BB121)</f>
        <v>0</v>
      </c>
      <c r="BC121" s="317">
        <f>SUM('22.3転出'!BC121)</f>
        <v>0</v>
      </c>
      <c r="BD121" s="318">
        <f>SUM('22.3転出'!BD121)</f>
        <v>0</v>
      </c>
      <c r="BE121" s="319">
        <f>SUM('22.3転出'!BE121)</f>
        <v>0</v>
      </c>
      <c r="BF121" s="317">
        <f>SUM('22.3転出'!BF121)</f>
        <v>0</v>
      </c>
      <c r="BG121" s="318">
        <f>SUM('22.3転出'!BG121)</f>
        <v>0</v>
      </c>
      <c r="BH121" s="319">
        <f>SUM('22.3転出'!BH121)</f>
        <v>0</v>
      </c>
      <c r="BI121" s="317">
        <f>SUM('22.3転出'!BI121)</f>
        <v>0</v>
      </c>
      <c r="BJ121" s="318">
        <f>SUM('22.3転出'!BJ121)</f>
        <v>0</v>
      </c>
      <c r="BK121" s="319">
        <f>SUM('22.3転出'!BK121)</f>
        <v>0</v>
      </c>
      <c r="BL121" s="317">
        <f>SUM('22.3転出'!BL121)</f>
        <v>0</v>
      </c>
      <c r="BM121" s="318">
        <f>SUM('22.3転出'!BM121)</f>
        <v>0</v>
      </c>
      <c r="BN121" s="319">
        <f>SUM('22.3転出'!BN121)</f>
        <v>0</v>
      </c>
      <c r="BO121" s="317">
        <f>SUM('22.3転出'!BO121)</f>
        <v>0</v>
      </c>
      <c r="BP121" s="318">
        <f>SUM('22.3転出'!BP121)</f>
        <v>0</v>
      </c>
      <c r="BQ121" s="319">
        <f>SUM('22.3転出'!BQ121)</f>
        <v>0</v>
      </c>
      <c r="BR121" s="317">
        <f>SUM('22.3転出'!BR121)</f>
        <v>0</v>
      </c>
      <c r="BS121" s="318">
        <f>SUM('22.3転出'!BS121)</f>
        <v>0</v>
      </c>
      <c r="BT121" s="319">
        <f>SUM('22.3転出'!BT121)</f>
        <v>0</v>
      </c>
      <c r="BU121" s="317">
        <f>SUM('22.3転出'!BU121)</f>
        <v>0</v>
      </c>
      <c r="BV121" s="318">
        <f>SUM('22.3転出'!BV121)</f>
        <v>0</v>
      </c>
      <c r="BW121" s="319">
        <f>SUM('22.3転出'!BW121)</f>
        <v>0</v>
      </c>
      <c r="BX121" s="317">
        <f>SUM('22.3転出'!BX121)</f>
        <v>0</v>
      </c>
      <c r="BY121" s="318">
        <f>SUM('22.3転出'!BY121)</f>
        <v>0</v>
      </c>
      <c r="BZ121" s="319">
        <f>SUM('22.3転出'!BZ121)</f>
        <v>0</v>
      </c>
      <c r="CA121" s="198"/>
      <c r="CB121" s="198"/>
      <c r="CC121" s="198"/>
    </row>
    <row r="122" spans="26:81" ht="15.75" customHeight="1" x14ac:dyDescent="0.15">
      <c r="AA122" s="106">
        <v>98</v>
      </c>
      <c r="AB122" s="317">
        <f>SUM('22.3転出'!AB122)</f>
        <v>0</v>
      </c>
      <c r="AC122" s="318">
        <f>SUM('22.3転出'!AC122)</f>
        <v>0</v>
      </c>
      <c r="AD122" s="319">
        <f>SUM('22.3転出'!AD122)</f>
        <v>0</v>
      </c>
      <c r="AE122" s="317">
        <f>SUM('22.3転出'!AE122)</f>
        <v>0</v>
      </c>
      <c r="AF122" s="318">
        <f>SUM('22.3転出'!AF122)</f>
        <v>0</v>
      </c>
      <c r="AG122" s="319">
        <f>SUM('22.3転出'!AG122)</f>
        <v>0</v>
      </c>
      <c r="AH122" s="317">
        <f>SUM('22.3転出'!AH122)</f>
        <v>0</v>
      </c>
      <c r="AI122" s="318">
        <f>SUM('22.3転出'!AI122)</f>
        <v>0</v>
      </c>
      <c r="AJ122" s="319">
        <f>SUM('22.3転出'!AJ122)</f>
        <v>0</v>
      </c>
      <c r="AK122" s="317">
        <f>SUM('22.3転出'!AK122)</f>
        <v>0</v>
      </c>
      <c r="AL122" s="318">
        <f>SUM('22.3転出'!AL122)</f>
        <v>0</v>
      </c>
      <c r="AM122" s="319">
        <f>SUM('22.3転出'!AM122)</f>
        <v>0</v>
      </c>
      <c r="AN122" s="317">
        <f>SUM('22.3転出'!AN122)</f>
        <v>0</v>
      </c>
      <c r="AO122" s="318">
        <f>SUM('22.3転出'!AO122)</f>
        <v>0</v>
      </c>
      <c r="AP122" s="319">
        <f>SUM('22.3転出'!AP122)</f>
        <v>0</v>
      </c>
      <c r="AQ122" s="317">
        <f>SUM('22.3転出'!AQ122)</f>
        <v>0</v>
      </c>
      <c r="AR122" s="318">
        <f>SUM('22.3転出'!AR122)</f>
        <v>0</v>
      </c>
      <c r="AS122" s="319">
        <f>SUM('22.3転出'!AS122)</f>
        <v>0</v>
      </c>
      <c r="AT122" s="317">
        <f>SUM('22.3転出'!AT122)</f>
        <v>0</v>
      </c>
      <c r="AU122" s="318">
        <f>SUM('22.3転出'!AU122)</f>
        <v>0</v>
      </c>
      <c r="AV122" s="319">
        <f>SUM('22.3転出'!AV122)</f>
        <v>0</v>
      </c>
      <c r="AW122" s="317">
        <f>SUM('22.3転出'!AW122)</f>
        <v>0</v>
      </c>
      <c r="AX122" s="318">
        <f>SUM('22.3転出'!AX122)</f>
        <v>0</v>
      </c>
      <c r="AY122" s="319">
        <f>SUM('22.3転出'!AY122)</f>
        <v>0</v>
      </c>
      <c r="AZ122" s="317">
        <f>SUM('22.3転出'!AZ122)</f>
        <v>0</v>
      </c>
      <c r="BA122" s="318">
        <f>SUM('22.3転出'!BA122)</f>
        <v>0</v>
      </c>
      <c r="BB122" s="319">
        <f>SUM('22.3転出'!BB122)</f>
        <v>0</v>
      </c>
      <c r="BC122" s="317">
        <f>SUM('22.3転出'!BC122)</f>
        <v>0</v>
      </c>
      <c r="BD122" s="318">
        <f>SUM('22.3転出'!BD122)</f>
        <v>0</v>
      </c>
      <c r="BE122" s="319">
        <f>SUM('22.3転出'!BE122)</f>
        <v>0</v>
      </c>
      <c r="BF122" s="317">
        <f>SUM('22.3転出'!BF122)</f>
        <v>0</v>
      </c>
      <c r="BG122" s="318">
        <f>SUM('22.3転出'!BG122)</f>
        <v>0</v>
      </c>
      <c r="BH122" s="319">
        <f>SUM('22.3転出'!BH122)</f>
        <v>0</v>
      </c>
      <c r="BI122" s="317">
        <f>SUM('22.3転出'!BI122)</f>
        <v>0</v>
      </c>
      <c r="BJ122" s="318">
        <f>SUM('22.3転出'!BJ122)</f>
        <v>0</v>
      </c>
      <c r="BK122" s="319">
        <f>SUM('22.3転出'!BK122)</f>
        <v>0</v>
      </c>
      <c r="BL122" s="317">
        <f>SUM('22.3転出'!BL122)</f>
        <v>0</v>
      </c>
      <c r="BM122" s="318">
        <f>SUM('22.3転出'!BM122)</f>
        <v>0</v>
      </c>
      <c r="BN122" s="319">
        <f>SUM('22.3転出'!BN122)</f>
        <v>0</v>
      </c>
      <c r="BO122" s="317">
        <f>SUM('22.3転出'!BO122)</f>
        <v>0</v>
      </c>
      <c r="BP122" s="318">
        <f>SUM('22.3転出'!BP122)</f>
        <v>0</v>
      </c>
      <c r="BQ122" s="319">
        <f>SUM('22.3転出'!BQ122)</f>
        <v>0</v>
      </c>
      <c r="BR122" s="317">
        <f>SUM('22.3転出'!BR122)</f>
        <v>0</v>
      </c>
      <c r="BS122" s="318">
        <f>SUM('22.3転出'!BS122)</f>
        <v>0</v>
      </c>
      <c r="BT122" s="319">
        <f>SUM('22.3転出'!BT122)</f>
        <v>0</v>
      </c>
      <c r="BU122" s="317">
        <f>SUM('22.3転出'!BU122)</f>
        <v>0</v>
      </c>
      <c r="BV122" s="318">
        <f>SUM('22.3転出'!BV122)</f>
        <v>0</v>
      </c>
      <c r="BW122" s="319">
        <f>SUM('22.3転出'!BW122)</f>
        <v>0</v>
      </c>
      <c r="BX122" s="317">
        <f>SUM('22.3転出'!BX122)</f>
        <v>0</v>
      </c>
      <c r="BY122" s="318">
        <f>SUM('22.3転出'!BY122)</f>
        <v>0</v>
      </c>
      <c r="BZ122" s="319">
        <f>SUM('22.3転出'!BZ122)</f>
        <v>0</v>
      </c>
      <c r="CA122" s="198"/>
      <c r="CB122" s="198"/>
      <c r="CC122" s="198"/>
    </row>
    <row r="123" spans="26:81" ht="15.75" customHeight="1" x14ac:dyDescent="0.15">
      <c r="AA123" s="106">
        <v>99</v>
      </c>
      <c r="AB123" s="317">
        <f>SUM('22.3転出'!AB123)</f>
        <v>0</v>
      </c>
      <c r="AC123" s="318">
        <f>SUM('22.3転出'!AC123)</f>
        <v>0</v>
      </c>
      <c r="AD123" s="319">
        <f>SUM('22.3転出'!AD123)</f>
        <v>0</v>
      </c>
      <c r="AE123" s="317">
        <f>SUM('22.3転出'!AE123)</f>
        <v>0</v>
      </c>
      <c r="AF123" s="318">
        <f>SUM('22.3転出'!AF123)</f>
        <v>0</v>
      </c>
      <c r="AG123" s="319">
        <f>SUM('22.3転出'!AG123)</f>
        <v>0</v>
      </c>
      <c r="AH123" s="317">
        <f>SUM('22.3転出'!AH123)</f>
        <v>0</v>
      </c>
      <c r="AI123" s="318">
        <f>SUM('22.3転出'!AI123)</f>
        <v>0</v>
      </c>
      <c r="AJ123" s="319">
        <f>SUM('22.3転出'!AJ123)</f>
        <v>0</v>
      </c>
      <c r="AK123" s="317">
        <f>SUM('22.3転出'!AK123)</f>
        <v>0</v>
      </c>
      <c r="AL123" s="318">
        <f>SUM('22.3転出'!AL123)</f>
        <v>0</v>
      </c>
      <c r="AM123" s="319">
        <f>SUM('22.3転出'!AM123)</f>
        <v>0</v>
      </c>
      <c r="AN123" s="317">
        <f>SUM('22.3転出'!AN123)</f>
        <v>0</v>
      </c>
      <c r="AO123" s="318">
        <f>SUM('22.3転出'!AO123)</f>
        <v>0</v>
      </c>
      <c r="AP123" s="319">
        <f>SUM('22.3転出'!AP123)</f>
        <v>0</v>
      </c>
      <c r="AQ123" s="317">
        <f>SUM('22.3転出'!AQ123)</f>
        <v>0</v>
      </c>
      <c r="AR123" s="318">
        <f>SUM('22.3転出'!AR123)</f>
        <v>0</v>
      </c>
      <c r="AS123" s="319">
        <f>SUM('22.3転出'!AS123)</f>
        <v>0</v>
      </c>
      <c r="AT123" s="317">
        <f>SUM('22.3転出'!AT123)</f>
        <v>0</v>
      </c>
      <c r="AU123" s="318">
        <f>SUM('22.3転出'!AU123)</f>
        <v>0</v>
      </c>
      <c r="AV123" s="319">
        <f>SUM('22.3転出'!AV123)</f>
        <v>0</v>
      </c>
      <c r="AW123" s="317">
        <f>SUM('22.3転出'!AW123)</f>
        <v>0</v>
      </c>
      <c r="AX123" s="318">
        <f>SUM('22.3転出'!AX123)</f>
        <v>0</v>
      </c>
      <c r="AY123" s="319">
        <f>SUM('22.3転出'!AY123)</f>
        <v>0</v>
      </c>
      <c r="AZ123" s="317">
        <f>SUM('22.3転出'!AZ123)</f>
        <v>0</v>
      </c>
      <c r="BA123" s="318">
        <f>SUM('22.3転出'!BA123)</f>
        <v>0</v>
      </c>
      <c r="BB123" s="319">
        <f>SUM('22.3転出'!BB123)</f>
        <v>0</v>
      </c>
      <c r="BC123" s="317">
        <f>SUM('22.3転出'!BC123)</f>
        <v>0</v>
      </c>
      <c r="BD123" s="318">
        <f>SUM('22.3転出'!BD123)</f>
        <v>0</v>
      </c>
      <c r="BE123" s="319">
        <f>SUM('22.3転出'!BE123)</f>
        <v>0</v>
      </c>
      <c r="BF123" s="317">
        <f>SUM('22.3転出'!BF123)</f>
        <v>0</v>
      </c>
      <c r="BG123" s="318">
        <f>SUM('22.3転出'!BG123)</f>
        <v>0</v>
      </c>
      <c r="BH123" s="319">
        <f>SUM('22.3転出'!BH123)</f>
        <v>0</v>
      </c>
      <c r="BI123" s="317">
        <f>SUM('22.3転出'!BI123)</f>
        <v>0</v>
      </c>
      <c r="BJ123" s="318">
        <f>SUM('22.3転出'!BJ123)</f>
        <v>0</v>
      </c>
      <c r="BK123" s="319">
        <f>SUM('22.3転出'!BK123)</f>
        <v>0</v>
      </c>
      <c r="BL123" s="317">
        <f>SUM('22.3転出'!BL123)</f>
        <v>0</v>
      </c>
      <c r="BM123" s="318">
        <f>SUM('22.3転出'!BM123)</f>
        <v>0</v>
      </c>
      <c r="BN123" s="319">
        <f>SUM('22.3転出'!BN123)</f>
        <v>0</v>
      </c>
      <c r="BO123" s="317">
        <f>SUM('22.3転出'!BO123)</f>
        <v>0</v>
      </c>
      <c r="BP123" s="318">
        <f>SUM('22.3転出'!BP123)</f>
        <v>0</v>
      </c>
      <c r="BQ123" s="319">
        <f>SUM('22.3転出'!BQ123)</f>
        <v>0</v>
      </c>
      <c r="BR123" s="317">
        <f>SUM('22.3転出'!BR123)</f>
        <v>0</v>
      </c>
      <c r="BS123" s="318">
        <f>SUM('22.3転出'!BS123)</f>
        <v>0</v>
      </c>
      <c r="BT123" s="319">
        <f>SUM('22.3転出'!BT123)</f>
        <v>0</v>
      </c>
      <c r="BU123" s="317">
        <f>SUM('22.3転出'!BU123)</f>
        <v>0</v>
      </c>
      <c r="BV123" s="318">
        <f>SUM('22.3転出'!BV123)</f>
        <v>0</v>
      </c>
      <c r="BW123" s="319">
        <f>SUM('22.3転出'!BW123)</f>
        <v>0</v>
      </c>
      <c r="BX123" s="317">
        <f>SUM('22.3転出'!BX123)</f>
        <v>0</v>
      </c>
      <c r="BY123" s="318">
        <f>SUM('22.3転出'!BY123)</f>
        <v>0</v>
      </c>
      <c r="BZ123" s="319">
        <f>SUM('22.3転出'!BZ123)</f>
        <v>0</v>
      </c>
      <c r="CA123" s="198"/>
      <c r="CB123" s="198"/>
      <c r="CC123" s="198"/>
    </row>
    <row r="124" spans="26:81" ht="15.75" customHeight="1" x14ac:dyDescent="0.15">
      <c r="Z124" s="56">
        <v>1</v>
      </c>
      <c r="AA124" s="110" t="str">
        <f>FIXED(AA119,0)&amp;" ～ "&amp;FIXED(AA123,0)&amp;" 小計"</f>
        <v>95 ～ 99 小計</v>
      </c>
      <c r="AB124" s="323">
        <f>SUM('22.3転出'!AB124)</f>
        <v>0</v>
      </c>
      <c r="AC124" s="324">
        <f>SUM('22.3転出'!AC124)</f>
        <v>0</v>
      </c>
      <c r="AD124" s="325">
        <f>SUM('22.3転出'!AD124)</f>
        <v>0</v>
      </c>
      <c r="AE124" s="323">
        <f>SUM('22.3転出'!AE124)</f>
        <v>0</v>
      </c>
      <c r="AF124" s="324">
        <f>SUM('22.3転出'!AF124)</f>
        <v>0</v>
      </c>
      <c r="AG124" s="325">
        <f>SUM('22.3転出'!AG124)</f>
        <v>0</v>
      </c>
      <c r="AH124" s="323">
        <f>SUM('22.3転出'!AH124)</f>
        <v>0</v>
      </c>
      <c r="AI124" s="324">
        <f>SUM('22.3転出'!AI124)</f>
        <v>0</v>
      </c>
      <c r="AJ124" s="325">
        <f>SUM('22.3転出'!AJ124)</f>
        <v>0</v>
      </c>
      <c r="AK124" s="323">
        <f>SUM('22.3転出'!AK124)</f>
        <v>0</v>
      </c>
      <c r="AL124" s="324">
        <f>SUM('22.3転出'!AL124)</f>
        <v>0</v>
      </c>
      <c r="AM124" s="325">
        <f>SUM('22.3転出'!AM124)</f>
        <v>0</v>
      </c>
      <c r="AN124" s="323">
        <f>SUM('22.3転出'!AN124)</f>
        <v>0</v>
      </c>
      <c r="AO124" s="324">
        <f>SUM('22.3転出'!AO124)</f>
        <v>0</v>
      </c>
      <c r="AP124" s="325">
        <f>SUM('22.3転出'!AP124)</f>
        <v>0</v>
      </c>
      <c r="AQ124" s="323">
        <f>SUM('22.3転出'!AQ124)</f>
        <v>0</v>
      </c>
      <c r="AR124" s="324">
        <f>SUM('22.3転出'!AR124)</f>
        <v>0</v>
      </c>
      <c r="AS124" s="325">
        <f>SUM('22.3転出'!AS124)</f>
        <v>0</v>
      </c>
      <c r="AT124" s="323">
        <f>SUM('22.3転出'!AT124)</f>
        <v>0</v>
      </c>
      <c r="AU124" s="324">
        <f>SUM('22.3転出'!AU124)</f>
        <v>0</v>
      </c>
      <c r="AV124" s="325">
        <f>SUM('22.3転出'!AV124)</f>
        <v>0</v>
      </c>
      <c r="AW124" s="323">
        <f>SUM('22.3転出'!AW124)</f>
        <v>0</v>
      </c>
      <c r="AX124" s="324">
        <f>SUM('22.3転出'!AX124)</f>
        <v>0</v>
      </c>
      <c r="AY124" s="325">
        <f>SUM('22.3転出'!AY124)</f>
        <v>0</v>
      </c>
      <c r="AZ124" s="323">
        <f>SUM('22.3転出'!AZ124)</f>
        <v>0</v>
      </c>
      <c r="BA124" s="324">
        <f>SUM('22.3転出'!BA124)</f>
        <v>0</v>
      </c>
      <c r="BB124" s="325">
        <f>SUM('22.3転出'!BB124)</f>
        <v>0</v>
      </c>
      <c r="BC124" s="323">
        <f>SUM('22.3転出'!BC124)</f>
        <v>0</v>
      </c>
      <c r="BD124" s="324">
        <f>SUM('22.3転出'!BD124)</f>
        <v>0</v>
      </c>
      <c r="BE124" s="325">
        <f>SUM('22.3転出'!BE124)</f>
        <v>0</v>
      </c>
      <c r="BF124" s="323">
        <f>SUM('22.3転出'!BF124)</f>
        <v>0</v>
      </c>
      <c r="BG124" s="324">
        <f>SUM('22.3転出'!BG124)</f>
        <v>0</v>
      </c>
      <c r="BH124" s="325">
        <f>SUM('22.3転出'!BH124)</f>
        <v>0</v>
      </c>
      <c r="BI124" s="323">
        <f>SUM('22.3転出'!BI124)</f>
        <v>0</v>
      </c>
      <c r="BJ124" s="324">
        <f>SUM('22.3転出'!BJ124)</f>
        <v>0</v>
      </c>
      <c r="BK124" s="325">
        <f>SUM('22.3転出'!BK124)</f>
        <v>0</v>
      </c>
      <c r="BL124" s="323">
        <f>SUM('22.3転出'!BL124)</f>
        <v>0</v>
      </c>
      <c r="BM124" s="324">
        <f>SUM('22.3転出'!BM124)</f>
        <v>0</v>
      </c>
      <c r="BN124" s="325">
        <f>SUM('22.3転出'!BN124)</f>
        <v>0</v>
      </c>
      <c r="BO124" s="323">
        <f>SUM('22.3転出'!BO124)</f>
        <v>0</v>
      </c>
      <c r="BP124" s="324">
        <f>SUM('22.3転出'!BP124)</f>
        <v>0</v>
      </c>
      <c r="BQ124" s="325">
        <f>SUM('22.3転出'!BQ124)</f>
        <v>0</v>
      </c>
      <c r="BR124" s="323">
        <f>SUM('22.3転出'!BR124)</f>
        <v>0</v>
      </c>
      <c r="BS124" s="324">
        <f>SUM('22.3転出'!BS124)</f>
        <v>0</v>
      </c>
      <c r="BT124" s="325">
        <f>SUM('22.3転出'!BT124)</f>
        <v>0</v>
      </c>
      <c r="BU124" s="323">
        <f>SUM('22.3転出'!BU124)</f>
        <v>0</v>
      </c>
      <c r="BV124" s="324">
        <f>SUM('22.3転出'!BV124)</f>
        <v>0</v>
      </c>
      <c r="BW124" s="325">
        <f>SUM('22.3転出'!BW124)</f>
        <v>0</v>
      </c>
      <c r="BX124" s="323">
        <f>SUM('22.3転出'!BX124)</f>
        <v>0</v>
      </c>
      <c r="BY124" s="324">
        <f>SUM('22.3転出'!BY124)</f>
        <v>0</v>
      </c>
      <c r="BZ124" s="325">
        <f>SUM('22.3転出'!BZ124)</f>
        <v>0</v>
      </c>
      <c r="CA124" s="198"/>
      <c r="CB124" s="198"/>
      <c r="CC124" s="198"/>
    </row>
    <row r="125" spans="26:81" ht="15.75" customHeight="1" x14ac:dyDescent="0.15">
      <c r="Z125" s="56">
        <v>1</v>
      </c>
      <c r="AA125" s="114" t="s">
        <v>171</v>
      </c>
      <c r="AB125" s="340">
        <f>SUM('22.3転出'!AB125)</f>
        <v>0</v>
      </c>
      <c r="AC125" s="341">
        <f>SUM('22.3転出'!AC125)</f>
        <v>0</v>
      </c>
      <c r="AD125" s="342">
        <f>SUM('22.3転出'!AD125)</f>
        <v>0</v>
      </c>
      <c r="AE125" s="340">
        <f>SUM('22.3転出'!AE125)</f>
        <v>0</v>
      </c>
      <c r="AF125" s="341">
        <f>SUM('22.3転出'!AF125)</f>
        <v>0</v>
      </c>
      <c r="AG125" s="342">
        <f>SUM('22.3転出'!AG125)</f>
        <v>0</v>
      </c>
      <c r="AH125" s="340">
        <f>SUM('22.3転出'!AH125)</f>
        <v>0</v>
      </c>
      <c r="AI125" s="341">
        <f>SUM('22.3転出'!AI125)</f>
        <v>0</v>
      </c>
      <c r="AJ125" s="342">
        <f>SUM('22.3転出'!AJ125)</f>
        <v>0</v>
      </c>
      <c r="AK125" s="340">
        <f>SUM('22.3転出'!AK125)</f>
        <v>0</v>
      </c>
      <c r="AL125" s="341">
        <f>SUM('22.3転出'!AL125)</f>
        <v>0</v>
      </c>
      <c r="AM125" s="342">
        <f>SUM('22.3転出'!AM125)</f>
        <v>0</v>
      </c>
      <c r="AN125" s="340">
        <f>SUM('22.3転出'!AN125)</f>
        <v>0</v>
      </c>
      <c r="AO125" s="341">
        <f>SUM('22.3転出'!AO125)</f>
        <v>0</v>
      </c>
      <c r="AP125" s="342">
        <f>SUM('22.3転出'!AP125)</f>
        <v>0</v>
      </c>
      <c r="AQ125" s="340">
        <f>SUM('22.3転出'!AQ125)</f>
        <v>0</v>
      </c>
      <c r="AR125" s="341">
        <f>SUM('22.3転出'!AR125)</f>
        <v>0</v>
      </c>
      <c r="AS125" s="342">
        <f>SUM('22.3転出'!AS125)</f>
        <v>0</v>
      </c>
      <c r="AT125" s="340">
        <f>SUM('22.3転出'!AT125)</f>
        <v>0</v>
      </c>
      <c r="AU125" s="341">
        <f>SUM('22.3転出'!AU125)</f>
        <v>0</v>
      </c>
      <c r="AV125" s="342">
        <f>SUM('22.3転出'!AV125)</f>
        <v>0</v>
      </c>
      <c r="AW125" s="340">
        <f>SUM('22.3転出'!AW125)</f>
        <v>0</v>
      </c>
      <c r="AX125" s="341">
        <f>SUM('22.3転出'!AX125)</f>
        <v>0</v>
      </c>
      <c r="AY125" s="342">
        <f>SUM('22.3転出'!AY125)</f>
        <v>0</v>
      </c>
      <c r="AZ125" s="340">
        <f>SUM('22.3転出'!AZ125)</f>
        <v>0</v>
      </c>
      <c r="BA125" s="341">
        <f>SUM('22.3転出'!BA125)</f>
        <v>0</v>
      </c>
      <c r="BB125" s="342">
        <f>SUM('22.3転出'!BB125)</f>
        <v>0</v>
      </c>
      <c r="BC125" s="340">
        <f>SUM('22.3転出'!BC125)</f>
        <v>0</v>
      </c>
      <c r="BD125" s="341">
        <f>SUM('22.3転出'!BD125)</f>
        <v>0</v>
      </c>
      <c r="BE125" s="342">
        <f>SUM('22.3転出'!BE125)</f>
        <v>0</v>
      </c>
      <c r="BF125" s="340">
        <f>SUM('22.3転出'!BF125)</f>
        <v>0</v>
      </c>
      <c r="BG125" s="341">
        <f>SUM('22.3転出'!BG125)</f>
        <v>0</v>
      </c>
      <c r="BH125" s="342">
        <f>SUM('22.3転出'!BH125)</f>
        <v>0</v>
      </c>
      <c r="BI125" s="340">
        <f>SUM('22.3転出'!BI125)</f>
        <v>0</v>
      </c>
      <c r="BJ125" s="341">
        <f>SUM('22.3転出'!BJ125)</f>
        <v>0</v>
      </c>
      <c r="BK125" s="342">
        <f>SUM('22.3転出'!BK125)</f>
        <v>0</v>
      </c>
      <c r="BL125" s="340">
        <f>SUM('22.3転出'!BL125)</f>
        <v>0</v>
      </c>
      <c r="BM125" s="341">
        <f>SUM('22.3転出'!BM125)</f>
        <v>0</v>
      </c>
      <c r="BN125" s="342">
        <f>SUM('22.3転出'!BN125)</f>
        <v>0</v>
      </c>
      <c r="BO125" s="340">
        <f>SUM('22.3転出'!BO125)</f>
        <v>0</v>
      </c>
      <c r="BP125" s="341">
        <f>SUM('22.3転出'!BP125)</f>
        <v>0</v>
      </c>
      <c r="BQ125" s="342">
        <f>SUM('22.3転出'!BQ125)</f>
        <v>0</v>
      </c>
      <c r="BR125" s="340">
        <f>SUM('22.3転出'!BR125)</f>
        <v>0</v>
      </c>
      <c r="BS125" s="341">
        <f>SUM('22.3転出'!BS125)</f>
        <v>0</v>
      </c>
      <c r="BT125" s="342">
        <f>SUM('22.3転出'!BT125)</f>
        <v>0</v>
      </c>
      <c r="BU125" s="340">
        <f>SUM('22.3転出'!BU125)</f>
        <v>0</v>
      </c>
      <c r="BV125" s="341">
        <f>SUM('22.3転出'!BV125)</f>
        <v>0</v>
      </c>
      <c r="BW125" s="342">
        <f>SUM('22.3転出'!BW125)</f>
        <v>0</v>
      </c>
      <c r="BX125" s="340">
        <f>SUM('22.3転出'!BX125)</f>
        <v>0</v>
      </c>
      <c r="BY125" s="341">
        <f>SUM('22.3転出'!BY125)</f>
        <v>0</v>
      </c>
      <c r="BZ125" s="342">
        <f>SUM('22.3転出'!BZ125)</f>
        <v>0</v>
      </c>
      <c r="CA125" s="198"/>
      <c r="CB125" s="198"/>
      <c r="CC125" s="198"/>
    </row>
    <row r="126" spans="26:81" ht="15.75" customHeight="1" thickBot="1" x14ac:dyDescent="0.2">
      <c r="Z126" s="56">
        <v>1</v>
      </c>
      <c r="AA126" s="116" t="s">
        <v>19</v>
      </c>
      <c r="AB126" s="343">
        <f>SUM('22.3転出'!AB126)</f>
        <v>18</v>
      </c>
      <c r="AC126" s="344">
        <f>SUM('22.3転出'!AC126)</f>
        <v>19</v>
      </c>
      <c r="AD126" s="345">
        <f>SUM('22.3転出'!AD126)</f>
        <v>37</v>
      </c>
      <c r="AE126" s="343">
        <f>SUM('22.3転出'!AE126)</f>
        <v>0</v>
      </c>
      <c r="AF126" s="344">
        <f>SUM('22.3転出'!AF126)</f>
        <v>0</v>
      </c>
      <c r="AG126" s="345">
        <f>SUM('22.3転出'!AG126)</f>
        <v>0</v>
      </c>
      <c r="AH126" s="343">
        <f>SUM('22.3転出'!AH126)</f>
        <v>2</v>
      </c>
      <c r="AI126" s="344">
        <f>SUM('22.3転出'!AI126)</f>
        <v>1</v>
      </c>
      <c r="AJ126" s="345">
        <f>SUM('22.3転出'!AJ126)</f>
        <v>3</v>
      </c>
      <c r="AK126" s="343">
        <f>SUM('22.3転出'!AK126)</f>
        <v>3</v>
      </c>
      <c r="AL126" s="344">
        <f>SUM('22.3転出'!AL126)</f>
        <v>1</v>
      </c>
      <c r="AM126" s="345">
        <f>SUM('22.3転出'!AM126)</f>
        <v>4</v>
      </c>
      <c r="AN126" s="343">
        <f>SUM('22.3転出'!AN126)</f>
        <v>0</v>
      </c>
      <c r="AO126" s="344">
        <f>SUM('22.3転出'!AO126)</f>
        <v>2</v>
      </c>
      <c r="AP126" s="345">
        <f>SUM('22.3転出'!AP126)</f>
        <v>2</v>
      </c>
      <c r="AQ126" s="343">
        <f>SUM('22.3転出'!AQ126)</f>
        <v>4</v>
      </c>
      <c r="AR126" s="344">
        <f>SUM('22.3転出'!AR126)</f>
        <v>4</v>
      </c>
      <c r="AS126" s="345">
        <f>SUM('22.3転出'!AS126)</f>
        <v>8</v>
      </c>
      <c r="AT126" s="343">
        <f>SUM('22.3転出'!AT126)</f>
        <v>3</v>
      </c>
      <c r="AU126" s="344">
        <f>SUM('22.3転出'!AU126)</f>
        <v>9</v>
      </c>
      <c r="AV126" s="345">
        <f>SUM('22.3転出'!AV126)</f>
        <v>12</v>
      </c>
      <c r="AW126" s="343">
        <f>SUM('22.3転出'!AW126)</f>
        <v>3</v>
      </c>
      <c r="AX126" s="344">
        <f>SUM('22.3転出'!AX126)</f>
        <v>0</v>
      </c>
      <c r="AY126" s="345">
        <f>SUM('22.3転出'!AY126)</f>
        <v>3</v>
      </c>
      <c r="AZ126" s="343">
        <f>SUM('22.3転出'!AZ126)</f>
        <v>0</v>
      </c>
      <c r="BA126" s="344">
        <f>SUM('22.3転出'!BA126)</f>
        <v>1</v>
      </c>
      <c r="BB126" s="345">
        <f>SUM('22.3転出'!BB126)</f>
        <v>1</v>
      </c>
      <c r="BC126" s="343">
        <f>SUM('22.3転出'!BC126)</f>
        <v>1</v>
      </c>
      <c r="BD126" s="344">
        <f>SUM('22.3転出'!BD126)</f>
        <v>0</v>
      </c>
      <c r="BE126" s="345">
        <f>SUM('22.3転出'!BE126)</f>
        <v>1</v>
      </c>
      <c r="BF126" s="343">
        <f>SUM('22.3転出'!BF126)</f>
        <v>0</v>
      </c>
      <c r="BG126" s="344">
        <f>SUM('22.3転出'!BG126)</f>
        <v>0</v>
      </c>
      <c r="BH126" s="345">
        <f>SUM('22.3転出'!BH126)</f>
        <v>0</v>
      </c>
      <c r="BI126" s="343">
        <f>SUM('22.3転出'!BI126)</f>
        <v>0</v>
      </c>
      <c r="BJ126" s="344">
        <f>SUM('22.3転出'!BJ126)</f>
        <v>0</v>
      </c>
      <c r="BK126" s="345">
        <f>SUM('22.3転出'!BK126)</f>
        <v>0</v>
      </c>
      <c r="BL126" s="343">
        <f>SUM('22.3転出'!BL126)</f>
        <v>0</v>
      </c>
      <c r="BM126" s="344">
        <f>SUM('22.3転出'!BM126)</f>
        <v>0</v>
      </c>
      <c r="BN126" s="345">
        <f>SUM('22.3転出'!BN126)</f>
        <v>0</v>
      </c>
      <c r="BO126" s="343">
        <f>SUM('22.3転出'!BO126)</f>
        <v>0</v>
      </c>
      <c r="BP126" s="344">
        <f>SUM('22.3転出'!BP126)</f>
        <v>0</v>
      </c>
      <c r="BQ126" s="345">
        <f>SUM('22.3転出'!BQ126)</f>
        <v>0</v>
      </c>
      <c r="BR126" s="343">
        <f>SUM('22.3転出'!BR126)</f>
        <v>2</v>
      </c>
      <c r="BS126" s="344">
        <f>SUM('22.3転出'!BS126)</f>
        <v>0</v>
      </c>
      <c r="BT126" s="345">
        <f>SUM('22.3転出'!BT126)</f>
        <v>2</v>
      </c>
      <c r="BU126" s="343">
        <f>SUM('22.3転出'!BU126)</f>
        <v>0</v>
      </c>
      <c r="BV126" s="344">
        <f>SUM('22.3転出'!BV126)</f>
        <v>0</v>
      </c>
      <c r="BW126" s="345">
        <f>SUM('22.3転出'!BW126)</f>
        <v>0</v>
      </c>
      <c r="BX126" s="343">
        <f>SUM('22.3転出'!BX126)</f>
        <v>0</v>
      </c>
      <c r="BY126" s="344">
        <f>SUM('22.3転出'!BY126)</f>
        <v>1</v>
      </c>
      <c r="BZ126" s="345">
        <f>SUM('22.3転出'!BZ126)</f>
        <v>1</v>
      </c>
      <c r="CA126" s="198"/>
      <c r="CB126" s="198"/>
      <c r="CC126" s="198"/>
    </row>
    <row r="127" spans="26:81" ht="15.75" customHeight="1" x14ac:dyDescent="0.15">
      <c r="Z127" s="56">
        <v>1</v>
      </c>
      <c r="AA127" s="120" t="s">
        <v>223</v>
      </c>
      <c r="AB127" s="282">
        <f>+AD127/AD130</f>
        <v>0.16216216216216217</v>
      </c>
      <c r="AC127" s="262"/>
      <c r="AD127" s="257">
        <f>+AD10+AD16+AD22</f>
        <v>6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0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2</v>
      </c>
      <c r="AT127" s="264"/>
      <c r="AU127" s="265"/>
      <c r="AV127" s="266">
        <f>+AV10+AV16+AV22</f>
        <v>4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0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6:81" ht="15.75" customHeight="1" x14ac:dyDescent="0.15">
      <c r="Z128" s="292">
        <v>1</v>
      </c>
      <c r="AA128" s="121" t="s">
        <v>224</v>
      </c>
      <c r="AB128" s="283">
        <f>+AD128/AD130</f>
        <v>0.83783783783783783</v>
      </c>
      <c r="AC128" s="267"/>
      <c r="AD128" s="258">
        <f>+AD28+AD34+AD40+AD46+AD52+AD58+AD64+AD70+AD76+AD82</f>
        <v>31</v>
      </c>
      <c r="AE128" s="269"/>
      <c r="AF128" s="270"/>
      <c r="AG128" s="271">
        <f>+AG28+AG34+AG40+AG46+AG52+AG58+AG64+AG70+AG76+AG82</f>
        <v>0</v>
      </c>
      <c r="AH128" s="269"/>
      <c r="AI128" s="270"/>
      <c r="AJ128" s="271">
        <f>+AJ28+AJ34+AJ40+AJ46+AJ52+AJ58+AJ64+AJ70+AJ76+AJ82</f>
        <v>3</v>
      </c>
      <c r="AK128" s="269"/>
      <c r="AL128" s="270"/>
      <c r="AM128" s="271">
        <f>+AM28+AM34+AM40+AM46+AM52+AM58+AM64+AM70+AM76+AM82</f>
        <v>4</v>
      </c>
      <c r="AN128" s="269"/>
      <c r="AO128" s="270"/>
      <c r="AP128" s="271">
        <f>+AP28+AP34+AP40+AP46+AP52+AP58+AP64+AP70+AP76+AP82</f>
        <v>2</v>
      </c>
      <c r="AQ128" s="269"/>
      <c r="AR128" s="270"/>
      <c r="AS128" s="271">
        <f>+AS28+AS34+AS40+AS46+AS52+AS58+AS64+AS70+AS76+AS82</f>
        <v>6</v>
      </c>
      <c r="AT128" s="269"/>
      <c r="AU128" s="270"/>
      <c r="AV128" s="271">
        <f>+AV28+AV34+AV40+AV46+AV52+AV58+AV64+AV70+AV76+AV82</f>
        <v>8</v>
      </c>
      <c r="AW128" s="269"/>
      <c r="AX128" s="270"/>
      <c r="AY128" s="271">
        <f>+AY28+AY34+AY40+AY46+AY52+AY58+AY64+AY70+AY76+AY82</f>
        <v>3</v>
      </c>
      <c r="AZ128" s="269"/>
      <c r="BA128" s="270"/>
      <c r="BB128" s="271">
        <f>+BB28+BB34+BB40+BB46+BB52+BB58+BB64+BB70+BB76+BB82</f>
        <v>1</v>
      </c>
      <c r="BC128" s="269"/>
      <c r="BD128" s="270"/>
      <c r="BE128" s="271">
        <f>+BE28+BE34+BE40+BE46+BE52+BE58+BE64+BE70+BE76+BE82</f>
        <v>1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0</v>
      </c>
      <c r="BL128" s="269"/>
      <c r="BM128" s="270"/>
      <c r="BN128" s="271">
        <f>+BN28+BN34+BN40+BN46+BN52+BN58+BN64+BN70+BN76+BN82</f>
        <v>0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2</v>
      </c>
      <c r="BU128" s="269"/>
      <c r="BV128" s="270"/>
      <c r="BW128" s="271">
        <f>+BW28+BW34+BW40+BW46+BW52+BW58+BW64+BW70+BW76+BW82</f>
        <v>0</v>
      </c>
      <c r="BX128" s="269"/>
      <c r="BY128" s="270"/>
      <c r="BZ128" s="271">
        <f>+BZ28+BZ34+BZ40+BZ46+BZ52+BZ58+BZ64+BZ70+BZ76+BZ82</f>
        <v>1</v>
      </c>
      <c r="CA128" s="198"/>
      <c r="CB128" s="198"/>
      <c r="CC128" s="198"/>
    </row>
    <row r="129" spans="1:81" ht="15.75" customHeight="1" x14ac:dyDescent="0.15">
      <c r="Z129" s="292">
        <v>1</v>
      </c>
      <c r="AA129" s="122" t="s">
        <v>225</v>
      </c>
      <c r="AB129" s="284">
        <f>+AD129/AD130</f>
        <v>0</v>
      </c>
      <c r="AC129" s="272"/>
      <c r="AD129" s="259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.75" customHeight="1" thickBot="1" x14ac:dyDescent="0.2">
      <c r="Z130" s="292">
        <v>1</v>
      </c>
      <c r="AA130" s="123" t="s">
        <v>175</v>
      </c>
      <c r="AB130" s="285"/>
      <c r="AC130" s="260"/>
      <c r="AD130" s="261">
        <f>+AD127+AD128+AD129</f>
        <v>37</v>
      </c>
      <c r="AE130" s="256">
        <f>+AG130/$AD$130</f>
        <v>0</v>
      </c>
      <c r="AF130" s="252"/>
      <c r="AG130" s="277">
        <f>+AG127+AG128+AG129</f>
        <v>0</v>
      </c>
      <c r="AH130" s="256">
        <f>+AJ130/$AD$130</f>
        <v>8.1081081081081086E-2</v>
      </c>
      <c r="AI130" s="252"/>
      <c r="AJ130" s="277">
        <f>+AJ127+AJ128+AJ129</f>
        <v>3</v>
      </c>
      <c r="AK130" s="256">
        <f>+AM130/$AD$130</f>
        <v>0.10810810810810811</v>
      </c>
      <c r="AL130" s="252"/>
      <c r="AM130" s="277">
        <f>+AM127+AM128+AM129</f>
        <v>4</v>
      </c>
      <c r="AN130" s="256">
        <f>+AP130/$AD$130</f>
        <v>5.4054054054054057E-2</v>
      </c>
      <c r="AO130" s="252"/>
      <c r="AP130" s="277">
        <f>+AP127+AP128+AP129</f>
        <v>2</v>
      </c>
      <c r="AQ130" s="256">
        <f>+AS130/$AD$130</f>
        <v>0.21621621621621623</v>
      </c>
      <c r="AR130" s="252"/>
      <c r="AS130" s="277">
        <f>+AS127+AS128+AS129</f>
        <v>8</v>
      </c>
      <c r="AT130" s="299">
        <f>+AV130/$AD$130</f>
        <v>0.32432432432432434</v>
      </c>
      <c r="AU130" s="300"/>
      <c r="AV130" s="301">
        <f>+AV127+AV128+AV129</f>
        <v>12</v>
      </c>
      <c r="AW130" s="256">
        <f>+AY130/$AD$130</f>
        <v>8.1081081081081086E-2</v>
      </c>
      <c r="AX130" s="252"/>
      <c r="AY130" s="277">
        <f>+AY127+AY128+AY129</f>
        <v>3</v>
      </c>
      <c r="AZ130" s="256">
        <f>+BB130/$AD$130</f>
        <v>2.7027027027027029E-2</v>
      </c>
      <c r="BA130" s="252"/>
      <c r="BB130" s="277">
        <f>+BB127+BB128+BB129</f>
        <v>1</v>
      </c>
      <c r="BC130" s="256">
        <f>+BE130/$AD$130</f>
        <v>2.7027027027027029E-2</v>
      </c>
      <c r="BD130" s="252"/>
      <c r="BE130" s="277">
        <f>+BE127+BE128+BE129</f>
        <v>1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0</v>
      </c>
      <c r="BJ130" s="252"/>
      <c r="BK130" s="277">
        <f>+BK127+BK128+BK129</f>
        <v>0</v>
      </c>
      <c r="BL130" s="256">
        <f>+BN130/$AD$130</f>
        <v>0</v>
      </c>
      <c r="BM130" s="252"/>
      <c r="BN130" s="277">
        <f>+BN127+BN128+BN129</f>
        <v>0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5.4054054054054057E-2</v>
      </c>
      <c r="BS130" s="252"/>
      <c r="BT130" s="277">
        <f>+BT127+BT128+BT129</f>
        <v>2</v>
      </c>
      <c r="BU130" s="256">
        <f>+BW130/$AD$130</f>
        <v>0</v>
      </c>
      <c r="BV130" s="252"/>
      <c r="BW130" s="277">
        <f>+BW127+BW128+BW129</f>
        <v>0</v>
      </c>
      <c r="BX130" s="256">
        <f>+BZ130/$AD$130</f>
        <v>2.7027027027027029E-2</v>
      </c>
      <c r="BY130" s="252"/>
      <c r="BZ130" s="277">
        <f>+BZ127+BZ128+BZ129</f>
        <v>1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302"/>
      <c r="AU131" s="302"/>
      <c r="AV131" s="302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3">
    <mergeCell ref="S49:T49"/>
    <mergeCell ref="S51:X51"/>
    <mergeCell ref="S52:T53"/>
  </mergeCells>
  <phoneticPr fontId="2"/>
  <conditionalFormatting sqref="X2">
    <cfRule type="expression" dxfId="19" priority="5" stopIfTrue="1">
      <formula>$X$2="平成１７年　月末現在"</formula>
    </cfRule>
  </conditionalFormatting>
  <conditionalFormatting sqref="X2">
    <cfRule type="expression" dxfId="18" priority="4" stopIfTrue="1">
      <formula>$X$2="平成１７年　月末現在"</formula>
    </cfRule>
  </conditionalFormatting>
  <conditionalFormatting sqref="X2">
    <cfRule type="expression" dxfId="17" priority="3" stopIfTrue="1">
      <formula>$X$2="平成１７年　月末現在"</formula>
    </cfRule>
  </conditionalFormatting>
  <conditionalFormatting sqref="X2">
    <cfRule type="expression" dxfId="16" priority="2" stopIfTrue="1">
      <formula>$X$2="平成１７年　月末現在"</formula>
    </cfRule>
  </conditionalFormatting>
  <conditionalFormatting sqref="X2">
    <cfRule type="expression" dxfId="15" priority="1" stopIfTrue="1">
      <formula>$X$2="平成１７年　月末現在"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777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8" r:id="rId5" name="Button 2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9" r:id="rId6" name="Button 3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0" r:id="rId7" name="Button 4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1" r:id="rId8" name="Button 5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2" r:id="rId9" name="Button 6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3" r:id="rId10" name="Button 7">
              <controlPr defaultSize="0" print="0" autoFill="0" autoPict="0" macro="[0]!ボタン3_Click">
                <anchor moveWithCells="1" sizeWithCells="1">
                  <from>
                    <xdr:col>1</xdr:col>
                    <xdr:colOff>266700</xdr:colOff>
                    <xdr:row>0</xdr:row>
                    <xdr:rowOff>0</xdr:rowOff>
                  </from>
                  <to>
                    <xdr:col>3</xdr:col>
                    <xdr:colOff>38100</xdr:colOff>
                    <xdr:row>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4" r:id="rId11" name="Button 8">
              <controlPr defaultSize="0" print="0" autoFill="0" autoPict="0" macro="[0]!Macro3">
                <anchor moveWithCells="1" sizeWithCells="1">
                  <from>
                    <xdr:col>8</xdr:col>
                    <xdr:colOff>171450</xdr:colOff>
                    <xdr:row>44</xdr:row>
                    <xdr:rowOff>38100</xdr:rowOff>
                  </from>
                  <to>
                    <xdr:col>10</xdr:col>
                    <xdr:colOff>257175</xdr:colOff>
                    <xdr:row>47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C130"/>
  <sheetViews>
    <sheetView topLeftCell="R94" zoomScale="75" workbookViewId="0">
      <selection activeCell="AA104" sqref="AA104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41" width="5.25" style="213" customWidth="1"/>
    <col min="42" max="42" width="5.75" style="213" customWidth="1"/>
    <col min="43" max="78" width="5.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204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/>
      <c r="D5" s="231"/>
      <c r="E5" s="35">
        <f t="shared" ref="E5:E11" si="0">SUM(C5:D5)</f>
        <v>0</v>
      </c>
      <c r="F5" s="233"/>
      <c r="G5" s="26"/>
      <c r="H5" s="21" t="s">
        <v>48</v>
      </c>
      <c r="I5" s="231"/>
      <c r="J5" s="231"/>
      <c r="K5" s="35">
        <f t="shared" ref="K5:K14" si="1">SUM(I5:J5)</f>
        <v>0</v>
      </c>
      <c r="L5" s="239"/>
      <c r="M5" s="22"/>
      <c r="N5" s="23" t="s">
        <v>66</v>
      </c>
      <c r="O5" s="235"/>
      <c r="P5" s="235"/>
      <c r="Q5" s="37">
        <f t="shared" ref="Q5:Q16" si="2">SUM(O5:P5)</f>
        <v>0</v>
      </c>
      <c r="R5" s="237"/>
      <c r="S5" s="22"/>
      <c r="T5" s="23" t="s">
        <v>117</v>
      </c>
      <c r="U5" s="235"/>
      <c r="V5" s="235"/>
      <c r="W5" s="37">
        <f>+U5+V5</f>
        <v>0</v>
      </c>
      <c r="X5" s="237"/>
      <c r="Y5" s="55"/>
      <c r="AA5" s="102">
        <v>0</v>
      </c>
      <c r="AB5" s="103">
        <f t="shared" ref="AB5:AB36" si="3">+AE5+AH5+AK5+AN5+AQ5+AT5+AW5+AZ5+BC5+BF5+BI5+BL5+BO5+BR5+BU5+BX5</f>
        <v>0</v>
      </c>
      <c r="AC5" s="104">
        <f t="shared" ref="AC5:AD68" si="4">+AF5+AI5+AL5+AO5+AR5+AU5+AX5+BA5+BD5+BG5+BJ5+BM5+BP5+BS5+BV5+BY5</f>
        <v>0</v>
      </c>
      <c r="AD5" s="105">
        <f t="shared" si="4"/>
        <v>0</v>
      </c>
      <c r="AE5" s="244"/>
      <c r="AF5" s="245"/>
      <c r="AG5" s="105">
        <f t="shared" ref="AG5:AG68" si="5">+AE5+AF5</f>
        <v>0</v>
      </c>
      <c r="AH5" s="244"/>
      <c r="AI5" s="245"/>
      <c r="AJ5" s="105">
        <f t="shared" ref="AJ5:AJ68" si="6">+AH5+AI5</f>
        <v>0</v>
      </c>
      <c r="AK5" s="244"/>
      <c r="AL5" s="245"/>
      <c r="AM5" s="105">
        <f t="shared" ref="AM5:AM68" si="7">+AK5+AL5</f>
        <v>0</v>
      </c>
      <c r="AN5" s="244"/>
      <c r="AO5" s="245"/>
      <c r="AP5" s="105">
        <f t="shared" ref="AP5:AP68" si="8">+AN5+AO5</f>
        <v>0</v>
      </c>
      <c r="AQ5" s="244"/>
      <c r="AR5" s="245"/>
      <c r="AS5" s="105">
        <f t="shared" ref="AS5:AS68" si="9">+AQ5+AR5</f>
        <v>0</v>
      </c>
      <c r="AT5" s="244"/>
      <c r="AU5" s="245"/>
      <c r="AV5" s="105">
        <f t="shared" ref="AV5:AV68" si="10">+AT5+AU5</f>
        <v>0</v>
      </c>
      <c r="AW5" s="244"/>
      <c r="AX5" s="245"/>
      <c r="AY5" s="105">
        <f t="shared" ref="AY5:AY68" si="11">+AW5+AX5</f>
        <v>0</v>
      </c>
      <c r="AZ5" s="244"/>
      <c r="BA5" s="245"/>
      <c r="BB5" s="105">
        <f t="shared" ref="BB5:BB68" si="12">+AZ5+BA5</f>
        <v>0</v>
      </c>
      <c r="BC5" s="244"/>
      <c r="BD5" s="245"/>
      <c r="BE5" s="105">
        <f t="shared" ref="BE5:BE68" si="13">+BC5+BD5</f>
        <v>0</v>
      </c>
      <c r="BF5" s="244"/>
      <c r="BG5" s="245"/>
      <c r="BH5" s="105">
        <f t="shared" ref="BH5:BH68" si="14">+BF5+BG5</f>
        <v>0</v>
      </c>
      <c r="BI5" s="244"/>
      <c r="BJ5" s="245"/>
      <c r="BK5" s="105">
        <f t="shared" ref="BK5:BK68" si="15">+BI5+BJ5</f>
        <v>0</v>
      </c>
      <c r="BL5" s="244"/>
      <c r="BM5" s="245"/>
      <c r="BN5" s="105">
        <f t="shared" ref="BN5:BN68" si="16">+BL5+BM5</f>
        <v>0</v>
      </c>
      <c r="BO5" s="244"/>
      <c r="BP5" s="245"/>
      <c r="BQ5" s="105">
        <f t="shared" ref="BQ5:BQ68" si="17">+BO5+BP5</f>
        <v>0</v>
      </c>
      <c r="BR5" s="244"/>
      <c r="BS5" s="245"/>
      <c r="BT5" s="105">
        <f t="shared" ref="BT5:BT68" si="18">+BR5+BS5</f>
        <v>0</v>
      </c>
      <c r="BU5" s="244"/>
      <c r="BV5" s="245"/>
      <c r="BW5" s="105">
        <f t="shared" ref="BW5:BW68" si="19">+BU5+BV5</f>
        <v>0</v>
      </c>
      <c r="BX5" s="244"/>
      <c r="BY5" s="245"/>
      <c r="BZ5" s="105">
        <f t="shared" ref="BZ5:BZ68" si="20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/>
      <c r="D6" s="232"/>
      <c r="E6" s="39">
        <f t="shared" si="0"/>
        <v>0</v>
      </c>
      <c r="F6" s="234"/>
      <c r="G6" s="26" t="s">
        <v>52</v>
      </c>
      <c r="H6" s="25" t="s">
        <v>53</v>
      </c>
      <c r="I6" s="232"/>
      <c r="J6" s="232"/>
      <c r="K6" s="39">
        <f t="shared" si="1"/>
        <v>0</v>
      </c>
      <c r="L6" s="240"/>
      <c r="M6" s="20" t="s">
        <v>71</v>
      </c>
      <c r="N6" s="25" t="s">
        <v>72</v>
      </c>
      <c r="O6" s="232"/>
      <c r="P6" s="232"/>
      <c r="Q6" s="39">
        <f t="shared" si="2"/>
        <v>0</v>
      </c>
      <c r="R6" s="234"/>
      <c r="S6" s="20" t="s">
        <v>159</v>
      </c>
      <c r="T6" s="25" t="s">
        <v>118</v>
      </c>
      <c r="U6" s="232"/>
      <c r="V6" s="232"/>
      <c r="W6" s="39">
        <f>+U6+V6</f>
        <v>0</v>
      </c>
      <c r="X6" s="234"/>
      <c r="Y6" s="55"/>
      <c r="AA6" s="106">
        <v>1</v>
      </c>
      <c r="AB6" s="107">
        <f t="shared" si="3"/>
        <v>0</v>
      </c>
      <c r="AC6" s="108">
        <f t="shared" si="4"/>
        <v>0</v>
      </c>
      <c r="AD6" s="109">
        <f t="shared" si="4"/>
        <v>0</v>
      </c>
      <c r="AE6" s="246"/>
      <c r="AF6" s="247"/>
      <c r="AG6" s="109">
        <f t="shared" si="5"/>
        <v>0</v>
      </c>
      <c r="AH6" s="246"/>
      <c r="AI6" s="247"/>
      <c r="AJ6" s="109">
        <f t="shared" si="6"/>
        <v>0</v>
      </c>
      <c r="AK6" s="246"/>
      <c r="AL6" s="247"/>
      <c r="AM6" s="109">
        <f t="shared" si="7"/>
        <v>0</v>
      </c>
      <c r="AN6" s="246"/>
      <c r="AO6" s="247"/>
      <c r="AP6" s="109">
        <f t="shared" si="8"/>
        <v>0</v>
      </c>
      <c r="AQ6" s="246"/>
      <c r="AR6" s="247"/>
      <c r="AS6" s="109">
        <f t="shared" si="9"/>
        <v>0</v>
      </c>
      <c r="AT6" s="246"/>
      <c r="AU6" s="247"/>
      <c r="AV6" s="109">
        <f t="shared" si="10"/>
        <v>0</v>
      </c>
      <c r="AW6" s="246"/>
      <c r="AX6" s="247"/>
      <c r="AY6" s="109">
        <f t="shared" si="11"/>
        <v>0</v>
      </c>
      <c r="AZ6" s="246"/>
      <c r="BA6" s="247"/>
      <c r="BB6" s="109">
        <f t="shared" si="12"/>
        <v>0</v>
      </c>
      <c r="BC6" s="246"/>
      <c r="BD6" s="247"/>
      <c r="BE6" s="109">
        <f t="shared" si="13"/>
        <v>0</v>
      </c>
      <c r="BF6" s="246"/>
      <c r="BG6" s="247"/>
      <c r="BH6" s="109">
        <f t="shared" si="14"/>
        <v>0</v>
      </c>
      <c r="BI6" s="246"/>
      <c r="BJ6" s="247"/>
      <c r="BK6" s="109">
        <f t="shared" si="15"/>
        <v>0</v>
      </c>
      <c r="BL6" s="246"/>
      <c r="BM6" s="247"/>
      <c r="BN6" s="109">
        <f t="shared" si="16"/>
        <v>0</v>
      </c>
      <c r="BO6" s="246"/>
      <c r="BP6" s="247"/>
      <c r="BQ6" s="109">
        <f t="shared" si="17"/>
        <v>0</v>
      </c>
      <c r="BR6" s="246"/>
      <c r="BS6" s="247"/>
      <c r="BT6" s="109">
        <f t="shared" si="18"/>
        <v>0</v>
      </c>
      <c r="BU6" s="246"/>
      <c r="BV6" s="247"/>
      <c r="BW6" s="109">
        <f t="shared" si="19"/>
        <v>0</v>
      </c>
      <c r="BX6" s="246"/>
      <c r="BY6" s="247"/>
      <c r="BZ6" s="109">
        <f t="shared" si="20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/>
      <c r="D7" s="232"/>
      <c r="E7" s="39">
        <f t="shared" si="0"/>
        <v>0</v>
      </c>
      <c r="F7" s="234"/>
      <c r="G7" s="26"/>
      <c r="H7" s="25" t="s">
        <v>58</v>
      </c>
      <c r="I7" s="232"/>
      <c r="J7" s="232"/>
      <c r="K7" s="39">
        <f t="shared" si="1"/>
        <v>0</v>
      </c>
      <c r="L7" s="240"/>
      <c r="M7" s="20"/>
      <c r="N7" s="25" t="s">
        <v>77</v>
      </c>
      <c r="O7" s="232"/>
      <c r="P7" s="232"/>
      <c r="Q7" s="39">
        <f t="shared" si="2"/>
        <v>0</v>
      </c>
      <c r="R7" s="234"/>
      <c r="S7" s="20" t="s">
        <v>182</v>
      </c>
      <c r="T7" s="25" t="s">
        <v>119</v>
      </c>
      <c r="U7" s="232"/>
      <c r="V7" s="232"/>
      <c r="W7" s="39">
        <f>+U7+V7</f>
        <v>0</v>
      </c>
      <c r="X7" s="234"/>
      <c r="Y7" s="55"/>
      <c r="AA7" s="106">
        <v>2</v>
      </c>
      <c r="AB7" s="107">
        <f t="shared" si="3"/>
        <v>0</v>
      </c>
      <c r="AC7" s="108">
        <f t="shared" si="4"/>
        <v>0</v>
      </c>
      <c r="AD7" s="109">
        <f t="shared" si="4"/>
        <v>0</v>
      </c>
      <c r="AE7" s="246"/>
      <c r="AF7" s="247"/>
      <c r="AG7" s="109">
        <f t="shared" si="5"/>
        <v>0</v>
      </c>
      <c r="AH7" s="246"/>
      <c r="AI7" s="247"/>
      <c r="AJ7" s="109">
        <f t="shared" si="6"/>
        <v>0</v>
      </c>
      <c r="AK7" s="246"/>
      <c r="AL7" s="247"/>
      <c r="AM7" s="109">
        <f t="shared" si="7"/>
        <v>0</v>
      </c>
      <c r="AN7" s="246"/>
      <c r="AO7" s="247"/>
      <c r="AP7" s="109">
        <f t="shared" si="8"/>
        <v>0</v>
      </c>
      <c r="AQ7" s="246"/>
      <c r="AR7" s="247"/>
      <c r="AS7" s="109">
        <f t="shared" si="9"/>
        <v>0</v>
      </c>
      <c r="AT7" s="246"/>
      <c r="AU7" s="247"/>
      <c r="AV7" s="109">
        <f t="shared" si="10"/>
        <v>0</v>
      </c>
      <c r="AW7" s="246"/>
      <c r="AX7" s="247"/>
      <c r="AY7" s="109">
        <f t="shared" si="11"/>
        <v>0</v>
      </c>
      <c r="AZ7" s="246"/>
      <c r="BA7" s="247"/>
      <c r="BB7" s="109">
        <f t="shared" si="12"/>
        <v>0</v>
      </c>
      <c r="BC7" s="246"/>
      <c r="BD7" s="247"/>
      <c r="BE7" s="109">
        <f t="shared" si="13"/>
        <v>0</v>
      </c>
      <c r="BF7" s="246"/>
      <c r="BG7" s="247"/>
      <c r="BH7" s="109">
        <f t="shared" si="14"/>
        <v>0</v>
      </c>
      <c r="BI7" s="246"/>
      <c r="BJ7" s="247"/>
      <c r="BK7" s="109">
        <f t="shared" si="15"/>
        <v>0</v>
      </c>
      <c r="BL7" s="246"/>
      <c r="BM7" s="247"/>
      <c r="BN7" s="109">
        <f t="shared" si="16"/>
        <v>0</v>
      </c>
      <c r="BO7" s="246"/>
      <c r="BP7" s="247"/>
      <c r="BQ7" s="109">
        <f t="shared" si="17"/>
        <v>0</v>
      </c>
      <c r="BR7" s="246"/>
      <c r="BS7" s="247"/>
      <c r="BT7" s="109">
        <f t="shared" si="18"/>
        <v>0</v>
      </c>
      <c r="BU7" s="246"/>
      <c r="BV7" s="247"/>
      <c r="BW7" s="109">
        <f t="shared" si="19"/>
        <v>0</v>
      </c>
      <c r="BX7" s="246"/>
      <c r="BY7" s="247"/>
      <c r="BZ7" s="109">
        <f t="shared" si="20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/>
      <c r="D8" s="232"/>
      <c r="E8" s="39">
        <f t="shared" si="0"/>
        <v>0</v>
      </c>
      <c r="F8" s="234"/>
      <c r="G8" s="26" t="s">
        <v>62</v>
      </c>
      <c r="H8" s="25" t="s">
        <v>63</v>
      </c>
      <c r="I8" s="232"/>
      <c r="J8" s="232"/>
      <c r="K8" s="39">
        <f t="shared" si="1"/>
        <v>0</v>
      </c>
      <c r="L8" s="240"/>
      <c r="M8" s="20" t="s">
        <v>24</v>
      </c>
      <c r="N8" s="25" t="s">
        <v>81</v>
      </c>
      <c r="O8" s="232"/>
      <c r="P8" s="232"/>
      <c r="Q8" s="39">
        <f t="shared" si="2"/>
        <v>0</v>
      </c>
      <c r="R8" s="234"/>
      <c r="S8" s="20" t="s">
        <v>181</v>
      </c>
      <c r="T8" s="25" t="s">
        <v>120</v>
      </c>
      <c r="U8" s="232"/>
      <c r="V8" s="232"/>
      <c r="W8" s="39">
        <f>+U8+V8</f>
        <v>0</v>
      </c>
      <c r="X8" s="234"/>
      <c r="Y8" s="55"/>
      <c r="AA8" s="106">
        <v>3</v>
      </c>
      <c r="AB8" s="107">
        <f t="shared" si="3"/>
        <v>0</v>
      </c>
      <c r="AC8" s="108">
        <f t="shared" si="4"/>
        <v>0</v>
      </c>
      <c r="AD8" s="109">
        <f t="shared" si="4"/>
        <v>0</v>
      </c>
      <c r="AE8" s="246"/>
      <c r="AF8" s="247"/>
      <c r="AG8" s="109">
        <f t="shared" si="5"/>
        <v>0</v>
      </c>
      <c r="AH8" s="246"/>
      <c r="AI8" s="247"/>
      <c r="AJ8" s="109">
        <f t="shared" si="6"/>
        <v>0</v>
      </c>
      <c r="AK8" s="246"/>
      <c r="AL8" s="247"/>
      <c r="AM8" s="109">
        <f t="shared" si="7"/>
        <v>0</v>
      </c>
      <c r="AN8" s="246"/>
      <c r="AO8" s="247"/>
      <c r="AP8" s="109">
        <f t="shared" si="8"/>
        <v>0</v>
      </c>
      <c r="AQ8" s="246"/>
      <c r="AR8" s="247"/>
      <c r="AS8" s="109">
        <f t="shared" si="9"/>
        <v>0</v>
      </c>
      <c r="AT8" s="246"/>
      <c r="AU8" s="247"/>
      <c r="AV8" s="109">
        <f t="shared" si="10"/>
        <v>0</v>
      </c>
      <c r="AW8" s="246"/>
      <c r="AX8" s="247"/>
      <c r="AY8" s="109">
        <f t="shared" si="11"/>
        <v>0</v>
      </c>
      <c r="AZ8" s="246"/>
      <c r="BA8" s="247"/>
      <c r="BB8" s="109">
        <f t="shared" si="12"/>
        <v>0</v>
      </c>
      <c r="BC8" s="246"/>
      <c r="BD8" s="247"/>
      <c r="BE8" s="109">
        <f t="shared" si="13"/>
        <v>0</v>
      </c>
      <c r="BF8" s="246"/>
      <c r="BG8" s="247"/>
      <c r="BH8" s="109">
        <f t="shared" si="14"/>
        <v>0</v>
      </c>
      <c r="BI8" s="246"/>
      <c r="BJ8" s="247"/>
      <c r="BK8" s="109">
        <f t="shared" si="15"/>
        <v>0</v>
      </c>
      <c r="BL8" s="246"/>
      <c r="BM8" s="247"/>
      <c r="BN8" s="109">
        <f t="shared" si="16"/>
        <v>0</v>
      </c>
      <c r="BO8" s="246"/>
      <c r="BP8" s="247"/>
      <c r="BQ8" s="109">
        <f t="shared" si="17"/>
        <v>0</v>
      </c>
      <c r="BR8" s="246"/>
      <c r="BS8" s="247"/>
      <c r="BT8" s="109">
        <f t="shared" si="18"/>
        <v>0</v>
      </c>
      <c r="BU8" s="246"/>
      <c r="BV8" s="247"/>
      <c r="BW8" s="109">
        <f t="shared" si="19"/>
        <v>0</v>
      </c>
      <c r="BX8" s="246"/>
      <c r="BY8" s="247"/>
      <c r="BZ8" s="109">
        <f t="shared" si="20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/>
      <c r="D9" s="232"/>
      <c r="E9" s="39">
        <f t="shared" si="0"/>
        <v>0</v>
      </c>
      <c r="F9" s="234"/>
      <c r="G9" s="26"/>
      <c r="H9" s="25" t="s">
        <v>65</v>
      </c>
      <c r="I9" s="232"/>
      <c r="J9" s="232"/>
      <c r="K9" s="39">
        <f t="shared" si="1"/>
        <v>0</v>
      </c>
      <c r="L9" s="240"/>
      <c r="M9" s="20"/>
      <c r="N9" s="25" t="s">
        <v>84</v>
      </c>
      <c r="O9" s="232"/>
      <c r="P9" s="232"/>
      <c r="Q9" s="39">
        <f t="shared" si="2"/>
        <v>0</v>
      </c>
      <c r="R9" s="234"/>
      <c r="S9" s="20"/>
      <c r="T9" s="25" t="s">
        <v>121</v>
      </c>
      <c r="U9" s="232"/>
      <c r="V9" s="232"/>
      <c r="W9" s="39">
        <f>+U9+V9</f>
        <v>0</v>
      </c>
      <c r="X9" s="234"/>
      <c r="Y9" s="55"/>
      <c r="AA9" s="106">
        <v>4</v>
      </c>
      <c r="AB9" s="107">
        <f t="shared" si="3"/>
        <v>0</v>
      </c>
      <c r="AC9" s="108">
        <f t="shared" si="4"/>
        <v>0</v>
      </c>
      <c r="AD9" s="109">
        <f t="shared" si="4"/>
        <v>0</v>
      </c>
      <c r="AE9" s="246"/>
      <c r="AF9" s="247"/>
      <c r="AG9" s="109">
        <f t="shared" si="5"/>
        <v>0</v>
      </c>
      <c r="AH9" s="246"/>
      <c r="AI9" s="247"/>
      <c r="AJ9" s="109">
        <f t="shared" si="6"/>
        <v>0</v>
      </c>
      <c r="AK9" s="246"/>
      <c r="AL9" s="247"/>
      <c r="AM9" s="109">
        <f t="shared" si="7"/>
        <v>0</v>
      </c>
      <c r="AN9" s="246"/>
      <c r="AO9" s="247"/>
      <c r="AP9" s="109">
        <f t="shared" si="8"/>
        <v>0</v>
      </c>
      <c r="AQ9" s="246"/>
      <c r="AR9" s="247"/>
      <c r="AS9" s="109">
        <f t="shared" si="9"/>
        <v>0</v>
      </c>
      <c r="AT9" s="246"/>
      <c r="AU9" s="247"/>
      <c r="AV9" s="109">
        <f t="shared" si="10"/>
        <v>0</v>
      </c>
      <c r="AW9" s="246"/>
      <c r="AX9" s="247"/>
      <c r="AY9" s="109">
        <f t="shared" si="11"/>
        <v>0</v>
      </c>
      <c r="AZ9" s="246"/>
      <c r="BA9" s="247"/>
      <c r="BB9" s="109">
        <f t="shared" si="12"/>
        <v>0</v>
      </c>
      <c r="BC9" s="246"/>
      <c r="BD9" s="247"/>
      <c r="BE9" s="109">
        <f t="shared" si="13"/>
        <v>0</v>
      </c>
      <c r="BF9" s="246"/>
      <c r="BG9" s="247"/>
      <c r="BH9" s="109">
        <f t="shared" si="14"/>
        <v>0</v>
      </c>
      <c r="BI9" s="246"/>
      <c r="BJ9" s="247"/>
      <c r="BK9" s="109">
        <f t="shared" si="15"/>
        <v>0</v>
      </c>
      <c r="BL9" s="246"/>
      <c r="BM9" s="247"/>
      <c r="BN9" s="109">
        <f t="shared" si="16"/>
        <v>0</v>
      </c>
      <c r="BO9" s="246"/>
      <c r="BP9" s="247"/>
      <c r="BQ9" s="109">
        <f t="shared" si="17"/>
        <v>0</v>
      </c>
      <c r="BR9" s="246"/>
      <c r="BS9" s="247"/>
      <c r="BT9" s="109">
        <f t="shared" si="18"/>
        <v>0</v>
      </c>
      <c r="BU9" s="246"/>
      <c r="BV9" s="247"/>
      <c r="BW9" s="109">
        <f t="shared" si="19"/>
        <v>0</v>
      </c>
      <c r="BX9" s="246"/>
      <c r="BY9" s="247"/>
      <c r="BZ9" s="109">
        <f t="shared" si="20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/>
      <c r="D10" s="232"/>
      <c r="E10" s="39">
        <f t="shared" si="0"/>
        <v>0</v>
      </c>
      <c r="F10" s="234"/>
      <c r="G10" s="26" t="s">
        <v>69</v>
      </c>
      <c r="H10" s="25" t="s">
        <v>70</v>
      </c>
      <c r="I10" s="232"/>
      <c r="J10" s="232"/>
      <c r="K10" s="39">
        <f t="shared" si="1"/>
        <v>0</v>
      </c>
      <c r="L10" s="240"/>
      <c r="M10" s="20"/>
      <c r="N10" s="25" t="s">
        <v>88</v>
      </c>
      <c r="O10" s="232"/>
      <c r="P10" s="232"/>
      <c r="Q10" s="39">
        <f t="shared" si="2"/>
        <v>0</v>
      </c>
      <c r="R10" s="234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0</v>
      </c>
      <c r="AC10" s="112">
        <f t="shared" si="4"/>
        <v>0</v>
      </c>
      <c r="AD10" s="113">
        <f t="shared" si="4"/>
        <v>0</v>
      </c>
      <c r="AE10" s="111">
        <f>SUM(AE5:AE9)</f>
        <v>0</v>
      </c>
      <c r="AF10" s="112">
        <f>SUM(AF5:AF9)</f>
        <v>0</v>
      </c>
      <c r="AG10" s="113">
        <f t="shared" si="5"/>
        <v>0</v>
      </c>
      <c r="AH10" s="111">
        <f>SUM(AH5:AH9)</f>
        <v>0</v>
      </c>
      <c r="AI10" s="112">
        <f>SUM(AI5:AI9)</f>
        <v>0</v>
      </c>
      <c r="AJ10" s="113">
        <f t="shared" si="6"/>
        <v>0</v>
      </c>
      <c r="AK10" s="111">
        <f>SUM(AK5:AK9)</f>
        <v>0</v>
      </c>
      <c r="AL10" s="112">
        <f>SUM(AL5:AL9)</f>
        <v>0</v>
      </c>
      <c r="AM10" s="113">
        <f t="shared" si="7"/>
        <v>0</v>
      </c>
      <c r="AN10" s="111">
        <f>SUM(AN5:AN9)</f>
        <v>0</v>
      </c>
      <c r="AO10" s="112">
        <f>SUM(AO5:AO9)</f>
        <v>0</v>
      </c>
      <c r="AP10" s="113">
        <f t="shared" si="8"/>
        <v>0</v>
      </c>
      <c r="AQ10" s="111">
        <f>SUM(AQ5:AQ9)</f>
        <v>0</v>
      </c>
      <c r="AR10" s="112">
        <f>SUM(AR5:AR9)</f>
        <v>0</v>
      </c>
      <c r="AS10" s="113">
        <f t="shared" si="9"/>
        <v>0</v>
      </c>
      <c r="AT10" s="111">
        <f>SUM(AT5:AT9)</f>
        <v>0</v>
      </c>
      <c r="AU10" s="112">
        <f>SUM(AU5:AU9)</f>
        <v>0</v>
      </c>
      <c r="AV10" s="113">
        <f t="shared" si="10"/>
        <v>0</v>
      </c>
      <c r="AW10" s="111">
        <f>SUM(AW5:AW9)</f>
        <v>0</v>
      </c>
      <c r="AX10" s="112">
        <f>SUM(AX5:AX9)</f>
        <v>0</v>
      </c>
      <c r="AY10" s="113">
        <f t="shared" si="11"/>
        <v>0</v>
      </c>
      <c r="AZ10" s="111">
        <f>SUM(AZ5:AZ9)</f>
        <v>0</v>
      </c>
      <c r="BA10" s="112">
        <f>SUM(BA5:BA9)</f>
        <v>0</v>
      </c>
      <c r="BB10" s="113">
        <f t="shared" si="12"/>
        <v>0</v>
      </c>
      <c r="BC10" s="111">
        <f>SUM(BC5:BC9)</f>
        <v>0</v>
      </c>
      <c r="BD10" s="112">
        <f>SUM(BD5:BD9)</f>
        <v>0</v>
      </c>
      <c r="BE10" s="113">
        <f t="shared" si="13"/>
        <v>0</v>
      </c>
      <c r="BF10" s="111">
        <f>SUM(BF5:BF9)</f>
        <v>0</v>
      </c>
      <c r="BG10" s="112">
        <f>SUM(BG5:BG9)</f>
        <v>0</v>
      </c>
      <c r="BH10" s="113">
        <f t="shared" si="14"/>
        <v>0</v>
      </c>
      <c r="BI10" s="111">
        <f>SUM(BI5:BI9)</f>
        <v>0</v>
      </c>
      <c r="BJ10" s="112">
        <f>SUM(BJ5:BJ9)</f>
        <v>0</v>
      </c>
      <c r="BK10" s="113">
        <f t="shared" si="15"/>
        <v>0</v>
      </c>
      <c r="BL10" s="111">
        <f>SUM(BL5:BL9)</f>
        <v>0</v>
      </c>
      <c r="BM10" s="112">
        <f>SUM(BM5:BM9)</f>
        <v>0</v>
      </c>
      <c r="BN10" s="113">
        <f t="shared" si="16"/>
        <v>0</v>
      </c>
      <c r="BO10" s="111">
        <f>SUM(BO5:BO9)</f>
        <v>0</v>
      </c>
      <c r="BP10" s="112">
        <f>SUM(BP5:BP9)</f>
        <v>0</v>
      </c>
      <c r="BQ10" s="113">
        <f t="shared" si="17"/>
        <v>0</v>
      </c>
      <c r="BR10" s="111">
        <f>SUM(BR5:BR9)</f>
        <v>0</v>
      </c>
      <c r="BS10" s="112">
        <f>SUM(BS5:BS9)</f>
        <v>0</v>
      </c>
      <c r="BT10" s="113">
        <f t="shared" si="18"/>
        <v>0</v>
      </c>
      <c r="BU10" s="111">
        <f>SUM(BU5:BU9)</f>
        <v>0</v>
      </c>
      <c r="BV10" s="112">
        <f>SUM(BV5:BV9)</f>
        <v>0</v>
      </c>
      <c r="BW10" s="113">
        <f t="shared" si="19"/>
        <v>0</v>
      </c>
      <c r="BX10" s="111">
        <f>SUM(BX5:BX9)</f>
        <v>0</v>
      </c>
      <c r="BY10" s="112">
        <f>SUM(BY5:BY9)</f>
        <v>0</v>
      </c>
      <c r="BZ10" s="113">
        <f t="shared" si="20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/>
      <c r="D11" s="232"/>
      <c r="E11" s="39">
        <f t="shared" si="0"/>
        <v>0</v>
      </c>
      <c r="F11" s="234"/>
      <c r="G11" s="26"/>
      <c r="H11" s="25" t="s">
        <v>76</v>
      </c>
      <c r="I11" s="232"/>
      <c r="J11" s="232"/>
      <c r="K11" s="39">
        <f t="shared" si="1"/>
        <v>0</v>
      </c>
      <c r="L11" s="240"/>
      <c r="M11" s="20"/>
      <c r="N11" s="25" t="s">
        <v>91</v>
      </c>
      <c r="O11" s="232"/>
      <c r="P11" s="232"/>
      <c r="Q11" s="39">
        <f t="shared" si="2"/>
        <v>0</v>
      </c>
      <c r="R11" s="234"/>
      <c r="S11" s="20"/>
      <c r="T11" s="25" t="s">
        <v>122</v>
      </c>
      <c r="U11" s="232"/>
      <c r="V11" s="232"/>
      <c r="W11" s="39">
        <f t="shared" ref="W11:W45" si="21">+U11+V11</f>
        <v>0</v>
      </c>
      <c r="X11" s="234"/>
      <c r="Y11" s="55"/>
      <c r="AA11" s="106">
        <v>5</v>
      </c>
      <c r="AB11" s="103">
        <f t="shared" si="3"/>
        <v>0</v>
      </c>
      <c r="AC11" s="104">
        <f t="shared" si="4"/>
        <v>0</v>
      </c>
      <c r="AD11" s="105">
        <f t="shared" si="4"/>
        <v>0</v>
      </c>
      <c r="AE11" s="244"/>
      <c r="AF11" s="245"/>
      <c r="AG11" s="105">
        <f t="shared" si="5"/>
        <v>0</v>
      </c>
      <c r="AH11" s="244"/>
      <c r="AI11" s="245"/>
      <c r="AJ11" s="105">
        <f t="shared" si="6"/>
        <v>0</v>
      </c>
      <c r="AK11" s="244"/>
      <c r="AL11" s="245"/>
      <c r="AM11" s="105">
        <f t="shared" si="7"/>
        <v>0</v>
      </c>
      <c r="AN11" s="244"/>
      <c r="AO11" s="245"/>
      <c r="AP11" s="105">
        <f t="shared" si="8"/>
        <v>0</v>
      </c>
      <c r="AQ11" s="244"/>
      <c r="AR11" s="245"/>
      <c r="AS11" s="105">
        <f t="shared" si="9"/>
        <v>0</v>
      </c>
      <c r="AT11" s="244"/>
      <c r="AU11" s="245"/>
      <c r="AV11" s="105">
        <f t="shared" si="10"/>
        <v>0</v>
      </c>
      <c r="AW11" s="244"/>
      <c r="AX11" s="245"/>
      <c r="AY11" s="105">
        <f t="shared" si="11"/>
        <v>0</v>
      </c>
      <c r="AZ11" s="244"/>
      <c r="BA11" s="245"/>
      <c r="BB11" s="105">
        <f t="shared" si="12"/>
        <v>0</v>
      </c>
      <c r="BC11" s="244"/>
      <c r="BD11" s="245"/>
      <c r="BE11" s="105">
        <f t="shared" si="13"/>
        <v>0</v>
      </c>
      <c r="BF11" s="244"/>
      <c r="BG11" s="245"/>
      <c r="BH11" s="105">
        <f t="shared" si="14"/>
        <v>0</v>
      </c>
      <c r="BI11" s="244"/>
      <c r="BJ11" s="245"/>
      <c r="BK11" s="105">
        <f t="shared" si="15"/>
        <v>0</v>
      </c>
      <c r="BL11" s="244"/>
      <c r="BM11" s="245"/>
      <c r="BN11" s="105">
        <f t="shared" si="16"/>
        <v>0</v>
      </c>
      <c r="BO11" s="244"/>
      <c r="BP11" s="245"/>
      <c r="BQ11" s="105">
        <f t="shared" si="17"/>
        <v>0</v>
      </c>
      <c r="BR11" s="244"/>
      <c r="BS11" s="245"/>
      <c r="BT11" s="105">
        <f t="shared" si="18"/>
        <v>0</v>
      </c>
      <c r="BU11" s="244"/>
      <c r="BV11" s="245"/>
      <c r="BW11" s="105">
        <f t="shared" si="19"/>
        <v>0</v>
      </c>
      <c r="BX11" s="244"/>
      <c r="BY11" s="245"/>
      <c r="BZ11" s="105">
        <f t="shared" si="20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232"/>
      <c r="J12" s="232"/>
      <c r="K12" s="39">
        <f t="shared" si="1"/>
        <v>0</v>
      </c>
      <c r="L12" s="240"/>
      <c r="M12" s="20"/>
      <c r="N12" s="25" t="s">
        <v>95</v>
      </c>
      <c r="O12" s="232"/>
      <c r="P12" s="232"/>
      <c r="Q12" s="39">
        <f t="shared" si="2"/>
        <v>0</v>
      </c>
      <c r="R12" s="234"/>
      <c r="S12" s="20" t="s">
        <v>160</v>
      </c>
      <c r="T12" s="25" t="s">
        <v>123</v>
      </c>
      <c r="U12" s="232"/>
      <c r="V12" s="232"/>
      <c r="W12" s="39">
        <f t="shared" si="21"/>
        <v>0</v>
      </c>
      <c r="X12" s="234"/>
      <c r="Y12" s="55"/>
      <c r="AA12" s="106">
        <v>6</v>
      </c>
      <c r="AB12" s="107">
        <f t="shared" si="3"/>
        <v>0</v>
      </c>
      <c r="AC12" s="108">
        <f t="shared" si="4"/>
        <v>0</v>
      </c>
      <c r="AD12" s="109">
        <f t="shared" si="4"/>
        <v>0</v>
      </c>
      <c r="AE12" s="246"/>
      <c r="AF12" s="247"/>
      <c r="AG12" s="109">
        <f t="shared" si="5"/>
        <v>0</v>
      </c>
      <c r="AH12" s="246"/>
      <c r="AI12" s="247"/>
      <c r="AJ12" s="109">
        <f t="shared" si="6"/>
        <v>0</v>
      </c>
      <c r="AK12" s="246"/>
      <c r="AL12" s="247"/>
      <c r="AM12" s="109">
        <f t="shared" si="7"/>
        <v>0</v>
      </c>
      <c r="AN12" s="246"/>
      <c r="AO12" s="247"/>
      <c r="AP12" s="109">
        <f t="shared" si="8"/>
        <v>0</v>
      </c>
      <c r="AQ12" s="246"/>
      <c r="AR12" s="247"/>
      <c r="AS12" s="109">
        <f t="shared" si="9"/>
        <v>0</v>
      </c>
      <c r="AT12" s="246"/>
      <c r="AU12" s="247"/>
      <c r="AV12" s="109">
        <f t="shared" si="10"/>
        <v>0</v>
      </c>
      <c r="AW12" s="246"/>
      <c r="AX12" s="247"/>
      <c r="AY12" s="109">
        <f t="shared" si="11"/>
        <v>0</v>
      </c>
      <c r="AZ12" s="246"/>
      <c r="BA12" s="247"/>
      <c r="BB12" s="109">
        <f t="shared" si="12"/>
        <v>0</v>
      </c>
      <c r="BC12" s="246"/>
      <c r="BD12" s="247"/>
      <c r="BE12" s="109">
        <f t="shared" si="13"/>
        <v>0</v>
      </c>
      <c r="BF12" s="246"/>
      <c r="BG12" s="247"/>
      <c r="BH12" s="109">
        <f t="shared" si="14"/>
        <v>0</v>
      </c>
      <c r="BI12" s="246"/>
      <c r="BJ12" s="247"/>
      <c r="BK12" s="109">
        <f t="shared" si="15"/>
        <v>0</v>
      </c>
      <c r="BL12" s="246"/>
      <c r="BM12" s="247"/>
      <c r="BN12" s="109">
        <f t="shared" si="16"/>
        <v>0</v>
      </c>
      <c r="BO12" s="246"/>
      <c r="BP12" s="247"/>
      <c r="BQ12" s="109">
        <f t="shared" si="17"/>
        <v>0</v>
      </c>
      <c r="BR12" s="246"/>
      <c r="BS12" s="247"/>
      <c r="BT12" s="109">
        <f t="shared" si="18"/>
        <v>0</v>
      </c>
      <c r="BU12" s="246"/>
      <c r="BV12" s="247"/>
      <c r="BW12" s="109">
        <f t="shared" si="19"/>
        <v>0</v>
      </c>
      <c r="BX12" s="246"/>
      <c r="BY12" s="247"/>
      <c r="BZ12" s="109">
        <f t="shared" si="20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/>
      <c r="D13" s="235"/>
      <c r="E13" s="37">
        <f>SUM(C13:D13)</f>
        <v>0</v>
      </c>
      <c r="F13" s="237"/>
      <c r="G13" s="26"/>
      <c r="H13" s="25" t="s">
        <v>83</v>
      </c>
      <c r="I13" s="232"/>
      <c r="J13" s="232"/>
      <c r="K13" s="39">
        <f t="shared" si="1"/>
        <v>0</v>
      </c>
      <c r="L13" s="240"/>
      <c r="M13" s="20"/>
      <c r="N13" s="25" t="s">
        <v>101</v>
      </c>
      <c r="O13" s="232"/>
      <c r="P13" s="232"/>
      <c r="Q13" s="39">
        <f t="shared" si="2"/>
        <v>0</v>
      </c>
      <c r="R13" s="234"/>
      <c r="S13" s="20"/>
      <c r="T13" s="25" t="s">
        <v>124</v>
      </c>
      <c r="U13" s="232"/>
      <c r="V13" s="232"/>
      <c r="W13" s="39">
        <f t="shared" si="21"/>
        <v>0</v>
      </c>
      <c r="X13" s="234"/>
      <c r="Y13" s="55"/>
      <c r="AA13" s="106">
        <v>7</v>
      </c>
      <c r="AB13" s="107">
        <f t="shared" si="3"/>
        <v>0</v>
      </c>
      <c r="AC13" s="108">
        <f t="shared" si="4"/>
        <v>0</v>
      </c>
      <c r="AD13" s="109">
        <f t="shared" si="4"/>
        <v>0</v>
      </c>
      <c r="AE13" s="246"/>
      <c r="AF13" s="247"/>
      <c r="AG13" s="109">
        <f t="shared" si="5"/>
        <v>0</v>
      </c>
      <c r="AH13" s="246"/>
      <c r="AI13" s="247"/>
      <c r="AJ13" s="109">
        <f t="shared" si="6"/>
        <v>0</v>
      </c>
      <c r="AK13" s="246"/>
      <c r="AL13" s="247"/>
      <c r="AM13" s="109">
        <f t="shared" si="7"/>
        <v>0</v>
      </c>
      <c r="AN13" s="246"/>
      <c r="AO13" s="247"/>
      <c r="AP13" s="109">
        <f t="shared" si="8"/>
        <v>0</v>
      </c>
      <c r="AQ13" s="246"/>
      <c r="AR13" s="247"/>
      <c r="AS13" s="109">
        <f t="shared" si="9"/>
        <v>0</v>
      </c>
      <c r="AT13" s="246"/>
      <c r="AU13" s="247"/>
      <c r="AV13" s="109">
        <f t="shared" si="10"/>
        <v>0</v>
      </c>
      <c r="AW13" s="246"/>
      <c r="AX13" s="247"/>
      <c r="AY13" s="109">
        <f t="shared" si="11"/>
        <v>0</v>
      </c>
      <c r="AZ13" s="246"/>
      <c r="BA13" s="247"/>
      <c r="BB13" s="109">
        <f t="shared" si="12"/>
        <v>0</v>
      </c>
      <c r="BC13" s="246"/>
      <c r="BD13" s="247"/>
      <c r="BE13" s="109">
        <f t="shared" si="13"/>
        <v>0</v>
      </c>
      <c r="BF13" s="246"/>
      <c r="BG13" s="247"/>
      <c r="BH13" s="109">
        <f t="shared" si="14"/>
        <v>0</v>
      </c>
      <c r="BI13" s="246"/>
      <c r="BJ13" s="247"/>
      <c r="BK13" s="109">
        <f t="shared" si="15"/>
        <v>0</v>
      </c>
      <c r="BL13" s="246"/>
      <c r="BM13" s="247"/>
      <c r="BN13" s="109">
        <f t="shared" si="16"/>
        <v>0</v>
      </c>
      <c r="BO13" s="246"/>
      <c r="BP13" s="247"/>
      <c r="BQ13" s="109">
        <f t="shared" si="17"/>
        <v>0</v>
      </c>
      <c r="BR13" s="246"/>
      <c r="BS13" s="247"/>
      <c r="BT13" s="109">
        <f t="shared" si="18"/>
        <v>0</v>
      </c>
      <c r="BU13" s="246"/>
      <c r="BV13" s="247"/>
      <c r="BW13" s="109">
        <f t="shared" si="19"/>
        <v>0</v>
      </c>
      <c r="BX13" s="246"/>
      <c r="BY13" s="247"/>
      <c r="BZ13" s="109">
        <f t="shared" si="20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/>
      <c r="D14" s="232"/>
      <c r="E14" s="39">
        <f>SUM(C14:D14)</f>
        <v>0</v>
      </c>
      <c r="F14" s="234"/>
      <c r="G14" s="26"/>
      <c r="H14" s="25" t="s">
        <v>87</v>
      </c>
      <c r="I14" s="232"/>
      <c r="J14" s="232"/>
      <c r="K14" s="39">
        <f t="shared" si="1"/>
        <v>0</v>
      </c>
      <c r="L14" s="240"/>
      <c r="M14" s="20"/>
      <c r="N14" s="25" t="s">
        <v>113</v>
      </c>
      <c r="O14" s="232"/>
      <c r="P14" s="232"/>
      <c r="Q14" s="39">
        <f t="shared" si="2"/>
        <v>0</v>
      </c>
      <c r="R14" s="234"/>
      <c r="S14" s="20" t="s">
        <v>161</v>
      </c>
      <c r="T14" s="25" t="s">
        <v>125</v>
      </c>
      <c r="U14" s="232"/>
      <c r="V14" s="232"/>
      <c r="W14" s="39">
        <f t="shared" si="21"/>
        <v>0</v>
      </c>
      <c r="X14" s="234"/>
      <c r="Y14" s="55"/>
      <c r="AA14" s="106">
        <v>8</v>
      </c>
      <c r="AB14" s="107">
        <f t="shared" si="3"/>
        <v>0</v>
      </c>
      <c r="AC14" s="108">
        <f t="shared" si="4"/>
        <v>0</v>
      </c>
      <c r="AD14" s="109">
        <f t="shared" si="4"/>
        <v>0</v>
      </c>
      <c r="AE14" s="246"/>
      <c r="AF14" s="247"/>
      <c r="AG14" s="109">
        <f t="shared" si="5"/>
        <v>0</v>
      </c>
      <c r="AH14" s="246"/>
      <c r="AI14" s="247"/>
      <c r="AJ14" s="109">
        <f t="shared" si="6"/>
        <v>0</v>
      </c>
      <c r="AK14" s="246"/>
      <c r="AL14" s="247"/>
      <c r="AM14" s="109">
        <f t="shared" si="7"/>
        <v>0</v>
      </c>
      <c r="AN14" s="246"/>
      <c r="AO14" s="247"/>
      <c r="AP14" s="109">
        <f t="shared" si="8"/>
        <v>0</v>
      </c>
      <c r="AQ14" s="246"/>
      <c r="AR14" s="247"/>
      <c r="AS14" s="109">
        <f t="shared" si="9"/>
        <v>0</v>
      </c>
      <c r="AT14" s="246"/>
      <c r="AU14" s="247"/>
      <c r="AV14" s="109">
        <f t="shared" si="10"/>
        <v>0</v>
      </c>
      <c r="AW14" s="246"/>
      <c r="AX14" s="247"/>
      <c r="AY14" s="109">
        <f t="shared" si="11"/>
        <v>0</v>
      </c>
      <c r="AZ14" s="246"/>
      <c r="BA14" s="247"/>
      <c r="BB14" s="109">
        <f t="shared" si="12"/>
        <v>0</v>
      </c>
      <c r="BC14" s="246"/>
      <c r="BD14" s="247"/>
      <c r="BE14" s="109">
        <f t="shared" si="13"/>
        <v>0</v>
      </c>
      <c r="BF14" s="246"/>
      <c r="BG14" s="247"/>
      <c r="BH14" s="109">
        <f t="shared" si="14"/>
        <v>0</v>
      </c>
      <c r="BI14" s="246"/>
      <c r="BJ14" s="247"/>
      <c r="BK14" s="109">
        <f t="shared" si="15"/>
        <v>0</v>
      </c>
      <c r="BL14" s="246"/>
      <c r="BM14" s="247"/>
      <c r="BN14" s="109">
        <f t="shared" si="16"/>
        <v>0</v>
      </c>
      <c r="BO14" s="246"/>
      <c r="BP14" s="247"/>
      <c r="BQ14" s="109">
        <f t="shared" si="17"/>
        <v>0</v>
      </c>
      <c r="BR14" s="246"/>
      <c r="BS14" s="247"/>
      <c r="BT14" s="109">
        <f t="shared" si="18"/>
        <v>0</v>
      </c>
      <c r="BU14" s="246"/>
      <c r="BV14" s="247"/>
      <c r="BW14" s="109">
        <f t="shared" si="19"/>
        <v>0</v>
      </c>
      <c r="BX14" s="246"/>
      <c r="BY14" s="247"/>
      <c r="BZ14" s="109">
        <f t="shared" si="20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/>
      <c r="D15" s="232"/>
      <c r="E15" s="39">
        <f>SUM(C15:D15)</f>
        <v>0</v>
      </c>
      <c r="F15" s="234"/>
      <c r="G15" s="28"/>
      <c r="H15" s="27" t="s">
        <v>6</v>
      </c>
      <c r="I15" s="45">
        <f>SUM(I5:I14)</f>
        <v>0</v>
      </c>
      <c r="J15" s="45">
        <f>SUM(J5:J14)</f>
        <v>0</v>
      </c>
      <c r="K15" s="45">
        <f>SUM(K5:K14)</f>
        <v>0</v>
      </c>
      <c r="L15" s="45">
        <f>SUM(L5:L14)</f>
        <v>0</v>
      </c>
      <c r="M15" s="20"/>
      <c r="N15" s="25" t="s">
        <v>108</v>
      </c>
      <c r="O15" s="232"/>
      <c r="P15" s="232"/>
      <c r="Q15" s="39">
        <f t="shared" si="2"/>
        <v>0</v>
      </c>
      <c r="R15" s="234"/>
      <c r="S15" s="20"/>
      <c r="T15" s="25" t="s">
        <v>126</v>
      </c>
      <c r="U15" s="232"/>
      <c r="V15" s="232"/>
      <c r="W15" s="39">
        <f t="shared" si="21"/>
        <v>0</v>
      </c>
      <c r="X15" s="234"/>
      <c r="Y15" s="55"/>
      <c r="AA15" s="106">
        <v>9</v>
      </c>
      <c r="AB15" s="107">
        <f t="shared" si="3"/>
        <v>0</v>
      </c>
      <c r="AC15" s="108">
        <f t="shared" si="4"/>
        <v>0</v>
      </c>
      <c r="AD15" s="109">
        <f t="shared" si="4"/>
        <v>0</v>
      </c>
      <c r="AE15" s="246"/>
      <c r="AF15" s="247"/>
      <c r="AG15" s="109">
        <f t="shared" si="5"/>
        <v>0</v>
      </c>
      <c r="AH15" s="246"/>
      <c r="AI15" s="247"/>
      <c r="AJ15" s="109">
        <f t="shared" si="6"/>
        <v>0</v>
      </c>
      <c r="AK15" s="246"/>
      <c r="AL15" s="247"/>
      <c r="AM15" s="109">
        <f t="shared" si="7"/>
        <v>0</v>
      </c>
      <c r="AN15" s="246"/>
      <c r="AO15" s="247"/>
      <c r="AP15" s="109">
        <f t="shared" si="8"/>
        <v>0</v>
      </c>
      <c r="AQ15" s="246"/>
      <c r="AR15" s="247"/>
      <c r="AS15" s="109">
        <f t="shared" si="9"/>
        <v>0</v>
      </c>
      <c r="AT15" s="246"/>
      <c r="AU15" s="247"/>
      <c r="AV15" s="109">
        <f t="shared" si="10"/>
        <v>0</v>
      </c>
      <c r="AW15" s="246"/>
      <c r="AX15" s="247"/>
      <c r="AY15" s="109">
        <f t="shared" si="11"/>
        <v>0</v>
      </c>
      <c r="AZ15" s="246"/>
      <c r="BA15" s="247"/>
      <c r="BB15" s="109">
        <f t="shared" si="12"/>
        <v>0</v>
      </c>
      <c r="BC15" s="246"/>
      <c r="BD15" s="247"/>
      <c r="BE15" s="109">
        <f t="shared" si="13"/>
        <v>0</v>
      </c>
      <c r="BF15" s="246"/>
      <c r="BG15" s="247"/>
      <c r="BH15" s="109">
        <f t="shared" si="14"/>
        <v>0</v>
      </c>
      <c r="BI15" s="246"/>
      <c r="BJ15" s="247"/>
      <c r="BK15" s="109">
        <f t="shared" si="15"/>
        <v>0</v>
      </c>
      <c r="BL15" s="246"/>
      <c r="BM15" s="247"/>
      <c r="BN15" s="109">
        <f t="shared" si="16"/>
        <v>0</v>
      </c>
      <c r="BO15" s="246"/>
      <c r="BP15" s="247"/>
      <c r="BQ15" s="109">
        <f t="shared" si="17"/>
        <v>0</v>
      </c>
      <c r="BR15" s="246"/>
      <c r="BS15" s="247"/>
      <c r="BT15" s="109">
        <f t="shared" si="18"/>
        <v>0</v>
      </c>
      <c r="BU15" s="246"/>
      <c r="BV15" s="247"/>
      <c r="BW15" s="109">
        <f t="shared" si="19"/>
        <v>0</v>
      </c>
      <c r="BX15" s="246"/>
      <c r="BY15" s="247"/>
      <c r="BZ15" s="109">
        <f t="shared" si="20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/>
      <c r="D16" s="90"/>
      <c r="E16" s="91">
        <f>+C16+D16</f>
        <v>0</v>
      </c>
      <c r="F16" s="92"/>
      <c r="G16" s="26"/>
      <c r="H16" s="21" t="s">
        <v>94</v>
      </c>
      <c r="I16" s="231"/>
      <c r="J16" s="231"/>
      <c r="K16" s="35">
        <f t="shared" ref="K16:K23" si="22">SUM(I16:J16)</f>
        <v>0</v>
      </c>
      <c r="L16" s="239"/>
      <c r="M16" s="20"/>
      <c r="N16" s="25" t="s">
        <v>1</v>
      </c>
      <c r="O16" s="232"/>
      <c r="P16" s="232"/>
      <c r="Q16" s="39">
        <f t="shared" si="2"/>
        <v>0</v>
      </c>
      <c r="R16" s="234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4"/>
        <v>0</v>
      </c>
      <c r="AD16" s="113">
        <f t="shared" si="4"/>
        <v>0</v>
      </c>
      <c r="AE16" s="111">
        <f>SUM(AE11:AE15)</f>
        <v>0</v>
      </c>
      <c r="AF16" s="112">
        <f>SUM(AF11:AF15)</f>
        <v>0</v>
      </c>
      <c r="AG16" s="113">
        <f t="shared" si="5"/>
        <v>0</v>
      </c>
      <c r="AH16" s="111">
        <f>SUM(AH11:AH15)</f>
        <v>0</v>
      </c>
      <c r="AI16" s="112">
        <f>SUM(AI11:AI15)</f>
        <v>0</v>
      </c>
      <c r="AJ16" s="113">
        <f t="shared" si="6"/>
        <v>0</v>
      </c>
      <c r="AK16" s="111">
        <f>SUM(AK11:AK15)</f>
        <v>0</v>
      </c>
      <c r="AL16" s="112">
        <f>SUM(AL11:AL15)</f>
        <v>0</v>
      </c>
      <c r="AM16" s="113">
        <f t="shared" si="7"/>
        <v>0</v>
      </c>
      <c r="AN16" s="111">
        <f>SUM(AN11:AN15)</f>
        <v>0</v>
      </c>
      <c r="AO16" s="112">
        <f>SUM(AO11:AO15)</f>
        <v>0</v>
      </c>
      <c r="AP16" s="113">
        <f t="shared" si="8"/>
        <v>0</v>
      </c>
      <c r="AQ16" s="111">
        <f>SUM(AQ11:AQ15)</f>
        <v>0</v>
      </c>
      <c r="AR16" s="112">
        <f>SUM(AR11:AR15)</f>
        <v>0</v>
      </c>
      <c r="AS16" s="113">
        <f t="shared" si="9"/>
        <v>0</v>
      </c>
      <c r="AT16" s="111">
        <f>SUM(AT11:AT15)</f>
        <v>0</v>
      </c>
      <c r="AU16" s="112">
        <f>SUM(AU11:AU15)</f>
        <v>0</v>
      </c>
      <c r="AV16" s="113">
        <f t="shared" si="10"/>
        <v>0</v>
      </c>
      <c r="AW16" s="111">
        <f>SUM(AW11:AW15)</f>
        <v>0</v>
      </c>
      <c r="AX16" s="112">
        <f>SUM(AX11:AX15)</f>
        <v>0</v>
      </c>
      <c r="AY16" s="113">
        <f t="shared" si="11"/>
        <v>0</v>
      </c>
      <c r="AZ16" s="111">
        <f>SUM(AZ11:AZ15)</f>
        <v>0</v>
      </c>
      <c r="BA16" s="112">
        <f>SUM(BA11:BA15)</f>
        <v>0</v>
      </c>
      <c r="BB16" s="113">
        <f t="shared" si="12"/>
        <v>0</v>
      </c>
      <c r="BC16" s="111">
        <f>SUM(BC11:BC15)</f>
        <v>0</v>
      </c>
      <c r="BD16" s="112">
        <f>SUM(BD11:BD15)</f>
        <v>0</v>
      </c>
      <c r="BE16" s="113">
        <f t="shared" si="13"/>
        <v>0</v>
      </c>
      <c r="BF16" s="111">
        <f>SUM(BF11:BF15)</f>
        <v>0</v>
      </c>
      <c r="BG16" s="112">
        <f>SUM(BG11:BG15)</f>
        <v>0</v>
      </c>
      <c r="BH16" s="113">
        <f t="shared" si="14"/>
        <v>0</v>
      </c>
      <c r="BI16" s="111">
        <f>SUM(BI11:BI15)</f>
        <v>0</v>
      </c>
      <c r="BJ16" s="112">
        <f>SUM(BJ11:BJ15)</f>
        <v>0</v>
      </c>
      <c r="BK16" s="113">
        <f t="shared" si="15"/>
        <v>0</v>
      </c>
      <c r="BL16" s="111">
        <f>SUM(BL11:BL15)</f>
        <v>0</v>
      </c>
      <c r="BM16" s="112">
        <f>SUM(BM11:BM15)</f>
        <v>0</v>
      </c>
      <c r="BN16" s="113">
        <f t="shared" si="16"/>
        <v>0</v>
      </c>
      <c r="BO16" s="111">
        <f>SUM(BO11:BO15)</f>
        <v>0</v>
      </c>
      <c r="BP16" s="112">
        <f>SUM(BP11:BP15)</f>
        <v>0</v>
      </c>
      <c r="BQ16" s="113">
        <f t="shared" si="17"/>
        <v>0</v>
      </c>
      <c r="BR16" s="111">
        <f>SUM(BR11:BR15)</f>
        <v>0</v>
      </c>
      <c r="BS16" s="112">
        <f>SUM(BS11:BS15)</f>
        <v>0</v>
      </c>
      <c r="BT16" s="113">
        <f t="shared" si="18"/>
        <v>0</v>
      </c>
      <c r="BU16" s="111">
        <f>SUM(BU11:BU15)</f>
        <v>0</v>
      </c>
      <c r="BV16" s="112">
        <f>SUM(BV11:BV15)</f>
        <v>0</v>
      </c>
      <c r="BW16" s="113">
        <f t="shared" si="19"/>
        <v>0</v>
      </c>
      <c r="BX16" s="111">
        <f>SUM(BX11:BX15)</f>
        <v>0</v>
      </c>
      <c r="BY16" s="112">
        <f>SUM(BY11:BY15)</f>
        <v>0</v>
      </c>
      <c r="BZ16" s="113">
        <f t="shared" si="20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/>
      <c r="D17" s="236"/>
      <c r="E17" s="83">
        <f>SUM(C17:D17)</f>
        <v>0</v>
      </c>
      <c r="F17" s="238"/>
      <c r="G17" s="26" t="s">
        <v>99</v>
      </c>
      <c r="H17" s="25" t="s">
        <v>100</v>
      </c>
      <c r="I17" s="232"/>
      <c r="J17" s="232"/>
      <c r="K17" s="39">
        <f t="shared" si="22"/>
        <v>0</v>
      </c>
      <c r="L17" s="240"/>
      <c r="M17" s="28"/>
      <c r="N17" s="27" t="s">
        <v>6</v>
      </c>
      <c r="O17" s="45">
        <f>SUM(O5:O16)</f>
        <v>0</v>
      </c>
      <c r="P17" s="45">
        <f>SUM(P5:P16)</f>
        <v>0</v>
      </c>
      <c r="Q17" s="45">
        <f>SUM(Q5:Q16)</f>
        <v>0</v>
      </c>
      <c r="R17" s="46">
        <f>SUM(R5:R16)</f>
        <v>0</v>
      </c>
      <c r="S17" s="20" t="s">
        <v>162</v>
      </c>
      <c r="T17" s="25" t="s">
        <v>151</v>
      </c>
      <c r="U17" s="232"/>
      <c r="V17" s="232"/>
      <c r="W17" s="39">
        <f t="shared" si="21"/>
        <v>0</v>
      </c>
      <c r="X17" s="234"/>
      <c r="Y17" s="55"/>
      <c r="AA17" s="106">
        <v>10</v>
      </c>
      <c r="AB17" s="103">
        <f t="shared" si="3"/>
        <v>0</v>
      </c>
      <c r="AC17" s="104">
        <f t="shared" si="4"/>
        <v>0</v>
      </c>
      <c r="AD17" s="105">
        <f t="shared" si="4"/>
        <v>0</v>
      </c>
      <c r="AE17" s="244"/>
      <c r="AF17" s="245"/>
      <c r="AG17" s="105">
        <f t="shared" si="5"/>
        <v>0</v>
      </c>
      <c r="AH17" s="244"/>
      <c r="AI17" s="245"/>
      <c r="AJ17" s="105">
        <f t="shared" si="6"/>
        <v>0</v>
      </c>
      <c r="AK17" s="244"/>
      <c r="AL17" s="245"/>
      <c r="AM17" s="105">
        <f t="shared" si="7"/>
        <v>0</v>
      </c>
      <c r="AN17" s="244"/>
      <c r="AO17" s="245"/>
      <c r="AP17" s="105">
        <f t="shared" si="8"/>
        <v>0</v>
      </c>
      <c r="AQ17" s="244"/>
      <c r="AR17" s="245"/>
      <c r="AS17" s="105">
        <f t="shared" si="9"/>
        <v>0</v>
      </c>
      <c r="AT17" s="244"/>
      <c r="AU17" s="245"/>
      <c r="AV17" s="105">
        <f t="shared" si="10"/>
        <v>0</v>
      </c>
      <c r="AW17" s="244"/>
      <c r="AX17" s="245"/>
      <c r="AY17" s="105">
        <f t="shared" si="11"/>
        <v>0</v>
      </c>
      <c r="AZ17" s="244"/>
      <c r="BA17" s="245"/>
      <c r="BB17" s="105">
        <f t="shared" si="12"/>
        <v>0</v>
      </c>
      <c r="BC17" s="244"/>
      <c r="BD17" s="245"/>
      <c r="BE17" s="105">
        <f t="shared" si="13"/>
        <v>0</v>
      </c>
      <c r="BF17" s="244"/>
      <c r="BG17" s="245"/>
      <c r="BH17" s="105">
        <f t="shared" si="14"/>
        <v>0</v>
      </c>
      <c r="BI17" s="244"/>
      <c r="BJ17" s="245"/>
      <c r="BK17" s="105">
        <f t="shared" si="15"/>
        <v>0</v>
      </c>
      <c r="BL17" s="244"/>
      <c r="BM17" s="245"/>
      <c r="BN17" s="105">
        <f t="shared" si="16"/>
        <v>0</v>
      </c>
      <c r="BO17" s="244"/>
      <c r="BP17" s="245"/>
      <c r="BQ17" s="105">
        <f t="shared" si="17"/>
        <v>0</v>
      </c>
      <c r="BR17" s="244"/>
      <c r="BS17" s="245"/>
      <c r="BT17" s="105">
        <f t="shared" si="18"/>
        <v>0</v>
      </c>
      <c r="BU17" s="244"/>
      <c r="BV17" s="245"/>
      <c r="BW17" s="105">
        <f t="shared" si="19"/>
        <v>0</v>
      </c>
      <c r="BX17" s="244"/>
      <c r="BY17" s="245"/>
      <c r="BZ17" s="105">
        <f t="shared" si="20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/>
      <c r="D18" s="90"/>
      <c r="E18" s="91">
        <f>+C18+D18</f>
        <v>0</v>
      </c>
      <c r="F18" s="92"/>
      <c r="G18" s="26"/>
      <c r="H18" s="25" t="s">
        <v>104</v>
      </c>
      <c r="I18" s="232"/>
      <c r="J18" s="232"/>
      <c r="K18" s="39">
        <f t="shared" si="22"/>
        <v>0</v>
      </c>
      <c r="L18" s="240"/>
      <c r="M18" s="73"/>
      <c r="N18" s="70" t="s">
        <v>23</v>
      </c>
      <c r="O18" s="235"/>
      <c r="P18" s="235"/>
      <c r="Q18" s="37">
        <f t="shared" ref="Q18:Q27" si="23">SUM(O18:P18)</f>
        <v>0</v>
      </c>
      <c r="R18" s="237"/>
      <c r="S18" s="20" t="s">
        <v>163</v>
      </c>
      <c r="T18" s="25" t="s">
        <v>152</v>
      </c>
      <c r="U18" s="232"/>
      <c r="V18" s="232"/>
      <c r="W18" s="39">
        <f t="shared" si="21"/>
        <v>0</v>
      </c>
      <c r="X18" s="234"/>
      <c r="Y18" s="55"/>
      <c r="AA18" s="106">
        <v>11</v>
      </c>
      <c r="AB18" s="107">
        <f t="shared" si="3"/>
        <v>0</v>
      </c>
      <c r="AC18" s="108">
        <f t="shared" si="4"/>
        <v>0</v>
      </c>
      <c r="AD18" s="109">
        <f t="shared" si="4"/>
        <v>0</v>
      </c>
      <c r="AE18" s="246"/>
      <c r="AF18" s="247"/>
      <c r="AG18" s="109">
        <f t="shared" si="5"/>
        <v>0</v>
      </c>
      <c r="AH18" s="246"/>
      <c r="AI18" s="247"/>
      <c r="AJ18" s="109">
        <f t="shared" si="6"/>
        <v>0</v>
      </c>
      <c r="AK18" s="246"/>
      <c r="AL18" s="247"/>
      <c r="AM18" s="109">
        <f t="shared" si="7"/>
        <v>0</v>
      </c>
      <c r="AN18" s="246"/>
      <c r="AO18" s="247"/>
      <c r="AP18" s="109">
        <f t="shared" si="8"/>
        <v>0</v>
      </c>
      <c r="AQ18" s="246"/>
      <c r="AR18" s="247"/>
      <c r="AS18" s="109">
        <f t="shared" si="9"/>
        <v>0</v>
      </c>
      <c r="AT18" s="246"/>
      <c r="AU18" s="247"/>
      <c r="AV18" s="109">
        <f t="shared" si="10"/>
        <v>0</v>
      </c>
      <c r="AW18" s="246"/>
      <c r="AX18" s="247"/>
      <c r="AY18" s="109">
        <f t="shared" si="11"/>
        <v>0</v>
      </c>
      <c r="AZ18" s="246"/>
      <c r="BA18" s="247"/>
      <c r="BB18" s="109">
        <f t="shared" si="12"/>
        <v>0</v>
      </c>
      <c r="BC18" s="246"/>
      <c r="BD18" s="247"/>
      <c r="BE18" s="109">
        <f t="shared" si="13"/>
        <v>0</v>
      </c>
      <c r="BF18" s="246"/>
      <c r="BG18" s="247"/>
      <c r="BH18" s="109">
        <f t="shared" si="14"/>
        <v>0</v>
      </c>
      <c r="BI18" s="246"/>
      <c r="BJ18" s="247"/>
      <c r="BK18" s="109">
        <f t="shared" si="15"/>
        <v>0</v>
      </c>
      <c r="BL18" s="246"/>
      <c r="BM18" s="247"/>
      <c r="BN18" s="109">
        <f t="shared" si="16"/>
        <v>0</v>
      </c>
      <c r="BO18" s="246"/>
      <c r="BP18" s="247"/>
      <c r="BQ18" s="109">
        <f t="shared" si="17"/>
        <v>0</v>
      </c>
      <c r="BR18" s="246"/>
      <c r="BS18" s="247"/>
      <c r="BT18" s="109">
        <f t="shared" si="18"/>
        <v>0</v>
      </c>
      <c r="BU18" s="246"/>
      <c r="BV18" s="247"/>
      <c r="BW18" s="109">
        <f t="shared" si="19"/>
        <v>0</v>
      </c>
      <c r="BX18" s="246"/>
      <c r="BY18" s="247"/>
      <c r="BZ18" s="109">
        <f t="shared" si="20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/>
      <c r="E19" s="91">
        <f>+C19+D19</f>
        <v>0</v>
      </c>
      <c r="F19" s="92"/>
      <c r="G19" s="26" t="s">
        <v>153</v>
      </c>
      <c r="H19" s="25" t="s">
        <v>107</v>
      </c>
      <c r="I19" s="236"/>
      <c r="J19" s="236"/>
      <c r="K19" s="83">
        <f t="shared" si="22"/>
        <v>0</v>
      </c>
      <c r="L19" s="241"/>
      <c r="M19" s="74" t="s">
        <v>154</v>
      </c>
      <c r="N19" s="78" t="s">
        <v>155</v>
      </c>
      <c r="O19" s="231"/>
      <c r="P19" s="231"/>
      <c r="Q19" s="35">
        <f t="shared" si="23"/>
        <v>0</v>
      </c>
      <c r="R19" s="233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4"/>
        <v>0</v>
      </c>
      <c r="AD19" s="109">
        <f t="shared" si="4"/>
        <v>0</v>
      </c>
      <c r="AE19" s="246"/>
      <c r="AF19" s="247"/>
      <c r="AG19" s="109">
        <f t="shared" si="5"/>
        <v>0</v>
      </c>
      <c r="AH19" s="246"/>
      <c r="AI19" s="247"/>
      <c r="AJ19" s="109">
        <f t="shared" si="6"/>
        <v>0</v>
      </c>
      <c r="AK19" s="246"/>
      <c r="AL19" s="247"/>
      <c r="AM19" s="109">
        <f t="shared" si="7"/>
        <v>0</v>
      </c>
      <c r="AN19" s="246"/>
      <c r="AO19" s="247"/>
      <c r="AP19" s="109">
        <f t="shared" si="8"/>
        <v>0</v>
      </c>
      <c r="AQ19" s="246"/>
      <c r="AR19" s="247"/>
      <c r="AS19" s="109">
        <f t="shared" si="9"/>
        <v>0</v>
      </c>
      <c r="AT19" s="246"/>
      <c r="AU19" s="247"/>
      <c r="AV19" s="109">
        <f t="shared" si="10"/>
        <v>0</v>
      </c>
      <c r="AW19" s="246"/>
      <c r="AX19" s="247"/>
      <c r="AY19" s="109">
        <f t="shared" si="11"/>
        <v>0</v>
      </c>
      <c r="AZ19" s="246"/>
      <c r="BA19" s="247"/>
      <c r="BB19" s="109">
        <f t="shared" si="12"/>
        <v>0</v>
      </c>
      <c r="BC19" s="246"/>
      <c r="BD19" s="247"/>
      <c r="BE19" s="109">
        <f t="shared" si="13"/>
        <v>0</v>
      </c>
      <c r="BF19" s="246"/>
      <c r="BG19" s="247"/>
      <c r="BH19" s="109">
        <f t="shared" si="14"/>
        <v>0</v>
      </c>
      <c r="BI19" s="246"/>
      <c r="BJ19" s="247"/>
      <c r="BK19" s="109">
        <f t="shared" si="15"/>
        <v>0</v>
      </c>
      <c r="BL19" s="246"/>
      <c r="BM19" s="247"/>
      <c r="BN19" s="109">
        <f t="shared" si="16"/>
        <v>0</v>
      </c>
      <c r="BO19" s="246"/>
      <c r="BP19" s="247"/>
      <c r="BQ19" s="109">
        <f t="shared" si="17"/>
        <v>0</v>
      </c>
      <c r="BR19" s="246"/>
      <c r="BS19" s="247"/>
      <c r="BT19" s="109">
        <f t="shared" si="18"/>
        <v>0</v>
      </c>
      <c r="BU19" s="246"/>
      <c r="BV19" s="247"/>
      <c r="BW19" s="109">
        <f t="shared" si="19"/>
        <v>0</v>
      </c>
      <c r="BX19" s="246"/>
      <c r="BY19" s="247"/>
      <c r="BZ19" s="109">
        <f t="shared" si="20"/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>
        <f>SUM(C13:C19)</f>
        <v>0</v>
      </c>
      <c r="D20" s="47">
        <f>SUM(D13:D19)</f>
        <v>0</v>
      </c>
      <c r="E20" s="47">
        <f>SUM(E13:E19)</f>
        <v>0</v>
      </c>
      <c r="F20" s="47">
        <f>SUM(F13:F19)</f>
        <v>0</v>
      </c>
      <c r="G20" s="26"/>
      <c r="H20" s="85" t="s">
        <v>0</v>
      </c>
      <c r="I20" s="236"/>
      <c r="J20" s="236"/>
      <c r="K20" s="83">
        <f t="shared" si="22"/>
        <v>0</v>
      </c>
      <c r="L20" s="241"/>
      <c r="M20" s="74"/>
      <c r="N20" s="71" t="s">
        <v>1</v>
      </c>
      <c r="O20" s="232"/>
      <c r="P20" s="232"/>
      <c r="Q20" s="39">
        <f t="shared" si="23"/>
        <v>0</v>
      </c>
      <c r="R20" s="234"/>
      <c r="S20" s="20"/>
      <c r="T20" s="25" t="s">
        <v>127</v>
      </c>
      <c r="U20" s="232"/>
      <c r="V20" s="232"/>
      <c r="W20" s="39">
        <f t="shared" si="21"/>
        <v>0</v>
      </c>
      <c r="X20" s="234"/>
      <c r="Y20" s="55"/>
      <c r="AA20" s="106">
        <v>13</v>
      </c>
      <c r="AB20" s="107">
        <f t="shared" si="3"/>
        <v>0</v>
      </c>
      <c r="AC20" s="108">
        <f t="shared" si="4"/>
        <v>0</v>
      </c>
      <c r="AD20" s="109">
        <f t="shared" si="4"/>
        <v>0</v>
      </c>
      <c r="AE20" s="246"/>
      <c r="AF20" s="247"/>
      <c r="AG20" s="109">
        <f t="shared" si="5"/>
        <v>0</v>
      </c>
      <c r="AH20" s="246"/>
      <c r="AI20" s="247"/>
      <c r="AJ20" s="109">
        <f t="shared" si="6"/>
        <v>0</v>
      </c>
      <c r="AK20" s="246"/>
      <c r="AL20" s="247"/>
      <c r="AM20" s="109">
        <f t="shared" si="7"/>
        <v>0</v>
      </c>
      <c r="AN20" s="246"/>
      <c r="AO20" s="247"/>
      <c r="AP20" s="109">
        <f t="shared" si="8"/>
        <v>0</v>
      </c>
      <c r="AQ20" s="246"/>
      <c r="AR20" s="247"/>
      <c r="AS20" s="109">
        <f t="shared" si="9"/>
        <v>0</v>
      </c>
      <c r="AT20" s="246"/>
      <c r="AU20" s="247"/>
      <c r="AV20" s="109">
        <f t="shared" si="10"/>
        <v>0</v>
      </c>
      <c r="AW20" s="246"/>
      <c r="AX20" s="247"/>
      <c r="AY20" s="109">
        <f t="shared" si="11"/>
        <v>0</v>
      </c>
      <c r="AZ20" s="246"/>
      <c r="BA20" s="247"/>
      <c r="BB20" s="109">
        <f t="shared" si="12"/>
        <v>0</v>
      </c>
      <c r="BC20" s="246"/>
      <c r="BD20" s="247"/>
      <c r="BE20" s="109">
        <f t="shared" si="13"/>
        <v>0</v>
      </c>
      <c r="BF20" s="246"/>
      <c r="BG20" s="247"/>
      <c r="BH20" s="109">
        <f t="shared" si="14"/>
        <v>0</v>
      </c>
      <c r="BI20" s="246"/>
      <c r="BJ20" s="247"/>
      <c r="BK20" s="109">
        <f t="shared" si="15"/>
        <v>0</v>
      </c>
      <c r="BL20" s="246"/>
      <c r="BM20" s="247"/>
      <c r="BN20" s="109">
        <f t="shared" si="16"/>
        <v>0</v>
      </c>
      <c r="BO20" s="246"/>
      <c r="BP20" s="247"/>
      <c r="BQ20" s="109">
        <f t="shared" si="17"/>
        <v>0</v>
      </c>
      <c r="BR20" s="246"/>
      <c r="BS20" s="247"/>
      <c r="BT20" s="109">
        <f t="shared" si="18"/>
        <v>0</v>
      </c>
      <c r="BU20" s="246"/>
      <c r="BV20" s="247"/>
      <c r="BW20" s="109">
        <f t="shared" si="19"/>
        <v>0</v>
      </c>
      <c r="BX20" s="246"/>
      <c r="BY20" s="247"/>
      <c r="BZ20" s="109">
        <f t="shared" si="20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/>
      <c r="D21" s="231"/>
      <c r="E21" s="35">
        <f t="shared" ref="E21:E28" si="24">SUM(C21:D21)</f>
        <v>0</v>
      </c>
      <c r="F21" s="233"/>
      <c r="G21" s="26" t="s">
        <v>4</v>
      </c>
      <c r="H21" s="85" t="s">
        <v>5</v>
      </c>
      <c r="I21" s="236"/>
      <c r="J21" s="236"/>
      <c r="K21" s="83">
        <f t="shared" si="22"/>
        <v>0</v>
      </c>
      <c r="L21" s="241"/>
      <c r="M21" s="74" t="s">
        <v>35</v>
      </c>
      <c r="N21" s="71" t="s">
        <v>36</v>
      </c>
      <c r="O21" s="232"/>
      <c r="P21" s="232"/>
      <c r="Q21" s="39">
        <f t="shared" si="23"/>
        <v>0</v>
      </c>
      <c r="R21" s="234"/>
      <c r="S21" s="20" t="s">
        <v>164</v>
      </c>
      <c r="T21" s="25" t="s">
        <v>128</v>
      </c>
      <c r="U21" s="232"/>
      <c r="V21" s="232"/>
      <c r="W21" s="39">
        <f t="shared" si="21"/>
        <v>0</v>
      </c>
      <c r="X21" s="234"/>
      <c r="Y21" s="55"/>
      <c r="AA21" s="106">
        <v>14</v>
      </c>
      <c r="AB21" s="107">
        <f t="shared" si="3"/>
        <v>0</v>
      </c>
      <c r="AC21" s="108">
        <f t="shared" si="4"/>
        <v>0</v>
      </c>
      <c r="AD21" s="109">
        <f t="shared" si="4"/>
        <v>0</v>
      </c>
      <c r="AE21" s="246"/>
      <c r="AF21" s="247"/>
      <c r="AG21" s="109">
        <f t="shared" si="5"/>
        <v>0</v>
      </c>
      <c r="AH21" s="246"/>
      <c r="AI21" s="247"/>
      <c r="AJ21" s="109">
        <f t="shared" si="6"/>
        <v>0</v>
      </c>
      <c r="AK21" s="246"/>
      <c r="AL21" s="247"/>
      <c r="AM21" s="109">
        <f t="shared" si="7"/>
        <v>0</v>
      </c>
      <c r="AN21" s="246"/>
      <c r="AO21" s="247"/>
      <c r="AP21" s="109">
        <f t="shared" si="8"/>
        <v>0</v>
      </c>
      <c r="AQ21" s="246"/>
      <c r="AR21" s="247"/>
      <c r="AS21" s="109">
        <f t="shared" si="9"/>
        <v>0</v>
      </c>
      <c r="AT21" s="246"/>
      <c r="AU21" s="247"/>
      <c r="AV21" s="109">
        <f t="shared" si="10"/>
        <v>0</v>
      </c>
      <c r="AW21" s="246"/>
      <c r="AX21" s="247"/>
      <c r="AY21" s="109">
        <f t="shared" si="11"/>
        <v>0</v>
      </c>
      <c r="AZ21" s="246"/>
      <c r="BA21" s="247"/>
      <c r="BB21" s="109">
        <f t="shared" si="12"/>
        <v>0</v>
      </c>
      <c r="BC21" s="246"/>
      <c r="BD21" s="247"/>
      <c r="BE21" s="109">
        <f t="shared" si="13"/>
        <v>0</v>
      </c>
      <c r="BF21" s="246"/>
      <c r="BG21" s="247"/>
      <c r="BH21" s="109">
        <f t="shared" si="14"/>
        <v>0</v>
      </c>
      <c r="BI21" s="246"/>
      <c r="BJ21" s="247"/>
      <c r="BK21" s="109">
        <f t="shared" si="15"/>
        <v>0</v>
      </c>
      <c r="BL21" s="246"/>
      <c r="BM21" s="247"/>
      <c r="BN21" s="109">
        <f t="shared" si="16"/>
        <v>0</v>
      </c>
      <c r="BO21" s="246"/>
      <c r="BP21" s="247"/>
      <c r="BQ21" s="109">
        <f t="shared" si="17"/>
        <v>0</v>
      </c>
      <c r="BR21" s="246"/>
      <c r="BS21" s="247"/>
      <c r="BT21" s="109">
        <f t="shared" si="18"/>
        <v>0</v>
      </c>
      <c r="BU21" s="246"/>
      <c r="BV21" s="247"/>
      <c r="BW21" s="109">
        <f t="shared" si="19"/>
        <v>0</v>
      </c>
      <c r="BX21" s="246"/>
      <c r="BY21" s="247"/>
      <c r="BZ21" s="109">
        <f t="shared" si="20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/>
      <c r="D22" s="232"/>
      <c r="E22" s="39">
        <f t="shared" si="24"/>
        <v>0</v>
      </c>
      <c r="F22" s="234"/>
      <c r="G22" s="26"/>
      <c r="H22" s="85" t="s">
        <v>8</v>
      </c>
      <c r="I22" s="236"/>
      <c r="J22" s="236"/>
      <c r="K22" s="83">
        <f t="shared" si="22"/>
        <v>0</v>
      </c>
      <c r="L22" s="241"/>
      <c r="M22" s="74"/>
      <c r="N22" s="71" t="s">
        <v>40</v>
      </c>
      <c r="O22" s="232"/>
      <c r="P22" s="232"/>
      <c r="Q22" s="39">
        <f t="shared" si="23"/>
        <v>0</v>
      </c>
      <c r="R22" s="234"/>
      <c r="S22" s="20"/>
      <c r="T22" s="25" t="s">
        <v>129</v>
      </c>
      <c r="U22" s="232"/>
      <c r="V22" s="232"/>
      <c r="W22" s="39">
        <f t="shared" si="21"/>
        <v>0</v>
      </c>
      <c r="X22" s="234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4"/>
        <v>0</v>
      </c>
      <c r="AD22" s="113">
        <f t="shared" si="4"/>
        <v>0</v>
      </c>
      <c r="AE22" s="111">
        <f>SUM(AE17:AE21)</f>
        <v>0</v>
      </c>
      <c r="AF22" s="112">
        <f>SUM(AF17:AF21)</f>
        <v>0</v>
      </c>
      <c r="AG22" s="113">
        <f t="shared" si="5"/>
        <v>0</v>
      </c>
      <c r="AH22" s="111">
        <f>SUM(AH17:AH21)</f>
        <v>0</v>
      </c>
      <c r="AI22" s="112">
        <f>SUM(AI17:AI21)</f>
        <v>0</v>
      </c>
      <c r="AJ22" s="113">
        <f t="shared" si="6"/>
        <v>0</v>
      </c>
      <c r="AK22" s="111">
        <f>SUM(AK17:AK21)</f>
        <v>0</v>
      </c>
      <c r="AL22" s="112">
        <f>SUM(AL17:AL21)</f>
        <v>0</v>
      </c>
      <c r="AM22" s="113">
        <f t="shared" si="7"/>
        <v>0</v>
      </c>
      <c r="AN22" s="111">
        <f>SUM(AN17:AN21)</f>
        <v>0</v>
      </c>
      <c r="AO22" s="112">
        <f>SUM(AO17:AO21)</f>
        <v>0</v>
      </c>
      <c r="AP22" s="113">
        <f t="shared" si="8"/>
        <v>0</v>
      </c>
      <c r="AQ22" s="111">
        <f>SUM(AQ17:AQ21)</f>
        <v>0</v>
      </c>
      <c r="AR22" s="112">
        <f>SUM(AR17:AR21)</f>
        <v>0</v>
      </c>
      <c r="AS22" s="113">
        <f t="shared" si="9"/>
        <v>0</v>
      </c>
      <c r="AT22" s="111">
        <f>SUM(AT17:AT21)</f>
        <v>0</v>
      </c>
      <c r="AU22" s="112">
        <f>SUM(AU17:AU21)</f>
        <v>0</v>
      </c>
      <c r="AV22" s="113">
        <f t="shared" si="10"/>
        <v>0</v>
      </c>
      <c r="AW22" s="111">
        <f>SUM(AW17:AW21)</f>
        <v>0</v>
      </c>
      <c r="AX22" s="112">
        <f>SUM(AX17:AX21)</f>
        <v>0</v>
      </c>
      <c r="AY22" s="113">
        <f t="shared" si="11"/>
        <v>0</v>
      </c>
      <c r="AZ22" s="111">
        <f>SUM(AZ17:AZ21)</f>
        <v>0</v>
      </c>
      <c r="BA22" s="112">
        <f>SUM(BA17:BA21)</f>
        <v>0</v>
      </c>
      <c r="BB22" s="113">
        <f t="shared" si="12"/>
        <v>0</v>
      </c>
      <c r="BC22" s="111">
        <f>SUM(BC17:BC21)</f>
        <v>0</v>
      </c>
      <c r="BD22" s="112">
        <f>SUM(BD17:BD21)</f>
        <v>0</v>
      </c>
      <c r="BE22" s="113">
        <f t="shared" si="13"/>
        <v>0</v>
      </c>
      <c r="BF22" s="111">
        <f>SUM(BF17:BF21)</f>
        <v>0</v>
      </c>
      <c r="BG22" s="112">
        <f>SUM(BG17:BG21)</f>
        <v>0</v>
      </c>
      <c r="BH22" s="113">
        <f t="shared" si="14"/>
        <v>0</v>
      </c>
      <c r="BI22" s="111">
        <f>SUM(BI17:BI21)</f>
        <v>0</v>
      </c>
      <c r="BJ22" s="112">
        <f>SUM(BJ17:BJ21)</f>
        <v>0</v>
      </c>
      <c r="BK22" s="113">
        <f t="shared" si="15"/>
        <v>0</v>
      </c>
      <c r="BL22" s="111">
        <f>SUM(BL17:BL21)</f>
        <v>0</v>
      </c>
      <c r="BM22" s="112">
        <f>SUM(BM17:BM21)</f>
        <v>0</v>
      </c>
      <c r="BN22" s="113">
        <f t="shared" si="16"/>
        <v>0</v>
      </c>
      <c r="BO22" s="111">
        <f>SUM(BO17:BO21)</f>
        <v>0</v>
      </c>
      <c r="BP22" s="112">
        <f>SUM(BP17:BP21)</f>
        <v>0</v>
      </c>
      <c r="BQ22" s="113">
        <f t="shared" si="17"/>
        <v>0</v>
      </c>
      <c r="BR22" s="111">
        <f>SUM(BR17:BR21)</f>
        <v>0</v>
      </c>
      <c r="BS22" s="112">
        <f>SUM(BS17:BS21)</f>
        <v>0</v>
      </c>
      <c r="BT22" s="113">
        <f t="shared" si="18"/>
        <v>0</v>
      </c>
      <c r="BU22" s="111">
        <f>SUM(BU17:BU21)</f>
        <v>0</v>
      </c>
      <c r="BV22" s="112">
        <f>SUM(BV17:BV21)</f>
        <v>0</v>
      </c>
      <c r="BW22" s="113">
        <f t="shared" si="19"/>
        <v>0</v>
      </c>
      <c r="BX22" s="111">
        <f>SUM(BX17:BX21)</f>
        <v>0</v>
      </c>
      <c r="BY22" s="112">
        <f>SUM(BY17:BY21)</f>
        <v>0</v>
      </c>
      <c r="BZ22" s="113">
        <f t="shared" si="20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/>
      <c r="D23" s="232"/>
      <c r="E23" s="39">
        <f t="shared" si="24"/>
        <v>0</v>
      </c>
      <c r="F23" s="234"/>
      <c r="G23" s="26"/>
      <c r="H23" s="85" t="s">
        <v>9</v>
      </c>
      <c r="I23" s="236"/>
      <c r="J23" s="236"/>
      <c r="K23" s="83">
        <f t="shared" si="22"/>
        <v>0</v>
      </c>
      <c r="L23" s="241"/>
      <c r="M23" s="74"/>
      <c r="N23" s="71" t="s">
        <v>44</v>
      </c>
      <c r="O23" s="232"/>
      <c r="P23" s="232"/>
      <c r="Q23" s="39">
        <f t="shared" si="23"/>
        <v>0</v>
      </c>
      <c r="R23" s="234"/>
      <c r="S23" s="20" t="s">
        <v>165</v>
      </c>
      <c r="T23" s="25" t="s">
        <v>130</v>
      </c>
      <c r="U23" s="232"/>
      <c r="V23" s="232"/>
      <c r="W23" s="39">
        <f t="shared" si="21"/>
        <v>0</v>
      </c>
      <c r="X23" s="234"/>
      <c r="Y23" s="55"/>
      <c r="AA23" s="106">
        <v>15</v>
      </c>
      <c r="AB23" s="103">
        <f t="shared" si="3"/>
        <v>0</v>
      </c>
      <c r="AC23" s="104">
        <f t="shared" si="4"/>
        <v>0</v>
      </c>
      <c r="AD23" s="105">
        <f t="shared" si="4"/>
        <v>0</v>
      </c>
      <c r="AE23" s="244"/>
      <c r="AF23" s="245"/>
      <c r="AG23" s="105">
        <f t="shared" si="5"/>
        <v>0</v>
      </c>
      <c r="AH23" s="244"/>
      <c r="AI23" s="245"/>
      <c r="AJ23" s="105">
        <f t="shared" si="6"/>
        <v>0</v>
      </c>
      <c r="AK23" s="244"/>
      <c r="AL23" s="245"/>
      <c r="AM23" s="105">
        <f t="shared" si="7"/>
        <v>0</v>
      </c>
      <c r="AN23" s="244"/>
      <c r="AO23" s="245"/>
      <c r="AP23" s="105">
        <f t="shared" si="8"/>
        <v>0</v>
      </c>
      <c r="AQ23" s="244"/>
      <c r="AR23" s="245"/>
      <c r="AS23" s="105">
        <f t="shared" si="9"/>
        <v>0</v>
      </c>
      <c r="AT23" s="244"/>
      <c r="AU23" s="245"/>
      <c r="AV23" s="105">
        <f t="shared" si="10"/>
        <v>0</v>
      </c>
      <c r="AW23" s="244"/>
      <c r="AX23" s="245"/>
      <c r="AY23" s="105">
        <f t="shared" si="11"/>
        <v>0</v>
      </c>
      <c r="AZ23" s="244"/>
      <c r="BA23" s="245"/>
      <c r="BB23" s="105">
        <f t="shared" si="12"/>
        <v>0</v>
      </c>
      <c r="BC23" s="244"/>
      <c r="BD23" s="245"/>
      <c r="BE23" s="105">
        <f t="shared" si="13"/>
        <v>0</v>
      </c>
      <c r="BF23" s="244"/>
      <c r="BG23" s="245"/>
      <c r="BH23" s="105">
        <f t="shared" si="14"/>
        <v>0</v>
      </c>
      <c r="BI23" s="244"/>
      <c r="BJ23" s="245"/>
      <c r="BK23" s="105">
        <f t="shared" si="15"/>
        <v>0</v>
      </c>
      <c r="BL23" s="244"/>
      <c r="BM23" s="245"/>
      <c r="BN23" s="105">
        <f t="shared" si="16"/>
        <v>0</v>
      </c>
      <c r="BO23" s="244"/>
      <c r="BP23" s="245"/>
      <c r="BQ23" s="105">
        <f t="shared" si="17"/>
        <v>0</v>
      </c>
      <c r="BR23" s="244"/>
      <c r="BS23" s="245"/>
      <c r="BT23" s="105">
        <f t="shared" si="18"/>
        <v>0</v>
      </c>
      <c r="BU23" s="244"/>
      <c r="BV23" s="245"/>
      <c r="BW23" s="105">
        <f t="shared" si="19"/>
        <v>0</v>
      </c>
      <c r="BX23" s="244"/>
      <c r="BY23" s="245"/>
      <c r="BZ23" s="105">
        <f t="shared" si="20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/>
      <c r="D24" s="232"/>
      <c r="E24" s="39">
        <f t="shared" si="24"/>
        <v>0</v>
      </c>
      <c r="F24" s="234"/>
      <c r="G24" s="26"/>
      <c r="H24" s="87" t="s">
        <v>10</v>
      </c>
      <c r="I24" s="90"/>
      <c r="J24" s="90"/>
      <c r="K24" s="91">
        <f>+I24+J24</f>
        <v>0</v>
      </c>
      <c r="L24" s="93"/>
      <c r="M24" s="74"/>
      <c r="N24" s="71" t="s">
        <v>47</v>
      </c>
      <c r="O24" s="232"/>
      <c r="P24" s="232"/>
      <c r="Q24" s="39">
        <f t="shared" si="23"/>
        <v>0</v>
      </c>
      <c r="R24" s="234"/>
      <c r="S24" s="20"/>
      <c r="T24" s="25" t="s">
        <v>131</v>
      </c>
      <c r="U24" s="232"/>
      <c r="V24" s="232"/>
      <c r="W24" s="39">
        <f t="shared" si="21"/>
        <v>0</v>
      </c>
      <c r="X24" s="234"/>
      <c r="Y24" s="55"/>
      <c r="AA24" s="106">
        <v>16</v>
      </c>
      <c r="AB24" s="107">
        <f t="shared" si="3"/>
        <v>0</v>
      </c>
      <c r="AC24" s="108">
        <f t="shared" si="4"/>
        <v>0</v>
      </c>
      <c r="AD24" s="109">
        <f t="shared" si="4"/>
        <v>0</v>
      </c>
      <c r="AE24" s="246"/>
      <c r="AF24" s="247"/>
      <c r="AG24" s="109">
        <f t="shared" si="5"/>
        <v>0</v>
      </c>
      <c r="AH24" s="246"/>
      <c r="AI24" s="247"/>
      <c r="AJ24" s="109">
        <f t="shared" si="6"/>
        <v>0</v>
      </c>
      <c r="AK24" s="246"/>
      <c r="AL24" s="247"/>
      <c r="AM24" s="109">
        <f t="shared" si="7"/>
        <v>0</v>
      </c>
      <c r="AN24" s="246"/>
      <c r="AO24" s="247"/>
      <c r="AP24" s="109">
        <f t="shared" si="8"/>
        <v>0</v>
      </c>
      <c r="AQ24" s="246"/>
      <c r="AR24" s="247"/>
      <c r="AS24" s="109">
        <f t="shared" si="9"/>
        <v>0</v>
      </c>
      <c r="AT24" s="246"/>
      <c r="AU24" s="247"/>
      <c r="AV24" s="109">
        <f t="shared" si="10"/>
        <v>0</v>
      </c>
      <c r="AW24" s="246"/>
      <c r="AX24" s="247"/>
      <c r="AY24" s="109">
        <f t="shared" si="11"/>
        <v>0</v>
      </c>
      <c r="AZ24" s="246"/>
      <c r="BA24" s="247"/>
      <c r="BB24" s="109">
        <f t="shared" si="12"/>
        <v>0</v>
      </c>
      <c r="BC24" s="246"/>
      <c r="BD24" s="247"/>
      <c r="BE24" s="109">
        <f t="shared" si="13"/>
        <v>0</v>
      </c>
      <c r="BF24" s="246"/>
      <c r="BG24" s="247"/>
      <c r="BH24" s="109">
        <f t="shared" si="14"/>
        <v>0</v>
      </c>
      <c r="BI24" s="246"/>
      <c r="BJ24" s="247"/>
      <c r="BK24" s="109">
        <f t="shared" si="15"/>
        <v>0</v>
      </c>
      <c r="BL24" s="246"/>
      <c r="BM24" s="247"/>
      <c r="BN24" s="109">
        <f t="shared" si="16"/>
        <v>0</v>
      </c>
      <c r="BO24" s="246"/>
      <c r="BP24" s="247"/>
      <c r="BQ24" s="109">
        <f t="shared" si="17"/>
        <v>0</v>
      </c>
      <c r="BR24" s="246"/>
      <c r="BS24" s="247"/>
      <c r="BT24" s="109">
        <f t="shared" si="18"/>
        <v>0</v>
      </c>
      <c r="BU24" s="246"/>
      <c r="BV24" s="247"/>
      <c r="BW24" s="109">
        <f t="shared" si="19"/>
        <v>0</v>
      </c>
      <c r="BX24" s="246"/>
      <c r="BY24" s="247"/>
      <c r="BZ24" s="109">
        <f t="shared" si="20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/>
      <c r="D25" s="232"/>
      <c r="E25" s="39">
        <f t="shared" si="24"/>
        <v>0</v>
      </c>
      <c r="F25" s="234"/>
      <c r="G25" s="26"/>
      <c r="H25" s="85" t="s">
        <v>11</v>
      </c>
      <c r="I25" s="236"/>
      <c r="J25" s="236"/>
      <c r="K25" s="83">
        <f>SUM(I25:J25)</f>
        <v>0</v>
      </c>
      <c r="L25" s="241"/>
      <c r="M25" s="74"/>
      <c r="N25" s="71" t="s">
        <v>50</v>
      </c>
      <c r="O25" s="232"/>
      <c r="P25" s="232"/>
      <c r="Q25" s="39">
        <f t="shared" si="23"/>
        <v>0</v>
      </c>
      <c r="R25" s="234"/>
      <c r="S25" s="20"/>
      <c r="T25" s="25" t="s">
        <v>132</v>
      </c>
      <c r="U25" s="232"/>
      <c r="V25" s="232"/>
      <c r="W25" s="39">
        <f t="shared" si="21"/>
        <v>0</v>
      </c>
      <c r="X25" s="234"/>
      <c r="Y25" s="55"/>
      <c r="AA25" s="106">
        <v>17</v>
      </c>
      <c r="AB25" s="107">
        <f t="shared" si="3"/>
        <v>0</v>
      </c>
      <c r="AC25" s="108">
        <f t="shared" si="4"/>
        <v>0</v>
      </c>
      <c r="AD25" s="109">
        <f t="shared" si="4"/>
        <v>0</v>
      </c>
      <c r="AE25" s="246"/>
      <c r="AF25" s="247"/>
      <c r="AG25" s="109">
        <f t="shared" si="5"/>
        <v>0</v>
      </c>
      <c r="AH25" s="246"/>
      <c r="AI25" s="247"/>
      <c r="AJ25" s="109">
        <f t="shared" si="6"/>
        <v>0</v>
      </c>
      <c r="AK25" s="246"/>
      <c r="AL25" s="247"/>
      <c r="AM25" s="109">
        <f t="shared" si="7"/>
        <v>0</v>
      </c>
      <c r="AN25" s="246"/>
      <c r="AO25" s="247"/>
      <c r="AP25" s="109">
        <f t="shared" si="8"/>
        <v>0</v>
      </c>
      <c r="AQ25" s="246"/>
      <c r="AR25" s="247"/>
      <c r="AS25" s="109">
        <f t="shared" si="9"/>
        <v>0</v>
      </c>
      <c r="AT25" s="246"/>
      <c r="AU25" s="247"/>
      <c r="AV25" s="109">
        <f t="shared" si="10"/>
        <v>0</v>
      </c>
      <c r="AW25" s="246"/>
      <c r="AX25" s="247"/>
      <c r="AY25" s="109">
        <f t="shared" si="11"/>
        <v>0</v>
      </c>
      <c r="AZ25" s="246"/>
      <c r="BA25" s="247"/>
      <c r="BB25" s="109">
        <f t="shared" si="12"/>
        <v>0</v>
      </c>
      <c r="BC25" s="246"/>
      <c r="BD25" s="247"/>
      <c r="BE25" s="109">
        <f t="shared" si="13"/>
        <v>0</v>
      </c>
      <c r="BF25" s="246"/>
      <c r="BG25" s="247"/>
      <c r="BH25" s="109">
        <f t="shared" si="14"/>
        <v>0</v>
      </c>
      <c r="BI25" s="246"/>
      <c r="BJ25" s="247"/>
      <c r="BK25" s="109">
        <f t="shared" si="15"/>
        <v>0</v>
      </c>
      <c r="BL25" s="246"/>
      <c r="BM25" s="247"/>
      <c r="BN25" s="109">
        <f t="shared" si="16"/>
        <v>0</v>
      </c>
      <c r="BO25" s="246"/>
      <c r="BP25" s="247"/>
      <c r="BQ25" s="109">
        <f t="shared" si="17"/>
        <v>0</v>
      </c>
      <c r="BR25" s="246"/>
      <c r="BS25" s="247"/>
      <c r="BT25" s="109">
        <f t="shared" si="18"/>
        <v>0</v>
      </c>
      <c r="BU25" s="246"/>
      <c r="BV25" s="247"/>
      <c r="BW25" s="109">
        <f t="shared" si="19"/>
        <v>0</v>
      </c>
      <c r="BX25" s="246"/>
      <c r="BY25" s="247"/>
      <c r="BZ25" s="109">
        <f t="shared" si="20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/>
      <c r="D26" s="232"/>
      <c r="E26" s="39">
        <f t="shared" si="24"/>
        <v>0</v>
      </c>
      <c r="F26" s="234"/>
      <c r="G26" s="28"/>
      <c r="H26" s="59" t="s">
        <v>6</v>
      </c>
      <c r="I26" s="47">
        <f>SUM(I16:I25)</f>
        <v>0</v>
      </c>
      <c r="J26" s="47">
        <f>SUM(J16:J25)</f>
        <v>0</v>
      </c>
      <c r="K26" s="47">
        <f>SUM(K16:K25)</f>
        <v>0</v>
      </c>
      <c r="L26" s="47">
        <f>SUM(L16:L25)</f>
        <v>0</v>
      </c>
      <c r="M26" s="74"/>
      <c r="N26" s="71" t="s">
        <v>55</v>
      </c>
      <c r="O26" s="232"/>
      <c r="P26" s="232"/>
      <c r="Q26" s="39">
        <f t="shared" si="23"/>
        <v>0</v>
      </c>
      <c r="R26" s="234"/>
      <c r="S26" s="20"/>
      <c r="T26" s="25" t="s">
        <v>133</v>
      </c>
      <c r="U26" s="232"/>
      <c r="V26" s="232"/>
      <c r="W26" s="39">
        <f t="shared" si="21"/>
        <v>0</v>
      </c>
      <c r="X26" s="234"/>
      <c r="Y26" s="55"/>
      <c r="AA26" s="106">
        <v>18</v>
      </c>
      <c r="AB26" s="107">
        <f t="shared" si="3"/>
        <v>0</v>
      </c>
      <c r="AC26" s="108">
        <f t="shared" si="4"/>
        <v>0</v>
      </c>
      <c r="AD26" s="109">
        <f t="shared" si="4"/>
        <v>0</v>
      </c>
      <c r="AE26" s="246"/>
      <c r="AF26" s="247"/>
      <c r="AG26" s="109">
        <f t="shared" si="5"/>
        <v>0</v>
      </c>
      <c r="AH26" s="246"/>
      <c r="AI26" s="247"/>
      <c r="AJ26" s="109">
        <f t="shared" si="6"/>
        <v>0</v>
      </c>
      <c r="AK26" s="246"/>
      <c r="AL26" s="247"/>
      <c r="AM26" s="109">
        <f t="shared" si="7"/>
        <v>0</v>
      </c>
      <c r="AN26" s="246"/>
      <c r="AO26" s="247"/>
      <c r="AP26" s="109">
        <f t="shared" si="8"/>
        <v>0</v>
      </c>
      <c r="AQ26" s="246"/>
      <c r="AR26" s="247"/>
      <c r="AS26" s="109">
        <f t="shared" si="9"/>
        <v>0</v>
      </c>
      <c r="AT26" s="246"/>
      <c r="AU26" s="247"/>
      <c r="AV26" s="109">
        <f t="shared" si="10"/>
        <v>0</v>
      </c>
      <c r="AW26" s="246"/>
      <c r="AX26" s="247"/>
      <c r="AY26" s="109">
        <f t="shared" si="11"/>
        <v>0</v>
      </c>
      <c r="AZ26" s="246"/>
      <c r="BA26" s="247"/>
      <c r="BB26" s="109">
        <f t="shared" si="12"/>
        <v>0</v>
      </c>
      <c r="BC26" s="246"/>
      <c r="BD26" s="247"/>
      <c r="BE26" s="109">
        <f t="shared" si="13"/>
        <v>0</v>
      </c>
      <c r="BF26" s="246"/>
      <c r="BG26" s="247"/>
      <c r="BH26" s="109">
        <f t="shared" si="14"/>
        <v>0</v>
      </c>
      <c r="BI26" s="246"/>
      <c r="BJ26" s="247"/>
      <c r="BK26" s="109">
        <f t="shared" si="15"/>
        <v>0</v>
      </c>
      <c r="BL26" s="246"/>
      <c r="BM26" s="247"/>
      <c r="BN26" s="109">
        <f t="shared" si="16"/>
        <v>0</v>
      </c>
      <c r="BO26" s="246"/>
      <c r="BP26" s="247"/>
      <c r="BQ26" s="109">
        <f t="shared" si="17"/>
        <v>0</v>
      </c>
      <c r="BR26" s="246"/>
      <c r="BS26" s="247"/>
      <c r="BT26" s="109">
        <f t="shared" si="18"/>
        <v>0</v>
      </c>
      <c r="BU26" s="246"/>
      <c r="BV26" s="247"/>
      <c r="BW26" s="109">
        <f t="shared" si="19"/>
        <v>0</v>
      </c>
      <c r="BX26" s="246"/>
      <c r="BY26" s="247"/>
      <c r="BZ26" s="109">
        <f t="shared" si="20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/>
      <c r="D27" s="232"/>
      <c r="E27" s="39">
        <f t="shared" si="24"/>
        <v>0</v>
      </c>
      <c r="F27" s="234"/>
      <c r="G27" s="22" t="s">
        <v>116</v>
      </c>
      <c r="H27" s="23" t="s">
        <v>22</v>
      </c>
      <c r="I27" s="235"/>
      <c r="J27" s="235"/>
      <c r="K27" s="37">
        <f t="shared" ref="K27:K36" si="25">SUM(I27:J27)</f>
        <v>0</v>
      </c>
      <c r="L27" s="237"/>
      <c r="M27" s="74"/>
      <c r="N27" s="71" t="s">
        <v>60</v>
      </c>
      <c r="O27" s="232"/>
      <c r="P27" s="232"/>
      <c r="Q27" s="39">
        <f t="shared" si="23"/>
        <v>0</v>
      </c>
      <c r="R27" s="234"/>
      <c r="S27" s="20"/>
      <c r="T27" s="25" t="s">
        <v>134</v>
      </c>
      <c r="U27" s="232"/>
      <c r="V27" s="232"/>
      <c r="W27" s="39">
        <f t="shared" si="21"/>
        <v>0</v>
      </c>
      <c r="X27" s="234"/>
      <c r="Y27" s="55"/>
      <c r="AA27" s="106">
        <v>19</v>
      </c>
      <c r="AB27" s="107">
        <f t="shared" si="3"/>
        <v>0</v>
      </c>
      <c r="AC27" s="108">
        <f t="shared" si="4"/>
        <v>0</v>
      </c>
      <c r="AD27" s="109">
        <f t="shared" si="4"/>
        <v>0</v>
      </c>
      <c r="AE27" s="246"/>
      <c r="AF27" s="247"/>
      <c r="AG27" s="109">
        <f t="shared" si="5"/>
        <v>0</v>
      </c>
      <c r="AH27" s="246"/>
      <c r="AI27" s="247"/>
      <c r="AJ27" s="109">
        <f t="shared" si="6"/>
        <v>0</v>
      </c>
      <c r="AK27" s="246"/>
      <c r="AL27" s="247"/>
      <c r="AM27" s="109">
        <f t="shared" si="7"/>
        <v>0</v>
      </c>
      <c r="AN27" s="246"/>
      <c r="AO27" s="247"/>
      <c r="AP27" s="109">
        <f t="shared" si="8"/>
        <v>0</v>
      </c>
      <c r="AQ27" s="246"/>
      <c r="AR27" s="247"/>
      <c r="AS27" s="109">
        <f t="shared" si="9"/>
        <v>0</v>
      </c>
      <c r="AT27" s="246"/>
      <c r="AU27" s="247"/>
      <c r="AV27" s="109">
        <f t="shared" si="10"/>
        <v>0</v>
      </c>
      <c r="AW27" s="246"/>
      <c r="AX27" s="247"/>
      <c r="AY27" s="109">
        <f t="shared" si="11"/>
        <v>0</v>
      </c>
      <c r="AZ27" s="246"/>
      <c r="BA27" s="247"/>
      <c r="BB27" s="109">
        <f t="shared" si="12"/>
        <v>0</v>
      </c>
      <c r="BC27" s="246"/>
      <c r="BD27" s="247"/>
      <c r="BE27" s="109">
        <f t="shared" si="13"/>
        <v>0</v>
      </c>
      <c r="BF27" s="246"/>
      <c r="BG27" s="247"/>
      <c r="BH27" s="109">
        <f t="shared" si="14"/>
        <v>0</v>
      </c>
      <c r="BI27" s="246"/>
      <c r="BJ27" s="247"/>
      <c r="BK27" s="109">
        <f t="shared" si="15"/>
        <v>0</v>
      </c>
      <c r="BL27" s="246"/>
      <c r="BM27" s="247"/>
      <c r="BN27" s="109">
        <f t="shared" si="16"/>
        <v>0</v>
      </c>
      <c r="BO27" s="246"/>
      <c r="BP27" s="247"/>
      <c r="BQ27" s="109">
        <f t="shared" si="17"/>
        <v>0</v>
      </c>
      <c r="BR27" s="246"/>
      <c r="BS27" s="247"/>
      <c r="BT27" s="109">
        <f t="shared" si="18"/>
        <v>0</v>
      </c>
      <c r="BU27" s="246"/>
      <c r="BV27" s="247"/>
      <c r="BW27" s="109">
        <f t="shared" si="19"/>
        <v>0</v>
      </c>
      <c r="BX27" s="246"/>
      <c r="BY27" s="247"/>
      <c r="BZ27" s="109">
        <f t="shared" si="20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/>
      <c r="D28" s="232"/>
      <c r="E28" s="39">
        <f t="shared" si="24"/>
        <v>0</v>
      </c>
      <c r="F28" s="234"/>
      <c r="G28" s="20" t="s">
        <v>27</v>
      </c>
      <c r="H28" s="25" t="s">
        <v>28</v>
      </c>
      <c r="I28" s="232"/>
      <c r="J28" s="232"/>
      <c r="K28" s="39">
        <f t="shared" si="25"/>
        <v>0</v>
      </c>
      <c r="L28" s="234"/>
      <c r="M28" s="75"/>
      <c r="N28" s="72" t="s">
        <v>6</v>
      </c>
      <c r="O28" s="45">
        <f>SUM(O18:O27)</f>
        <v>0</v>
      </c>
      <c r="P28" s="45">
        <f>SUM(P18:P27)</f>
        <v>0</v>
      </c>
      <c r="Q28" s="45">
        <f>SUM(Q18:Q27)</f>
        <v>0</v>
      </c>
      <c r="R28" s="46">
        <f>SUM(R18:R27)</f>
        <v>0</v>
      </c>
      <c r="S28" s="20"/>
      <c r="T28" s="25" t="s">
        <v>135</v>
      </c>
      <c r="U28" s="232"/>
      <c r="V28" s="232"/>
      <c r="W28" s="39">
        <f t="shared" si="21"/>
        <v>0</v>
      </c>
      <c r="X28" s="234"/>
      <c r="Y28" s="55"/>
      <c r="AA28" s="222" t="str">
        <f>FIXED(AA23,0)&amp;" ～ "&amp;FIXED(AA27,0)&amp;" 小計"</f>
        <v>15 ～ 19 小計</v>
      </c>
      <c r="AB28" s="223">
        <f t="shared" si="3"/>
        <v>0</v>
      </c>
      <c r="AC28" s="224">
        <f t="shared" si="4"/>
        <v>0</v>
      </c>
      <c r="AD28" s="225">
        <f t="shared" si="4"/>
        <v>0</v>
      </c>
      <c r="AE28" s="253">
        <f>SUM(AE23:AE27)</f>
        <v>0</v>
      </c>
      <c r="AF28" s="254">
        <f>SUM(AF23:AF27)</f>
        <v>0</v>
      </c>
      <c r="AG28" s="255">
        <f t="shared" si="5"/>
        <v>0</v>
      </c>
      <c r="AH28" s="253">
        <f>SUM(AH23:AH27)</f>
        <v>0</v>
      </c>
      <c r="AI28" s="254">
        <f>SUM(AI23:AI27)</f>
        <v>0</v>
      </c>
      <c r="AJ28" s="255">
        <f t="shared" si="6"/>
        <v>0</v>
      </c>
      <c r="AK28" s="253">
        <f>SUM(AK23:AK27)</f>
        <v>0</v>
      </c>
      <c r="AL28" s="254">
        <f>SUM(AL23:AL27)</f>
        <v>0</v>
      </c>
      <c r="AM28" s="255">
        <f t="shared" si="7"/>
        <v>0</v>
      </c>
      <c r="AN28" s="253">
        <f>SUM(AN23:AN27)</f>
        <v>0</v>
      </c>
      <c r="AO28" s="254">
        <f>SUM(AO23:AO27)</f>
        <v>0</v>
      </c>
      <c r="AP28" s="255">
        <f t="shared" si="8"/>
        <v>0</v>
      </c>
      <c r="AQ28" s="253">
        <f>SUM(AQ23:AQ27)</f>
        <v>0</v>
      </c>
      <c r="AR28" s="254">
        <f>SUM(AR23:AR27)</f>
        <v>0</v>
      </c>
      <c r="AS28" s="255">
        <f t="shared" si="9"/>
        <v>0</v>
      </c>
      <c r="AT28" s="253">
        <f>SUM(AT23:AT27)</f>
        <v>0</v>
      </c>
      <c r="AU28" s="254">
        <f>SUM(AU23:AU27)</f>
        <v>0</v>
      </c>
      <c r="AV28" s="255">
        <f t="shared" si="10"/>
        <v>0</v>
      </c>
      <c r="AW28" s="253">
        <f>SUM(AW23:AW27)</f>
        <v>0</v>
      </c>
      <c r="AX28" s="254">
        <f>SUM(AX23:AX27)</f>
        <v>0</v>
      </c>
      <c r="AY28" s="255">
        <f t="shared" si="11"/>
        <v>0</v>
      </c>
      <c r="AZ28" s="253">
        <f>SUM(AZ23:AZ27)</f>
        <v>0</v>
      </c>
      <c r="BA28" s="254">
        <f>SUM(BA23:BA27)</f>
        <v>0</v>
      </c>
      <c r="BB28" s="255">
        <f t="shared" si="12"/>
        <v>0</v>
      </c>
      <c r="BC28" s="253">
        <f>SUM(BC23:BC27)</f>
        <v>0</v>
      </c>
      <c r="BD28" s="254">
        <f>SUM(BD23:BD27)</f>
        <v>0</v>
      </c>
      <c r="BE28" s="255">
        <f t="shared" si="13"/>
        <v>0</v>
      </c>
      <c r="BF28" s="253">
        <f>SUM(BF23:BF27)</f>
        <v>0</v>
      </c>
      <c r="BG28" s="254">
        <f>SUM(BG23:BG27)</f>
        <v>0</v>
      </c>
      <c r="BH28" s="255">
        <f t="shared" si="14"/>
        <v>0</v>
      </c>
      <c r="BI28" s="253">
        <f>SUM(BI23:BI27)</f>
        <v>0</v>
      </c>
      <c r="BJ28" s="254">
        <f>SUM(BJ23:BJ27)</f>
        <v>0</v>
      </c>
      <c r="BK28" s="255">
        <f t="shared" si="15"/>
        <v>0</v>
      </c>
      <c r="BL28" s="253">
        <f>SUM(BL23:BL27)</f>
        <v>0</v>
      </c>
      <c r="BM28" s="254">
        <f>SUM(BM23:BM27)</f>
        <v>0</v>
      </c>
      <c r="BN28" s="255">
        <f t="shared" si="16"/>
        <v>0</v>
      </c>
      <c r="BO28" s="253">
        <f>SUM(BO23:BO27)</f>
        <v>0</v>
      </c>
      <c r="BP28" s="254">
        <f>SUM(BP23:BP27)</f>
        <v>0</v>
      </c>
      <c r="BQ28" s="255">
        <f t="shared" si="17"/>
        <v>0</v>
      </c>
      <c r="BR28" s="253">
        <f>SUM(BR23:BR27)</f>
        <v>0</v>
      </c>
      <c r="BS28" s="254">
        <f>SUM(BS23:BS27)</f>
        <v>0</v>
      </c>
      <c r="BT28" s="255">
        <f t="shared" si="18"/>
        <v>0</v>
      </c>
      <c r="BU28" s="253">
        <f>SUM(BU23:BU27)</f>
        <v>0</v>
      </c>
      <c r="BV28" s="254">
        <f>SUM(BV23:BV27)</f>
        <v>0</v>
      </c>
      <c r="BW28" s="255">
        <f t="shared" si="19"/>
        <v>0</v>
      </c>
      <c r="BX28" s="253">
        <f>SUM(BX23:BX27)</f>
        <v>0</v>
      </c>
      <c r="BY28" s="254">
        <f>SUM(BY23:BY27)</f>
        <v>0</v>
      </c>
      <c r="BZ28" s="255">
        <f t="shared" si="20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0</v>
      </c>
      <c r="E29" s="45">
        <f>SUM(,E21:E28)</f>
        <v>0</v>
      </c>
      <c r="F29" s="45">
        <f>SUM(,F21:F28)</f>
        <v>0</v>
      </c>
      <c r="G29" s="20" t="s">
        <v>116</v>
      </c>
      <c r="H29" s="25" t="s">
        <v>31</v>
      </c>
      <c r="I29" s="232"/>
      <c r="J29" s="232"/>
      <c r="K29" s="39">
        <f t="shared" si="25"/>
        <v>0</v>
      </c>
      <c r="L29" s="234"/>
      <c r="M29" s="22"/>
      <c r="N29" s="23" t="s">
        <v>67</v>
      </c>
      <c r="O29" s="235"/>
      <c r="P29" s="235"/>
      <c r="Q29" s="37">
        <f t="shared" ref="Q29:Q41" si="26">SUM(O29:P29)</f>
        <v>0</v>
      </c>
      <c r="R29" s="237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8">
        <v>20</v>
      </c>
      <c r="AB29" s="219">
        <f t="shared" si="3"/>
        <v>0</v>
      </c>
      <c r="AC29" s="220">
        <f t="shared" si="4"/>
        <v>0</v>
      </c>
      <c r="AD29" s="221">
        <f t="shared" si="4"/>
        <v>0</v>
      </c>
      <c r="AE29" s="244"/>
      <c r="AF29" s="245"/>
      <c r="AG29" s="221">
        <f t="shared" si="5"/>
        <v>0</v>
      </c>
      <c r="AH29" s="244"/>
      <c r="AI29" s="245"/>
      <c r="AJ29" s="221">
        <f t="shared" si="6"/>
        <v>0</v>
      </c>
      <c r="AK29" s="244"/>
      <c r="AL29" s="245"/>
      <c r="AM29" s="221">
        <f t="shared" si="7"/>
        <v>0</v>
      </c>
      <c r="AN29" s="244"/>
      <c r="AO29" s="245"/>
      <c r="AP29" s="221">
        <f t="shared" si="8"/>
        <v>0</v>
      </c>
      <c r="AQ29" s="244"/>
      <c r="AR29" s="245"/>
      <c r="AS29" s="221">
        <f t="shared" si="9"/>
        <v>0</v>
      </c>
      <c r="AT29" s="244"/>
      <c r="AU29" s="245"/>
      <c r="AV29" s="221">
        <f t="shared" si="10"/>
        <v>0</v>
      </c>
      <c r="AW29" s="244"/>
      <c r="AX29" s="245"/>
      <c r="AY29" s="221">
        <f t="shared" si="11"/>
        <v>0</v>
      </c>
      <c r="AZ29" s="244"/>
      <c r="BA29" s="245"/>
      <c r="BB29" s="221">
        <f t="shared" si="12"/>
        <v>0</v>
      </c>
      <c r="BC29" s="244"/>
      <c r="BD29" s="245"/>
      <c r="BE29" s="221">
        <f t="shared" si="13"/>
        <v>0</v>
      </c>
      <c r="BF29" s="244"/>
      <c r="BG29" s="245"/>
      <c r="BH29" s="221">
        <f t="shared" si="14"/>
        <v>0</v>
      </c>
      <c r="BI29" s="244"/>
      <c r="BJ29" s="245"/>
      <c r="BK29" s="221">
        <f t="shared" si="15"/>
        <v>0</v>
      </c>
      <c r="BL29" s="244"/>
      <c r="BM29" s="245"/>
      <c r="BN29" s="221">
        <f t="shared" si="16"/>
        <v>0</v>
      </c>
      <c r="BO29" s="244"/>
      <c r="BP29" s="245"/>
      <c r="BQ29" s="221">
        <f t="shared" si="17"/>
        <v>0</v>
      </c>
      <c r="BR29" s="244"/>
      <c r="BS29" s="245"/>
      <c r="BT29" s="221">
        <f t="shared" si="18"/>
        <v>0</v>
      </c>
      <c r="BU29" s="244"/>
      <c r="BV29" s="245"/>
      <c r="BW29" s="221">
        <f t="shared" si="19"/>
        <v>0</v>
      </c>
      <c r="BX29" s="244"/>
      <c r="BY29" s="245"/>
      <c r="BZ29" s="221">
        <f t="shared" si="20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/>
      <c r="D30" s="231"/>
      <c r="E30" s="35">
        <f t="shared" ref="E30:E35" si="27">SUM(C30:D30)</f>
        <v>0</v>
      </c>
      <c r="F30" s="239"/>
      <c r="G30" s="20" t="s">
        <v>33</v>
      </c>
      <c r="H30" s="25" t="s">
        <v>34</v>
      </c>
      <c r="I30" s="232"/>
      <c r="J30" s="232"/>
      <c r="K30" s="39">
        <f t="shared" si="25"/>
        <v>0</v>
      </c>
      <c r="L30" s="234"/>
      <c r="M30" s="20" t="s">
        <v>73</v>
      </c>
      <c r="N30" s="25" t="s">
        <v>74</v>
      </c>
      <c r="O30" s="232"/>
      <c r="P30" s="232"/>
      <c r="Q30" s="39">
        <f t="shared" si="26"/>
        <v>0</v>
      </c>
      <c r="R30" s="234"/>
      <c r="S30" s="20"/>
      <c r="T30" s="25" t="s">
        <v>136</v>
      </c>
      <c r="U30" s="232"/>
      <c r="V30" s="232"/>
      <c r="W30" s="39">
        <f t="shared" si="21"/>
        <v>0</v>
      </c>
      <c r="X30" s="234"/>
      <c r="Y30" s="55"/>
      <c r="AA30" s="106">
        <v>21</v>
      </c>
      <c r="AB30" s="107">
        <f t="shared" si="3"/>
        <v>0</v>
      </c>
      <c r="AC30" s="108">
        <f t="shared" si="4"/>
        <v>0</v>
      </c>
      <c r="AD30" s="109">
        <f t="shared" si="4"/>
        <v>0</v>
      </c>
      <c r="AE30" s="246"/>
      <c r="AF30" s="247"/>
      <c r="AG30" s="109">
        <f t="shared" si="5"/>
        <v>0</v>
      </c>
      <c r="AH30" s="246"/>
      <c r="AI30" s="247"/>
      <c r="AJ30" s="109">
        <f t="shared" si="6"/>
        <v>0</v>
      </c>
      <c r="AK30" s="246"/>
      <c r="AL30" s="247"/>
      <c r="AM30" s="109">
        <f t="shared" si="7"/>
        <v>0</v>
      </c>
      <c r="AN30" s="246"/>
      <c r="AO30" s="247"/>
      <c r="AP30" s="109">
        <f t="shared" si="8"/>
        <v>0</v>
      </c>
      <c r="AQ30" s="246"/>
      <c r="AR30" s="247"/>
      <c r="AS30" s="109">
        <f t="shared" si="9"/>
        <v>0</v>
      </c>
      <c r="AT30" s="246"/>
      <c r="AU30" s="247"/>
      <c r="AV30" s="109">
        <f t="shared" si="10"/>
        <v>0</v>
      </c>
      <c r="AW30" s="246"/>
      <c r="AX30" s="247"/>
      <c r="AY30" s="109">
        <f t="shared" si="11"/>
        <v>0</v>
      </c>
      <c r="AZ30" s="246"/>
      <c r="BA30" s="247"/>
      <c r="BB30" s="109">
        <f t="shared" si="12"/>
        <v>0</v>
      </c>
      <c r="BC30" s="246"/>
      <c r="BD30" s="247"/>
      <c r="BE30" s="109">
        <f t="shared" si="13"/>
        <v>0</v>
      </c>
      <c r="BF30" s="246"/>
      <c r="BG30" s="247"/>
      <c r="BH30" s="109">
        <f t="shared" si="14"/>
        <v>0</v>
      </c>
      <c r="BI30" s="246"/>
      <c r="BJ30" s="247"/>
      <c r="BK30" s="109">
        <f t="shared" si="15"/>
        <v>0</v>
      </c>
      <c r="BL30" s="246"/>
      <c r="BM30" s="247"/>
      <c r="BN30" s="109">
        <f t="shared" si="16"/>
        <v>0</v>
      </c>
      <c r="BO30" s="246"/>
      <c r="BP30" s="247"/>
      <c r="BQ30" s="109">
        <f t="shared" si="17"/>
        <v>0</v>
      </c>
      <c r="BR30" s="246"/>
      <c r="BS30" s="247"/>
      <c r="BT30" s="109">
        <f t="shared" si="18"/>
        <v>0</v>
      </c>
      <c r="BU30" s="246"/>
      <c r="BV30" s="247"/>
      <c r="BW30" s="109">
        <f t="shared" si="19"/>
        <v>0</v>
      </c>
      <c r="BX30" s="246"/>
      <c r="BY30" s="247"/>
      <c r="BZ30" s="109">
        <f t="shared" si="20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/>
      <c r="D31" s="232"/>
      <c r="E31" s="39">
        <f t="shared" si="27"/>
        <v>0</v>
      </c>
      <c r="F31" s="240"/>
      <c r="G31" s="20"/>
      <c r="H31" s="25" t="s">
        <v>39</v>
      </c>
      <c r="I31" s="232"/>
      <c r="J31" s="232"/>
      <c r="K31" s="39">
        <f t="shared" si="25"/>
        <v>0</v>
      </c>
      <c r="L31" s="234"/>
      <c r="M31" s="20"/>
      <c r="N31" s="25" t="s">
        <v>78</v>
      </c>
      <c r="O31" s="232"/>
      <c r="P31" s="232"/>
      <c r="Q31" s="39">
        <f t="shared" si="26"/>
        <v>0</v>
      </c>
      <c r="R31" s="234"/>
      <c r="S31" s="20" t="s">
        <v>166</v>
      </c>
      <c r="T31" s="25" t="s">
        <v>137</v>
      </c>
      <c r="U31" s="232"/>
      <c r="V31" s="232"/>
      <c r="W31" s="39">
        <f t="shared" si="21"/>
        <v>0</v>
      </c>
      <c r="X31" s="234"/>
      <c r="Y31" s="55"/>
      <c r="AA31" s="106">
        <v>22</v>
      </c>
      <c r="AB31" s="107">
        <f t="shared" si="3"/>
        <v>0</v>
      </c>
      <c r="AC31" s="108">
        <f t="shared" si="4"/>
        <v>0</v>
      </c>
      <c r="AD31" s="109">
        <f t="shared" si="4"/>
        <v>0</v>
      </c>
      <c r="AE31" s="246"/>
      <c r="AF31" s="247"/>
      <c r="AG31" s="109">
        <f t="shared" si="5"/>
        <v>0</v>
      </c>
      <c r="AH31" s="246"/>
      <c r="AI31" s="247"/>
      <c r="AJ31" s="109">
        <f t="shared" si="6"/>
        <v>0</v>
      </c>
      <c r="AK31" s="246"/>
      <c r="AL31" s="247"/>
      <c r="AM31" s="109">
        <f t="shared" si="7"/>
        <v>0</v>
      </c>
      <c r="AN31" s="246"/>
      <c r="AO31" s="247"/>
      <c r="AP31" s="109">
        <f t="shared" si="8"/>
        <v>0</v>
      </c>
      <c r="AQ31" s="246"/>
      <c r="AR31" s="247"/>
      <c r="AS31" s="109">
        <f t="shared" si="9"/>
        <v>0</v>
      </c>
      <c r="AT31" s="246"/>
      <c r="AU31" s="247"/>
      <c r="AV31" s="109">
        <f t="shared" si="10"/>
        <v>0</v>
      </c>
      <c r="AW31" s="246"/>
      <c r="AX31" s="247"/>
      <c r="AY31" s="109">
        <f t="shared" si="11"/>
        <v>0</v>
      </c>
      <c r="AZ31" s="246"/>
      <c r="BA31" s="247"/>
      <c r="BB31" s="109">
        <f t="shared" si="12"/>
        <v>0</v>
      </c>
      <c r="BC31" s="246"/>
      <c r="BD31" s="247"/>
      <c r="BE31" s="109">
        <f t="shared" si="13"/>
        <v>0</v>
      </c>
      <c r="BF31" s="246"/>
      <c r="BG31" s="247"/>
      <c r="BH31" s="109">
        <f t="shared" si="14"/>
        <v>0</v>
      </c>
      <c r="BI31" s="246"/>
      <c r="BJ31" s="247"/>
      <c r="BK31" s="109">
        <f t="shared" si="15"/>
        <v>0</v>
      </c>
      <c r="BL31" s="246"/>
      <c r="BM31" s="247"/>
      <c r="BN31" s="109">
        <f t="shared" si="16"/>
        <v>0</v>
      </c>
      <c r="BO31" s="246"/>
      <c r="BP31" s="247"/>
      <c r="BQ31" s="109">
        <f t="shared" si="17"/>
        <v>0</v>
      </c>
      <c r="BR31" s="246"/>
      <c r="BS31" s="247"/>
      <c r="BT31" s="109">
        <f t="shared" si="18"/>
        <v>0</v>
      </c>
      <c r="BU31" s="246"/>
      <c r="BV31" s="247"/>
      <c r="BW31" s="109">
        <f t="shared" si="19"/>
        <v>0</v>
      </c>
      <c r="BX31" s="246"/>
      <c r="BY31" s="247"/>
      <c r="BZ31" s="109">
        <f t="shared" si="20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/>
      <c r="D32" s="232"/>
      <c r="E32" s="39">
        <f t="shared" si="27"/>
        <v>0</v>
      </c>
      <c r="F32" s="240"/>
      <c r="G32" s="20"/>
      <c r="H32" s="25" t="s">
        <v>43</v>
      </c>
      <c r="I32" s="232"/>
      <c r="J32" s="232"/>
      <c r="K32" s="39">
        <f t="shared" si="25"/>
        <v>0</v>
      </c>
      <c r="L32" s="234"/>
      <c r="M32" s="20" t="s">
        <v>62</v>
      </c>
      <c r="N32" s="25" t="s">
        <v>82</v>
      </c>
      <c r="O32" s="232"/>
      <c r="P32" s="232"/>
      <c r="Q32" s="39">
        <f t="shared" si="26"/>
        <v>0</v>
      </c>
      <c r="R32" s="234"/>
      <c r="S32" s="20"/>
      <c r="T32" s="25" t="s">
        <v>138</v>
      </c>
      <c r="U32" s="232"/>
      <c r="V32" s="232"/>
      <c r="W32" s="39">
        <f t="shared" si="21"/>
        <v>0</v>
      </c>
      <c r="X32" s="234"/>
      <c r="Y32" s="55"/>
      <c r="AA32" s="106">
        <v>23</v>
      </c>
      <c r="AB32" s="107">
        <f t="shared" si="3"/>
        <v>0</v>
      </c>
      <c r="AC32" s="108">
        <f t="shared" si="4"/>
        <v>0</v>
      </c>
      <c r="AD32" s="109">
        <f t="shared" si="4"/>
        <v>0</v>
      </c>
      <c r="AE32" s="246"/>
      <c r="AF32" s="247"/>
      <c r="AG32" s="109">
        <f t="shared" si="5"/>
        <v>0</v>
      </c>
      <c r="AH32" s="246"/>
      <c r="AI32" s="247"/>
      <c r="AJ32" s="109">
        <f t="shared" si="6"/>
        <v>0</v>
      </c>
      <c r="AK32" s="246"/>
      <c r="AL32" s="247"/>
      <c r="AM32" s="109">
        <f t="shared" si="7"/>
        <v>0</v>
      </c>
      <c r="AN32" s="246"/>
      <c r="AO32" s="247"/>
      <c r="AP32" s="109">
        <f t="shared" si="8"/>
        <v>0</v>
      </c>
      <c r="AQ32" s="246"/>
      <c r="AR32" s="247"/>
      <c r="AS32" s="109">
        <f t="shared" si="9"/>
        <v>0</v>
      </c>
      <c r="AT32" s="246"/>
      <c r="AU32" s="247"/>
      <c r="AV32" s="109">
        <f t="shared" si="10"/>
        <v>0</v>
      </c>
      <c r="AW32" s="246"/>
      <c r="AX32" s="247"/>
      <c r="AY32" s="109">
        <f t="shared" si="11"/>
        <v>0</v>
      </c>
      <c r="AZ32" s="246"/>
      <c r="BA32" s="247"/>
      <c r="BB32" s="109">
        <f t="shared" si="12"/>
        <v>0</v>
      </c>
      <c r="BC32" s="246"/>
      <c r="BD32" s="247"/>
      <c r="BE32" s="109">
        <f t="shared" si="13"/>
        <v>0</v>
      </c>
      <c r="BF32" s="246"/>
      <c r="BG32" s="247"/>
      <c r="BH32" s="109">
        <f t="shared" si="14"/>
        <v>0</v>
      </c>
      <c r="BI32" s="246"/>
      <c r="BJ32" s="247"/>
      <c r="BK32" s="109">
        <f t="shared" si="15"/>
        <v>0</v>
      </c>
      <c r="BL32" s="246"/>
      <c r="BM32" s="247"/>
      <c r="BN32" s="109">
        <f t="shared" si="16"/>
        <v>0</v>
      </c>
      <c r="BO32" s="246"/>
      <c r="BP32" s="247"/>
      <c r="BQ32" s="109">
        <f t="shared" si="17"/>
        <v>0</v>
      </c>
      <c r="BR32" s="246"/>
      <c r="BS32" s="247"/>
      <c r="BT32" s="109">
        <f t="shared" si="18"/>
        <v>0</v>
      </c>
      <c r="BU32" s="246"/>
      <c r="BV32" s="247"/>
      <c r="BW32" s="109">
        <f t="shared" si="19"/>
        <v>0</v>
      </c>
      <c r="BX32" s="246"/>
      <c r="BY32" s="247"/>
      <c r="BZ32" s="109">
        <f t="shared" si="20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/>
      <c r="D33" s="232"/>
      <c r="E33" s="39">
        <f t="shared" si="27"/>
        <v>0</v>
      </c>
      <c r="F33" s="240"/>
      <c r="G33" s="20"/>
      <c r="H33" s="25" t="s">
        <v>46</v>
      </c>
      <c r="I33" s="232"/>
      <c r="J33" s="232"/>
      <c r="K33" s="39">
        <f t="shared" si="25"/>
        <v>0</v>
      </c>
      <c r="L33" s="234"/>
      <c r="M33" s="20"/>
      <c r="N33" s="25" t="s">
        <v>85</v>
      </c>
      <c r="O33" s="232"/>
      <c r="P33" s="232"/>
      <c r="Q33" s="39">
        <f t="shared" si="26"/>
        <v>0</v>
      </c>
      <c r="R33" s="234"/>
      <c r="S33" s="20" t="s">
        <v>167</v>
      </c>
      <c r="T33" s="25" t="s">
        <v>139</v>
      </c>
      <c r="U33" s="232"/>
      <c r="V33" s="232"/>
      <c r="W33" s="39">
        <f t="shared" si="21"/>
        <v>0</v>
      </c>
      <c r="X33" s="234"/>
      <c r="AA33" s="106">
        <v>24</v>
      </c>
      <c r="AB33" s="107">
        <f t="shared" si="3"/>
        <v>0</v>
      </c>
      <c r="AC33" s="108">
        <f t="shared" si="4"/>
        <v>0</v>
      </c>
      <c r="AD33" s="109">
        <f t="shared" si="4"/>
        <v>0</v>
      </c>
      <c r="AE33" s="246"/>
      <c r="AF33" s="247"/>
      <c r="AG33" s="109">
        <f t="shared" si="5"/>
        <v>0</v>
      </c>
      <c r="AH33" s="246"/>
      <c r="AI33" s="247"/>
      <c r="AJ33" s="109">
        <f t="shared" si="6"/>
        <v>0</v>
      </c>
      <c r="AK33" s="246"/>
      <c r="AL33" s="247"/>
      <c r="AM33" s="109">
        <f t="shared" si="7"/>
        <v>0</v>
      </c>
      <c r="AN33" s="246"/>
      <c r="AO33" s="247"/>
      <c r="AP33" s="109">
        <f t="shared" si="8"/>
        <v>0</v>
      </c>
      <c r="AQ33" s="246"/>
      <c r="AR33" s="247"/>
      <c r="AS33" s="109">
        <f t="shared" si="9"/>
        <v>0</v>
      </c>
      <c r="AT33" s="246"/>
      <c r="AU33" s="247"/>
      <c r="AV33" s="109">
        <f t="shared" si="10"/>
        <v>0</v>
      </c>
      <c r="AW33" s="246"/>
      <c r="AX33" s="247"/>
      <c r="AY33" s="109">
        <f t="shared" si="11"/>
        <v>0</v>
      </c>
      <c r="AZ33" s="246"/>
      <c r="BA33" s="247"/>
      <c r="BB33" s="109">
        <f t="shared" si="12"/>
        <v>0</v>
      </c>
      <c r="BC33" s="246"/>
      <c r="BD33" s="247"/>
      <c r="BE33" s="109">
        <f t="shared" si="13"/>
        <v>0</v>
      </c>
      <c r="BF33" s="246"/>
      <c r="BG33" s="247"/>
      <c r="BH33" s="109">
        <f t="shared" si="14"/>
        <v>0</v>
      </c>
      <c r="BI33" s="246"/>
      <c r="BJ33" s="247"/>
      <c r="BK33" s="109">
        <f t="shared" si="15"/>
        <v>0</v>
      </c>
      <c r="BL33" s="246"/>
      <c r="BM33" s="247"/>
      <c r="BN33" s="109">
        <f t="shared" si="16"/>
        <v>0</v>
      </c>
      <c r="BO33" s="246"/>
      <c r="BP33" s="247"/>
      <c r="BQ33" s="109">
        <f t="shared" si="17"/>
        <v>0</v>
      </c>
      <c r="BR33" s="246"/>
      <c r="BS33" s="247"/>
      <c r="BT33" s="109">
        <f t="shared" si="18"/>
        <v>0</v>
      </c>
      <c r="BU33" s="246"/>
      <c r="BV33" s="247"/>
      <c r="BW33" s="109">
        <f t="shared" si="19"/>
        <v>0</v>
      </c>
      <c r="BX33" s="246"/>
      <c r="BY33" s="247"/>
      <c r="BZ33" s="109">
        <f t="shared" si="20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/>
      <c r="D34" s="232"/>
      <c r="E34" s="39">
        <f t="shared" si="27"/>
        <v>0</v>
      </c>
      <c r="F34" s="240"/>
      <c r="G34" s="20"/>
      <c r="H34" s="25" t="s">
        <v>49</v>
      </c>
      <c r="I34" s="232"/>
      <c r="J34" s="232"/>
      <c r="K34" s="39">
        <f t="shared" si="25"/>
        <v>0</v>
      </c>
      <c r="L34" s="234"/>
      <c r="M34" s="20" t="s">
        <v>69</v>
      </c>
      <c r="N34" s="25" t="s">
        <v>41</v>
      </c>
      <c r="O34" s="232"/>
      <c r="P34" s="232"/>
      <c r="Q34" s="39">
        <f t="shared" si="26"/>
        <v>0</v>
      </c>
      <c r="R34" s="234"/>
      <c r="S34" s="20"/>
      <c r="T34" s="25" t="s">
        <v>140</v>
      </c>
      <c r="U34" s="232"/>
      <c r="V34" s="232"/>
      <c r="W34" s="39">
        <f t="shared" si="21"/>
        <v>0</v>
      </c>
      <c r="X34" s="234"/>
      <c r="Y34" s="53"/>
      <c r="AA34" s="110" t="str">
        <f>FIXED(AA29,0)&amp;" ～ "&amp;FIXED(AA33,0)&amp;" 小計"</f>
        <v>20 ～ 24 小計</v>
      </c>
      <c r="AB34" s="111">
        <f t="shared" si="3"/>
        <v>0</v>
      </c>
      <c r="AC34" s="112">
        <f t="shared" si="4"/>
        <v>0</v>
      </c>
      <c r="AD34" s="113">
        <f t="shared" si="4"/>
        <v>0</v>
      </c>
      <c r="AE34" s="111">
        <f>SUM(AE29:AE33)</f>
        <v>0</v>
      </c>
      <c r="AF34" s="112">
        <f>SUM(AF29:AF33)</f>
        <v>0</v>
      </c>
      <c r="AG34" s="113">
        <f t="shared" si="5"/>
        <v>0</v>
      </c>
      <c r="AH34" s="111">
        <f>SUM(AH29:AH33)</f>
        <v>0</v>
      </c>
      <c r="AI34" s="112">
        <f>SUM(AI29:AI33)</f>
        <v>0</v>
      </c>
      <c r="AJ34" s="113">
        <f t="shared" si="6"/>
        <v>0</v>
      </c>
      <c r="AK34" s="111">
        <f>SUM(AK29:AK33)</f>
        <v>0</v>
      </c>
      <c r="AL34" s="112">
        <f>SUM(AL29:AL33)</f>
        <v>0</v>
      </c>
      <c r="AM34" s="113">
        <f t="shared" si="7"/>
        <v>0</v>
      </c>
      <c r="AN34" s="111">
        <f>SUM(AN29:AN33)</f>
        <v>0</v>
      </c>
      <c r="AO34" s="112">
        <f>SUM(AO29:AO33)</f>
        <v>0</v>
      </c>
      <c r="AP34" s="113">
        <f t="shared" si="8"/>
        <v>0</v>
      </c>
      <c r="AQ34" s="111">
        <f>SUM(AQ29:AQ33)</f>
        <v>0</v>
      </c>
      <c r="AR34" s="112">
        <f>SUM(AR29:AR33)</f>
        <v>0</v>
      </c>
      <c r="AS34" s="113">
        <f t="shared" si="9"/>
        <v>0</v>
      </c>
      <c r="AT34" s="111">
        <f>SUM(AT29:AT33)</f>
        <v>0</v>
      </c>
      <c r="AU34" s="112">
        <f>SUM(AU29:AU33)</f>
        <v>0</v>
      </c>
      <c r="AV34" s="113">
        <f t="shared" si="10"/>
        <v>0</v>
      </c>
      <c r="AW34" s="111">
        <f>SUM(AW29:AW33)</f>
        <v>0</v>
      </c>
      <c r="AX34" s="112">
        <f>SUM(AX29:AX33)</f>
        <v>0</v>
      </c>
      <c r="AY34" s="113">
        <f t="shared" si="11"/>
        <v>0</v>
      </c>
      <c r="AZ34" s="111">
        <f>SUM(AZ29:AZ33)</f>
        <v>0</v>
      </c>
      <c r="BA34" s="112">
        <f>SUM(BA29:BA33)</f>
        <v>0</v>
      </c>
      <c r="BB34" s="113">
        <f t="shared" si="12"/>
        <v>0</v>
      </c>
      <c r="BC34" s="111">
        <f>SUM(BC29:BC33)</f>
        <v>0</v>
      </c>
      <c r="BD34" s="112">
        <f>SUM(BD29:BD33)</f>
        <v>0</v>
      </c>
      <c r="BE34" s="113">
        <f t="shared" si="13"/>
        <v>0</v>
      </c>
      <c r="BF34" s="111">
        <f>SUM(BF29:BF33)</f>
        <v>0</v>
      </c>
      <c r="BG34" s="112">
        <f>SUM(BG29:BG33)</f>
        <v>0</v>
      </c>
      <c r="BH34" s="113">
        <f t="shared" si="14"/>
        <v>0</v>
      </c>
      <c r="BI34" s="111">
        <f>SUM(BI29:BI33)</f>
        <v>0</v>
      </c>
      <c r="BJ34" s="112">
        <f>SUM(BJ29:BJ33)</f>
        <v>0</v>
      </c>
      <c r="BK34" s="113">
        <f t="shared" si="15"/>
        <v>0</v>
      </c>
      <c r="BL34" s="111">
        <f>SUM(BL29:BL33)</f>
        <v>0</v>
      </c>
      <c r="BM34" s="112">
        <f>SUM(BM29:BM33)</f>
        <v>0</v>
      </c>
      <c r="BN34" s="113">
        <f t="shared" si="16"/>
        <v>0</v>
      </c>
      <c r="BO34" s="111">
        <f>SUM(BO29:BO33)</f>
        <v>0</v>
      </c>
      <c r="BP34" s="112">
        <f>SUM(BP29:BP33)</f>
        <v>0</v>
      </c>
      <c r="BQ34" s="113">
        <f t="shared" si="17"/>
        <v>0</v>
      </c>
      <c r="BR34" s="111">
        <f>SUM(BR29:BR33)</f>
        <v>0</v>
      </c>
      <c r="BS34" s="112">
        <f>SUM(BS29:BS33)</f>
        <v>0</v>
      </c>
      <c r="BT34" s="113">
        <f t="shared" si="18"/>
        <v>0</v>
      </c>
      <c r="BU34" s="111">
        <f>SUM(BU29:BU33)</f>
        <v>0</v>
      </c>
      <c r="BV34" s="112">
        <f>SUM(BV29:BV33)</f>
        <v>0</v>
      </c>
      <c r="BW34" s="113">
        <f t="shared" si="19"/>
        <v>0</v>
      </c>
      <c r="BX34" s="111">
        <f>SUM(BX29:BX33)</f>
        <v>0</v>
      </c>
      <c r="BY34" s="112">
        <f>SUM(BY29:BY33)</f>
        <v>0</v>
      </c>
      <c r="BZ34" s="113">
        <f t="shared" si="20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/>
      <c r="D35" s="232"/>
      <c r="E35" s="39">
        <f t="shared" si="27"/>
        <v>0</v>
      </c>
      <c r="F35" s="240"/>
      <c r="G35" s="20"/>
      <c r="H35" s="25" t="s">
        <v>54</v>
      </c>
      <c r="I35" s="232"/>
      <c r="J35" s="232"/>
      <c r="K35" s="39">
        <f t="shared" si="25"/>
        <v>0</v>
      </c>
      <c r="L35" s="234"/>
      <c r="M35" s="20"/>
      <c r="N35" s="25" t="s">
        <v>92</v>
      </c>
      <c r="O35" s="232"/>
      <c r="P35" s="232"/>
      <c r="Q35" s="39">
        <f t="shared" si="26"/>
        <v>0</v>
      </c>
      <c r="R35" s="234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0</v>
      </c>
      <c r="AC35" s="104">
        <f t="shared" si="4"/>
        <v>0</v>
      </c>
      <c r="AD35" s="105">
        <f t="shared" si="4"/>
        <v>0</v>
      </c>
      <c r="AE35" s="244"/>
      <c r="AF35" s="245"/>
      <c r="AG35" s="105">
        <f t="shared" si="5"/>
        <v>0</v>
      </c>
      <c r="AH35" s="244"/>
      <c r="AI35" s="245"/>
      <c r="AJ35" s="105">
        <f t="shared" si="6"/>
        <v>0</v>
      </c>
      <c r="AK35" s="244"/>
      <c r="AL35" s="245"/>
      <c r="AM35" s="105">
        <f t="shared" si="7"/>
        <v>0</v>
      </c>
      <c r="AN35" s="244"/>
      <c r="AO35" s="245"/>
      <c r="AP35" s="105">
        <f t="shared" si="8"/>
        <v>0</v>
      </c>
      <c r="AQ35" s="244"/>
      <c r="AR35" s="245"/>
      <c r="AS35" s="105">
        <f t="shared" si="9"/>
        <v>0</v>
      </c>
      <c r="AT35" s="244"/>
      <c r="AU35" s="245"/>
      <c r="AV35" s="105">
        <f t="shared" si="10"/>
        <v>0</v>
      </c>
      <c r="AW35" s="244"/>
      <c r="AX35" s="245"/>
      <c r="AY35" s="105">
        <f t="shared" si="11"/>
        <v>0</v>
      </c>
      <c r="AZ35" s="244"/>
      <c r="BA35" s="245"/>
      <c r="BB35" s="105">
        <f t="shared" si="12"/>
        <v>0</v>
      </c>
      <c r="BC35" s="244"/>
      <c r="BD35" s="245"/>
      <c r="BE35" s="105">
        <f t="shared" si="13"/>
        <v>0</v>
      </c>
      <c r="BF35" s="244"/>
      <c r="BG35" s="245"/>
      <c r="BH35" s="105">
        <f t="shared" si="14"/>
        <v>0</v>
      </c>
      <c r="BI35" s="244"/>
      <c r="BJ35" s="245"/>
      <c r="BK35" s="105">
        <f t="shared" si="15"/>
        <v>0</v>
      </c>
      <c r="BL35" s="244"/>
      <c r="BM35" s="245"/>
      <c r="BN35" s="105">
        <f t="shared" si="16"/>
        <v>0</v>
      </c>
      <c r="BO35" s="244"/>
      <c r="BP35" s="245"/>
      <c r="BQ35" s="105">
        <f t="shared" si="17"/>
        <v>0</v>
      </c>
      <c r="BR35" s="244"/>
      <c r="BS35" s="245"/>
      <c r="BT35" s="105">
        <f t="shared" si="18"/>
        <v>0</v>
      </c>
      <c r="BU35" s="244"/>
      <c r="BV35" s="245"/>
      <c r="BW35" s="105">
        <f t="shared" si="19"/>
        <v>0</v>
      </c>
      <c r="BX35" s="244"/>
      <c r="BY35" s="245"/>
      <c r="BZ35" s="105">
        <f t="shared" si="20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0</v>
      </c>
      <c r="D36" s="45">
        <f>SUM(D30:D35)</f>
        <v>0</v>
      </c>
      <c r="E36" s="45">
        <f>SUM(E30:E35)</f>
        <v>0</v>
      </c>
      <c r="F36" s="45">
        <f>SUM(F30:F35)</f>
        <v>0</v>
      </c>
      <c r="G36" s="20"/>
      <c r="H36" s="25" t="s">
        <v>59</v>
      </c>
      <c r="I36" s="232"/>
      <c r="J36" s="232"/>
      <c r="K36" s="39">
        <f t="shared" si="25"/>
        <v>0</v>
      </c>
      <c r="L36" s="234"/>
      <c r="M36" s="20"/>
      <c r="N36" s="25" t="s">
        <v>96</v>
      </c>
      <c r="O36" s="232"/>
      <c r="P36" s="232"/>
      <c r="Q36" s="39">
        <f t="shared" si="26"/>
        <v>0</v>
      </c>
      <c r="R36" s="234"/>
      <c r="S36" s="20"/>
      <c r="T36" s="25" t="s">
        <v>141</v>
      </c>
      <c r="U36" s="232"/>
      <c r="V36" s="232"/>
      <c r="W36" s="39">
        <f t="shared" si="21"/>
        <v>0</v>
      </c>
      <c r="X36" s="234"/>
      <c r="AA36" s="106">
        <v>26</v>
      </c>
      <c r="AB36" s="107">
        <f t="shared" si="3"/>
        <v>0</v>
      </c>
      <c r="AC36" s="108">
        <f t="shared" si="4"/>
        <v>0</v>
      </c>
      <c r="AD36" s="109">
        <f t="shared" si="4"/>
        <v>0</v>
      </c>
      <c r="AE36" s="246"/>
      <c r="AF36" s="247"/>
      <c r="AG36" s="109">
        <f t="shared" si="5"/>
        <v>0</v>
      </c>
      <c r="AH36" s="246"/>
      <c r="AI36" s="247"/>
      <c r="AJ36" s="109">
        <f t="shared" si="6"/>
        <v>0</v>
      </c>
      <c r="AK36" s="246"/>
      <c r="AL36" s="247"/>
      <c r="AM36" s="109">
        <f t="shared" si="7"/>
        <v>0</v>
      </c>
      <c r="AN36" s="246"/>
      <c r="AO36" s="247"/>
      <c r="AP36" s="109">
        <f t="shared" si="8"/>
        <v>0</v>
      </c>
      <c r="AQ36" s="246"/>
      <c r="AR36" s="247"/>
      <c r="AS36" s="109">
        <f t="shared" si="9"/>
        <v>0</v>
      </c>
      <c r="AT36" s="246"/>
      <c r="AU36" s="247"/>
      <c r="AV36" s="109">
        <f t="shared" si="10"/>
        <v>0</v>
      </c>
      <c r="AW36" s="246"/>
      <c r="AX36" s="247"/>
      <c r="AY36" s="109">
        <f t="shared" si="11"/>
        <v>0</v>
      </c>
      <c r="AZ36" s="246"/>
      <c r="BA36" s="247"/>
      <c r="BB36" s="109">
        <f t="shared" si="12"/>
        <v>0</v>
      </c>
      <c r="BC36" s="246"/>
      <c r="BD36" s="247"/>
      <c r="BE36" s="109">
        <f t="shared" si="13"/>
        <v>0</v>
      </c>
      <c r="BF36" s="246"/>
      <c r="BG36" s="247"/>
      <c r="BH36" s="109">
        <f t="shared" si="14"/>
        <v>0</v>
      </c>
      <c r="BI36" s="246"/>
      <c r="BJ36" s="247"/>
      <c r="BK36" s="109">
        <f t="shared" si="15"/>
        <v>0</v>
      </c>
      <c r="BL36" s="246"/>
      <c r="BM36" s="247"/>
      <c r="BN36" s="109">
        <f t="shared" si="16"/>
        <v>0</v>
      </c>
      <c r="BO36" s="246"/>
      <c r="BP36" s="247"/>
      <c r="BQ36" s="109">
        <f t="shared" si="17"/>
        <v>0</v>
      </c>
      <c r="BR36" s="246"/>
      <c r="BS36" s="247"/>
      <c r="BT36" s="109">
        <f t="shared" si="18"/>
        <v>0</v>
      </c>
      <c r="BU36" s="246"/>
      <c r="BV36" s="247"/>
      <c r="BW36" s="109">
        <f t="shared" si="19"/>
        <v>0</v>
      </c>
      <c r="BX36" s="246"/>
      <c r="BY36" s="247"/>
      <c r="BZ36" s="109">
        <f t="shared" si="20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0</v>
      </c>
      <c r="J37" s="43">
        <f>SUM(J27:J36)</f>
        <v>0</v>
      </c>
      <c r="K37" s="43">
        <f>SUM(K27:K36)</f>
        <v>0</v>
      </c>
      <c r="L37" s="43">
        <f>SUM(L27:L36)</f>
        <v>0</v>
      </c>
      <c r="M37" s="20"/>
      <c r="N37" s="25" t="s">
        <v>102</v>
      </c>
      <c r="O37" s="232"/>
      <c r="P37" s="232"/>
      <c r="Q37" s="39">
        <f t="shared" si="26"/>
        <v>0</v>
      </c>
      <c r="R37" s="234"/>
      <c r="S37" s="20" t="s">
        <v>168</v>
      </c>
      <c r="T37" s="25" t="s">
        <v>142</v>
      </c>
      <c r="U37" s="232"/>
      <c r="V37" s="232"/>
      <c r="W37" s="39">
        <f t="shared" si="21"/>
        <v>0</v>
      </c>
      <c r="X37" s="234"/>
      <c r="AA37" s="106">
        <v>27</v>
      </c>
      <c r="AB37" s="107">
        <f t="shared" ref="AB37:AB69" si="28">+AE37+AH37+AK37+AN37+AQ37+AT37+AW37+AZ37+BC37+BF37+BI37+BL37+BO37+BR37+BU37+BX37</f>
        <v>0</v>
      </c>
      <c r="AC37" s="108">
        <f t="shared" si="4"/>
        <v>0</v>
      </c>
      <c r="AD37" s="109">
        <f t="shared" si="4"/>
        <v>0</v>
      </c>
      <c r="AE37" s="246"/>
      <c r="AF37" s="247"/>
      <c r="AG37" s="109">
        <f t="shared" si="5"/>
        <v>0</v>
      </c>
      <c r="AH37" s="246"/>
      <c r="AI37" s="247"/>
      <c r="AJ37" s="109">
        <f t="shared" si="6"/>
        <v>0</v>
      </c>
      <c r="AK37" s="246"/>
      <c r="AL37" s="247"/>
      <c r="AM37" s="109">
        <f t="shared" si="7"/>
        <v>0</v>
      </c>
      <c r="AN37" s="246"/>
      <c r="AO37" s="247"/>
      <c r="AP37" s="109">
        <f t="shared" si="8"/>
        <v>0</v>
      </c>
      <c r="AQ37" s="246"/>
      <c r="AR37" s="247"/>
      <c r="AS37" s="109">
        <f t="shared" si="9"/>
        <v>0</v>
      </c>
      <c r="AT37" s="246"/>
      <c r="AU37" s="247"/>
      <c r="AV37" s="109">
        <f t="shared" si="10"/>
        <v>0</v>
      </c>
      <c r="AW37" s="246"/>
      <c r="AX37" s="247"/>
      <c r="AY37" s="109">
        <f t="shared" si="11"/>
        <v>0</v>
      </c>
      <c r="AZ37" s="246"/>
      <c r="BA37" s="247"/>
      <c r="BB37" s="109">
        <f t="shared" si="12"/>
        <v>0</v>
      </c>
      <c r="BC37" s="246"/>
      <c r="BD37" s="247"/>
      <c r="BE37" s="109">
        <f t="shared" si="13"/>
        <v>0</v>
      </c>
      <c r="BF37" s="246"/>
      <c r="BG37" s="247"/>
      <c r="BH37" s="109">
        <f t="shared" si="14"/>
        <v>0</v>
      </c>
      <c r="BI37" s="246"/>
      <c r="BJ37" s="247"/>
      <c r="BK37" s="109">
        <f t="shared" si="15"/>
        <v>0</v>
      </c>
      <c r="BL37" s="246"/>
      <c r="BM37" s="247"/>
      <c r="BN37" s="109">
        <f t="shared" si="16"/>
        <v>0</v>
      </c>
      <c r="BO37" s="246"/>
      <c r="BP37" s="247"/>
      <c r="BQ37" s="109">
        <f t="shared" si="17"/>
        <v>0</v>
      </c>
      <c r="BR37" s="246"/>
      <c r="BS37" s="247"/>
      <c r="BT37" s="109">
        <f t="shared" si="18"/>
        <v>0</v>
      </c>
      <c r="BU37" s="246"/>
      <c r="BV37" s="247"/>
      <c r="BW37" s="109">
        <f t="shared" si="19"/>
        <v>0</v>
      </c>
      <c r="BX37" s="246"/>
      <c r="BY37" s="247"/>
      <c r="BZ37" s="109">
        <f t="shared" si="20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/>
      <c r="P38" s="232"/>
      <c r="Q38" s="39">
        <f t="shared" si="26"/>
        <v>0</v>
      </c>
      <c r="R38" s="234"/>
      <c r="S38" s="20"/>
      <c r="T38" s="25" t="s">
        <v>143</v>
      </c>
      <c r="U38" s="232"/>
      <c r="V38" s="232"/>
      <c r="W38" s="39">
        <f t="shared" si="21"/>
        <v>0</v>
      </c>
      <c r="X38" s="234"/>
      <c r="AA38" s="106">
        <v>28</v>
      </c>
      <c r="AB38" s="107">
        <f t="shared" si="28"/>
        <v>0</v>
      </c>
      <c r="AC38" s="108">
        <f t="shared" si="4"/>
        <v>0</v>
      </c>
      <c r="AD38" s="109">
        <f t="shared" si="4"/>
        <v>0</v>
      </c>
      <c r="AE38" s="246"/>
      <c r="AF38" s="247"/>
      <c r="AG38" s="109">
        <f t="shared" si="5"/>
        <v>0</v>
      </c>
      <c r="AH38" s="246"/>
      <c r="AI38" s="247"/>
      <c r="AJ38" s="109">
        <f t="shared" si="6"/>
        <v>0</v>
      </c>
      <c r="AK38" s="246"/>
      <c r="AL38" s="247"/>
      <c r="AM38" s="109">
        <f t="shared" si="7"/>
        <v>0</v>
      </c>
      <c r="AN38" s="246"/>
      <c r="AO38" s="247"/>
      <c r="AP38" s="109">
        <f t="shared" si="8"/>
        <v>0</v>
      </c>
      <c r="AQ38" s="246"/>
      <c r="AR38" s="247"/>
      <c r="AS38" s="109">
        <f t="shared" si="9"/>
        <v>0</v>
      </c>
      <c r="AT38" s="246"/>
      <c r="AU38" s="247"/>
      <c r="AV38" s="109">
        <f t="shared" si="10"/>
        <v>0</v>
      </c>
      <c r="AW38" s="246"/>
      <c r="AX38" s="247"/>
      <c r="AY38" s="109">
        <f t="shared" si="11"/>
        <v>0</v>
      </c>
      <c r="AZ38" s="246"/>
      <c r="BA38" s="247"/>
      <c r="BB38" s="109">
        <f t="shared" si="12"/>
        <v>0</v>
      </c>
      <c r="BC38" s="246"/>
      <c r="BD38" s="247"/>
      <c r="BE38" s="109">
        <f t="shared" si="13"/>
        <v>0</v>
      </c>
      <c r="BF38" s="246"/>
      <c r="BG38" s="247"/>
      <c r="BH38" s="109">
        <f t="shared" si="14"/>
        <v>0</v>
      </c>
      <c r="BI38" s="246"/>
      <c r="BJ38" s="247"/>
      <c r="BK38" s="109">
        <f t="shared" si="15"/>
        <v>0</v>
      </c>
      <c r="BL38" s="246"/>
      <c r="BM38" s="247"/>
      <c r="BN38" s="109">
        <f t="shared" si="16"/>
        <v>0</v>
      </c>
      <c r="BO38" s="246"/>
      <c r="BP38" s="247"/>
      <c r="BQ38" s="109">
        <f t="shared" si="17"/>
        <v>0</v>
      </c>
      <c r="BR38" s="246"/>
      <c r="BS38" s="247"/>
      <c r="BT38" s="109">
        <f t="shared" si="18"/>
        <v>0</v>
      </c>
      <c r="BU38" s="246"/>
      <c r="BV38" s="247"/>
      <c r="BW38" s="109">
        <f t="shared" si="19"/>
        <v>0</v>
      </c>
      <c r="BX38" s="246"/>
      <c r="BY38" s="247"/>
      <c r="BZ38" s="109">
        <f t="shared" si="20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/>
      <c r="P39" s="232"/>
      <c r="Q39" s="39">
        <f t="shared" si="26"/>
        <v>0</v>
      </c>
      <c r="R39" s="234"/>
      <c r="S39" s="20" t="s">
        <v>161</v>
      </c>
      <c r="T39" s="25" t="s">
        <v>144</v>
      </c>
      <c r="U39" s="232"/>
      <c r="V39" s="232"/>
      <c r="W39" s="39">
        <f t="shared" si="21"/>
        <v>0</v>
      </c>
      <c r="X39" s="234"/>
      <c r="AA39" s="106">
        <v>29</v>
      </c>
      <c r="AB39" s="107">
        <f t="shared" si="28"/>
        <v>0</v>
      </c>
      <c r="AC39" s="108">
        <f t="shared" si="4"/>
        <v>0</v>
      </c>
      <c r="AD39" s="109">
        <f t="shared" si="4"/>
        <v>0</v>
      </c>
      <c r="AE39" s="246"/>
      <c r="AF39" s="247"/>
      <c r="AG39" s="109">
        <f t="shared" si="5"/>
        <v>0</v>
      </c>
      <c r="AH39" s="246"/>
      <c r="AI39" s="247"/>
      <c r="AJ39" s="109">
        <f t="shared" si="6"/>
        <v>0</v>
      </c>
      <c r="AK39" s="246"/>
      <c r="AL39" s="247"/>
      <c r="AM39" s="109">
        <f t="shared" si="7"/>
        <v>0</v>
      </c>
      <c r="AN39" s="246"/>
      <c r="AO39" s="247"/>
      <c r="AP39" s="109">
        <f t="shared" si="8"/>
        <v>0</v>
      </c>
      <c r="AQ39" s="246"/>
      <c r="AR39" s="247"/>
      <c r="AS39" s="109">
        <f t="shared" si="9"/>
        <v>0</v>
      </c>
      <c r="AT39" s="246"/>
      <c r="AU39" s="247"/>
      <c r="AV39" s="109">
        <f t="shared" si="10"/>
        <v>0</v>
      </c>
      <c r="AW39" s="246"/>
      <c r="AX39" s="247"/>
      <c r="AY39" s="109">
        <f t="shared" si="11"/>
        <v>0</v>
      </c>
      <c r="AZ39" s="246"/>
      <c r="BA39" s="247"/>
      <c r="BB39" s="109">
        <f t="shared" si="12"/>
        <v>0</v>
      </c>
      <c r="BC39" s="246"/>
      <c r="BD39" s="247"/>
      <c r="BE39" s="109">
        <f t="shared" si="13"/>
        <v>0</v>
      </c>
      <c r="BF39" s="246"/>
      <c r="BG39" s="247"/>
      <c r="BH39" s="109">
        <f t="shared" si="14"/>
        <v>0</v>
      </c>
      <c r="BI39" s="246"/>
      <c r="BJ39" s="247"/>
      <c r="BK39" s="109">
        <f t="shared" si="15"/>
        <v>0</v>
      </c>
      <c r="BL39" s="246"/>
      <c r="BM39" s="247"/>
      <c r="BN39" s="109">
        <f t="shared" si="16"/>
        <v>0</v>
      </c>
      <c r="BO39" s="246"/>
      <c r="BP39" s="247"/>
      <c r="BQ39" s="109">
        <f t="shared" si="17"/>
        <v>0</v>
      </c>
      <c r="BR39" s="246"/>
      <c r="BS39" s="247"/>
      <c r="BT39" s="109">
        <f t="shared" si="18"/>
        <v>0</v>
      </c>
      <c r="BU39" s="246"/>
      <c r="BV39" s="247"/>
      <c r="BW39" s="109">
        <f t="shared" si="19"/>
        <v>0</v>
      </c>
      <c r="BX39" s="246"/>
      <c r="BY39" s="247"/>
      <c r="BZ39" s="109">
        <f t="shared" si="20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/>
      <c r="P40" s="232"/>
      <c r="Q40" s="39">
        <f t="shared" si="26"/>
        <v>0</v>
      </c>
      <c r="R40" s="234"/>
      <c r="S40" s="20"/>
      <c r="T40" s="25" t="s">
        <v>145</v>
      </c>
      <c r="U40" s="232"/>
      <c r="V40" s="232"/>
      <c r="W40" s="39">
        <f t="shared" si="21"/>
        <v>0</v>
      </c>
      <c r="X40" s="234"/>
      <c r="AA40" s="110" t="str">
        <f>FIXED(AA35,0)&amp;" ～ "&amp;FIXED(AA39,0)&amp;" 小計"</f>
        <v>25 ～ 29 小計</v>
      </c>
      <c r="AB40" s="111">
        <f t="shared" si="28"/>
        <v>0</v>
      </c>
      <c r="AC40" s="112">
        <f t="shared" si="4"/>
        <v>0</v>
      </c>
      <c r="AD40" s="113">
        <f t="shared" si="4"/>
        <v>0</v>
      </c>
      <c r="AE40" s="111">
        <f>SUM(AE35:AE39)</f>
        <v>0</v>
      </c>
      <c r="AF40" s="112">
        <f>SUM(AF35:AF39)</f>
        <v>0</v>
      </c>
      <c r="AG40" s="113">
        <f t="shared" si="5"/>
        <v>0</v>
      </c>
      <c r="AH40" s="111">
        <f>SUM(AH35:AH39)</f>
        <v>0</v>
      </c>
      <c r="AI40" s="112">
        <f>SUM(AI35:AI39)</f>
        <v>0</v>
      </c>
      <c r="AJ40" s="113">
        <f t="shared" si="6"/>
        <v>0</v>
      </c>
      <c r="AK40" s="111">
        <f>SUM(AK35:AK39)</f>
        <v>0</v>
      </c>
      <c r="AL40" s="112">
        <f>SUM(AL35:AL39)</f>
        <v>0</v>
      </c>
      <c r="AM40" s="113">
        <f t="shared" si="7"/>
        <v>0</v>
      </c>
      <c r="AN40" s="111">
        <f>SUM(AN35:AN39)</f>
        <v>0</v>
      </c>
      <c r="AO40" s="112">
        <f>SUM(AO35:AO39)</f>
        <v>0</v>
      </c>
      <c r="AP40" s="113">
        <f t="shared" si="8"/>
        <v>0</v>
      </c>
      <c r="AQ40" s="111">
        <f>SUM(AQ35:AQ39)</f>
        <v>0</v>
      </c>
      <c r="AR40" s="112">
        <f>SUM(AR35:AR39)</f>
        <v>0</v>
      </c>
      <c r="AS40" s="113">
        <f t="shared" si="9"/>
        <v>0</v>
      </c>
      <c r="AT40" s="111">
        <f>SUM(AT35:AT39)</f>
        <v>0</v>
      </c>
      <c r="AU40" s="112">
        <f>SUM(AU35:AU39)</f>
        <v>0</v>
      </c>
      <c r="AV40" s="113">
        <f t="shared" si="10"/>
        <v>0</v>
      </c>
      <c r="AW40" s="111">
        <f>SUM(AW35:AW39)</f>
        <v>0</v>
      </c>
      <c r="AX40" s="112">
        <f>SUM(AX35:AX39)</f>
        <v>0</v>
      </c>
      <c r="AY40" s="113">
        <f t="shared" si="11"/>
        <v>0</v>
      </c>
      <c r="AZ40" s="111">
        <f>SUM(AZ35:AZ39)</f>
        <v>0</v>
      </c>
      <c r="BA40" s="112">
        <f>SUM(BA35:BA39)</f>
        <v>0</v>
      </c>
      <c r="BB40" s="113">
        <f t="shared" si="12"/>
        <v>0</v>
      </c>
      <c r="BC40" s="111">
        <f>SUM(BC35:BC39)</f>
        <v>0</v>
      </c>
      <c r="BD40" s="112">
        <f>SUM(BD35:BD39)</f>
        <v>0</v>
      </c>
      <c r="BE40" s="113">
        <f t="shared" si="13"/>
        <v>0</v>
      </c>
      <c r="BF40" s="111">
        <f>SUM(BF35:BF39)</f>
        <v>0</v>
      </c>
      <c r="BG40" s="112">
        <f>SUM(BG35:BG39)</f>
        <v>0</v>
      </c>
      <c r="BH40" s="113">
        <f t="shared" si="14"/>
        <v>0</v>
      </c>
      <c r="BI40" s="111">
        <f>SUM(BI35:BI39)</f>
        <v>0</v>
      </c>
      <c r="BJ40" s="112">
        <f>SUM(BJ35:BJ39)</f>
        <v>0</v>
      </c>
      <c r="BK40" s="113">
        <f t="shared" si="15"/>
        <v>0</v>
      </c>
      <c r="BL40" s="111">
        <f>SUM(BL35:BL39)</f>
        <v>0</v>
      </c>
      <c r="BM40" s="112">
        <f>SUM(BM35:BM39)</f>
        <v>0</v>
      </c>
      <c r="BN40" s="113">
        <f t="shared" si="16"/>
        <v>0</v>
      </c>
      <c r="BO40" s="111">
        <f>SUM(BO35:BO39)</f>
        <v>0</v>
      </c>
      <c r="BP40" s="112">
        <f>SUM(BP35:BP39)</f>
        <v>0</v>
      </c>
      <c r="BQ40" s="113">
        <f t="shared" si="17"/>
        <v>0</v>
      </c>
      <c r="BR40" s="111">
        <f>SUM(BR35:BR39)</f>
        <v>0</v>
      </c>
      <c r="BS40" s="112">
        <f>SUM(BS35:BS39)</f>
        <v>0</v>
      </c>
      <c r="BT40" s="113">
        <f t="shared" si="18"/>
        <v>0</v>
      </c>
      <c r="BU40" s="111">
        <f>SUM(BU35:BU39)</f>
        <v>0</v>
      </c>
      <c r="BV40" s="112">
        <f>SUM(BV35:BV39)</f>
        <v>0</v>
      </c>
      <c r="BW40" s="113">
        <f t="shared" si="19"/>
        <v>0</v>
      </c>
      <c r="BX40" s="111">
        <f>SUM(BX35:BX39)</f>
        <v>0</v>
      </c>
      <c r="BY40" s="112">
        <f>SUM(BY35:BY39)</f>
        <v>0</v>
      </c>
      <c r="BZ40" s="113">
        <f t="shared" si="20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2"/>
      <c r="P41" s="232"/>
      <c r="Q41" s="39">
        <f t="shared" si="26"/>
        <v>0</v>
      </c>
      <c r="R41" s="234"/>
      <c r="S41" s="20"/>
      <c r="T41" s="25" t="s">
        <v>146</v>
      </c>
      <c r="U41" s="232"/>
      <c r="V41" s="232"/>
      <c r="W41" s="39">
        <f t="shared" si="21"/>
        <v>0</v>
      </c>
      <c r="X41" s="234"/>
      <c r="AA41" s="102">
        <v>30</v>
      </c>
      <c r="AB41" s="103">
        <f t="shared" si="28"/>
        <v>0</v>
      </c>
      <c r="AC41" s="104">
        <f t="shared" si="4"/>
        <v>0</v>
      </c>
      <c r="AD41" s="105">
        <f t="shared" si="4"/>
        <v>0</v>
      </c>
      <c r="AE41" s="244"/>
      <c r="AF41" s="245"/>
      <c r="AG41" s="105">
        <f t="shared" si="5"/>
        <v>0</v>
      </c>
      <c r="AH41" s="244"/>
      <c r="AI41" s="245"/>
      <c r="AJ41" s="105">
        <f t="shared" si="6"/>
        <v>0</v>
      </c>
      <c r="AK41" s="244"/>
      <c r="AL41" s="245"/>
      <c r="AM41" s="105">
        <f t="shared" si="7"/>
        <v>0</v>
      </c>
      <c r="AN41" s="244"/>
      <c r="AO41" s="245"/>
      <c r="AP41" s="105">
        <f t="shared" si="8"/>
        <v>0</v>
      </c>
      <c r="AQ41" s="244"/>
      <c r="AR41" s="245"/>
      <c r="AS41" s="105">
        <f t="shared" si="9"/>
        <v>0</v>
      </c>
      <c r="AT41" s="244"/>
      <c r="AU41" s="245"/>
      <c r="AV41" s="105">
        <f t="shared" si="10"/>
        <v>0</v>
      </c>
      <c r="AW41" s="244"/>
      <c r="AX41" s="245"/>
      <c r="AY41" s="105">
        <f t="shared" si="11"/>
        <v>0</v>
      </c>
      <c r="AZ41" s="244"/>
      <c r="BA41" s="245"/>
      <c r="BB41" s="105">
        <f t="shared" si="12"/>
        <v>0</v>
      </c>
      <c r="BC41" s="244"/>
      <c r="BD41" s="245"/>
      <c r="BE41" s="105">
        <f t="shared" si="13"/>
        <v>0</v>
      </c>
      <c r="BF41" s="244"/>
      <c r="BG41" s="245"/>
      <c r="BH41" s="105">
        <f t="shared" si="14"/>
        <v>0</v>
      </c>
      <c r="BI41" s="244"/>
      <c r="BJ41" s="245"/>
      <c r="BK41" s="105">
        <f t="shared" si="15"/>
        <v>0</v>
      </c>
      <c r="BL41" s="244"/>
      <c r="BM41" s="245"/>
      <c r="BN41" s="105">
        <f t="shared" si="16"/>
        <v>0</v>
      </c>
      <c r="BO41" s="244"/>
      <c r="BP41" s="245"/>
      <c r="BQ41" s="105">
        <f t="shared" si="17"/>
        <v>0</v>
      </c>
      <c r="BR41" s="244"/>
      <c r="BS41" s="245"/>
      <c r="BT41" s="105">
        <f t="shared" si="18"/>
        <v>0</v>
      </c>
      <c r="BU41" s="244"/>
      <c r="BV41" s="245"/>
      <c r="BW41" s="105">
        <f t="shared" si="19"/>
        <v>0</v>
      </c>
      <c r="BX41" s="244"/>
      <c r="BY41" s="245"/>
      <c r="BZ41" s="105">
        <f t="shared" si="20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2"/>
      <c r="V42" s="232"/>
      <c r="W42" s="39">
        <f t="shared" si="21"/>
        <v>0</v>
      </c>
      <c r="X42" s="234"/>
      <c r="AA42" s="106">
        <v>31</v>
      </c>
      <c r="AB42" s="107">
        <f t="shared" si="28"/>
        <v>0</v>
      </c>
      <c r="AC42" s="108">
        <f t="shared" si="4"/>
        <v>0</v>
      </c>
      <c r="AD42" s="109">
        <f t="shared" si="4"/>
        <v>0</v>
      </c>
      <c r="AE42" s="246"/>
      <c r="AF42" s="247"/>
      <c r="AG42" s="109">
        <f t="shared" si="5"/>
        <v>0</v>
      </c>
      <c r="AH42" s="246"/>
      <c r="AI42" s="247"/>
      <c r="AJ42" s="109">
        <f t="shared" si="6"/>
        <v>0</v>
      </c>
      <c r="AK42" s="246"/>
      <c r="AL42" s="247"/>
      <c r="AM42" s="109">
        <f t="shared" si="7"/>
        <v>0</v>
      </c>
      <c r="AN42" s="246"/>
      <c r="AO42" s="247"/>
      <c r="AP42" s="109">
        <f t="shared" si="8"/>
        <v>0</v>
      </c>
      <c r="AQ42" s="246"/>
      <c r="AR42" s="247"/>
      <c r="AS42" s="109">
        <f t="shared" si="9"/>
        <v>0</v>
      </c>
      <c r="AT42" s="246"/>
      <c r="AU42" s="247"/>
      <c r="AV42" s="109">
        <f t="shared" si="10"/>
        <v>0</v>
      </c>
      <c r="AW42" s="246"/>
      <c r="AX42" s="247"/>
      <c r="AY42" s="109">
        <f t="shared" si="11"/>
        <v>0</v>
      </c>
      <c r="AZ42" s="246"/>
      <c r="BA42" s="247"/>
      <c r="BB42" s="109">
        <f t="shared" si="12"/>
        <v>0</v>
      </c>
      <c r="BC42" s="246"/>
      <c r="BD42" s="247"/>
      <c r="BE42" s="109">
        <f t="shared" si="13"/>
        <v>0</v>
      </c>
      <c r="BF42" s="246"/>
      <c r="BG42" s="247"/>
      <c r="BH42" s="109">
        <f t="shared" si="14"/>
        <v>0</v>
      </c>
      <c r="BI42" s="246"/>
      <c r="BJ42" s="247"/>
      <c r="BK42" s="109">
        <f t="shared" si="15"/>
        <v>0</v>
      </c>
      <c r="BL42" s="246"/>
      <c r="BM42" s="247"/>
      <c r="BN42" s="109">
        <f t="shared" si="16"/>
        <v>0</v>
      </c>
      <c r="BO42" s="246"/>
      <c r="BP42" s="247"/>
      <c r="BQ42" s="109">
        <f t="shared" si="17"/>
        <v>0</v>
      </c>
      <c r="BR42" s="246"/>
      <c r="BS42" s="247"/>
      <c r="BT42" s="109">
        <f t="shared" si="18"/>
        <v>0</v>
      </c>
      <c r="BU42" s="246"/>
      <c r="BV42" s="247"/>
      <c r="BW42" s="109">
        <f t="shared" si="19"/>
        <v>0</v>
      </c>
      <c r="BX42" s="246"/>
      <c r="BY42" s="247"/>
      <c r="BZ42" s="109">
        <f t="shared" si="20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2"/>
      <c r="V43" s="232"/>
      <c r="W43" s="39">
        <f t="shared" si="21"/>
        <v>0</v>
      </c>
      <c r="X43" s="234"/>
      <c r="AA43" s="106">
        <v>32</v>
      </c>
      <c r="AB43" s="107">
        <f t="shared" si="28"/>
        <v>0</v>
      </c>
      <c r="AC43" s="108">
        <f t="shared" si="4"/>
        <v>0</v>
      </c>
      <c r="AD43" s="109">
        <f t="shared" si="4"/>
        <v>0</v>
      </c>
      <c r="AE43" s="246"/>
      <c r="AF43" s="247"/>
      <c r="AG43" s="109">
        <f t="shared" si="5"/>
        <v>0</v>
      </c>
      <c r="AH43" s="246"/>
      <c r="AI43" s="247"/>
      <c r="AJ43" s="109">
        <f t="shared" si="6"/>
        <v>0</v>
      </c>
      <c r="AK43" s="246"/>
      <c r="AL43" s="247"/>
      <c r="AM43" s="109">
        <f t="shared" si="7"/>
        <v>0</v>
      </c>
      <c r="AN43" s="246"/>
      <c r="AO43" s="247"/>
      <c r="AP43" s="109">
        <f t="shared" si="8"/>
        <v>0</v>
      </c>
      <c r="AQ43" s="246"/>
      <c r="AR43" s="247"/>
      <c r="AS43" s="109">
        <f t="shared" si="9"/>
        <v>0</v>
      </c>
      <c r="AT43" s="246"/>
      <c r="AU43" s="247"/>
      <c r="AV43" s="109">
        <f t="shared" si="10"/>
        <v>0</v>
      </c>
      <c r="AW43" s="246"/>
      <c r="AX43" s="247"/>
      <c r="AY43" s="109">
        <f t="shared" si="11"/>
        <v>0</v>
      </c>
      <c r="AZ43" s="246"/>
      <c r="BA43" s="247"/>
      <c r="BB43" s="109">
        <f t="shared" si="12"/>
        <v>0</v>
      </c>
      <c r="BC43" s="246"/>
      <c r="BD43" s="247"/>
      <c r="BE43" s="109">
        <f t="shared" si="13"/>
        <v>0</v>
      </c>
      <c r="BF43" s="246"/>
      <c r="BG43" s="247"/>
      <c r="BH43" s="109">
        <f t="shared" si="14"/>
        <v>0</v>
      </c>
      <c r="BI43" s="246"/>
      <c r="BJ43" s="247"/>
      <c r="BK43" s="109">
        <f t="shared" si="15"/>
        <v>0</v>
      </c>
      <c r="BL43" s="246"/>
      <c r="BM43" s="247"/>
      <c r="BN43" s="109">
        <f t="shared" si="16"/>
        <v>0</v>
      </c>
      <c r="BO43" s="246"/>
      <c r="BP43" s="247"/>
      <c r="BQ43" s="109">
        <f t="shared" si="17"/>
        <v>0</v>
      </c>
      <c r="BR43" s="246"/>
      <c r="BS43" s="247"/>
      <c r="BT43" s="109">
        <f t="shared" si="18"/>
        <v>0</v>
      </c>
      <c r="BU43" s="246"/>
      <c r="BV43" s="247"/>
      <c r="BW43" s="109">
        <f t="shared" si="19"/>
        <v>0</v>
      </c>
      <c r="BX43" s="246"/>
      <c r="BY43" s="247"/>
      <c r="BZ43" s="109">
        <f t="shared" si="20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2"/>
      <c r="V44" s="232"/>
      <c r="W44" s="39">
        <f t="shared" si="21"/>
        <v>0</v>
      </c>
      <c r="X44" s="234"/>
      <c r="AA44" s="106">
        <v>33</v>
      </c>
      <c r="AB44" s="107">
        <f t="shared" si="28"/>
        <v>0</v>
      </c>
      <c r="AC44" s="108">
        <f t="shared" si="4"/>
        <v>0</v>
      </c>
      <c r="AD44" s="109">
        <f t="shared" si="4"/>
        <v>0</v>
      </c>
      <c r="AE44" s="246"/>
      <c r="AF44" s="247"/>
      <c r="AG44" s="109">
        <f t="shared" si="5"/>
        <v>0</v>
      </c>
      <c r="AH44" s="246"/>
      <c r="AI44" s="247"/>
      <c r="AJ44" s="109">
        <f t="shared" si="6"/>
        <v>0</v>
      </c>
      <c r="AK44" s="246"/>
      <c r="AL44" s="247"/>
      <c r="AM44" s="109">
        <f t="shared" si="7"/>
        <v>0</v>
      </c>
      <c r="AN44" s="246"/>
      <c r="AO44" s="247"/>
      <c r="AP44" s="109">
        <f t="shared" si="8"/>
        <v>0</v>
      </c>
      <c r="AQ44" s="246"/>
      <c r="AR44" s="247"/>
      <c r="AS44" s="109">
        <f t="shared" si="9"/>
        <v>0</v>
      </c>
      <c r="AT44" s="246"/>
      <c r="AU44" s="247"/>
      <c r="AV44" s="109">
        <f t="shared" si="10"/>
        <v>0</v>
      </c>
      <c r="AW44" s="246"/>
      <c r="AX44" s="247"/>
      <c r="AY44" s="109">
        <f t="shared" si="11"/>
        <v>0</v>
      </c>
      <c r="AZ44" s="246"/>
      <c r="BA44" s="247"/>
      <c r="BB44" s="109">
        <f t="shared" si="12"/>
        <v>0</v>
      </c>
      <c r="BC44" s="246"/>
      <c r="BD44" s="247"/>
      <c r="BE44" s="109">
        <f t="shared" si="13"/>
        <v>0</v>
      </c>
      <c r="BF44" s="246"/>
      <c r="BG44" s="247"/>
      <c r="BH44" s="109">
        <f t="shared" si="14"/>
        <v>0</v>
      </c>
      <c r="BI44" s="246"/>
      <c r="BJ44" s="247"/>
      <c r="BK44" s="109">
        <f t="shared" si="15"/>
        <v>0</v>
      </c>
      <c r="BL44" s="246"/>
      <c r="BM44" s="247"/>
      <c r="BN44" s="109">
        <f t="shared" si="16"/>
        <v>0</v>
      </c>
      <c r="BO44" s="246"/>
      <c r="BP44" s="247"/>
      <c r="BQ44" s="109">
        <f t="shared" si="17"/>
        <v>0</v>
      </c>
      <c r="BR44" s="246"/>
      <c r="BS44" s="247"/>
      <c r="BT44" s="109">
        <f t="shared" si="18"/>
        <v>0</v>
      </c>
      <c r="BU44" s="246"/>
      <c r="BV44" s="247"/>
      <c r="BW44" s="109">
        <f t="shared" si="19"/>
        <v>0</v>
      </c>
      <c r="BX44" s="246"/>
      <c r="BY44" s="247"/>
      <c r="BZ44" s="109">
        <f t="shared" si="20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2"/>
      <c r="V45" s="232"/>
      <c r="W45" s="39">
        <f t="shared" si="21"/>
        <v>0</v>
      </c>
      <c r="X45" s="234"/>
      <c r="AA45" s="106">
        <v>34</v>
      </c>
      <c r="AB45" s="107">
        <f t="shared" si="28"/>
        <v>0</v>
      </c>
      <c r="AC45" s="108">
        <f t="shared" si="4"/>
        <v>0</v>
      </c>
      <c r="AD45" s="109">
        <f t="shared" si="4"/>
        <v>0</v>
      </c>
      <c r="AE45" s="246"/>
      <c r="AF45" s="247"/>
      <c r="AG45" s="109">
        <f t="shared" si="5"/>
        <v>0</v>
      </c>
      <c r="AH45" s="246"/>
      <c r="AI45" s="247"/>
      <c r="AJ45" s="109">
        <f t="shared" si="6"/>
        <v>0</v>
      </c>
      <c r="AK45" s="246"/>
      <c r="AL45" s="247"/>
      <c r="AM45" s="109">
        <f t="shared" si="7"/>
        <v>0</v>
      </c>
      <c r="AN45" s="246"/>
      <c r="AO45" s="247"/>
      <c r="AP45" s="109">
        <f t="shared" si="8"/>
        <v>0</v>
      </c>
      <c r="AQ45" s="246"/>
      <c r="AR45" s="247"/>
      <c r="AS45" s="109">
        <f t="shared" si="9"/>
        <v>0</v>
      </c>
      <c r="AT45" s="246"/>
      <c r="AU45" s="247"/>
      <c r="AV45" s="109">
        <f t="shared" si="10"/>
        <v>0</v>
      </c>
      <c r="AW45" s="246"/>
      <c r="AX45" s="247"/>
      <c r="AY45" s="109">
        <f t="shared" si="11"/>
        <v>0</v>
      </c>
      <c r="AZ45" s="246"/>
      <c r="BA45" s="247"/>
      <c r="BB45" s="109">
        <f t="shared" si="12"/>
        <v>0</v>
      </c>
      <c r="BC45" s="246"/>
      <c r="BD45" s="247"/>
      <c r="BE45" s="109">
        <f t="shared" si="13"/>
        <v>0</v>
      </c>
      <c r="BF45" s="246"/>
      <c r="BG45" s="247"/>
      <c r="BH45" s="109">
        <f t="shared" si="14"/>
        <v>0</v>
      </c>
      <c r="BI45" s="246"/>
      <c r="BJ45" s="247"/>
      <c r="BK45" s="109">
        <f t="shared" si="15"/>
        <v>0</v>
      </c>
      <c r="BL45" s="246"/>
      <c r="BM45" s="247"/>
      <c r="BN45" s="109">
        <f t="shared" si="16"/>
        <v>0</v>
      </c>
      <c r="BO45" s="246"/>
      <c r="BP45" s="247"/>
      <c r="BQ45" s="109">
        <f t="shared" si="17"/>
        <v>0</v>
      </c>
      <c r="BR45" s="246"/>
      <c r="BS45" s="247"/>
      <c r="BT45" s="109">
        <f t="shared" si="18"/>
        <v>0</v>
      </c>
      <c r="BU45" s="246"/>
      <c r="BV45" s="247"/>
      <c r="BW45" s="109">
        <f t="shared" si="19"/>
        <v>0</v>
      </c>
      <c r="BX45" s="246"/>
      <c r="BY45" s="247"/>
      <c r="BZ45" s="109">
        <f t="shared" si="20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0</v>
      </c>
      <c r="W46" s="45">
        <f>SUM(W36:W45)</f>
        <v>0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0</v>
      </c>
      <c r="AC46" s="112">
        <f t="shared" si="4"/>
        <v>0</v>
      </c>
      <c r="AD46" s="113">
        <f t="shared" si="4"/>
        <v>0</v>
      </c>
      <c r="AE46" s="111">
        <f>SUM(AE41:AE45)</f>
        <v>0</v>
      </c>
      <c r="AF46" s="112">
        <f>SUM(AF41:AF45)</f>
        <v>0</v>
      </c>
      <c r="AG46" s="113">
        <f t="shared" si="5"/>
        <v>0</v>
      </c>
      <c r="AH46" s="111">
        <f>SUM(AH41:AH45)</f>
        <v>0</v>
      </c>
      <c r="AI46" s="112">
        <f>SUM(AI41:AI45)</f>
        <v>0</v>
      </c>
      <c r="AJ46" s="113">
        <f t="shared" si="6"/>
        <v>0</v>
      </c>
      <c r="AK46" s="111">
        <f>SUM(AK41:AK45)</f>
        <v>0</v>
      </c>
      <c r="AL46" s="112">
        <f>SUM(AL41:AL45)</f>
        <v>0</v>
      </c>
      <c r="AM46" s="113">
        <f t="shared" si="7"/>
        <v>0</v>
      </c>
      <c r="AN46" s="111">
        <f>SUM(AN41:AN45)</f>
        <v>0</v>
      </c>
      <c r="AO46" s="112">
        <f>SUM(AO41:AO45)</f>
        <v>0</v>
      </c>
      <c r="AP46" s="113">
        <f t="shared" si="8"/>
        <v>0</v>
      </c>
      <c r="AQ46" s="111">
        <f>SUM(AQ41:AQ45)</f>
        <v>0</v>
      </c>
      <c r="AR46" s="112">
        <f>SUM(AR41:AR45)</f>
        <v>0</v>
      </c>
      <c r="AS46" s="113">
        <f t="shared" si="9"/>
        <v>0</v>
      </c>
      <c r="AT46" s="111">
        <f>SUM(AT41:AT45)</f>
        <v>0</v>
      </c>
      <c r="AU46" s="112">
        <f>SUM(AU41:AU45)</f>
        <v>0</v>
      </c>
      <c r="AV46" s="113">
        <f t="shared" si="10"/>
        <v>0</v>
      </c>
      <c r="AW46" s="111">
        <f>SUM(AW41:AW45)</f>
        <v>0</v>
      </c>
      <c r="AX46" s="112">
        <f>SUM(AX41:AX45)</f>
        <v>0</v>
      </c>
      <c r="AY46" s="113">
        <f t="shared" si="11"/>
        <v>0</v>
      </c>
      <c r="AZ46" s="111">
        <f>SUM(AZ41:AZ45)</f>
        <v>0</v>
      </c>
      <c r="BA46" s="112">
        <f>SUM(BA41:BA45)</f>
        <v>0</v>
      </c>
      <c r="BB46" s="113">
        <f t="shared" si="12"/>
        <v>0</v>
      </c>
      <c r="BC46" s="111">
        <f>SUM(BC41:BC45)</f>
        <v>0</v>
      </c>
      <c r="BD46" s="112">
        <f>SUM(BD41:BD45)</f>
        <v>0</v>
      </c>
      <c r="BE46" s="113">
        <f t="shared" si="13"/>
        <v>0</v>
      </c>
      <c r="BF46" s="111">
        <f>SUM(BF41:BF45)</f>
        <v>0</v>
      </c>
      <c r="BG46" s="112">
        <f>SUM(BG41:BG45)</f>
        <v>0</v>
      </c>
      <c r="BH46" s="113">
        <f t="shared" si="14"/>
        <v>0</v>
      </c>
      <c r="BI46" s="111">
        <f>SUM(BI41:BI45)</f>
        <v>0</v>
      </c>
      <c r="BJ46" s="112">
        <f>SUM(BJ41:BJ45)</f>
        <v>0</v>
      </c>
      <c r="BK46" s="113">
        <f t="shared" si="15"/>
        <v>0</v>
      </c>
      <c r="BL46" s="111">
        <f>SUM(BL41:BL45)</f>
        <v>0</v>
      </c>
      <c r="BM46" s="112">
        <f>SUM(BM41:BM45)</f>
        <v>0</v>
      </c>
      <c r="BN46" s="113">
        <f t="shared" si="16"/>
        <v>0</v>
      </c>
      <c r="BO46" s="111">
        <f>SUM(BO41:BO45)</f>
        <v>0</v>
      </c>
      <c r="BP46" s="112">
        <f>SUM(BP41:BP45)</f>
        <v>0</v>
      </c>
      <c r="BQ46" s="113">
        <f t="shared" si="17"/>
        <v>0</v>
      </c>
      <c r="BR46" s="111">
        <f>SUM(BR41:BR45)</f>
        <v>0</v>
      </c>
      <c r="BS46" s="112">
        <f>SUM(BS41:BS45)</f>
        <v>0</v>
      </c>
      <c r="BT46" s="113">
        <f t="shared" si="18"/>
        <v>0</v>
      </c>
      <c r="BU46" s="111">
        <f>SUM(BU41:BU45)</f>
        <v>0</v>
      </c>
      <c r="BV46" s="112">
        <f>SUM(BV41:BV45)</f>
        <v>0</v>
      </c>
      <c r="BW46" s="113">
        <f t="shared" si="19"/>
        <v>0</v>
      </c>
      <c r="BX46" s="111">
        <f>SUM(BX41:BX45)</f>
        <v>0</v>
      </c>
      <c r="BY46" s="112">
        <f>SUM(BY41:BY45)</f>
        <v>0</v>
      </c>
      <c r="BZ46" s="113">
        <f t="shared" si="20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0</v>
      </c>
      <c r="V47" s="47">
        <f>+D36+J15+D20+J26+D29+P42+P17+P28+J37+D12+V10+V16+V19+V29+V35+V46</f>
        <v>0</v>
      </c>
      <c r="W47" s="47">
        <f>+E36+K15+E20+K26+E29+Q42+Q17+Q28+K37+E12+W10+W16+W19+W29+W35+W46</f>
        <v>0</v>
      </c>
      <c r="X47" s="48">
        <f>+F36+L15+F20+L26+F29+R42+R17+R28+L37+F12+X10+X16+X19+X29+X35+X46</f>
        <v>0</v>
      </c>
      <c r="AA47" s="106">
        <v>35</v>
      </c>
      <c r="AB47" s="103">
        <f t="shared" si="28"/>
        <v>0</v>
      </c>
      <c r="AC47" s="104">
        <f t="shared" si="4"/>
        <v>0</v>
      </c>
      <c r="AD47" s="105">
        <f t="shared" si="4"/>
        <v>0</v>
      </c>
      <c r="AE47" s="244"/>
      <c r="AF47" s="245"/>
      <c r="AG47" s="105">
        <f t="shared" si="5"/>
        <v>0</v>
      </c>
      <c r="AH47" s="244"/>
      <c r="AI47" s="245"/>
      <c r="AJ47" s="105">
        <f t="shared" si="6"/>
        <v>0</v>
      </c>
      <c r="AK47" s="244"/>
      <c r="AL47" s="245"/>
      <c r="AM47" s="105">
        <f t="shared" si="7"/>
        <v>0</v>
      </c>
      <c r="AN47" s="244"/>
      <c r="AO47" s="245"/>
      <c r="AP47" s="105">
        <f t="shared" si="8"/>
        <v>0</v>
      </c>
      <c r="AQ47" s="244"/>
      <c r="AR47" s="245"/>
      <c r="AS47" s="105">
        <f t="shared" si="9"/>
        <v>0</v>
      </c>
      <c r="AT47" s="244"/>
      <c r="AU47" s="245"/>
      <c r="AV47" s="105">
        <f t="shared" si="10"/>
        <v>0</v>
      </c>
      <c r="AW47" s="244"/>
      <c r="AX47" s="245"/>
      <c r="AY47" s="105">
        <f t="shared" si="11"/>
        <v>0</v>
      </c>
      <c r="AZ47" s="244"/>
      <c r="BA47" s="245"/>
      <c r="BB47" s="105">
        <f t="shared" si="12"/>
        <v>0</v>
      </c>
      <c r="BC47" s="244"/>
      <c r="BD47" s="245"/>
      <c r="BE47" s="105">
        <f t="shared" si="13"/>
        <v>0</v>
      </c>
      <c r="BF47" s="244"/>
      <c r="BG47" s="245"/>
      <c r="BH47" s="105">
        <f t="shared" si="14"/>
        <v>0</v>
      </c>
      <c r="BI47" s="244"/>
      <c r="BJ47" s="245"/>
      <c r="BK47" s="105">
        <f t="shared" si="15"/>
        <v>0</v>
      </c>
      <c r="BL47" s="244"/>
      <c r="BM47" s="245"/>
      <c r="BN47" s="105">
        <f t="shared" si="16"/>
        <v>0</v>
      </c>
      <c r="BO47" s="244"/>
      <c r="BP47" s="245"/>
      <c r="BQ47" s="105">
        <f t="shared" si="17"/>
        <v>0</v>
      </c>
      <c r="BR47" s="244"/>
      <c r="BS47" s="245"/>
      <c r="BT47" s="105">
        <f t="shared" si="18"/>
        <v>0</v>
      </c>
      <c r="BU47" s="244"/>
      <c r="BV47" s="245"/>
      <c r="BW47" s="105">
        <f t="shared" si="19"/>
        <v>0</v>
      </c>
      <c r="BX47" s="244"/>
      <c r="BY47" s="245"/>
      <c r="BZ47" s="105">
        <f t="shared" si="20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/>
      <c r="V48" s="242"/>
      <c r="W48" s="47">
        <f>+U48+V48</f>
        <v>0</v>
      </c>
      <c r="X48" s="243"/>
      <c r="AA48" s="106">
        <v>36</v>
      </c>
      <c r="AB48" s="107">
        <f t="shared" si="28"/>
        <v>0</v>
      </c>
      <c r="AC48" s="108">
        <f t="shared" si="4"/>
        <v>0</v>
      </c>
      <c r="AD48" s="109">
        <f t="shared" si="4"/>
        <v>0</v>
      </c>
      <c r="AE48" s="246"/>
      <c r="AF48" s="247"/>
      <c r="AG48" s="109">
        <f t="shared" si="5"/>
        <v>0</v>
      </c>
      <c r="AH48" s="246"/>
      <c r="AI48" s="247"/>
      <c r="AJ48" s="109">
        <f t="shared" si="6"/>
        <v>0</v>
      </c>
      <c r="AK48" s="246"/>
      <c r="AL48" s="247"/>
      <c r="AM48" s="109">
        <f t="shared" si="7"/>
        <v>0</v>
      </c>
      <c r="AN48" s="246"/>
      <c r="AO48" s="247"/>
      <c r="AP48" s="109">
        <f t="shared" si="8"/>
        <v>0</v>
      </c>
      <c r="AQ48" s="246"/>
      <c r="AR48" s="247"/>
      <c r="AS48" s="109">
        <f t="shared" si="9"/>
        <v>0</v>
      </c>
      <c r="AT48" s="246"/>
      <c r="AU48" s="247"/>
      <c r="AV48" s="109">
        <f t="shared" si="10"/>
        <v>0</v>
      </c>
      <c r="AW48" s="246"/>
      <c r="AX48" s="247"/>
      <c r="AY48" s="109">
        <f t="shared" si="11"/>
        <v>0</v>
      </c>
      <c r="AZ48" s="246"/>
      <c r="BA48" s="247"/>
      <c r="BB48" s="109">
        <f t="shared" si="12"/>
        <v>0</v>
      </c>
      <c r="BC48" s="246"/>
      <c r="BD48" s="247"/>
      <c r="BE48" s="109">
        <f t="shared" si="13"/>
        <v>0</v>
      </c>
      <c r="BF48" s="246"/>
      <c r="BG48" s="247"/>
      <c r="BH48" s="109">
        <f t="shared" si="14"/>
        <v>0</v>
      </c>
      <c r="BI48" s="246"/>
      <c r="BJ48" s="247"/>
      <c r="BK48" s="109">
        <f t="shared" si="15"/>
        <v>0</v>
      </c>
      <c r="BL48" s="246"/>
      <c r="BM48" s="247"/>
      <c r="BN48" s="109">
        <f t="shared" si="16"/>
        <v>0</v>
      </c>
      <c r="BO48" s="246"/>
      <c r="BP48" s="247"/>
      <c r="BQ48" s="109">
        <f t="shared" si="17"/>
        <v>0</v>
      </c>
      <c r="BR48" s="246"/>
      <c r="BS48" s="247"/>
      <c r="BT48" s="109">
        <f t="shared" si="18"/>
        <v>0</v>
      </c>
      <c r="BU48" s="246"/>
      <c r="BV48" s="247"/>
      <c r="BW48" s="109">
        <f t="shared" si="19"/>
        <v>0</v>
      </c>
      <c r="BX48" s="246"/>
      <c r="BY48" s="247"/>
      <c r="BZ48" s="109">
        <f t="shared" si="20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>
        <f>+U47+U48</f>
        <v>0</v>
      </c>
      <c r="V49" s="47">
        <f>+V47+V48</f>
        <v>0</v>
      </c>
      <c r="W49" s="47">
        <f>+W47+W48</f>
        <v>0</v>
      </c>
      <c r="X49" s="48">
        <f>+X47+X48</f>
        <v>0</v>
      </c>
      <c r="AA49" s="106">
        <v>37</v>
      </c>
      <c r="AB49" s="107">
        <f t="shared" si="28"/>
        <v>0</v>
      </c>
      <c r="AC49" s="108">
        <f t="shared" si="4"/>
        <v>0</v>
      </c>
      <c r="AD49" s="109">
        <f t="shared" si="4"/>
        <v>0</v>
      </c>
      <c r="AE49" s="246"/>
      <c r="AF49" s="247"/>
      <c r="AG49" s="109">
        <f t="shared" si="5"/>
        <v>0</v>
      </c>
      <c r="AH49" s="246"/>
      <c r="AI49" s="247"/>
      <c r="AJ49" s="109">
        <f t="shared" si="6"/>
        <v>0</v>
      </c>
      <c r="AK49" s="246"/>
      <c r="AL49" s="247"/>
      <c r="AM49" s="109">
        <f t="shared" si="7"/>
        <v>0</v>
      </c>
      <c r="AN49" s="246"/>
      <c r="AO49" s="247"/>
      <c r="AP49" s="109">
        <f t="shared" si="8"/>
        <v>0</v>
      </c>
      <c r="AQ49" s="246"/>
      <c r="AR49" s="247"/>
      <c r="AS49" s="109">
        <f t="shared" si="9"/>
        <v>0</v>
      </c>
      <c r="AT49" s="246"/>
      <c r="AU49" s="247"/>
      <c r="AV49" s="109">
        <f t="shared" si="10"/>
        <v>0</v>
      </c>
      <c r="AW49" s="246"/>
      <c r="AX49" s="247"/>
      <c r="AY49" s="109">
        <f t="shared" si="11"/>
        <v>0</v>
      </c>
      <c r="AZ49" s="246"/>
      <c r="BA49" s="247"/>
      <c r="BB49" s="109">
        <f t="shared" si="12"/>
        <v>0</v>
      </c>
      <c r="BC49" s="246"/>
      <c r="BD49" s="247"/>
      <c r="BE49" s="109">
        <f t="shared" si="13"/>
        <v>0</v>
      </c>
      <c r="BF49" s="246"/>
      <c r="BG49" s="247"/>
      <c r="BH49" s="109">
        <f t="shared" si="14"/>
        <v>0</v>
      </c>
      <c r="BI49" s="246"/>
      <c r="BJ49" s="247"/>
      <c r="BK49" s="109">
        <f t="shared" si="15"/>
        <v>0</v>
      </c>
      <c r="BL49" s="246"/>
      <c r="BM49" s="247"/>
      <c r="BN49" s="109">
        <f t="shared" si="16"/>
        <v>0</v>
      </c>
      <c r="BO49" s="246"/>
      <c r="BP49" s="247"/>
      <c r="BQ49" s="109">
        <f t="shared" si="17"/>
        <v>0</v>
      </c>
      <c r="BR49" s="246"/>
      <c r="BS49" s="247"/>
      <c r="BT49" s="109">
        <f t="shared" si="18"/>
        <v>0</v>
      </c>
      <c r="BU49" s="246"/>
      <c r="BV49" s="247"/>
      <c r="BW49" s="109">
        <f t="shared" si="19"/>
        <v>0</v>
      </c>
      <c r="BX49" s="246"/>
      <c r="BY49" s="247"/>
      <c r="BZ49" s="109">
        <f t="shared" si="20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0</v>
      </c>
      <c r="AC50" s="108">
        <f t="shared" si="4"/>
        <v>0</v>
      </c>
      <c r="AD50" s="109">
        <f t="shared" si="4"/>
        <v>0</v>
      </c>
      <c r="AE50" s="246"/>
      <c r="AF50" s="247"/>
      <c r="AG50" s="109">
        <f t="shared" si="5"/>
        <v>0</v>
      </c>
      <c r="AH50" s="246"/>
      <c r="AI50" s="247"/>
      <c r="AJ50" s="109">
        <f t="shared" si="6"/>
        <v>0</v>
      </c>
      <c r="AK50" s="246"/>
      <c r="AL50" s="247"/>
      <c r="AM50" s="109">
        <f t="shared" si="7"/>
        <v>0</v>
      </c>
      <c r="AN50" s="246"/>
      <c r="AO50" s="247"/>
      <c r="AP50" s="109">
        <f t="shared" si="8"/>
        <v>0</v>
      </c>
      <c r="AQ50" s="246"/>
      <c r="AR50" s="247"/>
      <c r="AS50" s="109">
        <f t="shared" si="9"/>
        <v>0</v>
      </c>
      <c r="AT50" s="246"/>
      <c r="AU50" s="247"/>
      <c r="AV50" s="109">
        <f t="shared" si="10"/>
        <v>0</v>
      </c>
      <c r="AW50" s="246"/>
      <c r="AX50" s="247"/>
      <c r="AY50" s="109">
        <f t="shared" si="11"/>
        <v>0</v>
      </c>
      <c r="AZ50" s="246"/>
      <c r="BA50" s="247"/>
      <c r="BB50" s="109">
        <f t="shared" si="12"/>
        <v>0</v>
      </c>
      <c r="BC50" s="246"/>
      <c r="BD50" s="247"/>
      <c r="BE50" s="109">
        <f t="shared" si="13"/>
        <v>0</v>
      </c>
      <c r="BF50" s="246"/>
      <c r="BG50" s="247"/>
      <c r="BH50" s="109">
        <f t="shared" si="14"/>
        <v>0</v>
      </c>
      <c r="BI50" s="246"/>
      <c r="BJ50" s="247"/>
      <c r="BK50" s="109">
        <f t="shared" si="15"/>
        <v>0</v>
      </c>
      <c r="BL50" s="246"/>
      <c r="BM50" s="247"/>
      <c r="BN50" s="109">
        <f t="shared" si="16"/>
        <v>0</v>
      </c>
      <c r="BO50" s="246"/>
      <c r="BP50" s="247"/>
      <c r="BQ50" s="109">
        <f t="shared" si="17"/>
        <v>0</v>
      </c>
      <c r="BR50" s="246"/>
      <c r="BS50" s="247"/>
      <c r="BT50" s="109">
        <f t="shared" si="18"/>
        <v>0</v>
      </c>
      <c r="BU50" s="246"/>
      <c r="BV50" s="247"/>
      <c r="BW50" s="109">
        <f t="shared" si="19"/>
        <v>0</v>
      </c>
      <c r="BX50" s="246"/>
      <c r="BY50" s="247"/>
      <c r="BZ50" s="109">
        <f t="shared" si="20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4"/>
        <v>0</v>
      </c>
      <c r="AD51" s="109">
        <f t="shared" si="4"/>
        <v>0</v>
      </c>
      <c r="AE51" s="246"/>
      <c r="AF51" s="247"/>
      <c r="AG51" s="109">
        <f t="shared" si="5"/>
        <v>0</v>
      </c>
      <c r="AH51" s="246"/>
      <c r="AI51" s="247"/>
      <c r="AJ51" s="109">
        <f t="shared" si="6"/>
        <v>0</v>
      </c>
      <c r="AK51" s="246"/>
      <c r="AL51" s="247"/>
      <c r="AM51" s="109">
        <f t="shared" si="7"/>
        <v>0</v>
      </c>
      <c r="AN51" s="246"/>
      <c r="AO51" s="247"/>
      <c r="AP51" s="109">
        <f t="shared" si="8"/>
        <v>0</v>
      </c>
      <c r="AQ51" s="246"/>
      <c r="AR51" s="247"/>
      <c r="AS51" s="109">
        <f t="shared" si="9"/>
        <v>0</v>
      </c>
      <c r="AT51" s="246"/>
      <c r="AU51" s="247"/>
      <c r="AV51" s="109">
        <f t="shared" si="10"/>
        <v>0</v>
      </c>
      <c r="AW51" s="246"/>
      <c r="AX51" s="247"/>
      <c r="AY51" s="109">
        <f t="shared" si="11"/>
        <v>0</v>
      </c>
      <c r="AZ51" s="246"/>
      <c r="BA51" s="247"/>
      <c r="BB51" s="109">
        <f t="shared" si="12"/>
        <v>0</v>
      </c>
      <c r="BC51" s="246"/>
      <c r="BD51" s="247"/>
      <c r="BE51" s="109">
        <f t="shared" si="13"/>
        <v>0</v>
      </c>
      <c r="BF51" s="246"/>
      <c r="BG51" s="247"/>
      <c r="BH51" s="109">
        <f t="shared" si="14"/>
        <v>0</v>
      </c>
      <c r="BI51" s="246"/>
      <c r="BJ51" s="247"/>
      <c r="BK51" s="109">
        <f t="shared" si="15"/>
        <v>0</v>
      </c>
      <c r="BL51" s="246"/>
      <c r="BM51" s="247"/>
      <c r="BN51" s="109">
        <f t="shared" si="16"/>
        <v>0</v>
      </c>
      <c r="BO51" s="246"/>
      <c r="BP51" s="247"/>
      <c r="BQ51" s="109">
        <f t="shared" si="17"/>
        <v>0</v>
      </c>
      <c r="BR51" s="246"/>
      <c r="BS51" s="247"/>
      <c r="BT51" s="109">
        <f t="shared" si="18"/>
        <v>0</v>
      </c>
      <c r="BU51" s="246"/>
      <c r="BV51" s="247"/>
      <c r="BW51" s="109">
        <f t="shared" si="19"/>
        <v>0</v>
      </c>
      <c r="BX51" s="246"/>
      <c r="BY51" s="247"/>
      <c r="BZ51" s="109">
        <f t="shared" si="20"/>
        <v>0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>
        <f t="shared" si="28"/>
        <v>0</v>
      </c>
      <c r="AC52" s="224">
        <f t="shared" si="4"/>
        <v>0</v>
      </c>
      <c r="AD52" s="225">
        <f t="shared" si="4"/>
        <v>0</v>
      </c>
      <c r="AE52" s="253">
        <f>SUM(AE47:AE51)</f>
        <v>0</v>
      </c>
      <c r="AF52" s="254">
        <f>SUM(AF47:AF51)</f>
        <v>0</v>
      </c>
      <c r="AG52" s="255">
        <f t="shared" si="5"/>
        <v>0</v>
      </c>
      <c r="AH52" s="253">
        <f>SUM(AH47:AH51)</f>
        <v>0</v>
      </c>
      <c r="AI52" s="254">
        <f>SUM(AI47:AI51)</f>
        <v>0</v>
      </c>
      <c r="AJ52" s="255">
        <f t="shared" si="6"/>
        <v>0</v>
      </c>
      <c r="AK52" s="253">
        <f>SUM(AK47:AK51)</f>
        <v>0</v>
      </c>
      <c r="AL52" s="254">
        <f>SUM(AL47:AL51)</f>
        <v>0</v>
      </c>
      <c r="AM52" s="255">
        <f t="shared" si="7"/>
        <v>0</v>
      </c>
      <c r="AN52" s="253">
        <f>SUM(AN47:AN51)</f>
        <v>0</v>
      </c>
      <c r="AO52" s="254">
        <f>SUM(AO47:AO51)</f>
        <v>0</v>
      </c>
      <c r="AP52" s="255">
        <f t="shared" si="8"/>
        <v>0</v>
      </c>
      <c r="AQ52" s="253">
        <f>SUM(AQ47:AQ51)</f>
        <v>0</v>
      </c>
      <c r="AR52" s="254">
        <f>SUM(AR47:AR51)</f>
        <v>0</v>
      </c>
      <c r="AS52" s="255">
        <f t="shared" si="9"/>
        <v>0</v>
      </c>
      <c r="AT52" s="253">
        <f>SUM(AT47:AT51)</f>
        <v>0</v>
      </c>
      <c r="AU52" s="254">
        <f>SUM(AU47:AU51)</f>
        <v>0</v>
      </c>
      <c r="AV52" s="255">
        <f t="shared" si="10"/>
        <v>0</v>
      </c>
      <c r="AW52" s="253">
        <f>SUM(AW47:AW51)</f>
        <v>0</v>
      </c>
      <c r="AX52" s="254">
        <f>SUM(AX47:AX51)</f>
        <v>0</v>
      </c>
      <c r="AY52" s="255">
        <f t="shared" si="11"/>
        <v>0</v>
      </c>
      <c r="AZ52" s="253">
        <f>SUM(AZ47:AZ51)</f>
        <v>0</v>
      </c>
      <c r="BA52" s="254">
        <f>SUM(BA47:BA51)</f>
        <v>0</v>
      </c>
      <c r="BB52" s="255">
        <f t="shared" si="12"/>
        <v>0</v>
      </c>
      <c r="BC52" s="253">
        <f>SUM(BC47:BC51)</f>
        <v>0</v>
      </c>
      <c r="BD52" s="254">
        <f>SUM(BD47:BD51)</f>
        <v>0</v>
      </c>
      <c r="BE52" s="255">
        <f t="shared" si="13"/>
        <v>0</v>
      </c>
      <c r="BF52" s="253">
        <f>SUM(BF47:BF51)</f>
        <v>0</v>
      </c>
      <c r="BG52" s="254">
        <f>SUM(BG47:BG51)</f>
        <v>0</v>
      </c>
      <c r="BH52" s="255">
        <f t="shared" si="14"/>
        <v>0</v>
      </c>
      <c r="BI52" s="253">
        <f>SUM(BI47:BI51)</f>
        <v>0</v>
      </c>
      <c r="BJ52" s="254">
        <f>SUM(BJ47:BJ51)</f>
        <v>0</v>
      </c>
      <c r="BK52" s="255">
        <f t="shared" si="15"/>
        <v>0</v>
      </c>
      <c r="BL52" s="253">
        <f>SUM(BL47:BL51)</f>
        <v>0</v>
      </c>
      <c r="BM52" s="254">
        <f>SUM(BM47:BM51)</f>
        <v>0</v>
      </c>
      <c r="BN52" s="255">
        <f t="shared" si="16"/>
        <v>0</v>
      </c>
      <c r="BO52" s="253">
        <f>SUM(BO47:BO51)</f>
        <v>0</v>
      </c>
      <c r="BP52" s="254">
        <f>SUM(BP47:BP51)</f>
        <v>0</v>
      </c>
      <c r="BQ52" s="255">
        <f t="shared" si="17"/>
        <v>0</v>
      </c>
      <c r="BR52" s="253">
        <f>SUM(BR47:BR51)</f>
        <v>0</v>
      </c>
      <c r="BS52" s="254">
        <f>SUM(BS47:BS51)</f>
        <v>0</v>
      </c>
      <c r="BT52" s="255">
        <f t="shared" si="18"/>
        <v>0</v>
      </c>
      <c r="BU52" s="253">
        <f>SUM(BU47:BU51)</f>
        <v>0</v>
      </c>
      <c r="BV52" s="254">
        <f>SUM(BV47:BV51)</f>
        <v>0</v>
      </c>
      <c r="BW52" s="255">
        <f t="shared" si="19"/>
        <v>0</v>
      </c>
      <c r="BX52" s="253">
        <f>SUM(BX47:BX51)</f>
        <v>0</v>
      </c>
      <c r="BY52" s="254">
        <f>SUM(BY47:BY51)</f>
        <v>0</v>
      </c>
      <c r="BZ52" s="255">
        <f t="shared" si="20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0</v>
      </c>
      <c r="AC53" s="104">
        <f t="shared" si="4"/>
        <v>0</v>
      </c>
      <c r="AD53" s="105">
        <f t="shared" si="4"/>
        <v>0</v>
      </c>
      <c r="AE53" s="244"/>
      <c r="AF53" s="245"/>
      <c r="AG53" s="105">
        <f t="shared" si="5"/>
        <v>0</v>
      </c>
      <c r="AH53" s="244"/>
      <c r="AI53" s="245"/>
      <c r="AJ53" s="105">
        <f t="shared" si="6"/>
        <v>0</v>
      </c>
      <c r="AK53" s="244"/>
      <c r="AL53" s="245"/>
      <c r="AM53" s="105">
        <f t="shared" si="7"/>
        <v>0</v>
      </c>
      <c r="AN53" s="244"/>
      <c r="AO53" s="245"/>
      <c r="AP53" s="105">
        <f t="shared" si="8"/>
        <v>0</v>
      </c>
      <c r="AQ53" s="244"/>
      <c r="AR53" s="245"/>
      <c r="AS53" s="105">
        <f t="shared" si="9"/>
        <v>0</v>
      </c>
      <c r="AT53" s="244"/>
      <c r="AU53" s="245"/>
      <c r="AV53" s="105">
        <f t="shared" si="10"/>
        <v>0</v>
      </c>
      <c r="AW53" s="244"/>
      <c r="AX53" s="245"/>
      <c r="AY53" s="105">
        <f t="shared" si="11"/>
        <v>0</v>
      </c>
      <c r="AZ53" s="244"/>
      <c r="BA53" s="245"/>
      <c r="BB53" s="105">
        <f t="shared" si="12"/>
        <v>0</v>
      </c>
      <c r="BC53" s="244"/>
      <c r="BD53" s="245"/>
      <c r="BE53" s="105">
        <f t="shared" si="13"/>
        <v>0</v>
      </c>
      <c r="BF53" s="244"/>
      <c r="BG53" s="245"/>
      <c r="BH53" s="105">
        <f t="shared" si="14"/>
        <v>0</v>
      </c>
      <c r="BI53" s="244"/>
      <c r="BJ53" s="245"/>
      <c r="BK53" s="105">
        <f t="shared" si="15"/>
        <v>0</v>
      </c>
      <c r="BL53" s="244"/>
      <c r="BM53" s="245"/>
      <c r="BN53" s="105">
        <f t="shared" si="16"/>
        <v>0</v>
      </c>
      <c r="BO53" s="244"/>
      <c r="BP53" s="245"/>
      <c r="BQ53" s="105">
        <f t="shared" si="17"/>
        <v>0</v>
      </c>
      <c r="BR53" s="244"/>
      <c r="BS53" s="245"/>
      <c r="BT53" s="105">
        <f t="shared" si="18"/>
        <v>0</v>
      </c>
      <c r="BU53" s="244"/>
      <c r="BV53" s="245"/>
      <c r="BW53" s="105">
        <f t="shared" si="19"/>
        <v>0</v>
      </c>
      <c r="BX53" s="244"/>
      <c r="BY53" s="245"/>
      <c r="BZ53" s="105">
        <f t="shared" si="20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0</v>
      </c>
      <c r="AC54" s="108">
        <f t="shared" si="4"/>
        <v>0</v>
      </c>
      <c r="AD54" s="109">
        <f t="shared" si="4"/>
        <v>0</v>
      </c>
      <c r="AE54" s="246"/>
      <c r="AF54" s="247"/>
      <c r="AG54" s="109">
        <f t="shared" si="5"/>
        <v>0</v>
      </c>
      <c r="AH54" s="246"/>
      <c r="AI54" s="247"/>
      <c r="AJ54" s="109">
        <f t="shared" si="6"/>
        <v>0</v>
      </c>
      <c r="AK54" s="246"/>
      <c r="AL54" s="247"/>
      <c r="AM54" s="109">
        <f t="shared" si="7"/>
        <v>0</v>
      </c>
      <c r="AN54" s="246"/>
      <c r="AO54" s="247"/>
      <c r="AP54" s="109">
        <f t="shared" si="8"/>
        <v>0</v>
      </c>
      <c r="AQ54" s="246"/>
      <c r="AR54" s="247"/>
      <c r="AS54" s="109">
        <f t="shared" si="9"/>
        <v>0</v>
      </c>
      <c r="AT54" s="246"/>
      <c r="AU54" s="247"/>
      <c r="AV54" s="109">
        <f t="shared" si="10"/>
        <v>0</v>
      </c>
      <c r="AW54" s="246"/>
      <c r="AX54" s="247"/>
      <c r="AY54" s="109">
        <f t="shared" si="11"/>
        <v>0</v>
      </c>
      <c r="AZ54" s="246"/>
      <c r="BA54" s="247"/>
      <c r="BB54" s="109">
        <f t="shared" si="12"/>
        <v>0</v>
      </c>
      <c r="BC54" s="246"/>
      <c r="BD54" s="247"/>
      <c r="BE54" s="109">
        <f t="shared" si="13"/>
        <v>0</v>
      </c>
      <c r="BF54" s="246"/>
      <c r="BG54" s="247"/>
      <c r="BH54" s="109">
        <f t="shared" si="14"/>
        <v>0</v>
      </c>
      <c r="BI54" s="246"/>
      <c r="BJ54" s="247"/>
      <c r="BK54" s="109">
        <f t="shared" si="15"/>
        <v>0</v>
      </c>
      <c r="BL54" s="246"/>
      <c r="BM54" s="247"/>
      <c r="BN54" s="109">
        <f t="shared" si="16"/>
        <v>0</v>
      </c>
      <c r="BO54" s="246"/>
      <c r="BP54" s="247"/>
      <c r="BQ54" s="109">
        <f t="shared" si="17"/>
        <v>0</v>
      </c>
      <c r="BR54" s="246"/>
      <c r="BS54" s="247"/>
      <c r="BT54" s="109">
        <f t="shared" si="18"/>
        <v>0</v>
      </c>
      <c r="BU54" s="246"/>
      <c r="BV54" s="247"/>
      <c r="BW54" s="109">
        <f t="shared" si="19"/>
        <v>0</v>
      </c>
      <c r="BX54" s="246"/>
      <c r="BY54" s="247"/>
      <c r="BZ54" s="109">
        <f t="shared" si="20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4"/>
        <v>0</v>
      </c>
      <c r="AD55" s="109">
        <f t="shared" si="4"/>
        <v>0</v>
      </c>
      <c r="AE55" s="246"/>
      <c r="AF55" s="247"/>
      <c r="AG55" s="109">
        <f t="shared" si="5"/>
        <v>0</v>
      </c>
      <c r="AH55" s="246"/>
      <c r="AI55" s="247"/>
      <c r="AJ55" s="109">
        <f t="shared" si="6"/>
        <v>0</v>
      </c>
      <c r="AK55" s="246"/>
      <c r="AL55" s="247"/>
      <c r="AM55" s="109">
        <f t="shared" si="7"/>
        <v>0</v>
      </c>
      <c r="AN55" s="246"/>
      <c r="AO55" s="247"/>
      <c r="AP55" s="109">
        <f t="shared" si="8"/>
        <v>0</v>
      </c>
      <c r="AQ55" s="246"/>
      <c r="AR55" s="247"/>
      <c r="AS55" s="109">
        <f t="shared" si="9"/>
        <v>0</v>
      </c>
      <c r="AT55" s="246"/>
      <c r="AU55" s="247"/>
      <c r="AV55" s="109">
        <f t="shared" si="10"/>
        <v>0</v>
      </c>
      <c r="AW55" s="246"/>
      <c r="AX55" s="247"/>
      <c r="AY55" s="109">
        <f t="shared" si="11"/>
        <v>0</v>
      </c>
      <c r="AZ55" s="246"/>
      <c r="BA55" s="247"/>
      <c r="BB55" s="109">
        <f t="shared" si="12"/>
        <v>0</v>
      </c>
      <c r="BC55" s="246"/>
      <c r="BD55" s="247"/>
      <c r="BE55" s="109">
        <f t="shared" si="13"/>
        <v>0</v>
      </c>
      <c r="BF55" s="246"/>
      <c r="BG55" s="247"/>
      <c r="BH55" s="109">
        <f t="shared" si="14"/>
        <v>0</v>
      </c>
      <c r="BI55" s="246"/>
      <c r="BJ55" s="247"/>
      <c r="BK55" s="109">
        <f t="shared" si="15"/>
        <v>0</v>
      </c>
      <c r="BL55" s="246"/>
      <c r="BM55" s="247"/>
      <c r="BN55" s="109">
        <f t="shared" si="16"/>
        <v>0</v>
      </c>
      <c r="BO55" s="246"/>
      <c r="BP55" s="247"/>
      <c r="BQ55" s="109">
        <f t="shared" si="17"/>
        <v>0</v>
      </c>
      <c r="BR55" s="246"/>
      <c r="BS55" s="247"/>
      <c r="BT55" s="109">
        <f t="shared" si="18"/>
        <v>0</v>
      </c>
      <c r="BU55" s="246"/>
      <c r="BV55" s="247"/>
      <c r="BW55" s="109">
        <f t="shared" si="19"/>
        <v>0</v>
      </c>
      <c r="BX55" s="246"/>
      <c r="BY55" s="247"/>
      <c r="BZ55" s="109">
        <f t="shared" si="20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0</v>
      </c>
      <c r="AC56" s="108">
        <f t="shared" si="4"/>
        <v>0</v>
      </c>
      <c r="AD56" s="109">
        <f t="shared" si="4"/>
        <v>0</v>
      </c>
      <c r="AE56" s="246"/>
      <c r="AF56" s="247"/>
      <c r="AG56" s="109">
        <f t="shared" si="5"/>
        <v>0</v>
      </c>
      <c r="AH56" s="246"/>
      <c r="AI56" s="247"/>
      <c r="AJ56" s="109">
        <f t="shared" si="6"/>
        <v>0</v>
      </c>
      <c r="AK56" s="246"/>
      <c r="AL56" s="247"/>
      <c r="AM56" s="109">
        <f t="shared" si="7"/>
        <v>0</v>
      </c>
      <c r="AN56" s="246"/>
      <c r="AO56" s="247"/>
      <c r="AP56" s="109">
        <f t="shared" si="8"/>
        <v>0</v>
      </c>
      <c r="AQ56" s="246"/>
      <c r="AR56" s="247"/>
      <c r="AS56" s="109">
        <f t="shared" si="9"/>
        <v>0</v>
      </c>
      <c r="AT56" s="246"/>
      <c r="AU56" s="247"/>
      <c r="AV56" s="109">
        <f t="shared" si="10"/>
        <v>0</v>
      </c>
      <c r="AW56" s="246"/>
      <c r="AX56" s="247"/>
      <c r="AY56" s="109">
        <f t="shared" si="11"/>
        <v>0</v>
      </c>
      <c r="AZ56" s="246"/>
      <c r="BA56" s="247"/>
      <c r="BB56" s="109">
        <f t="shared" si="12"/>
        <v>0</v>
      </c>
      <c r="BC56" s="246"/>
      <c r="BD56" s="247"/>
      <c r="BE56" s="109">
        <f t="shared" si="13"/>
        <v>0</v>
      </c>
      <c r="BF56" s="246"/>
      <c r="BG56" s="247"/>
      <c r="BH56" s="109">
        <f t="shared" si="14"/>
        <v>0</v>
      </c>
      <c r="BI56" s="246"/>
      <c r="BJ56" s="247"/>
      <c r="BK56" s="109">
        <f t="shared" si="15"/>
        <v>0</v>
      </c>
      <c r="BL56" s="246"/>
      <c r="BM56" s="247"/>
      <c r="BN56" s="109">
        <f t="shared" si="16"/>
        <v>0</v>
      </c>
      <c r="BO56" s="246"/>
      <c r="BP56" s="247"/>
      <c r="BQ56" s="109">
        <f t="shared" si="17"/>
        <v>0</v>
      </c>
      <c r="BR56" s="246"/>
      <c r="BS56" s="247"/>
      <c r="BT56" s="109">
        <f t="shared" si="18"/>
        <v>0</v>
      </c>
      <c r="BU56" s="246"/>
      <c r="BV56" s="247"/>
      <c r="BW56" s="109">
        <f t="shared" si="19"/>
        <v>0</v>
      </c>
      <c r="BX56" s="246"/>
      <c r="BY56" s="247"/>
      <c r="BZ56" s="109">
        <f t="shared" si="20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4"/>
        <v>0</v>
      </c>
      <c r="AD57" s="109">
        <f t="shared" si="4"/>
        <v>0</v>
      </c>
      <c r="AE57" s="246"/>
      <c r="AF57" s="247"/>
      <c r="AG57" s="109">
        <f t="shared" si="5"/>
        <v>0</v>
      </c>
      <c r="AH57" s="246"/>
      <c r="AI57" s="247"/>
      <c r="AJ57" s="109">
        <f t="shared" si="6"/>
        <v>0</v>
      </c>
      <c r="AK57" s="246"/>
      <c r="AL57" s="247"/>
      <c r="AM57" s="109">
        <f t="shared" si="7"/>
        <v>0</v>
      </c>
      <c r="AN57" s="246"/>
      <c r="AO57" s="247"/>
      <c r="AP57" s="109">
        <f t="shared" si="8"/>
        <v>0</v>
      </c>
      <c r="AQ57" s="246"/>
      <c r="AR57" s="247"/>
      <c r="AS57" s="109">
        <f t="shared" si="9"/>
        <v>0</v>
      </c>
      <c r="AT57" s="246"/>
      <c r="AU57" s="247"/>
      <c r="AV57" s="109">
        <f t="shared" si="10"/>
        <v>0</v>
      </c>
      <c r="AW57" s="246"/>
      <c r="AX57" s="247"/>
      <c r="AY57" s="109">
        <f t="shared" si="11"/>
        <v>0</v>
      </c>
      <c r="AZ57" s="246"/>
      <c r="BA57" s="247"/>
      <c r="BB57" s="109">
        <f t="shared" si="12"/>
        <v>0</v>
      </c>
      <c r="BC57" s="246"/>
      <c r="BD57" s="247"/>
      <c r="BE57" s="109">
        <f t="shared" si="13"/>
        <v>0</v>
      </c>
      <c r="BF57" s="246"/>
      <c r="BG57" s="247"/>
      <c r="BH57" s="109">
        <f t="shared" si="14"/>
        <v>0</v>
      </c>
      <c r="BI57" s="246"/>
      <c r="BJ57" s="247"/>
      <c r="BK57" s="109">
        <f t="shared" si="15"/>
        <v>0</v>
      </c>
      <c r="BL57" s="246"/>
      <c r="BM57" s="247"/>
      <c r="BN57" s="109">
        <f t="shared" si="16"/>
        <v>0</v>
      </c>
      <c r="BO57" s="246"/>
      <c r="BP57" s="247"/>
      <c r="BQ57" s="109">
        <f t="shared" si="17"/>
        <v>0</v>
      </c>
      <c r="BR57" s="246"/>
      <c r="BS57" s="247"/>
      <c r="BT57" s="109">
        <f t="shared" si="18"/>
        <v>0</v>
      </c>
      <c r="BU57" s="246"/>
      <c r="BV57" s="247"/>
      <c r="BW57" s="109">
        <f t="shared" si="19"/>
        <v>0</v>
      </c>
      <c r="BX57" s="246"/>
      <c r="BY57" s="247"/>
      <c r="BZ57" s="109">
        <f t="shared" si="20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0</v>
      </c>
      <c r="AC58" s="112">
        <f t="shared" si="4"/>
        <v>0</v>
      </c>
      <c r="AD58" s="113">
        <f t="shared" si="4"/>
        <v>0</v>
      </c>
      <c r="AE58" s="111">
        <f>SUM(AE53:AE57)</f>
        <v>0</v>
      </c>
      <c r="AF58" s="112">
        <f>SUM(AF53:AF57)</f>
        <v>0</v>
      </c>
      <c r="AG58" s="113">
        <f t="shared" si="5"/>
        <v>0</v>
      </c>
      <c r="AH58" s="111">
        <f>SUM(AH53:AH57)</f>
        <v>0</v>
      </c>
      <c r="AI58" s="112">
        <f>SUM(AI53:AI57)</f>
        <v>0</v>
      </c>
      <c r="AJ58" s="113">
        <f t="shared" si="6"/>
        <v>0</v>
      </c>
      <c r="AK58" s="111">
        <f>SUM(AK53:AK57)</f>
        <v>0</v>
      </c>
      <c r="AL58" s="112">
        <f>SUM(AL53:AL57)</f>
        <v>0</v>
      </c>
      <c r="AM58" s="113">
        <f t="shared" si="7"/>
        <v>0</v>
      </c>
      <c r="AN58" s="111">
        <f>SUM(AN53:AN57)</f>
        <v>0</v>
      </c>
      <c r="AO58" s="112">
        <f>SUM(AO53:AO57)</f>
        <v>0</v>
      </c>
      <c r="AP58" s="113">
        <f t="shared" si="8"/>
        <v>0</v>
      </c>
      <c r="AQ58" s="111">
        <f>SUM(AQ53:AQ57)</f>
        <v>0</v>
      </c>
      <c r="AR58" s="112">
        <f>SUM(AR53:AR57)</f>
        <v>0</v>
      </c>
      <c r="AS58" s="113">
        <f t="shared" si="9"/>
        <v>0</v>
      </c>
      <c r="AT58" s="111">
        <f>SUM(AT53:AT57)</f>
        <v>0</v>
      </c>
      <c r="AU58" s="112">
        <f>SUM(AU53:AU57)</f>
        <v>0</v>
      </c>
      <c r="AV58" s="113">
        <f t="shared" si="10"/>
        <v>0</v>
      </c>
      <c r="AW58" s="111">
        <f>SUM(AW53:AW57)</f>
        <v>0</v>
      </c>
      <c r="AX58" s="112">
        <f>SUM(AX53:AX57)</f>
        <v>0</v>
      </c>
      <c r="AY58" s="113">
        <f t="shared" si="11"/>
        <v>0</v>
      </c>
      <c r="AZ58" s="111">
        <f>SUM(AZ53:AZ57)</f>
        <v>0</v>
      </c>
      <c r="BA58" s="112">
        <f>SUM(BA53:BA57)</f>
        <v>0</v>
      </c>
      <c r="BB58" s="113">
        <f t="shared" si="12"/>
        <v>0</v>
      </c>
      <c r="BC58" s="111">
        <f>SUM(BC53:BC57)</f>
        <v>0</v>
      </c>
      <c r="BD58" s="112">
        <f>SUM(BD53:BD57)</f>
        <v>0</v>
      </c>
      <c r="BE58" s="113">
        <f t="shared" si="13"/>
        <v>0</v>
      </c>
      <c r="BF58" s="111">
        <f>SUM(BF53:BF57)</f>
        <v>0</v>
      </c>
      <c r="BG58" s="112">
        <f>SUM(BG53:BG57)</f>
        <v>0</v>
      </c>
      <c r="BH58" s="113">
        <f t="shared" si="14"/>
        <v>0</v>
      </c>
      <c r="BI58" s="111">
        <f>SUM(BI53:BI57)</f>
        <v>0</v>
      </c>
      <c r="BJ58" s="112">
        <f>SUM(BJ53:BJ57)</f>
        <v>0</v>
      </c>
      <c r="BK58" s="113">
        <f t="shared" si="15"/>
        <v>0</v>
      </c>
      <c r="BL58" s="111">
        <f>SUM(BL53:BL57)</f>
        <v>0</v>
      </c>
      <c r="BM58" s="112">
        <f>SUM(BM53:BM57)</f>
        <v>0</v>
      </c>
      <c r="BN58" s="113">
        <f t="shared" si="16"/>
        <v>0</v>
      </c>
      <c r="BO58" s="111">
        <f>SUM(BO53:BO57)</f>
        <v>0</v>
      </c>
      <c r="BP58" s="112">
        <f>SUM(BP53:BP57)</f>
        <v>0</v>
      </c>
      <c r="BQ58" s="113">
        <f t="shared" si="17"/>
        <v>0</v>
      </c>
      <c r="BR58" s="111">
        <f>SUM(BR53:BR57)</f>
        <v>0</v>
      </c>
      <c r="BS58" s="112">
        <f>SUM(BS53:BS57)</f>
        <v>0</v>
      </c>
      <c r="BT58" s="113">
        <f t="shared" si="18"/>
        <v>0</v>
      </c>
      <c r="BU58" s="111">
        <f>SUM(BU53:BU57)</f>
        <v>0</v>
      </c>
      <c r="BV58" s="112">
        <f>SUM(BV53:BV57)</f>
        <v>0</v>
      </c>
      <c r="BW58" s="113">
        <f t="shared" si="19"/>
        <v>0</v>
      </c>
      <c r="BX58" s="111">
        <f>SUM(BX53:BX57)</f>
        <v>0</v>
      </c>
      <c r="BY58" s="112">
        <f>SUM(BY53:BY57)</f>
        <v>0</v>
      </c>
      <c r="BZ58" s="113">
        <f t="shared" si="20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4"/>
        <v>0</v>
      </c>
      <c r="AD59" s="105">
        <f t="shared" si="4"/>
        <v>0</v>
      </c>
      <c r="AE59" s="244"/>
      <c r="AF59" s="245"/>
      <c r="AG59" s="105">
        <f t="shared" si="5"/>
        <v>0</v>
      </c>
      <c r="AH59" s="244"/>
      <c r="AI59" s="245"/>
      <c r="AJ59" s="105">
        <f t="shared" si="6"/>
        <v>0</v>
      </c>
      <c r="AK59" s="244"/>
      <c r="AL59" s="245"/>
      <c r="AM59" s="105">
        <f t="shared" si="7"/>
        <v>0</v>
      </c>
      <c r="AN59" s="244"/>
      <c r="AO59" s="245"/>
      <c r="AP59" s="105">
        <f t="shared" si="8"/>
        <v>0</v>
      </c>
      <c r="AQ59" s="244"/>
      <c r="AR59" s="245"/>
      <c r="AS59" s="105">
        <f t="shared" si="9"/>
        <v>0</v>
      </c>
      <c r="AT59" s="244"/>
      <c r="AU59" s="245"/>
      <c r="AV59" s="105">
        <f t="shared" si="10"/>
        <v>0</v>
      </c>
      <c r="AW59" s="244"/>
      <c r="AX59" s="245"/>
      <c r="AY59" s="105">
        <f t="shared" si="11"/>
        <v>0</v>
      </c>
      <c r="AZ59" s="244"/>
      <c r="BA59" s="245"/>
      <c r="BB59" s="105">
        <f t="shared" si="12"/>
        <v>0</v>
      </c>
      <c r="BC59" s="244"/>
      <c r="BD59" s="245"/>
      <c r="BE59" s="105">
        <f t="shared" si="13"/>
        <v>0</v>
      </c>
      <c r="BF59" s="244"/>
      <c r="BG59" s="245"/>
      <c r="BH59" s="105">
        <f t="shared" si="14"/>
        <v>0</v>
      </c>
      <c r="BI59" s="244"/>
      <c r="BJ59" s="245"/>
      <c r="BK59" s="105">
        <f t="shared" si="15"/>
        <v>0</v>
      </c>
      <c r="BL59" s="244"/>
      <c r="BM59" s="245"/>
      <c r="BN59" s="105">
        <f t="shared" si="16"/>
        <v>0</v>
      </c>
      <c r="BO59" s="244"/>
      <c r="BP59" s="245"/>
      <c r="BQ59" s="105">
        <f t="shared" si="17"/>
        <v>0</v>
      </c>
      <c r="BR59" s="244"/>
      <c r="BS59" s="245"/>
      <c r="BT59" s="105">
        <f t="shared" si="18"/>
        <v>0</v>
      </c>
      <c r="BU59" s="244"/>
      <c r="BV59" s="245"/>
      <c r="BW59" s="105">
        <f t="shared" si="19"/>
        <v>0</v>
      </c>
      <c r="BX59" s="244"/>
      <c r="BY59" s="245"/>
      <c r="BZ59" s="105">
        <f t="shared" si="20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0</v>
      </c>
      <c r="AC60" s="108">
        <f t="shared" si="4"/>
        <v>0</v>
      </c>
      <c r="AD60" s="109">
        <f t="shared" si="4"/>
        <v>0</v>
      </c>
      <c r="AE60" s="246"/>
      <c r="AF60" s="247"/>
      <c r="AG60" s="109">
        <f t="shared" si="5"/>
        <v>0</v>
      </c>
      <c r="AH60" s="246"/>
      <c r="AI60" s="247"/>
      <c r="AJ60" s="109">
        <f t="shared" si="6"/>
        <v>0</v>
      </c>
      <c r="AK60" s="246"/>
      <c r="AL60" s="247"/>
      <c r="AM60" s="109">
        <f t="shared" si="7"/>
        <v>0</v>
      </c>
      <c r="AN60" s="246"/>
      <c r="AO60" s="247"/>
      <c r="AP60" s="109">
        <f t="shared" si="8"/>
        <v>0</v>
      </c>
      <c r="AQ60" s="246"/>
      <c r="AR60" s="247"/>
      <c r="AS60" s="109">
        <f t="shared" si="9"/>
        <v>0</v>
      </c>
      <c r="AT60" s="246"/>
      <c r="AU60" s="247"/>
      <c r="AV60" s="109">
        <f t="shared" si="10"/>
        <v>0</v>
      </c>
      <c r="AW60" s="246"/>
      <c r="AX60" s="247"/>
      <c r="AY60" s="109">
        <f t="shared" si="11"/>
        <v>0</v>
      </c>
      <c r="AZ60" s="246"/>
      <c r="BA60" s="247"/>
      <c r="BB60" s="109">
        <f t="shared" si="12"/>
        <v>0</v>
      </c>
      <c r="BC60" s="246"/>
      <c r="BD60" s="247"/>
      <c r="BE60" s="109">
        <f t="shared" si="13"/>
        <v>0</v>
      </c>
      <c r="BF60" s="246"/>
      <c r="BG60" s="247"/>
      <c r="BH60" s="109">
        <f t="shared" si="14"/>
        <v>0</v>
      </c>
      <c r="BI60" s="246"/>
      <c r="BJ60" s="247"/>
      <c r="BK60" s="109">
        <f t="shared" si="15"/>
        <v>0</v>
      </c>
      <c r="BL60" s="246"/>
      <c r="BM60" s="247"/>
      <c r="BN60" s="109">
        <f t="shared" si="16"/>
        <v>0</v>
      </c>
      <c r="BO60" s="246"/>
      <c r="BP60" s="247"/>
      <c r="BQ60" s="109">
        <f t="shared" si="17"/>
        <v>0</v>
      </c>
      <c r="BR60" s="246"/>
      <c r="BS60" s="247"/>
      <c r="BT60" s="109">
        <f t="shared" si="18"/>
        <v>0</v>
      </c>
      <c r="BU60" s="246"/>
      <c r="BV60" s="247"/>
      <c r="BW60" s="109">
        <f t="shared" si="19"/>
        <v>0</v>
      </c>
      <c r="BX60" s="246"/>
      <c r="BY60" s="247"/>
      <c r="BZ60" s="109">
        <f t="shared" si="20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0</v>
      </c>
      <c r="AC61" s="108">
        <f t="shared" si="4"/>
        <v>0</v>
      </c>
      <c r="AD61" s="109">
        <f t="shared" si="4"/>
        <v>0</v>
      </c>
      <c r="AE61" s="246"/>
      <c r="AF61" s="247"/>
      <c r="AG61" s="109">
        <f t="shared" si="5"/>
        <v>0</v>
      </c>
      <c r="AH61" s="246"/>
      <c r="AI61" s="247"/>
      <c r="AJ61" s="109">
        <f t="shared" si="6"/>
        <v>0</v>
      </c>
      <c r="AK61" s="246"/>
      <c r="AL61" s="247"/>
      <c r="AM61" s="109">
        <f t="shared" si="7"/>
        <v>0</v>
      </c>
      <c r="AN61" s="246"/>
      <c r="AO61" s="247"/>
      <c r="AP61" s="109">
        <f t="shared" si="8"/>
        <v>0</v>
      </c>
      <c r="AQ61" s="246"/>
      <c r="AR61" s="247"/>
      <c r="AS61" s="109">
        <f t="shared" si="9"/>
        <v>0</v>
      </c>
      <c r="AT61" s="246"/>
      <c r="AU61" s="247"/>
      <c r="AV61" s="109">
        <f t="shared" si="10"/>
        <v>0</v>
      </c>
      <c r="AW61" s="246"/>
      <c r="AX61" s="247"/>
      <c r="AY61" s="109">
        <f t="shared" si="11"/>
        <v>0</v>
      </c>
      <c r="AZ61" s="246"/>
      <c r="BA61" s="247"/>
      <c r="BB61" s="109">
        <f t="shared" si="12"/>
        <v>0</v>
      </c>
      <c r="BC61" s="246"/>
      <c r="BD61" s="247"/>
      <c r="BE61" s="109">
        <f t="shared" si="13"/>
        <v>0</v>
      </c>
      <c r="BF61" s="246"/>
      <c r="BG61" s="247"/>
      <c r="BH61" s="109">
        <f t="shared" si="14"/>
        <v>0</v>
      </c>
      <c r="BI61" s="246"/>
      <c r="BJ61" s="247"/>
      <c r="BK61" s="109">
        <f t="shared" si="15"/>
        <v>0</v>
      </c>
      <c r="BL61" s="246"/>
      <c r="BM61" s="247"/>
      <c r="BN61" s="109">
        <f t="shared" si="16"/>
        <v>0</v>
      </c>
      <c r="BO61" s="246"/>
      <c r="BP61" s="247"/>
      <c r="BQ61" s="109">
        <f t="shared" si="17"/>
        <v>0</v>
      </c>
      <c r="BR61" s="246"/>
      <c r="BS61" s="247"/>
      <c r="BT61" s="109">
        <f t="shared" si="18"/>
        <v>0</v>
      </c>
      <c r="BU61" s="246"/>
      <c r="BV61" s="247"/>
      <c r="BW61" s="109">
        <f t="shared" si="19"/>
        <v>0</v>
      </c>
      <c r="BX61" s="246"/>
      <c r="BY61" s="247"/>
      <c r="BZ61" s="109">
        <f t="shared" si="20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4"/>
        <v>0</v>
      </c>
      <c r="AD62" s="109">
        <f t="shared" si="4"/>
        <v>0</v>
      </c>
      <c r="AE62" s="246"/>
      <c r="AF62" s="247"/>
      <c r="AG62" s="109">
        <f t="shared" si="5"/>
        <v>0</v>
      </c>
      <c r="AH62" s="246"/>
      <c r="AI62" s="247"/>
      <c r="AJ62" s="109">
        <f t="shared" si="6"/>
        <v>0</v>
      </c>
      <c r="AK62" s="246"/>
      <c r="AL62" s="247"/>
      <c r="AM62" s="109">
        <f t="shared" si="7"/>
        <v>0</v>
      </c>
      <c r="AN62" s="246"/>
      <c r="AO62" s="247"/>
      <c r="AP62" s="109">
        <f t="shared" si="8"/>
        <v>0</v>
      </c>
      <c r="AQ62" s="246"/>
      <c r="AR62" s="247"/>
      <c r="AS62" s="109">
        <f t="shared" si="9"/>
        <v>0</v>
      </c>
      <c r="AT62" s="246"/>
      <c r="AU62" s="247"/>
      <c r="AV62" s="109">
        <f t="shared" si="10"/>
        <v>0</v>
      </c>
      <c r="AW62" s="246"/>
      <c r="AX62" s="247"/>
      <c r="AY62" s="109">
        <f t="shared" si="11"/>
        <v>0</v>
      </c>
      <c r="AZ62" s="246"/>
      <c r="BA62" s="247"/>
      <c r="BB62" s="109">
        <f t="shared" si="12"/>
        <v>0</v>
      </c>
      <c r="BC62" s="246"/>
      <c r="BD62" s="247"/>
      <c r="BE62" s="109">
        <f t="shared" si="13"/>
        <v>0</v>
      </c>
      <c r="BF62" s="246"/>
      <c r="BG62" s="247"/>
      <c r="BH62" s="109">
        <f t="shared" si="14"/>
        <v>0</v>
      </c>
      <c r="BI62" s="246"/>
      <c r="BJ62" s="247"/>
      <c r="BK62" s="109">
        <f t="shared" si="15"/>
        <v>0</v>
      </c>
      <c r="BL62" s="246"/>
      <c r="BM62" s="247"/>
      <c r="BN62" s="109">
        <f t="shared" si="16"/>
        <v>0</v>
      </c>
      <c r="BO62" s="246"/>
      <c r="BP62" s="247"/>
      <c r="BQ62" s="109">
        <f t="shared" si="17"/>
        <v>0</v>
      </c>
      <c r="BR62" s="246"/>
      <c r="BS62" s="247"/>
      <c r="BT62" s="109">
        <f t="shared" si="18"/>
        <v>0</v>
      </c>
      <c r="BU62" s="246"/>
      <c r="BV62" s="247"/>
      <c r="BW62" s="109">
        <f t="shared" si="19"/>
        <v>0</v>
      </c>
      <c r="BX62" s="246"/>
      <c r="BY62" s="247"/>
      <c r="BZ62" s="109">
        <f t="shared" si="20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4"/>
        <v>0</v>
      </c>
      <c r="AD63" s="109">
        <f t="shared" si="4"/>
        <v>0</v>
      </c>
      <c r="AE63" s="246"/>
      <c r="AF63" s="247"/>
      <c r="AG63" s="109">
        <f t="shared" si="5"/>
        <v>0</v>
      </c>
      <c r="AH63" s="246"/>
      <c r="AI63" s="247"/>
      <c r="AJ63" s="109">
        <f t="shared" si="6"/>
        <v>0</v>
      </c>
      <c r="AK63" s="246"/>
      <c r="AL63" s="247"/>
      <c r="AM63" s="109">
        <f t="shared" si="7"/>
        <v>0</v>
      </c>
      <c r="AN63" s="246"/>
      <c r="AO63" s="247"/>
      <c r="AP63" s="109">
        <f t="shared" si="8"/>
        <v>0</v>
      </c>
      <c r="AQ63" s="246"/>
      <c r="AR63" s="247"/>
      <c r="AS63" s="109">
        <f t="shared" si="9"/>
        <v>0</v>
      </c>
      <c r="AT63" s="246"/>
      <c r="AU63" s="247"/>
      <c r="AV63" s="109">
        <f t="shared" si="10"/>
        <v>0</v>
      </c>
      <c r="AW63" s="246"/>
      <c r="AX63" s="247"/>
      <c r="AY63" s="109">
        <f t="shared" si="11"/>
        <v>0</v>
      </c>
      <c r="AZ63" s="246"/>
      <c r="BA63" s="247"/>
      <c r="BB63" s="109">
        <f t="shared" si="12"/>
        <v>0</v>
      </c>
      <c r="BC63" s="246"/>
      <c r="BD63" s="247"/>
      <c r="BE63" s="109">
        <f t="shared" si="13"/>
        <v>0</v>
      </c>
      <c r="BF63" s="246"/>
      <c r="BG63" s="247"/>
      <c r="BH63" s="109">
        <f t="shared" si="14"/>
        <v>0</v>
      </c>
      <c r="BI63" s="246"/>
      <c r="BJ63" s="247"/>
      <c r="BK63" s="109">
        <f t="shared" si="15"/>
        <v>0</v>
      </c>
      <c r="BL63" s="246"/>
      <c r="BM63" s="247"/>
      <c r="BN63" s="109">
        <f t="shared" si="16"/>
        <v>0</v>
      </c>
      <c r="BO63" s="246"/>
      <c r="BP63" s="247"/>
      <c r="BQ63" s="109">
        <f t="shared" si="17"/>
        <v>0</v>
      </c>
      <c r="BR63" s="246"/>
      <c r="BS63" s="247"/>
      <c r="BT63" s="109">
        <f t="shared" si="18"/>
        <v>0</v>
      </c>
      <c r="BU63" s="246"/>
      <c r="BV63" s="247"/>
      <c r="BW63" s="109">
        <f t="shared" si="19"/>
        <v>0</v>
      </c>
      <c r="BX63" s="246"/>
      <c r="BY63" s="247"/>
      <c r="BZ63" s="109">
        <f t="shared" si="20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0</v>
      </c>
      <c r="AC64" s="112">
        <f t="shared" si="4"/>
        <v>0</v>
      </c>
      <c r="AD64" s="113">
        <f t="shared" si="4"/>
        <v>0</v>
      </c>
      <c r="AE64" s="111">
        <f>SUM(AE59:AE63)</f>
        <v>0</v>
      </c>
      <c r="AF64" s="112">
        <f>SUM(AF59:AF63)</f>
        <v>0</v>
      </c>
      <c r="AG64" s="113">
        <f t="shared" si="5"/>
        <v>0</v>
      </c>
      <c r="AH64" s="111">
        <f>SUM(AH59:AH63)</f>
        <v>0</v>
      </c>
      <c r="AI64" s="112">
        <f>SUM(AI59:AI63)</f>
        <v>0</v>
      </c>
      <c r="AJ64" s="113">
        <f t="shared" si="6"/>
        <v>0</v>
      </c>
      <c r="AK64" s="111">
        <f>SUM(AK59:AK63)</f>
        <v>0</v>
      </c>
      <c r="AL64" s="112">
        <f>SUM(AL59:AL63)</f>
        <v>0</v>
      </c>
      <c r="AM64" s="113">
        <f t="shared" si="7"/>
        <v>0</v>
      </c>
      <c r="AN64" s="111">
        <f>SUM(AN59:AN63)</f>
        <v>0</v>
      </c>
      <c r="AO64" s="112">
        <f>SUM(AO59:AO63)</f>
        <v>0</v>
      </c>
      <c r="AP64" s="113">
        <f t="shared" si="8"/>
        <v>0</v>
      </c>
      <c r="AQ64" s="111">
        <f>SUM(AQ59:AQ63)</f>
        <v>0</v>
      </c>
      <c r="AR64" s="112">
        <f>SUM(AR59:AR63)</f>
        <v>0</v>
      </c>
      <c r="AS64" s="113">
        <f t="shared" si="9"/>
        <v>0</v>
      </c>
      <c r="AT64" s="111">
        <f>SUM(AT59:AT63)</f>
        <v>0</v>
      </c>
      <c r="AU64" s="112">
        <f>SUM(AU59:AU63)</f>
        <v>0</v>
      </c>
      <c r="AV64" s="113">
        <f t="shared" si="10"/>
        <v>0</v>
      </c>
      <c r="AW64" s="111">
        <f>SUM(AW59:AW63)</f>
        <v>0</v>
      </c>
      <c r="AX64" s="112">
        <f>SUM(AX59:AX63)</f>
        <v>0</v>
      </c>
      <c r="AY64" s="113">
        <f t="shared" si="11"/>
        <v>0</v>
      </c>
      <c r="AZ64" s="111">
        <f>SUM(AZ59:AZ63)</f>
        <v>0</v>
      </c>
      <c r="BA64" s="112">
        <f>SUM(BA59:BA63)</f>
        <v>0</v>
      </c>
      <c r="BB64" s="113">
        <f t="shared" si="12"/>
        <v>0</v>
      </c>
      <c r="BC64" s="111">
        <f>SUM(BC59:BC63)</f>
        <v>0</v>
      </c>
      <c r="BD64" s="112">
        <f>SUM(BD59:BD63)</f>
        <v>0</v>
      </c>
      <c r="BE64" s="113">
        <f t="shared" si="13"/>
        <v>0</v>
      </c>
      <c r="BF64" s="111">
        <f>SUM(BF59:BF63)</f>
        <v>0</v>
      </c>
      <c r="BG64" s="112">
        <f>SUM(BG59:BG63)</f>
        <v>0</v>
      </c>
      <c r="BH64" s="113">
        <f t="shared" si="14"/>
        <v>0</v>
      </c>
      <c r="BI64" s="111">
        <f>SUM(BI59:BI63)</f>
        <v>0</v>
      </c>
      <c r="BJ64" s="112">
        <f>SUM(BJ59:BJ63)</f>
        <v>0</v>
      </c>
      <c r="BK64" s="113">
        <f t="shared" si="15"/>
        <v>0</v>
      </c>
      <c r="BL64" s="111">
        <f>SUM(BL59:BL63)</f>
        <v>0</v>
      </c>
      <c r="BM64" s="112">
        <f>SUM(BM59:BM63)</f>
        <v>0</v>
      </c>
      <c r="BN64" s="113">
        <f t="shared" si="16"/>
        <v>0</v>
      </c>
      <c r="BO64" s="111">
        <f>SUM(BO59:BO63)</f>
        <v>0</v>
      </c>
      <c r="BP64" s="112">
        <f>SUM(BP59:BP63)</f>
        <v>0</v>
      </c>
      <c r="BQ64" s="113">
        <f t="shared" si="17"/>
        <v>0</v>
      </c>
      <c r="BR64" s="111">
        <f>SUM(BR59:BR63)</f>
        <v>0</v>
      </c>
      <c r="BS64" s="112">
        <f>SUM(BS59:BS63)</f>
        <v>0</v>
      </c>
      <c r="BT64" s="113">
        <f t="shared" si="18"/>
        <v>0</v>
      </c>
      <c r="BU64" s="111">
        <f>SUM(BU59:BU63)</f>
        <v>0</v>
      </c>
      <c r="BV64" s="112">
        <f>SUM(BV59:BV63)</f>
        <v>0</v>
      </c>
      <c r="BW64" s="113">
        <f t="shared" si="19"/>
        <v>0</v>
      </c>
      <c r="BX64" s="111">
        <f>SUM(BX59:BX63)</f>
        <v>0</v>
      </c>
      <c r="BY64" s="112">
        <f>SUM(BY59:BY63)</f>
        <v>0</v>
      </c>
      <c r="BZ64" s="113">
        <f t="shared" si="20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4"/>
        <v>0</v>
      </c>
      <c r="AD65" s="105">
        <f t="shared" si="4"/>
        <v>0</v>
      </c>
      <c r="AE65" s="244"/>
      <c r="AF65" s="245"/>
      <c r="AG65" s="105">
        <f t="shared" si="5"/>
        <v>0</v>
      </c>
      <c r="AH65" s="244"/>
      <c r="AI65" s="245"/>
      <c r="AJ65" s="105">
        <f t="shared" si="6"/>
        <v>0</v>
      </c>
      <c r="AK65" s="244"/>
      <c r="AL65" s="245"/>
      <c r="AM65" s="105">
        <f t="shared" si="7"/>
        <v>0</v>
      </c>
      <c r="AN65" s="244"/>
      <c r="AO65" s="245"/>
      <c r="AP65" s="105">
        <f t="shared" si="8"/>
        <v>0</v>
      </c>
      <c r="AQ65" s="244"/>
      <c r="AR65" s="245"/>
      <c r="AS65" s="105">
        <f t="shared" si="9"/>
        <v>0</v>
      </c>
      <c r="AT65" s="244"/>
      <c r="AU65" s="245"/>
      <c r="AV65" s="105">
        <f t="shared" si="10"/>
        <v>0</v>
      </c>
      <c r="AW65" s="244"/>
      <c r="AX65" s="245"/>
      <c r="AY65" s="105">
        <f t="shared" si="11"/>
        <v>0</v>
      </c>
      <c r="AZ65" s="244"/>
      <c r="BA65" s="245"/>
      <c r="BB65" s="105">
        <f t="shared" si="12"/>
        <v>0</v>
      </c>
      <c r="BC65" s="244"/>
      <c r="BD65" s="245"/>
      <c r="BE65" s="105">
        <f t="shared" si="13"/>
        <v>0</v>
      </c>
      <c r="BF65" s="244"/>
      <c r="BG65" s="245"/>
      <c r="BH65" s="105">
        <f t="shared" si="14"/>
        <v>0</v>
      </c>
      <c r="BI65" s="244"/>
      <c r="BJ65" s="245"/>
      <c r="BK65" s="105">
        <f t="shared" si="15"/>
        <v>0</v>
      </c>
      <c r="BL65" s="244"/>
      <c r="BM65" s="245"/>
      <c r="BN65" s="105">
        <f t="shared" si="16"/>
        <v>0</v>
      </c>
      <c r="BO65" s="244"/>
      <c r="BP65" s="245"/>
      <c r="BQ65" s="105">
        <f t="shared" si="17"/>
        <v>0</v>
      </c>
      <c r="BR65" s="244"/>
      <c r="BS65" s="245"/>
      <c r="BT65" s="105">
        <f t="shared" si="18"/>
        <v>0</v>
      </c>
      <c r="BU65" s="244"/>
      <c r="BV65" s="245"/>
      <c r="BW65" s="105">
        <f t="shared" si="19"/>
        <v>0</v>
      </c>
      <c r="BX65" s="244"/>
      <c r="BY65" s="245"/>
      <c r="BZ65" s="105">
        <f t="shared" si="20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0</v>
      </c>
      <c r="AC66" s="108">
        <f t="shared" si="4"/>
        <v>0</v>
      </c>
      <c r="AD66" s="109">
        <f t="shared" si="4"/>
        <v>0</v>
      </c>
      <c r="AE66" s="246"/>
      <c r="AF66" s="247"/>
      <c r="AG66" s="109">
        <f t="shared" si="5"/>
        <v>0</v>
      </c>
      <c r="AH66" s="246"/>
      <c r="AI66" s="247"/>
      <c r="AJ66" s="109">
        <f t="shared" si="6"/>
        <v>0</v>
      </c>
      <c r="AK66" s="246"/>
      <c r="AL66" s="247"/>
      <c r="AM66" s="109">
        <f t="shared" si="7"/>
        <v>0</v>
      </c>
      <c r="AN66" s="246"/>
      <c r="AO66" s="247"/>
      <c r="AP66" s="109">
        <f t="shared" si="8"/>
        <v>0</v>
      </c>
      <c r="AQ66" s="246"/>
      <c r="AR66" s="247"/>
      <c r="AS66" s="109">
        <f t="shared" si="9"/>
        <v>0</v>
      </c>
      <c r="AT66" s="246"/>
      <c r="AU66" s="247"/>
      <c r="AV66" s="109">
        <f t="shared" si="10"/>
        <v>0</v>
      </c>
      <c r="AW66" s="246"/>
      <c r="AX66" s="247"/>
      <c r="AY66" s="109">
        <f t="shared" si="11"/>
        <v>0</v>
      </c>
      <c r="AZ66" s="246"/>
      <c r="BA66" s="247"/>
      <c r="BB66" s="109">
        <f t="shared" si="12"/>
        <v>0</v>
      </c>
      <c r="BC66" s="246"/>
      <c r="BD66" s="247"/>
      <c r="BE66" s="109">
        <f t="shared" si="13"/>
        <v>0</v>
      </c>
      <c r="BF66" s="246"/>
      <c r="BG66" s="247"/>
      <c r="BH66" s="109">
        <f t="shared" si="14"/>
        <v>0</v>
      </c>
      <c r="BI66" s="246"/>
      <c r="BJ66" s="247"/>
      <c r="BK66" s="109">
        <f t="shared" si="15"/>
        <v>0</v>
      </c>
      <c r="BL66" s="246"/>
      <c r="BM66" s="247"/>
      <c r="BN66" s="109">
        <f t="shared" si="16"/>
        <v>0</v>
      </c>
      <c r="BO66" s="246"/>
      <c r="BP66" s="247"/>
      <c r="BQ66" s="109">
        <f t="shared" si="17"/>
        <v>0</v>
      </c>
      <c r="BR66" s="246"/>
      <c r="BS66" s="247"/>
      <c r="BT66" s="109">
        <f t="shared" si="18"/>
        <v>0</v>
      </c>
      <c r="BU66" s="246"/>
      <c r="BV66" s="247"/>
      <c r="BW66" s="109">
        <f t="shared" si="19"/>
        <v>0</v>
      </c>
      <c r="BX66" s="246"/>
      <c r="BY66" s="247"/>
      <c r="BZ66" s="109">
        <f t="shared" si="20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0</v>
      </c>
      <c r="AC67" s="108">
        <f t="shared" si="4"/>
        <v>0</v>
      </c>
      <c r="AD67" s="109">
        <f t="shared" si="4"/>
        <v>0</v>
      </c>
      <c r="AE67" s="246"/>
      <c r="AF67" s="247"/>
      <c r="AG67" s="109">
        <f t="shared" si="5"/>
        <v>0</v>
      </c>
      <c r="AH67" s="246"/>
      <c r="AI67" s="247"/>
      <c r="AJ67" s="109">
        <f t="shared" si="6"/>
        <v>0</v>
      </c>
      <c r="AK67" s="246"/>
      <c r="AL67" s="247"/>
      <c r="AM67" s="109">
        <f t="shared" si="7"/>
        <v>0</v>
      </c>
      <c r="AN67" s="246"/>
      <c r="AO67" s="247"/>
      <c r="AP67" s="109">
        <f t="shared" si="8"/>
        <v>0</v>
      </c>
      <c r="AQ67" s="246"/>
      <c r="AR67" s="247"/>
      <c r="AS67" s="109">
        <f t="shared" si="9"/>
        <v>0</v>
      </c>
      <c r="AT67" s="246"/>
      <c r="AU67" s="247"/>
      <c r="AV67" s="109">
        <f t="shared" si="10"/>
        <v>0</v>
      </c>
      <c r="AW67" s="246"/>
      <c r="AX67" s="247"/>
      <c r="AY67" s="109">
        <f t="shared" si="11"/>
        <v>0</v>
      </c>
      <c r="AZ67" s="246"/>
      <c r="BA67" s="247"/>
      <c r="BB67" s="109">
        <f t="shared" si="12"/>
        <v>0</v>
      </c>
      <c r="BC67" s="246"/>
      <c r="BD67" s="247"/>
      <c r="BE67" s="109">
        <f t="shared" si="13"/>
        <v>0</v>
      </c>
      <c r="BF67" s="246"/>
      <c r="BG67" s="247"/>
      <c r="BH67" s="109">
        <f t="shared" si="14"/>
        <v>0</v>
      </c>
      <c r="BI67" s="246"/>
      <c r="BJ67" s="247"/>
      <c r="BK67" s="109">
        <f t="shared" si="15"/>
        <v>0</v>
      </c>
      <c r="BL67" s="246"/>
      <c r="BM67" s="247"/>
      <c r="BN67" s="109">
        <f t="shared" si="16"/>
        <v>0</v>
      </c>
      <c r="BO67" s="246"/>
      <c r="BP67" s="247"/>
      <c r="BQ67" s="109">
        <f t="shared" si="17"/>
        <v>0</v>
      </c>
      <c r="BR67" s="246"/>
      <c r="BS67" s="247"/>
      <c r="BT67" s="109">
        <f t="shared" si="18"/>
        <v>0</v>
      </c>
      <c r="BU67" s="246"/>
      <c r="BV67" s="247"/>
      <c r="BW67" s="109">
        <f t="shared" si="19"/>
        <v>0</v>
      </c>
      <c r="BX67" s="246"/>
      <c r="BY67" s="247"/>
      <c r="BZ67" s="109">
        <f t="shared" si="20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4"/>
        <v>0</v>
      </c>
      <c r="AD68" s="109">
        <f t="shared" si="4"/>
        <v>0</v>
      </c>
      <c r="AE68" s="246"/>
      <c r="AF68" s="247"/>
      <c r="AG68" s="109">
        <f t="shared" si="5"/>
        <v>0</v>
      </c>
      <c r="AH68" s="246"/>
      <c r="AI68" s="247"/>
      <c r="AJ68" s="109">
        <f t="shared" si="6"/>
        <v>0</v>
      </c>
      <c r="AK68" s="246"/>
      <c r="AL68" s="247"/>
      <c r="AM68" s="109">
        <f t="shared" si="7"/>
        <v>0</v>
      </c>
      <c r="AN68" s="246"/>
      <c r="AO68" s="247"/>
      <c r="AP68" s="109">
        <f t="shared" si="8"/>
        <v>0</v>
      </c>
      <c r="AQ68" s="246"/>
      <c r="AR68" s="247"/>
      <c r="AS68" s="109">
        <f t="shared" si="9"/>
        <v>0</v>
      </c>
      <c r="AT68" s="246"/>
      <c r="AU68" s="247"/>
      <c r="AV68" s="109">
        <f t="shared" si="10"/>
        <v>0</v>
      </c>
      <c r="AW68" s="246"/>
      <c r="AX68" s="247"/>
      <c r="AY68" s="109">
        <f t="shared" si="11"/>
        <v>0</v>
      </c>
      <c r="AZ68" s="246"/>
      <c r="BA68" s="247"/>
      <c r="BB68" s="109">
        <f t="shared" si="12"/>
        <v>0</v>
      </c>
      <c r="BC68" s="246"/>
      <c r="BD68" s="247"/>
      <c r="BE68" s="109">
        <f t="shared" si="13"/>
        <v>0</v>
      </c>
      <c r="BF68" s="246"/>
      <c r="BG68" s="247"/>
      <c r="BH68" s="109">
        <f t="shared" si="14"/>
        <v>0</v>
      </c>
      <c r="BI68" s="246"/>
      <c r="BJ68" s="247"/>
      <c r="BK68" s="109">
        <f t="shared" si="15"/>
        <v>0</v>
      </c>
      <c r="BL68" s="246"/>
      <c r="BM68" s="247"/>
      <c r="BN68" s="109">
        <f t="shared" si="16"/>
        <v>0</v>
      </c>
      <c r="BO68" s="246"/>
      <c r="BP68" s="247"/>
      <c r="BQ68" s="109">
        <f t="shared" si="17"/>
        <v>0</v>
      </c>
      <c r="BR68" s="246"/>
      <c r="BS68" s="247"/>
      <c r="BT68" s="109">
        <f t="shared" si="18"/>
        <v>0</v>
      </c>
      <c r="BU68" s="246"/>
      <c r="BV68" s="247"/>
      <c r="BW68" s="109">
        <f t="shared" si="19"/>
        <v>0</v>
      </c>
      <c r="BX68" s="246"/>
      <c r="BY68" s="247"/>
      <c r="BZ68" s="109">
        <f t="shared" si="20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si="28"/>
        <v>0</v>
      </c>
      <c r="AC69" s="108">
        <f>+AF69+AI69+AL69+AO69+AR69+AU69+AX69+BA69+BD69+BG69+BJ69+BM69+BP69+BS69+BV69+BY69</f>
        <v>0</v>
      </c>
      <c r="AD69" s="109">
        <f>+AG69+AJ69+AM69+AP69+AS69+AV69+AY69+BB69+BE69+BH69+BK69+BN69+BQ69+BT69+BW69+BZ69</f>
        <v>0</v>
      </c>
      <c r="AE69" s="246"/>
      <c r="AF69" s="247"/>
      <c r="AG69" s="109">
        <f t="shared" ref="AG69:AG125" si="29">+AE69+AF69</f>
        <v>0</v>
      </c>
      <c r="AH69" s="246"/>
      <c r="AI69" s="247"/>
      <c r="AJ69" s="109">
        <f t="shared" ref="AJ69:AJ125" si="30">+AH69+AI69</f>
        <v>0</v>
      </c>
      <c r="AK69" s="246"/>
      <c r="AL69" s="247"/>
      <c r="AM69" s="109">
        <f t="shared" ref="AM69:AM125" si="31">+AK69+AL69</f>
        <v>0</v>
      </c>
      <c r="AN69" s="246"/>
      <c r="AO69" s="247"/>
      <c r="AP69" s="109">
        <f t="shared" ref="AP69:AP125" si="32">+AN69+AO69</f>
        <v>0</v>
      </c>
      <c r="AQ69" s="246"/>
      <c r="AR69" s="247"/>
      <c r="AS69" s="109">
        <f t="shared" ref="AS69:AS125" si="33">+AQ69+AR69</f>
        <v>0</v>
      </c>
      <c r="AT69" s="246"/>
      <c r="AU69" s="247"/>
      <c r="AV69" s="109">
        <f t="shared" ref="AV69:AV125" si="34">+AT69+AU69</f>
        <v>0</v>
      </c>
      <c r="AW69" s="246"/>
      <c r="AX69" s="247"/>
      <c r="AY69" s="109">
        <f t="shared" ref="AY69:AY125" si="35">+AW69+AX69</f>
        <v>0</v>
      </c>
      <c r="AZ69" s="246"/>
      <c r="BA69" s="247"/>
      <c r="BB69" s="109">
        <f t="shared" ref="BB69:BB125" si="36">+AZ69+BA69</f>
        <v>0</v>
      </c>
      <c r="BC69" s="246"/>
      <c r="BD69" s="247"/>
      <c r="BE69" s="109">
        <f t="shared" ref="BE69:BE125" si="37">+BC69+BD69</f>
        <v>0</v>
      </c>
      <c r="BF69" s="246"/>
      <c r="BG69" s="247"/>
      <c r="BH69" s="109">
        <f t="shared" ref="BH69:BH125" si="38">+BF69+BG69</f>
        <v>0</v>
      </c>
      <c r="BI69" s="246"/>
      <c r="BJ69" s="247"/>
      <c r="BK69" s="109">
        <f t="shared" ref="BK69:BK125" si="39">+BI69+BJ69</f>
        <v>0</v>
      </c>
      <c r="BL69" s="246"/>
      <c r="BM69" s="247"/>
      <c r="BN69" s="109">
        <f t="shared" ref="BN69:BN125" si="40">+BL69+BM69</f>
        <v>0</v>
      </c>
      <c r="BO69" s="246"/>
      <c r="BP69" s="247"/>
      <c r="BQ69" s="109">
        <f t="shared" ref="BQ69:BQ125" si="41">+BO69+BP69</f>
        <v>0</v>
      </c>
      <c r="BR69" s="246"/>
      <c r="BS69" s="247"/>
      <c r="BT69" s="109">
        <f t="shared" ref="BT69:BT125" si="42">+BR69+BS69</f>
        <v>0</v>
      </c>
      <c r="BU69" s="246"/>
      <c r="BV69" s="247"/>
      <c r="BW69" s="109">
        <f t="shared" ref="BW69:BW125" si="43">+BU69+BV69</f>
        <v>0</v>
      </c>
      <c r="BX69" s="246"/>
      <c r="BY69" s="247"/>
      <c r="BZ69" s="109">
        <f t="shared" ref="BZ69:BZ125" si="44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ref="AB70:AD126" si="45">+AE70+AH70+AK70+AN70+AQ70+AT70+AW70+AZ70+BC70+BF70+BI70+BL70+BO70+BR70+BU70+BX70</f>
        <v>0</v>
      </c>
      <c r="AC70" s="112">
        <f t="shared" si="45"/>
        <v>0</v>
      </c>
      <c r="AD70" s="113">
        <f t="shared" si="45"/>
        <v>0</v>
      </c>
      <c r="AE70" s="111">
        <f>SUM(AE65:AE69)</f>
        <v>0</v>
      </c>
      <c r="AF70" s="112">
        <f>SUM(AF65:AF69)</f>
        <v>0</v>
      </c>
      <c r="AG70" s="113">
        <f t="shared" si="29"/>
        <v>0</v>
      </c>
      <c r="AH70" s="111">
        <f>SUM(AH65:AH69)</f>
        <v>0</v>
      </c>
      <c r="AI70" s="112">
        <f>SUM(AI65:AI69)</f>
        <v>0</v>
      </c>
      <c r="AJ70" s="113">
        <f t="shared" si="30"/>
        <v>0</v>
      </c>
      <c r="AK70" s="111">
        <f>SUM(AK65:AK69)</f>
        <v>0</v>
      </c>
      <c r="AL70" s="112">
        <f>SUM(AL65:AL69)</f>
        <v>0</v>
      </c>
      <c r="AM70" s="113">
        <f t="shared" si="31"/>
        <v>0</v>
      </c>
      <c r="AN70" s="111">
        <f>SUM(AN65:AN69)</f>
        <v>0</v>
      </c>
      <c r="AO70" s="112">
        <f>SUM(AO65:AO69)</f>
        <v>0</v>
      </c>
      <c r="AP70" s="113">
        <f t="shared" si="32"/>
        <v>0</v>
      </c>
      <c r="AQ70" s="111">
        <f>SUM(AQ65:AQ69)</f>
        <v>0</v>
      </c>
      <c r="AR70" s="112">
        <f>SUM(AR65:AR69)</f>
        <v>0</v>
      </c>
      <c r="AS70" s="113">
        <f t="shared" si="33"/>
        <v>0</v>
      </c>
      <c r="AT70" s="111">
        <f>SUM(AT65:AT69)</f>
        <v>0</v>
      </c>
      <c r="AU70" s="112">
        <f>SUM(AU65:AU69)</f>
        <v>0</v>
      </c>
      <c r="AV70" s="113">
        <f t="shared" si="34"/>
        <v>0</v>
      </c>
      <c r="AW70" s="111">
        <f>SUM(AW65:AW69)</f>
        <v>0</v>
      </c>
      <c r="AX70" s="112">
        <f>SUM(AX65:AX69)</f>
        <v>0</v>
      </c>
      <c r="AY70" s="113">
        <f t="shared" si="35"/>
        <v>0</v>
      </c>
      <c r="AZ70" s="111">
        <f>SUM(AZ65:AZ69)</f>
        <v>0</v>
      </c>
      <c r="BA70" s="112">
        <f>SUM(BA65:BA69)</f>
        <v>0</v>
      </c>
      <c r="BB70" s="113">
        <f t="shared" si="36"/>
        <v>0</v>
      </c>
      <c r="BC70" s="111">
        <f>SUM(BC65:BC69)</f>
        <v>0</v>
      </c>
      <c r="BD70" s="112">
        <f>SUM(BD65:BD69)</f>
        <v>0</v>
      </c>
      <c r="BE70" s="113">
        <f t="shared" si="37"/>
        <v>0</v>
      </c>
      <c r="BF70" s="111">
        <f>SUM(BF65:BF69)</f>
        <v>0</v>
      </c>
      <c r="BG70" s="112">
        <f>SUM(BG65:BG69)</f>
        <v>0</v>
      </c>
      <c r="BH70" s="113">
        <f t="shared" si="38"/>
        <v>0</v>
      </c>
      <c r="BI70" s="111">
        <f>SUM(BI65:BI69)</f>
        <v>0</v>
      </c>
      <c r="BJ70" s="112">
        <f>SUM(BJ65:BJ69)</f>
        <v>0</v>
      </c>
      <c r="BK70" s="113">
        <f t="shared" si="39"/>
        <v>0</v>
      </c>
      <c r="BL70" s="111">
        <f>SUM(BL65:BL69)</f>
        <v>0</v>
      </c>
      <c r="BM70" s="112">
        <f>SUM(BM65:BM69)</f>
        <v>0</v>
      </c>
      <c r="BN70" s="113">
        <f t="shared" si="40"/>
        <v>0</v>
      </c>
      <c r="BO70" s="111">
        <f>SUM(BO65:BO69)</f>
        <v>0</v>
      </c>
      <c r="BP70" s="112">
        <f>SUM(BP65:BP69)</f>
        <v>0</v>
      </c>
      <c r="BQ70" s="113">
        <f t="shared" si="41"/>
        <v>0</v>
      </c>
      <c r="BR70" s="111">
        <f>SUM(BR65:BR69)</f>
        <v>0</v>
      </c>
      <c r="BS70" s="112">
        <f>SUM(BS65:BS69)</f>
        <v>0</v>
      </c>
      <c r="BT70" s="113">
        <f t="shared" si="42"/>
        <v>0</v>
      </c>
      <c r="BU70" s="111">
        <f>SUM(BU65:BU69)</f>
        <v>0</v>
      </c>
      <c r="BV70" s="112">
        <f>SUM(BV65:BV69)</f>
        <v>0</v>
      </c>
      <c r="BW70" s="113">
        <f t="shared" si="43"/>
        <v>0</v>
      </c>
      <c r="BX70" s="111">
        <f>SUM(BX65:BX69)</f>
        <v>0</v>
      </c>
      <c r="BY70" s="112">
        <f>SUM(BY65:BY69)</f>
        <v>0</v>
      </c>
      <c r="BZ70" s="113">
        <f t="shared" si="44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45"/>
        <v>0</v>
      </c>
      <c r="AC71" s="104">
        <f t="shared" si="45"/>
        <v>0</v>
      </c>
      <c r="AD71" s="105">
        <f t="shared" si="45"/>
        <v>0</v>
      </c>
      <c r="AE71" s="244"/>
      <c r="AF71" s="245"/>
      <c r="AG71" s="105">
        <f t="shared" si="29"/>
        <v>0</v>
      </c>
      <c r="AH71" s="244"/>
      <c r="AI71" s="245"/>
      <c r="AJ71" s="105">
        <f t="shared" si="30"/>
        <v>0</v>
      </c>
      <c r="AK71" s="244"/>
      <c r="AL71" s="245"/>
      <c r="AM71" s="105">
        <f t="shared" si="31"/>
        <v>0</v>
      </c>
      <c r="AN71" s="244"/>
      <c r="AO71" s="245"/>
      <c r="AP71" s="105">
        <f t="shared" si="32"/>
        <v>0</v>
      </c>
      <c r="AQ71" s="244"/>
      <c r="AR71" s="245"/>
      <c r="AS71" s="105">
        <f t="shared" si="33"/>
        <v>0</v>
      </c>
      <c r="AT71" s="244"/>
      <c r="AU71" s="245"/>
      <c r="AV71" s="105">
        <f t="shared" si="34"/>
        <v>0</v>
      </c>
      <c r="AW71" s="244"/>
      <c r="AX71" s="245"/>
      <c r="AY71" s="105">
        <f t="shared" si="35"/>
        <v>0</v>
      </c>
      <c r="AZ71" s="244"/>
      <c r="BA71" s="245"/>
      <c r="BB71" s="105">
        <f t="shared" si="36"/>
        <v>0</v>
      </c>
      <c r="BC71" s="244"/>
      <c r="BD71" s="245"/>
      <c r="BE71" s="105">
        <f t="shared" si="37"/>
        <v>0</v>
      </c>
      <c r="BF71" s="244"/>
      <c r="BG71" s="245"/>
      <c r="BH71" s="105">
        <f t="shared" si="38"/>
        <v>0</v>
      </c>
      <c r="BI71" s="244"/>
      <c r="BJ71" s="245"/>
      <c r="BK71" s="105">
        <f t="shared" si="39"/>
        <v>0</v>
      </c>
      <c r="BL71" s="244"/>
      <c r="BM71" s="245"/>
      <c r="BN71" s="105">
        <f t="shared" si="40"/>
        <v>0</v>
      </c>
      <c r="BO71" s="244"/>
      <c r="BP71" s="245"/>
      <c r="BQ71" s="105">
        <f t="shared" si="41"/>
        <v>0</v>
      </c>
      <c r="BR71" s="244"/>
      <c r="BS71" s="245"/>
      <c r="BT71" s="105">
        <f t="shared" si="42"/>
        <v>0</v>
      </c>
      <c r="BU71" s="244"/>
      <c r="BV71" s="245"/>
      <c r="BW71" s="105">
        <f t="shared" si="43"/>
        <v>0</v>
      </c>
      <c r="BX71" s="244"/>
      <c r="BY71" s="245"/>
      <c r="BZ71" s="105">
        <f t="shared" si="44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45"/>
        <v>0</v>
      </c>
      <c r="AC72" s="108">
        <f t="shared" si="45"/>
        <v>0</v>
      </c>
      <c r="AD72" s="109">
        <f t="shared" si="45"/>
        <v>0</v>
      </c>
      <c r="AE72" s="246"/>
      <c r="AF72" s="247"/>
      <c r="AG72" s="109">
        <f t="shared" si="29"/>
        <v>0</v>
      </c>
      <c r="AH72" s="246"/>
      <c r="AI72" s="247"/>
      <c r="AJ72" s="109">
        <f t="shared" si="30"/>
        <v>0</v>
      </c>
      <c r="AK72" s="246"/>
      <c r="AL72" s="247"/>
      <c r="AM72" s="109">
        <f t="shared" si="31"/>
        <v>0</v>
      </c>
      <c r="AN72" s="246"/>
      <c r="AO72" s="247"/>
      <c r="AP72" s="109">
        <f t="shared" si="32"/>
        <v>0</v>
      </c>
      <c r="AQ72" s="246"/>
      <c r="AR72" s="247"/>
      <c r="AS72" s="109">
        <f t="shared" si="33"/>
        <v>0</v>
      </c>
      <c r="AT72" s="246"/>
      <c r="AU72" s="247"/>
      <c r="AV72" s="109">
        <f t="shared" si="34"/>
        <v>0</v>
      </c>
      <c r="AW72" s="246"/>
      <c r="AX72" s="247"/>
      <c r="AY72" s="109">
        <f t="shared" si="35"/>
        <v>0</v>
      </c>
      <c r="AZ72" s="246"/>
      <c r="BA72" s="247"/>
      <c r="BB72" s="109">
        <f t="shared" si="36"/>
        <v>0</v>
      </c>
      <c r="BC72" s="246"/>
      <c r="BD72" s="247"/>
      <c r="BE72" s="109">
        <f t="shared" si="37"/>
        <v>0</v>
      </c>
      <c r="BF72" s="246"/>
      <c r="BG72" s="247"/>
      <c r="BH72" s="109">
        <f t="shared" si="38"/>
        <v>0</v>
      </c>
      <c r="BI72" s="246"/>
      <c r="BJ72" s="247"/>
      <c r="BK72" s="109">
        <f t="shared" si="39"/>
        <v>0</v>
      </c>
      <c r="BL72" s="246"/>
      <c r="BM72" s="247"/>
      <c r="BN72" s="109">
        <f t="shared" si="40"/>
        <v>0</v>
      </c>
      <c r="BO72" s="246"/>
      <c r="BP72" s="247"/>
      <c r="BQ72" s="109">
        <f t="shared" si="41"/>
        <v>0</v>
      </c>
      <c r="BR72" s="246"/>
      <c r="BS72" s="247"/>
      <c r="BT72" s="109">
        <f t="shared" si="42"/>
        <v>0</v>
      </c>
      <c r="BU72" s="246"/>
      <c r="BV72" s="247"/>
      <c r="BW72" s="109">
        <f t="shared" si="43"/>
        <v>0</v>
      </c>
      <c r="BX72" s="246"/>
      <c r="BY72" s="247"/>
      <c r="BZ72" s="109">
        <f t="shared" si="44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45"/>
        <v>0</v>
      </c>
      <c r="AC73" s="108">
        <f t="shared" si="45"/>
        <v>0</v>
      </c>
      <c r="AD73" s="109">
        <f t="shared" si="45"/>
        <v>0</v>
      </c>
      <c r="AE73" s="246"/>
      <c r="AF73" s="247"/>
      <c r="AG73" s="109">
        <f t="shared" si="29"/>
        <v>0</v>
      </c>
      <c r="AH73" s="246"/>
      <c r="AI73" s="247"/>
      <c r="AJ73" s="109">
        <f t="shared" si="30"/>
        <v>0</v>
      </c>
      <c r="AK73" s="246"/>
      <c r="AL73" s="247"/>
      <c r="AM73" s="109">
        <f t="shared" si="31"/>
        <v>0</v>
      </c>
      <c r="AN73" s="246"/>
      <c r="AO73" s="247"/>
      <c r="AP73" s="109">
        <f t="shared" si="32"/>
        <v>0</v>
      </c>
      <c r="AQ73" s="246"/>
      <c r="AR73" s="247"/>
      <c r="AS73" s="109">
        <f t="shared" si="33"/>
        <v>0</v>
      </c>
      <c r="AT73" s="246"/>
      <c r="AU73" s="247"/>
      <c r="AV73" s="109">
        <f t="shared" si="34"/>
        <v>0</v>
      </c>
      <c r="AW73" s="246"/>
      <c r="AX73" s="247"/>
      <c r="AY73" s="109">
        <f t="shared" si="35"/>
        <v>0</v>
      </c>
      <c r="AZ73" s="246"/>
      <c r="BA73" s="247"/>
      <c r="BB73" s="109">
        <f t="shared" si="36"/>
        <v>0</v>
      </c>
      <c r="BC73" s="246"/>
      <c r="BD73" s="247"/>
      <c r="BE73" s="109">
        <f t="shared" si="37"/>
        <v>0</v>
      </c>
      <c r="BF73" s="246"/>
      <c r="BG73" s="247"/>
      <c r="BH73" s="109">
        <f t="shared" si="38"/>
        <v>0</v>
      </c>
      <c r="BI73" s="246"/>
      <c r="BJ73" s="247"/>
      <c r="BK73" s="109">
        <f t="shared" si="39"/>
        <v>0</v>
      </c>
      <c r="BL73" s="246"/>
      <c r="BM73" s="247"/>
      <c r="BN73" s="109">
        <f t="shared" si="40"/>
        <v>0</v>
      </c>
      <c r="BO73" s="246"/>
      <c r="BP73" s="247"/>
      <c r="BQ73" s="109">
        <f t="shared" si="41"/>
        <v>0</v>
      </c>
      <c r="BR73" s="246"/>
      <c r="BS73" s="247"/>
      <c r="BT73" s="109">
        <f t="shared" si="42"/>
        <v>0</v>
      </c>
      <c r="BU73" s="246"/>
      <c r="BV73" s="247"/>
      <c r="BW73" s="109">
        <f t="shared" si="43"/>
        <v>0</v>
      </c>
      <c r="BX73" s="246"/>
      <c r="BY73" s="247"/>
      <c r="BZ73" s="109">
        <f t="shared" si="44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45"/>
        <v>0</v>
      </c>
      <c r="AC74" s="108">
        <f t="shared" si="45"/>
        <v>0</v>
      </c>
      <c r="AD74" s="109">
        <f t="shared" si="45"/>
        <v>0</v>
      </c>
      <c r="AE74" s="246"/>
      <c r="AF74" s="247"/>
      <c r="AG74" s="109">
        <f t="shared" si="29"/>
        <v>0</v>
      </c>
      <c r="AH74" s="246"/>
      <c r="AI74" s="247"/>
      <c r="AJ74" s="109">
        <f t="shared" si="30"/>
        <v>0</v>
      </c>
      <c r="AK74" s="246"/>
      <c r="AL74" s="247"/>
      <c r="AM74" s="109">
        <f t="shared" si="31"/>
        <v>0</v>
      </c>
      <c r="AN74" s="246"/>
      <c r="AO74" s="247"/>
      <c r="AP74" s="109">
        <f t="shared" si="32"/>
        <v>0</v>
      </c>
      <c r="AQ74" s="246"/>
      <c r="AR74" s="247"/>
      <c r="AS74" s="109">
        <f t="shared" si="33"/>
        <v>0</v>
      </c>
      <c r="AT74" s="246"/>
      <c r="AU74" s="247"/>
      <c r="AV74" s="109">
        <f t="shared" si="34"/>
        <v>0</v>
      </c>
      <c r="AW74" s="246"/>
      <c r="AX74" s="247"/>
      <c r="AY74" s="109">
        <f t="shared" si="35"/>
        <v>0</v>
      </c>
      <c r="AZ74" s="246"/>
      <c r="BA74" s="247"/>
      <c r="BB74" s="109">
        <f t="shared" si="36"/>
        <v>0</v>
      </c>
      <c r="BC74" s="246"/>
      <c r="BD74" s="247"/>
      <c r="BE74" s="109">
        <f t="shared" si="37"/>
        <v>0</v>
      </c>
      <c r="BF74" s="246"/>
      <c r="BG74" s="247"/>
      <c r="BH74" s="109">
        <f t="shared" si="38"/>
        <v>0</v>
      </c>
      <c r="BI74" s="246"/>
      <c r="BJ74" s="247"/>
      <c r="BK74" s="109">
        <f t="shared" si="39"/>
        <v>0</v>
      </c>
      <c r="BL74" s="246"/>
      <c r="BM74" s="247"/>
      <c r="BN74" s="109">
        <f t="shared" si="40"/>
        <v>0</v>
      </c>
      <c r="BO74" s="246"/>
      <c r="BP74" s="247"/>
      <c r="BQ74" s="109">
        <f t="shared" si="41"/>
        <v>0</v>
      </c>
      <c r="BR74" s="246"/>
      <c r="BS74" s="247"/>
      <c r="BT74" s="109">
        <f t="shared" si="42"/>
        <v>0</v>
      </c>
      <c r="BU74" s="246"/>
      <c r="BV74" s="247"/>
      <c r="BW74" s="109">
        <f t="shared" si="43"/>
        <v>0</v>
      </c>
      <c r="BX74" s="246"/>
      <c r="BY74" s="247"/>
      <c r="BZ74" s="109">
        <f t="shared" si="44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45"/>
        <v>0</v>
      </c>
      <c r="AC75" s="108">
        <f t="shared" si="45"/>
        <v>0</v>
      </c>
      <c r="AD75" s="109">
        <f t="shared" si="45"/>
        <v>0</v>
      </c>
      <c r="AE75" s="246"/>
      <c r="AF75" s="247"/>
      <c r="AG75" s="109">
        <f t="shared" si="29"/>
        <v>0</v>
      </c>
      <c r="AH75" s="246"/>
      <c r="AI75" s="247"/>
      <c r="AJ75" s="109">
        <f t="shared" si="30"/>
        <v>0</v>
      </c>
      <c r="AK75" s="246"/>
      <c r="AL75" s="247"/>
      <c r="AM75" s="109">
        <f t="shared" si="31"/>
        <v>0</v>
      </c>
      <c r="AN75" s="246"/>
      <c r="AO75" s="247"/>
      <c r="AP75" s="109">
        <f t="shared" si="32"/>
        <v>0</v>
      </c>
      <c r="AQ75" s="246"/>
      <c r="AR75" s="247"/>
      <c r="AS75" s="109">
        <f t="shared" si="33"/>
        <v>0</v>
      </c>
      <c r="AT75" s="246"/>
      <c r="AU75" s="247"/>
      <c r="AV75" s="109">
        <f t="shared" si="34"/>
        <v>0</v>
      </c>
      <c r="AW75" s="246"/>
      <c r="AX75" s="247"/>
      <c r="AY75" s="109">
        <f t="shared" si="35"/>
        <v>0</v>
      </c>
      <c r="AZ75" s="246"/>
      <c r="BA75" s="247"/>
      <c r="BB75" s="109">
        <f t="shared" si="36"/>
        <v>0</v>
      </c>
      <c r="BC75" s="246"/>
      <c r="BD75" s="247"/>
      <c r="BE75" s="109">
        <f t="shared" si="37"/>
        <v>0</v>
      </c>
      <c r="BF75" s="246"/>
      <c r="BG75" s="247"/>
      <c r="BH75" s="109">
        <f t="shared" si="38"/>
        <v>0</v>
      </c>
      <c r="BI75" s="246"/>
      <c r="BJ75" s="247"/>
      <c r="BK75" s="109">
        <f t="shared" si="39"/>
        <v>0</v>
      </c>
      <c r="BL75" s="246"/>
      <c r="BM75" s="247"/>
      <c r="BN75" s="109">
        <f t="shared" si="40"/>
        <v>0</v>
      </c>
      <c r="BO75" s="246"/>
      <c r="BP75" s="247"/>
      <c r="BQ75" s="109">
        <f t="shared" si="41"/>
        <v>0</v>
      </c>
      <c r="BR75" s="246"/>
      <c r="BS75" s="247"/>
      <c r="BT75" s="109">
        <f t="shared" si="42"/>
        <v>0</v>
      </c>
      <c r="BU75" s="246"/>
      <c r="BV75" s="247"/>
      <c r="BW75" s="109">
        <f t="shared" si="43"/>
        <v>0</v>
      </c>
      <c r="BX75" s="246"/>
      <c r="BY75" s="247"/>
      <c r="BZ75" s="109">
        <f t="shared" si="44"/>
        <v>0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>
        <f t="shared" si="45"/>
        <v>0</v>
      </c>
      <c r="AC76" s="224">
        <f t="shared" si="45"/>
        <v>0</v>
      </c>
      <c r="AD76" s="225">
        <f t="shared" si="45"/>
        <v>0</v>
      </c>
      <c r="AE76" s="223">
        <f>SUM(AE71:AE75)</f>
        <v>0</v>
      </c>
      <c r="AF76" s="224">
        <f>SUM(AF71:AF75)</f>
        <v>0</v>
      </c>
      <c r="AG76" s="225">
        <f t="shared" si="29"/>
        <v>0</v>
      </c>
      <c r="AH76" s="223">
        <f>SUM(AH71:AH75)</f>
        <v>0</v>
      </c>
      <c r="AI76" s="224">
        <f>SUM(AI71:AI75)</f>
        <v>0</v>
      </c>
      <c r="AJ76" s="225">
        <f t="shared" si="30"/>
        <v>0</v>
      </c>
      <c r="AK76" s="223">
        <f>SUM(AK71:AK75)</f>
        <v>0</v>
      </c>
      <c r="AL76" s="224">
        <f>SUM(AL71:AL75)</f>
        <v>0</v>
      </c>
      <c r="AM76" s="225">
        <f t="shared" si="31"/>
        <v>0</v>
      </c>
      <c r="AN76" s="223">
        <f>SUM(AN71:AN75)</f>
        <v>0</v>
      </c>
      <c r="AO76" s="224">
        <f>SUM(AO71:AO75)</f>
        <v>0</v>
      </c>
      <c r="AP76" s="225">
        <f t="shared" si="32"/>
        <v>0</v>
      </c>
      <c r="AQ76" s="223">
        <f>SUM(AQ71:AQ75)</f>
        <v>0</v>
      </c>
      <c r="AR76" s="224">
        <f>SUM(AR71:AR75)</f>
        <v>0</v>
      </c>
      <c r="AS76" s="225">
        <f t="shared" si="33"/>
        <v>0</v>
      </c>
      <c r="AT76" s="223">
        <f>SUM(AT71:AT75)</f>
        <v>0</v>
      </c>
      <c r="AU76" s="224">
        <f>SUM(AU71:AU75)</f>
        <v>0</v>
      </c>
      <c r="AV76" s="225">
        <f t="shared" si="34"/>
        <v>0</v>
      </c>
      <c r="AW76" s="223">
        <f>SUM(AW71:AW75)</f>
        <v>0</v>
      </c>
      <c r="AX76" s="224">
        <f>SUM(AX71:AX75)</f>
        <v>0</v>
      </c>
      <c r="AY76" s="225">
        <f t="shared" si="35"/>
        <v>0</v>
      </c>
      <c r="AZ76" s="223">
        <f>SUM(AZ71:AZ75)</f>
        <v>0</v>
      </c>
      <c r="BA76" s="224">
        <f>SUM(BA71:BA75)</f>
        <v>0</v>
      </c>
      <c r="BB76" s="225">
        <f t="shared" si="36"/>
        <v>0</v>
      </c>
      <c r="BC76" s="223">
        <f>SUM(BC71:BC75)</f>
        <v>0</v>
      </c>
      <c r="BD76" s="224">
        <f>SUM(BD71:BD75)</f>
        <v>0</v>
      </c>
      <c r="BE76" s="225">
        <f t="shared" si="37"/>
        <v>0</v>
      </c>
      <c r="BF76" s="223">
        <f>SUM(BF71:BF75)</f>
        <v>0</v>
      </c>
      <c r="BG76" s="224">
        <f>SUM(BG71:BG75)</f>
        <v>0</v>
      </c>
      <c r="BH76" s="225">
        <f t="shared" si="38"/>
        <v>0</v>
      </c>
      <c r="BI76" s="223">
        <f>SUM(BI71:BI75)</f>
        <v>0</v>
      </c>
      <c r="BJ76" s="224">
        <f>SUM(BJ71:BJ75)</f>
        <v>0</v>
      </c>
      <c r="BK76" s="225">
        <f t="shared" si="39"/>
        <v>0</v>
      </c>
      <c r="BL76" s="223">
        <f>SUM(BL71:BL75)</f>
        <v>0</v>
      </c>
      <c r="BM76" s="224">
        <f>SUM(BM71:BM75)</f>
        <v>0</v>
      </c>
      <c r="BN76" s="225">
        <f t="shared" si="40"/>
        <v>0</v>
      </c>
      <c r="BO76" s="223">
        <f>SUM(BO71:BO75)</f>
        <v>0</v>
      </c>
      <c r="BP76" s="224">
        <f>SUM(BP71:BP75)</f>
        <v>0</v>
      </c>
      <c r="BQ76" s="225">
        <f t="shared" si="41"/>
        <v>0</v>
      </c>
      <c r="BR76" s="223">
        <f>SUM(BR71:BR75)</f>
        <v>0</v>
      </c>
      <c r="BS76" s="224">
        <f>SUM(BS71:BS75)</f>
        <v>0</v>
      </c>
      <c r="BT76" s="225">
        <f t="shared" si="42"/>
        <v>0</v>
      </c>
      <c r="BU76" s="223">
        <f>SUM(BU71:BU75)</f>
        <v>0</v>
      </c>
      <c r="BV76" s="224">
        <f>SUM(BV71:BV75)</f>
        <v>0</v>
      </c>
      <c r="BW76" s="225">
        <f t="shared" si="43"/>
        <v>0</v>
      </c>
      <c r="BX76" s="223">
        <f>SUM(BX71:BX75)</f>
        <v>0</v>
      </c>
      <c r="BY76" s="224">
        <f>SUM(BY71:BY75)</f>
        <v>0</v>
      </c>
      <c r="BZ76" s="225">
        <f t="shared" si="44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45"/>
        <v>0</v>
      </c>
      <c r="AC77" s="104">
        <f t="shared" si="45"/>
        <v>0</v>
      </c>
      <c r="AD77" s="105">
        <f t="shared" si="45"/>
        <v>0</v>
      </c>
      <c r="AE77" s="244"/>
      <c r="AF77" s="245"/>
      <c r="AG77" s="105">
        <f t="shared" si="29"/>
        <v>0</v>
      </c>
      <c r="AH77" s="244"/>
      <c r="AI77" s="245"/>
      <c r="AJ77" s="105">
        <f t="shared" si="30"/>
        <v>0</v>
      </c>
      <c r="AK77" s="244"/>
      <c r="AL77" s="245"/>
      <c r="AM77" s="105">
        <f t="shared" si="31"/>
        <v>0</v>
      </c>
      <c r="AN77" s="244"/>
      <c r="AO77" s="245"/>
      <c r="AP77" s="105">
        <f t="shared" si="32"/>
        <v>0</v>
      </c>
      <c r="AQ77" s="244"/>
      <c r="AR77" s="245"/>
      <c r="AS77" s="105">
        <f t="shared" si="33"/>
        <v>0</v>
      </c>
      <c r="AT77" s="244"/>
      <c r="AU77" s="245"/>
      <c r="AV77" s="105">
        <f t="shared" si="34"/>
        <v>0</v>
      </c>
      <c r="AW77" s="244"/>
      <c r="AX77" s="245"/>
      <c r="AY77" s="105">
        <f t="shared" si="35"/>
        <v>0</v>
      </c>
      <c r="AZ77" s="244"/>
      <c r="BA77" s="245"/>
      <c r="BB77" s="105">
        <f t="shared" si="36"/>
        <v>0</v>
      </c>
      <c r="BC77" s="244"/>
      <c r="BD77" s="245"/>
      <c r="BE77" s="105">
        <f t="shared" si="37"/>
        <v>0</v>
      </c>
      <c r="BF77" s="244"/>
      <c r="BG77" s="245"/>
      <c r="BH77" s="105">
        <f t="shared" si="38"/>
        <v>0</v>
      </c>
      <c r="BI77" s="244"/>
      <c r="BJ77" s="245"/>
      <c r="BK77" s="105">
        <f t="shared" si="39"/>
        <v>0</v>
      </c>
      <c r="BL77" s="244"/>
      <c r="BM77" s="245"/>
      <c r="BN77" s="105">
        <f t="shared" si="40"/>
        <v>0</v>
      </c>
      <c r="BO77" s="244"/>
      <c r="BP77" s="245"/>
      <c r="BQ77" s="105">
        <f t="shared" si="41"/>
        <v>0</v>
      </c>
      <c r="BR77" s="244"/>
      <c r="BS77" s="245"/>
      <c r="BT77" s="105">
        <f t="shared" si="42"/>
        <v>0</v>
      </c>
      <c r="BU77" s="244"/>
      <c r="BV77" s="245"/>
      <c r="BW77" s="105">
        <f t="shared" si="43"/>
        <v>0</v>
      </c>
      <c r="BX77" s="244"/>
      <c r="BY77" s="245"/>
      <c r="BZ77" s="105">
        <f t="shared" si="44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45"/>
        <v>0</v>
      </c>
      <c r="AC78" s="108">
        <f t="shared" si="45"/>
        <v>0</v>
      </c>
      <c r="AD78" s="109">
        <f t="shared" si="45"/>
        <v>0</v>
      </c>
      <c r="AE78" s="246"/>
      <c r="AF78" s="247"/>
      <c r="AG78" s="109">
        <f t="shared" si="29"/>
        <v>0</v>
      </c>
      <c r="AH78" s="246"/>
      <c r="AI78" s="247"/>
      <c r="AJ78" s="109">
        <f t="shared" si="30"/>
        <v>0</v>
      </c>
      <c r="AK78" s="246"/>
      <c r="AL78" s="247"/>
      <c r="AM78" s="109">
        <f t="shared" si="31"/>
        <v>0</v>
      </c>
      <c r="AN78" s="246"/>
      <c r="AO78" s="247"/>
      <c r="AP78" s="109">
        <f t="shared" si="32"/>
        <v>0</v>
      </c>
      <c r="AQ78" s="246"/>
      <c r="AR78" s="247"/>
      <c r="AS78" s="109">
        <f t="shared" si="33"/>
        <v>0</v>
      </c>
      <c r="AT78" s="246"/>
      <c r="AU78" s="247"/>
      <c r="AV78" s="109">
        <f t="shared" si="34"/>
        <v>0</v>
      </c>
      <c r="AW78" s="246"/>
      <c r="AX78" s="247"/>
      <c r="AY78" s="109">
        <f t="shared" si="35"/>
        <v>0</v>
      </c>
      <c r="AZ78" s="246"/>
      <c r="BA78" s="247"/>
      <c r="BB78" s="109">
        <f t="shared" si="36"/>
        <v>0</v>
      </c>
      <c r="BC78" s="246"/>
      <c r="BD78" s="247"/>
      <c r="BE78" s="109">
        <f t="shared" si="37"/>
        <v>0</v>
      </c>
      <c r="BF78" s="246"/>
      <c r="BG78" s="247"/>
      <c r="BH78" s="109">
        <f t="shared" si="38"/>
        <v>0</v>
      </c>
      <c r="BI78" s="246"/>
      <c r="BJ78" s="247"/>
      <c r="BK78" s="109">
        <f t="shared" si="39"/>
        <v>0</v>
      </c>
      <c r="BL78" s="246"/>
      <c r="BM78" s="247"/>
      <c r="BN78" s="109">
        <f t="shared" si="40"/>
        <v>0</v>
      </c>
      <c r="BO78" s="246"/>
      <c r="BP78" s="247"/>
      <c r="BQ78" s="109">
        <f t="shared" si="41"/>
        <v>0</v>
      </c>
      <c r="BR78" s="246"/>
      <c r="BS78" s="247"/>
      <c r="BT78" s="109">
        <f t="shared" si="42"/>
        <v>0</v>
      </c>
      <c r="BU78" s="246"/>
      <c r="BV78" s="247"/>
      <c r="BW78" s="109">
        <f t="shared" si="43"/>
        <v>0</v>
      </c>
      <c r="BX78" s="246"/>
      <c r="BY78" s="247"/>
      <c r="BZ78" s="109">
        <f t="shared" si="44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45"/>
        <v>0</v>
      </c>
      <c r="AC79" s="108">
        <f t="shared" si="45"/>
        <v>0</v>
      </c>
      <c r="AD79" s="109">
        <f t="shared" si="45"/>
        <v>0</v>
      </c>
      <c r="AE79" s="246"/>
      <c r="AF79" s="247"/>
      <c r="AG79" s="109">
        <f t="shared" si="29"/>
        <v>0</v>
      </c>
      <c r="AH79" s="246"/>
      <c r="AI79" s="247"/>
      <c r="AJ79" s="109">
        <f t="shared" si="30"/>
        <v>0</v>
      </c>
      <c r="AK79" s="246"/>
      <c r="AL79" s="247"/>
      <c r="AM79" s="109">
        <f t="shared" si="31"/>
        <v>0</v>
      </c>
      <c r="AN79" s="246"/>
      <c r="AO79" s="247"/>
      <c r="AP79" s="109">
        <f t="shared" si="32"/>
        <v>0</v>
      </c>
      <c r="AQ79" s="246"/>
      <c r="AR79" s="247"/>
      <c r="AS79" s="109">
        <f t="shared" si="33"/>
        <v>0</v>
      </c>
      <c r="AT79" s="246"/>
      <c r="AU79" s="247"/>
      <c r="AV79" s="109">
        <f t="shared" si="34"/>
        <v>0</v>
      </c>
      <c r="AW79" s="246"/>
      <c r="AX79" s="247"/>
      <c r="AY79" s="109">
        <f t="shared" si="35"/>
        <v>0</v>
      </c>
      <c r="AZ79" s="246"/>
      <c r="BA79" s="247"/>
      <c r="BB79" s="109">
        <f t="shared" si="36"/>
        <v>0</v>
      </c>
      <c r="BC79" s="246"/>
      <c r="BD79" s="247"/>
      <c r="BE79" s="109">
        <f t="shared" si="37"/>
        <v>0</v>
      </c>
      <c r="BF79" s="246"/>
      <c r="BG79" s="247"/>
      <c r="BH79" s="109">
        <f t="shared" si="38"/>
        <v>0</v>
      </c>
      <c r="BI79" s="246"/>
      <c r="BJ79" s="247"/>
      <c r="BK79" s="109">
        <f t="shared" si="39"/>
        <v>0</v>
      </c>
      <c r="BL79" s="246"/>
      <c r="BM79" s="247"/>
      <c r="BN79" s="109">
        <f t="shared" si="40"/>
        <v>0</v>
      </c>
      <c r="BO79" s="246"/>
      <c r="BP79" s="247"/>
      <c r="BQ79" s="109">
        <f t="shared" si="41"/>
        <v>0</v>
      </c>
      <c r="BR79" s="246"/>
      <c r="BS79" s="247"/>
      <c r="BT79" s="109">
        <f t="shared" si="42"/>
        <v>0</v>
      </c>
      <c r="BU79" s="246"/>
      <c r="BV79" s="247"/>
      <c r="BW79" s="109">
        <f t="shared" si="43"/>
        <v>0</v>
      </c>
      <c r="BX79" s="246"/>
      <c r="BY79" s="247"/>
      <c r="BZ79" s="109">
        <f t="shared" si="44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45"/>
        <v>0</v>
      </c>
      <c r="AC80" s="108">
        <f t="shared" si="45"/>
        <v>0</v>
      </c>
      <c r="AD80" s="109">
        <f t="shared" si="45"/>
        <v>0</v>
      </c>
      <c r="AE80" s="246"/>
      <c r="AF80" s="247"/>
      <c r="AG80" s="109">
        <f t="shared" si="29"/>
        <v>0</v>
      </c>
      <c r="AH80" s="246"/>
      <c r="AI80" s="247"/>
      <c r="AJ80" s="109">
        <f t="shared" si="30"/>
        <v>0</v>
      </c>
      <c r="AK80" s="246"/>
      <c r="AL80" s="247"/>
      <c r="AM80" s="109">
        <f t="shared" si="31"/>
        <v>0</v>
      </c>
      <c r="AN80" s="246"/>
      <c r="AO80" s="247"/>
      <c r="AP80" s="109">
        <f t="shared" si="32"/>
        <v>0</v>
      </c>
      <c r="AQ80" s="246"/>
      <c r="AR80" s="247"/>
      <c r="AS80" s="109">
        <f t="shared" si="33"/>
        <v>0</v>
      </c>
      <c r="AT80" s="246"/>
      <c r="AU80" s="247"/>
      <c r="AV80" s="109">
        <f t="shared" si="34"/>
        <v>0</v>
      </c>
      <c r="AW80" s="246"/>
      <c r="AX80" s="247"/>
      <c r="AY80" s="109">
        <f t="shared" si="35"/>
        <v>0</v>
      </c>
      <c r="AZ80" s="246"/>
      <c r="BA80" s="247"/>
      <c r="BB80" s="109">
        <f t="shared" si="36"/>
        <v>0</v>
      </c>
      <c r="BC80" s="246"/>
      <c r="BD80" s="247"/>
      <c r="BE80" s="109">
        <f t="shared" si="37"/>
        <v>0</v>
      </c>
      <c r="BF80" s="246"/>
      <c r="BG80" s="247"/>
      <c r="BH80" s="109">
        <f t="shared" si="38"/>
        <v>0</v>
      </c>
      <c r="BI80" s="246"/>
      <c r="BJ80" s="247"/>
      <c r="BK80" s="109">
        <f t="shared" si="39"/>
        <v>0</v>
      </c>
      <c r="BL80" s="246"/>
      <c r="BM80" s="247"/>
      <c r="BN80" s="109">
        <f t="shared" si="40"/>
        <v>0</v>
      </c>
      <c r="BO80" s="246"/>
      <c r="BP80" s="247"/>
      <c r="BQ80" s="109">
        <f t="shared" si="41"/>
        <v>0</v>
      </c>
      <c r="BR80" s="246"/>
      <c r="BS80" s="247"/>
      <c r="BT80" s="109">
        <f t="shared" si="42"/>
        <v>0</v>
      </c>
      <c r="BU80" s="246"/>
      <c r="BV80" s="247"/>
      <c r="BW80" s="109">
        <f t="shared" si="43"/>
        <v>0</v>
      </c>
      <c r="BX80" s="246"/>
      <c r="BY80" s="247"/>
      <c r="BZ80" s="109">
        <f t="shared" si="44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45"/>
        <v>0</v>
      </c>
      <c r="AC81" s="108">
        <f t="shared" si="45"/>
        <v>0</v>
      </c>
      <c r="AD81" s="109">
        <f t="shared" si="45"/>
        <v>0</v>
      </c>
      <c r="AE81" s="246"/>
      <c r="AF81" s="247"/>
      <c r="AG81" s="109">
        <f t="shared" si="29"/>
        <v>0</v>
      </c>
      <c r="AH81" s="246"/>
      <c r="AI81" s="247"/>
      <c r="AJ81" s="109">
        <f t="shared" si="30"/>
        <v>0</v>
      </c>
      <c r="AK81" s="246"/>
      <c r="AL81" s="247"/>
      <c r="AM81" s="109">
        <f t="shared" si="31"/>
        <v>0</v>
      </c>
      <c r="AN81" s="246"/>
      <c r="AO81" s="247"/>
      <c r="AP81" s="109">
        <f t="shared" si="32"/>
        <v>0</v>
      </c>
      <c r="AQ81" s="246"/>
      <c r="AR81" s="247"/>
      <c r="AS81" s="109">
        <f t="shared" si="33"/>
        <v>0</v>
      </c>
      <c r="AT81" s="246"/>
      <c r="AU81" s="247"/>
      <c r="AV81" s="109">
        <f t="shared" si="34"/>
        <v>0</v>
      </c>
      <c r="AW81" s="246"/>
      <c r="AX81" s="247"/>
      <c r="AY81" s="109">
        <f t="shared" si="35"/>
        <v>0</v>
      </c>
      <c r="AZ81" s="246"/>
      <c r="BA81" s="247"/>
      <c r="BB81" s="109">
        <f t="shared" si="36"/>
        <v>0</v>
      </c>
      <c r="BC81" s="246"/>
      <c r="BD81" s="247"/>
      <c r="BE81" s="109">
        <f t="shared" si="37"/>
        <v>0</v>
      </c>
      <c r="BF81" s="246"/>
      <c r="BG81" s="247"/>
      <c r="BH81" s="109">
        <f t="shared" si="38"/>
        <v>0</v>
      </c>
      <c r="BI81" s="246"/>
      <c r="BJ81" s="247"/>
      <c r="BK81" s="109">
        <f t="shared" si="39"/>
        <v>0</v>
      </c>
      <c r="BL81" s="246"/>
      <c r="BM81" s="247"/>
      <c r="BN81" s="109">
        <f t="shared" si="40"/>
        <v>0</v>
      </c>
      <c r="BO81" s="246"/>
      <c r="BP81" s="247"/>
      <c r="BQ81" s="109">
        <f t="shared" si="41"/>
        <v>0</v>
      </c>
      <c r="BR81" s="246"/>
      <c r="BS81" s="247"/>
      <c r="BT81" s="109">
        <f t="shared" si="42"/>
        <v>0</v>
      </c>
      <c r="BU81" s="246"/>
      <c r="BV81" s="247"/>
      <c r="BW81" s="109">
        <f t="shared" si="43"/>
        <v>0</v>
      </c>
      <c r="BX81" s="246"/>
      <c r="BY81" s="247"/>
      <c r="BZ81" s="109">
        <f t="shared" si="44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45"/>
        <v>0</v>
      </c>
      <c r="AC82" s="112">
        <f t="shared" si="45"/>
        <v>0</v>
      </c>
      <c r="AD82" s="113">
        <f t="shared" si="45"/>
        <v>0</v>
      </c>
      <c r="AE82" s="111">
        <f>SUM(AE77:AE81)</f>
        <v>0</v>
      </c>
      <c r="AF82" s="112">
        <f>SUM(AF77:AF81)</f>
        <v>0</v>
      </c>
      <c r="AG82" s="113">
        <f t="shared" si="29"/>
        <v>0</v>
      </c>
      <c r="AH82" s="111">
        <f>SUM(AH77:AH81)</f>
        <v>0</v>
      </c>
      <c r="AI82" s="112">
        <f>SUM(AI77:AI81)</f>
        <v>0</v>
      </c>
      <c r="AJ82" s="113">
        <f t="shared" si="30"/>
        <v>0</v>
      </c>
      <c r="AK82" s="111">
        <f>SUM(AK77:AK81)</f>
        <v>0</v>
      </c>
      <c r="AL82" s="112">
        <f>SUM(AL77:AL81)</f>
        <v>0</v>
      </c>
      <c r="AM82" s="113">
        <f t="shared" si="31"/>
        <v>0</v>
      </c>
      <c r="AN82" s="111">
        <f>SUM(AN77:AN81)</f>
        <v>0</v>
      </c>
      <c r="AO82" s="112">
        <f>SUM(AO77:AO81)</f>
        <v>0</v>
      </c>
      <c r="AP82" s="113">
        <f t="shared" si="32"/>
        <v>0</v>
      </c>
      <c r="AQ82" s="111">
        <f>SUM(AQ77:AQ81)</f>
        <v>0</v>
      </c>
      <c r="AR82" s="112">
        <f>SUM(AR77:AR81)</f>
        <v>0</v>
      </c>
      <c r="AS82" s="113">
        <f t="shared" si="33"/>
        <v>0</v>
      </c>
      <c r="AT82" s="111">
        <f>SUM(AT77:AT81)</f>
        <v>0</v>
      </c>
      <c r="AU82" s="112">
        <f>SUM(AU77:AU81)</f>
        <v>0</v>
      </c>
      <c r="AV82" s="113">
        <f t="shared" si="34"/>
        <v>0</v>
      </c>
      <c r="AW82" s="111">
        <f>SUM(AW77:AW81)</f>
        <v>0</v>
      </c>
      <c r="AX82" s="112">
        <f>SUM(AX77:AX81)</f>
        <v>0</v>
      </c>
      <c r="AY82" s="113">
        <f t="shared" si="35"/>
        <v>0</v>
      </c>
      <c r="AZ82" s="111">
        <f>SUM(AZ77:AZ81)</f>
        <v>0</v>
      </c>
      <c r="BA82" s="112">
        <f>SUM(BA77:BA81)</f>
        <v>0</v>
      </c>
      <c r="BB82" s="113">
        <f t="shared" si="36"/>
        <v>0</v>
      </c>
      <c r="BC82" s="111">
        <f>SUM(BC77:BC81)</f>
        <v>0</v>
      </c>
      <c r="BD82" s="112">
        <f>SUM(BD77:BD81)</f>
        <v>0</v>
      </c>
      <c r="BE82" s="113">
        <f t="shared" si="37"/>
        <v>0</v>
      </c>
      <c r="BF82" s="111">
        <f>SUM(BF77:BF81)</f>
        <v>0</v>
      </c>
      <c r="BG82" s="112">
        <f>SUM(BG77:BG81)</f>
        <v>0</v>
      </c>
      <c r="BH82" s="113">
        <f t="shared" si="38"/>
        <v>0</v>
      </c>
      <c r="BI82" s="111">
        <f>SUM(BI77:BI81)</f>
        <v>0</v>
      </c>
      <c r="BJ82" s="112">
        <f>SUM(BJ77:BJ81)</f>
        <v>0</v>
      </c>
      <c r="BK82" s="113">
        <f t="shared" si="39"/>
        <v>0</v>
      </c>
      <c r="BL82" s="111">
        <f>SUM(BL77:BL81)</f>
        <v>0</v>
      </c>
      <c r="BM82" s="112">
        <f>SUM(BM77:BM81)</f>
        <v>0</v>
      </c>
      <c r="BN82" s="113">
        <f t="shared" si="40"/>
        <v>0</v>
      </c>
      <c r="BO82" s="111">
        <f>SUM(BO77:BO81)</f>
        <v>0</v>
      </c>
      <c r="BP82" s="112">
        <f>SUM(BP77:BP81)</f>
        <v>0</v>
      </c>
      <c r="BQ82" s="113">
        <f t="shared" si="41"/>
        <v>0</v>
      </c>
      <c r="BR82" s="111">
        <f>SUM(BR77:BR81)</f>
        <v>0</v>
      </c>
      <c r="BS82" s="112">
        <f>SUM(BS77:BS81)</f>
        <v>0</v>
      </c>
      <c r="BT82" s="113">
        <f t="shared" si="42"/>
        <v>0</v>
      </c>
      <c r="BU82" s="111">
        <f>SUM(BU77:BU81)</f>
        <v>0</v>
      </c>
      <c r="BV82" s="112">
        <f>SUM(BV77:BV81)</f>
        <v>0</v>
      </c>
      <c r="BW82" s="113">
        <f t="shared" si="43"/>
        <v>0</v>
      </c>
      <c r="BX82" s="111">
        <f>SUM(BX77:BX81)</f>
        <v>0</v>
      </c>
      <c r="BY82" s="112">
        <f>SUM(BY77:BY81)</f>
        <v>0</v>
      </c>
      <c r="BZ82" s="113">
        <f t="shared" si="44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45"/>
        <v>0</v>
      </c>
      <c r="AC83" s="104">
        <f t="shared" si="45"/>
        <v>0</v>
      </c>
      <c r="AD83" s="105">
        <f t="shared" si="45"/>
        <v>0</v>
      </c>
      <c r="AE83" s="244"/>
      <c r="AF83" s="245"/>
      <c r="AG83" s="105">
        <f t="shared" si="29"/>
        <v>0</v>
      </c>
      <c r="AH83" s="244"/>
      <c r="AI83" s="245"/>
      <c r="AJ83" s="105">
        <f t="shared" si="30"/>
        <v>0</v>
      </c>
      <c r="AK83" s="244"/>
      <c r="AL83" s="245"/>
      <c r="AM83" s="105">
        <f t="shared" si="31"/>
        <v>0</v>
      </c>
      <c r="AN83" s="244"/>
      <c r="AO83" s="245"/>
      <c r="AP83" s="105">
        <f t="shared" si="32"/>
        <v>0</v>
      </c>
      <c r="AQ83" s="244"/>
      <c r="AR83" s="245"/>
      <c r="AS83" s="105">
        <f t="shared" si="33"/>
        <v>0</v>
      </c>
      <c r="AT83" s="244"/>
      <c r="AU83" s="245"/>
      <c r="AV83" s="105">
        <f t="shared" si="34"/>
        <v>0</v>
      </c>
      <c r="AW83" s="244"/>
      <c r="AX83" s="245"/>
      <c r="AY83" s="105">
        <f t="shared" si="35"/>
        <v>0</v>
      </c>
      <c r="AZ83" s="244"/>
      <c r="BA83" s="245"/>
      <c r="BB83" s="105">
        <f t="shared" si="36"/>
        <v>0</v>
      </c>
      <c r="BC83" s="244"/>
      <c r="BD83" s="245"/>
      <c r="BE83" s="105">
        <f t="shared" si="37"/>
        <v>0</v>
      </c>
      <c r="BF83" s="244"/>
      <c r="BG83" s="245"/>
      <c r="BH83" s="105">
        <f t="shared" si="38"/>
        <v>0</v>
      </c>
      <c r="BI83" s="244"/>
      <c r="BJ83" s="245"/>
      <c r="BK83" s="105">
        <f t="shared" si="39"/>
        <v>0</v>
      </c>
      <c r="BL83" s="244"/>
      <c r="BM83" s="245"/>
      <c r="BN83" s="105">
        <f t="shared" si="40"/>
        <v>0</v>
      </c>
      <c r="BO83" s="244"/>
      <c r="BP83" s="245"/>
      <c r="BQ83" s="105">
        <f t="shared" si="41"/>
        <v>0</v>
      </c>
      <c r="BR83" s="244"/>
      <c r="BS83" s="245"/>
      <c r="BT83" s="105">
        <f t="shared" si="42"/>
        <v>0</v>
      </c>
      <c r="BU83" s="244"/>
      <c r="BV83" s="245"/>
      <c r="BW83" s="105">
        <f t="shared" si="43"/>
        <v>0</v>
      </c>
      <c r="BX83" s="244"/>
      <c r="BY83" s="245"/>
      <c r="BZ83" s="105">
        <f t="shared" si="44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45"/>
        <v>0</v>
      </c>
      <c r="AC84" s="108">
        <f t="shared" si="45"/>
        <v>0</v>
      </c>
      <c r="AD84" s="109">
        <f t="shared" si="45"/>
        <v>0</v>
      </c>
      <c r="AE84" s="246"/>
      <c r="AF84" s="247"/>
      <c r="AG84" s="109">
        <f t="shared" si="29"/>
        <v>0</v>
      </c>
      <c r="AH84" s="246"/>
      <c r="AI84" s="247"/>
      <c r="AJ84" s="109">
        <f t="shared" si="30"/>
        <v>0</v>
      </c>
      <c r="AK84" s="246"/>
      <c r="AL84" s="247"/>
      <c r="AM84" s="109">
        <f t="shared" si="31"/>
        <v>0</v>
      </c>
      <c r="AN84" s="246"/>
      <c r="AO84" s="247"/>
      <c r="AP84" s="109">
        <f t="shared" si="32"/>
        <v>0</v>
      </c>
      <c r="AQ84" s="246"/>
      <c r="AR84" s="247"/>
      <c r="AS84" s="109">
        <f t="shared" si="33"/>
        <v>0</v>
      </c>
      <c r="AT84" s="246"/>
      <c r="AU84" s="247"/>
      <c r="AV84" s="109">
        <f t="shared" si="34"/>
        <v>0</v>
      </c>
      <c r="AW84" s="246"/>
      <c r="AX84" s="247"/>
      <c r="AY84" s="109">
        <f t="shared" si="35"/>
        <v>0</v>
      </c>
      <c r="AZ84" s="246"/>
      <c r="BA84" s="247"/>
      <c r="BB84" s="109">
        <f t="shared" si="36"/>
        <v>0</v>
      </c>
      <c r="BC84" s="246"/>
      <c r="BD84" s="247"/>
      <c r="BE84" s="109">
        <f t="shared" si="37"/>
        <v>0</v>
      </c>
      <c r="BF84" s="246"/>
      <c r="BG84" s="247"/>
      <c r="BH84" s="109">
        <f t="shared" si="38"/>
        <v>0</v>
      </c>
      <c r="BI84" s="246"/>
      <c r="BJ84" s="247"/>
      <c r="BK84" s="109">
        <f t="shared" si="39"/>
        <v>0</v>
      </c>
      <c r="BL84" s="246"/>
      <c r="BM84" s="247"/>
      <c r="BN84" s="109">
        <f t="shared" si="40"/>
        <v>0</v>
      </c>
      <c r="BO84" s="246"/>
      <c r="BP84" s="247"/>
      <c r="BQ84" s="109">
        <f t="shared" si="41"/>
        <v>0</v>
      </c>
      <c r="BR84" s="246"/>
      <c r="BS84" s="247"/>
      <c r="BT84" s="109">
        <f t="shared" si="42"/>
        <v>0</v>
      </c>
      <c r="BU84" s="246"/>
      <c r="BV84" s="247"/>
      <c r="BW84" s="109">
        <f t="shared" si="43"/>
        <v>0</v>
      </c>
      <c r="BX84" s="246"/>
      <c r="BY84" s="247"/>
      <c r="BZ84" s="109">
        <f t="shared" si="44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45"/>
        <v>0</v>
      </c>
      <c r="AC85" s="108">
        <f t="shared" si="45"/>
        <v>0</v>
      </c>
      <c r="AD85" s="109">
        <f t="shared" si="45"/>
        <v>0</v>
      </c>
      <c r="AE85" s="246"/>
      <c r="AF85" s="247"/>
      <c r="AG85" s="109">
        <f t="shared" si="29"/>
        <v>0</v>
      </c>
      <c r="AH85" s="246"/>
      <c r="AI85" s="247"/>
      <c r="AJ85" s="109">
        <f t="shared" si="30"/>
        <v>0</v>
      </c>
      <c r="AK85" s="246"/>
      <c r="AL85" s="247"/>
      <c r="AM85" s="109">
        <f t="shared" si="31"/>
        <v>0</v>
      </c>
      <c r="AN85" s="246"/>
      <c r="AO85" s="247"/>
      <c r="AP85" s="109">
        <f t="shared" si="32"/>
        <v>0</v>
      </c>
      <c r="AQ85" s="246"/>
      <c r="AR85" s="247"/>
      <c r="AS85" s="109">
        <f t="shared" si="33"/>
        <v>0</v>
      </c>
      <c r="AT85" s="246"/>
      <c r="AU85" s="247"/>
      <c r="AV85" s="109">
        <f t="shared" si="34"/>
        <v>0</v>
      </c>
      <c r="AW85" s="246"/>
      <c r="AX85" s="247"/>
      <c r="AY85" s="109">
        <f t="shared" si="35"/>
        <v>0</v>
      </c>
      <c r="AZ85" s="246"/>
      <c r="BA85" s="247"/>
      <c r="BB85" s="109">
        <f t="shared" si="36"/>
        <v>0</v>
      </c>
      <c r="BC85" s="246"/>
      <c r="BD85" s="247"/>
      <c r="BE85" s="109">
        <f t="shared" si="37"/>
        <v>0</v>
      </c>
      <c r="BF85" s="246"/>
      <c r="BG85" s="247"/>
      <c r="BH85" s="109">
        <f t="shared" si="38"/>
        <v>0</v>
      </c>
      <c r="BI85" s="246"/>
      <c r="BJ85" s="247"/>
      <c r="BK85" s="109">
        <f t="shared" si="39"/>
        <v>0</v>
      </c>
      <c r="BL85" s="246"/>
      <c r="BM85" s="247"/>
      <c r="BN85" s="109">
        <f t="shared" si="40"/>
        <v>0</v>
      </c>
      <c r="BO85" s="246"/>
      <c r="BP85" s="247"/>
      <c r="BQ85" s="109">
        <f t="shared" si="41"/>
        <v>0</v>
      </c>
      <c r="BR85" s="246"/>
      <c r="BS85" s="247"/>
      <c r="BT85" s="109">
        <f t="shared" si="42"/>
        <v>0</v>
      </c>
      <c r="BU85" s="246"/>
      <c r="BV85" s="247"/>
      <c r="BW85" s="109">
        <f t="shared" si="43"/>
        <v>0</v>
      </c>
      <c r="BX85" s="246"/>
      <c r="BY85" s="247"/>
      <c r="BZ85" s="109">
        <f t="shared" si="44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45"/>
        <v>0</v>
      </c>
      <c r="AC86" s="108">
        <f t="shared" si="45"/>
        <v>0</v>
      </c>
      <c r="AD86" s="109">
        <f t="shared" si="45"/>
        <v>0</v>
      </c>
      <c r="AE86" s="246"/>
      <c r="AF86" s="247"/>
      <c r="AG86" s="109">
        <f t="shared" si="29"/>
        <v>0</v>
      </c>
      <c r="AH86" s="246"/>
      <c r="AI86" s="247"/>
      <c r="AJ86" s="109">
        <f t="shared" si="30"/>
        <v>0</v>
      </c>
      <c r="AK86" s="246"/>
      <c r="AL86" s="247"/>
      <c r="AM86" s="109">
        <f t="shared" si="31"/>
        <v>0</v>
      </c>
      <c r="AN86" s="246"/>
      <c r="AO86" s="247"/>
      <c r="AP86" s="109">
        <f t="shared" si="32"/>
        <v>0</v>
      </c>
      <c r="AQ86" s="246"/>
      <c r="AR86" s="247"/>
      <c r="AS86" s="109">
        <f t="shared" si="33"/>
        <v>0</v>
      </c>
      <c r="AT86" s="246"/>
      <c r="AU86" s="247"/>
      <c r="AV86" s="109">
        <f t="shared" si="34"/>
        <v>0</v>
      </c>
      <c r="AW86" s="246"/>
      <c r="AX86" s="247"/>
      <c r="AY86" s="109">
        <f t="shared" si="35"/>
        <v>0</v>
      </c>
      <c r="AZ86" s="246"/>
      <c r="BA86" s="247"/>
      <c r="BB86" s="109">
        <f t="shared" si="36"/>
        <v>0</v>
      </c>
      <c r="BC86" s="246"/>
      <c r="BD86" s="247"/>
      <c r="BE86" s="109">
        <f t="shared" si="37"/>
        <v>0</v>
      </c>
      <c r="BF86" s="246"/>
      <c r="BG86" s="247"/>
      <c r="BH86" s="109">
        <f t="shared" si="38"/>
        <v>0</v>
      </c>
      <c r="BI86" s="246"/>
      <c r="BJ86" s="247"/>
      <c r="BK86" s="109">
        <f t="shared" si="39"/>
        <v>0</v>
      </c>
      <c r="BL86" s="246"/>
      <c r="BM86" s="247"/>
      <c r="BN86" s="109">
        <f t="shared" si="40"/>
        <v>0</v>
      </c>
      <c r="BO86" s="246"/>
      <c r="BP86" s="247"/>
      <c r="BQ86" s="109">
        <f t="shared" si="41"/>
        <v>0</v>
      </c>
      <c r="BR86" s="246"/>
      <c r="BS86" s="247"/>
      <c r="BT86" s="109">
        <f t="shared" si="42"/>
        <v>0</v>
      </c>
      <c r="BU86" s="246"/>
      <c r="BV86" s="247"/>
      <c r="BW86" s="109">
        <f t="shared" si="43"/>
        <v>0</v>
      </c>
      <c r="BX86" s="246"/>
      <c r="BY86" s="247"/>
      <c r="BZ86" s="109">
        <f t="shared" si="44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45"/>
        <v>0</v>
      </c>
      <c r="AC87" s="108">
        <f t="shared" si="45"/>
        <v>0</v>
      </c>
      <c r="AD87" s="109">
        <f t="shared" si="45"/>
        <v>0</v>
      </c>
      <c r="AE87" s="246"/>
      <c r="AF87" s="247"/>
      <c r="AG87" s="109">
        <f t="shared" si="29"/>
        <v>0</v>
      </c>
      <c r="AH87" s="246"/>
      <c r="AI87" s="247"/>
      <c r="AJ87" s="109">
        <f t="shared" si="30"/>
        <v>0</v>
      </c>
      <c r="AK87" s="246"/>
      <c r="AL87" s="247"/>
      <c r="AM87" s="109">
        <f t="shared" si="31"/>
        <v>0</v>
      </c>
      <c r="AN87" s="246"/>
      <c r="AO87" s="247"/>
      <c r="AP87" s="109">
        <f t="shared" si="32"/>
        <v>0</v>
      </c>
      <c r="AQ87" s="246"/>
      <c r="AR87" s="247"/>
      <c r="AS87" s="109">
        <f t="shared" si="33"/>
        <v>0</v>
      </c>
      <c r="AT87" s="246"/>
      <c r="AU87" s="247"/>
      <c r="AV87" s="109">
        <f t="shared" si="34"/>
        <v>0</v>
      </c>
      <c r="AW87" s="246"/>
      <c r="AX87" s="247"/>
      <c r="AY87" s="109">
        <f t="shared" si="35"/>
        <v>0</v>
      </c>
      <c r="AZ87" s="246"/>
      <c r="BA87" s="247"/>
      <c r="BB87" s="109">
        <f t="shared" si="36"/>
        <v>0</v>
      </c>
      <c r="BC87" s="246"/>
      <c r="BD87" s="247"/>
      <c r="BE87" s="109">
        <f t="shared" si="37"/>
        <v>0</v>
      </c>
      <c r="BF87" s="246"/>
      <c r="BG87" s="247"/>
      <c r="BH87" s="109">
        <f t="shared" si="38"/>
        <v>0</v>
      </c>
      <c r="BI87" s="246"/>
      <c r="BJ87" s="247"/>
      <c r="BK87" s="109">
        <f t="shared" si="39"/>
        <v>0</v>
      </c>
      <c r="BL87" s="246"/>
      <c r="BM87" s="247"/>
      <c r="BN87" s="109">
        <f t="shared" si="40"/>
        <v>0</v>
      </c>
      <c r="BO87" s="246"/>
      <c r="BP87" s="247"/>
      <c r="BQ87" s="109">
        <f t="shared" si="41"/>
        <v>0</v>
      </c>
      <c r="BR87" s="246"/>
      <c r="BS87" s="247"/>
      <c r="BT87" s="109">
        <f t="shared" si="42"/>
        <v>0</v>
      </c>
      <c r="BU87" s="246"/>
      <c r="BV87" s="247"/>
      <c r="BW87" s="109">
        <f t="shared" si="43"/>
        <v>0</v>
      </c>
      <c r="BX87" s="246"/>
      <c r="BY87" s="247"/>
      <c r="BZ87" s="109">
        <f t="shared" si="44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45"/>
        <v>0</v>
      </c>
      <c r="AC88" s="112">
        <f t="shared" si="45"/>
        <v>0</v>
      </c>
      <c r="AD88" s="113">
        <f t="shared" si="45"/>
        <v>0</v>
      </c>
      <c r="AE88" s="111">
        <f>SUM(AE83:AE87)</f>
        <v>0</v>
      </c>
      <c r="AF88" s="112">
        <f>SUM(AF83:AF87)</f>
        <v>0</v>
      </c>
      <c r="AG88" s="113">
        <f t="shared" si="29"/>
        <v>0</v>
      </c>
      <c r="AH88" s="111">
        <f>SUM(AH83:AH87)</f>
        <v>0</v>
      </c>
      <c r="AI88" s="112">
        <f>SUM(AI83:AI87)</f>
        <v>0</v>
      </c>
      <c r="AJ88" s="113">
        <f t="shared" si="30"/>
        <v>0</v>
      </c>
      <c r="AK88" s="111">
        <f>SUM(AK83:AK87)</f>
        <v>0</v>
      </c>
      <c r="AL88" s="112">
        <f>SUM(AL83:AL87)</f>
        <v>0</v>
      </c>
      <c r="AM88" s="113">
        <f t="shared" si="31"/>
        <v>0</v>
      </c>
      <c r="AN88" s="111">
        <f>SUM(AN83:AN87)</f>
        <v>0</v>
      </c>
      <c r="AO88" s="112">
        <f>SUM(AO83:AO87)</f>
        <v>0</v>
      </c>
      <c r="AP88" s="113">
        <f t="shared" si="32"/>
        <v>0</v>
      </c>
      <c r="AQ88" s="111">
        <f>SUM(AQ83:AQ87)</f>
        <v>0</v>
      </c>
      <c r="AR88" s="112">
        <f>SUM(AR83:AR87)</f>
        <v>0</v>
      </c>
      <c r="AS88" s="113">
        <f t="shared" si="33"/>
        <v>0</v>
      </c>
      <c r="AT88" s="111">
        <f>SUM(AT83:AT87)</f>
        <v>0</v>
      </c>
      <c r="AU88" s="112">
        <f>SUM(AU83:AU87)</f>
        <v>0</v>
      </c>
      <c r="AV88" s="113">
        <f t="shared" si="34"/>
        <v>0</v>
      </c>
      <c r="AW88" s="111">
        <f>SUM(AW83:AW87)</f>
        <v>0</v>
      </c>
      <c r="AX88" s="112">
        <f>SUM(AX83:AX87)</f>
        <v>0</v>
      </c>
      <c r="AY88" s="113">
        <f t="shared" si="35"/>
        <v>0</v>
      </c>
      <c r="AZ88" s="111">
        <f>SUM(AZ83:AZ87)</f>
        <v>0</v>
      </c>
      <c r="BA88" s="112">
        <f>SUM(BA83:BA87)</f>
        <v>0</v>
      </c>
      <c r="BB88" s="113">
        <f t="shared" si="36"/>
        <v>0</v>
      </c>
      <c r="BC88" s="111">
        <f>SUM(BC83:BC87)</f>
        <v>0</v>
      </c>
      <c r="BD88" s="112">
        <f>SUM(BD83:BD87)</f>
        <v>0</v>
      </c>
      <c r="BE88" s="113">
        <f t="shared" si="37"/>
        <v>0</v>
      </c>
      <c r="BF88" s="111">
        <f>SUM(BF83:BF87)</f>
        <v>0</v>
      </c>
      <c r="BG88" s="112">
        <f>SUM(BG83:BG87)</f>
        <v>0</v>
      </c>
      <c r="BH88" s="113">
        <f t="shared" si="38"/>
        <v>0</v>
      </c>
      <c r="BI88" s="111">
        <f>SUM(BI83:BI87)</f>
        <v>0</v>
      </c>
      <c r="BJ88" s="112">
        <f>SUM(BJ83:BJ87)</f>
        <v>0</v>
      </c>
      <c r="BK88" s="113">
        <f t="shared" si="39"/>
        <v>0</v>
      </c>
      <c r="BL88" s="111">
        <f>SUM(BL83:BL87)</f>
        <v>0</v>
      </c>
      <c r="BM88" s="112">
        <f>SUM(BM83:BM87)</f>
        <v>0</v>
      </c>
      <c r="BN88" s="113">
        <f t="shared" si="40"/>
        <v>0</v>
      </c>
      <c r="BO88" s="111">
        <f>SUM(BO83:BO87)</f>
        <v>0</v>
      </c>
      <c r="BP88" s="112">
        <f>SUM(BP83:BP87)</f>
        <v>0</v>
      </c>
      <c r="BQ88" s="113">
        <f t="shared" si="41"/>
        <v>0</v>
      </c>
      <c r="BR88" s="111">
        <f>SUM(BR83:BR87)</f>
        <v>0</v>
      </c>
      <c r="BS88" s="112">
        <f>SUM(BS83:BS87)</f>
        <v>0</v>
      </c>
      <c r="BT88" s="113">
        <f t="shared" si="42"/>
        <v>0</v>
      </c>
      <c r="BU88" s="111">
        <f>SUM(BU83:BU87)</f>
        <v>0</v>
      </c>
      <c r="BV88" s="112">
        <f>SUM(BV83:BV87)</f>
        <v>0</v>
      </c>
      <c r="BW88" s="113">
        <f t="shared" si="43"/>
        <v>0</v>
      </c>
      <c r="BX88" s="111">
        <f>SUM(BX83:BX87)</f>
        <v>0</v>
      </c>
      <c r="BY88" s="112">
        <f>SUM(BY83:BY87)</f>
        <v>0</v>
      </c>
      <c r="BZ88" s="113">
        <f t="shared" si="44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45"/>
        <v>0</v>
      </c>
      <c r="AC89" s="104">
        <f t="shared" si="45"/>
        <v>0</v>
      </c>
      <c r="AD89" s="105">
        <f t="shared" si="45"/>
        <v>0</v>
      </c>
      <c r="AE89" s="244"/>
      <c r="AF89" s="245"/>
      <c r="AG89" s="105">
        <f t="shared" si="29"/>
        <v>0</v>
      </c>
      <c r="AH89" s="244"/>
      <c r="AI89" s="245"/>
      <c r="AJ89" s="105">
        <f t="shared" si="30"/>
        <v>0</v>
      </c>
      <c r="AK89" s="244"/>
      <c r="AL89" s="245"/>
      <c r="AM89" s="105">
        <f t="shared" si="31"/>
        <v>0</v>
      </c>
      <c r="AN89" s="244"/>
      <c r="AO89" s="245"/>
      <c r="AP89" s="105">
        <f t="shared" si="32"/>
        <v>0</v>
      </c>
      <c r="AQ89" s="244"/>
      <c r="AR89" s="245"/>
      <c r="AS89" s="105">
        <f t="shared" si="33"/>
        <v>0</v>
      </c>
      <c r="AT89" s="244"/>
      <c r="AU89" s="245"/>
      <c r="AV89" s="105">
        <f t="shared" si="34"/>
        <v>0</v>
      </c>
      <c r="AW89" s="244"/>
      <c r="AX89" s="245"/>
      <c r="AY89" s="105">
        <f t="shared" si="35"/>
        <v>0</v>
      </c>
      <c r="AZ89" s="244"/>
      <c r="BA89" s="245"/>
      <c r="BB89" s="105">
        <f t="shared" si="36"/>
        <v>0</v>
      </c>
      <c r="BC89" s="244"/>
      <c r="BD89" s="245"/>
      <c r="BE89" s="105">
        <f t="shared" si="37"/>
        <v>0</v>
      </c>
      <c r="BF89" s="244"/>
      <c r="BG89" s="245"/>
      <c r="BH89" s="105">
        <f t="shared" si="38"/>
        <v>0</v>
      </c>
      <c r="BI89" s="244"/>
      <c r="BJ89" s="245"/>
      <c r="BK89" s="105">
        <f t="shared" si="39"/>
        <v>0</v>
      </c>
      <c r="BL89" s="244"/>
      <c r="BM89" s="245"/>
      <c r="BN89" s="105">
        <f t="shared" si="40"/>
        <v>0</v>
      </c>
      <c r="BO89" s="244"/>
      <c r="BP89" s="245"/>
      <c r="BQ89" s="105">
        <f t="shared" si="41"/>
        <v>0</v>
      </c>
      <c r="BR89" s="244"/>
      <c r="BS89" s="245"/>
      <c r="BT89" s="105">
        <f t="shared" si="42"/>
        <v>0</v>
      </c>
      <c r="BU89" s="244"/>
      <c r="BV89" s="245"/>
      <c r="BW89" s="105">
        <f t="shared" si="43"/>
        <v>0</v>
      </c>
      <c r="BX89" s="244"/>
      <c r="BY89" s="245"/>
      <c r="BZ89" s="105">
        <f t="shared" si="44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45"/>
        <v>0</v>
      </c>
      <c r="AC90" s="108">
        <f t="shared" si="45"/>
        <v>0</v>
      </c>
      <c r="AD90" s="109">
        <f t="shared" si="45"/>
        <v>0</v>
      </c>
      <c r="AE90" s="246"/>
      <c r="AF90" s="247"/>
      <c r="AG90" s="109">
        <f t="shared" si="29"/>
        <v>0</v>
      </c>
      <c r="AH90" s="246"/>
      <c r="AI90" s="247"/>
      <c r="AJ90" s="109">
        <f t="shared" si="30"/>
        <v>0</v>
      </c>
      <c r="AK90" s="246"/>
      <c r="AL90" s="247"/>
      <c r="AM90" s="109">
        <f t="shared" si="31"/>
        <v>0</v>
      </c>
      <c r="AN90" s="246"/>
      <c r="AO90" s="247"/>
      <c r="AP90" s="109">
        <f t="shared" si="32"/>
        <v>0</v>
      </c>
      <c r="AQ90" s="246"/>
      <c r="AR90" s="247"/>
      <c r="AS90" s="109">
        <f t="shared" si="33"/>
        <v>0</v>
      </c>
      <c r="AT90" s="246"/>
      <c r="AU90" s="247"/>
      <c r="AV90" s="109">
        <f t="shared" si="34"/>
        <v>0</v>
      </c>
      <c r="AW90" s="246"/>
      <c r="AX90" s="247"/>
      <c r="AY90" s="109">
        <f t="shared" si="35"/>
        <v>0</v>
      </c>
      <c r="AZ90" s="246"/>
      <c r="BA90" s="247"/>
      <c r="BB90" s="109">
        <f t="shared" si="36"/>
        <v>0</v>
      </c>
      <c r="BC90" s="246"/>
      <c r="BD90" s="247"/>
      <c r="BE90" s="109">
        <f t="shared" si="37"/>
        <v>0</v>
      </c>
      <c r="BF90" s="246"/>
      <c r="BG90" s="247"/>
      <c r="BH90" s="109">
        <f t="shared" si="38"/>
        <v>0</v>
      </c>
      <c r="BI90" s="246"/>
      <c r="BJ90" s="247"/>
      <c r="BK90" s="109">
        <f t="shared" si="39"/>
        <v>0</v>
      </c>
      <c r="BL90" s="246"/>
      <c r="BM90" s="247"/>
      <c r="BN90" s="109">
        <f t="shared" si="40"/>
        <v>0</v>
      </c>
      <c r="BO90" s="246"/>
      <c r="BP90" s="247"/>
      <c r="BQ90" s="109">
        <f t="shared" si="41"/>
        <v>0</v>
      </c>
      <c r="BR90" s="246"/>
      <c r="BS90" s="247"/>
      <c r="BT90" s="109">
        <f t="shared" si="42"/>
        <v>0</v>
      </c>
      <c r="BU90" s="246"/>
      <c r="BV90" s="247"/>
      <c r="BW90" s="109">
        <f t="shared" si="43"/>
        <v>0</v>
      </c>
      <c r="BX90" s="246"/>
      <c r="BY90" s="247"/>
      <c r="BZ90" s="109">
        <f t="shared" si="44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45"/>
        <v>0</v>
      </c>
      <c r="AC91" s="108">
        <f t="shared" si="45"/>
        <v>0</v>
      </c>
      <c r="AD91" s="109">
        <f t="shared" si="45"/>
        <v>0</v>
      </c>
      <c r="AE91" s="246"/>
      <c r="AF91" s="247"/>
      <c r="AG91" s="109">
        <f t="shared" si="29"/>
        <v>0</v>
      </c>
      <c r="AH91" s="246"/>
      <c r="AI91" s="247"/>
      <c r="AJ91" s="109">
        <f t="shared" si="30"/>
        <v>0</v>
      </c>
      <c r="AK91" s="246"/>
      <c r="AL91" s="247"/>
      <c r="AM91" s="109">
        <f t="shared" si="31"/>
        <v>0</v>
      </c>
      <c r="AN91" s="246"/>
      <c r="AO91" s="247"/>
      <c r="AP91" s="109">
        <f t="shared" si="32"/>
        <v>0</v>
      </c>
      <c r="AQ91" s="246"/>
      <c r="AR91" s="247"/>
      <c r="AS91" s="109">
        <f t="shared" si="33"/>
        <v>0</v>
      </c>
      <c r="AT91" s="246"/>
      <c r="AU91" s="247"/>
      <c r="AV91" s="109">
        <f t="shared" si="34"/>
        <v>0</v>
      </c>
      <c r="AW91" s="246"/>
      <c r="AX91" s="247"/>
      <c r="AY91" s="109">
        <f t="shared" si="35"/>
        <v>0</v>
      </c>
      <c r="AZ91" s="246"/>
      <c r="BA91" s="247"/>
      <c r="BB91" s="109">
        <f t="shared" si="36"/>
        <v>0</v>
      </c>
      <c r="BC91" s="246"/>
      <c r="BD91" s="247"/>
      <c r="BE91" s="109">
        <f t="shared" si="37"/>
        <v>0</v>
      </c>
      <c r="BF91" s="246"/>
      <c r="BG91" s="247"/>
      <c r="BH91" s="109">
        <f t="shared" si="38"/>
        <v>0</v>
      </c>
      <c r="BI91" s="246"/>
      <c r="BJ91" s="247"/>
      <c r="BK91" s="109">
        <f t="shared" si="39"/>
        <v>0</v>
      </c>
      <c r="BL91" s="246"/>
      <c r="BM91" s="247"/>
      <c r="BN91" s="109">
        <f t="shared" si="40"/>
        <v>0</v>
      </c>
      <c r="BO91" s="246"/>
      <c r="BP91" s="247"/>
      <c r="BQ91" s="109">
        <f t="shared" si="41"/>
        <v>0</v>
      </c>
      <c r="BR91" s="246"/>
      <c r="BS91" s="247"/>
      <c r="BT91" s="109">
        <f t="shared" si="42"/>
        <v>0</v>
      </c>
      <c r="BU91" s="246"/>
      <c r="BV91" s="247"/>
      <c r="BW91" s="109">
        <f t="shared" si="43"/>
        <v>0</v>
      </c>
      <c r="BX91" s="246"/>
      <c r="BY91" s="247"/>
      <c r="BZ91" s="109">
        <f t="shared" si="44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45"/>
        <v>0</v>
      </c>
      <c r="AC92" s="108">
        <f t="shared" si="45"/>
        <v>0</v>
      </c>
      <c r="AD92" s="109">
        <f t="shared" si="45"/>
        <v>0</v>
      </c>
      <c r="AE92" s="246"/>
      <c r="AF92" s="247"/>
      <c r="AG92" s="109">
        <f t="shared" si="29"/>
        <v>0</v>
      </c>
      <c r="AH92" s="246"/>
      <c r="AI92" s="247"/>
      <c r="AJ92" s="109">
        <f t="shared" si="30"/>
        <v>0</v>
      </c>
      <c r="AK92" s="246"/>
      <c r="AL92" s="247"/>
      <c r="AM92" s="109">
        <f t="shared" si="31"/>
        <v>0</v>
      </c>
      <c r="AN92" s="246"/>
      <c r="AO92" s="247"/>
      <c r="AP92" s="109">
        <f t="shared" si="32"/>
        <v>0</v>
      </c>
      <c r="AQ92" s="246"/>
      <c r="AR92" s="247"/>
      <c r="AS92" s="109">
        <f t="shared" si="33"/>
        <v>0</v>
      </c>
      <c r="AT92" s="246"/>
      <c r="AU92" s="247"/>
      <c r="AV92" s="109">
        <f t="shared" si="34"/>
        <v>0</v>
      </c>
      <c r="AW92" s="246"/>
      <c r="AX92" s="247"/>
      <c r="AY92" s="109">
        <f t="shared" si="35"/>
        <v>0</v>
      </c>
      <c r="AZ92" s="246"/>
      <c r="BA92" s="247"/>
      <c r="BB92" s="109">
        <f t="shared" si="36"/>
        <v>0</v>
      </c>
      <c r="BC92" s="246"/>
      <c r="BD92" s="247"/>
      <c r="BE92" s="109">
        <f t="shared" si="37"/>
        <v>0</v>
      </c>
      <c r="BF92" s="246"/>
      <c r="BG92" s="247"/>
      <c r="BH92" s="109">
        <f t="shared" si="38"/>
        <v>0</v>
      </c>
      <c r="BI92" s="246"/>
      <c r="BJ92" s="247"/>
      <c r="BK92" s="109">
        <f t="shared" si="39"/>
        <v>0</v>
      </c>
      <c r="BL92" s="246"/>
      <c r="BM92" s="247"/>
      <c r="BN92" s="109">
        <f t="shared" si="40"/>
        <v>0</v>
      </c>
      <c r="BO92" s="246"/>
      <c r="BP92" s="247"/>
      <c r="BQ92" s="109">
        <f t="shared" si="41"/>
        <v>0</v>
      </c>
      <c r="BR92" s="246"/>
      <c r="BS92" s="247"/>
      <c r="BT92" s="109">
        <f t="shared" si="42"/>
        <v>0</v>
      </c>
      <c r="BU92" s="246"/>
      <c r="BV92" s="247"/>
      <c r="BW92" s="109">
        <f t="shared" si="43"/>
        <v>0</v>
      </c>
      <c r="BX92" s="246"/>
      <c r="BY92" s="247"/>
      <c r="BZ92" s="109">
        <f t="shared" si="44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45"/>
        <v>0</v>
      </c>
      <c r="AC93" s="108">
        <f t="shared" si="45"/>
        <v>0</v>
      </c>
      <c r="AD93" s="109">
        <f t="shared" si="45"/>
        <v>0</v>
      </c>
      <c r="AE93" s="246"/>
      <c r="AF93" s="247"/>
      <c r="AG93" s="109">
        <f t="shared" si="29"/>
        <v>0</v>
      </c>
      <c r="AH93" s="246"/>
      <c r="AI93" s="247"/>
      <c r="AJ93" s="109">
        <f t="shared" si="30"/>
        <v>0</v>
      </c>
      <c r="AK93" s="246"/>
      <c r="AL93" s="247"/>
      <c r="AM93" s="109">
        <f t="shared" si="31"/>
        <v>0</v>
      </c>
      <c r="AN93" s="246"/>
      <c r="AO93" s="247"/>
      <c r="AP93" s="109">
        <f t="shared" si="32"/>
        <v>0</v>
      </c>
      <c r="AQ93" s="246"/>
      <c r="AR93" s="247"/>
      <c r="AS93" s="109">
        <f t="shared" si="33"/>
        <v>0</v>
      </c>
      <c r="AT93" s="246"/>
      <c r="AU93" s="247"/>
      <c r="AV93" s="109">
        <f t="shared" si="34"/>
        <v>0</v>
      </c>
      <c r="AW93" s="246"/>
      <c r="AX93" s="247"/>
      <c r="AY93" s="109">
        <f t="shared" si="35"/>
        <v>0</v>
      </c>
      <c r="AZ93" s="246"/>
      <c r="BA93" s="247"/>
      <c r="BB93" s="109">
        <f t="shared" si="36"/>
        <v>0</v>
      </c>
      <c r="BC93" s="246"/>
      <c r="BD93" s="247"/>
      <c r="BE93" s="109">
        <f t="shared" si="37"/>
        <v>0</v>
      </c>
      <c r="BF93" s="246"/>
      <c r="BG93" s="247"/>
      <c r="BH93" s="109">
        <f t="shared" si="38"/>
        <v>0</v>
      </c>
      <c r="BI93" s="246"/>
      <c r="BJ93" s="247"/>
      <c r="BK93" s="109">
        <f t="shared" si="39"/>
        <v>0</v>
      </c>
      <c r="BL93" s="246"/>
      <c r="BM93" s="247"/>
      <c r="BN93" s="109">
        <f t="shared" si="40"/>
        <v>0</v>
      </c>
      <c r="BO93" s="246"/>
      <c r="BP93" s="247"/>
      <c r="BQ93" s="109">
        <f t="shared" si="41"/>
        <v>0</v>
      </c>
      <c r="BR93" s="246"/>
      <c r="BS93" s="247"/>
      <c r="BT93" s="109">
        <f t="shared" si="42"/>
        <v>0</v>
      </c>
      <c r="BU93" s="246"/>
      <c r="BV93" s="247"/>
      <c r="BW93" s="109">
        <f t="shared" si="43"/>
        <v>0</v>
      </c>
      <c r="BX93" s="246"/>
      <c r="BY93" s="247"/>
      <c r="BZ93" s="109">
        <f t="shared" si="44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45"/>
        <v>0</v>
      </c>
      <c r="AC94" s="112">
        <f t="shared" si="45"/>
        <v>0</v>
      </c>
      <c r="AD94" s="113">
        <f t="shared" si="45"/>
        <v>0</v>
      </c>
      <c r="AE94" s="111">
        <f>SUM(AE89:AE93)</f>
        <v>0</v>
      </c>
      <c r="AF94" s="112">
        <f>SUM(AF89:AF93)</f>
        <v>0</v>
      </c>
      <c r="AG94" s="113">
        <f t="shared" si="29"/>
        <v>0</v>
      </c>
      <c r="AH94" s="111">
        <f>SUM(AH89:AH93)</f>
        <v>0</v>
      </c>
      <c r="AI94" s="112">
        <f>SUM(AI89:AI93)</f>
        <v>0</v>
      </c>
      <c r="AJ94" s="113">
        <f t="shared" si="30"/>
        <v>0</v>
      </c>
      <c r="AK94" s="111">
        <f>SUM(AK89:AK93)</f>
        <v>0</v>
      </c>
      <c r="AL94" s="112">
        <f>SUM(AL89:AL93)</f>
        <v>0</v>
      </c>
      <c r="AM94" s="113">
        <f t="shared" si="31"/>
        <v>0</v>
      </c>
      <c r="AN94" s="111">
        <f>SUM(AN89:AN93)</f>
        <v>0</v>
      </c>
      <c r="AO94" s="112">
        <f>SUM(AO89:AO93)</f>
        <v>0</v>
      </c>
      <c r="AP94" s="113">
        <f t="shared" si="32"/>
        <v>0</v>
      </c>
      <c r="AQ94" s="111">
        <f>SUM(AQ89:AQ93)</f>
        <v>0</v>
      </c>
      <c r="AR94" s="112">
        <f>SUM(AR89:AR93)</f>
        <v>0</v>
      </c>
      <c r="AS94" s="113">
        <f t="shared" si="33"/>
        <v>0</v>
      </c>
      <c r="AT94" s="111">
        <f>SUM(AT89:AT93)</f>
        <v>0</v>
      </c>
      <c r="AU94" s="112">
        <f>SUM(AU89:AU93)</f>
        <v>0</v>
      </c>
      <c r="AV94" s="113">
        <f t="shared" si="34"/>
        <v>0</v>
      </c>
      <c r="AW94" s="111">
        <f>SUM(AW89:AW93)</f>
        <v>0</v>
      </c>
      <c r="AX94" s="112">
        <f>SUM(AX89:AX93)</f>
        <v>0</v>
      </c>
      <c r="AY94" s="113">
        <f t="shared" si="35"/>
        <v>0</v>
      </c>
      <c r="AZ94" s="111">
        <f>SUM(AZ89:AZ93)</f>
        <v>0</v>
      </c>
      <c r="BA94" s="112">
        <f>SUM(BA89:BA93)</f>
        <v>0</v>
      </c>
      <c r="BB94" s="113">
        <f t="shared" si="36"/>
        <v>0</v>
      </c>
      <c r="BC94" s="111">
        <f>SUM(BC89:BC93)</f>
        <v>0</v>
      </c>
      <c r="BD94" s="112">
        <f>SUM(BD89:BD93)</f>
        <v>0</v>
      </c>
      <c r="BE94" s="113">
        <f t="shared" si="37"/>
        <v>0</v>
      </c>
      <c r="BF94" s="111">
        <f>SUM(BF89:BF93)</f>
        <v>0</v>
      </c>
      <c r="BG94" s="112">
        <f>SUM(BG89:BG93)</f>
        <v>0</v>
      </c>
      <c r="BH94" s="113">
        <f t="shared" si="38"/>
        <v>0</v>
      </c>
      <c r="BI94" s="111">
        <f>SUM(BI89:BI93)</f>
        <v>0</v>
      </c>
      <c r="BJ94" s="112">
        <f>SUM(BJ89:BJ93)</f>
        <v>0</v>
      </c>
      <c r="BK94" s="113">
        <f t="shared" si="39"/>
        <v>0</v>
      </c>
      <c r="BL94" s="111">
        <f>SUM(BL89:BL93)</f>
        <v>0</v>
      </c>
      <c r="BM94" s="112">
        <f>SUM(BM89:BM93)</f>
        <v>0</v>
      </c>
      <c r="BN94" s="113">
        <f t="shared" si="40"/>
        <v>0</v>
      </c>
      <c r="BO94" s="111">
        <f>SUM(BO89:BO93)</f>
        <v>0</v>
      </c>
      <c r="BP94" s="112">
        <f>SUM(BP89:BP93)</f>
        <v>0</v>
      </c>
      <c r="BQ94" s="113">
        <f t="shared" si="41"/>
        <v>0</v>
      </c>
      <c r="BR94" s="111">
        <f>SUM(BR89:BR93)</f>
        <v>0</v>
      </c>
      <c r="BS94" s="112">
        <f>SUM(BS89:BS93)</f>
        <v>0</v>
      </c>
      <c r="BT94" s="113">
        <f t="shared" si="42"/>
        <v>0</v>
      </c>
      <c r="BU94" s="111">
        <f>SUM(BU89:BU93)</f>
        <v>0</v>
      </c>
      <c r="BV94" s="112">
        <f>SUM(BV89:BV93)</f>
        <v>0</v>
      </c>
      <c r="BW94" s="113">
        <f t="shared" si="43"/>
        <v>0</v>
      </c>
      <c r="BX94" s="111">
        <f>SUM(BX89:BX93)</f>
        <v>0</v>
      </c>
      <c r="BY94" s="112">
        <f>SUM(BY89:BY93)</f>
        <v>0</v>
      </c>
      <c r="BZ94" s="113">
        <f t="shared" si="44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45"/>
        <v>0</v>
      </c>
      <c r="AC95" s="104">
        <f t="shared" si="45"/>
        <v>0</v>
      </c>
      <c r="AD95" s="105">
        <f t="shared" si="45"/>
        <v>0</v>
      </c>
      <c r="AE95" s="244"/>
      <c r="AF95" s="245"/>
      <c r="AG95" s="105">
        <f t="shared" si="29"/>
        <v>0</v>
      </c>
      <c r="AH95" s="244"/>
      <c r="AI95" s="245"/>
      <c r="AJ95" s="105">
        <f t="shared" si="30"/>
        <v>0</v>
      </c>
      <c r="AK95" s="244"/>
      <c r="AL95" s="245"/>
      <c r="AM95" s="105">
        <f t="shared" si="31"/>
        <v>0</v>
      </c>
      <c r="AN95" s="244"/>
      <c r="AO95" s="245"/>
      <c r="AP95" s="105">
        <f t="shared" si="32"/>
        <v>0</v>
      </c>
      <c r="AQ95" s="244"/>
      <c r="AR95" s="245"/>
      <c r="AS95" s="105">
        <f t="shared" si="33"/>
        <v>0</v>
      </c>
      <c r="AT95" s="244"/>
      <c r="AU95" s="245"/>
      <c r="AV95" s="105">
        <f t="shared" si="34"/>
        <v>0</v>
      </c>
      <c r="AW95" s="244"/>
      <c r="AX95" s="245"/>
      <c r="AY95" s="105">
        <f t="shared" si="35"/>
        <v>0</v>
      </c>
      <c r="AZ95" s="244"/>
      <c r="BA95" s="245"/>
      <c r="BB95" s="105">
        <f t="shared" si="36"/>
        <v>0</v>
      </c>
      <c r="BC95" s="244"/>
      <c r="BD95" s="245"/>
      <c r="BE95" s="105">
        <f t="shared" si="37"/>
        <v>0</v>
      </c>
      <c r="BF95" s="244"/>
      <c r="BG95" s="245"/>
      <c r="BH95" s="105">
        <f t="shared" si="38"/>
        <v>0</v>
      </c>
      <c r="BI95" s="244"/>
      <c r="BJ95" s="245"/>
      <c r="BK95" s="105">
        <f t="shared" si="39"/>
        <v>0</v>
      </c>
      <c r="BL95" s="244"/>
      <c r="BM95" s="245"/>
      <c r="BN95" s="105">
        <f t="shared" si="40"/>
        <v>0</v>
      </c>
      <c r="BO95" s="244"/>
      <c r="BP95" s="245"/>
      <c r="BQ95" s="105">
        <f t="shared" si="41"/>
        <v>0</v>
      </c>
      <c r="BR95" s="244"/>
      <c r="BS95" s="245"/>
      <c r="BT95" s="105">
        <f t="shared" si="42"/>
        <v>0</v>
      </c>
      <c r="BU95" s="244"/>
      <c r="BV95" s="245"/>
      <c r="BW95" s="105">
        <f t="shared" si="43"/>
        <v>0</v>
      </c>
      <c r="BX95" s="244"/>
      <c r="BY95" s="245"/>
      <c r="BZ95" s="105">
        <f t="shared" si="44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45"/>
        <v>0</v>
      </c>
      <c r="AC96" s="108">
        <f t="shared" si="45"/>
        <v>0</v>
      </c>
      <c r="AD96" s="109">
        <f t="shared" si="45"/>
        <v>0</v>
      </c>
      <c r="AE96" s="246"/>
      <c r="AF96" s="247"/>
      <c r="AG96" s="109">
        <f t="shared" si="29"/>
        <v>0</v>
      </c>
      <c r="AH96" s="246"/>
      <c r="AI96" s="247"/>
      <c r="AJ96" s="109">
        <f t="shared" si="30"/>
        <v>0</v>
      </c>
      <c r="AK96" s="246"/>
      <c r="AL96" s="247"/>
      <c r="AM96" s="109">
        <f t="shared" si="31"/>
        <v>0</v>
      </c>
      <c r="AN96" s="246"/>
      <c r="AO96" s="247"/>
      <c r="AP96" s="109">
        <f t="shared" si="32"/>
        <v>0</v>
      </c>
      <c r="AQ96" s="246"/>
      <c r="AR96" s="247"/>
      <c r="AS96" s="109">
        <f t="shared" si="33"/>
        <v>0</v>
      </c>
      <c r="AT96" s="246"/>
      <c r="AU96" s="247"/>
      <c r="AV96" s="109">
        <f t="shared" si="34"/>
        <v>0</v>
      </c>
      <c r="AW96" s="246"/>
      <c r="AX96" s="247"/>
      <c r="AY96" s="109">
        <f t="shared" si="35"/>
        <v>0</v>
      </c>
      <c r="AZ96" s="246"/>
      <c r="BA96" s="247"/>
      <c r="BB96" s="109">
        <f t="shared" si="36"/>
        <v>0</v>
      </c>
      <c r="BC96" s="246"/>
      <c r="BD96" s="247"/>
      <c r="BE96" s="109">
        <f t="shared" si="37"/>
        <v>0</v>
      </c>
      <c r="BF96" s="246"/>
      <c r="BG96" s="247"/>
      <c r="BH96" s="109">
        <f t="shared" si="38"/>
        <v>0</v>
      </c>
      <c r="BI96" s="246"/>
      <c r="BJ96" s="247"/>
      <c r="BK96" s="109">
        <f t="shared" si="39"/>
        <v>0</v>
      </c>
      <c r="BL96" s="246"/>
      <c r="BM96" s="247"/>
      <c r="BN96" s="109">
        <f t="shared" si="40"/>
        <v>0</v>
      </c>
      <c r="BO96" s="246"/>
      <c r="BP96" s="247"/>
      <c r="BQ96" s="109">
        <f t="shared" si="41"/>
        <v>0</v>
      </c>
      <c r="BR96" s="246"/>
      <c r="BS96" s="247"/>
      <c r="BT96" s="109">
        <f t="shared" si="42"/>
        <v>0</v>
      </c>
      <c r="BU96" s="246"/>
      <c r="BV96" s="247"/>
      <c r="BW96" s="109">
        <f t="shared" si="43"/>
        <v>0</v>
      </c>
      <c r="BX96" s="246"/>
      <c r="BY96" s="247"/>
      <c r="BZ96" s="109">
        <f t="shared" si="44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45"/>
        <v>0</v>
      </c>
      <c r="AC97" s="108">
        <f t="shared" si="45"/>
        <v>0</v>
      </c>
      <c r="AD97" s="109">
        <f t="shared" si="45"/>
        <v>0</v>
      </c>
      <c r="AE97" s="246"/>
      <c r="AF97" s="247"/>
      <c r="AG97" s="109">
        <f t="shared" si="29"/>
        <v>0</v>
      </c>
      <c r="AH97" s="246"/>
      <c r="AI97" s="247"/>
      <c r="AJ97" s="109">
        <f t="shared" si="30"/>
        <v>0</v>
      </c>
      <c r="AK97" s="246"/>
      <c r="AL97" s="247"/>
      <c r="AM97" s="109">
        <f t="shared" si="31"/>
        <v>0</v>
      </c>
      <c r="AN97" s="246"/>
      <c r="AO97" s="247"/>
      <c r="AP97" s="109">
        <f t="shared" si="32"/>
        <v>0</v>
      </c>
      <c r="AQ97" s="246"/>
      <c r="AR97" s="247"/>
      <c r="AS97" s="109">
        <f t="shared" si="33"/>
        <v>0</v>
      </c>
      <c r="AT97" s="246"/>
      <c r="AU97" s="247"/>
      <c r="AV97" s="109">
        <f t="shared" si="34"/>
        <v>0</v>
      </c>
      <c r="AW97" s="246"/>
      <c r="AX97" s="247"/>
      <c r="AY97" s="109">
        <f t="shared" si="35"/>
        <v>0</v>
      </c>
      <c r="AZ97" s="246"/>
      <c r="BA97" s="247"/>
      <c r="BB97" s="109">
        <f t="shared" si="36"/>
        <v>0</v>
      </c>
      <c r="BC97" s="246"/>
      <c r="BD97" s="247"/>
      <c r="BE97" s="109">
        <f t="shared" si="37"/>
        <v>0</v>
      </c>
      <c r="BF97" s="246"/>
      <c r="BG97" s="247"/>
      <c r="BH97" s="109">
        <f t="shared" si="38"/>
        <v>0</v>
      </c>
      <c r="BI97" s="246"/>
      <c r="BJ97" s="247"/>
      <c r="BK97" s="109">
        <f t="shared" si="39"/>
        <v>0</v>
      </c>
      <c r="BL97" s="246"/>
      <c r="BM97" s="247"/>
      <c r="BN97" s="109">
        <f t="shared" si="40"/>
        <v>0</v>
      </c>
      <c r="BO97" s="246"/>
      <c r="BP97" s="247"/>
      <c r="BQ97" s="109">
        <f t="shared" si="41"/>
        <v>0</v>
      </c>
      <c r="BR97" s="246"/>
      <c r="BS97" s="247"/>
      <c r="BT97" s="109">
        <f t="shared" si="42"/>
        <v>0</v>
      </c>
      <c r="BU97" s="246"/>
      <c r="BV97" s="247"/>
      <c r="BW97" s="109">
        <f t="shared" si="43"/>
        <v>0</v>
      </c>
      <c r="BX97" s="246"/>
      <c r="BY97" s="247"/>
      <c r="BZ97" s="109">
        <f t="shared" si="44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45"/>
        <v>0</v>
      </c>
      <c r="AC98" s="108">
        <f t="shared" si="45"/>
        <v>0</v>
      </c>
      <c r="AD98" s="109">
        <f t="shared" si="45"/>
        <v>0</v>
      </c>
      <c r="AE98" s="246"/>
      <c r="AF98" s="247"/>
      <c r="AG98" s="109">
        <f t="shared" si="29"/>
        <v>0</v>
      </c>
      <c r="AH98" s="246"/>
      <c r="AI98" s="247"/>
      <c r="AJ98" s="109">
        <f t="shared" si="30"/>
        <v>0</v>
      </c>
      <c r="AK98" s="246"/>
      <c r="AL98" s="247"/>
      <c r="AM98" s="109">
        <f t="shared" si="31"/>
        <v>0</v>
      </c>
      <c r="AN98" s="246"/>
      <c r="AO98" s="247"/>
      <c r="AP98" s="109">
        <f t="shared" si="32"/>
        <v>0</v>
      </c>
      <c r="AQ98" s="246"/>
      <c r="AR98" s="247"/>
      <c r="AS98" s="109">
        <f t="shared" si="33"/>
        <v>0</v>
      </c>
      <c r="AT98" s="246"/>
      <c r="AU98" s="247"/>
      <c r="AV98" s="109">
        <f t="shared" si="34"/>
        <v>0</v>
      </c>
      <c r="AW98" s="246"/>
      <c r="AX98" s="247"/>
      <c r="AY98" s="109">
        <f t="shared" si="35"/>
        <v>0</v>
      </c>
      <c r="AZ98" s="246"/>
      <c r="BA98" s="247"/>
      <c r="BB98" s="109">
        <f t="shared" si="36"/>
        <v>0</v>
      </c>
      <c r="BC98" s="246"/>
      <c r="BD98" s="247"/>
      <c r="BE98" s="109">
        <f t="shared" si="37"/>
        <v>0</v>
      </c>
      <c r="BF98" s="246"/>
      <c r="BG98" s="247"/>
      <c r="BH98" s="109">
        <f t="shared" si="38"/>
        <v>0</v>
      </c>
      <c r="BI98" s="246"/>
      <c r="BJ98" s="247"/>
      <c r="BK98" s="109">
        <f t="shared" si="39"/>
        <v>0</v>
      </c>
      <c r="BL98" s="246"/>
      <c r="BM98" s="247"/>
      <c r="BN98" s="109">
        <f t="shared" si="40"/>
        <v>0</v>
      </c>
      <c r="BO98" s="246"/>
      <c r="BP98" s="247"/>
      <c r="BQ98" s="109">
        <f t="shared" si="41"/>
        <v>0</v>
      </c>
      <c r="BR98" s="246"/>
      <c r="BS98" s="247"/>
      <c r="BT98" s="109">
        <f t="shared" si="42"/>
        <v>0</v>
      </c>
      <c r="BU98" s="246"/>
      <c r="BV98" s="247"/>
      <c r="BW98" s="109">
        <f t="shared" si="43"/>
        <v>0</v>
      </c>
      <c r="BX98" s="246"/>
      <c r="BY98" s="247"/>
      <c r="BZ98" s="109">
        <f t="shared" si="44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45"/>
        <v>0</v>
      </c>
      <c r="AC99" s="108">
        <f t="shared" si="45"/>
        <v>0</v>
      </c>
      <c r="AD99" s="109">
        <f t="shared" si="45"/>
        <v>0</v>
      </c>
      <c r="AE99" s="246"/>
      <c r="AF99" s="247"/>
      <c r="AG99" s="109">
        <f t="shared" si="29"/>
        <v>0</v>
      </c>
      <c r="AH99" s="246"/>
      <c r="AI99" s="247"/>
      <c r="AJ99" s="109">
        <f t="shared" si="30"/>
        <v>0</v>
      </c>
      <c r="AK99" s="246"/>
      <c r="AL99" s="247"/>
      <c r="AM99" s="109">
        <f t="shared" si="31"/>
        <v>0</v>
      </c>
      <c r="AN99" s="246"/>
      <c r="AO99" s="247"/>
      <c r="AP99" s="109">
        <f t="shared" si="32"/>
        <v>0</v>
      </c>
      <c r="AQ99" s="246"/>
      <c r="AR99" s="247"/>
      <c r="AS99" s="109">
        <f t="shared" si="33"/>
        <v>0</v>
      </c>
      <c r="AT99" s="246"/>
      <c r="AU99" s="247"/>
      <c r="AV99" s="109">
        <f t="shared" si="34"/>
        <v>0</v>
      </c>
      <c r="AW99" s="246"/>
      <c r="AX99" s="247"/>
      <c r="AY99" s="109">
        <f t="shared" si="35"/>
        <v>0</v>
      </c>
      <c r="AZ99" s="246"/>
      <c r="BA99" s="247"/>
      <c r="BB99" s="109">
        <f t="shared" si="36"/>
        <v>0</v>
      </c>
      <c r="BC99" s="246"/>
      <c r="BD99" s="247"/>
      <c r="BE99" s="109">
        <f t="shared" si="37"/>
        <v>0</v>
      </c>
      <c r="BF99" s="246"/>
      <c r="BG99" s="247"/>
      <c r="BH99" s="109">
        <f t="shared" si="38"/>
        <v>0</v>
      </c>
      <c r="BI99" s="246"/>
      <c r="BJ99" s="247"/>
      <c r="BK99" s="109">
        <f t="shared" si="39"/>
        <v>0</v>
      </c>
      <c r="BL99" s="246"/>
      <c r="BM99" s="247"/>
      <c r="BN99" s="109">
        <f t="shared" si="40"/>
        <v>0</v>
      </c>
      <c r="BO99" s="246"/>
      <c r="BP99" s="247"/>
      <c r="BQ99" s="109">
        <f t="shared" si="41"/>
        <v>0</v>
      </c>
      <c r="BR99" s="246"/>
      <c r="BS99" s="247"/>
      <c r="BT99" s="109">
        <f t="shared" si="42"/>
        <v>0</v>
      </c>
      <c r="BU99" s="246"/>
      <c r="BV99" s="247"/>
      <c r="BW99" s="109">
        <f t="shared" si="43"/>
        <v>0</v>
      </c>
      <c r="BX99" s="246"/>
      <c r="BY99" s="247"/>
      <c r="BZ99" s="109">
        <f t="shared" si="44"/>
        <v>0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>
        <f t="shared" si="45"/>
        <v>0</v>
      </c>
      <c r="AC100" s="224">
        <f t="shared" si="45"/>
        <v>0</v>
      </c>
      <c r="AD100" s="225">
        <f t="shared" si="45"/>
        <v>0</v>
      </c>
      <c r="AE100" s="253">
        <f>SUM(AE95:AE99)</f>
        <v>0</v>
      </c>
      <c r="AF100" s="254">
        <f>SUM(AF95:AF99)</f>
        <v>0</v>
      </c>
      <c r="AG100" s="255">
        <f t="shared" si="29"/>
        <v>0</v>
      </c>
      <c r="AH100" s="253">
        <f>SUM(AH95:AH99)</f>
        <v>0</v>
      </c>
      <c r="AI100" s="254">
        <f>SUM(AI95:AI99)</f>
        <v>0</v>
      </c>
      <c r="AJ100" s="255">
        <f t="shared" si="30"/>
        <v>0</v>
      </c>
      <c r="AK100" s="253">
        <f>SUM(AK95:AK99)</f>
        <v>0</v>
      </c>
      <c r="AL100" s="254">
        <f>SUM(AL95:AL99)</f>
        <v>0</v>
      </c>
      <c r="AM100" s="255">
        <f t="shared" si="31"/>
        <v>0</v>
      </c>
      <c r="AN100" s="253">
        <f>SUM(AN95:AN99)</f>
        <v>0</v>
      </c>
      <c r="AO100" s="254">
        <f>SUM(AO95:AO99)</f>
        <v>0</v>
      </c>
      <c r="AP100" s="255">
        <f t="shared" si="32"/>
        <v>0</v>
      </c>
      <c r="AQ100" s="253">
        <f>SUM(AQ95:AQ99)</f>
        <v>0</v>
      </c>
      <c r="AR100" s="254">
        <f>SUM(AR95:AR99)</f>
        <v>0</v>
      </c>
      <c r="AS100" s="255">
        <f t="shared" si="33"/>
        <v>0</v>
      </c>
      <c r="AT100" s="253">
        <f>SUM(AT95:AT99)</f>
        <v>0</v>
      </c>
      <c r="AU100" s="254">
        <f>SUM(AU95:AU99)</f>
        <v>0</v>
      </c>
      <c r="AV100" s="255">
        <f t="shared" si="34"/>
        <v>0</v>
      </c>
      <c r="AW100" s="253">
        <f>SUM(AW95:AW99)</f>
        <v>0</v>
      </c>
      <c r="AX100" s="254">
        <f>SUM(AX95:AX99)</f>
        <v>0</v>
      </c>
      <c r="AY100" s="255">
        <f t="shared" si="35"/>
        <v>0</v>
      </c>
      <c r="AZ100" s="253">
        <f>SUM(AZ95:AZ99)</f>
        <v>0</v>
      </c>
      <c r="BA100" s="254">
        <f>SUM(BA95:BA99)</f>
        <v>0</v>
      </c>
      <c r="BB100" s="255">
        <f t="shared" si="36"/>
        <v>0</v>
      </c>
      <c r="BC100" s="253">
        <f>SUM(BC95:BC99)</f>
        <v>0</v>
      </c>
      <c r="BD100" s="254">
        <f>SUM(BD95:BD99)</f>
        <v>0</v>
      </c>
      <c r="BE100" s="255">
        <f t="shared" si="37"/>
        <v>0</v>
      </c>
      <c r="BF100" s="253">
        <f>SUM(BF95:BF99)</f>
        <v>0</v>
      </c>
      <c r="BG100" s="254">
        <f>SUM(BG95:BG99)</f>
        <v>0</v>
      </c>
      <c r="BH100" s="255">
        <f t="shared" si="38"/>
        <v>0</v>
      </c>
      <c r="BI100" s="253">
        <f>SUM(BI95:BI99)</f>
        <v>0</v>
      </c>
      <c r="BJ100" s="254">
        <f>SUM(BJ95:BJ99)</f>
        <v>0</v>
      </c>
      <c r="BK100" s="255">
        <f t="shared" si="39"/>
        <v>0</v>
      </c>
      <c r="BL100" s="253">
        <f>SUM(BL95:BL99)</f>
        <v>0</v>
      </c>
      <c r="BM100" s="254">
        <f>SUM(BM95:BM99)</f>
        <v>0</v>
      </c>
      <c r="BN100" s="255">
        <f t="shared" si="40"/>
        <v>0</v>
      </c>
      <c r="BO100" s="253">
        <f>SUM(BO95:BO99)</f>
        <v>0</v>
      </c>
      <c r="BP100" s="254">
        <f>SUM(BP95:BP99)</f>
        <v>0</v>
      </c>
      <c r="BQ100" s="255">
        <f t="shared" si="41"/>
        <v>0</v>
      </c>
      <c r="BR100" s="253">
        <f>SUM(BR95:BR99)</f>
        <v>0</v>
      </c>
      <c r="BS100" s="254">
        <f>SUM(BS95:BS99)</f>
        <v>0</v>
      </c>
      <c r="BT100" s="255">
        <f t="shared" si="42"/>
        <v>0</v>
      </c>
      <c r="BU100" s="253">
        <f>SUM(BU95:BU99)</f>
        <v>0</v>
      </c>
      <c r="BV100" s="254">
        <f>SUM(BV95:BV99)</f>
        <v>0</v>
      </c>
      <c r="BW100" s="255">
        <f t="shared" si="43"/>
        <v>0</v>
      </c>
      <c r="BX100" s="253">
        <f>SUM(BX95:BX99)</f>
        <v>0</v>
      </c>
      <c r="BY100" s="254">
        <f>SUM(BY95:BY99)</f>
        <v>0</v>
      </c>
      <c r="BZ100" s="255">
        <f t="shared" si="44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si="45"/>
        <v>0</v>
      </c>
      <c r="AC101" s="104">
        <f t="shared" si="45"/>
        <v>0</v>
      </c>
      <c r="AD101" s="105">
        <f t="shared" si="45"/>
        <v>0</v>
      </c>
      <c r="AE101" s="248"/>
      <c r="AF101" s="249"/>
      <c r="AG101" s="221">
        <f t="shared" si="29"/>
        <v>0</v>
      </c>
      <c r="AH101" s="248"/>
      <c r="AI101" s="249"/>
      <c r="AJ101" s="221">
        <f t="shared" si="30"/>
        <v>0</v>
      </c>
      <c r="AK101" s="248"/>
      <c r="AL101" s="249"/>
      <c r="AM101" s="221">
        <f t="shared" si="31"/>
        <v>0</v>
      </c>
      <c r="AN101" s="248"/>
      <c r="AO101" s="249"/>
      <c r="AP101" s="221">
        <f t="shared" si="32"/>
        <v>0</v>
      </c>
      <c r="AQ101" s="248"/>
      <c r="AR101" s="249"/>
      <c r="AS101" s="221">
        <f t="shared" si="33"/>
        <v>0</v>
      </c>
      <c r="AT101" s="248"/>
      <c r="AU101" s="249"/>
      <c r="AV101" s="221">
        <f t="shared" si="34"/>
        <v>0</v>
      </c>
      <c r="AW101" s="248"/>
      <c r="AX101" s="249"/>
      <c r="AY101" s="221">
        <f t="shared" si="35"/>
        <v>0</v>
      </c>
      <c r="AZ101" s="248"/>
      <c r="BA101" s="249"/>
      <c r="BB101" s="221">
        <f t="shared" si="36"/>
        <v>0</v>
      </c>
      <c r="BC101" s="248"/>
      <c r="BD101" s="249"/>
      <c r="BE101" s="221">
        <f t="shared" si="37"/>
        <v>0</v>
      </c>
      <c r="BF101" s="248"/>
      <c r="BG101" s="249"/>
      <c r="BH101" s="221">
        <f t="shared" si="38"/>
        <v>0</v>
      </c>
      <c r="BI101" s="248"/>
      <c r="BJ101" s="249"/>
      <c r="BK101" s="221">
        <f t="shared" si="39"/>
        <v>0</v>
      </c>
      <c r="BL101" s="248"/>
      <c r="BM101" s="249"/>
      <c r="BN101" s="221">
        <f t="shared" si="40"/>
        <v>0</v>
      </c>
      <c r="BO101" s="248"/>
      <c r="BP101" s="249"/>
      <c r="BQ101" s="221">
        <f t="shared" si="41"/>
        <v>0</v>
      </c>
      <c r="BR101" s="248"/>
      <c r="BS101" s="249"/>
      <c r="BT101" s="221">
        <f t="shared" si="42"/>
        <v>0</v>
      </c>
      <c r="BU101" s="248"/>
      <c r="BV101" s="249"/>
      <c r="BW101" s="221">
        <f t="shared" si="43"/>
        <v>0</v>
      </c>
      <c r="BX101" s="248"/>
      <c r="BY101" s="249"/>
      <c r="BZ101" s="221">
        <f t="shared" si="44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5"/>
        <v>0</v>
      </c>
      <c r="AC102" s="108">
        <f t="shared" si="45"/>
        <v>0</v>
      </c>
      <c r="AD102" s="109">
        <f t="shared" si="45"/>
        <v>0</v>
      </c>
      <c r="AE102" s="246"/>
      <c r="AF102" s="247"/>
      <c r="AG102" s="109">
        <f t="shared" si="29"/>
        <v>0</v>
      </c>
      <c r="AH102" s="246"/>
      <c r="AI102" s="247"/>
      <c r="AJ102" s="109">
        <f t="shared" si="30"/>
        <v>0</v>
      </c>
      <c r="AK102" s="246"/>
      <c r="AL102" s="247"/>
      <c r="AM102" s="109">
        <f t="shared" si="31"/>
        <v>0</v>
      </c>
      <c r="AN102" s="246"/>
      <c r="AO102" s="247"/>
      <c r="AP102" s="109">
        <f t="shared" si="32"/>
        <v>0</v>
      </c>
      <c r="AQ102" s="246"/>
      <c r="AR102" s="247"/>
      <c r="AS102" s="109">
        <f t="shared" si="33"/>
        <v>0</v>
      </c>
      <c r="AT102" s="246"/>
      <c r="AU102" s="247"/>
      <c r="AV102" s="109">
        <f t="shared" si="34"/>
        <v>0</v>
      </c>
      <c r="AW102" s="246"/>
      <c r="AX102" s="247"/>
      <c r="AY102" s="109">
        <f t="shared" si="35"/>
        <v>0</v>
      </c>
      <c r="AZ102" s="246"/>
      <c r="BA102" s="247"/>
      <c r="BB102" s="109">
        <f t="shared" si="36"/>
        <v>0</v>
      </c>
      <c r="BC102" s="246"/>
      <c r="BD102" s="247"/>
      <c r="BE102" s="109">
        <f t="shared" si="37"/>
        <v>0</v>
      </c>
      <c r="BF102" s="246"/>
      <c r="BG102" s="247"/>
      <c r="BH102" s="109">
        <f t="shared" si="38"/>
        <v>0</v>
      </c>
      <c r="BI102" s="246"/>
      <c r="BJ102" s="247"/>
      <c r="BK102" s="109">
        <f t="shared" si="39"/>
        <v>0</v>
      </c>
      <c r="BL102" s="246"/>
      <c r="BM102" s="247"/>
      <c r="BN102" s="109">
        <f t="shared" si="40"/>
        <v>0</v>
      </c>
      <c r="BO102" s="246"/>
      <c r="BP102" s="247"/>
      <c r="BQ102" s="109">
        <f t="shared" si="41"/>
        <v>0</v>
      </c>
      <c r="BR102" s="246"/>
      <c r="BS102" s="247"/>
      <c r="BT102" s="109">
        <f t="shared" si="42"/>
        <v>0</v>
      </c>
      <c r="BU102" s="246"/>
      <c r="BV102" s="247"/>
      <c r="BW102" s="109">
        <f t="shared" si="43"/>
        <v>0</v>
      </c>
      <c r="BX102" s="246"/>
      <c r="BY102" s="247"/>
      <c r="BZ102" s="109">
        <f t="shared" si="44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5"/>
        <v>0</v>
      </c>
      <c r="AC103" s="108">
        <f t="shared" si="45"/>
        <v>0</v>
      </c>
      <c r="AD103" s="109">
        <f t="shared" si="45"/>
        <v>0</v>
      </c>
      <c r="AE103" s="246"/>
      <c r="AF103" s="247"/>
      <c r="AG103" s="109">
        <f t="shared" si="29"/>
        <v>0</v>
      </c>
      <c r="AH103" s="246"/>
      <c r="AI103" s="247"/>
      <c r="AJ103" s="109">
        <f t="shared" si="30"/>
        <v>0</v>
      </c>
      <c r="AK103" s="246"/>
      <c r="AL103" s="247"/>
      <c r="AM103" s="109">
        <f t="shared" si="31"/>
        <v>0</v>
      </c>
      <c r="AN103" s="246"/>
      <c r="AO103" s="247"/>
      <c r="AP103" s="109">
        <f t="shared" si="32"/>
        <v>0</v>
      </c>
      <c r="AQ103" s="246"/>
      <c r="AR103" s="247"/>
      <c r="AS103" s="109">
        <f t="shared" si="33"/>
        <v>0</v>
      </c>
      <c r="AT103" s="246"/>
      <c r="AU103" s="247"/>
      <c r="AV103" s="109">
        <f t="shared" si="34"/>
        <v>0</v>
      </c>
      <c r="AW103" s="246"/>
      <c r="AX103" s="247"/>
      <c r="AY103" s="109">
        <f t="shared" si="35"/>
        <v>0</v>
      </c>
      <c r="AZ103" s="246"/>
      <c r="BA103" s="247"/>
      <c r="BB103" s="109">
        <f t="shared" si="36"/>
        <v>0</v>
      </c>
      <c r="BC103" s="246"/>
      <c r="BD103" s="247"/>
      <c r="BE103" s="109">
        <f t="shared" si="37"/>
        <v>0</v>
      </c>
      <c r="BF103" s="246"/>
      <c r="BG103" s="247"/>
      <c r="BH103" s="109">
        <f t="shared" si="38"/>
        <v>0</v>
      </c>
      <c r="BI103" s="246"/>
      <c r="BJ103" s="247"/>
      <c r="BK103" s="109">
        <f t="shared" si="39"/>
        <v>0</v>
      </c>
      <c r="BL103" s="246"/>
      <c r="BM103" s="247"/>
      <c r="BN103" s="109">
        <f t="shared" si="40"/>
        <v>0</v>
      </c>
      <c r="BO103" s="246"/>
      <c r="BP103" s="247"/>
      <c r="BQ103" s="109">
        <f t="shared" si="41"/>
        <v>0</v>
      </c>
      <c r="BR103" s="246"/>
      <c r="BS103" s="247"/>
      <c r="BT103" s="109">
        <f t="shared" si="42"/>
        <v>0</v>
      </c>
      <c r="BU103" s="246"/>
      <c r="BV103" s="247"/>
      <c r="BW103" s="109">
        <f t="shared" si="43"/>
        <v>0</v>
      </c>
      <c r="BX103" s="246"/>
      <c r="BY103" s="247"/>
      <c r="BZ103" s="109">
        <f t="shared" si="44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5"/>
        <v>0</v>
      </c>
      <c r="AC104" s="108">
        <f t="shared" si="45"/>
        <v>0</v>
      </c>
      <c r="AD104" s="109">
        <f t="shared" si="45"/>
        <v>0</v>
      </c>
      <c r="AE104" s="246"/>
      <c r="AF104" s="247"/>
      <c r="AG104" s="109">
        <f t="shared" si="29"/>
        <v>0</v>
      </c>
      <c r="AH104" s="246"/>
      <c r="AI104" s="247"/>
      <c r="AJ104" s="109">
        <f t="shared" si="30"/>
        <v>0</v>
      </c>
      <c r="AK104" s="246"/>
      <c r="AL104" s="247"/>
      <c r="AM104" s="109">
        <f t="shared" si="31"/>
        <v>0</v>
      </c>
      <c r="AN104" s="246"/>
      <c r="AO104" s="247"/>
      <c r="AP104" s="109">
        <f t="shared" si="32"/>
        <v>0</v>
      </c>
      <c r="AQ104" s="246"/>
      <c r="AR104" s="247"/>
      <c r="AS104" s="109">
        <f t="shared" si="33"/>
        <v>0</v>
      </c>
      <c r="AT104" s="246"/>
      <c r="AU104" s="247"/>
      <c r="AV104" s="109">
        <f t="shared" si="34"/>
        <v>0</v>
      </c>
      <c r="AW104" s="246"/>
      <c r="AX104" s="247"/>
      <c r="AY104" s="109">
        <f t="shared" si="35"/>
        <v>0</v>
      </c>
      <c r="AZ104" s="246"/>
      <c r="BA104" s="247"/>
      <c r="BB104" s="109">
        <f t="shared" si="36"/>
        <v>0</v>
      </c>
      <c r="BC104" s="246"/>
      <c r="BD104" s="247"/>
      <c r="BE104" s="109">
        <f t="shared" si="37"/>
        <v>0</v>
      </c>
      <c r="BF104" s="246"/>
      <c r="BG104" s="247"/>
      <c r="BH104" s="109">
        <f t="shared" si="38"/>
        <v>0</v>
      </c>
      <c r="BI104" s="246"/>
      <c r="BJ104" s="247"/>
      <c r="BK104" s="109">
        <f t="shared" si="39"/>
        <v>0</v>
      </c>
      <c r="BL104" s="246"/>
      <c r="BM104" s="247"/>
      <c r="BN104" s="109">
        <f t="shared" si="40"/>
        <v>0</v>
      </c>
      <c r="BO104" s="246"/>
      <c r="BP104" s="247"/>
      <c r="BQ104" s="109">
        <f t="shared" si="41"/>
        <v>0</v>
      </c>
      <c r="BR104" s="246"/>
      <c r="BS104" s="247"/>
      <c r="BT104" s="109">
        <f t="shared" si="42"/>
        <v>0</v>
      </c>
      <c r="BU104" s="246"/>
      <c r="BV104" s="247"/>
      <c r="BW104" s="109">
        <f t="shared" si="43"/>
        <v>0</v>
      </c>
      <c r="BX104" s="246"/>
      <c r="BY104" s="247"/>
      <c r="BZ104" s="109">
        <f t="shared" si="44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5"/>
        <v>0</v>
      </c>
      <c r="AC105" s="108">
        <f t="shared" si="45"/>
        <v>0</v>
      </c>
      <c r="AD105" s="109">
        <f t="shared" si="45"/>
        <v>0</v>
      </c>
      <c r="AE105" s="246"/>
      <c r="AF105" s="247"/>
      <c r="AG105" s="109">
        <f t="shared" si="29"/>
        <v>0</v>
      </c>
      <c r="AH105" s="246"/>
      <c r="AI105" s="247"/>
      <c r="AJ105" s="109">
        <f t="shared" si="30"/>
        <v>0</v>
      </c>
      <c r="AK105" s="246"/>
      <c r="AL105" s="247"/>
      <c r="AM105" s="109">
        <f t="shared" si="31"/>
        <v>0</v>
      </c>
      <c r="AN105" s="246"/>
      <c r="AO105" s="247"/>
      <c r="AP105" s="109">
        <f t="shared" si="32"/>
        <v>0</v>
      </c>
      <c r="AQ105" s="246"/>
      <c r="AR105" s="247"/>
      <c r="AS105" s="109">
        <f t="shared" si="33"/>
        <v>0</v>
      </c>
      <c r="AT105" s="246"/>
      <c r="AU105" s="247"/>
      <c r="AV105" s="109">
        <f t="shared" si="34"/>
        <v>0</v>
      </c>
      <c r="AW105" s="246"/>
      <c r="AX105" s="247"/>
      <c r="AY105" s="109">
        <f t="shared" si="35"/>
        <v>0</v>
      </c>
      <c r="AZ105" s="246"/>
      <c r="BA105" s="247"/>
      <c r="BB105" s="109">
        <f t="shared" si="36"/>
        <v>0</v>
      </c>
      <c r="BC105" s="246"/>
      <c r="BD105" s="247"/>
      <c r="BE105" s="109">
        <f t="shared" si="37"/>
        <v>0</v>
      </c>
      <c r="BF105" s="246"/>
      <c r="BG105" s="247"/>
      <c r="BH105" s="109">
        <f t="shared" si="38"/>
        <v>0</v>
      </c>
      <c r="BI105" s="246"/>
      <c r="BJ105" s="247"/>
      <c r="BK105" s="109">
        <f t="shared" si="39"/>
        <v>0</v>
      </c>
      <c r="BL105" s="246"/>
      <c r="BM105" s="247"/>
      <c r="BN105" s="109">
        <f t="shared" si="40"/>
        <v>0</v>
      </c>
      <c r="BO105" s="246"/>
      <c r="BP105" s="247"/>
      <c r="BQ105" s="109">
        <f t="shared" si="41"/>
        <v>0</v>
      </c>
      <c r="BR105" s="246"/>
      <c r="BS105" s="247"/>
      <c r="BT105" s="109">
        <f t="shared" si="42"/>
        <v>0</v>
      </c>
      <c r="BU105" s="246"/>
      <c r="BV105" s="247"/>
      <c r="BW105" s="109">
        <f t="shared" si="43"/>
        <v>0</v>
      </c>
      <c r="BX105" s="246"/>
      <c r="BY105" s="247"/>
      <c r="BZ105" s="109">
        <f t="shared" si="44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5"/>
        <v>0</v>
      </c>
      <c r="AC106" s="112">
        <f t="shared" si="45"/>
        <v>0</v>
      </c>
      <c r="AD106" s="113">
        <f t="shared" si="45"/>
        <v>0</v>
      </c>
      <c r="AE106" s="111">
        <f>SUM(AE101:AE105)</f>
        <v>0</v>
      </c>
      <c r="AF106" s="112">
        <f>SUM(AF101:AF105)</f>
        <v>0</v>
      </c>
      <c r="AG106" s="113">
        <f t="shared" si="29"/>
        <v>0</v>
      </c>
      <c r="AH106" s="111">
        <f>SUM(AH101:AH105)</f>
        <v>0</v>
      </c>
      <c r="AI106" s="112">
        <f>SUM(AI101:AI105)</f>
        <v>0</v>
      </c>
      <c r="AJ106" s="113">
        <f t="shared" si="30"/>
        <v>0</v>
      </c>
      <c r="AK106" s="111">
        <f>SUM(AK101:AK105)</f>
        <v>0</v>
      </c>
      <c r="AL106" s="112">
        <f>SUM(AL101:AL105)</f>
        <v>0</v>
      </c>
      <c r="AM106" s="113">
        <f t="shared" si="31"/>
        <v>0</v>
      </c>
      <c r="AN106" s="111">
        <f>SUM(AN101:AN105)</f>
        <v>0</v>
      </c>
      <c r="AO106" s="112">
        <f>SUM(AO101:AO105)</f>
        <v>0</v>
      </c>
      <c r="AP106" s="113">
        <f t="shared" si="32"/>
        <v>0</v>
      </c>
      <c r="AQ106" s="111">
        <f>SUM(AQ101:AQ105)</f>
        <v>0</v>
      </c>
      <c r="AR106" s="112">
        <f>SUM(AR101:AR105)</f>
        <v>0</v>
      </c>
      <c r="AS106" s="113">
        <f t="shared" si="33"/>
        <v>0</v>
      </c>
      <c r="AT106" s="111">
        <f>SUM(AT101:AT105)</f>
        <v>0</v>
      </c>
      <c r="AU106" s="112">
        <f>SUM(AU101:AU105)</f>
        <v>0</v>
      </c>
      <c r="AV106" s="113">
        <f t="shared" si="34"/>
        <v>0</v>
      </c>
      <c r="AW106" s="111">
        <f>SUM(AW101:AW105)</f>
        <v>0</v>
      </c>
      <c r="AX106" s="112">
        <f>SUM(AX101:AX105)</f>
        <v>0</v>
      </c>
      <c r="AY106" s="113">
        <f t="shared" si="35"/>
        <v>0</v>
      </c>
      <c r="AZ106" s="111">
        <f>SUM(AZ101:AZ105)</f>
        <v>0</v>
      </c>
      <c r="BA106" s="112">
        <f>SUM(BA101:BA105)</f>
        <v>0</v>
      </c>
      <c r="BB106" s="113">
        <f t="shared" si="36"/>
        <v>0</v>
      </c>
      <c r="BC106" s="111">
        <f>SUM(BC101:BC105)</f>
        <v>0</v>
      </c>
      <c r="BD106" s="112">
        <f>SUM(BD101:BD105)</f>
        <v>0</v>
      </c>
      <c r="BE106" s="113">
        <f t="shared" si="37"/>
        <v>0</v>
      </c>
      <c r="BF106" s="111">
        <f>SUM(BF101:BF105)</f>
        <v>0</v>
      </c>
      <c r="BG106" s="112">
        <f>SUM(BG101:BG105)</f>
        <v>0</v>
      </c>
      <c r="BH106" s="113">
        <f t="shared" si="38"/>
        <v>0</v>
      </c>
      <c r="BI106" s="111">
        <f>SUM(BI101:BI105)</f>
        <v>0</v>
      </c>
      <c r="BJ106" s="112">
        <f>SUM(BJ101:BJ105)</f>
        <v>0</v>
      </c>
      <c r="BK106" s="113">
        <f t="shared" si="39"/>
        <v>0</v>
      </c>
      <c r="BL106" s="111">
        <f>SUM(BL101:BL105)</f>
        <v>0</v>
      </c>
      <c r="BM106" s="112">
        <f>SUM(BM101:BM105)</f>
        <v>0</v>
      </c>
      <c r="BN106" s="113">
        <f t="shared" si="40"/>
        <v>0</v>
      </c>
      <c r="BO106" s="111">
        <f>SUM(BO101:BO105)</f>
        <v>0</v>
      </c>
      <c r="BP106" s="112">
        <f>SUM(BP101:BP105)</f>
        <v>0</v>
      </c>
      <c r="BQ106" s="113">
        <f t="shared" si="41"/>
        <v>0</v>
      </c>
      <c r="BR106" s="111">
        <f>SUM(BR101:BR105)</f>
        <v>0</v>
      </c>
      <c r="BS106" s="112">
        <f>SUM(BS101:BS105)</f>
        <v>0</v>
      </c>
      <c r="BT106" s="113">
        <f t="shared" si="42"/>
        <v>0</v>
      </c>
      <c r="BU106" s="111">
        <f>SUM(BU101:BU105)</f>
        <v>0</v>
      </c>
      <c r="BV106" s="112">
        <f>SUM(BV101:BV105)</f>
        <v>0</v>
      </c>
      <c r="BW106" s="113">
        <f t="shared" si="43"/>
        <v>0</v>
      </c>
      <c r="BX106" s="111">
        <f>SUM(BX101:BX105)</f>
        <v>0</v>
      </c>
      <c r="BY106" s="112">
        <f>SUM(BY101:BY105)</f>
        <v>0</v>
      </c>
      <c r="BZ106" s="113">
        <f t="shared" si="44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5"/>
        <v>0</v>
      </c>
      <c r="AC107" s="104">
        <f t="shared" si="45"/>
        <v>0</v>
      </c>
      <c r="AD107" s="105">
        <f t="shared" si="45"/>
        <v>0</v>
      </c>
      <c r="AE107" s="244"/>
      <c r="AF107" s="245"/>
      <c r="AG107" s="105">
        <f t="shared" si="29"/>
        <v>0</v>
      </c>
      <c r="AH107" s="244"/>
      <c r="AI107" s="245"/>
      <c r="AJ107" s="105">
        <f t="shared" si="30"/>
        <v>0</v>
      </c>
      <c r="AK107" s="244"/>
      <c r="AL107" s="245"/>
      <c r="AM107" s="105">
        <f t="shared" si="31"/>
        <v>0</v>
      </c>
      <c r="AN107" s="244"/>
      <c r="AO107" s="245"/>
      <c r="AP107" s="105">
        <f t="shared" si="32"/>
        <v>0</v>
      </c>
      <c r="AQ107" s="244"/>
      <c r="AR107" s="245"/>
      <c r="AS107" s="105">
        <f t="shared" si="33"/>
        <v>0</v>
      </c>
      <c r="AT107" s="244"/>
      <c r="AU107" s="245"/>
      <c r="AV107" s="105">
        <f t="shared" si="34"/>
        <v>0</v>
      </c>
      <c r="AW107" s="244"/>
      <c r="AX107" s="245"/>
      <c r="AY107" s="105">
        <f t="shared" si="35"/>
        <v>0</v>
      </c>
      <c r="AZ107" s="244"/>
      <c r="BA107" s="245"/>
      <c r="BB107" s="105">
        <f t="shared" si="36"/>
        <v>0</v>
      </c>
      <c r="BC107" s="244"/>
      <c r="BD107" s="245"/>
      <c r="BE107" s="105">
        <f t="shared" si="37"/>
        <v>0</v>
      </c>
      <c r="BF107" s="244"/>
      <c r="BG107" s="245"/>
      <c r="BH107" s="105">
        <f t="shared" si="38"/>
        <v>0</v>
      </c>
      <c r="BI107" s="244"/>
      <c r="BJ107" s="245"/>
      <c r="BK107" s="105">
        <f t="shared" si="39"/>
        <v>0</v>
      </c>
      <c r="BL107" s="244"/>
      <c r="BM107" s="245"/>
      <c r="BN107" s="105">
        <f t="shared" si="40"/>
        <v>0</v>
      </c>
      <c r="BO107" s="244"/>
      <c r="BP107" s="245"/>
      <c r="BQ107" s="105">
        <f t="shared" si="41"/>
        <v>0</v>
      </c>
      <c r="BR107" s="244"/>
      <c r="BS107" s="245"/>
      <c r="BT107" s="105">
        <f t="shared" si="42"/>
        <v>0</v>
      </c>
      <c r="BU107" s="244"/>
      <c r="BV107" s="245"/>
      <c r="BW107" s="105">
        <f t="shared" si="43"/>
        <v>0</v>
      </c>
      <c r="BX107" s="244"/>
      <c r="BY107" s="245"/>
      <c r="BZ107" s="105">
        <f t="shared" si="44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5"/>
        <v>0</v>
      </c>
      <c r="AC108" s="108">
        <f t="shared" si="45"/>
        <v>0</v>
      </c>
      <c r="AD108" s="109">
        <f t="shared" si="45"/>
        <v>0</v>
      </c>
      <c r="AE108" s="246"/>
      <c r="AF108" s="247"/>
      <c r="AG108" s="109">
        <f t="shared" si="29"/>
        <v>0</v>
      </c>
      <c r="AH108" s="246"/>
      <c r="AI108" s="247"/>
      <c r="AJ108" s="109">
        <f t="shared" si="30"/>
        <v>0</v>
      </c>
      <c r="AK108" s="246"/>
      <c r="AL108" s="247"/>
      <c r="AM108" s="109">
        <f t="shared" si="31"/>
        <v>0</v>
      </c>
      <c r="AN108" s="246"/>
      <c r="AO108" s="247"/>
      <c r="AP108" s="109">
        <f t="shared" si="32"/>
        <v>0</v>
      </c>
      <c r="AQ108" s="246"/>
      <c r="AR108" s="247"/>
      <c r="AS108" s="109">
        <f t="shared" si="33"/>
        <v>0</v>
      </c>
      <c r="AT108" s="246"/>
      <c r="AU108" s="247"/>
      <c r="AV108" s="109">
        <f t="shared" si="34"/>
        <v>0</v>
      </c>
      <c r="AW108" s="246"/>
      <c r="AX108" s="247"/>
      <c r="AY108" s="109">
        <f t="shared" si="35"/>
        <v>0</v>
      </c>
      <c r="AZ108" s="246"/>
      <c r="BA108" s="247"/>
      <c r="BB108" s="109">
        <f t="shared" si="36"/>
        <v>0</v>
      </c>
      <c r="BC108" s="246"/>
      <c r="BD108" s="247"/>
      <c r="BE108" s="109">
        <f t="shared" si="37"/>
        <v>0</v>
      </c>
      <c r="BF108" s="246"/>
      <c r="BG108" s="247"/>
      <c r="BH108" s="109">
        <f t="shared" si="38"/>
        <v>0</v>
      </c>
      <c r="BI108" s="246"/>
      <c r="BJ108" s="247"/>
      <c r="BK108" s="109">
        <f t="shared" si="39"/>
        <v>0</v>
      </c>
      <c r="BL108" s="246"/>
      <c r="BM108" s="247"/>
      <c r="BN108" s="109">
        <f t="shared" si="40"/>
        <v>0</v>
      </c>
      <c r="BO108" s="246"/>
      <c r="BP108" s="247"/>
      <c r="BQ108" s="109">
        <f t="shared" si="41"/>
        <v>0</v>
      </c>
      <c r="BR108" s="246"/>
      <c r="BS108" s="247"/>
      <c r="BT108" s="109">
        <f t="shared" si="42"/>
        <v>0</v>
      </c>
      <c r="BU108" s="246"/>
      <c r="BV108" s="247"/>
      <c r="BW108" s="109">
        <f t="shared" si="43"/>
        <v>0</v>
      </c>
      <c r="BX108" s="246"/>
      <c r="BY108" s="247"/>
      <c r="BZ108" s="109">
        <f t="shared" si="44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5"/>
        <v>0</v>
      </c>
      <c r="AC109" s="108">
        <f t="shared" si="45"/>
        <v>0</v>
      </c>
      <c r="AD109" s="109">
        <f t="shared" si="45"/>
        <v>0</v>
      </c>
      <c r="AE109" s="246"/>
      <c r="AF109" s="247"/>
      <c r="AG109" s="109">
        <f t="shared" si="29"/>
        <v>0</v>
      </c>
      <c r="AH109" s="246"/>
      <c r="AI109" s="247"/>
      <c r="AJ109" s="109">
        <f t="shared" si="30"/>
        <v>0</v>
      </c>
      <c r="AK109" s="246"/>
      <c r="AL109" s="247"/>
      <c r="AM109" s="109">
        <f t="shared" si="31"/>
        <v>0</v>
      </c>
      <c r="AN109" s="246"/>
      <c r="AO109" s="247"/>
      <c r="AP109" s="109">
        <f t="shared" si="32"/>
        <v>0</v>
      </c>
      <c r="AQ109" s="246"/>
      <c r="AR109" s="247"/>
      <c r="AS109" s="109">
        <f t="shared" si="33"/>
        <v>0</v>
      </c>
      <c r="AT109" s="246"/>
      <c r="AU109" s="247"/>
      <c r="AV109" s="109">
        <f t="shared" si="34"/>
        <v>0</v>
      </c>
      <c r="AW109" s="246"/>
      <c r="AX109" s="247"/>
      <c r="AY109" s="109">
        <f t="shared" si="35"/>
        <v>0</v>
      </c>
      <c r="AZ109" s="246"/>
      <c r="BA109" s="247"/>
      <c r="BB109" s="109">
        <f t="shared" si="36"/>
        <v>0</v>
      </c>
      <c r="BC109" s="246"/>
      <c r="BD109" s="247"/>
      <c r="BE109" s="109">
        <f t="shared" si="37"/>
        <v>0</v>
      </c>
      <c r="BF109" s="246"/>
      <c r="BG109" s="247"/>
      <c r="BH109" s="109">
        <f t="shared" si="38"/>
        <v>0</v>
      </c>
      <c r="BI109" s="246"/>
      <c r="BJ109" s="247"/>
      <c r="BK109" s="109">
        <f t="shared" si="39"/>
        <v>0</v>
      </c>
      <c r="BL109" s="246"/>
      <c r="BM109" s="247"/>
      <c r="BN109" s="109">
        <f t="shared" si="40"/>
        <v>0</v>
      </c>
      <c r="BO109" s="246"/>
      <c r="BP109" s="247"/>
      <c r="BQ109" s="109">
        <f t="shared" si="41"/>
        <v>0</v>
      </c>
      <c r="BR109" s="246"/>
      <c r="BS109" s="247"/>
      <c r="BT109" s="109">
        <f t="shared" si="42"/>
        <v>0</v>
      </c>
      <c r="BU109" s="246"/>
      <c r="BV109" s="247"/>
      <c r="BW109" s="109">
        <f t="shared" si="43"/>
        <v>0</v>
      </c>
      <c r="BX109" s="246"/>
      <c r="BY109" s="247"/>
      <c r="BZ109" s="109">
        <f t="shared" si="44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5"/>
        <v>0</v>
      </c>
      <c r="AC110" s="108">
        <f t="shared" si="45"/>
        <v>0</v>
      </c>
      <c r="AD110" s="109">
        <f t="shared" si="45"/>
        <v>0</v>
      </c>
      <c r="AE110" s="246"/>
      <c r="AF110" s="247"/>
      <c r="AG110" s="109">
        <f t="shared" si="29"/>
        <v>0</v>
      </c>
      <c r="AH110" s="246"/>
      <c r="AI110" s="247"/>
      <c r="AJ110" s="109">
        <f t="shared" si="30"/>
        <v>0</v>
      </c>
      <c r="AK110" s="246"/>
      <c r="AL110" s="247"/>
      <c r="AM110" s="109">
        <f t="shared" si="31"/>
        <v>0</v>
      </c>
      <c r="AN110" s="246"/>
      <c r="AO110" s="247"/>
      <c r="AP110" s="109">
        <f t="shared" si="32"/>
        <v>0</v>
      </c>
      <c r="AQ110" s="246"/>
      <c r="AR110" s="247"/>
      <c r="AS110" s="109">
        <f t="shared" si="33"/>
        <v>0</v>
      </c>
      <c r="AT110" s="246"/>
      <c r="AU110" s="247"/>
      <c r="AV110" s="109">
        <f t="shared" si="34"/>
        <v>0</v>
      </c>
      <c r="AW110" s="246"/>
      <c r="AX110" s="247"/>
      <c r="AY110" s="109">
        <f t="shared" si="35"/>
        <v>0</v>
      </c>
      <c r="AZ110" s="246"/>
      <c r="BA110" s="247"/>
      <c r="BB110" s="109">
        <f t="shared" si="36"/>
        <v>0</v>
      </c>
      <c r="BC110" s="246"/>
      <c r="BD110" s="247"/>
      <c r="BE110" s="109">
        <f t="shared" si="37"/>
        <v>0</v>
      </c>
      <c r="BF110" s="246"/>
      <c r="BG110" s="247"/>
      <c r="BH110" s="109">
        <f t="shared" si="38"/>
        <v>0</v>
      </c>
      <c r="BI110" s="246"/>
      <c r="BJ110" s="247"/>
      <c r="BK110" s="109">
        <f t="shared" si="39"/>
        <v>0</v>
      </c>
      <c r="BL110" s="246"/>
      <c r="BM110" s="247"/>
      <c r="BN110" s="109">
        <f t="shared" si="40"/>
        <v>0</v>
      </c>
      <c r="BO110" s="246"/>
      <c r="BP110" s="247"/>
      <c r="BQ110" s="109">
        <f t="shared" si="41"/>
        <v>0</v>
      </c>
      <c r="BR110" s="246"/>
      <c r="BS110" s="247"/>
      <c r="BT110" s="109">
        <f t="shared" si="42"/>
        <v>0</v>
      </c>
      <c r="BU110" s="246"/>
      <c r="BV110" s="247"/>
      <c r="BW110" s="109">
        <f t="shared" si="43"/>
        <v>0</v>
      </c>
      <c r="BX110" s="246"/>
      <c r="BY110" s="247"/>
      <c r="BZ110" s="109">
        <f t="shared" si="44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5"/>
        <v>0</v>
      </c>
      <c r="AC111" s="108">
        <f t="shared" si="45"/>
        <v>0</v>
      </c>
      <c r="AD111" s="109">
        <f t="shared" si="45"/>
        <v>0</v>
      </c>
      <c r="AE111" s="246"/>
      <c r="AF111" s="247"/>
      <c r="AG111" s="109">
        <f t="shared" si="29"/>
        <v>0</v>
      </c>
      <c r="AH111" s="246"/>
      <c r="AI111" s="247"/>
      <c r="AJ111" s="109">
        <f t="shared" si="30"/>
        <v>0</v>
      </c>
      <c r="AK111" s="246"/>
      <c r="AL111" s="247"/>
      <c r="AM111" s="109">
        <f t="shared" si="31"/>
        <v>0</v>
      </c>
      <c r="AN111" s="246"/>
      <c r="AO111" s="247"/>
      <c r="AP111" s="109">
        <f t="shared" si="32"/>
        <v>0</v>
      </c>
      <c r="AQ111" s="246"/>
      <c r="AR111" s="247"/>
      <c r="AS111" s="109">
        <f t="shared" si="33"/>
        <v>0</v>
      </c>
      <c r="AT111" s="246"/>
      <c r="AU111" s="247"/>
      <c r="AV111" s="109">
        <f t="shared" si="34"/>
        <v>0</v>
      </c>
      <c r="AW111" s="246"/>
      <c r="AX111" s="247"/>
      <c r="AY111" s="109">
        <f t="shared" si="35"/>
        <v>0</v>
      </c>
      <c r="AZ111" s="246"/>
      <c r="BA111" s="247"/>
      <c r="BB111" s="109">
        <f t="shared" si="36"/>
        <v>0</v>
      </c>
      <c r="BC111" s="246"/>
      <c r="BD111" s="247"/>
      <c r="BE111" s="109">
        <f t="shared" si="37"/>
        <v>0</v>
      </c>
      <c r="BF111" s="246"/>
      <c r="BG111" s="247"/>
      <c r="BH111" s="109">
        <f t="shared" si="38"/>
        <v>0</v>
      </c>
      <c r="BI111" s="246"/>
      <c r="BJ111" s="247"/>
      <c r="BK111" s="109">
        <f t="shared" si="39"/>
        <v>0</v>
      </c>
      <c r="BL111" s="246"/>
      <c r="BM111" s="247"/>
      <c r="BN111" s="109">
        <f t="shared" si="40"/>
        <v>0</v>
      </c>
      <c r="BO111" s="246"/>
      <c r="BP111" s="247"/>
      <c r="BQ111" s="109">
        <f t="shared" si="41"/>
        <v>0</v>
      </c>
      <c r="BR111" s="246"/>
      <c r="BS111" s="247"/>
      <c r="BT111" s="109">
        <f t="shared" si="42"/>
        <v>0</v>
      </c>
      <c r="BU111" s="246"/>
      <c r="BV111" s="247"/>
      <c r="BW111" s="109">
        <f t="shared" si="43"/>
        <v>0</v>
      </c>
      <c r="BX111" s="246"/>
      <c r="BY111" s="247"/>
      <c r="BZ111" s="109">
        <f t="shared" si="44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5"/>
        <v>0</v>
      </c>
      <c r="AC112" s="112">
        <f t="shared" si="45"/>
        <v>0</v>
      </c>
      <c r="AD112" s="113">
        <f t="shared" si="45"/>
        <v>0</v>
      </c>
      <c r="AE112" s="111">
        <f>SUM(AE107:AE111)</f>
        <v>0</v>
      </c>
      <c r="AF112" s="112">
        <f>SUM(AF107:AF111)</f>
        <v>0</v>
      </c>
      <c r="AG112" s="113">
        <f t="shared" si="29"/>
        <v>0</v>
      </c>
      <c r="AH112" s="111">
        <f>SUM(AH107:AH111)</f>
        <v>0</v>
      </c>
      <c r="AI112" s="112">
        <f>SUM(AI107:AI111)</f>
        <v>0</v>
      </c>
      <c r="AJ112" s="113">
        <f t="shared" si="30"/>
        <v>0</v>
      </c>
      <c r="AK112" s="111">
        <f>SUM(AK107:AK111)</f>
        <v>0</v>
      </c>
      <c r="AL112" s="112">
        <f>SUM(AL107:AL111)</f>
        <v>0</v>
      </c>
      <c r="AM112" s="113">
        <f t="shared" si="31"/>
        <v>0</v>
      </c>
      <c r="AN112" s="111">
        <f>SUM(AN107:AN111)</f>
        <v>0</v>
      </c>
      <c r="AO112" s="112">
        <f>SUM(AO107:AO111)</f>
        <v>0</v>
      </c>
      <c r="AP112" s="113">
        <f t="shared" si="32"/>
        <v>0</v>
      </c>
      <c r="AQ112" s="111">
        <f>SUM(AQ107:AQ111)</f>
        <v>0</v>
      </c>
      <c r="AR112" s="112">
        <f>SUM(AR107:AR111)</f>
        <v>0</v>
      </c>
      <c r="AS112" s="113">
        <f t="shared" si="33"/>
        <v>0</v>
      </c>
      <c r="AT112" s="111">
        <f>SUM(AT107:AT111)</f>
        <v>0</v>
      </c>
      <c r="AU112" s="112">
        <f>SUM(AU107:AU111)</f>
        <v>0</v>
      </c>
      <c r="AV112" s="113">
        <f t="shared" si="34"/>
        <v>0</v>
      </c>
      <c r="AW112" s="111">
        <f>SUM(AW107:AW111)</f>
        <v>0</v>
      </c>
      <c r="AX112" s="112">
        <f>SUM(AX107:AX111)</f>
        <v>0</v>
      </c>
      <c r="AY112" s="113">
        <f t="shared" si="35"/>
        <v>0</v>
      </c>
      <c r="AZ112" s="111">
        <f>SUM(AZ107:AZ111)</f>
        <v>0</v>
      </c>
      <c r="BA112" s="112">
        <f>SUM(BA107:BA111)</f>
        <v>0</v>
      </c>
      <c r="BB112" s="113">
        <f t="shared" si="36"/>
        <v>0</v>
      </c>
      <c r="BC112" s="111">
        <f>SUM(BC107:BC111)</f>
        <v>0</v>
      </c>
      <c r="BD112" s="112">
        <f>SUM(BD107:BD111)</f>
        <v>0</v>
      </c>
      <c r="BE112" s="113">
        <f t="shared" si="37"/>
        <v>0</v>
      </c>
      <c r="BF112" s="111">
        <f>SUM(BF107:BF111)</f>
        <v>0</v>
      </c>
      <c r="BG112" s="112">
        <f>SUM(BG107:BG111)</f>
        <v>0</v>
      </c>
      <c r="BH112" s="113">
        <f t="shared" si="38"/>
        <v>0</v>
      </c>
      <c r="BI112" s="111">
        <f>SUM(BI107:BI111)</f>
        <v>0</v>
      </c>
      <c r="BJ112" s="112">
        <f>SUM(BJ107:BJ111)</f>
        <v>0</v>
      </c>
      <c r="BK112" s="113">
        <f t="shared" si="39"/>
        <v>0</v>
      </c>
      <c r="BL112" s="111">
        <f>SUM(BL107:BL111)</f>
        <v>0</v>
      </c>
      <c r="BM112" s="112">
        <f>SUM(BM107:BM111)</f>
        <v>0</v>
      </c>
      <c r="BN112" s="113">
        <f t="shared" si="40"/>
        <v>0</v>
      </c>
      <c r="BO112" s="111">
        <f>SUM(BO107:BO111)</f>
        <v>0</v>
      </c>
      <c r="BP112" s="112">
        <f>SUM(BP107:BP111)</f>
        <v>0</v>
      </c>
      <c r="BQ112" s="113">
        <f t="shared" si="41"/>
        <v>0</v>
      </c>
      <c r="BR112" s="111">
        <f>SUM(BR107:BR111)</f>
        <v>0</v>
      </c>
      <c r="BS112" s="112">
        <f>SUM(BS107:BS111)</f>
        <v>0</v>
      </c>
      <c r="BT112" s="113">
        <f t="shared" si="42"/>
        <v>0</v>
      </c>
      <c r="BU112" s="111">
        <f>SUM(BU107:BU111)</f>
        <v>0</v>
      </c>
      <c r="BV112" s="112">
        <f>SUM(BV107:BV111)</f>
        <v>0</v>
      </c>
      <c r="BW112" s="113">
        <f t="shared" si="43"/>
        <v>0</v>
      </c>
      <c r="BX112" s="111">
        <f>SUM(BX107:BX111)</f>
        <v>0</v>
      </c>
      <c r="BY112" s="112">
        <f>SUM(BY107:BY111)</f>
        <v>0</v>
      </c>
      <c r="BZ112" s="113">
        <f t="shared" si="44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5"/>
        <v>0</v>
      </c>
      <c r="AC113" s="104">
        <f t="shared" si="45"/>
        <v>0</v>
      </c>
      <c r="AD113" s="105">
        <f t="shared" si="45"/>
        <v>0</v>
      </c>
      <c r="AE113" s="244"/>
      <c r="AF113" s="245"/>
      <c r="AG113" s="105">
        <f t="shared" si="29"/>
        <v>0</v>
      </c>
      <c r="AH113" s="244"/>
      <c r="AI113" s="245"/>
      <c r="AJ113" s="105">
        <f t="shared" si="30"/>
        <v>0</v>
      </c>
      <c r="AK113" s="244"/>
      <c r="AL113" s="245"/>
      <c r="AM113" s="105">
        <f t="shared" si="31"/>
        <v>0</v>
      </c>
      <c r="AN113" s="244"/>
      <c r="AO113" s="245"/>
      <c r="AP113" s="105">
        <f t="shared" si="32"/>
        <v>0</v>
      </c>
      <c r="AQ113" s="244"/>
      <c r="AR113" s="245"/>
      <c r="AS113" s="105">
        <f t="shared" si="33"/>
        <v>0</v>
      </c>
      <c r="AT113" s="244"/>
      <c r="AU113" s="245"/>
      <c r="AV113" s="105">
        <f t="shared" si="34"/>
        <v>0</v>
      </c>
      <c r="AW113" s="244"/>
      <c r="AX113" s="245"/>
      <c r="AY113" s="105">
        <f t="shared" si="35"/>
        <v>0</v>
      </c>
      <c r="AZ113" s="244"/>
      <c r="BA113" s="245"/>
      <c r="BB113" s="105">
        <f t="shared" si="36"/>
        <v>0</v>
      </c>
      <c r="BC113" s="244"/>
      <c r="BD113" s="245"/>
      <c r="BE113" s="105">
        <f t="shared" si="37"/>
        <v>0</v>
      </c>
      <c r="BF113" s="244"/>
      <c r="BG113" s="245"/>
      <c r="BH113" s="105">
        <f t="shared" si="38"/>
        <v>0</v>
      </c>
      <c r="BI113" s="244"/>
      <c r="BJ113" s="245"/>
      <c r="BK113" s="105">
        <f t="shared" si="39"/>
        <v>0</v>
      </c>
      <c r="BL113" s="244"/>
      <c r="BM113" s="245"/>
      <c r="BN113" s="105">
        <f t="shared" si="40"/>
        <v>0</v>
      </c>
      <c r="BO113" s="244"/>
      <c r="BP113" s="245"/>
      <c r="BQ113" s="105">
        <f t="shared" si="41"/>
        <v>0</v>
      </c>
      <c r="BR113" s="244"/>
      <c r="BS113" s="245"/>
      <c r="BT113" s="105">
        <f t="shared" si="42"/>
        <v>0</v>
      </c>
      <c r="BU113" s="244"/>
      <c r="BV113" s="245"/>
      <c r="BW113" s="105">
        <f t="shared" si="43"/>
        <v>0</v>
      </c>
      <c r="BX113" s="244"/>
      <c r="BY113" s="245"/>
      <c r="BZ113" s="105">
        <f t="shared" si="44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5"/>
        <v>0</v>
      </c>
      <c r="AC114" s="108">
        <f t="shared" si="45"/>
        <v>0</v>
      </c>
      <c r="AD114" s="109">
        <f t="shared" si="45"/>
        <v>0</v>
      </c>
      <c r="AE114" s="246"/>
      <c r="AF114" s="247"/>
      <c r="AG114" s="109">
        <f t="shared" si="29"/>
        <v>0</v>
      </c>
      <c r="AH114" s="246"/>
      <c r="AI114" s="247"/>
      <c r="AJ114" s="109">
        <f t="shared" si="30"/>
        <v>0</v>
      </c>
      <c r="AK114" s="246"/>
      <c r="AL114" s="247"/>
      <c r="AM114" s="109">
        <f t="shared" si="31"/>
        <v>0</v>
      </c>
      <c r="AN114" s="246"/>
      <c r="AO114" s="247"/>
      <c r="AP114" s="109">
        <f t="shared" si="32"/>
        <v>0</v>
      </c>
      <c r="AQ114" s="246"/>
      <c r="AR114" s="247"/>
      <c r="AS114" s="109">
        <f t="shared" si="33"/>
        <v>0</v>
      </c>
      <c r="AT114" s="246"/>
      <c r="AU114" s="247"/>
      <c r="AV114" s="109">
        <f t="shared" si="34"/>
        <v>0</v>
      </c>
      <c r="AW114" s="246"/>
      <c r="AX114" s="247"/>
      <c r="AY114" s="109">
        <f t="shared" si="35"/>
        <v>0</v>
      </c>
      <c r="AZ114" s="246"/>
      <c r="BA114" s="247"/>
      <c r="BB114" s="109">
        <f t="shared" si="36"/>
        <v>0</v>
      </c>
      <c r="BC114" s="246"/>
      <c r="BD114" s="247"/>
      <c r="BE114" s="109">
        <f t="shared" si="37"/>
        <v>0</v>
      </c>
      <c r="BF114" s="246"/>
      <c r="BG114" s="247"/>
      <c r="BH114" s="109">
        <f t="shared" si="38"/>
        <v>0</v>
      </c>
      <c r="BI114" s="246"/>
      <c r="BJ114" s="247"/>
      <c r="BK114" s="109">
        <f t="shared" si="39"/>
        <v>0</v>
      </c>
      <c r="BL114" s="246"/>
      <c r="BM114" s="247"/>
      <c r="BN114" s="109">
        <f t="shared" si="40"/>
        <v>0</v>
      </c>
      <c r="BO114" s="246"/>
      <c r="BP114" s="247"/>
      <c r="BQ114" s="109">
        <f t="shared" si="41"/>
        <v>0</v>
      </c>
      <c r="BR114" s="246"/>
      <c r="BS114" s="247"/>
      <c r="BT114" s="109">
        <f t="shared" si="42"/>
        <v>0</v>
      </c>
      <c r="BU114" s="246"/>
      <c r="BV114" s="247"/>
      <c r="BW114" s="109">
        <f t="shared" si="43"/>
        <v>0</v>
      </c>
      <c r="BX114" s="246"/>
      <c r="BY114" s="247"/>
      <c r="BZ114" s="109">
        <f t="shared" si="44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5"/>
        <v>0</v>
      </c>
      <c r="AC115" s="108">
        <f t="shared" si="45"/>
        <v>0</v>
      </c>
      <c r="AD115" s="109">
        <f t="shared" si="45"/>
        <v>0</v>
      </c>
      <c r="AE115" s="246"/>
      <c r="AF115" s="247"/>
      <c r="AG115" s="109">
        <f t="shared" si="29"/>
        <v>0</v>
      </c>
      <c r="AH115" s="246"/>
      <c r="AI115" s="247"/>
      <c r="AJ115" s="109">
        <f t="shared" si="30"/>
        <v>0</v>
      </c>
      <c r="AK115" s="246"/>
      <c r="AL115" s="247"/>
      <c r="AM115" s="109">
        <f t="shared" si="31"/>
        <v>0</v>
      </c>
      <c r="AN115" s="246"/>
      <c r="AO115" s="247"/>
      <c r="AP115" s="109">
        <f t="shared" si="32"/>
        <v>0</v>
      </c>
      <c r="AQ115" s="246"/>
      <c r="AR115" s="247"/>
      <c r="AS115" s="109">
        <f t="shared" si="33"/>
        <v>0</v>
      </c>
      <c r="AT115" s="246"/>
      <c r="AU115" s="247"/>
      <c r="AV115" s="109">
        <f t="shared" si="34"/>
        <v>0</v>
      </c>
      <c r="AW115" s="246"/>
      <c r="AX115" s="247"/>
      <c r="AY115" s="109">
        <f t="shared" si="35"/>
        <v>0</v>
      </c>
      <c r="AZ115" s="246"/>
      <c r="BA115" s="247"/>
      <c r="BB115" s="109">
        <f t="shared" si="36"/>
        <v>0</v>
      </c>
      <c r="BC115" s="246"/>
      <c r="BD115" s="247"/>
      <c r="BE115" s="109">
        <f t="shared" si="37"/>
        <v>0</v>
      </c>
      <c r="BF115" s="246"/>
      <c r="BG115" s="247"/>
      <c r="BH115" s="109">
        <f t="shared" si="38"/>
        <v>0</v>
      </c>
      <c r="BI115" s="246"/>
      <c r="BJ115" s="247"/>
      <c r="BK115" s="109">
        <f t="shared" si="39"/>
        <v>0</v>
      </c>
      <c r="BL115" s="246"/>
      <c r="BM115" s="247"/>
      <c r="BN115" s="109">
        <f t="shared" si="40"/>
        <v>0</v>
      </c>
      <c r="BO115" s="246"/>
      <c r="BP115" s="247"/>
      <c r="BQ115" s="109">
        <f t="shared" si="41"/>
        <v>0</v>
      </c>
      <c r="BR115" s="246"/>
      <c r="BS115" s="247"/>
      <c r="BT115" s="109">
        <f t="shared" si="42"/>
        <v>0</v>
      </c>
      <c r="BU115" s="246"/>
      <c r="BV115" s="247"/>
      <c r="BW115" s="109">
        <f t="shared" si="43"/>
        <v>0</v>
      </c>
      <c r="BX115" s="246"/>
      <c r="BY115" s="247"/>
      <c r="BZ115" s="109">
        <f t="shared" si="44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5"/>
        <v>0</v>
      </c>
      <c r="AC116" s="108">
        <f t="shared" si="45"/>
        <v>0</v>
      </c>
      <c r="AD116" s="109">
        <f t="shared" si="45"/>
        <v>0</v>
      </c>
      <c r="AE116" s="246"/>
      <c r="AF116" s="247"/>
      <c r="AG116" s="109">
        <f t="shared" si="29"/>
        <v>0</v>
      </c>
      <c r="AH116" s="246"/>
      <c r="AI116" s="247"/>
      <c r="AJ116" s="109">
        <f t="shared" si="30"/>
        <v>0</v>
      </c>
      <c r="AK116" s="246"/>
      <c r="AL116" s="247"/>
      <c r="AM116" s="109">
        <f t="shared" si="31"/>
        <v>0</v>
      </c>
      <c r="AN116" s="246"/>
      <c r="AO116" s="247"/>
      <c r="AP116" s="109">
        <f t="shared" si="32"/>
        <v>0</v>
      </c>
      <c r="AQ116" s="246"/>
      <c r="AR116" s="247"/>
      <c r="AS116" s="109">
        <f t="shared" si="33"/>
        <v>0</v>
      </c>
      <c r="AT116" s="246"/>
      <c r="AU116" s="247"/>
      <c r="AV116" s="109">
        <f t="shared" si="34"/>
        <v>0</v>
      </c>
      <c r="AW116" s="246"/>
      <c r="AX116" s="247"/>
      <c r="AY116" s="109">
        <f t="shared" si="35"/>
        <v>0</v>
      </c>
      <c r="AZ116" s="246"/>
      <c r="BA116" s="247"/>
      <c r="BB116" s="109">
        <f t="shared" si="36"/>
        <v>0</v>
      </c>
      <c r="BC116" s="246"/>
      <c r="BD116" s="247"/>
      <c r="BE116" s="109">
        <f t="shared" si="37"/>
        <v>0</v>
      </c>
      <c r="BF116" s="246"/>
      <c r="BG116" s="247"/>
      <c r="BH116" s="109">
        <f t="shared" si="38"/>
        <v>0</v>
      </c>
      <c r="BI116" s="246"/>
      <c r="BJ116" s="247"/>
      <c r="BK116" s="109">
        <f t="shared" si="39"/>
        <v>0</v>
      </c>
      <c r="BL116" s="246"/>
      <c r="BM116" s="247"/>
      <c r="BN116" s="109">
        <f t="shared" si="40"/>
        <v>0</v>
      </c>
      <c r="BO116" s="246"/>
      <c r="BP116" s="247"/>
      <c r="BQ116" s="109">
        <f t="shared" si="41"/>
        <v>0</v>
      </c>
      <c r="BR116" s="246"/>
      <c r="BS116" s="247"/>
      <c r="BT116" s="109">
        <f t="shared" si="42"/>
        <v>0</v>
      </c>
      <c r="BU116" s="246"/>
      <c r="BV116" s="247"/>
      <c r="BW116" s="109">
        <f t="shared" si="43"/>
        <v>0</v>
      </c>
      <c r="BX116" s="246"/>
      <c r="BY116" s="247"/>
      <c r="BZ116" s="109">
        <f t="shared" si="44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5"/>
        <v>0</v>
      </c>
      <c r="AC117" s="108">
        <f t="shared" si="45"/>
        <v>0</v>
      </c>
      <c r="AD117" s="109">
        <f t="shared" si="45"/>
        <v>0</v>
      </c>
      <c r="AE117" s="246"/>
      <c r="AF117" s="247"/>
      <c r="AG117" s="109">
        <f t="shared" si="29"/>
        <v>0</v>
      </c>
      <c r="AH117" s="246"/>
      <c r="AI117" s="247"/>
      <c r="AJ117" s="109">
        <f t="shared" si="30"/>
        <v>0</v>
      </c>
      <c r="AK117" s="246"/>
      <c r="AL117" s="247"/>
      <c r="AM117" s="109">
        <f t="shared" si="31"/>
        <v>0</v>
      </c>
      <c r="AN117" s="246"/>
      <c r="AO117" s="247"/>
      <c r="AP117" s="109">
        <f t="shared" si="32"/>
        <v>0</v>
      </c>
      <c r="AQ117" s="246"/>
      <c r="AR117" s="247"/>
      <c r="AS117" s="109">
        <f t="shared" si="33"/>
        <v>0</v>
      </c>
      <c r="AT117" s="246"/>
      <c r="AU117" s="247"/>
      <c r="AV117" s="109">
        <f t="shared" si="34"/>
        <v>0</v>
      </c>
      <c r="AW117" s="246"/>
      <c r="AX117" s="247"/>
      <c r="AY117" s="109">
        <f t="shared" si="35"/>
        <v>0</v>
      </c>
      <c r="AZ117" s="246"/>
      <c r="BA117" s="247"/>
      <c r="BB117" s="109">
        <f t="shared" si="36"/>
        <v>0</v>
      </c>
      <c r="BC117" s="246"/>
      <c r="BD117" s="247"/>
      <c r="BE117" s="109">
        <f t="shared" si="37"/>
        <v>0</v>
      </c>
      <c r="BF117" s="246"/>
      <c r="BG117" s="247"/>
      <c r="BH117" s="109">
        <f t="shared" si="38"/>
        <v>0</v>
      </c>
      <c r="BI117" s="246"/>
      <c r="BJ117" s="247"/>
      <c r="BK117" s="109">
        <f t="shared" si="39"/>
        <v>0</v>
      </c>
      <c r="BL117" s="246"/>
      <c r="BM117" s="247"/>
      <c r="BN117" s="109">
        <f t="shared" si="40"/>
        <v>0</v>
      </c>
      <c r="BO117" s="246"/>
      <c r="BP117" s="247"/>
      <c r="BQ117" s="109">
        <f t="shared" si="41"/>
        <v>0</v>
      </c>
      <c r="BR117" s="246"/>
      <c r="BS117" s="247"/>
      <c r="BT117" s="109">
        <f t="shared" si="42"/>
        <v>0</v>
      </c>
      <c r="BU117" s="246"/>
      <c r="BV117" s="247"/>
      <c r="BW117" s="109">
        <f t="shared" si="43"/>
        <v>0</v>
      </c>
      <c r="BX117" s="246"/>
      <c r="BY117" s="247"/>
      <c r="BZ117" s="109">
        <f t="shared" si="44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5"/>
        <v>0</v>
      </c>
      <c r="AC118" s="112">
        <f t="shared" si="45"/>
        <v>0</v>
      </c>
      <c r="AD118" s="113">
        <f t="shared" si="45"/>
        <v>0</v>
      </c>
      <c r="AE118" s="111">
        <f>SUM(AE113:AE117)</f>
        <v>0</v>
      </c>
      <c r="AF118" s="112">
        <f>SUM(AF113:AF117)</f>
        <v>0</v>
      </c>
      <c r="AG118" s="113">
        <f t="shared" si="29"/>
        <v>0</v>
      </c>
      <c r="AH118" s="111">
        <f>SUM(AH113:AH117)</f>
        <v>0</v>
      </c>
      <c r="AI118" s="112">
        <f>SUM(AI113:AI117)</f>
        <v>0</v>
      </c>
      <c r="AJ118" s="113">
        <f t="shared" si="30"/>
        <v>0</v>
      </c>
      <c r="AK118" s="111">
        <f>SUM(AK113:AK117)</f>
        <v>0</v>
      </c>
      <c r="AL118" s="112">
        <f>SUM(AL113:AL117)</f>
        <v>0</v>
      </c>
      <c r="AM118" s="113">
        <f t="shared" si="31"/>
        <v>0</v>
      </c>
      <c r="AN118" s="111">
        <f>SUM(AN113:AN117)</f>
        <v>0</v>
      </c>
      <c r="AO118" s="112">
        <f>SUM(AO113:AO117)</f>
        <v>0</v>
      </c>
      <c r="AP118" s="113">
        <f t="shared" si="32"/>
        <v>0</v>
      </c>
      <c r="AQ118" s="111">
        <f>SUM(AQ113:AQ117)</f>
        <v>0</v>
      </c>
      <c r="AR118" s="112">
        <f>SUM(AR113:AR117)</f>
        <v>0</v>
      </c>
      <c r="AS118" s="113">
        <f t="shared" si="33"/>
        <v>0</v>
      </c>
      <c r="AT118" s="111">
        <f>SUM(AT113:AT117)</f>
        <v>0</v>
      </c>
      <c r="AU118" s="112">
        <f>SUM(AU113:AU117)</f>
        <v>0</v>
      </c>
      <c r="AV118" s="113">
        <f t="shared" si="34"/>
        <v>0</v>
      </c>
      <c r="AW118" s="111">
        <f>SUM(AW113:AW117)</f>
        <v>0</v>
      </c>
      <c r="AX118" s="112">
        <f>SUM(AX113:AX117)</f>
        <v>0</v>
      </c>
      <c r="AY118" s="113">
        <f t="shared" si="35"/>
        <v>0</v>
      </c>
      <c r="AZ118" s="111">
        <f>SUM(AZ113:AZ117)</f>
        <v>0</v>
      </c>
      <c r="BA118" s="112">
        <f>SUM(BA113:BA117)</f>
        <v>0</v>
      </c>
      <c r="BB118" s="113">
        <f t="shared" si="36"/>
        <v>0</v>
      </c>
      <c r="BC118" s="111">
        <f>SUM(BC113:BC117)</f>
        <v>0</v>
      </c>
      <c r="BD118" s="112">
        <f>SUM(BD113:BD117)</f>
        <v>0</v>
      </c>
      <c r="BE118" s="113">
        <f t="shared" si="37"/>
        <v>0</v>
      </c>
      <c r="BF118" s="111">
        <f>SUM(BF113:BF117)</f>
        <v>0</v>
      </c>
      <c r="BG118" s="112">
        <f>SUM(BG113:BG117)</f>
        <v>0</v>
      </c>
      <c r="BH118" s="113">
        <f t="shared" si="38"/>
        <v>0</v>
      </c>
      <c r="BI118" s="111">
        <f>SUM(BI113:BI117)</f>
        <v>0</v>
      </c>
      <c r="BJ118" s="112">
        <f>SUM(BJ113:BJ117)</f>
        <v>0</v>
      </c>
      <c r="BK118" s="113">
        <f t="shared" si="39"/>
        <v>0</v>
      </c>
      <c r="BL118" s="111">
        <f>SUM(BL113:BL117)</f>
        <v>0</v>
      </c>
      <c r="BM118" s="112">
        <f>SUM(BM113:BM117)</f>
        <v>0</v>
      </c>
      <c r="BN118" s="113">
        <f t="shared" si="40"/>
        <v>0</v>
      </c>
      <c r="BO118" s="111">
        <f>SUM(BO113:BO117)</f>
        <v>0</v>
      </c>
      <c r="BP118" s="112">
        <f>SUM(BP113:BP117)</f>
        <v>0</v>
      </c>
      <c r="BQ118" s="113">
        <f t="shared" si="41"/>
        <v>0</v>
      </c>
      <c r="BR118" s="111">
        <f>SUM(BR113:BR117)</f>
        <v>0</v>
      </c>
      <c r="BS118" s="112">
        <f>SUM(BS113:BS117)</f>
        <v>0</v>
      </c>
      <c r="BT118" s="113">
        <f t="shared" si="42"/>
        <v>0</v>
      </c>
      <c r="BU118" s="111">
        <f>SUM(BU113:BU117)</f>
        <v>0</v>
      </c>
      <c r="BV118" s="112">
        <f>SUM(BV113:BV117)</f>
        <v>0</v>
      </c>
      <c r="BW118" s="113">
        <f t="shared" si="43"/>
        <v>0</v>
      </c>
      <c r="BX118" s="111">
        <f>SUM(BX113:BX117)</f>
        <v>0</v>
      </c>
      <c r="BY118" s="112">
        <f>SUM(BY113:BY117)</f>
        <v>0</v>
      </c>
      <c r="BZ118" s="113">
        <f t="shared" si="44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5"/>
        <v>0</v>
      </c>
      <c r="AC119" s="104">
        <f t="shared" si="45"/>
        <v>0</v>
      </c>
      <c r="AD119" s="105">
        <f t="shared" si="45"/>
        <v>0</v>
      </c>
      <c r="AE119" s="244"/>
      <c r="AF119" s="245"/>
      <c r="AG119" s="105">
        <f t="shared" si="29"/>
        <v>0</v>
      </c>
      <c r="AH119" s="244"/>
      <c r="AI119" s="245"/>
      <c r="AJ119" s="105">
        <f t="shared" si="30"/>
        <v>0</v>
      </c>
      <c r="AK119" s="244"/>
      <c r="AL119" s="245"/>
      <c r="AM119" s="105">
        <f t="shared" si="31"/>
        <v>0</v>
      </c>
      <c r="AN119" s="244"/>
      <c r="AO119" s="245"/>
      <c r="AP119" s="105">
        <f t="shared" si="32"/>
        <v>0</v>
      </c>
      <c r="AQ119" s="244"/>
      <c r="AR119" s="245"/>
      <c r="AS119" s="105">
        <f t="shared" si="33"/>
        <v>0</v>
      </c>
      <c r="AT119" s="244"/>
      <c r="AU119" s="245"/>
      <c r="AV119" s="105">
        <f t="shared" si="34"/>
        <v>0</v>
      </c>
      <c r="AW119" s="244"/>
      <c r="AX119" s="245"/>
      <c r="AY119" s="105">
        <f t="shared" si="35"/>
        <v>0</v>
      </c>
      <c r="AZ119" s="244"/>
      <c r="BA119" s="245"/>
      <c r="BB119" s="105">
        <f t="shared" si="36"/>
        <v>0</v>
      </c>
      <c r="BC119" s="244"/>
      <c r="BD119" s="245"/>
      <c r="BE119" s="105">
        <f t="shared" si="37"/>
        <v>0</v>
      </c>
      <c r="BF119" s="244"/>
      <c r="BG119" s="245"/>
      <c r="BH119" s="105">
        <f t="shared" si="38"/>
        <v>0</v>
      </c>
      <c r="BI119" s="244"/>
      <c r="BJ119" s="245"/>
      <c r="BK119" s="105">
        <f t="shared" si="39"/>
        <v>0</v>
      </c>
      <c r="BL119" s="244"/>
      <c r="BM119" s="245"/>
      <c r="BN119" s="105">
        <f t="shared" si="40"/>
        <v>0</v>
      </c>
      <c r="BO119" s="244"/>
      <c r="BP119" s="245"/>
      <c r="BQ119" s="105">
        <f t="shared" si="41"/>
        <v>0</v>
      </c>
      <c r="BR119" s="244"/>
      <c r="BS119" s="245"/>
      <c r="BT119" s="105">
        <f t="shared" si="42"/>
        <v>0</v>
      </c>
      <c r="BU119" s="244"/>
      <c r="BV119" s="245"/>
      <c r="BW119" s="105">
        <f t="shared" si="43"/>
        <v>0</v>
      </c>
      <c r="BX119" s="244"/>
      <c r="BY119" s="245"/>
      <c r="BZ119" s="105">
        <f t="shared" si="44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5"/>
        <v>0</v>
      </c>
      <c r="AC120" s="108">
        <f t="shared" si="45"/>
        <v>0</v>
      </c>
      <c r="AD120" s="109">
        <f t="shared" si="45"/>
        <v>0</v>
      </c>
      <c r="AE120" s="246"/>
      <c r="AF120" s="247"/>
      <c r="AG120" s="109">
        <f t="shared" si="29"/>
        <v>0</v>
      </c>
      <c r="AH120" s="246"/>
      <c r="AI120" s="247"/>
      <c r="AJ120" s="109">
        <f t="shared" si="30"/>
        <v>0</v>
      </c>
      <c r="AK120" s="246"/>
      <c r="AL120" s="247"/>
      <c r="AM120" s="109">
        <f t="shared" si="31"/>
        <v>0</v>
      </c>
      <c r="AN120" s="246"/>
      <c r="AO120" s="247"/>
      <c r="AP120" s="109">
        <f t="shared" si="32"/>
        <v>0</v>
      </c>
      <c r="AQ120" s="246"/>
      <c r="AR120" s="247"/>
      <c r="AS120" s="109">
        <f t="shared" si="33"/>
        <v>0</v>
      </c>
      <c r="AT120" s="246"/>
      <c r="AU120" s="247"/>
      <c r="AV120" s="109">
        <f t="shared" si="34"/>
        <v>0</v>
      </c>
      <c r="AW120" s="246"/>
      <c r="AX120" s="247"/>
      <c r="AY120" s="109">
        <f t="shared" si="35"/>
        <v>0</v>
      </c>
      <c r="AZ120" s="246"/>
      <c r="BA120" s="247"/>
      <c r="BB120" s="109">
        <f t="shared" si="36"/>
        <v>0</v>
      </c>
      <c r="BC120" s="246"/>
      <c r="BD120" s="247"/>
      <c r="BE120" s="109">
        <f t="shared" si="37"/>
        <v>0</v>
      </c>
      <c r="BF120" s="246"/>
      <c r="BG120" s="247"/>
      <c r="BH120" s="109">
        <f t="shared" si="38"/>
        <v>0</v>
      </c>
      <c r="BI120" s="246"/>
      <c r="BJ120" s="247"/>
      <c r="BK120" s="109">
        <f t="shared" si="39"/>
        <v>0</v>
      </c>
      <c r="BL120" s="246"/>
      <c r="BM120" s="247"/>
      <c r="BN120" s="109">
        <f t="shared" si="40"/>
        <v>0</v>
      </c>
      <c r="BO120" s="246"/>
      <c r="BP120" s="247"/>
      <c r="BQ120" s="109">
        <f t="shared" si="41"/>
        <v>0</v>
      </c>
      <c r="BR120" s="246"/>
      <c r="BS120" s="247"/>
      <c r="BT120" s="109">
        <f t="shared" si="42"/>
        <v>0</v>
      </c>
      <c r="BU120" s="246"/>
      <c r="BV120" s="247"/>
      <c r="BW120" s="109">
        <f t="shared" si="43"/>
        <v>0</v>
      </c>
      <c r="BX120" s="246"/>
      <c r="BY120" s="247"/>
      <c r="BZ120" s="109">
        <f t="shared" si="44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5"/>
        <v>0</v>
      </c>
      <c r="AC121" s="108">
        <f t="shared" si="45"/>
        <v>0</v>
      </c>
      <c r="AD121" s="109">
        <f t="shared" si="45"/>
        <v>0</v>
      </c>
      <c r="AE121" s="246"/>
      <c r="AF121" s="247"/>
      <c r="AG121" s="109">
        <f t="shared" si="29"/>
        <v>0</v>
      </c>
      <c r="AH121" s="246"/>
      <c r="AI121" s="247"/>
      <c r="AJ121" s="109">
        <f t="shared" si="30"/>
        <v>0</v>
      </c>
      <c r="AK121" s="246"/>
      <c r="AL121" s="247"/>
      <c r="AM121" s="109">
        <f t="shared" si="31"/>
        <v>0</v>
      </c>
      <c r="AN121" s="246"/>
      <c r="AO121" s="247"/>
      <c r="AP121" s="109">
        <f t="shared" si="32"/>
        <v>0</v>
      </c>
      <c r="AQ121" s="246"/>
      <c r="AR121" s="247"/>
      <c r="AS121" s="109">
        <f t="shared" si="33"/>
        <v>0</v>
      </c>
      <c r="AT121" s="246"/>
      <c r="AU121" s="247"/>
      <c r="AV121" s="109">
        <f t="shared" si="34"/>
        <v>0</v>
      </c>
      <c r="AW121" s="246"/>
      <c r="AX121" s="247"/>
      <c r="AY121" s="109">
        <f t="shared" si="35"/>
        <v>0</v>
      </c>
      <c r="AZ121" s="246"/>
      <c r="BA121" s="247"/>
      <c r="BB121" s="109">
        <f t="shared" si="36"/>
        <v>0</v>
      </c>
      <c r="BC121" s="246"/>
      <c r="BD121" s="247"/>
      <c r="BE121" s="109">
        <f t="shared" si="37"/>
        <v>0</v>
      </c>
      <c r="BF121" s="246"/>
      <c r="BG121" s="247"/>
      <c r="BH121" s="109">
        <f t="shared" si="38"/>
        <v>0</v>
      </c>
      <c r="BI121" s="246"/>
      <c r="BJ121" s="247"/>
      <c r="BK121" s="109">
        <f t="shared" si="39"/>
        <v>0</v>
      </c>
      <c r="BL121" s="246"/>
      <c r="BM121" s="247"/>
      <c r="BN121" s="109">
        <f t="shared" si="40"/>
        <v>0</v>
      </c>
      <c r="BO121" s="246"/>
      <c r="BP121" s="247"/>
      <c r="BQ121" s="109">
        <f t="shared" si="41"/>
        <v>0</v>
      </c>
      <c r="BR121" s="246"/>
      <c r="BS121" s="247"/>
      <c r="BT121" s="109">
        <f t="shared" si="42"/>
        <v>0</v>
      </c>
      <c r="BU121" s="246"/>
      <c r="BV121" s="247"/>
      <c r="BW121" s="109">
        <f t="shared" si="43"/>
        <v>0</v>
      </c>
      <c r="BX121" s="246"/>
      <c r="BY121" s="247"/>
      <c r="BZ121" s="109">
        <f t="shared" si="44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5"/>
        <v>0</v>
      </c>
      <c r="AC122" s="108">
        <f t="shared" si="45"/>
        <v>0</v>
      </c>
      <c r="AD122" s="109">
        <f t="shared" si="45"/>
        <v>0</v>
      </c>
      <c r="AE122" s="246"/>
      <c r="AF122" s="247"/>
      <c r="AG122" s="109">
        <f t="shared" si="29"/>
        <v>0</v>
      </c>
      <c r="AH122" s="246"/>
      <c r="AI122" s="247"/>
      <c r="AJ122" s="109">
        <f t="shared" si="30"/>
        <v>0</v>
      </c>
      <c r="AK122" s="246"/>
      <c r="AL122" s="247"/>
      <c r="AM122" s="109">
        <f t="shared" si="31"/>
        <v>0</v>
      </c>
      <c r="AN122" s="246"/>
      <c r="AO122" s="247"/>
      <c r="AP122" s="109">
        <f t="shared" si="32"/>
        <v>0</v>
      </c>
      <c r="AQ122" s="246"/>
      <c r="AR122" s="247"/>
      <c r="AS122" s="109">
        <f t="shared" si="33"/>
        <v>0</v>
      </c>
      <c r="AT122" s="246"/>
      <c r="AU122" s="247"/>
      <c r="AV122" s="109">
        <f t="shared" si="34"/>
        <v>0</v>
      </c>
      <c r="AW122" s="246"/>
      <c r="AX122" s="247"/>
      <c r="AY122" s="109">
        <f t="shared" si="35"/>
        <v>0</v>
      </c>
      <c r="AZ122" s="246"/>
      <c r="BA122" s="247"/>
      <c r="BB122" s="109">
        <f t="shared" si="36"/>
        <v>0</v>
      </c>
      <c r="BC122" s="246"/>
      <c r="BD122" s="247"/>
      <c r="BE122" s="109">
        <f t="shared" si="37"/>
        <v>0</v>
      </c>
      <c r="BF122" s="246"/>
      <c r="BG122" s="247"/>
      <c r="BH122" s="109">
        <f t="shared" si="38"/>
        <v>0</v>
      </c>
      <c r="BI122" s="246"/>
      <c r="BJ122" s="247"/>
      <c r="BK122" s="109">
        <f t="shared" si="39"/>
        <v>0</v>
      </c>
      <c r="BL122" s="246"/>
      <c r="BM122" s="247"/>
      <c r="BN122" s="109">
        <f t="shared" si="40"/>
        <v>0</v>
      </c>
      <c r="BO122" s="246"/>
      <c r="BP122" s="247"/>
      <c r="BQ122" s="109">
        <f t="shared" si="41"/>
        <v>0</v>
      </c>
      <c r="BR122" s="246"/>
      <c r="BS122" s="247"/>
      <c r="BT122" s="109">
        <f t="shared" si="42"/>
        <v>0</v>
      </c>
      <c r="BU122" s="246"/>
      <c r="BV122" s="247"/>
      <c r="BW122" s="109">
        <f t="shared" si="43"/>
        <v>0</v>
      </c>
      <c r="BX122" s="246"/>
      <c r="BY122" s="247"/>
      <c r="BZ122" s="109">
        <f t="shared" si="44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5"/>
        <v>0</v>
      </c>
      <c r="AC123" s="108">
        <f t="shared" si="45"/>
        <v>0</v>
      </c>
      <c r="AD123" s="109">
        <f t="shared" si="45"/>
        <v>0</v>
      </c>
      <c r="AE123" s="246"/>
      <c r="AF123" s="247"/>
      <c r="AG123" s="109">
        <f t="shared" si="29"/>
        <v>0</v>
      </c>
      <c r="AH123" s="246"/>
      <c r="AI123" s="247"/>
      <c r="AJ123" s="109">
        <f t="shared" si="30"/>
        <v>0</v>
      </c>
      <c r="AK123" s="246"/>
      <c r="AL123" s="247"/>
      <c r="AM123" s="109">
        <f t="shared" si="31"/>
        <v>0</v>
      </c>
      <c r="AN123" s="246"/>
      <c r="AO123" s="247"/>
      <c r="AP123" s="109">
        <f t="shared" si="32"/>
        <v>0</v>
      </c>
      <c r="AQ123" s="246"/>
      <c r="AR123" s="247"/>
      <c r="AS123" s="109">
        <f t="shared" si="33"/>
        <v>0</v>
      </c>
      <c r="AT123" s="246"/>
      <c r="AU123" s="247"/>
      <c r="AV123" s="109">
        <f t="shared" si="34"/>
        <v>0</v>
      </c>
      <c r="AW123" s="246"/>
      <c r="AX123" s="247"/>
      <c r="AY123" s="109">
        <f t="shared" si="35"/>
        <v>0</v>
      </c>
      <c r="AZ123" s="246"/>
      <c r="BA123" s="247"/>
      <c r="BB123" s="109">
        <f t="shared" si="36"/>
        <v>0</v>
      </c>
      <c r="BC123" s="246"/>
      <c r="BD123" s="247"/>
      <c r="BE123" s="109">
        <f t="shared" si="37"/>
        <v>0</v>
      </c>
      <c r="BF123" s="246"/>
      <c r="BG123" s="247"/>
      <c r="BH123" s="109">
        <f t="shared" si="38"/>
        <v>0</v>
      </c>
      <c r="BI123" s="246"/>
      <c r="BJ123" s="247"/>
      <c r="BK123" s="109">
        <f t="shared" si="39"/>
        <v>0</v>
      </c>
      <c r="BL123" s="246"/>
      <c r="BM123" s="247"/>
      <c r="BN123" s="109">
        <f t="shared" si="40"/>
        <v>0</v>
      </c>
      <c r="BO123" s="246"/>
      <c r="BP123" s="247"/>
      <c r="BQ123" s="109">
        <f t="shared" si="41"/>
        <v>0</v>
      </c>
      <c r="BR123" s="246"/>
      <c r="BS123" s="247"/>
      <c r="BT123" s="109">
        <f t="shared" si="42"/>
        <v>0</v>
      </c>
      <c r="BU123" s="246"/>
      <c r="BV123" s="247"/>
      <c r="BW123" s="109">
        <f t="shared" si="43"/>
        <v>0</v>
      </c>
      <c r="BX123" s="246"/>
      <c r="BY123" s="247"/>
      <c r="BZ123" s="109">
        <f t="shared" si="44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5"/>
        <v>0</v>
      </c>
      <c r="AC124" s="112">
        <f t="shared" si="45"/>
        <v>0</v>
      </c>
      <c r="AD124" s="230">
        <f t="shared" si="45"/>
        <v>0</v>
      </c>
      <c r="AE124" s="111">
        <f>SUM(AE119:AE123)</f>
        <v>0</v>
      </c>
      <c r="AF124" s="112">
        <f>SUM(AF119:AF123)</f>
        <v>0</v>
      </c>
      <c r="AG124" s="230">
        <f t="shared" si="29"/>
        <v>0</v>
      </c>
      <c r="AH124" s="111">
        <f>SUM(AH119:AH123)</f>
        <v>0</v>
      </c>
      <c r="AI124" s="112">
        <f>SUM(AI119:AI123)</f>
        <v>0</v>
      </c>
      <c r="AJ124" s="230">
        <f t="shared" si="30"/>
        <v>0</v>
      </c>
      <c r="AK124" s="111">
        <f>SUM(AK119:AK123)</f>
        <v>0</v>
      </c>
      <c r="AL124" s="112">
        <f>SUM(AL119:AL123)</f>
        <v>0</v>
      </c>
      <c r="AM124" s="230">
        <f t="shared" si="31"/>
        <v>0</v>
      </c>
      <c r="AN124" s="111">
        <f>SUM(AN119:AN123)</f>
        <v>0</v>
      </c>
      <c r="AO124" s="112">
        <f>SUM(AO119:AO123)</f>
        <v>0</v>
      </c>
      <c r="AP124" s="230">
        <f t="shared" si="32"/>
        <v>0</v>
      </c>
      <c r="AQ124" s="111">
        <f>SUM(AQ119:AQ123)</f>
        <v>0</v>
      </c>
      <c r="AR124" s="112">
        <f>SUM(AR119:AR123)</f>
        <v>0</v>
      </c>
      <c r="AS124" s="230">
        <f t="shared" si="33"/>
        <v>0</v>
      </c>
      <c r="AT124" s="111">
        <f>SUM(AT119:AT123)</f>
        <v>0</v>
      </c>
      <c r="AU124" s="112">
        <f>SUM(AU119:AU123)</f>
        <v>0</v>
      </c>
      <c r="AV124" s="230">
        <f t="shared" si="34"/>
        <v>0</v>
      </c>
      <c r="AW124" s="111">
        <f>SUM(AW119:AW123)</f>
        <v>0</v>
      </c>
      <c r="AX124" s="112">
        <f>SUM(AX119:AX123)</f>
        <v>0</v>
      </c>
      <c r="AY124" s="230">
        <f t="shared" si="35"/>
        <v>0</v>
      </c>
      <c r="AZ124" s="111">
        <f>SUM(AZ119:AZ123)</f>
        <v>0</v>
      </c>
      <c r="BA124" s="112">
        <f>SUM(BA119:BA123)</f>
        <v>0</v>
      </c>
      <c r="BB124" s="230">
        <f t="shared" si="36"/>
        <v>0</v>
      </c>
      <c r="BC124" s="111">
        <f>SUM(BC119:BC123)</f>
        <v>0</v>
      </c>
      <c r="BD124" s="112">
        <f>SUM(BD119:BD123)</f>
        <v>0</v>
      </c>
      <c r="BE124" s="230">
        <f t="shared" si="37"/>
        <v>0</v>
      </c>
      <c r="BF124" s="111">
        <f>SUM(BF119:BF123)</f>
        <v>0</v>
      </c>
      <c r="BG124" s="112">
        <f>SUM(BG119:BG123)</f>
        <v>0</v>
      </c>
      <c r="BH124" s="230">
        <f t="shared" si="38"/>
        <v>0</v>
      </c>
      <c r="BI124" s="111">
        <f>SUM(BI119:BI123)</f>
        <v>0</v>
      </c>
      <c r="BJ124" s="112">
        <f>SUM(BJ119:BJ123)</f>
        <v>0</v>
      </c>
      <c r="BK124" s="230">
        <f t="shared" si="39"/>
        <v>0</v>
      </c>
      <c r="BL124" s="111">
        <f>SUM(BL119:BL123)</f>
        <v>0</v>
      </c>
      <c r="BM124" s="112">
        <f>SUM(BM119:BM123)</f>
        <v>0</v>
      </c>
      <c r="BN124" s="230">
        <f t="shared" si="40"/>
        <v>0</v>
      </c>
      <c r="BO124" s="111">
        <f>SUM(BO119:BO123)</f>
        <v>0</v>
      </c>
      <c r="BP124" s="112">
        <f>SUM(BP119:BP123)</f>
        <v>0</v>
      </c>
      <c r="BQ124" s="230">
        <f t="shared" si="41"/>
        <v>0</v>
      </c>
      <c r="BR124" s="111">
        <f>SUM(BR119:BR123)</f>
        <v>0</v>
      </c>
      <c r="BS124" s="112">
        <f>SUM(BS119:BS123)</f>
        <v>0</v>
      </c>
      <c r="BT124" s="230">
        <f t="shared" si="42"/>
        <v>0</v>
      </c>
      <c r="BU124" s="111">
        <f>SUM(BU119:BU123)</f>
        <v>0</v>
      </c>
      <c r="BV124" s="112">
        <f>SUM(BV119:BV123)</f>
        <v>0</v>
      </c>
      <c r="BW124" s="230">
        <f t="shared" si="43"/>
        <v>0</v>
      </c>
      <c r="BX124" s="111">
        <f>SUM(BX119:BX123)</f>
        <v>0</v>
      </c>
      <c r="BY124" s="112">
        <f>SUM(BY119:BY123)</f>
        <v>0</v>
      </c>
      <c r="BZ124" s="230">
        <f t="shared" si="44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5"/>
        <v>0</v>
      </c>
      <c r="AC125" s="104">
        <f t="shared" si="45"/>
        <v>0</v>
      </c>
      <c r="AD125" s="229">
        <f t="shared" si="45"/>
        <v>0</v>
      </c>
      <c r="AE125" s="244"/>
      <c r="AF125" s="245"/>
      <c r="AG125" s="229">
        <f t="shared" si="29"/>
        <v>0</v>
      </c>
      <c r="AH125" s="244"/>
      <c r="AI125" s="245"/>
      <c r="AJ125" s="229">
        <f t="shared" si="30"/>
        <v>0</v>
      </c>
      <c r="AK125" s="244"/>
      <c r="AL125" s="245"/>
      <c r="AM125" s="229">
        <f t="shared" si="31"/>
        <v>0</v>
      </c>
      <c r="AN125" s="244"/>
      <c r="AO125" s="245"/>
      <c r="AP125" s="229">
        <f t="shared" si="32"/>
        <v>0</v>
      </c>
      <c r="AQ125" s="244"/>
      <c r="AR125" s="245"/>
      <c r="AS125" s="229">
        <f t="shared" si="33"/>
        <v>0</v>
      </c>
      <c r="AT125" s="244"/>
      <c r="AU125" s="245"/>
      <c r="AV125" s="229">
        <f t="shared" si="34"/>
        <v>0</v>
      </c>
      <c r="AW125" s="244"/>
      <c r="AX125" s="245"/>
      <c r="AY125" s="229">
        <f t="shared" si="35"/>
        <v>0</v>
      </c>
      <c r="AZ125" s="244"/>
      <c r="BA125" s="245"/>
      <c r="BB125" s="229">
        <f t="shared" si="36"/>
        <v>0</v>
      </c>
      <c r="BC125" s="244"/>
      <c r="BD125" s="245"/>
      <c r="BE125" s="229">
        <f t="shared" si="37"/>
        <v>0</v>
      </c>
      <c r="BF125" s="244"/>
      <c r="BG125" s="245"/>
      <c r="BH125" s="229">
        <f t="shared" si="38"/>
        <v>0</v>
      </c>
      <c r="BI125" s="244"/>
      <c r="BJ125" s="245"/>
      <c r="BK125" s="229">
        <f t="shared" si="39"/>
        <v>0</v>
      </c>
      <c r="BL125" s="244"/>
      <c r="BM125" s="245"/>
      <c r="BN125" s="229">
        <f t="shared" si="40"/>
        <v>0</v>
      </c>
      <c r="BO125" s="244"/>
      <c r="BP125" s="245"/>
      <c r="BQ125" s="229">
        <f t="shared" si="41"/>
        <v>0</v>
      </c>
      <c r="BR125" s="244"/>
      <c r="BS125" s="245"/>
      <c r="BT125" s="229">
        <f t="shared" si="42"/>
        <v>0</v>
      </c>
      <c r="BU125" s="244"/>
      <c r="BV125" s="245"/>
      <c r="BW125" s="229">
        <f t="shared" si="43"/>
        <v>0</v>
      </c>
      <c r="BX125" s="244"/>
      <c r="BY125" s="245"/>
      <c r="BZ125" s="229">
        <f t="shared" si="44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5"/>
        <v>0</v>
      </c>
      <c r="AC126" s="118">
        <f t="shared" si="45"/>
        <v>0</v>
      </c>
      <c r="AD126" s="119">
        <f t="shared" si="45"/>
        <v>0</v>
      </c>
      <c r="AE126" s="117">
        <f t="shared" ref="AE126:BZ126" si="46">(SUM(AE5:AE125)+AE125)/2</f>
        <v>0</v>
      </c>
      <c r="AF126" s="118">
        <f t="shared" si="46"/>
        <v>0</v>
      </c>
      <c r="AG126" s="119">
        <f t="shared" si="46"/>
        <v>0</v>
      </c>
      <c r="AH126" s="117">
        <f t="shared" si="46"/>
        <v>0</v>
      </c>
      <c r="AI126" s="118">
        <f t="shared" si="46"/>
        <v>0</v>
      </c>
      <c r="AJ126" s="119">
        <f t="shared" si="46"/>
        <v>0</v>
      </c>
      <c r="AK126" s="117">
        <f t="shared" si="46"/>
        <v>0</v>
      </c>
      <c r="AL126" s="118">
        <f t="shared" si="46"/>
        <v>0</v>
      </c>
      <c r="AM126" s="119">
        <f t="shared" si="46"/>
        <v>0</v>
      </c>
      <c r="AN126" s="117">
        <f t="shared" si="46"/>
        <v>0</v>
      </c>
      <c r="AO126" s="118">
        <f t="shared" si="46"/>
        <v>0</v>
      </c>
      <c r="AP126" s="119">
        <f t="shared" si="46"/>
        <v>0</v>
      </c>
      <c r="AQ126" s="117">
        <f t="shared" si="46"/>
        <v>0</v>
      </c>
      <c r="AR126" s="118">
        <f t="shared" si="46"/>
        <v>0</v>
      </c>
      <c r="AS126" s="119">
        <f t="shared" si="46"/>
        <v>0</v>
      </c>
      <c r="AT126" s="117">
        <f t="shared" si="46"/>
        <v>0</v>
      </c>
      <c r="AU126" s="118">
        <f t="shared" si="46"/>
        <v>0</v>
      </c>
      <c r="AV126" s="119">
        <f t="shared" si="46"/>
        <v>0</v>
      </c>
      <c r="AW126" s="117">
        <f t="shared" si="46"/>
        <v>0</v>
      </c>
      <c r="AX126" s="118">
        <f t="shared" si="46"/>
        <v>0</v>
      </c>
      <c r="AY126" s="119">
        <f t="shared" si="46"/>
        <v>0</v>
      </c>
      <c r="AZ126" s="117">
        <f t="shared" si="46"/>
        <v>0</v>
      </c>
      <c r="BA126" s="118">
        <f t="shared" si="46"/>
        <v>0</v>
      </c>
      <c r="BB126" s="119">
        <f t="shared" si="46"/>
        <v>0</v>
      </c>
      <c r="BC126" s="117">
        <f t="shared" si="46"/>
        <v>0</v>
      </c>
      <c r="BD126" s="118">
        <f t="shared" si="46"/>
        <v>0</v>
      </c>
      <c r="BE126" s="119">
        <f t="shared" si="46"/>
        <v>0</v>
      </c>
      <c r="BF126" s="117">
        <f t="shared" si="46"/>
        <v>0</v>
      </c>
      <c r="BG126" s="118">
        <f t="shared" si="46"/>
        <v>0</v>
      </c>
      <c r="BH126" s="119">
        <f t="shared" si="46"/>
        <v>0</v>
      </c>
      <c r="BI126" s="117">
        <f t="shared" si="46"/>
        <v>0</v>
      </c>
      <c r="BJ126" s="118">
        <f t="shared" si="46"/>
        <v>0</v>
      </c>
      <c r="BK126" s="119">
        <f t="shared" si="46"/>
        <v>0</v>
      </c>
      <c r="BL126" s="117">
        <f t="shared" si="46"/>
        <v>0</v>
      </c>
      <c r="BM126" s="118">
        <f t="shared" si="46"/>
        <v>0</v>
      </c>
      <c r="BN126" s="119">
        <f t="shared" si="46"/>
        <v>0</v>
      </c>
      <c r="BO126" s="117">
        <f t="shared" si="46"/>
        <v>0</v>
      </c>
      <c r="BP126" s="118">
        <f t="shared" si="46"/>
        <v>0</v>
      </c>
      <c r="BQ126" s="119">
        <f t="shared" si="46"/>
        <v>0</v>
      </c>
      <c r="BR126" s="117">
        <f t="shared" si="46"/>
        <v>0</v>
      </c>
      <c r="BS126" s="118">
        <f t="shared" si="46"/>
        <v>0</v>
      </c>
      <c r="BT126" s="119">
        <f t="shared" si="46"/>
        <v>0</v>
      </c>
      <c r="BU126" s="117">
        <f t="shared" si="46"/>
        <v>0</v>
      </c>
      <c r="BV126" s="118">
        <f t="shared" si="46"/>
        <v>0</v>
      </c>
      <c r="BW126" s="119">
        <f t="shared" si="46"/>
        <v>0</v>
      </c>
      <c r="BX126" s="117">
        <f t="shared" si="46"/>
        <v>0</v>
      </c>
      <c r="BY126" s="118">
        <f t="shared" si="46"/>
        <v>0</v>
      </c>
      <c r="BZ126" s="119">
        <f t="shared" si="46"/>
        <v>0</v>
      </c>
      <c r="CA126" s="198"/>
      <c r="CB126" s="198"/>
      <c r="CC126" s="198"/>
    </row>
    <row r="127" spans="27:81" x14ac:dyDescent="0.15">
      <c r="AA127" s="120" t="s">
        <v>172</v>
      </c>
      <c r="AB127" s="278" t="e">
        <f>+AD127/AD130</f>
        <v>#DIV/0!</v>
      </c>
      <c r="AC127" s="262"/>
      <c r="AD127" s="263">
        <f>+AD10+AD16+AD22</f>
        <v>0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0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0</v>
      </c>
      <c r="AT127" s="264"/>
      <c r="AU127" s="265"/>
      <c r="AV127" s="266">
        <f>+AV10+AV16+AV22</f>
        <v>0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0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7:81" x14ac:dyDescent="0.15">
      <c r="AA128" s="121" t="s">
        <v>173</v>
      </c>
      <c r="AB128" s="279" t="e">
        <f>+AD128/AD130</f>
        <v>#DIV/0!</v>
      </c>
      <c r="AC128" s="267"/>
      <c r="AD128" s="268">
        <f>+AD28+AD34+AD40+AD46+AD52+AD58+AD64+AD70+AD76+AD82</f>
        <v>0</v>
      </c>
      <c r="AE128" s="269"/>
      <c r="AF128" s="270"/>
      <c r="AG128" s="271">
        <f>+AG28+AG34+AG40+AG46+AG52+AG58+AG64+AG70+AG76+AG82</f>
        <v>0</v>
      </c>
      <c r="AH128" s="269"/>
      <c r="AI128" s="270"/>
      <c r="AJ128" s="271">
        <f>+AJ28+AJ34+AJ40+AJ46+AJ52+AJ58+AJ64+AJ70+AJ76+AJ82</f>
        <v>0</v>
      </c>
      <c r="AK128" s="269"/>
      <c r="AL128" s="270"/>
      <c r="AM128" s="271">
        <f>+AM28+AM34+AM40+AM46+AM52+AM58+AM64+AM70+AM76+AM82</f>
        <v>0</v>
      </c>
      <c r="AN128" s="269"/>
      <c r="AO128" s="270"/>
      <c r="AP128" s="271">
        <f>+AP28+AP34+AP40+AP46+AP52+AP58+AP64+AP70+AP76+AP82</f>
        <v>0</v>
      </c>
      <c r="AQ128" s="269"/>
      <c r="AR128" s="270"/>
      <c r="AS128" s="271">
        <f>+AS28+AS34+AS40+AS46+AS52+AS58+AS64+AS70+AS76+AS82</f>
        <v>0</v>
      </c>
      <c r="AT128" s="269"/>
      <c r="AU128" s="270"/>
      <c r="AV128" s="271">
        <f>+AV28+AV34+AV40+AV46+AV52+AV58+AV64+AV70+AV76+AV82</f>
        <v>0</v>
      </c>
      <c r="AW128" s="269"/>
      <c r="AX128" s="270"/>
      <c r="AY128" s="271">
        <f>+AY28+AY34+AY40+AY46+AY52+AY58+AY64+AY70+AY76+AY82</f>
        <v>0</v>
      </c>
      <c r="AZ128" s="269"/>
      <c r="BA128" s="270"/>
      <c r="BB128" s="271">
        <f>+BB28+BB34+BB40+BB46+BB52+BB58+BB64+BB70+BB76+BB82</f>
        <v>0</v>
      </c>
      <c r="BC128" s="269"/>
      <c r="BD128" s="270"/>
      <c r="BE128" s="271">
        <f>+BE28+BE34+BE40+BE46+BE52+BE58+BE64+BE70+BE76+BE82</f>
        <v>0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0</v>
      </c>
      <c r="BL128" s="269"/>
      <c r="BM128" s="270"/>
      <c r="BN128" s="271">
        <f>+BN28+BN34+BN40+BN46+BN52+BN58+BN64+BN70+BN76+BN82</f>
        <v>0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0</v>
      </c>
      <c r="BX128" s="269"/>
      <c r="BY128" s="270"/>
      <c r="BZ128" s="271">
        <f>+BZ28+BZ34+BZ40+BZ46+BZ52+BZ58+BZ64+BZ70+BZ76+BZ82</f>
        <v>0</v>
      </c>
      <c r="CA128" s="198"/>
      <c r="CB128" s="198"/>
      <c r="CC128" s="198"/>
    </row>
    <row r="129" spans="27:81" x14ac:dyDescent="0.15">
      <c r="AA129" s="122" t="s">
        <v>174</v>
      </c>
      <c r="AB129" s="280" t="e">
        <f>+AD129/AD130</f>
        <v>#DIV/0!</v>
      </c>
      <c r="AC129" s="272"/>
      <c r="AD129" s="273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27:81" ht="15" thickBot="1" x14ac:dyDescent="0.2">
      <c r="AA130" s="123" t="s">
        <v>175</v>
      </c>
      <c r="AB130" s="281"/>
      <c r="AC130" s="260"/>
      <c r="AD130" s="261">
        <f>+AD127+AD128+AD129</f>
        <v>0</v>
      </c>
      <c r="AE130" s="256" t="e">
        <f>+AG130/$AD$130</f>
        <v>#DIV/0!</v>
      </c>
      <c r="AF130" s="252"/>
      <c r="AG130" s="277">
        <f>+AG127+AG128+AG129</f>
        <v>0</v>
      </c>
      <c r="AH130" s="256" t="e">
        <f>+AJ130/$AD$130</f>
        <v>#DIV/0!</v>
      </c>
      <c r="AI130" s="252"/>
      <c r="AJ130" s="277">
        <f>+AJ127+AJ128+AJ129</f>
        <v>0</v>
      </c>
      <c r="AK130" s="256" t="e">
        <f>+AM130/$AD$130</f>
        <v>#DIV/0!</v>
      </c>
      <c r="AL130" s="252"/>
      <c r="AM130" s="277">
        <f>+AM127+AM128+AM129</f>
        <v>0</v>
      </c>
      <c r="AN130" s="256" t="e">
        <f>+AP130/$AD$130</f>
        <v>#DIV/0!</v>
      </c>
      <c r="AO130" s="252"/>
      <c r="AP130" s="277">
        <f>+AP127+AP128+AP129</f>
        <v>0</v>
      </c>
      <c r="AQ130" s="256" t="e">
        <f>+AS130/$AD$130</f>
        <v>#DIV/0!</v>
      </c>
      <c r="AR130" s="252"/>
      <c r="AS130" s="277">
        <f>+AS127+AS128+AS129</f>
        <v>0</v>
      </c>
      <c r="AT130" s="256" t="e">
        <f>+AV130/$AD$130</f>
        <v>#DIV/0!</v>
      </c>
      <c r="AU130" s="252"/>
      <c r="AV130" s="277">
        <f>+AV127+AV128+AV129</f>
        <v>0</v>
      </c>
      <c r="AW130" s="256" t="e">
        <f>+AY130/$AD$130</f>
        <v>#DIV/0!</v>
      </c>
      <c r="AX130" s="252"/>
      <c r="AY130" s="277">
        <f>+AY127+AY128+AY129</f>
        <v>0</v>
      </c>
      <c r="AZ130" s="256" t="e">
        <f>+BB130/$AD$130</f>
        <v>#DIV/0!</v>
      </c>
      <c r="BA130" s="252"/>
      <c r="BB130" s="277">
        <f>+BB127+BB128+BB129</f>
        <v>0</v>
      </c>
      <c r="BC130" s="256" t="e">
        <f>+BE130/$AD$130</f>
        <v>#DIV/0!</v>
      </c>
      <c r="BD130" s="252"/>
      <c r="BE130" s="277">
        <f>+BE127+BE128+BE129</f>
        <v>0</v>
      </c>
      <c r="BF130" s="256" t="e">
        <f>+BH130/$AD$130</f>
        <v>#DIV/0!</v>
      </c>
      <c r="BG130" s="252"/>
      <c r="BH130" s="277">
        <f>+BH127+BH128+BH129</f>
        <v>0</v>
      </c>
      <c r="BI130" s="256" t="e">
        <f>+BK130/$AD$130</f>
        <v>#DIV/0!</v>
      </c>
      <c r="BJ130" s="252"/>
      <c r="BK130" s="277">
        <f>+BK127+BK128+BK129</f>
        <v>0</v>
      </c>
      <c r="BL130" s="256" t="e">
        <f>+BN130/$AD$130</f>
        <v>#DIV/0!</v>
      </c>
      <c r="BM130" s="252"/>
      <c r="BN130" s="277">
        <f>+BN127+BN128+BN129</f>
        <v>0</v>
      </c>
      <c r="BO130" s="256" t="e">
        <f>+BQ130/$AD$130</f>
        <v>#DIV/0!</v>
      </c>
      <c r="BP130" s="252"/>
      <c r="BQ130" s="277">
        <f>+BQ127+BQ128+BQ129</f>
        <v>0</v>
      </c>
      <c r="BR130" s="256" t="e">
        <f>+BT130/$AD$130</f>
        <v>#DIV/0!</v>
      </c>
      <c r="BS130" s="252"/>
      <c r="BT130" s="277">
        <f>+BT127+BT128+BT129</f>
        <v>0</v>
      </c>
      <c r="BU130" s="256" t="e">
        <f>+BW130/$AD$130</f>
        <v>#DIV/0!</v>
      </c>
      <c r="BV130" s="252"/>
      <c r="BW130" s="277">
        <f>+BW127+BW128+BW129</f>
        <v>0</v>
      </c>
      <c r="BX130" s="256" t="e">
        <f>+BZ130/$AD$130</f>
        <v>#DIV/0!</v>
      </c>
      <c r="BY130" s="252"/>
      <c r="BZ130" s="277">
        <f>+BZ127+BZ128+BZ129</f>
        <v>0</v>
      </c>
    </row>
  </sheetData>
  <mergeCells count="1">
    <mergeCell ref="S49:T49"/>
  </mergeCells>
  <phoneticPr fontId="2"/>
  <conditionalFormatting sqref="X2">
    <cfRule type="expression" dxfId="14" priority="1" stopIfTrue="1">
      <formula>$X$2="平成１７年　月末現在"</formula>
    </cfRule>
  </conditionalFormatting>
  <pageMargins left="0.78700000000000003" right="0.78700000000000003" top="0.98399999999999999" bottom="0.98399999999999999" header="0.51200000000000001" footer="0.51200000000000001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FF0000"/>
  </sheetPr>
  <dimension ref="A1:CC131"/>
  <sheetViews>
    <sheetView topLeftCell="A40" workbookViewId="0">
      <selection activeCell="P55" sqref="P55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227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/>
      <c r="D5" s="231"/>
      <c r="E5" s="35">
        <f t="shared" ref="E5:E11" si="0">SUM(C5:D5)</f>
        <v>0</v>
      </c>
      <c r="F5" s="233"/>
      <c r="G5" s="26"/>
      <c r="H5" s="21" t="s">
        <v>48</v>
      </c>
      <c r="I5" s="231">
        <v>1</v>
      </c>
      <c r="J5" s="231">
        <v>4</v>
      </c>
      <c r="K5" s="35">
        <f t="shared" ref="K5:K14" si="1">SUM(I5:J5)</f>
        <v>5</v>
      </c>
      <c r="L5" s="239"/>
      <c r="M5" s="22"/>
      <c r="N5" s="23" t="s">
        <v>66</v>
      </c>
      <c r="O5" s="235"/>
      <c r="P5" s="235"/>
      <c r="Q5" s="37">
        <f t="shared" ref="Q5:Q16" si="2">SUM(O5:P5)</f>
        <v>0</v>
      </c>
      <c r="R5" s="237"/>
      <c r="S5" s="22"/>
      <c r="T5" s="23" t="s">
        <v>117</v>
      </c>
      <c r="U5" s="235"/>
      <c r="V5" s="235"/>
      <c r="W5" s="37">
        <f>+U5+V5</f>
        <v>0</v>
      </c>
      <c r="X5" s="237"/>
      <c r="Y5" s="55"/>
      <c r="AA5" s="102">
        <v>0</v>
      </c>
      <c r="AB5" s="103">
        <f t="shared" ref="AB5:AD36" si="3">+AE5+AH5+AK5+AN5+AQ5+AT5+AW5+AZ5+BC5+BF5+BI5+BL5+BO5+BR5+BU5+BX5</f>
        <v>0</v>
      </c>
      <c r="AC5" s="104">
        <f t="shared" si="3"/>
        <v>1</v>
      </c>
      <c r="AD5" s="105">
        <f t="shared" si="3"/>
        <v>1</v>
      </c>
      <c r="AE5" s="244"/>
      <c r="AF5" s="245"/>
      <c r="AG5" s="105">
        <f t="shared" ref="AG5:AG68" si="4">+AE5+AF5</f>
        <v>0</v>
      </c>
      <c r="AH5" s="244"/>
      <c r="AI5" s="245"/>
      <c r="AJ5" s="105">
        <f t="shared" ref="AJ5:AJ68" si="5">+AH5+AI5</f>
        <v>0</v>
      </c>
      <c r="AK5" s="244"/>
      <c r="AL5" s="245"/>
      <c r="AM5" s="105">
        <f t="shared" ref="AM5:AM68" si="6">+AK5+AL5</f>
        <v>0</v>
      </c>
      <c r="AN5" s="244"/>
      <c r="AO5" s="245"/>
      <c r="AP5" s="105">
        <f t="shared" ref="AP5:AP68" si="7">+AN5+AO5</f>
        <v>0</v>
      </c>
      <c r="AQ5" s="244"/>
      <c r="AR5" s="245">
        <v>1</v>
      </c>
      <c r="AS5" s="105">
        <f t="shared" ref="AS5:AS68" si="8">+AQ5+AR5</f>
        <v>1</v>
      </c>
      <c r="AT5" s="244"/>
      <c r="AU5" s="245"/>
      <c r="AV5" s="105">
        <f t="shared" ref="AV5:AV68" si="9">+AT5+AU5</f>
        <v>0</v>
      </c>
      <c r="AW5" s="244"/>
      <c r="AX5" s="245"/>
      <c r="AY5" s="105">
        <f t="shared" ref="AY5:AY68" si="10">+AW5+AX5</f>
        <v>0</v>
      </c>
      <c r="AZ5" s="244"/>
      <c r="BA5" s="245"/>
      <c r="BB5" s="105">
        <f t="shared" ref="BB5:BB68" si="11">+AZ5+BA5</f>
        <v>0</v>
      </c>
      <c r="BC5" s="244"/>
      <c r="BD5" s="245"/>
      <c r="BE5" s="105">
        <f t="shared" ref="BE5:BE68" si="12">+BC5+BD5</f>
        <v>0</v>
      </c>
      <c r="BF5" s="244"/>
      <c r="BG5" s="245"/>
      <c r="BH5" s="105">
        <f t="shared" ref="BH5:BH68" si="13">+BF5+BG5</f>
        <v>0</v>
      </c>
      <c r="BI5" s="244"/>
      <c r="BJ5" s="245"/>
      <c r="BK5" s="105">
        <f t="shared" ref="BK5:BK68" si="14">+BI5+BJ5</f>
        <v>0</v>
      </c>
      <c r="BL5" s="244"/>
      <c r="BM5" s="245"/>
      <c r="BN5" s="105">
        <f t="shared" ref="BN5:BN68" si="15">+BL5+BM5</f>
        <v>0</v>
      </c>
      <c r="BO5" s="244"/>
      <c r="BP5" s="245"/>
      <c r="BQ5" s="105">
        <f t="shared" ref="BQ5:BQ68" si="16">+BO5+BP5</f>
        <v>0</v>
      </c>
      <c r="BR5" s="244"/>
      <c r="BS5" s="245"/>
      <c r="BT5" s="105">
        <f t="shared" ref="BT5:BT68" si="17">+BR5+BS5</f>
        <v>0</v>
      </c>
      <c r="BU5" s="244"/>
      <c r="BV5" s="245"/>
      <c r="BW5" s="105">
        <f t="shared" ref="BW5:BW68" si="18">+BU5+BV5</f>
        <v>0</v>
      </c>
      <c r="BX5" s="244"/>
      <c r="BY5" s="245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/>
      <c r="D6" s="232"/>
      <c r="E6" s="39">
        <f t="shared" si="0"/>
        <v>0</v>
      </c>
      <c r="F6" s="234"/>
      <c r="G6" s="26" t="s">
        <v>52</v>
      </c>
      <c r="H6" s="25" t="s">
        <v>53</v>
      </c>
      <c r="I6" s="232"/>
      <c r="J6" s="232"/>
      <c r="K6" s="39">
        <f t="shared" si="1"/>
        <v>0</v>
      </c>
      <c r="L6" s="240"/>
      <c r="M6" s="20" t="s">
        <v>71</v>
      </c>
      <c r="N6" s="25" t="s">
        <v>72</v>
      </c>
      <c r="O6" s="232"/>
      <c r="P6" s="232"/>
      <c r="Q6" s="39">
        <f t="shared" si="2"/>
        <v>0</v>
      </c>
      <c r="R6" s="234"/>
      <c r="S6" s="20" t="s">
        <v>159</v>
      </c>
      <c r="T6" s="25" t="s">
        <v>118</v>
      </c>
      <c r="U6" s="232">
        <v>1</v>
      </c>
      <c r="V6" s="232"/>
      <c r="W6" s="39">
        <f>+U6+V6</f>
        <v>1</v>
      </c>
      <c r="X6" s="234"/>
      <c r="Y6" s="55"/>
      <c r="AA6" s="106">
        <v>1</v>
      </c>
      <c r="AB6" s="107">
        <f t="shared" si="3"/>
        <v>0</v>
      </c>
      <c r="AC6" s="108">
        <f t="shared" si="3"/>
        <v>0</v>
      </c>
      <c r="AD6" s="109">
        <f t="shared" si="3"/>
        <v>0</v>
      </c>
      <c r="AE6" s="246"/>
      <c r="AF6" s="247"/>
      <c r="AG6" s="109">
        <f t="shared" si="4"/>
        <v>0</v>
      </c>
      <c r="AH6" s="246"/>
      <c r="AI6" s="247"/>
      <c r="AJ6" s="109">
        <f t="shared" si="5"/>
        <v>0</v>
      </c>
      <c r="AK6" s="246"/>
      <c r="AL6" s="247"/>
      <c r="AM6" s="109">
        <f t="shared" si="6"/>
        <v>0</v>
      </c>
      <c r="AN6" s="246"/>
      <c r="AO6" s="247"/>
      <c r="AP6" s="109">
        <f t="shared" si="7"/>
        <v>0</v>
      </c>
      <c r="AQ6" s="246"/>
      <c r="AR6" s="247"/>
      <c r="AS6" s="109">
        <f t="shared" si="8"/>
        <v>0</v>
      </c>
      <c r="AT6" s="246"/>
      <c r="AU6" s="247"/>
      <c r="AV6" s="109">
        <f t="shared" si="9"/>
        <v>0</v>
      </c>
      <c r="AW6" s="246"/>
      <c r="AX6" s="247"/>
      <c r="AY6" s="109">
        <f t="shared" si="10"/>
        <v>0</v>
      </c>
      <c r="AZ6" s="246"/>
      <c r="BA6" s="247"/>
      <c r="BB6" s="109">
        <f t="shared" si="11"/>
        <v>0</v>
      </c>
      <c r="BC6" s="246"/>
      <c r="BD6" s="247"/>
      <c r="BE6" s="109">
        <f t="shared" si="12"/>
        <v>0</v>
      </c>
      <c r="BF6" s="246"/>
      <c r="BG6" s="247"/>
      <c r="BH6" s="109">
        <f t="shared" si="13"/>
        <v>0</v>
      </c>
      <c r="BI6" s="246"/>
      <c r="BJ6" s="247"/>
      <c r="BK6" s="109">
        <f t="shared" si="14"/>
        <v>0</v>
      </c>
      <c r="BL6" s="246"/>
      <c r="BM6" s="247"/>
      <c r="BN6" s="109">
        <f t="shared" si="15"/>
        <v>0</v>
      </c>
      <c r="BO6" s="246"/>
      <c r="BP6" s="247"/>
      <c r="BQ6" s="109">
        <f t="shared" si="16"/>
        <v>0</v>
      </c>
      <c r="BR6" s="246"/>
      <c r="BS6" s="247"/>
      <c r="BT6" s="109">
        <f t="shared" si="17"/>
        <v>0</v>
      </c>
      <c r="BU6" s="246"/>
      <c r="BV6" s="247"/>
      <c r="BW6" s="109">
        <f t="shared" si="18"/>
        <v>0</v>
      </c>
      <c r="BX6" s="246"/>
      <c r="BY6" s="247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/>
      <c r="D7" s="232"/>
      <c r="E7" s="39">
        <f t="shared" si="0"/>
        <v>0</v>
      </c>
      <c r="F7" s="234"/>
      <c r="G7" s="26"/>
      <c r="H7" s="25" t="s">
        <v>58</v>
      </c>
      <c r="I7" s="232"/>
      <c r="J7" s="232"/>
      <c r="K7" s="39">
        <f t="shared" si="1"/>
        <v>0</v>
      </c>
      <c r="L7" s="240"/>
      <c r="M7" s="20"/>
      <c r="N7" s="25" t="s">
        <v>77</v>
      </c>
      <c r="O7" s="232"/>
      <c r="P7" s="232"/>
      <c r="Q7" s="39">
        <f t="shared" si="2"/>
        <v>0</v>
      </c>
      <c r="R7" s="234"/>
      <c r="S7" s="20" t="s">
        <v>182</v>
      </c>
      <c r="T7" s="25" t="s">
        <v>119</v>
      </c>
      <c r="U7" s="232"/>
      <c r="V7" s="232"/>
      <c r="W7" s="39">
        <f>+U7+V7</f>
        <v>0</v>
      </c>
      <c r="X7" s="234"/>
      <c r="Y7" s="55"/>
      <c r="AA7" s="106">
        <v>2</v>
      </c>
      <c r="AB7" s="107">
        <f t="shared" si="3"/>
        <v>1</v>
      </c>
      <c r="AC7" s="108">
        <f t="shared" si="3"/>
        <v>1</v>
      </c>
      <c r="AD7" s="109">
        <f t="shared" si="3"/>
        <v>2</v>
      </c>
      <c r="AE7" s="246"/>
      <c r="AF7" s="247"/>
      <c r="AG7" s="109">
        <f t="shared" si="4"/>
        <v>0</v>
      </c>
      <c r="AH7" s="246"/>
      <c r="AI7" s="247"/>
      <c r="AJ7" s="109">
        <f t="shared" si="5"/>
        <v>0</v>
      </c>
      <c r="AK7" s="246"/>
      <c r="AL7" s="247"/>
      <c r="AM7" s="109">
        <f t="shared" si="6"/>
        <v>0</v>
      </c>
      <c r="AN7" s="246"/>
      <c r="AO7" s="247"/>
      <c r="AP7" s="109">
        <f t="shared" si="7"/>
        <v>0</v>
      </c>
      <c r="AQ7" s="246">
        <v>1</v>
      </c>
      <c r="AR7" s="247">
        <v>1</v>
      </c>
      <c r="AS7" s="109">
        <f t="shared" si="8"/>
        <v>2</v>
      </c>
      <c r="AT7" s="246"/>
      <c r="AU7" s="247"/>
      <c r="AV7" s="109">
        <f t="shared" si="9"/>
        <v>0</v>
      </c>
      <c r="AW7" s="246"/>
      <c r="AX7" s="247"/>
      <c r="AY7" s="109">
        <f t="shared" si="10"/>
        <v>0</v>
      </c>
      <c r="AZ7" s="246"/>
      <c r="BA7" s="247"/>
      <c r="BB7" s="109">
        <f t="shared" si="11"/>
        <v>0</v>
      </c>
      <c r="BC7" s="246"/>
      <c r="BD7" s="247"/>
      <c r="BE7" s="109">
        <f t="shared" si="12"/>
        <v>0</v>
      </c>
      <c r="BF7" s="246"/>
      <c r="BG7" s="247"/>
      <c r="BH7" s="109">
        <f t="shared" si="13"/>
        <v>0</v>
      </c>
      <c r="BI7" s="246"/>
      <c r="BJ7" s="247"/>
      <c r="BK7" s="109">
        <f t="shared" si="14"/>
        <v>0</v>
      </c>
      <c r="BL7" s="246"/>
      <c r="BM7" s="247"/>
      <c r="BN7" s="109">
        <f t="shared" si="15"/>
        <v>0</v>
      </c>
      <c r="BO7" s="246"/>
      <c r="BP7" s="247"/>
      <c r="BQ7" s="109">
        <f t="shared" si="16"/>
        <v>0</v>
      </c>
      <c r="BR7" s="246"/>
      <c r="BS7" s="247"/>
      <c r="BT7" s="109">
        <f t="shared" si="17"/>
        <v>0</v>
      </c>
      <c r="BU7" s="246"/>
      <c r="BV7" s="247"/>
      <c r="BW7" s="109">
        <f t="shared" si="18"/>
        <v>0</v>
      </c>
      <c r="BX7" s="246"/>
      <c r="BY7" s="247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/>
      <c r="D8" s="232"/>
      <c r="E8" s="39">
        <f t="shared" si="0"/>
        <v>0</v>
      </c>
      <c r="F8" s="234"/>
      <c r="G8" s="26" t="s">
        <v>62</v>
      </c>
      <c r="H8" s="25" t="s">
        <v>63</v>
      </c>
      <c r="I8" s="232"/>
      <c r="J8" s="232"/>
      <c r="K8" s="39">
        <f t="shared" si="1"/>
        <v>0</v>
      </c>
      <c r="L8" s="240"/>
      <c r="M8" s="20" t="s">
        <v>24</v>
      </c>
      <c r="N8" s="25" t="s">
        <v>81</v>
      </c>
      <c r="O8" s="232"/>
      <c r="P8" s="232"/>
      <c r="Q8" s="39">
        <f t="shared" si="2"/>
        <v>0</v>
      </c>
      <c r="R8" s="234"/>
      <c r="S8" s="20" t="s">
        <v>181</v>
      </c>
      <c r="T8" s="25" t="s">
        <v>120</v>
      </c>
      <c r="U8" s="232"/>
      <c r="V8" s="232"/>
      <c r="W8" s="39">
        <f>+U8+V8</f>
        <v>0</v>
      </c>
      <c r="X8" s="234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6"/>
      <c r="AF8" s="247"/>
      <c r="AG8" s="109">
        <f t="shared" si="4"/>
        <v>0</v>
      </c>
      <c r="AH8" s="246"/>
      <c r="AI8" s="247"/>
      <c r="AJ8" s="109">
        <f t="shared" si="5"/>
        <v>0</v>
      </c>
      <c r="AK8" s="246"/>
      <c r="AL8" s="247"/>
      <c r="AM8" s="109">
        <f t="shared" si="6"/>
        <v>0</v>
      </c>
      <c r="AN8" s="246"/>
      <c r="AO8" s="247"/>
      <c r="AP8" s="109">
        <f t="shared" si="7"/>
        <v>0</v>
      </c>
      <c r="AQ8" s="246"/>
      <c r="AR8" s="247"/>
      <c r="AS8" s="109">
        <f t="shared" si="8"/>
        <v>0</v>
      </c>
      <c r="AT8" s="246"/>
      <c r="AU8" s="247"/>
      <c r="AV8" s="109">
        <f t="shared" si="9"/>
        <v>0</v>
      </c>
      <c r="AW8" s="246"/>
      <c r="AX8" s="247"/>
      <c r="AY8" s="109">
        <f t="shared" si="10"/>
        <v>0</v>
      </c>
      <c r="AZ8" s="246"/>
      <c r="BA8" s="247"/>
      <c r="BB8" s="109">
        <f t="shared" si="11"/>
        <v>0</v>
      </c>
      <c r="BC8" s="246"/>
      <c r="BD8" s="247"/>
      <c r="BE8" s="109">
        <f t="shared" si="12"/>
        <v>0</v>
      </c>
      <c r="BF8" s="246"/>
      <c r="BG8" s="247"/>
      <c r="BH8" s="109">
        <f t="shared" si="13"/>
        <v>0</v>
      </c>
      <c r="BI8" s="246"/>
      <c r="BJ8" s="247"/>
      <c r="BK8" s="109">
        <f t="shared" si="14"/>
        <v>0</v>
      </c>
      <c r="BL8" s="246"/>
      <c r="BM8" s="247"/>
      <c r="BN8" s="109">
        <f t="shared" si="15"/>
        <v>0</v>
      </c>
      <c r="BO8" s="246"/>
      <c r="BP8" s="247"/>
      <c r="BQ8" s="109">
        <f t="shared" si="16"/>
        <v>0</v>
      </c>
      <c r="BR8" s="246"/>
      <c r="BS8" s="247"/>
      <c r="BT8" s="109">
        <f t="shared" si="17"/>
        <v>0</v>
      </c>
      <c r="BU8" s="246"/>
      <c r="BV8" s="247"/>
      <c r="BW8" s="109">
        <f t="shared" si="18"/>
        <v>0</v>
      </c>
      <c r="BX8" s="246"/>
      <c r="BY8" s="247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/>
      <c r="D9" s="232"/>
      <c r="E9" s="39">
        <f t="shared" si="0"/>
        <v>0</v>
      </c>
      <c r="F9" s="234"/>
      <c r="G9" s="26"/>
      <c r="H9" s="25" t="s">
        <v>65</v>
      </c>
      <c r="I9" s="232">
        <v>3</v>
      </c>
      <c r="J9" s="232">
        <v>1</v>
      </c>
      <c r="K9" s="39">
        <f t="shared" si="1"/>
        <v>4</v>
      </c>
      <c r="L9" s="240"/>
      <c r="M9" s="20"/>
      <c r="N9" s="25" t="s">
        <v>84</v>
      </c>
      <c r="O9" s="232"/>
      <c r="P9" s="232"/>
      <c r="Q9" s="39">
        <f t="shared" si="2"/>
        <v>0</v>
      </c>
      <c r="R9" s="234"/>
      <c r="S9" s="20"/>
      <c r="T9" s="25" t="s">
        <v>121</v>
      </c>
      <c r="U9" s="232"/>
      <c r="V9" s="232"/>
      <c r="W9" s="39">
        <f>+U9+V9</f>
        <v>0</v>
      </c>
      <c r="X9" s="234"/>
      <c r="Y9" s="55"/>
      <c r="AA9" s="106">
        <v>4</v>
      </c>
      <c r="AB9" s="107">
        <f t="shared" si="3"/>
        <v>0</v>
      </c>
      <c r="AC9" s="108">
        <f t="shared" si="3"/>
        <v>0</v>
      </c>
      <c r="AD9" s="109">
        <f t="shared" si="3"/>
        <v>0</v>
      </c>
      <c r="AE9" s="246"/>
      <c r="AF9" s="247"/>
      <c r="AG9" s="109">
        <f t="shared" si="4"/>
        <v>0</v>
      </c>
      <c r="AH9" s="246"/>
      <c r="AI9" s="247"/>
      <c r="AJ9" s="109">
        <f t="shared" si="5"/>
        <v>0</v>
      </c>
      <c r="AK9" s="246"/>
      <c r="AL9" s="247"/>
      <c r="AM9" s="109">
        <f t="shared" si="6"/>
        <v>0</v>
      </c>
      <c r="AN9" s="246"/>
      <c r="AO9" s="247"/>
      <c r="AP9" s="109">
        <f t="shared" si="7"/>
        <v>0</v>
      </c>
      <c r="AQ9" s="246"/>
      <c r="AR9" s="247"/>
      <c r="AS9" s="109">
        <f t="shared" si="8"/>
        <v>0</v>
      </c>
      <c r="AT9" s="246"/>
      <c r="AU9" s="247"/>
      <c r="AV9" s="109">
        <f t="shared" si="9"/>
        <v>0</v>
      </c>
      <c r="AW9" s="246"/>
      <c r="AX9" s="247"/>
      <c r="AY9" s="109">
        <f t="shared" si="10"/>
        <v>0</v>
      </c>
      <c r="AZ9" s="246"/>
      <c r="BA9" s="247"/>
      <c r="BB9" s="109">
        <f t="shared" si="11"/>
        <v>0</v>
      </c>
      <c r="BC9" s="246"/>
      <c r="BD9" s="247"/>
      <c r="BE9" s="109">
        <f t="shared" si="12"/>
        <v>0</v>
      </c>
      <c r="BF9" s="246"/>
      <c r="BG9" s="247"/>
      <c r="BH9" s="109">
        <f t="shared" si="13"/>
        <v>0</v>
      </c>
      <c r="BI9" s="246"/>
      <c r="BJ9" s="247"/>
      <c r="BK9" s="109">
        <f t="shared" si="14"/>
        <v>0</v>
      </c>
      <c r="BL9" s="246"/>
      <c r="BM9" s="247"/>
      <c r="BN9" s="109">
        <f t="shared" si="15"/>
        <v>0</v>
      </c>
      <c r="BO9" s="246"/>
      <c r="BP9" s="247"/>
      <c r="BQ9" s="109">
        <f t="shared" si="16"/>
        <v>0</v>
      </c>
      <c r="BR9" s="246"/>
      <c r="BS9" s="247"/>
      <c r="BT9" s="109">
        <f t="shared" si="17"/>
        <v>0</v>
      </c>
      <c r="BU9" s="246"/>
      <c r="BV9" s="247"/>
      <c r="BW9" s="109">
        <f t="shared" si="18"/>
        <v>0</v>
      </c>
      <c r="BX9" s="246"/>
      <c r="BY9" s="247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/>
      <c r="D10" s="232"/>
      <c r="E10" s="39">
        <f t="shared" si="0"/>
        <v>0</v>
      </c>
      <c r="F10" s="234"/>
      <c r="G10" s="26" t="s">
        <v>69</v>
      </c>
      <c r="H10" s="25" t="s">
        <v>70</v>
      </c>
      <c r="I10" s="232"/>
      <c r="J10" s="232">
        <v>1</v>
      </c>
      <c r="K10" s="39">
        <f t="shared" si="1"/>
        <v>1</v>
      </c>
      <c r="L10" s="240"/>
      <c r="M10" s="20"/>
      <c r="N10" s="25" t="s">
        <v>88</v>
      </c>
      <c r="O10" s="232"/>
      <c r="P10" s="232"/>
      <c r="Q10" s="39">
        <f t="shared" si="2"/>
        <v>0</v>
      </c>
      <c r="R10" s="234"/>
      <c r="S10" s="28"/>
      <c r="T10" s="27" t="s">
        <v>6</v>
      </c>
      <c r="U10" s="45">
        <f>SUM(U5:U9)</f>
        <v>1</v>
      </c>
      <c r="V10" s="45">
        <f>SUM(V5:V9)</f>
        <v>0</v>
      </c>
      <c r="W10" s="45">
        <f>SUM(W5:W9)</f>
        <v>1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1</v>
      </c>
      <c r="AC10" s="112">
        <f t="shared" si="3"/>
        <v>2</v>
      </c>
      <c r="AD10" s="113">
        <f t="shared" si="3"/>
        <v>3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0</v>
      </c>
      <c r="AO10" s="112">
        <f>SUM(AO5:AO9)</f>
        <v>0</v>
      </c>
      <c r="AP10" s="113">
        <f t="shared" si="7"/>
        <v>0</v>
      </c>
      <c r="AQ10" s="111">
        <f>SUM(AQ5:AQ9)</f>
        <v>1</v>
      </c>
      <c r="AR10" s="112">
        <f>SUM(AR5:AR9)</f>
        <v>2</v>
      </c>
      <c r="AS10" s="113">
        <f t="shared" si="8"/>
        <v>3</v>
      </c>
      <c r="AT10" s="111">
        <f>SUM(AT5:AT9)</f>
        <v>0</v>
      </c>
      <c r="AU10" s="112">
        <f>SUM(AU5:AU9)</f>
        <v>0</v>
      </c>
      <c r="AV10" s="113">
        <f t="shared" si="9"/>
        <v>0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0</v>
      </c>
      <c r="BA10" s="112">
        <f>SUM(BA5:BA9)</f>
        <v>0</v>
      </c>
      <c r="BB10" s="113">
        <f t="shared" si="11"/>
        <v>0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/>
      <c r="D11" s="232"/>
      <c r="E11" s="39">
        <f t="shared" si="0"/>
        <v>0</v>
      </c>
      <c r="F11" s="234"/>
      <c r="G11" s="26"/>
      <c r="H11" s="25" t="s">
        <v>76</v>
      </c>
      <c r="I11" s="232"/>
      <c r="J11" s="232"/>
      <c r="K11" s="39">
        <f t="shared" si="1"/>
        <v>0</v>
      </c>
      <c r="L11" s="240"/>
      <c r="M11" s="20"/>
      <c r="N11" s="25" t="s">
        <v>91</v>
      </c>
      <c r="O11" s="232"/>
      <c r="P11" s="232"/>
      <c r="Q11" s="39">
        <f t="shared" si="2"/>
        <v>0</v>
      </c>
      <c r="R11" s="234"/>
      <c r="S11" s="20"/>
      <c r="T11" s="25" t="s">
        <v>122</v>
      </c>
      <c r="U11" s="232"/>
      <c r="V11" s="232"/>
      <c r="W11" s="39">
        <f>+U11+V11</f>
        <v>0</v>
      </c>
      <c r="X11" s="234"/>
      <c r="Y11" s="55"/>
      <c r="AA11" s="106">
        <v>5</v>
      </c>
      <c r="AB11" s="103">
        <f t="shared" si="3"/>
        <v>0</v>
      </c>
      <c r="AC11" s="104">
        <f t="shared" si="3"/>
        <v>1</v>
      </c>
      <c r="AD11" s="105">
        <f t="shared" si="3"/>
        <v>1</v>
      </c>
      <c r="AE11" s="244"/>
      <c r="AF11" s="245"/>
      <c r="AG11" s="105">
        <f t="shared" si="4"/>
        <v>0</v>
      </c>
      <c r="AH11" s="244"/>
      <c r="AI11" s="245">
        <v>1</v>
      </c>
      <c r="AJ11" s="105">
        <f t="shared" si="5"/>
        <v>1</v>
      </c>
      <c r="AK11" s="244"/>
      <c r="AL11" s="245"/>
      <c r="AM11" s="105">
        <f t="shared" si="6"/>
        <v>0</v>
      </c>
      <c r="AN11" s="244"/>
      <c r="AO11" s="245"/>
      <c r="AP11" s="105">
        <f t="shared" si="7"/>
        <v>0</v>
      </c>
      <c r="AQ11" s="244"/>
      <c r="AR11" s="245"/>
      <c r="AS11" s="105">
        <f t="shared" si="8"/>
        <v>0</v>
      </c>
      <c r="AT11" s="244"/>
      <c r="AU11" s="245"/>
      <c r="AV11" s="105">
        <f t="shared" si="9"/>
        <v>0</v>
      </c>
      <c r="AW11" s="244"/>
      <c r="AX11" s="245"/>
      <c r="AY11" s="105">
        <f t="shared" si="10"/>
        <v>0</v>
      </c>
      <c r="AZ11" s="244"/>
      <c r="BA11" s="245"/>
      <c r="BB11" s="105">
        <f t="shared" si="11"/>
        <v>0</v>
      </c>
      <c r="BC11" s="244"/>
      <c r="BD11" s="245"/>
      <c r="BE11" s="105">
        <f t="shared" si="12"/>
        <v>0</v>
      </c>
      <c r="BF11" s="244"/>
      <c r="BG11" s="245"/>
      <c r="BH11" s="105">
        <f t="shared" si="13"/>
        <v>0</v>
      </c>
      <c r="BI11" s="244"/>
      <c r="BJ11" s="245"/>
      <c r="BK11" s="105">
        <f t="shared" si="14"/>
        <v>0</v>
      </c>
      <c r="BL11" s="244"/>
      <c r="BM11" s="245"/>
      <c r="BN11" s="105">
        <f t="shared" si="15"/>
        <v>0</v>
      </c>
      <c r="BO11" s="244"/>
      <c r="BP11" s="245"/>
      <c r="BQ11" s="105">
        <f t="shared" si="16"/>
        <v>0</v>
      </c>
      <c r="BR11" s="244"/>
      <c r="BS11" s="245"/>
      <c r="BT11" s="105">
        <f t="shared" si="17"/>
        <v>0</v>
      </c>
      <c r="BU11" s="244"/>
      <c r="BV11" s="245"/>
      <c r="BW11" s="105">
        <f t="shared" si="18"/>
        <v>0</v>
      </c>
      <c r="BX11" s="244"/>
      <c r="BY11" s="245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232"/>
      <c r="J12" s="232"/>
      <c r="K12" s="39">
        <f t="shared" si="1"/>
        <v>0</v>
      </c>
      <c r="L12" s="240"/>
      <c r="M12" s="20"/>
      <c r="N12" s="25" t="s">
        <v>95</v>
      </c>
      <c r="O12" s="232"/>
      <c r="P12" s="232"/>
      <c r="Q12" s="39">
        <f t="shared" si="2"/>
        <v>0</v>
      </c>
      <c r="R12" s="234"/>
      <c r="S12" s="20" t="s">
        <v>160</v>
      </c>
      <c r="T12" s="25" t="s">
        <v>123</v>
      </c>
      <c r="U12" s="232"/>
      <c r="V12" s="232"/>
      <c r="W12" s="39">
        <f>+U12+V12</f>
        <v>0</v>
      </c>
      <c r="X12" s="234"/>
      <c r="Y12" s="55"/>
      <c r="AA12" s="106">
        <v>6</v>
      </c>
      <c r="AB12" s="107">
        <f t="shared" si="3"/>
        <v>1</v>
      </c>
      <c r="AC12" s="108">
        <f t="shared" si="3"/>
        <v>0</v>
      </c>
      <c r="AD12" s="109">
        <f t="shared" si="3"/>
        <v>1</v>
      </c>
      <c r="AE12" s="246"/>
      <c r="AF12" s="247"/>
      <c r="AG12" s="109">
        <f t="shared" si="4"/>
        <v>0</v>
      </c>
      <c r="AH12" s="246">
        <v>1</v>
      </c>
      <c r="AI12" s="247"/>
      <c r="AJ12" s="109">
        <f t="shared" si="5"/>
        <v>1</v>
      </c>
      <c r="AK12" s="246"/>
      <c r="AL12" s="247"/>
      <c r="AM12" s="109">
        <f t="shared" si="6"/>
        <v>0</v>
      </c>
      <c r="AN12" s="246"/>
      <c r="AO12" s="247"/>
      <c r="AP12" s="109">
        <f t="shared" si="7"/>
        <v>0</v>
      </c>
      <c r="AQ12" s="246"/>
      <c r="AR12" s="247"/>
      <c r="AS12" s="109">
        <f t="shared" si="8"/>
        <v>0</v>
      </c>
      <c r="AT12" s="246"/>
      <c r="AU12" s="247"/>
      <c r="AV12" s="109">
        <f t="shared" si="9"/>
        <v>0</v>
      </c>
      <c r="AW12" s="246"/>
      <c r="AX12" s="247"/>
      <c r="AY12" s="109">
        <f t="shared" si="10"/>
        <v>0</v>
      </c>
      <c r="AZ12" s="246"/>
      <c r="BA12" s="247"/>
      <c r="BB12" s="109">
        <f t="shared" si="11"/>
        <v>0</v>
      </c>
      <c r="BC12" s="246"/>
      <c r="BD12" s="247"/>
      <c r="BE12" s="109">
        <f t="shared" si="12"/>
        <v>0</v>
      </c>
      <c r="BF12" s="246"/>
      <c r="BG12" s="247"/>
      <c r="BH12" s="109">
        <f t="shared" si="13"/>
        <v>0</v>
      </c>
      <c r="BI12" s="246"/>
      <c r="BJ12" s="247"/>
      <c r="BK12" s="109">
        <f t="shared" si="14"/>
        <v>0</v>
      </c>
      <c r="BL12" s="246"/>
      <c r="BM12" s="247"/>
      <c r="BN12" s="109">
        <f t="shared" si="15"/>
        <v>0</v>
      </c>
      <c r="BO12" s="246"/>
      <c r="BP12" s="247"/>
      <c r="BQ12" s="109">
        <f t="shared" si="16"/>
        <v>0</v>
      </c>
      <c r="BR12" s="246"/>
      <c r="BS12" s="247"/>
      <c r="BT12" s="109">
        <f t="shared" si="17"/>
        <v>0</v>
      </c>
      <c r="BU12" s="246"/>
      <c r="BV12" s="247"/>
      <c r="BW12" s="109">
        <f t="shared" si="18"/>
        <v>0</v>
      </c>
      <c r="BX12" s="246"/>
      <c r="BY12" s="247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/>
      <c r="D13" s="235">
        <v>1</v>
      </c>
      <c r="E13" s="37">
        <f>SUM(C13:D13)</f>
        <v>1</v>
      </c>
      <c r="F13" s="237">
        <v>1</v>
      </c>
      <c r="G13" s="26"/>
      <c r="H13" s="25" t="s">
        <v>83</v>
      </c>
      <c r="I13" s="232"/>
      <c r="J13" s="232"/>
      <c r="K13" s="39">
        <f t="shared" si="1"/>
        <v>0</v>
      </c>
      <c r="L13" s="240"/>
      <c r="M13" s="20"/>
      <c r="N13" s="25" t="s">
        <v>101</v>
      </c>
      <c r="O13" s="232"/>
      <c r="P13" s="232"/>
      <c r="Q13" s="39">
        <f t="shared" si="2"/>
        <v>0</v>
      </c>
      <c r="R13" s="234"/>
      <c r="S13" s="20"/>
      <c r="T13" s="25" t="s">
        <v>124</v>
      </c>
      <c r="U13" s="232"/>
      <c r="V13" s="232"/>
      <c r="W13" s="39">
        <f>+U13+V13</f>
        <v>0</v>
      </c>
      <c r="X13" s="234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6"/>
      <c r="AF13" s="247"/>
      <c r="AG13" s="109">
        <f t="shared" si="4"/>
        <v>0</v>
      </c>
      <c r="AH13" s="246"/>
      <c r="AI13" s="247"/>
      <c r="AJ13" s="109">
        <f t="shared" si="5"/>
        <v>0</v>
      </c>
      <c r="AK13" s="246"/>
      <c r="AL13" s="247"/>
      <c r="AM13" s="109">
        <f t="shared" si="6"/>
        <v>0</v>
      </c>
      <c r="AN13" s="246"/>
      <c r="AO13" s="247"/>
      <c r="AP13" s="109">
        <f t="shared" si="7"/>
        <v>0</v>
      </c>
      <c r="AQ13" s="246"/>
      <c r="AR13" s="247"/>
      <c r="AS13" s="109">
        <f t="shared" si="8"/>
        <v>0</v>
      </c>
      <c r="AT13" s="246"/>
      <c r="AU13" s="247"/>
      <c r="AV13" s="109">
        <f t="shared" si="9"/>
        <v>0</v>
      </c>
      <c r="AW13" s="246"/>
      <c r="AX13" s="247"/>
      <c r="AY13" s="109">
        <f t="shared" si="10"/>
        <v>0</v>
      </c>
      <c r="AZ13" s="246"/>
      <c r="BA13" s="247"/>
      <c r="BB13" s="109">
        <f t="shared" si="11"/>
        <v>0</v>
      </c>
      <c r="BC13" s="246"/>
      <c r="BD13" s="247"/>
      <c r="BE13" s="109">
        <f t="shared" si="12"/>
        <v>0</v>
      </c>
      <c r="BF13" s="246"/>
      <c r="BG13" s="247"/>
      <c r="BH13" s="109">
        <f t="shared" si="13"/>
        <v>0</v>
      </c>
      <c r="BI13" s="246"/>
      <c r="BJ13" s="247"/>
      <c r="BK13" s="109">
        <f t="shared" si="14"/>
        <v>0</v>
      </c>
      <c r="BL13" s="246"/>
      <c r="BM13" s="247"/>
      <c r="BN13" s="109">
        <f t="shared" si="15"/>
        <v>0</v>
      </c>
      <c r="BO13" s="246"/>
      <c r="BP13" s="247"/>
      <c r="BQ13" s="109">
        <f t="shared" si="16"/>
        <v>0</v>
      </c>
      <c r="BR13" s="246"/>
      <c r="BS13" s="247"/>
      <c r="BT13" s="109">
        <f t="shared" si="17"/>
        <v>0</v>
      </c>
      <c r="BU13" s="246"/>
      <c r="BV13" s="247"/>
      <c r="BW13" s="109">
        <f t="shared" si="18"/>
        <v>0</v>
      </c>
      <c r="BX13" s="246"/>
      <c r="BY13" s="247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/>
      <c r="D14" s="232"/>
      <c r="E14" s="39">
        <f>SUM(C14:D14)</f>
        <v>0</v>
      </c>
      <c r="F14" s="234"/>
      <c r="G14" s="26"/>
      <c r="H14" s="25" t="s">
        <v>87</v>
      </c>
      <c r="I14" s="232"/>
      <c r="J14" s="232"/>
      <c r="K14" s="39">
        <f t="shared" si="1"/>
        <v>0</v>
      </c>
      <c r="L14" s="240"/>
      <c r="M14" s="20"/>
      <c r="N14" s="25" t="s">
        <v>113</v>
      </c>
      <c r="O14" s="232"/>
      <c r="P14" s="232"/>
      <c r="Q14" s="39">
        <f t="shared" si="2"/>
        <v>0</v>
      </c>
      <c r="R14" s="234"/>
      <c r="S14" s="20" t="s">
        <v>161</v>
      </c>
      <c r="T14" s="25" t="s">
        <v>125</v>
      </c>
      <c r="U14" s="232"/>
      <c r="V14" s="232"/>
      <c r="W14" s="39">
        <f>+U14+V14</f>
        <v>0</v>
      </c>
      <c r="X14" s="234"/>
      <c r="Y14" s="55"/>
      <c r="AA14" s="106">
        <v>8</v>
      </c>
      <c r="AB14" s="107">
        <f t="shared" si="3"/>
        <v>0</v>
      </c>
      <c r="AC14" s="108">
        <f t="shared" si="3"/>
        <v>0</v>
      </c>
      <c r="AD14" s="109">
        <f t="shared" si="3"/>
        <v>0</v>
      </c>
      <c r="AE14" s="246"/>
      <c r="AF14" s="247"/>
      <c r="AG14" s="109">
        <f t="shared" si="4"/>
        <v>0</v>
      </c>
      <c r="AH14" s="246"/>
      <c r="AI14" s="247"/>
      <c r="AJ14" s="109">
        <f t="shared" si="5"/>
        <v>0</v>
      </c>
      <c r="AK14" s="246"/>
      <c r="AL14" s="247"/>
      <c r="AM14" s="109">
        <f t="shared" si="6"/>
        <v>0</v>
      </c>
      <c r="AN14" s="246"/>
      <c r="AO14" s="247"/>
      <c r="AP14" s="109">
        <f t="shared" si="7"/>
        <v>0</v>
      </c>
      <c r="AQ14" s="246"/>
      <c r="AR14" s="247"/>
      <c r="AS14" s="109">
        <f t="shared" si="8"/>
        <v>0</v>
      </c>
      <c r="AT14" s="246"/>
      <c r="AU14" s="247"/>
      <c r="AV14" s="109">
        <f t="shared" si="9"/>
        <v>0</v>
      </c>
      <c r="AW14" s="246"/>
      <c r="AX14" s="247"/>
      <c r="AY14" s="109">
        <f t="shared" si="10"/>
        <v>0</v>
      </c>
      <c r="AZ14" s="246"/>
      <c r="BA14" s="247"/>
      <c r="BB14" s="109">
        <f t="shared" si="11"/>
        <v>0</v>
      </c>
      <c r="BC14" s="246"/>
      <c r="BD14" s="247"/>
      <c r="BE14" s="109">
        <f t="shared" si="12"/>
        <v>0</v>
      </c>
      <c r="BF14" s="246"/>
      <c r="BG14" s="247"/>
      <c r="BH14" s="109">
        <f t="shared" si="13"/>
        <v>0</v>
      </c>
      <c r="BI14" s="246"/>
      <c r="BJ14" s="247"/>
      <c r="BK14" s="109">
        <f t="shared" si="14"/>
        <v>0</v>
      </c>
      <c r="BL14" s="246"/>
      <c r="BM14" s="247"/>
      <c r="BN14" s="109">
        <f t="shared" si="15"/>
        <v>0</v>
      </c>
      <c r="BO14" s="246"/>
      <c r="BP14" s="247"/>
      <c r="BQ14" s="109">
        <f t="shared" si="16"/>
        <v>0</v>
      </c>
      <c r="BR14" s="246"/>
      <c r="BS14" s="247"/>
      <c r="BT14" s="109">
        <f t="shared" si="17"/>
        <v>0</v>
      </c>
      <c r="BU14" s="246"/>
      <c r="BV14" s="247"/>
      <c r="BW14" s="109">
        <f t="shared" si="18"/>
        <v>0</v>
      </c>
      <c r="BX14" s="246"/>
      <c r="BY14" s="247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/>
      <c r="D15" s="232"/>
      <c r="E15" s="39">
        <f>SUM(C15:D15)</f>
        <v>0</v>
      </c>
      <c r="F15" s="234"/>
      <c r="G15" s="28"/>
      <c r="H15" s="27" t="s">
        <v>6</v>
      </c>
      <c r="I15" s="45">
        <f>SUM(I5:I14)</f>
        <v>4</v>
      </c>
      <c r="J15" s="45">
        <f>SUM(J5:J14)</f>
        <v>6</v>
      </c>
      <c r="K15" s="45">
        <f>SUM(K5:K14)</f>
        <v>10</v>
      </c>
      <c r="L15" s="45">
        <f>SUM(L5:L14)</f>
        <v>0</v>
      </c>
      <c r="M15" s="20"/>
      <c r="N15" s="25" t="s">
        <v>108</v>
      </c>
      <c r="O15" s="232"/>
      <c r="P15" s="232"/>
      <c r="Q15" s="39">
        <f t="shared" si="2"/>
        <v>0</v>
      </c>
      <c r="R15" s="234"/>
      <c r="S15" s="20"/>
      <c r="T15" s="25" t="s">
        <v>126</v>
      </c>
      <c r="U15" s="232"/>
      <c r="V15" s="232"/>
      <c r="W15" s="39">
        <f>+U15+V15</f>
        <v>0</v>
      </c>
      <c r="X15" s="234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6"/>
      <c r="AF15" s="247"/>
      <c r="AG15" s="109">
        <f t="shared" si="4"/>
        <v>0</v>
      </c>
      <c r="AH15" s="246"/>
      <c r="AI15" s="247"/>
      <c r="AJ15" s="109">
        <f t="shared" si="5"/>
        <v>0</v>
      </c>
      <c r="AK15" s="246"/>
      <c r="AL15" s="247"/>
      <c r="AM15" s="109">
        <f t="shared" si="6"/>
        <v>0</v>
      </c>
      <c r="AN15" s="246"/>
      <c r="AO15" s="247"/>
      <c r="AP15" s="109">
        <f t="shared" si="7"/>
        <v>0</v>
      </c>
      <c r="AQ15" s="246"/>
      <c r="AR15" s="247"/>
      <c r="AS15" s="109">
        <f t="shared" si="8"/>
        <v>0</v>
      </c>
      <c r="AT15" s="246"/>
      <c r="AU15" s="247"/>
      <c r="AV15" s="109">
        <f t="shared" si="9"/>
        <v>0</v>
      </c>
      <c r="AW15" s="246"/>
      <c r="AX15" s="247"/>
      <c r="AY15" s="109">
        <f t="shared" si="10"/>
        <v>0</v>
      </c>
      <c r="AZ15" s="246"/>
      <c r="BA15" s="247"/>
      <c r="BB15" s="109">
        <f t="shared" si="11"/>
        <v>0</v>
      </c>
      <c r="BC15" s="246"/>
      <c r="BD15" s="247"/>
      <c r="BE15" s="109">
        <f t="shared" si="12"/>
        <v>0</v>
      </c>
      <c r="BF15" s="246"/>
      <c r="BG15" s="247"/>
      <c r="BH15" s="109">
        <f t="shared" si="13"/>
        <v>0</v>
      </c>
      <c r="BI15" s="246"/>
      <c r="BJ15" s="247"/>
      <c r="BK15" s="109">
        <f t="shared" si="14"/>
        <v>0</v>
      </c>
      <c r="BL15" s="246"/>
      <c r="BM15" s="247"/>
      <c r="BN15" s="109">
        <f t="shared" si="15"/>
        <v>0</v>
      </c>
      <c r="BO15" s="246"/>
      <c r="BP15" s="247"/>
      <c r="BQ15" s="109">
        <f t="shared" si="16"/>
        <v>0</v>
      </c>
      <c r="BR15" s="246"/>
      <c r="BS15" s="247"/>
      <c r="BT15" s="109">
        <f t="shared" si="17"/>
        <v>0</v>
      </c>
      <c r="BU15" s="246"/>
      <c r="BV15" s="247"/>
      <c r="BW15" s="109">
        <f t="shared" si="18"/>
        <v>0</v>
      </c>
      <c r="BX15" s="246"/>
      <c r="BY15" s="247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>
        <v>1</v>
      </c>
      <c r="D16" s="90"/>
      <c r="E16" s="91">
        <f>+C16+D16</f>
        <v>1</v>
      </c>
      <c r="F16" s="92"/>
      <c r="G16" s="26"/>
      <c r="H16" s="21" t="s">
        <v>94</v>
      </c>
      <c r="I16" s="231">
        <v>3</v>
      </c>
      <c r="J16" s="231">
        <v>2</v>
      </c>
      <c r="K16" s="35">
        <f t="shared" ref="K16:K23" si="20">SUM(I16:J16)</f>
        <v>5</v>
      </c>
      <c r="L16" s="239">
        <v>2</v>
      </c>
      <c r="M16" s="20"/>
      <c r="N16" s="25" t="s">
        <v>1</v>
      </c>
      <c r="O16" s="232"/>
      <c r="P16" s="232"/>
      <c r="Q16" s="39">
        <f t="shared" si="2"/>
        <v>0</v>
      </c>
      <c r="R16" s="234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1</v>
      </c>
      <c r="AC16" s="112">
        <f t="shared" si="3"/>
        <v>1</v>
      </c>
      <c r="AD16" s="113">
        <f t="shared" si="3"/>
        <v>2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1</v>
      </c>
      <c r="AI16" s="112">
        <f>SUM(AI11:AI15)</f>
        <v>1</v>
      </c>
      <c r="AJ16" s="113">
        <f t="shared" si="5"/>
        <v>2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0</v>
      </c>
      <c r="AS16" s="113">
        <f t="shared" si="8"/>
        <v>0</v>
      </c>
      <c r="AT16" s="111">
        <f>SUM(AT11:AT15)</f>
        <v>0</v>
      </c>
      <c r="AU16" s="112">
        <f>SUM(AU11:AU15)</f>
        <v>0</v>
      </c>
      <c r="AV16" s="113">
        <f t="shared" si="9"/>
        <v>0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0</v>
      </c>
      <c r="BA16" s="112">
        <f>SUM(BA11:BA15)</f>
        <v>0</v>
      </c>
      <c r="BB16" s="113">
        <f t="shared" si="11"/>
        <v>0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/>
      <c r="D17" s="236"/>
      <c r="E17" s="83">
        <f>SUM(C17:D17)</f>
        <v>0</v>
      </c>
      <c r="F17" s="238"/>
      <c r="G17" s="26" t="s">
        <v>99</v>
      </c>
      <c r="H17" s="25" t="s">
        <v>100</v>
      </c>
      <c r="I17" s="232"/>
      <c r="J17" s="232">
        <v>1</v>
      </c>
      <c r="K17" s="39">
        <f t="shared" si="20"/>
        <v>1</v>
      </c>
      <c r="L17" s="240"/>
      <c r="M17" s="28"/>
      <c r="N17" s="27" t="s">
        <v>6</v>
      </c>
      <c r="O17" s="45">
        <f>SUM(O5:O16)</f>
        <v>0</v>
      </c>
      <c r="P17" s="45">
        <f>SUM(P5:P16)</f>
        <v>0</v>
      </c>
      <c r="Q17" s="45">
        <f>SUM(Q5:Q16)</f>
        <v>0</v>
      </c>
      <c r="R17" s="46">
        <f>SUM(R5:R16)</f>
        <v>0</v>
      </c>
      <c r="S17" s="20" t="s">
        <v>162</v>
      </c>
      <c r="T17" s="25" t="s">
        <v>151</v>
      </c>
      <c r="U17" s="232"/>
      <c r="V17" s="232"/>
      <c r="W17" s="39">
        <f>+U17+V17</f>
        <v>0</v>
      </c>
      <c r="X17" s="234"/>
      <c r="Y17" s="55"/>
      <c r="AA17" s="106">
        <v>10</v>
      </c>
      <c r="AB17" s="103">
        <f t="shared" si="3"/>
        <v>0</v>
      </c>
      <c r="AC17" s="104">
        <f t="shared" si="3"/>
        <v>0</v>
      </c>
      <c r="AD17" s="105">
        <f t="shared" si="3"/>
        <v>0</v>
      </c>
      <c r="AE17" s="244"/>
      <c r="AF17" s="245"/>
      <c r="AG17" s="105">
        <f t="shared" si="4"/>
        <v>0</v>
      </c>
      <c r="AH17" s="244"/>
      <c r="AI17" s="245"/>
      <c r="AJ17" s="105">
        <f t="shared" si="5"/>
        <v>0</v>
      </c>
      <c r="AK17" s="244"/>
      <c r="AL17" s="245"/>
      <c r="AM17" s="105">
        <f t="shared" si="6"/>
        <v>0</v>
      </c>
      <c r="AN17" s="244"/>
      <c r="AO17" s="245"/>
      <c r="AP17" s="105">
        <f t="shared" si="7"/>
        <v>0</v>
      </c>
      <c r="AQ17" s="244"/>
      <c r="AR17" s="245"/>
      <c r="AS17" s="105">
        <f t="shared" si="8"/>
        <v>0</v>
      </c>
      <c r="AT17" s="244"/>
      <c r="AU17" s="245"/>
      <c r="AV17" s="105">
        <f t="shared" si="9"/>
        <v>0</v>
      </c>
      <c r="AW17" s="244"/>
      <c r="AX17" s="245"/>
      <c r="AY17" s="105">
        <f t="shared" si="10"/>
        <v>0</v>
      </c>
      <c r="AZ17" s="244"/>
      <c r="BA17" s="245"/>
      <c r="BB17" s="105">
        <f t="shared" si="11"/>
        <v>0</v>
      </c>
      <c r="BC17" s="244"/>
      <c r="BD17" s="245"/>
      <c r="BE17" s="105">
        <f t="shared" si="12"/>
        <v>0</v>
      </c>
      <c r="BF17" s="244"/>
      <c r="BG17" s="245"/>
      <c r="BH17" s="105">
        <f t="shared" si="13"/>
        <v>0</v>
      </c>
      <c r="BI17" s="244"/>
      <c r="BJ17" s="245"/>
      <c r="BK17" s="105">
        <f t="shared" si="14"/>
        <v>0</v>
      </c>
      <c r="BL17" s="244"/>
      <c r="BM17" s="245"/>
      <c r="BN17" s="105">
        <f t="shared" si="15"/>
        <v>0</v>
      </c>
      <c r="BO17" s="244"/>
      <c r="BP17" s="245"/>
      <c r="BQ17" s="105">
        <f t="shared" si="16"/>
        <v>0</v>
      </c>
      <c r="BR17" s="244"/>
      <c r="BS17" s="245"/>
      <c r="BT17" s="105">
        <f t="shared" si="17"/>
        <v>0</v>
      </c>
      <c r="BU17" s="244"/>
      <c r="BV17" s="245"/>
      <c r="BW17" s="105">
        <f t="shared" si="18"/>
        <v>0</v>
      </c>
      <c r="BX17" s="244"/>
      <c r="BY17" s="245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3</v>
      </c>
      <c r="D18" s="90">
        <v>2</v>
      </c>
      <c r="E18" s="91">
        <f>+C18+D18</f>
        <v>5</v>
      </c>
      <c r="F18" s="92">
        <v>1</v>
      </c>
      <c r="G18" s="26"/>
      <c r="H18" s="25" t="s">
        <v>207</v>
      </c>
      <c r="I18" s="232"/>
      <c r="J18" s="232"/>
      <c r="K18" s="39">
        <f t="shared" si="20"/>
        <v>0</v>
      </c>
      <c r="L18" s="240"/>
      <c r="M18" s="73"/>
      <c r="N18" s="70" t="s">
        <v>23</v>
      </c>
      <c r="O18" s="235"/>
      <c r="P18" s="235"/>
      <c r="Q18" s="37">
        <f t="shared" ref="Q18:Q27" si="21">SUM(O18:P18)</f>
        <v>0</v>
      </c>
      <c r="R18" s="237"/>
      <c r="S18" s="20" t="s">
        <v>163</v>
      </c>
      <c r="T18" s="25" t="s">
        <v>152</v>
      </c>
      <c r="U18" s="232"/>
      <c r="V18" s="232"/>
      <c r="W18" s="39">
        <f>+U18+V18</f>
        <v>0</v>
      </c>
      <c r="X18" s="234"/>
      <c r="Y18" s="55"/>
      <c r="AA18" s="106">
        <v>11</v>
      </c>
      <c r="AB18" s="107">
        <f t="shared" si="3"/>
        <v>0</v>
      </c>
      <c r="AC18" s="108">
        <f t="shared" si="3"/>
        <v>0</v>
      </c>
      <c r="AD18" s="109">
        <f t="shared" si="3"/>
        <v>0</v>
      </c>
      <c r="AE18" s="246"/>
      <c r="AF18" s="247"/>
      <c r="AG18" s="109">
        <f t="shared" si="4"/>
        <v>0</v>
      </c>
      <c r="AH18" s="246"/>
      <c r="AI18" s="247"/>
      <c r="AJ18" s="109">
        <f t="shared" si="5"/>
        <v>0</v>
      </c>
      <c r="AK18" s="246"/>
      <c r="AL18" s="247"/>
      <c r="AM18" s="109">
        <f t="shared" si="6"/>
        <v>0</v>
      </c>
      <c r="AN18" s="246"/>
      <c r="AO18" s="247"/>
      <c r="AP18" s="109">
        <f t="shared" si="7"/>
        <v>0</v>
      </c>
      <c r="AQ18" s="246"/>
      <c r="AR18" s="247"/>
      <c r="AS18" s="109">
        <f t="shared" si="8"/>
        <v>0</v>
      </c>
      <c r="AT18" s="246"/>
      <c r="AU18" s="247"/>
      <c r="AV18" s="109">
        <f t="shared" si="9"/>
        <v>0</v>
      </c>
      <c r="AW18" s="246"/>
      <c r="AX18" s="247"/>
      <c r="AY18" s="109">
        <f t="shared" si="10"/>
        <v>0</v>
      </c>
      <c r="AZ18" s="246"/>
      <c r="BA18" s="247"/>
      <c r="BB18" s="109">
        <f t="shared" si="11"/>
        <v>0</v>
      </c>
      <c r="BC18" s="246"/>
      <c r="BD18" s="247"/>
      <c r="BE18" s="109">
        <f t="shared" si="12"/>
        <v>0</v>
      </c>
      <c r="BF18" s="246"/>
      <c r="BG18" s="247"/>
      <c r="BH18" s="109">
        <f t="shared" si="13"/>
        <v>0</v>
      </c>
      <c r="BI18" s="246"/>
      <c r="BJ18" s="247"/>
      <c r="BK18" s="109">
        <f t="shared" si="14"/>
        <v>0</v>
      </c>
      <c r="BL18" s="246"/>
      <c r="BM18" s="247"/>
      <c r="BN18" s="109">
        <f t="shared" si="15"/>
        <v>0</v>
      </c>
      <c r="BO18" s="246"/>
      <c r="BP18" s="247"/>
      <c r="BQ18" s="109">
        <f t="shared" si="16"/>
        <v>0</v>
      </c>
      <c r="BR18" s="246"/>
      <c r="BS18" s="247"/>
      <c r="BT18" s="109">
        <f t="shared" si="17"/>
        <v>0</v>
      </c>
      <c r="BU18" s="246"/>
      <c r="BV18" s="247"/>
      <c r="BW18" s="109">
        <f t="shared" si="18"/>
        <v>0</v>
      </c>
      <c r="BX18" s="246"/>
      <c r="BY18" s="247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/>
      <c r="E19" s="91">
        <f>+C19+D19</f>
        <v>0</v>
      </c>
      <c r="F19" s="92"/>
      <c r="G19" s="26" t="s">
        <v>153</v>
      </c>
      <c r="H19" s="25" t="s">
        <v>107</v>
      </c>
      <c r="I19" s="236">
        <v>1</v>
      </c>
      <c r="J19" s="236"/>
      <c r="K19" s="83">
        <f t="shared" si="20"/>
        <v>1</v>
      </c>
      <c r="L19" s="241"/>
      <c r="M19" s="74" t="s">
        <v>154</v>
      </c>
      <c r="N19" s="78" t="s">
        <v>155</v>
      </c>
      <c r="O19" s="231"/>
      <c r="P19" s="231"/>
      <c r="Q19" s="35">
        <f t="shared" si="21"/>
        <v>0</v>
      </c>
      <c r="R19" s="233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3"/>
        <v>0</v>
      </c>
      <c r="AD19" s="109">
        <f t="shared" si="3"/>
        <v>0</v>
      </c>
      <c r="AE19" s="246"/>
      <c r="AF19" s="247"/>
      <c r="AG19" s="109">
        <f t="shared" si="4"/>
        <v>0</v>
      </c>
      <c r="AH19" s="246"/>
      <c r="AI19" s="247"/>
      <c r="AJ19" s="109">
        <f t="shared" si="5"/>
        <v>0</v>
      </c>
      <c r="AK19" s="246"/>
      <c r="AL19" s="247"/>
      <c r="AM19" s="109">
        <f t="shared" si="6"/>
        <v>0</v>
      </c>
      <c r="AN19" s="246"/>
      <c r="AO19" s="247"/>
      <c r="AP19" s="109">
        <f t="shared" si="7"/>
        <v>0</v>
      </c>
      <c r="AQ19" s="246"/>
      <c r="AR19" s="247"/>
      <c r="AS19" s="109">
        <f t="shared" si="8"/>
        <v>0</v>
      </c>
      <c r="AT19" s="246"/>
      <c r="AU19" s="247"/>
      <c r="AV19" s="109">
        <f t="shared" si="9"/>
        <v>0</v>
      </c>
      <c r="AW19" s="246"/>
      <c r="AX19" s="247"/>
      <c r="AY19" s="109">
        <f t="shared" si="10"/>
        <v>0</v>
      </c>
      <c r="AZ19" s="246"/>
      <c r="BA19" s="247"/>
      <c r="BB19" s="109">
        <f t="shared" si="11"/>
        <v>0</v>
      </c>
      <c r="BC19" s="246"/>
      <c r="BD19" s="247"/>
      <c r="BE19" s="109">
        <f t="shared" si="12"/>
        <v>0</v>
      </c>
      <c r="BF19" s="246"/>
      <c r="BG19" s="247"/>
      <c r="BH19" s="109">
        <f t="shared" si="13"/>
        <v>0</v>
      </c>
      <c r="BI19" s="246"/>
      <c r="BJ19" s="247"/>
      <c r="BK19" s="109">
        <f t="shared" si="14"/>
        <v>0</v>
      </c>
      <c r="BL19" s="246"/>
      <c r="BM19" s="247"/>
      <c r="BN19" s="109">
        <f t="shared" si="15"/>
        <v>0</v>
      </c>
      <c r="BO19" s="246"/>
      <c r="BP19" s="247"/>
      <c r="BQ19" s="109">
        <f t="shared" si="16"/>
        <v>0</v>
      </c>
      <c r="BR19" s="246"/>
      <c r="BS19" s="247"/>
      <c r="BT19" s="109">
        <f t="shared" si="17"/>
        <v>0</v>
      </c>
      <c r="BU19" s="246"/>
      <c r="BV19" s="247"/>
      <c r="BW19" s="109">
        <f t="shared" si="18"/>
        <v>0</v>
      </c>
      <c r="BX19" s="246"/>
      <c r="BY19" s="247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4</v>
      </c>
      <c r="D20" s="45">
        <f>SUM(D13:D19)</f>
        <v>3</v>
      </c>
      <c r="E20" s="45">
        <f>SUM(E13:E19)</f>
        <v>7</v>
      </c>
      <c r="F20" s="45">
        <f>SUM(F13:F19)</f>
        <v>2</v>
      </c>
      <c r="G20" s="26"/>
      <c r="H20" s="85" t="s">
        <v>0</v>
      </c>
      <c r="I20" s="236"/>
      <c r="J20" s="236"/>
      <c r="K20" s="83">
        <f t="shared" si="20"/>
        <v>0</v>
      </c>
      <c r="L20" s="241"/>
      <c r="M20" s="74"/>
      <c r="N20" s="71" t="s">
        <v>1</v>
      </c>
      <c r="O20" s="232"/>
      <c r="P20" s="232"/>
      <c r="Q20" s="39">
        <f t="shared" si="21"/>
        <v>0</v>
      </c>
      <c r="R20" s="234"/>
      <c r="S20" s="20"/>
      <c r="T20" s="25" t="s">
        <v>127</v>
      </c>
      <c r="U20" s="232"/>
      <c r="V20" s="232"/>
      <c r="W20" s="39">
        <f t="shared" ref="W20:W28" si="22">+U20+V20</f>
        <v>0</v>
      </c>
      <c r="X20" s="234"/>
      <c r="Y20" s="55"/>
      <c r="AA20" s="106">
        <v>13</v>
      </c>
      <c r="AB20" s="107">
        <f t="shared" si="3"/>
        <v>0</v>
      </c>
      <c r="AC20" s="108">
        <f t="shared" si="3"/>
        <v>0</v>
      </c>
      <c r="AD20" s="109">
        <f t="shared" si="3"/>
        <v>0</v>
      </c>
      <c r="AE20" s="246"/>
      <c r="AF20" s="247"/>
      <c r="AG20" s="109">
        <f t="shared" si="4"/>
        <v>0</v>
      </c>
      <c r="AH20" s="246"/>
      <c r="AI20" s="247"/>
      <c r="AJ20" s="109">
        <f t="shared" si="5"/>
        <v>0</v>
      </c>
      <c r="AK20" s="246"/>
      <c r="AL20" s="247"/>
      <c r="AM20" s="109">
        <f t="shared" si="6"/>
        <v>0</v>
      </c>
      <c r="AN20" s="246"/>
      <c r="AO20" s="247"/>
      <c r="AP20" s="109">
        <f t="shared" si="7"/>
        <v>0</v>
      </c>
      <c r="AQ20" s="246"/>
      <c r="AR20" s="247"/>
      <c r="AS20" s="109">
        <f t="shared" si="8"/>
        <v>0</v>
      </c>
      <c r="AT20" s="246"/>
      <c r="AU20" s="247"/>
      <c r="AV20" s="109">
        <f t="shared" si="9"/>
        <v>0</v>
      </c>
      <c r="AW20" s="246"/>
      <c r="AX20" s="247"/>
      <c r="AY20" s="109">
        <f t="shared" si="10"/>
        <v>0</v>
      </c>
      <c r="AZ20" s="246"/>
      <c r="BA20" s="247"/>
      <c r="BB20" s="109">
        <f t="shared" si="11"/>
        <v>0</v>
      </c>
      <c r="BC20" s="246"/>
      <c r="BD20" s="247"/>
      <c r="BE20" s="109">
        <f t="shared" si="12"/>
        <v>0</v>
      </c>
      <c r="BF20" s="246"/>
      <c r="BG20" s="247"/>
      <c r="BH20" s="109">
        <f t="shared" si="13"/>
        <v>0</v>
      </c>
      <c r="BI20" s="246"/>
      <c r="BJ20" s="247"/>
      <c r="BK20" s="109">
        <f t="shared" si="14"/>
        <v>0</v>
      </c>
      <c r="BL20" s="246"/>
      <c r="BM20" s="247"/>
      <c r="BN20" s="109">
        <f t="shared" si="15"/>
        <v>0</v>
      </c>
      <c r="BO20" s="246"/>
      <c r="BP20" s="247"/>
      <c r="BQ20" s="109">
        <f t="shared" si="16"/>
        <v>0</v>
      </c>
      <c r="BR20" s="246"/>
      <c r="BS20" s="247"/>
      <c r="BT20" s="109">
        <f t="shared" si="17"/>
        <v>0</v>
      </c>
      <c r="BU20" s="246"/>
      <c r="BV20" s="247"/>
      <c r="BW20" s="109">
        <f t="shared" si="18"/>
        <v>0</v>
      </c>
      <c r="BX20" s="246"/>
      <c r="BY20" s="247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/>
      <c r="D21" s="231"/>
      <c r="E21" s="35">
        <f t="shared" ref="E21:E28" si="23">SUM(C21:D21)</f>
        <v>0</v>
      </c>
      <c r="F21" s="233"/>
      <c r="G21" s="26" t="s">
        <v>4</v>
      </c>
      <c r="H21" s="85" t="s">
        <v>5</v>
      </c>
      <c r="I21" s="236"/>
      <c r="J21" s="236"/>
      <c r="K21" s="83">
        <f t="shared" si="20"/>
        <v>0</v>
      </c>
      <c r="L21" s="241"/>
      <c r="M21" s="74" t="s">
        <v>35</v>
      </c>
      <c r="N21" s="71" t="s">
        <v>36</v>
      </c>
      <c r="O21" s="232"/>
      <c r="P21" s="232"/>
      <c r="Q21" s="39">
        <f t="shared" si="21"/>
        <v>0</v>
      </c>
      <c r="R21" s="234"/>
      <c r="S21" s="20" t="s">
        <v>164</v>
      </c>
      <c r="T21" s="25" t="s">
        <v>128</v>
      </c>
      <c r="U21" s="232"/>
      <c r="V21" s="232"/>
      <c r="W21" s="39">
        <f t="shared" si="22"/>
        <v>0</v>
      </c>
      <c r="X21" s="234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6"/>
      <c r="AF21" s="247"/>
      <c r="AG21" s="109">
        <f t="shared" si="4"/>
        <v>0</v>
      </c>
      <c r="AH21" s="246"/>
      <c r="AI21" s="247"/>
      <c r="AJ21" s="109">
        <f t="shared" si="5"/>
        <v>0</v>
      </c>
      <c r="AK21" s="246"/>
      <c r="AL21" s="247"/>
      <c r="AM21" s="109">
        <f t="shared" si="6"/>
        <v>0</v>
      </c>
      <c r="AN21" s="246"/>
      <c r="AO21" s="247"/>
      <c r="AP21" s="109">
        <f t="shared" si="7"/>
        <v>0</v>
      </c>
      <c r="AQ21" s="246"/>
      <c r="AR21" s="247"/>
      <c r="AS21" s="109">
        <f t="shared" si="8"/>
        <v>0</v>
      </c>
      <c r="AT21" s="246"/>
      <c r="AU21" s="247"/>
      <c r="AV21" s="109">
        <f t="shared" si="9"/>
        <v>0</v>
      </c>
      <c r="AW21" s="246"/>
      <c r="AX21" s="247"/>
      <c r="AY21" s="109">
        <f t="shared" si="10"/>
        <v>0</v>
      </c>
      <c r="AZ21" s="246"/>
      <c r="BA21" s="247"/>
      <c r="BB21" s="109">
        <f t="shared" si="11"/>
        <v>0</v>
      </c>
      <c r="BC21" s="246"/>
      <c r="BD21" s="247"/>
      <c r="BE21" s="109">
        <f t="shared" si="12"/>
        <v>0</v>
      </c>
      <c r="BF21" s="246"/>
      <c r="BG21" s="247"/>
      <c r="BH21" s="109">
        <f t="shared" si="13"/>
        <v>0</v>
      </c>
      <c r="BI21" s="246"/>
      <c r="BJ21" s="247"/>
      <c r="BK21" s="109">
        <f t="shared" si="14"/>
        <v>0</v>
      </c>
      <c r="BL21" s="246"/>
      <c r="BM21" s="247"/>
      <c r="BN21" s="109">
        <f t="shared" si="15"/>
        <v>0</v>
      </c>
      <c r="BO21" s="246"/>
      <c r="BP21" s="247"/>
      <c r="BQ21" s="109">
        <f t="shared" si="16"/>
        <v>0</v>
      </c>
      <c r="BR21" s="246"/>
      <c r="BS21" s="247"/>
      <c r="BT21" s="109">
        <f t="shared" si="17"/>
        <v>0</v>
      </c>
      <c r="BU21" s="246"/>
      <c r="BV21" s="247"/>
      <c r="BW21" s="109">
        <f t="shared" si="18"/>
        <v>0</v>
      </c>
      <c r="BX21" s="246"/>
      <c r="BY21" s="247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/>
      <c r="D22" s="232"/>
      <c r="E22" s="39">
        <f t="shared" si="23"/>
        <v>0</v>
      </c>
      <c r="F22" s="234"/>
      <c r="G22" s="26"/>
      <c r="H22" s="85" t="s">
        <v>8</v>
      </c>
      <c r="I22" s="236"/>
      <c r="J22" s="236"/>
      <c r="K22" s="83">
        <f t="shared" si="20"/>
        <v>0</v>
      </c>
      <c r="L22" s="241"/>
      <c r="M22" s="74"/>
      <c r="N22" s="71" t="s">
        <v>40</v>
      </c>
      <c r="O22" s="232"/>
      <c r="P22" s="232"/>
      <c r="Q22" s="39">
        <f t="shared" si="21"/>
        <v>0</v>
      </c>
      <c r="R22" s="234"/>
      <c r="S22" s="20"/>
      <c r="T22" s="25" t="s">
        <v>129</v>
      </c>
      <c r="U22" s="232"/>
      <c r="V22" s="232"/>
      <c r="W22" s="39">
        <f t="shared" si="22"/>
        <v>0</v>
      </c>
      <c r="X22" s="234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3"/>
        <v>0</v>
      </c>
      <c r="AD22" s="113">
        <f t="shared" si="3"/>
        <v>0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0</v>
      </c>
      <c r="AL22" s="112">
        <f>SUM(AL17:AL21)</f>
        <v>0</v>
      </c>
      <c r="AM22" s="113">
        <f t="shared" si="6"/>
        <v>0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0</v>
      </c>
      <c r="AU22" s="112">
        <f>SUM(AU17:AU21)</f>
        <v>0</v>
      </c>
      <c r="AV22" s="113">
        <f t="shared" si="9"/>
        <v>0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0</v>
      </c>
      <c r="BB22" s="113">
        <f t="shared" si="11"/>
        <v>0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/>
      <c r="D23" s="232"/>
      <c r="E23" s="39">
        <f t="shared" si="23"/>
        <v>0</v>
      </c>
      <c r="F23" s="234"/>
      <c r="G23" s="26"/>
      <c r="H23" s="85" t="s">
        <v>9</v>
      </c>
      <c r="I23" s="236"/>
      <c r="J23" s="236">
        <v>1</v>
      </c>
      <c r="K23" s="83">
        <f t="shared" si="20"/>
        <v>1</v>
      </c>
      <c r="L23" s="241"/>
      <c r="M23" s="74"/>
      <c r="N23" s="71" t="s">
        <v>44</v>
      </c>
      <c r="O23" s="232"/>
      <c r="P23" s="232"/>
      <c r="Q23" s="39">
        <f t="shared" si="21"/>
        <v>0</v>
      </c>
      <c r="R23" s="234"/>
      <c r="S23" s="20" t="s">
        <v>165</v>
      </c>
      <c r="T23" s="25" t="s">
        <v>130</v>
      </c>
      <c r="U23" s="232"/>
      <c r="V23" s="232"/>
      <c r="W23" s="39">
        <f t="shared" si="22"/>
        <v>0</v>
      </c>
      <c r="X23" s="234"/>
      <c r="Y23" s="55"/>
      <c r="AA23" s="106">
        <v>15</v>
      </c>
      <c r="AB23" s="103">
        <f t="shared" si="3"/>
        <v>0</v>
      </c>
      <c r="AC23" s="104">
        <f t="shared" si="3"/>
        <v>0</v>
      </c>
      <c r="AD23" s="105">
        <f t="shared" si="3"/>
        <v>0</v>
      </c>
      <c r="AE23" s="244"/>
      <c r="AF23" s="245"/>
      <c r="AG23" s="105">
        <f t="shared" si="4"/>
        <v>0</v>
      </c>
      <c r="AH23" s="244"/>
      <c r="AI23" s="245"/>
      <c r="AJ23" s="105">
        <f t="shared" si="5"/>
        <v>0</v>
      </c>
      <c r="AK23" s="244"/>
      <c r="AL23" s="245"/>
      <c r="AM23" s="105">
        <f t="shared" si="6"/>
        <v>0</v>
      </c>
      <c r="AN23" s="244"/>
      <c r="AO23" s="245"/>
      <c r="AP23" s="105">
        <f t="shared" si="7"/>
        <v>0</v>
      </c>
      <c r="AQ23" s="244"/>
      <c r="AR23" s="245"/>
      <c r="AS23" s="105">
        <f t="shared" si="8"/>
        <v>0</v>
      </c>
      <c r="AT23" s="244"/>
      <c r="AU23" s="245"/>
      <c r="AV23" s="105">
        <f t="shared" si="9"/>
        <v>0</v>
      </c>
      <c r="AW23" s="244"/>
      <c r="AX23" s="245"/>
      <c r="AY23" s="105">
        <f t="shared" si="10"/>
        <v>0</v>
      </c>
      <c r="AZ23" s="244"/>
      <c r="BA23" s="245"/>
      <c r="BB23" s="105">
        <f t="shared" si="11"/>
        <v>0</v>
      </c>
      <c r="BC23" s="244"/>
      <c r="BD23" s="245"/>
      <c r="BE23" s="105">
        <f t="shared" si="12"/>
        <v>0</v>
      </c>
      <c r="BF23" s="244"/>
      <c r="BG23" s="245"/>
      <c r="BH23" s="105">
        <f t="shared" si="13"/>
        <v>0</v>
      </c>
      <c r="BI23" s="244"/>
      <c r="BJ23" s="245"/>
      <c r="BK23" s="105">
        <f t="shared" si="14"/>
        <v>0</v>
      </c>
      <c r="BL23" s="244"/>
      <c r="BM23" s="245"/>
      <c r="BN23" s="105">
        <f t="shared" si="15"/>
        <v>0</v>
      </c>
      <c r="BO23" s="244"/>
      <c r="BP23" s="245"/>
      <c r="BQ23" s="105">
        <f t="shared" si="16"/>
        <v>0</v>
      </c>
      <c r="BR23" s="244"/>
      <c r="BS23" s="245"/>
      <c r="BT23" s="105">
        <f t="shared" si="17"/>
        <v>0</v>
      </c>
      <c r="BU23" s="244"/>
      <c r="BV23" s="245"/>
      <c r="BW23" s="105">
        <f t="shared" si="18"/>
        <v>0</v>
      </c>
      <c r="BX23" s="244"/>
      <c r="BY23" s="245"/>
      <c r="BZ23" s="105">
        <f t="shared" si="19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/>
      <c r="D24" s="232"/>
      <c r="E24" s="39">
        <f t="shared" si="23"/>
        <v>0</v>
      </c>
      <c r="F24" s="234"/>
      <c r="G24" s="26"/>
      <c r="H24" s="87" t="s">
        <v>10</v>
      </c>
      <c r="I24" s="90"/>
      <c r="J24" s="90"/>
      <c r="K24" s="91">
        <f>+I24+J24</f>
        <v>0</v>
      </c>
      <c r="L24" s="93"/>
      <c r="M24" s="74"/>
      <c r="N24" s="71" t="s">
        <v>47</v>
      </c>
      <c r="O24" s="232"/>
      <c r="P24" s="232"/>
      <c r="Q24" s="39">
        <f t="shared" si="21"/>
        <v>0</v>
      </c>
      <c r="R24" s="234"/>
      <c r="S24" s="20"/>
      <c r="T24" s="25" t="s">
        <v>131</v>
      </c>
      <c r="U24" s="232"/>
      <c r="V24" s="232"/>
      <c r="W24" s="39">
        <f t="shared" si="22"/>
        <v>0</v>
      </c>
      <c r="X24" s="234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6"/>
      <c r="AF24" s="247"/>
      <c r="AG24" s="109">
        <f t="shared" si="4"/>
        <v>0</v>
      </c>
      <c r="AH24" s="246"/>
      <c r="AI24" s="247"/>
      <c r="AJ24" s="109">
        <f t="shared" si="5"/>
        <v>0</v>
      </c>
      <c r="AK24" s="246"/>
      <c r="AL24" s="247"/>
      <c r="AM24" s="109">
        <f t="shared" si="6"/>
        <v>0</v>
      </c>
      <c r="AN24" s="246"/>
      <c r="AO24" s="247"/>
      <c r="AP24" s="109">
        <f t="shared" si="7"/>
        <v>0</v>
      </c>
      <c r="AQ24" s="246"/>
      <c r="AR24" s="247"/>
      <c r="AS24" s="109">
        <f t="shared" si="8"/>
        <v>0</v>
      </c>
      <c r="AT24" s="246"/>
      <c r="AU24" s="247"/>
      <c r="AV24" s="109">
        <f t="shared" si="9"/>
        <v>0</v>
      </c>
      <c r="AW24" s="246"/>
      <c r="AX24" s="247"/>
      <c r="AY24" s="109">
        <f t="shared" si="10"/>
        <v>0</v>
      </c>
      <c r="AZ24" s="246"/>
      <c r="BA24" s="247"/>
      <c r="BB24" s="109">
        <f t="shared" si="11"/>
        <v>0</v>
      </c>
      <c r="BC24" s="246"/>
      <c r="BD24" s="247"/>
      <c r="BE24" s="109">
        <f t="shared" si="12"/>
        <v>0</v>
      </c>
      <c r="BF24" s="246"/>
      <c r="BG24" s="247"/>
      <c r="BH24" s="109">
        <f t="shared" si="13"/>
        <v>0</v>
      </c>
      <c r="BI24" s="246"/>
      <c r="BJ24" s="247"/>
      <c r="BK24" s="109">
        <f t="shared" si="14"/>
        <v>0</v>
      </c>
      <c r="BL24" s="246"/>
      <c r="BM24" s="247"/>
      <c r="BN24" s="109">
        <f t="shared" si="15"/>
        <v>0</v>
      </c>
      <c r="BO24" s="246"/>
      <c r="BP24" s="247"/>
      <c r="BQ24" s="109">
        <f t="shared" si="16"/>
        <v>0</v>
      </c>
      <c r="BR24" s="246"/>
      <c r="BS24" s="247"/>
      <c r="BT24" s="109">
        <f t="shared" si="17"/>
        <v>0</v>
      </c>
      <c r="BU24" s="246"/>
      <c r="BV24" s="247"/>
      <c r="BW24" s="109">
        <f t="shared" si="18"/>
        <v>0</v>
      </c>
      <c r="BX24" s="246"/>
      <c r="BY24" s="247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/>
      <c r="D25" s="232"/>
      <c r="E25" s="39">
        <f t="shared" si="23"/>
        <v>0</v>
      </c>
      <c r="F25" s="234"/>
      <c r="G25" s="26"/>
      <c r="H25" s="85" t="s">
        <v>11</v>
      </c>
      <c r="I25" s="236"/>
      <c r="J25" s="236"/>
      <c r="K25" s="83">
        <f>SUM(I25:J25)</f>
        <v>0</v>
      </c>
      <c r="L25" s="241"/>
      <c r="M25" s="74"/>
      <c r="N25" s="71" t="s">
        <v>50</v>
      </c>
      <c r="O25" s="232"/>
      <c r="P25" s="232"/>
      <c r="Q25" s="39">
        <f t="shared" si="21"/>
        <v>0</v>
      </c>
      <c r="R25" s="234"/>
      <c r="S25" s="20"/>
      <c r="T25" s="25" t="s">
        <v>132</v>
      </c>
      <c r="U25" s="232"/>
      <c r="V25" s="232"/>
      <c r="W25" s="39">
        <f t="shared" si="22"/>
        <v>0</v>
      </c>
      <c r="X25" s="234"/>
      <c r="Y25" s="55"/>
      <c r="AA25" s="106">
        <v>17</v>
      </c>
      <c r="AB25" s="107">
        <f t="shared" si="3"/>
        <v>0</v>
      </c>
      <c r="AC25" s="108">
        <f t="shared" si="3"/>
        <v>0</v>
      </c>
      <c r="AD25" s="109">
        <f t="shared" si="3"/>
        <v>0</v>
      </c>
      <c r="AE25" s="246"/>
      <c r="AF25" s="247"/>
      <c r="AG25" s="109">
        <f t="shared" si="4"/>
        <v>0</v>
      </c>
      <c r="AH25" s="246"/>
      <c r="AI25" s="247"/>
      <c r="AJ25" s="109">
        <f t="shared" si="5"/>
        <v>0</v>
      </c>
      <c r="AK25" s="246"/>
      <c r="AL25" s="247"/>
      <c r="AM25" s="109">
        <f t="shared" si="6"/>
        <v>0</v>
      </c>
      <c r="AN25" s="246"/>
      <c r="AO25" s="247"/>
      <c r="AP25" s="109">
        <f t="shared" si="7"/>
        <v>0</v>
      </c>
      <c r="AQ25" s="246"/>
      <c r="AR25" s="247"/>
      <c r="AS25" s="109">
        <f t="shared" si="8"/>
        <v>0</v>
      </c>
      <c r="AT25" s="246"/>
      <c r="AU25" s="247"/>
      <c r="AV25" s="109">
        <f t="shared" si="9"/>
        <v>0</v>
      </c>
      <c r="AW25" s="246"/>
      <c r="AX25" s="247"/>
      <c r="AY25" s="109">
        <f t="shared" si="10"/>
        <v>0</v>
      </c>
      <c r="AZ25" s="246"/>
      <c r="BA25" s="247"/>
      <c r="BB25" s="109">
        <f t="shared" si="11"/>
        <v>0</v>
      </c>
      <c r="BC25" s="246"/>
      <c r="BD25" s="247"/>
      <c r="BE25" s="109">
        <f t="shared" si="12"/>
        <v>0</v>
      </c>
      <c r="BF25" s="246"/>
      <c r="BG25" s="247"/>
      <c r="BH25" s="109">
        <f t="shared" si="13"/>
        <v>0</v>
      </c>
      <c r="BI25" s="246"/>
      <c r="BJ25" s="247"/>
      <c r="BK25" s="109">
        <f t="shared" si="14"/>
        <v>0</v>
      </c>
      <c r="BL25" s="246"/>
      <c r="BM25" s="247"/>
      <c r="BN25" s="109">
        <f t="shared" si="15"/>
        <v>0</v>
      </c>
      <c r="BO25" s="246"/>
      <c r="BP25" s="247"/>
      <c r="BQ25" s="109">
        <f t="shared" si="16"/>
        <v>0</v>
      </c>
      <c r="BR25" s="246"/>
      <c r="BS25" s="247"/>
      <c r="BT25" s="109">
        <f t="shared" si="17"/>
        <v>0</v>
      </c>
      <c r="BU25" s="246"/>
      <c r="BV25" s="247"/>
      <c r="BW25" s="109">
        <f t="shared" si="18"/>
        <v>0</v>
      </c>
      <c r="BX25" s="246"/>
      <c r="BY25" s="247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/>
      <c r="D26" s="232"/>
      <c r="E26" s="39">
        <f t="shared" si="23"/>
        <v>0</v>
      </c>
      <c r="F26" s="234"/>
      <c r="G26" s="28"/>
      <c r="H26" s="59" t="s">
        <v>6</v>
      </c>
      <c r="I26" s="47">
        <f>SUM(I16:I25)</f>
        <v>4</v>
      </c>
      <c r="J26" s="47">
        <f>SUM(J16:J25)</f>
        <v>4</v>
      </c>
      <c r="K26" s="47">
        <f>SUM(K16:K25)</f>
        <v>8</v>
      </c>
      <c r="L26" s="47">
        <f>SUM(L16:L25)</f>
        <v>2</v>
      </c>
      <c r="M26" s="74"/>
      <c r="N26" s="71" t="s">
        <v>55</v>
      </c>
      <c r="O26" s="232"/>
      <c r="P26" s="232"/>
      <c r="Q26" s="39">
        <f t="shared" si="21"/>
        <v>0</v>
      </c>
      <c r="R26" s="234"/>
      <c r="S26" s="20"/>
      <c r="T26" s="25" t="s">
        <v>133</v>
      </c>
      <c r="U26" s="232"/>
      <c r="V26" s="232"/>
      <c r="W26" s="39">
        <f t="shared" si="22"/>
        <v>0</v>
      </c>
      <c r="X26" s="234"/>
      <c r="Y26" s="55"/>
      <c r="AA26" s="106">
        <v>18</v>
      </c>
      <c r="AB26" s="107">
        <f t="shared" si="3"/>
        <v>5</v>
      </c>
      <c r="AC26" s="108">
        <f t="shared" si="3"/>
        <v>2</v>
      </c>
      <c r="AD26" s="109">
        <f t="shared" si="3"/>
        <v>7</v>
      </c>
      <c r="AE26" s="246"/>
      <c r="AF26" s="247"/>
      <c r="AG26" s="109">
        <f t="shared" si="4"/>
        <v>0</v>
      </c>
      <c r="AH26" s="246"/>
      <c r="AI26" s="247"/>
      <c r="AJ26" s="109">
        <f t="shared" si="5"/>
        <v>0</v>
      </c>
      <c r="AK26" s="246"/>
      <c r="AL26" s="247"/>
      <c r="AM26" s="109">
        <f t="shared" si="6"/>
        <v>0</v>
      </c>
      <c r="AN26" s="246">
        <v>1</v>
      </c>
      <c r="AO26" s="247"/>
      <c r="AP26" s="109">
        <f t="shared" si="7"/>
        <v>1</v>
      </c>
      <c r="AQ26" s="246">
        <v>1</v>
      </c>
      <c r="AR26" s="247">
        <v>1</v>
      </c>
      <c r="AS26" s="109">
        <f t="shared" si="8"/>
        <v>2</v>
      </c>
      <c r="AT26" s="246">
        <v>1</v>
      </c>
      <c r="AU26" s="247"/>
      <c r="AV26" s="109">
        <f t="shared" si="9"/>
        <v>1</v>
      </c>
      <c r="AW26" s="246"/>
      <c r="AX26" s="247"/>
      <c r="AY26" s="109">
        <f t="shared" si="10"/>
        <v>0</v>
      </c>
      <c r="AZ26" s="246"/>
      <c r="BA26" s="247"/>
      <c r="BB26" s="109">
        <f t="shared" si="11"/>
        <v>0</v>
      </c>
      <c r="BC26" s="246"/>
      <c r="BD26" s="247"/>
      <c r="BE26" s="109">
        <f t="shared" si="12"/>
        <v>0</v>
      </c>
      <c r="BF26" s="246"/>
      <c r="BG26" s="247"/>
      <c r="BH26" s="109">
        <f t="shared" si="13"/>
        <v>0</v>
      </c>
      <c r="BI26" s="246">
        <v>1</v>
      </c>
      <c r="BJ26" s="247"/>
      <c r="BK26" s="109">
        <f t="shared" si="14"/>
        <v>1</v>
      </c>
      <c r="BL26" s="246"/>
      <c r="BM26" s="247"/>
      <c r="BN26" s="109">
        <f t="shared" si="15"/>
        <v>0</v>
      </c>
      <c r="BO26" s="246"/>
      <c r="BP26" s="247"/>
      <c r="BQ26" s="109">
        <f t="shared" si="16"/>
        <v>0</v>
      </c>
      <c r="BR26" s="246"/>
      <c r="BS26" s="247"/>
      <c r="BT26" s="109">
        <f t="shared" si="17"/>
        <v>0</v>
      </c>
      <c r="BU26" s="246"/>
      <c r="BV26" s="247"/>
      <c r="BW26" s="109">
        <f t="shared" si="18"/>
        <v>0</v>
      </c>
      <c r="BX26" s="246">
        <v>1</v>
      </c>
      <c r="BY26" s="247">
        <v>1</v>
      </c>
      <c r="BZ26" s="109">
        <f t="shared" si="19"/>
        <v>2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/>
      <c r="D27" s="232"/>
      <c r="E27" s="39">
        <f t="shared" si="23"/>
        <v>0</v>
      </c>
      <c r="F27" s="234"/>
      <c r="G27" s="22" t="s">
        <v>116</v>
      </c>
      <c r="H27" s="23" t="s">
        <v>22</v>
      </c>
      <c r="I27" s="235">
        <v>3</v>
      </c>
      <c r="J27" s="235"/>
      <c r="K27" s="37">
        <f t="shared" ref="K27:K36" si="24">SUM(I27:J27)</f>
        <v>3</v>
      </c>
      <c r="L27" s="237"/>
      <c r="M27" s="74"/>
      <c r="N27" s="71" t="s">
        <v>60</v>
      </c>
      <c r="O27" s="232"/>
      <c r="P27" s="232"/>
      <c r="Q27" s="39">
        <f t="shared" si="21"/>
        <v>0</v>
      </c>
      <c r="R27" s="234"/>
      <c r="S27" s="20"/>
      <c r="T27" s="25" t="s">
        <v>134</v>
      </c>
      <c r="U27" s="232"/>
      <c r="V27" s="232"/>
      <c r="W27" s="39">
        <f t="shared" si="22"/>
        <v>0</v>
      </c>
      <c r="X27" s="234"/>
      <c r="Y27" s="55"/>
      <c r="AA27" s="106">
        <v>19</v>
      </c>
      <c r="AB27" s="107">
        <f t="shared" si="3"/>
        <v>1</v>
      </c>
      <c r="AC27" s="108">
        <f t="shared" si="3"/>
        <v>0</v>
      </c>
      <c r="AD27" s="109">
        <f t="shared" si="3"/>
        <v>1</v>
      </c>
      <c r="AE27" s="246"/>
      <c r="AF27" s="247"/>
      <c r="AG27" s="109">
        <f t="shared" si="4"/>
        <v>0</v>
      </c>
      <c r="AH27" s="246">
        <v>1</v>
      </c>
      <c r="AI27" s="247"/>
      <c r="AJ27" s="109">
        <f t="shared" si="5"/>
        <v>1</v>
      </c>
      <c r="AK27" s="246"/>
      <c r="AL27" s="247"/>
      <c r="AM27" s="109">
        <f t="shared" si="6"/>
        <v>0</v>
      </c>
      <c r="AN27" s="246"/>
      <c r="AO27" s="247"/>
      <c r="AP27" s="109">
        <f t="shared" si="7"/>
        <v>0</v>
      </c>
      <c r="AQ27" s="246"/>
      <c r="AR27" s="247"/>
      <c r="AS27" s="109">
        <f t="shared" si="8"/>
        <v>0</v>
      </c>
      <c r="AT27" s="246"/>
      <c r="AU27" s="247"/>
      <c r="AV27" s="109">
        <f t="shared" si="9"/>
        <v>0</v>
      </c>
      <c r="AW27" s="246"/>
      <c r="AX27" s="247"/>
      <c r="AY27" s="109">
        <f t="shared" si="10"/>
        <v>0</v>
      </c>
      <c r="AZ27" s="246"/>
      <c r="BA27" s="247"/>
      <c r="BB27" s="109">
        <f t="shared" si="11"/>
        <v>0</v>
      </c>
      <c r="BC27" s="246"/>
      <c r="BD27" s="247"/>
      <c r="BE27" s="109">
        <f t="shared" si="12"/>
        <v>0</v>
      </c>
      <c r="BF27" s="246"/>
      <c r="BG27" s="247"/>
      <c r="BH27" s="109">
        <f t="shared" si="13"/>
        <v>0</v>
      </c>
      <c r="BI27" s="246"/>
      <c r="BJ27" s="247"/>
      <c r="BK27" s="109">
        <f t="shared" si="14"/>
        <v>0</v>
      </c>
      <c r="BL27" s="246"/>
      <c r="BM27" s="247"/>
      <c r="BN27" s="109">
        <f t="shared" si="15"/>
        <v>0</v>
      </c>
      <c r="BO27" s="246"/>
      <c r="BP27" s="247"/>
      <c r="BQ27" s="109">
        <f t="shared" si="16"/>
        <v>0</v>
      </c>
      <c r="BR27" s="246"/>
      <c r="BS27" s="247"/>
      <c r="BT27" s="109">
        <f t="shared" si="17"/>
        <v>0</v>
      </c>
      <c r="BU27" s="246"/>
      <c r="BV27" s="247"/>
      <c r="BW27" s="109">
        <f t="shared" si="18"/>
        <v>0</v>
      </c>
      <c r="BX27" s="246"/>
      <c r="BY27" s="247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/>
      <c r="D28" s="232"/>
      <c r="E28" s="39">
        <f t="shared" si="23"/>
        <v>0</v>
      </c>
      <c r="F28" s="234"/>
      <c r="G28" s="20" t="s">
        <v>27</v>
      </c>
      <c r="H28" s="25" t="s">
        <v>28</v>
      </c>
      <c r="I28" s="232">
        <v>2</v>
      </c>
      <c r="J28" s="232">
        <v>1</v>
      </c>
      <c r="K28" s="39">
        <f t="shared" si="24"/>
        <v>3</v>
      </c>
      <c r="L28" s="234">
        <v>1</v>
      </c>
      <c r="M28" s="75"/>
      <c r="N28" s="72" t="s">
        <v>6</v>
      </c>
      <c r="O28" s="45">
        <f>SUM(O18:O27)</f>
        <v>0</v>
      </c>
      <c r="P28" s="45">
        <f>SUM(P18:P27)</f>
        <v>0</v>
      </c>
      <c r="Q28" s="45">
        <f>SUM(Q18:Q27)</f>
        <v>0</v>
      </c>
      <c r="R28" s="46">
        <f>SUM(R18:R27)</f>
        <v>0</v>
      </c>
      <c r="S28" s="20"/>
      <c r="T28" s="25" t="s">
        <v>135</v>
      </c>
      <c r="U28" s="232"/>
      <c r="V28" s="232"/>
      <c r="W28" s="39">
        <f t="shared" si="22"/>
        <v>0</v>
      </c>
      <c r="X28" s="234"/>
      <c r="Y28" s="55"/>
      <c r="AA28" s="222" t="str">
        <f>FIXED(AA23,0)&amp;" ～ "&amp;FIXED(AA27,0)&amp;" 小計"</f>
        <v>15 ～ 19 小計</v>
      </c>
      <c r="AB28" s="223">
        <f t="shared" si="3"/>
        <v>6</v>
      </c>
      <c r="AC28" s="224">
        <f t="shared" si="3"/>
        <v>2</v>
      </c>
      <c r="AD28" s="225">
        <f t="shared" si="3"/>
        <v>8</v>
      </c>
      <c r="AE28" s="253">
        <f>SUM(AE23:AE27)</f>
        <v>0</v>
      </c>
      <c r="AF28" s="254">
        <f>SUM(AF23:AF27)</f>
        <v>0</v>
      </c>
      <c r="AG28" s="255">
        <f t="shared" si="4"/>
        <v>0</v>
      </c>
      <c r="AH28" s="253">
        <f>SUM(AH23:AH27)</f>
        <v>1</v>
      </c>
      <c r="AI28" s="254">
        <f>SUM(AI23:AI27)</f>
        <v>0</v>
      </c>
      <c r="AJ28" s="255">
        <f t="shared" si="5"/>
        <v>1</v>
      </c>
      <c r="AK28" s="253">
        <f>SUM(AK23:AK27)</f>
        <v>0</v>
      </c>
      <c r="AL28" s="254">
        <f>SUM(AL23:AL27)</f>
        <v>0</v>
      </c>
      <c r="AM28" s="255">
        <f t="shared" si="6"/>
        <v>0</v>
      </c>
      <c r="AN28" s="253">
        <f>SUM(AN23:AN27)</f>
        <v>1</v>
      </c>
      <c r="AO28" s="254">
        <f>SUM(AO23:AO27)</f>
        <v>0</v>
      </c>
      <c r="AP28" s="255">
        <f t="shared" si="7"/>
        <v>1</v>
      </c>
      <c r="AQ28" s="253">
        <f>SUM(AQ23:AQ27)</f>
        <v>1</v>
      </c>
      <c r="AR28" s="254">
        <f>SUM(AR23:AR27)</f>
        <v>1</v>
      </c>
      <c r="AS28" s="255">
        <f t="shared" si="8"/>
        <v>2</v>
      </c>
      <c r="AT28" s="253">
        <f>SUM(AT23:AT27)</f>
        <v>1</v>
      </c>
      <c r="AU28" s="254">
        <f>SUM(AU23:AU27)</f>
        <v>0</v>
      </c>
      <c r="AV28" s="255">
        <f t="shared" si="9"/>
        <v>1</v>
      </c>
      <c r="AW28" s="253">
        <f>SUM(AW23:AW27)</f>
        <v>0</v>
      </c>
      <c r="AX28" s="254">
        <f>SUM(AX23:AX27)</f>
        <v>0</v>
      </c>
      <c r="AY28" s="255">
        <f t="shared" si="10"/>
        <v>0</v>
      </c>
      <c r="AZ28" s="253">
        <f>SUM(AZ23:AZ27)</f>
        <v>0</v>
      </c>
      <c r="BA28" s="254">
        <f>SUM(BA23:BA27)</f>
        <v>0</v>
      </c>
      <c r="BB28" s="255">
        <f t="shared" si="11"/>
        <v>0</v>
      </c>
      <c r="BC28" s="253">
        <f>SUM(BC23:BC27)</f>
        <v>0</v>
      </c>
      <c r="BD28" s="254">
        <f>SUM(BD23:BD27)</f>
        <v>0</v>
      </c>
      <c r="BE28" s="255">
        <f t="shared" si="12"/>
        <v>0</v>
      </c>
      <c r="BF28" s="253">
        <f>SUM(BF23:BF27)</f>
        <v>0</v>
      </c>
      <c r="BG28" s="254">
        <f>SUM(BG23:BG27)</f>
        <v>0</v>
      </c>
      <c r="BH28" s="255">
        <f t="shared" si="13"/>
        <v>0</v>
      </c>
      <c r="BI28" s="253">
        <f>SUM(BI23:BI27)</f>
        <v>1</v>
      </c>
      <c r="BJ28" s="254">
        <f>SUM(BJ23:BJ27)</f>
        <v>0</v>
      </c>
      <c r="BK28" s="255">
        <f t="shared" si="14"/>
        <v>1</v>
      </c>
      <c r="BL28" s="253">
        <f>SUM(BL23:BL27)</f>
        <v>0</v>
      </c>
      <c r="BM28" s="254">
        <f>SUM(BM23:BM27)</f>
        <v>0</v>
      </c>
      <c r="BN28" s="255">
        <f t="shared" si="15"/>
        <v>0</v>
      </c>
      <c r="BO28" s="253">
        <f>SUM(BO23:BO27)</f>
        <v>0</v>
      </c>
      <c r="BP28" s="254">
        <f>SUM(BP23:BP27)</f>
        <v>0</v>
      </c>
      <c r="BQ28" s="255">
        <f t="shared" si="16"/>
        <v>0</v>
      </c>
      <c r="BR28" s="253">
        <f>SUM(BR23:BR27)</f>
        <v>0</v>
      </c>
      <c r="BS28" s="254">
        <f>SUM(BS23:BS27)</f>
        <v>0</v>
      </c>
      <c r="BT28" s="255">
        <f t="shared" si="17"/>
        <v>0</v>
      </c>
      <c r="BU28" s="253">
        <f>SUM(BU23:BU27)</f>
        <v>0</v>
      </c>
      <c r="BV28" s="254">
        <f>SUM(BV23:BV27)</f>
        <v>0</v>
      </c>
      <c r="BW28" s="255">
        <f t="shared" si="18"/>
        <v>0</v>
      </c>
      <c r="BX28" s="253">
        <f>SUM(BX23:BX27)</f>
        <v>1</v>
      </c>
      <c r="BY28" s="254">
        <f>SUM(BY23:BY27)</f>
        <v>1</v>
      </c>
      <c r="BZ28" s="255">
        <f t="shared" si="19"/>
        <v>2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0</v>
      </c>
      <c r="E29" s="45">
        <f>SUM(,E21:E28)</f>
        <v>0</v>
      </c>
      <c r="F29" s="45">
        <f>SUM(,F21:F28)</f>
        <v>0</v>
      </c>
      <c r="G29" s="20" t="s">
        <v>116</v>
      </c>
      <c r="H29" s="25" t="s">
        <v>31</v>
      </c>
      <c r="I29" s="232"/>
      <c r="J29" s="232"/>
      <c r="K29" s="39">
        <f t="shared" si="24"/>
        <v>0</v>
      </c>
      <c r="L29" s="234"/>
      <c r="M29" s="22"/>
      <c r="N29" s="23" t="s">
        <v>67</v>
      </c>
      <c r="O29" s="235"/>
      <c r="P29" s="235"/>
      <c r="Q29" s="37">
        <f t="shared" ref="Q29:Q41" si="25">SUM(O29:P29)</f>
        <v>0</v>
      </c>
      <c r="R29" s="237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8">
        <v>20</v>
      </c>
      <c r="AB29" s="219">
        <f t="shared" si="3"/>
        <v>1</v>
      </c>
      <c r="AC29" s="220">
        <f t="shared" si="3"/>
        <v>1</v>
      </c>
      <c r="AD29" s="221">
        <f t="shared" si="3"/>
        <v>2</v>
      </c>
      <c r="AE29" s="244"/>
      <c r="AF29" s="245"/>
      <c r="AG29" s="221">
        <f t="shared" si="4"/>
        <v>0</v>
      </c>
      <c r="AH29" s="244"/>
      <c r="AI29" s="245"/>
      <c r="AJ29" s="221">
        <f t="shared" si="5"/>
        <v>0</v>
      </c>
      <c r="AK29" s="244"/>
      <c r="AL29" s="245"/>
      <c r="AM29" s="221">
        <f t="shared" si="6"/>
        <v>0</v>
      </c>
      <c r="AN29" s="244"/>
      <c r="AO29" s="245"/>
      <c r="AP29" s="221">
        <f t="shared" si="7"/>
        <v>0</v>
      </c>
      <c r="AQ29" s="244"/>
      <c r="AR29" s="245"/>
      <c r="AS29" s="221">
        <f t="shared" si="8"/>
        <v>0</v>
      </c>
      <c r="AT29" s="244"/>
      <c r="AU29" s="245">
        <v>1</v>
      </c>
      <c r="AV29" s="221">
        <f t="shared" si="9"/>
        <v>1</v>
      </c>
      <c r="AW29" s="244">
        <v>1</v>
      </c>
      <c r="AX29" s="245"/>
      <c r="AY29" s="221">
        <f t="shared" si="10"/>
        <v>1</v>
      </c>
      <c r="AZ29" s="244"/>
      <c r="BA29" s="245"/>
      <c r="BB29" s="221">
        <f t="shared" si="11"/>
        <v>0</v>
      </c>
      <c r="BC29" s="244"/>
      <c r="BD29" s="245"/>
      <c r="BE29" s="221">
        <f t="shared" si="12"/>
        <v>0</v>
      </c>
      <c r="BF29" s="244"/>
      <c r="BG29" s="245"/>
      <c r="BH29" s="221">
        <f t="shared" si="13"/>
        <v>0</v>
      </c>
      <c r="BI29" s="244"/>
      <c r="BJ29" s="245"/>
      <c r="BK29" s="221">
        <f t="shared" si="14"/>
        <v>0</v>
      </c>
      <c r="BL29" s="244"/>
      <c r="BM29" s="245"/>
      <c r="BN29" s="221">
        <f t="shared" si="15"/>
        <v>0</v>
      </c>
      <c r="BO29" s="244"/>
      <c r="BP29" s="245"/>
      <c r="BQ29" s="221">
        <f t="shared" si="16"/>
        <v>0</v>
      </c>
      <c r="BR29" s="244"/>
      <c r="BS29" s="245"/>
      <c r="BT29" s="221">
        <f t="shared" si="17"/>
        <v>0</v>
      </c>
      <c r="BU29" s="244"/>
      <c r="BV29" s="245"/>
      <c r="BW29" s="221">
        <f t="shared" si="18"/>
        <v>0</v>
      </c>
      <c r="BX29" s="244"/>
      <c r="BY29" s="245"/>
      <c r="BZ29" s="221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/>
      <c r="D30" s="231"/>
      <c r="E30" s="35">
        <f t="shared" ref="E30:E35" si="26">SUM(C30:D30)</f>
        <v>0</v>
      </c>
      <c r="F30" s="239"/>
      <c r="G30" s="20" t="s">
        <v>33</v>
      </c>
      <c r="H30" s="25" t="s">
        <v>34</v>
      </c>
      <c r="I30" s="232"/>
      <c r="J30" s="232"/>
      <c r="K30" s="39">
        <f t="shared" si="24"/>
        <v>0</v>
      </c>
      <c r="L30" s="234"/>
      <c r="M30" s="20" t="s">
        <v>73</v>
      </c>
      <c r="N30" s="25" t="s">
        <v>74</v>
      </c>
      <c r="O30" s="232"/>
      <c r="P30" s="232"/>
      <c r="Q30" s="39">
        <f t="shared" si="25"/>
        <v>0</v>
      </c>
      <c r="R30" s="234"/>
      <c r="S30" s="20"/>
      <c r="T30" s="25" t="s">
        <v>136</v>
      </c>
      <c r="U30" s="232"/>
      <c r="V30" s="232"/>
      <c r="W30" s="39">
        <f>+U30+V30</f>
        <v>0</v>
      </c>
      <c r="X30" s="234"/>
      <c r="Y30" s="55"/>
      <c r="AA30" s="106">
        <v>21</v>
      </c>
      <c r="AB30" s="107">
        <f t="shared" si="3"/>
        <v>0</v>
      </c>
      <c r="AC30" s="108">
        <f t="shared" si="3"/>
        <v>1</v>
      </c>
      <c r="AD30" s="109">
        <f t="shared" si="3"/>
        <v>1</v>
      </c>
      <c r="AE30" s="246"/>
      <c r="AF30" s="247"/>
      <c r="AG30" s="109">
        <f t="shared" si="4"/>
        <v>0</v>
      </c>
      <c r="AH30" s="246"/>
      <c r="AI30" s="247"/>
      <c r="AJ30" s="109">
        <f t="shared" si="5"/>
        <v>0</v>
      </c>
      <c r="AK30" s="246"/>
      <c r="AL30" s="247"/>
      <c r="AM30" s="109">
        <f t="shared" si="6"/>
        <v>0</v>
      </c>
      <c r="AN30" s="246"/>
      <c r="AO30" s="247">
        <v>1</v>
      </c>
      <c r="AP30" s="109">
        <f t="shared" si="7"/>
        <v>1</v>
      </c>
      <c r="AQ30" s="246"/>
      <c r="AR30" s="247"/>
      <c r="AS30" s="109">
        <f t="shared" si="8"/>
        <v>0</v>
      </c>
      <c r="AT30" s="246"/>
      <c r="AU30" s="247"/>
      <c r="AV30" s="109">
        <f t="shared" si="9"/>
        <v>0</v>
      </c>
      <c r="AW30" s="246"/>
      <c r="AX30" s="247"/>
      <c r="AY30" s="109">
        <f t="shared" si="10"/>
        <v>0</v>
      </c>
      <c r="AZ30" s="246"/>
      <c r="BA30" s="247"/>
      <c r="BB30" s="109">
        <f t="shared" si="11"/>
        <v>0</v>
      </c>
      <c r="BC30" s="246"/>
      <c r="BD30" s="247"/>
      <c r="BE30" s="109">
        <f t="shared" si="12"/>
        <v>0</v>
      </c>
      <c r="BF30" s="246"/>
      <c r="BG30" s="247"/>
      <c r="BH30" s="109">
        <f t="shared" si="13"/>
        <v>0</v>
      </c>
      <c r="BI30" s="246"/>
      <c r="BJ30" s="247"/>
      <c r="BK30" s="109">
        <f t="shared" si="14"/>
        <v>0</v>
      </c>
      <c r="BL30" s="246"/>
      <c r="BM30" s="247"/>
      <c r="BN30" s="109">
        <f t="shared" si="15"/>
        <v>0</v>
      </c>
      <c r="BO30" s="246"/>
      <c r="BP30" s="247"/>
      <c r="BQ30" s="109">
        <f t="shared" si="16"/>
        <v>0</v>
      </c>
      <c r="BR30" s="246"/>
      <c r="BS30" s="247"/>
      <c r="BT30" s="109">
        <f t="shared" si="17"/>
        <v>0</v>
      </c>
      <c r="BU30" s="246"/>
      <c r="BV30" s="247"/>
      <c r="BW30" s="109">
        <f t="shared" si="18"/>
        <v>0</v>
      </c>
      <c r="BX30" s="246"/>
      <c r="BY30" s="247"/>
      <c r="BZ30" s="109">
        <f t="shared" si="19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>
        <v>1</v>
      </c>
      <c r="D31" s="232"/>
      <c r="E31" s="39">
        <f t="shared" si="26"/>
        <v>1</v>
      </c>
      <c r="F31" s="240"/>
      <c r="G31" s="20"/>
      <c r="H31" s="25" t="s">
        <v>39</v>
      </c>
      <c r="I31" s="232"/>
      <c r="J31" s="232"/>
      <c r="K31" s="39">
        <f t="shared" si="24"/>
        <v>0</v>
      </c>
      <c r="L31" s="234"/>
      <c r="M31" s="20"/>
      <c r="N31" s="25" t="s">
        <v>78</v>
      </c>
      <c r="O31" s="232"/>
      <c r="P31" s="232"/>
      <c r="Q31" s="39">
        <f t="shared" si="25"/>
        <v>0</v>
      </c>
      <c r="R31" s="234"/>
      <c r="S31" s="20" t="s">
        <v>166</v>
      </c>
      <c r="T31" s="25" t="s">
        <v>137</v>
      </c>
      <c r="U31" s="232"/>
      <c r="V31" s="232"/>
      <c r="W31" s="39">
        <f>+U31+V31</f>
        <v>0</v>
      </c>
      <c r="X31" s="234"/>
      <c r="Y31" s="55"/>
      <c r="AA31" s="106">
        <v>22</v>
      </c>
      <c r="AB31" s="107">
        <f t="shared" si="3"/>
        <v>3</v>
      </c>
      <c r="AC31" s="108">
        <f t="shared" si="3"/>
        <v>1</v>
      </c>
      <c r="AD31" s="109">
        <f t="shared" si="3"/>
        <v>4</v>
      </c>
      <c r="AE31" s="246"/>
      <c r="AF31" s="247"/>
      <c r="AG31" s="109">
        <f t="shared" si="4"/>
        <v>0</v>
      </c>
      <c r="AH31" s="246"/>
      <c r="AI31" s="247"/>
      <c r="AJ31" s="109">
        <f t="shared" si="5"/>
        <v>0</v>
      </c>
      <c r="AK31" s="246"/>
      <c r="AL31" s="247"/>
      <c r="AM31" s="109">
        <f t="shared" si="6"/>
        <v>0</v>
      </c>
      <c r="AN31" s="246"/>
      <c r="AO31" s="247"/>
      <c r="AP31" s="109">
        <f t="shared" si="7"/>
        <v>0</v>
      </c>
      <c r="AQ31" s="246">
        <v>1</v>
      </c>
      <c r="AR31" s="247">
        <v>1</v>
      </c>
      <c r="AS31" s="109">
        <f t="shared" si="8"/>
        <v>2</v>
      </c>
      <c r="AT31" s="246">
        <v>1</v>
      </c>
      <c r="AU31" s="247"/>
      <c r="AV31" s="109">
        <f t="shared" si="9"/>
        <v>1</v>
      </c>
      <c r="AW31" s="246">
        <v>1</v>
      </c>
      <c r="AX31" s="247"/>
      <c r="AY31" s="109">
        <f t="shared" si="10"/>
        <v>1</v>
      </c>
      <c r="AZ31" s="246"/>
      <c r="BA31" s="247"/>
      <c r="BB31" s="109">
        <f t="shared" si="11"/>
        <v>0</v>
      </c>
      <c r="BC31" s="246"/>
      <c r="BD31" s="247"/>
      <c r="BE31" s="109">
        <f t="shared" si="12"/>
        <v>0</v>
      </c>
      <c r="BF31" s="246"/>
      <c r="BG31" s="247"/>
      <c r="BH31" s="109">
        <f t="shared" si="13"/>
        <v>0</v>
      </c>
      <c r="BI31" s="246"/>
      <c r="BJ31" s="247"/>
      <c r="BK31" s="109">
        <f t="shared" si="14"/>
        <v>0</v>
      </c>
      <c r="BL31" s="246"/>
      <c r="BM31" s="247"/>
      <c r="BN31" s="109">
        <f t="shared" si="15"/>
        <v>0</v>
      </c>
      <c r="BO31" s="246"/>
      <c r="BP31" s="247"/>
      <c r="BQ31" s="109">
        <f t="shared" si="16"/>
        <v>0</v>
      </c>
      <c r="BR31" s="246"/>
      <c r="BS31" s="247"/>
      <c r="BT31" s="109">
        <f t="shared" si="17"/>
        <v>0</v>
      </c>
      <c r="BU31" s="246"/>
      <c r="BV31" s="247"/>
      <c r="BW31" s="109">
        <f t="shared" si="18"/>
        <v>0</v>
      </c>
      <c r="BX31" s="246"/>
      <c r="BY31" s="247"/>
      <c r="BZ31" s="109">
        <f t="shared" si="19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/>
      <c r="D32" s="232"/>
      <c r="E32" s="39">
        <f t="shared" si="26"/>
        <v>0</v>
      </c>
      <c r="F32" s="240"/>
      <c r="G32" s="20"/>
      <c r="H32" s="25" t="s">
        <v>43</v>
      </c>
      <c r="I32" s="232"/>
      <c r="J32" s="232"/>
      <c r="K32" s="39">
        <f t="shared" si="24"/>
        <v>0</v>
      </c>
      <c r="L32" s="234"/>
      <c r="M32" s="20" t="s">
        <v>62</v>
      </c>
      <c r="N32" s="25" t="s">
        <v>82</v>
      </c>
      <c r="O32" s="232"/>
      <c r="P32" s="232"/>
      <c r="Q32" s="39">
        <f t="shared" si="25"/>
        <v>0</v>
      </c>
      <c r="R32" s="234"/>
      <c r="S32" s="20"/>
      <c r="T32" s="25" t="s">
        <v>138</v>
      </c>
      <c r="U32" s="232"/>
      <c r="V32" s="232"/>
      <c r="W32" s="39">
        <f>+U32+V32</f>
        <v>0</v>
      </c>
      <c r="X32" s="234"/>
      <c r="Y32" s="55"/>
      <c r="AA32" s="106">
        <v>23</v>
      </c>
      <c r="AB32" s="107">
        <f t="shared" si="3"/>
        <v>2</v>
      </c>
      <c r="AC32" s="108">
        <f t="shared" si="3"/>
        <v>0</v>
      </c>
      <c r="AD32" s="109">
        <f t="shared" si="3"/>
        <v>2</v>
      </c>
      <c r="AE32" s="246"/>
      <c r="AF32" s="247"/>
      <c r="AG32" s="109">
        <f t="shared" si="4"/>
        <v>0</v>
      </c>
      <c r="AH32" s="246">
        <v>1</v>
      </c>
      <c r="AI32" s="247"/>
      <c r="AJ32" s="109">
        <f t="shared" si="5"/>
        <v>1</v>
      </c>
      <c r="AK32" s="246"/>
      <c r="AL32" s="247"/>
      <c r="AM32" s="109">
        <f t="shared" si="6"/>
        <v>0</v>
      </c>
      <c r="AN32" s="246">
        <v>1</v>
      </c>
      <c r="AO32" s="247"/>
      <c r="AP32" s="109">
        <f t="shared" si="7"/>
        <v>1</v>
      </c>
      <c r="AQ32" s="246"/>
      <c r="AR32" s="247"/>
      <c r="AS32" s="109">
        <f t="shared" si="8"/>
        <v>0</v>
      </c>
      <c r="AT32" s="246"/>
      <c r="AU32" s="247"/>
      <c r="AV32" s="109">
        <f t="shared" si="9"/>
        <v>0</v>
      </c>
      <c r="AW32" s="246"/>
      <c r="AX32" s="247"/>
      <c r="AY32" s="109">
        <f t="shared" si="10"/>
        <v>0</v>
      </c>
      <c r="AZ32" s="246"/>
      <c r="BA32" s="247"/>
      <c r="BB32" s="109">
        <f t="shared" si="11"/>
        <v>0</v>
      </c>
      <c r="BC32" s="246"/>
      <c r="BD32" s="247"/>
      <c r="BE32" s="109">
        <f t="shared" si="12"/>
        <v>0</v>
      </c>
      <c r="BF32" s="246"/>
      <c r="BG32" s="247"/>
      <c r="BH32" s="109">
        <f t="shared" si="13"/>
        <v>0</v>
      </c>
      <c r="BI32" s="246"/>
      <c r="BJ32" s="247"/>
      <c r="BK32" s="109">
        <f t="shared" si="14"/>
        <v>0</v>
      </c>
      <c r="BL32" s="246"/>
      <c r="BM32" s="247"/>
      <c r="BN32" s="109">
        <f t="shared" si="15"/>
        <v>0</v>
      </c>
      <c r="BO32" s="246"/>
      <c r="BP32" s="247"/>
      <c r="BQ32" s="109">
        <f t="shared" si="16"/>
        <v>0</v>
      </c>
      <c r="BR32" s="246"/>
      <c r="BS32" s="247"/>
      <c r="BT32" s="109">
        <f t="shared" si="17"/>
        <v>0</v>
      </c>
      <c r="BU32" s="246"/>
      <c r="BV32" s="247"/>
      <c r="BW32" s="109">
        <f t="shared" si="18"/>
        <v>0</v>
      </c>
      <c r="BX32" s="246"/>
      <c r="BY32" s="247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/>
      <c r="D33" s="232"/>
      <c r="E33" s="39">
        <f t="shared" si="26"/>
        <v>0</v>
      </c>
      <c r="F33" s="240"/>
      <c r="G33" s="20"/>
      <c r="H33" s="25" t="s">
        <v>46</v>
      </c>
      <c r="I33" s="232"/>
      <c r="J33" s="232"/>
      <c r="K33" s="39">
        <f t="shared" si="24"/>
        <v>0</v>
      </c>
      <c r="L33" s="234"/>
      <c r="M33" s="20"/>
      <c r="N33" s="25" t="s">
        <v>85</v>
      </c>
      <c r="O33" s="232"/>
      <c r="P33" s="232"/>
      <c r="Q33" s="39">
        <f t="shared" si="25"/>
        <v>0</v>
      </c>
      <c r="R33" s="234"/>
      <c r="S33" s="20" t="s">
        <v>167</v>
      </c>
      <c r="T33" s="25" t="s">
        <v>139</v>
      </c>
      <c r="U33" s="232"/>
      <c r="V33" s="232"/>
      <c r="W33" s="39">
        <f>+U33+V33</f>
        <v>0</v>
      </c>
      <c r="X33" s="234"/>
      <c r="AA33" s="106">
        <v>24</v>
      </c>
      <c r="AB33" s="107">
        <f t="shared" si="3"/>
        <v>0</v>
      </c>
      <c r="AC33" s="108">
        <f t="shared" si="3"/>
        <v>0</v>
      </c>
      <c r="AD33" s="109">
        <f t="shared" si="3"/>
        <v>0</v>
      </c>
      <c r="AE33" s="246"/>
      <c r="AF33" s="247"/>
      <c r="AG33" s="109">
        <f t="shared" si="4"/>
        <v>0</v>
      </c>
      <c r="AH33" s="246"/>
      <c r="AI33" s="247"/>
      <c r="AJ33" s="109">
        <f t="shared" si="5"/>
        <v>0</v>
      </c>
      <c r="AK33" s="246"/>
      <c r="AL33" s="247"/>
      <c r="AM33" s="109">
        <f t="shared" si="6"/>
        <v>0</v>
      </c>
      <c r="AN33" s="246"/>
      <c r="AO33" s="247"/>
      <c r="AP33" s="109">
        <f t="shared" si="7"/>
        <v>0</v>
      </c>
      <c r="AQ33" s="246"/>
      <c r="AR33" s="247"/>
      <c r="AS33" s="109">
        <f t="shared" si="8"/>
        <v>0</v>
      </c>
      <c r="AT33" s="246"/>
      <c r="AU33" s="247"/>
      <c r="AV33" s="109">
        <f t="shared" si="9"/>
        <v>0</v>
      </c>
      <c r="AW33" s="246"/>
      <c r="AX33" s="247"/>
      <c r="AY33" s="109">
        <f t="shared" si="10"/>
        <v>0</v>
      </c>
      <c r="AZ33" s="246"/>
      <c r="BA33" s="247"/>
      <c r="BB33" s="109">
        <f t="shared" si="11"/>
        <v>0</v>
      </c>
      <c r="BC33" s="246"/>
      <c r="BD33" s="247"/>
      <c r="BE33" s="109">
        <f t="shared" si="12"/>
        <v>0</v>
      </c>
      <c r="BF33" s="246"/>
      <c r="BG33" s="247"/>
      <c r="BH33" s="109">
        <f t="shared" si="13"/>
        <v>0</v>
      </c>
      <c r="BI33" s="246"/>
      <c r="BJ33" s="247"/>
      <c r="BK33" s="109">
        <f t="shared" si="14"/>
        <v>0</v>
      </c>
      <c r="BL33" s="246"/>
      <c r="BM33" s="247"/>
      <c r="BN33" s="109">
        <f t="shared" si="15"/>
        <v>0</v>
      </c>
      <c r="BO33" s="246"/>
      <c r="BP33" s="247"/>
      <c r="BQ33" s="109">
        <f t="shared" si="16"/>
        <v>0</v>
      </c>
      <c r="BR33" s="246"/>
      <c r="BS33" s="247"/>
      <c r="BT33" s="109">
        <f t="shared" si="17"/>
        <v>0</v>
      </c>
      <c r="BU33" s="246"/>
      <c r="BV33" s="247"/>
      <c r="BW33" s="109">
        <f t="shared" si="18"/>
        <v>0</v>
      </c>
      <c r="BX33" s="246"/>
      <c r="BY33" s="247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>
        <v>2</v>
      </c>
      <c r="D34" s="232">
        <v>1</v>
      </c>
      <c r="E34" s="39">
        <f t="shared" si="26"/>
        <v>3</v>
      </c>
      <c r="F34" s="240"/>
      <c r="G34" s="20"/>
      <c r="H34" s="25" t="s">
        <v>49</v>
      </c>
      <c r="I34" s="232"/>
      <c r="J34" s="232"/>
      <c r="K34" s="39">
        <f t="shared" si="24"/>
        <v>0</v>
      </c>
      <c r="L34" s="234"/>
      <c r="M34" s="20" t="s">
        <v>69</v>
      </c>
      <c r="N34" s="25" t="s">
        <v>41</v>
      </c>
      <c r="O34" s="232"/>
      <c r="P34" s="232"/>
      <c r="Q34" s="39">
        <f t="shared" si="25"/>
        <v>0</v>
      </c>
      <c r="R34" s="234"/>
      <c r="S34" s="20"/>
      <c r="T34" s="25" t="s">
        <v>140</v>
      </c>
      <c r="U34" s="232"/>
      <c r="V34" s="232"/>
      <c r="W34" s="39">
        <f>+U34+V34</f>
        <v>0</v>
      </c>
      <c r="X34" s="234"/>
      <c r="Y34" s="53"/>
      <c r="AA34" s="110" t="str">
        <f>FIXED(AA29,0)&amp;" ～ "&amp;FIXED(AA33,0)&amp;" 小計"</f>
        <v>20 ～ 24 小計</v>
      </c>
      <c r="AB34" s="111">
        <f t="shared" si="3"/>
        <v>6</v>
      </c>
      <c r="AC34" s="112">
        <f t="shared" si="3"/>
        <v>3</v>
      </c>
      <c r="AD34" s="113">
        <f t="shared" si="3"/>
        <v>9</v>
      </c>
      <c r="AE34" s="111">
        <f>SUM(AE29:AE33)</f>
        <v>0</v>
      </c>
      <c r="AF34" s="112">
        <f>SUM(AF29:AF33)</f>
        <v>0</v>
      </c>
      <c r="AG34" s="113">
        <f t="shared" si="4"/>
        <v>0</v>
      </c>
      <c r="AH34" s="111">
        <f>SUM(AH29:AH33)</f>
        <v>1</v>
      </c>
      <c r="AI34" s="112">
        <f>SUM(AI29:AI33)</f>
        <v>0</v>
      </c>
      <c r="AJ34" s="113">
        <f t="shared" si="5"/>
        <v>1</v>
      </c>
      <c r="AK34" s="111">
        <f>SUM(AK29:AK33)</f>
        <v>0</v>
      </c>
      <c r="AL34" s="112">
        <f>SUM(AL29:AL33)</f>
        <v>0</v>
      </c>
      <c r="AM34" s="113">
        <f t="shared" si="6"/>
        <v>0</v>
      </c>
      <c r="AN34" s="111">
        <f>SUM(AN29:AN33)</f>
        <v>1</v>
      </c>
      <c r="AO34" s="112">
        <f>SUM(AO29:AO33)</f>
        <v>1</v>
      </c>
      <c r="AP34" s="113">
        <f t="shared" si="7"/>
        <v>2</v>
      </c>
      <c r="AQ34" s="111">
        <f>SUM(AQ29:AQ33)</f>
        <v>1</v>
      </c>
      <c r="AR34" s="112">
        <f>SUM(AR29:AR33)</f>
        <v>1</v>
      </c>
      <c r="AS34" s="113">
        <f t="shared" si="8"/>
        <v>2</v>
      </c>
      <c r="AT34" s="111">
        <f>SUM(AT29:AT33)</f>
        <v>1</v>
      </c>
      <c r="AU34" s="112">
        <f>SUM(AU29:AU33)</f>
        <v>1</v>
      </c>
      <c r="AV34" s="113">
        <f t="shared" si="9"/>
        <v>2</v>
      </c>
      <c r="AW34" s="111">
        <f>SUM(AW29:AW33)</f>
        <v>2</v>
      </c>
      <c r="AX34" s="112">
        <f>SUM(AX29:AX33)</f>
        <v>0</v>
      </c>
      <c r="AY34" s="113">
        <f t="shared" si="10"/>
        <v>2</v>
      </c>
      <c r="AZ34" s="111">
        <f>SUM(AZ29:AZ33)</f>
        <v>0</v>
      </c>
      <c r="BA34" s="112">
        <f>SUM(BA29:BA33)</f>
        <v>0</v>
      </c>
      <c r="BB34" s="113">
        <f t="shared" si="11"/>
        <v>0</v>
      </c>
      <c r="BC34" s="111">
        <f>SUM(BC29:BC33)</f>
        <v>0</v>
      </c>
      <c r="BD34" s="112">
        <f>SUM(BD29:BD33)</f>
        <v>0</v>
      </c>
      <c r="BE34" s="113">
        <f t="shared" si="12"/>
        <v>0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0</v>
      </c>
      <c r="BY34" s="112">
        <f>SUM(BY29:BY33)</f>
        <v>0</v>
      </c>
      <c r="BZ34" s="113">
        <f t="shared" si="19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>
        <v>1</v>
      </c>
      <c r="D35" s="232"/>
      <c r="E35" s="39">
        <f t="shared" si="26"/>
        <v>1</v>
      </c>
      <c r="F35" s="240"/>
      <c r="G35" s="20"/>
      <c r="H35" s="25" t="s">
        <v>54</v>
      </c>
      <c r="I35" s="232"/>
      <c r="J35" s="232"/>
      <c r="K35" s="39">
        <f t="shared" si="24"/>
        <v>0</v>
      </c>
      <c r="L35" s="234"/>
      <c r="M35" s="20"/>
      <c r="N35" s="25" t="s">
        <v>92</v>
      </c>
      <c r="O35" s="232"/>
      <c r="P35" s="232"/>
      <c r="Q35" s="39">
        <f t="shared" si="25"/>
        <v>0</v>
      </c>
      <c r="R35" s="234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0</v>
      </c>
      <c r="AC35" s="104">
        <f t="shared" si="3"/>
        <v>1</v>
      </c>
      <c r="AD35" s="105">
        <f t="shared" si="3"/>
        <v>1</v>
      </c>
      <c r="AE35" s="244"/>
      <c r="AF35" s="245"/>
      <c r="AG35" s="105">
        <f t="shared" si="4"/>
        <v>0</v>
      </c>
      <c r="AH35" s="244"/>
      <c r="AI35" s="245"/>
      <c r="AJ35" s="105">
        <f t="shared" si="5"/>
        <v>0</v>
      </c>
      <c r="AK35" s="244"/>
      <c r="AL35" s="245"/>
      <c r="AM35" s="105">
        <f t="shared" si="6"/>
        <v>0</v>
      </c>
      <c r="AN35" s="244"/>
      <c r="AO35" s="245"/>
      <c r="AP35" s="105">
        <f t="shared" si="7"/>
        <v>0</v>
      </c>
      <c r="AQ35" s="244"/>
      <c r="AR35" s="245"/>
      <c r="AS35" s="105">
        <f t="shared" si="8"/>
        <v>0</v>
      </c>
      <c r="AT35" s="244"/>
      <c r="AU35" s="245">
        <v>1</v>
      </c>
      <c r="AV35" s="105">
        <f t="shared" si="9"/>
        <v>1</v>
      </c>
      <c r="AW35" s="244"/>
      <c r="AX35" s="245"/>
      <c r="AY35" s="105">
        <f t="shared" si="10"/>
        <v>0</v>
      </c>
      <c r="AZ35" s="244"/>
      <c r="BA35" s="245"/>
      <c r="BB35" s="105">
        <f t="shared" si="11"/>
        <v>0</v>
      </c>
      <c r="BC35" s="244"/>
      <c r="BD35" s="245"/>
      <c r="BE35" s="105">
        <f t="shared" si="12"/>
        <v>0</v>
      </c>
      <c r="BF35" s="244"/>
      <c r="BG35" s="245"/>
      <c r="BH35" s="105">
        <f t="shared" si="13"/>
        <v>0</v>
      </c>
      <c r="BI35" s="244"/>
      <c r="BJ35" s="245"/>
      <c r="BK35" s="105">
        <f t="shared" si="14"/>
        <v>0</v>
      </c>
      <c r="BL35" s="244"/>
      <c r="BM35" s="245"/>
      <c r="BN35" s="105">
        <f t="shared" si="15"/>
        <v>0</v>
      </c>
      <c r="BO35" s="244"/>
      <c r="BP35" s="245"/>
      <c r="BQ35" s="105">
        <f t="shared" si="16"/>
        <v>0</v>
      </c>
      <c r="BR35" s="244"/>
      <c r="BS35" s="245"/>
      <c r="BT35" s="105">
        <f t="shared" si="17"/>
        <v>0</v>
      </c>
      <c r="BU35" s="244"/>
      <c r="BV35" s="245"/>
      <c r="BW35" s="105">
        <f t="shared" si="18"/>
        <v>0</v>
      </c>
      <c r="BX35" s="244"/>
      <c r="BY35" s="245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4</v>
      </c>
      <c r="D36" s="45">
        <f>SUM(D30:D35)</f>
        <v>1</v>
      </c>
      <c r="E36" s="45">
        <f>SUM(E30:E35)</f>
        <v>5</v>
      </c>
      <c r="F36" s="45">
        <f>SUM(F30:F35)</f>
        <v>0</v>
      </c>
      <c r="G36" s="20"/>
      <c r="H36" s="25" t="s">
        <v>59</v>
      </c>
      <c r="I36" s="232"/>
      <c r="J36" s="232"/>
      <c r="K36" s="39">
        <f t="shared" si="24"/>
        <v>0</v>
      </c>
      <c r="L36" s="234"/>
      <c r="M36" s="20"/>
      <c r="N36" s="25" t="s">
        <v>96</v>
      </c>
      <c r="O36" s="232"/>
      <c r="P36" s="232"/>
      <c r="Q36" s="39">
        <f t="shared" si="25"/>
        <v>0</v>
      </c>
      <c r="R36" s="234"/>
      <c r="S36" s="20"/>
      <c r="T36" s="25" t="s">
        <v>141</v>
      </c>
      <c r="U36" s="232"/>
      <c r="V36" s="232"/>
      <c r="W36" s="39">
        <f t="shared" ref="W36:W45" si="27">+U36+V36</f>
        <v>0</v>
      </c>
      <c r="X36" s="234"/>
      <c r="AA36" s="106">
        <v>26</v>
      </c>
      <c r="AB36" s="107">
        <f t="shared" si="3"/>
        <v>1</v>
      </c>
      <c r="AC36" s="108">
        <f t="shared" si="3"/>
        <v>1</v>
      </c>
      <c r="AD36" s="109">
        <f t="shared" si="3"/>
        <v>2</v>
      </c>
      <c r="AE36" s="246"/>
      <c r="AF36" s="247"/>
      <c r="AG36" s="109">
        <f t="shared" si="4"/>
        <v>0</v>
      </c>
      <c r="AH36" s="246"/>
      <c r="AI36" s="247"/>
      <c r="AJ36" s="109">
        <f t="shared" si="5"/>
        <v>0</v>
      </c>
      <c r="AK36" s="246"/>
      <c r="AL36" s="247"/>
      <c r="AM36" s="109">
        <f t="shared" si="6"/>
        <v>0</v>
      </c>
      <c r="AN36" s="246"/>
      <c r="AO36" s="247"/>
      <c r="AP36" s="109">
        <f t="shared" si="7"/>
        <v>0</v>
      </c>
      <c r="AQ36" s="246">
        <v>1</v>
      </c>
      <c r="AR36" s="247">
        <v>1</v>
      </c>
      <c r="AS36" s="109">
        <f t="shared" si="8"/>
        <v>2</v>
      </c>
      <c r="AT36" s="246"/>
      <c r="AU36" s="247"/>
      <c r="AV36" s="109">
        <f t="shared" si="9"/>
        <v>0</v>
      </c>
      <c r="AW36" s="246"/>
      <c r="AX36" s="247"/>
      <c r="AY36" s="109">
        <f t="shared" si="10"/>
        <v>0</v>
      </c>
      <c r="AZ36" s="246"/>
      <c r="BA36" s="247"/>
      <c r="BB36" s="109">
        <f t="shared" si="11"/>
        <v>0</v>
      </c>
      <c r="BC36" s="246"/>
      <c r="BD36" s="247"/>
      <c r="BE36" s="109">
        <f t="shared" si="12"/>
        <v>0</v>
      </c>
      <c r="BF36" s="246"/>
      <c r="BG36" s="247"/>
      <c r="BH36" s="109">
        <f t="shared" si="13"/>
        <v>0</v>
      </c>
      <c r="BI36" s="246"/>
      <c r="BJ36" s="247"/>
      <c r="BK36" s="109">
        <f t="shared" si="14"/>
        <v>0</v>
      </c>
      <c r="BL36" s="246"/>
      <c r="BM36" s="247"/>
      <c r="BN36" s="109">
        <f t="shared" si="15"/>
        <v>0</v>
      </c>
      <c r="BO36" s="246"/>
      <c r="BP36" s="247"/>
      <c r="BQ36" s="109">
        <f t="shared" si="16"/>
        <v>0</v>
      </c>
      <c r="BR36" s="246"/>
      <c r="BS36" s="247"/>
      <c r="BT36" s="109">
        <f t="shared" si="17"/>
        <v>0</v>
      </c>
      <c r="BU36" s="246"/>
      <c r="BV36" s="247"/>
      <c r="BW36" s="109">
        <f t="shared" si="18"/>
        <v>0</v>
      </c>
      <c r="BX36" s="246"/>
      <c r="BY36" s="247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5</v>
      </c>
      <c r="J37" s="43">
        <f>SUM(J27:J36)</f>
        <v>1</v>
      </c>
      <c r="K37" s="43">
        <f>SUM(K27:K36)</f>
        <v>6</v>
      </c>
      <c r="L37" s="43">
        <f>SUM(L27:L36)</f>
        <v>1</v>
      </c>
      <c r="M37" s="20"/>
      <c r="N37" s="25" t="s">
        <v>102</v>
      </c>
      <c r="O37" s="232"/>
      <c r="P37" s="232"/>
      <c r="Q37" s="39">
        <f t="shared" si="25"/>
        <v>0</v>
      </c>
      <c r="R37" s="234"/>
      <c r="S37" s="20" t="s">
        <v>168</v>
      </c>
      <c r="T37" s="25" t="s">
        <v>142</v>
      </c>
      <c r="U37" s="232"/>
      <c r="V37" s="232"/>
      <c r="W37" s="39">
        <f t="shared" si="27"/>
        <v>0</v>
      </c>
      <c r="X37" s="234"/>
      <c r="AA37" s="106">
        <v>27</v>
      </c>
      <c r="AB37" s="107">
        <f t="shared" ref="AB37:AD68" si="28">+AE37+AH37+AK37+AN37+AQ37+AT37+AW37+AZ37+BC37+BF37+BI37+BL37+BO37+BR37+BU37+BX37</f>
        <v>0</v>
      </c>
      <c r="AC37" s="108">
        <f t="shared" si="28"/>
        <v>1</v>
      </c>
      <c r="AD37" s="109">
        <f t="shared" si="28"/>
        <v>1</v>
      </c>
      <c r="AE37" s="246"/>
      <c r="AF37" s="247"/>
      <c r="AG37" s="109">
        <f t="shared" si="4"/>
        <v>0</v>
      </c>
      <c r="AH37" s="246"/>
      <c r="AI37" s="247"/>
      <c r="AJ37" s="109">
        <f t="shared" si="5"/>
        <v>0</v>
      </c>
      <c r="AK37" s="246"/>
      <c r="AL37" s="247"/>
      <c r="AM37" s="109">
        <f t="shared" si="6"/>
        <v>0</v>
      </c>
      <c r="AN37" s="246"/>
      <c r="AO37" s="247"/>
      <c r="AP37" s="109">
        <f t="shared" si="7"/>
        <v>0</v>
      </c>
      <c r="AQ37" s="246"/>
      <c r="AR37" s="247">
        <v>1</v>
      </c>
      <c r="AS37" s="109">
        <f t="shared" si="8"/>
        <v>1</v>
      </c>
      <c r="AT37" s="246"/>
      <c r="AU37" s="247"/>
      <c r="AV37" s="109">
        <f t="shared" si="9"/>
        <v>0</v>
      </c>
      <c r="AW37" s="246"/>
      <c r="AX37" s="247"/>
      <c r="AY37" s="109">
        <f t="shared" si="10"/>
        <v>0</v>
      </c>
      <c r="AZ37" s="246"/>
      <c r="BA37" s="247"/>
      <c r="BB37" s="109">
        <f t="shared" si="11"/>
        <v>0</v>
      </c>
      <c r="BC37" s="246"/>
      <c r="BD37" s="247"/>
      <c r="BE37" s="109">
        <f t="shared" si="12"/>
        <v>0</v>
      </c>
      <c r="BF37" s="246"/>
      <c r="BG37" s="247"/>
      <c r="BH37" s="109">
        <f t="shared" si="13"/>
        <v>0</v>
      </c>
      <c r="BI37" s="246"/>
      <c r="BJ37" s="247"/>
      <c r="BK37" s="109">
        <f t="shared" si="14"/>
        <v>0</v>
      </c>
      <c r="BL37" s="246"/>
      <c r="BM37" s="247"/>
      <c r="BN37" s="109">
        <f t="shared" si="15"/>
        <v>0</v>
      </c>
      <c r="BO37" s="246"/>
      <c r="BP37" s="247"/>
      <c r="BQ37" s="109">
        <f t="shared" si="16"/>
        <v>0</v>
      </c>
      <c r="BR37" s="246"/>
      <c r="BS37" s="247"/>
      <c r="BT37" s="109">
        <f t="shared" si="17"/>
        <v>0</v>
      </c>
      <c r="BU37" s="246"/>
      <c r="BV37" s="247"/>
      <c r="BW37" s="109">
        <f t="shared" si="18"/>
        <v>0</v>
      </c>
      <c r="BX37" s="246"/>
      <c r="BY37" s="247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/>
      <c r="P38" s="232"/>
      <c r="Q38" s="39">
        <f t="shared" si="25"/>
        <v>0</v>
      </c>
      <c r="R38" s="234"/>
      <c r="S38" s="20"/>
      <c r="T38" s="25" t="s">
        <v>143</v>
      </c>
      <c r="U38" s="232"/>
      <c r="V38" s="232"/>
      <c r="W38" s="39">
        <f t="shared" si="27"/>
        <v>0</v>
      </c>
      <c r="X38" s="234"/>
      <c r="AA38" s="106">
        <v>28</v>
      </c>
      <c r="AB38" s="107">
        <f t="shared" si="28"/>
        <v>0</v>
      </c>
      <c r="AC38" s="108">
        <f t="shared" si="28"/>
        <v>0</v>
      </c>
      <c r="AD38" s="109">
        <f t="shared" si="28"/>
        <v>0</v>
      </c>
      <c r="AE38" s="246"/>
      <c r="AF38" s="247"/>
      <c r="AG38" s="109">
        <f t="shared" si="4"/>
        <v>0</v>
      </c>
      <c r="AH38" s="246"/>
      <c r="AI38" s="247"/>
      <c r="AJ38" s="109">
        <f t="shared" si="5"/>
        <v>0</v>
      </c>
      <c r="AK38" s="246"/>
      <c r="AL38" s="247"/>
      <c r="AM38" s="109">
        <f t="shared" si="6"/>
        <v>0</v>
      </c>
      <c r="AN38" s="246"/>
      <c r="AO38" s="247"/>
      <c r="AP38" s="109">
        <f t="shared" si="7"/>
        <v>0</v>
      </c>
      <c r="AQ38" s="246"/>
      <c r="AR38" s="247"/>
      <c r="AS38" s="109">
        <f t="shared" si="8"/>
        <v>0</v>
      </c>
      <c r="AT38" s="246"/>
      <c r="AU38" s="247"/>
      <c r="AV38" s="109">
        <f t="shared" si="9"/>
        <v>0</v>
      </c>
      <c r="AW38" s="246"/>
      <c r="AX38" s="247"/>
      <c r="AY38" s="109">
        <f t="shared" si="10"/>
        <v>0</v>
      </c>
      <c r="AZ38" s="246"/>
      <c r="BA38" s="247"/>
      <c r="BB38" s="109">
        <f t="shared" si="11"/>
        <v>0</v>
      </c>
      <c r="BC38" s="246"/>
      <c r="BD38" s="247"/>
      <c r="BE38" s="109">
        <f t="shared" si="12"/>
        <v>0</v>
      </c>
      <c r="BF38" s="246"/>
      <c r="BG38" s="247"/>
      <c r="BH38" s="109">
        <f t="shared" si="13"/>
        <v>0</v>
      </c>
      <c r="BI38" s="246"/>
      <c r="BJ38" s="247"/>
      <c r="BK38" s="109">
        <f t="shared" si="14"/>
        <v>0</v>
      </c>
      <c r="BL38" s="246"/>
      <c r="BM38" s="247"/>
      <c r="BN38" s="109">
        <f t="shared" si="15"/>
        <v>0</v>
      </c>
      <c r="BO38" s="246"/>
      <c r="BP38" s="247"/>
      <c r="BQ38" s="109">
        <f t="shared" si="16"/>
        <v>0</v>
      </c>
      <c r="BR38" s="246"/>
      <c r="BS38" s="247"/>
      <c r="BT38" s="109">
        <f t="shared" si="17"/>
        <v>0</v>
      </c>
      <c r="BU38" s="246"/>
      <c r="BV38" s="247"/>
      <c r="BW38" s="109">
        <f t="shared" si="18"/>
        <v>0</v>
      </c>
      <c r="BX38" s="246"/>
      <c r="BY38" s="247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/>
      <c r="P39" s="232"/>
      <c r="Q39" s="39">
        <f t="shared" si="25"/>
        <v>0</v>
      </c>
      <c r="R39" s="234"/>
      <c r="S39" s="20" t="s">
        <v>161</v>
      </c>
      <c r="T39" s="25" t="s">
        <v>144</v>
      </c>
      <c r="U39" s="232"/>
      <c r="V39" s="232">
        <v>1</v>
      </c>
      <c r="W39" s="39">
        <f t="shared" si="27"/>
        <v>1</v>
      </c>
      <c r="X39" s="234"/>
      <c r="AA39" s="106">
        <v>29</v>
      </c>
      <c r="AB39" s="107">
        <f t="shared" si="28"/>
        <v>1</v>
      </c>
      <c r="AC39" s="108">
        <f t="shared" si="28"/>
        <v>0</v>
      </c>
      <c r="AD39" s="109">
        <f t="shared" si="28"/>
        <v>1</v>
      </c>
      <c r="AE39" s="246"/>
      <c r="AF39" s="247"/>
      <c r="AG39" s="109">
        <f t="shared" si="4"/>
        <v>0</v>
      </c>
      <c r="AH39" s="246"/>
      <c r="AI39" s="247"/>
      <c r="AJ39" s="109">
        <f t="shared" si="5"/>
        <v>0</v>
      </c>
      <c r="AK39" s="246"/>
      <c r="AL39" s="247"/>
      <c r="AM39" s="109">
        <f t="shared" si="6"/>
        <v>0</v>
      </c>
      <c r="AN39" s="246"/>
      <c r="AO39" s="247"/>
      <c r="AP39" s="109">
        <f t="shared" si="7"/>
        <v>0</v>
      </c>
      <c r="AQ39" s="246"/>
      <c r="AR39" s="247"/>
      <c r="AS39" s="109">
        <f t="shared" si="8"/>
        <v>0</v>
      </c>
      <c r="AT39" s="246"/>
      <c r="AU39" s="247"/>
      <c r="AV39" s="109">
        <f t="shared" si="9"/>
        <v>0</v>
      </c>
      <c r="AW39" s="246">
        <v>1</v>
      </c>
      <c r="AX39" s="247"/>
      <c r="AY39" s="109">
        <f t="shared" si="10"/>
        <v>1</v>
      </c>
      <c r="AZ39" s="246"/>
      <c r="BA39" s="247"/>
      <c r="BB39" s="109">
        <f t="shared" si="11"/>
        <v>0</v>
      </c>
      <c r="BC39" s="246"/>
      <c r="BD39" s="247"/>
      <c r="BE39" s="109">
        <f t="shared" si="12"/>
        <v>0</v>
      </c>
      <c r="BF39" s="246"/>
      <c r="BG39" s="247"/>
      <c r="BH39" s="109">
        <f t="shared" si="13"/>
        <v>0</v>
      </c>
      <c r="BI39" s="246"/>
      <c r="BJ39" s="247"/>
      <c r="BK39" s="109">
        <f t="shared" si="14"/>
        <v>0</v>
      </c>
      <c r="BL39" s="246"/>
      <c r="BM39" s="247"/>
      <c r="BN39" s="109">
        <f t="shared" si="15"/>
        <v>0</v>
      </c>
      <c r="BO39" s="246"/>
      <c r="BP39" s="247"/>
      <c r="BQ39" s="109">
        <f t="shared" si="16"/>
        <v>0</v>
      </c>
      <c r="BR39" s="246"/>
      <c r="BS39" s="247"/>
      <c r="BT39" s="109">
        <f t="shared" si="17"/>
        <v>0</v>
      </c>
      <c r="BU39" s="246"/>
      <c r="BV39" s="247"/>
      <c r="BW39" s="109">
        <f t="shared" si="18"/>
        <v>0</v>
      </c>
      <c r="BX39" s="246"/>
      <c r="BY39" s="247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/>
      <c r="P40" s="232"/>
      <c r="Q40" s="39">
        <f t="shared" si="25"/>
        <v>0</v>
      </c>
      <c r="R40" s="234"/>
      <c r="S40" s="20"/>
      <c r="T40" s="25" t="s">
        <v>145</v>
      </c>
      <c r="U40" s="232"/>
      <c r="V40" s="232"/>
      <c r="W40" s="39">
        <f t="shared" si="27"/>
        <v>0</v>
      </c>
      <c r="X40" s="234"/>
      <c r="AA40" s="110" t="str">
        <f>FIXED(AA35,0)&amp;" ～ "&amp;FIXED(AA39,0)&amp;" 小計"</f>
        <v>25 ～ 29 小計</v>
      </c>
      <c r="AB40" s="111">
        <f t="shared" si="28"/>
        <v>2</v>
      </c>
      <c r="AC40" s="112">
        <f t="shared" si="28"/>
        <v>3</v>
      </c>
      <c r="AD40" s="113">
        <f t="shared" si="28"/>
        <v>5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0</v>
      </c>
      <c r="AI40" s="112">
        <f>SUM(AI35:AI39)</f>
        <v>0</v>
      </c>
      <c r="AJ40" s="113">
        <f t="shared" si="5"/>
        <v>0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1</v>
      </c>
      <c r="AR40" s="112">
        <f>SUM(AR35:AR39)</f>
        <v>2</v>
      </c>
      <c r="AS40" s="113">
        <f t="shared" si="8"/>
        <v>3</v>
      </c>
      <c r="AT40" s="111">
        <f>SUM(AT35:AT39)</f>
        <v>0</v>
      </c>
      <c r="AU40" s="112">
        <f>SUM(AU35:AU39)</f>
        <v>1</v>
      </c>
      <c r="AV40" s="113">
        <f t="shared" si="9"/>
        <v>1</v>
      </c>
      <c r="AW40" s="111">
        <f>SUM(AW35:AW39)</f>
        <v>1</v>
      </c>
      <c r="AX40" s="112">
        <f>SUM(AX35:AX39)</f>
        <v>0</v>
      </c>
      <c r="AY40" s="113">
        <f t="shared" si="10"/>
        <v>1</v>
      </c>
      <c r="AZ40" s="111">
        <f>SUM(AZ35:AZ39)</f>
        <v>0</v>
      </c>
      <c r="BA40" s="112">
        <f>SUM(BA35:BA39)</f>
        <v>0</v>
      </c>
      <c r="BB40" s="113">
        <f t="shared" si="11"/>
        <v>0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2"/>
      <c r="V41" s="232"/>
      <c r="W41" s="39">
        <f t="shared" si="27"/>
        <v>0</v>
      </c>
      <c r="X41" s="234"/>
      <c r="AA41" s="102">
        <v>30</v>
      </c>
      <c r="AB41" s="103">
        <f t="shared" si="28"/>
        <v>0</v>
      </c>
      <c r="AC41" s="104">
        <f t="shared" si="28"/>
        <v>0</v>
      </c>
      <c r="AD41" s="105">
        <f t="shared" si="28"/>
        <v>0</v>
      </c>
      <c r="AE41" s="244"/>
      <c r="AF41" s="245"/>
      <c r="AG41" s="105">
        <f t="shared" si="4"/>
        <v>0</v>
      </c>
      <c r="AH41" s="244"/>
      <c r="AI41" s="245"/>
      <c r="AJ41" s="105">
        <f t="shared" si="5"/>
        <v>0</v>
      </c>
      <c r="AK41" s="244"/>
      <c r="AL41" s="245"/>
      <c r="AM41" s="105">
        <f t="shared" si="6"/>
        <v>0</v>
      </c>
      <c r="AN41" s="244"/>
      <c r="AO41" s="245"/>
      <c r="AP41" s="105">
        <f t="shared" si="7"/>
        <v>0</v>
      </c>
      <c r="AQ41" s="244"/>
      <c r="AR41" s="245"/>
      <c r="AS41" s="105">
        <f t="shared" si="8"/>
        <v>0</v>
      </c>
      <c r="AT41" s="244"/>
      <c r="AU41" s="245"/>
      <c r="AV41" s="105">
        <f t="shared" si="9"/>
        <v>0</v>
      </c>
      <c r="AW41" s="244"/>
      <c r="AX41" s="245"/>
      <c r="AY41" s="105">
        <f t="shared" si="10"/>
        <v>0</v>
      </c>
      <c r="AZ41" s="244"/>
      <c r="BA41" s="245"/>
      <c r="BB41" s="105">
        <f t="shared" si="11"/>
        <v>0</v>
      </c>
      <c r="BC41" s="244"/>
      <c r="BD41" s="245"/>
      <c r="BE41" s="105">
        <f t="shared" si="12"/>
        <v>0</v>
      </c>
      <c r="BF41" s="244"/>
      <c r="BG41" s="245"/>
      <c r="BH41" s="105">
        <f t="shared" si="13"/>
        <v>0</v>
      </c>
      <c r="BI41" s="244"/>
      <c r="BJ41" s="245"/>
      <c r="BK41" s="105">
        <f t="shared" si="14"/>
        <v>0</v>
      </c>
      <c r="BL41" s="244"/>
      <c r="BM41" s="245"/>
      <c r="BN41" s="105">
        <f t="shared" si="15"/>
        <v>0</v>
      </c>
      <c r="BO41" s="244"/>
      <c r="BP41" s="245"/>
      <c r="BQ41" s="105">
        <f t="shared" si="16"/>
        <v>0</v>
      </c>
      <c r="BR41" s="244"/>
      <c r="BS41" s="245"/>
      <c r="BT41" s="105">
        <f t="shared" si="17"/>
        <v>0</v>
      </c>
      <c r="BU41" s="244"/>
      <c r="BV41" s="245"/>
      <c r="BW41" s="105">
        <f t="shared" si="18"/>
        <v>0</v>
      </c>
      <c r="BX41" s="244"/>
      <c r="BY41" s="245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2"/>
      <c r="V42" s="232"/>
      <c r="W42" s="39">
        <f t="shared" si="27"/>
        <v>0</v>
      </c>
      <c r="X42" s="234"/>
      <c r="AA42" s="106">
        <v>31</v>
      </c>
      <c r="AB42" s="107">
        <f t="shared" si="28"/>
        <v>0</v>
      </c>
      <c r="AC42" s="108">
        <f t="shared" si="28"/>
        <v>0</v>
      </c>
      <c r="AD42" s="109">
        <f t="shared" si="28"/>
        <v>0</v>
      </c>
      <c r="AE42" s="246"/>
      <c r="AF42" s="247"/>
      <c r="AG42" s="109">
        <f t="shared" si="4"/>
        <v>0</v>
      </c>
      <c r="AH42" s="246"/>
      <c r="AI42" s="247"/>
      <c r="AJ42" s="109">
        <f t="shared" si="5"/>
        <v>0</v>
      </c>
      <c r="AK42" s="246"/>
      <c r="AL42" s="247"/>
      <c r="AM42" s="109">
        <f t="shared" si="6"/>
        <v>0</v>
      </c>
      <c r="AN42" s="246"/>
      <c r="AO42" s="247"/>
      <c r="AP42" s="109">
        <f t="shared" si="7"/>
        <v>0</v>
      </c>
      <c r="AQ42" s="246"/>
      <c r="AR42" s="247"/>
      <c r="AS42" s="109">
        <f t="shared" si="8"/>
        <v>0</v>
      </c>
      <c r="AT42" s="246"/>
      <c r="AU42" s="247"/>
      <c r="AV42" s="109">
        <f t="shared" si="9"/>
        <v>0</v>
      </c>
      <c r="AW42" s="246"/>
      <c r="AX42" s="247"/>
      <c r="AY42" s="109">
        <f t="shared" si="10"/>
        <v>0</v>
      </c>
      <c r="AZ42" s="246"/>
      <c r="BA42" s="247"/>
      <c r="BB42" s="109">
        <f t="shared" si="11"/>
        <v>0</v>
      </c>
      <c r="BC42" s="246"/>
      <c r="BD42" s="247"/>
      <c r="BE42" s="109">
        <f t="shared" si="12"/>
        <v>0</v>
      </c>
      <c r="BF42" s="246"/>
      <c r="BG42" s="247"/>
      <c r="BH42" s="109">
        <f t="shared" si="13"/>
        <v>0</v>
      </c>
      <c r="BI42" s="246"/>
      <c r="BJ42" s="247"/>
      <c r="BK42" s="109">
        <f t="shared" si="14"/>
        <v>0</v>
      </c>
      <c r="BL42" s="246"/>
      <c r="BM42" s="247"/>
      <c r="BN42" s="109">
        <f t="shared" si="15"/>
        <v>0</v>
      </c>
      <c r="BO42" s="246"/>
      <c r="BP42" s="247"/>
      <c r="BQ42" s="109">
        <f t="shared" si="16"/>
        <v>0</v>
      </c>
      <c r="BR42" s="246"/>
      <c r="BS42" s="247"/>
      <c r="BT42" s="109">
        <f t="shared" si="17"/>
        <v>0</v>
      </c>
      <c r="BU42" s="246"/>
      <c r="BV42" s="247"/>
      <c r="BW42" s="109">
        <f t="shared" si="18"/>
        <v>0</v>
      </c>
      <c r="BX42" s="246"/>
      <c r="BY42" s="247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2"/>
      <c r="V43" s="232"/>
      <c r="W43" s="39">
        <f t="shared" si="27"/>
        <v>0</v>
      </c>
      <c r="X43" s="234"/>
      <c r="AA43" s="106">
        <v>32</v>
      </c>
      <c r="AB43" s="107">
        <f t="shared" si="28"/>
        <v>0</v>
      </c>
      <c r="AC43" s="108">
        <f t="shared" si="28"/>
        <v>0</v>
      </c>
      <c r="AD43" s="109">
        <f t="shared" si="28"/>
        <v>0</v>
      </c>
      <c r="AE43" s="246"/>
      <c r="AF43" s="247"/>
      <c r="AG43" s="109">
        <f t="shared" si="4"/>
        <v>0</v>
      </c>
      <c r="AH43" s="246"/>
      <c r="AI43" s="247"/>
      <c r="AJ43" s="109">
        <f t="shared" si="5"/>
        <v>0</v>
      </c>
      <c r="AK43" s="246"/>
      <c r="AL43" s="247"/>
      <c r="AM43" s="109">
        <f t="shared" si="6"/>
        <v>0</v>
      </c>
      <c r="AN43" s="246"/>
      <c r="AO43" s="247"/>
      <c r="AP43" s="109">
        <f t="shared" si="7"/>
        <v>0</v>
      </c>
      <c r="AQ43" s="246"/>
      <c r="AR43" s="247"/>
      <c r="AS43" s="109">
        <f t="shared" si="8"/>
        <v>0</v>
      </c>
      <c r="AT43" s="246"/>
      <c r="AU43" s="247"/>
      <c r="AV43" s="109">
        <f t="shared" si="9"/>
        <v>0</v>
      </c>
      <c r="AW43" s="246"/>
      <c r="AX43" s="247"/>
      <c r="AY43" s="109">
        <f t="shared" si="10"/>
        <v>0</v>
      </c>
      <c r="AZ43" s="246"/>
      <c r="BA43" s="247"/>
      <c r="BB43" s="109">
        <f t="shared" si="11"/>
        <v>0</v>
      </c>
      <c r="BC43" s="246"/>
      <c r="BD43" s="247"/>
      <c r="BE43" s="109">
        <f t="shared" si="12"/>
        <v>0</v>
      </c>
      <c r="BF43" s="246"/>
      <c r="BG43" s="247"/>
      <c r="BH43" s="109">
        <f t="shared" si="13"/>
        <v>0</v>
      </c>
      <c r="BI43" s="246"/>
      <c r="BJ43" s="247"/>
      <c r="BK43" s="109">
        <f t="shared" si="14"/>
        <v>0</v>
      </c>
      <c r="BL43" s="246"/>
      <c r="BM43" s="247"/>
      <c r="BN43" s="109">
        <f t="shared" si="15"/>
        <v>0</v>
      </c>
      <c r="BO43" s="246"/>
      <c r="BP43" s="247"/>
      <c r="BQ43" s="109">
        <f t="shared" si="16"/>
        <v>0</v>
      </c>
      <c r="BR43" s="246"/>
      <c r="BS43" s="247"/>
      <c r="BT43" s="109">
        <f t="shared" si="17"/>
        <v>0</v>
      </c>
      <c r="BU43" s="246"/>
      <c r="BV43" s="247"/>
      <c r="BW43" s="109">
        <f t="shared" si="18"/>
        <v>0</v>
      </c>
      <c r="BX43" s="246"/>
      <c r="BY43" s="247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2"/>
      <c r="V44" s="232"/>
      <c r="W44" s="39">
        <f t="shared" si="27"/>
        <v>0</v>
      </c>
      <c r="X44" s="234"/>
      <c r="AA44" s="106">
        <v>33</v>
      </c>
      <c r="AB44" s="107">
        <f t="shared" si="28"/>
        <v>0</v>
      </c>
      <c r="AC44" s="108">
        <f t="shared" si="28"/>
        <v>0</v>
      </c>
      <c r="AD44" s="109">
        <f t="shared" si="28"/>
        <v>0</v>
      </c>
      <c r="AE44" s="246"/>
      <c r="AF44" s="247"/>
      <c r="AG44" s="109">
        <f t="shared" si="4"/>
        <v>0</v>
      </c>
      <c r="AH44" s="246"/>
      <c r="AI44" s="247"/>
      <c r="AJ44" s="109">
        <f t="shared" si="5"/>
        <v>0</v>
      </c>
      <c r="AK44" s="246"/>
      <c r="AL44" s="247"/>
      <c r="AM44" s="109">
        <f t="shared" si="6"/>
        <v>0</v>
      </c>
      <c r="AN44" s="246"/>
      <c r="AO44" s="247"/>
      <c r="AP44" s="109">
        <f t="shared" si="7"/>
        <v>0</v>
      </c>
      <c r="AQ44" s="246"/>
      <c r="AR44" s="247"/>
      <c r="AS44" s="109">
        <f t="shared" si="8"/>
        <v>0</v>
      </c>
      <c r="AT44" s="246"/>
      <c r="AU44" s="247"/>
      <c r="AV44" s="109">
        <f t="shared" si="9"/>
        <v>0</v>
      </c>
      <c r="AW44" s="246"/>
      <c r="AX44" s="247"/>
      <c r="AY44" s="109">
        <f t="shared" si="10"/>
        <v>0</v>
      </c>
      <c r="AZ44" s="246"/>
      <c r="BA44" s="247"/>
      <c r="BB44" s="109">
        <f t="shared" si="11"/>
        <v>0</v>
      </c>
      <c r="BC44" s="246"/>
      <c r="BD44" s="247"/>
      <c r="BE44" s="109">
        <f t="shared" si="12"/>
        <v>0</v>
      </c>
      <c r="BF44" s="246"/>
      <c r="BG44" s="247"/>
      <c r="BH44" s="109">
        <f t="shared" si="13"/>
        <v>0</v>
      </c>
      <c r="BI44" s="246"/>
      <c r="BJ44" s="247"/>
      <c r="BK44" s="109">
        <f t="shared" si="14"/>
        <v>0</v>
      </c>
      <c r="BL44" s="246"/>
      <c r="BM44" s="247"/>
      <c r="BN44" s="109">
        <f t="shared" si="15"/>
        <v>0</v>
      </c>
      <c r="BO44" s="246"/>
      <c r="BP44" s="247"/>
      <c r="BQ44" s="109">
        <f t="shared" si="16"/>
        <v>0</v>
      </c>
      <c r="BR44" s="246"/>
      <c r="BS44" s="247"/>
      <c r="BT44" s="109">
        <f t="shared" si="17"/>
        <v>0</v>
      </c>
      <c r="BU44" s="246"/>
      <c r="BV44" s="247"/>
      <c r="BW44" s="109">
        <f t="shared" si="18"/>
        <v>0</v>
      </c>
      <c r="BX44" s="246"/>
      <c r="BY44" s="247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2">
        <v>1</v>
      </c>
      <c r="V45" s="232"/>
      <c r="W45" s="39">
        <f t="shared" si="27"/>
        <v>1</v>
      </c>
      <c r="X45" s="234"/>
      <c r="AA45" s="106">
        <v>34</v>
      </c>
      <c r="AB45" s="107">
        <f t="shared" si="28"/>
        <v>0</v>
      </c>
      <c r="AC45" s="108">
        <f t="shared" si="28"/>
        <v>0</v>
      </c>
      <c r="AD45" s="109">
        <f t="shared" si="28"/>
        <v>0</v>
      </c>
      <c r="AE45" s="246"/>
      <c r="AF45" s="247"/>
      <c r="AG45" s="109">
        <f t="shared" si="4"/>
        <v>0</v>
      </c>
      <c r="AH45" s="246"/>
      <c r="AI45" s="247"/>
      <c r="AJ45" s="109">
        <f t="shared" si="5"/>
        <v>0</v>
      </c>
      <c r="AK45" s="246"/>
      <c r="AL45" s="247"/>
      <c r="AM45" s="109">
        <f t="shared" si="6"/>
        <v>0</v>
      </c>
      <c r="AN45" s="246"/>
      <c r="AO45" s="247"/>
      <c r="AP45" s="109">
        <f t="shared" si="7"/>
        <v>0</v>
      </c>
      <c r="AQ45" s="246"/>
      <c r="AR45" s="247"/>
      <c r="AS45" s="109">
        <f t="shared" si="8"/>
        <v>0</v>
      </c>
      <c r="AT45" s="246"/>
      <c r="AU45" s="247"/>
      <c r="AV45" s="109">
        <f t="shared" si="9"/>
        <v>0</v>
      </c>
      <c r="AW45" s="246"/>
      <c r="AX45" s="247"/>
      <c r="AY45" s="109">
        <f t="shared" si="10"/>
        <v>0</v>
      </c>
      <c r="AZ45" s="246"/>
      <c r="BA45" s="247"/>
      <c r="BB45" s="109">
        <f t="shared" si="11"/>
        <v>0</v>
      </c>
      <c r="BC45" s="246"/>
      <c r="BD45" s="247"/>
      <c r="BE45" s="109">
        <f t="shared" si="12"/>
        <v>0</v>
      </c>
      <c r="BF45" s="246"/>
      <c r="BG45" s="247"/>
      <c r="BH45" s="109">
        <f t="shared" si="13"/>
        <v>0</v>
      </c>
      <c r="BI45" s="246"/>
      <c r="BJ45" s="247"/>
      <c r="BK45" s="109">
        <f t="shared" si="14"/>
        <v>0</v>
      </c>
      <c r="BL45" s="246"/>
      <c r="BM45" s="247"/>
      <c r="BN45" s="109">
        <f t="shared" si="15"/>
        <v>0</v>
      </c>
      <c r="BO45" s="246"/>
      <c r="BP45" s="247"/>
      <c r="BQ45" s="109">
        <f t="shared" si="16"/>
        <v>0</v>
      </c>
      <c r="BR45" s="246"/>
      <c r="BS45" s="247"/>
      <c r="BT45" s="109">
        <f t="shared" si="17"/>
        <v>0</v>
      </c>
      <c r="BU45" s="246"/>
      <c r="BV45" s="247"/>
      <c r="BW45" s="109">
        <f t="shared" si="18"/>
        <v>0</v>
      </c>
      <c r="BX45" s="246"/>
      <c r="BY45" s="247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</v>
      </c>
      <c r="V46" s="45">
        <f>SUM(V36:V45)</f>
        <v>1</v>
      </c>
      <c r="W46" s="45">
        <f>SUM(W36:W45)</f>
        <v>2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0</v>
      </c>
      <c r="AC46" s="112">
        <f t="shared" si="28"/>
        <v>0</v>
      </c>
      <c r="AD46" s="113">
        <f t="shared" si="28"/>
        <v>0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0</v>
      </c>
      <c r="AI46" s="112">
        <f>SUM(AI41:AI45)</f>
        <v>0</v>
      </c>
      <c r="AJ46" s="113">
        <f t="shared" si="5"/>
        <v>0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0</v>
      </c>
      <c r="AO46" s="112">
        <f>SUM(AO41:AO45)</f>
        <v>0</v>
      </c>
      <c r="AP46" s="113">
        <f t="shared" si="7"/>
        <v>0</v>
      </c>
      <c r="AQ46" s="111">
        <f>SUM(AQ41:AQ45)</f>
        <v>0</v>
      </c>
      <c r="AR46" s="112">
        <f>SUM(AR41:AR45)</f>
        <v>0</v>
      </c>
      <c r="AS46" s="113">
        <f t="shared" si="8"/>
        <v>0</v>
      </c>
      <c r="AT46" s="111">
        <f>SUM(AT41:AT45)</f>
        <v>0</v>
      </c>
      <c r="AU46" s="112">
        <f>SUM(AU41:AU45)</f>
        <v>0</v>
      </c>
      <c r="AV46" s="113">
        <f t="shared" si="9"/>
        <v>0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23</v>
      </c>
      <c r="V47" s="47">
        <f>+D36+J15+D20+J26+D29+P42+P17+P28+J37+D12+V10+V16+V19+V29+V35+V46</f>
        <v>16</v>
      </c>
      <c r="W47" s="47">
        <f>+E36+K15+E20+K26+E29+Q42+Q17+Q28+K37+E12+W10+W16+W19+W29+W35+W46</f>
        <v>39</v>
      </c>
      <c r="X47" s="48">
        <f>+F36+L15+F20+L26+F29+R42+R17+R28+L37+F12+X10+X16+X19+X29+X35+X46</f>
        <v>5</v>
      </c>
      <c r="AA47" s="106">
        <v>35</v>
      </c>
      <c r="AB47" s="103">
        <f t="shared" si="28"/>
        <v>0</v>
      </c>
      <c r="AC47" s="104">
        <f t="shared" si="28"/>
        <v>1</v>
      </c>
      <c r="AD47" s="105">
        <f t="shared" si="28"/>
        <v>1</v>
      </c>
      <c r="AE47" s="244"/>
      <c r="AF47" s="245"/>
      <c r="AG47" s="105">
        <f t="shared" si="4"/>
        <v>0</v>
      </c>
      <c r="AH47" s="244"/>
      <c r="AI47" s="245">
        <v>1</v>
      </c>
      <c r="AJ47" s="105">
        <f t="shared" si="5"/>
        <v>1</v>
      </c>
      <c r="AK47" s="244"/>
      <c r="AL47" s="245"/>
      <c r="AM47" s="105">
        <f t="shared" si="6"/>
        <v>0</v>
      </c>
      <c r="AN47" s="244"/>
      <c r="AO47" s="245"/>
      <c r="AP47" s="105">
        <f t="shared" si="7"/>
        <v>0</v>
      </c>
      <c r="AQ47" s="244"/>
      <c r="AR47" s="245"/>
      <c r="AS47" s="105">
        <f t="shared" si="8"/>
        <v>0</v>
      </c>
      <c r="AT47" s="244"/>
      <c r="AU47" s="245"/>
      <c r="AV47" s="105">
        <f t="shared" si="9"/>
        <v>0</v>
      </c>
      <c r="AW47" s="244"/>
      <c r="AX47" s="245"/>
      <c r="AY47" s="105">
        <f t="shared" si="10"/>
        <v>0</v>
      </c>
      <c r="AZ47" s="244"/>
      <c r="BA47" s="245"/>
      <c r="BB47" s="105">
        <f t="shared" si="11"/>
        <v>0</v>
      </c>
      <c r="BC47" s="244"/>
      <c r="BD47" s="245"/>
      <c r="BE47" s="105">
        <f t="shared" si="12"/>
        <v>0</v>
      </c>
      <c r="BF47" s="244"/>
      <c r="BG47" s="245"/>
      <c r="BH47" s="105">
        <f t="shared" si="13"/>
        <v>0</v>
      </c>
      <c r="BI47" s="244"/>
      <c r="BJ47" s="245"/>
      <c r="BK47" s="105">
        <f t="shared" si="14"/>
        <v>0</v>
      </c>
      <c r="BL47" s="244"/>
      <c r="BM47" s="245"/>
      <c r="BN47" s="105">
        <f t="shared" si="15"/>
        <v>0</v>
      </c>
      <c r="BO47" s="244"/>
      <c r="BP47" s="245"/>
      <c r="BQ47" s="105">
        <f t="shared" si="16"/>
        <v>0</v>
      </c>
      <c r="BR47" s="244"/>
      <c r="BS47" s="245"/>
      <c r="BT47" s="105">
        <f t="shared" si="17"/>
        <v>0</v>
      </c>
      <c r="BU47" s="244"/>
      <c r="BV47" s="245"/>
      <c r="BW47" s="105">
        <f t="shared" si="18"/>
        <v>0</v>
      </c>
      <c r="BX47" s="244"/>
      <c r="BY47" s="245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>
        <v>0</v>
      </c>
      <c r="V48" s="242">
        <v>0</v>
      </c>
      <c r="W48" s="47">
        <f>+U48+V48</f>
        <v>0</v>
      </c>
      <c r="X48" s="243">
        <v>0</v>
      </c>
      <c r="AA48" s="106">
        <v>36</v>
      </c>
      <c r="AB48" s="107">
        <f t="shared" si="28"/>
        <v>0</v>
      </c>
      <c r="AC48" s="108">
        <f t="shared" si="28"/>
        <v>0</v>
      </c>
      <c r="AD48" s="109">
        <f t="shared" si="28"/>
        <v>0</v>
      </c>
      <c r="AE48" s="246"/>
      <c r="AF48" s="247"/>
      <c r="AG48" s="109">
        <f t="shared" si="4"/>
        <v>0</v>
      </c>
      <c r="AH48" s="246"/>
      <c r="AI48" s="247"/>
      <c r="AJ48" s="109">
        <f t="shared" si="5"/>
        <v>0</v>
      </c>
      <c r="AK48" s="246"/>
      <c r="AL48" s="247"/>
      <c r="AM48" s="109">
        <f t="shared" si="6"/>
        <v>0</v>
      </c>
      <c r="AN48" s="246"/>
      <c r="AO48" s="247"/>
      <c r="AP48" s="109">
        <f t="shared" si="7"/>
        <v>0</v>
      </c>
      <c r="AQ48" s="246"/>
      <c r="AR48" s="247"/>
      <c r="AS48" s="109">
        <f t="shared" si="8"/>
        <v>0</v>
      </c>
      <c r="AT48" s="246"/>
      <c r="AU48" s="247"/>
      <c r="AV48" s="109">
        <f t="shared" si="9"/>
        <v>0</v>
      </c>
      <c r="AW48" s="246"/>
      <c r="AX48" s="247"/>
      <c r="AY48" s="109">
        <f t="shared" si="10"/>
        <v>0</v>
      </c>
      <c r="AZ48" s="246"/>
      <c r="BA48" s="247"/>
      <c r="BB48" s="109">
        <f t="shared" si="11"/>
        <v>0</v>
      </c>
      <c r="BC48" s="246"/>
      <c r="BD48" s="247"/>
      <c r="BE48" s="109">
        <f t="shared" si="12"/>
        <v>0</v>
      </c>
      <c r="BF48" s="246"/>
      <c r="BG48" s="247"/>
      <c r="BH48" s="109">
        <f t="shared" si="13"/>
        <v>0</v>
      </c>
      <c r="BI48" s="246"/>
      <c r="BJ48" s="247"/>
      <c r="BK48" s="109">
        <f t="shared" si="14"/>
        <v>0</v>
      </c>
      <c r="BL48" s="246"/>
      <c r="BM48" s="247"/>
      <c r="BN48" s="109">
        <f t="shared" si="15"/>
        <v>0</v>
      </c>
      <c r="BO48" s="246"/>
      <c r="BP48" s="247"/>
      <c r="BQ48" s="109">
        <f t="shared" si="16"/>
        <v>0</v>
      </c>
      <c r="BR48" s="246"/>
      <c r="BS48" s="247"/>
      <c r="BT48" s="109">
        <f t="shared" si="17"/>
        <v>0</v>
      </c>
      <c r="BU48" s="246"/>
      <c r="BV48" s="247"/>
      <c r="BW48" s="109">
        <f t="shared" si="18"/>
        <v>0</v>
      </c>
      <c r="BX48" s="246"/>
      <c r="BY48" s="247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>
        <f>+U47+U48</f>
        <v>23</v>
      </c>
      <c r="V49" s="47">
        <f>+V47+V48</f>
        <v>16</v>
      </c>
      <c r="W49" s="47">
        <f>+W47+W48</f>
        <v>39</v>
      </c>
      <c r="X49" s="48">
        <f>+X47+X48</f>
        <v>5</v>
      </c>
      <c r="AA49" s="106">
        <v>37</v>
      </c>
      <c r="AB49" s="107">
        <f t="shared" si="28"/>
        <v>2</v>
      </c>
      <c r="AC49" s="108">
        <f t="shared" si="28"/>
        <v>0</v>
      </c>
      <c r="AD49" s="109">
        <f t="shared" si="28"/>
        <v>2</v>
      </c>
      <c r="AE49" s="246"/>
      <c r="AF49" s="247"/>
      <c r="AG49" s="109">
        <f t="shared" si="4"/>
        <v>0</v>
      </c>
      <c r="AH49" s="246">
        <v>1</v>
      </c>
      <c r="AI49" s="247"/>
      <c r="AJ49" s="109">
        <f t="shared" si="5"/>
        <v>1</v>
      </c>
      <c r="AK49" s="246"/>
      <c r="AL49" s="247"/>
      <c r="AM49" s="109">
        <f t="shared" si="6"/>
        <v>0</v>
      </c>
      <c r="AN49" s="246"/>
      <c r="AO49" s="247"/>
      <c r="AP49" s="109">
        <f t="shared" si="7"/>
        <v>0</v>
      </c>
      <c r="AQ49" s="246"/>
      <c r="AR49" s="247"/>
      <c r="AS49" s="109">
        <f t="shared" si="8"/>
        <v>0</v>
      </c>
      <c r="AT49" s="246"/>
      <c r="AU49" s="247"/>
      <c r="AV49" s="109">
        <f t="shared" si="9"/>
        <v>0</v>
      </c>
      <c r="AW49" s="246">
        <v>1</v>
      </c>
      <c r="AX49" s="247"/>
      <c r="AY49" s="109">
        <f t="shared" si="10"/>
        <v>1</v>
      </c>
      <c r="AZ49" s="246"/>
      <c r="BA49" s="247"/>
      <c r="BB49" s="109">
        <f t="shared" si="11"/>
        <v>0</v>
      </c>
      <c r="BC49" s="246"/>
      <c r="BD49" s="247"/>
      <c r="BE49" s="109">
        <f t="shared" si="12"/>
        <v>0</v>
      </c>
      <c r="BF49" s="246"/>
      <c r="BG49" s="247"/>
      <c r="BH49" s="109">
        <f t="shared" si="13"/>
        <v>0</v>
      </c>
      <c r="BI49" s="246"/>
      <c r="BJ49" s="247"/>
      <c r="BK49" s="109">
        <f t="shared" si="14"/>
        <v>0</v>
      </c>
      <c r="BL49" s="246"/>
      <c r="BM49" s="247"/>
      <c r="BN49" s="109">
        <f t="shared" si="15"/>
        <v>0</v>
      </c>
      <c r="BO49" s="246"/>
      <c r="BP49" s="247"/>
      <c r="BQ49" s="109">
        <f t="shared" si="16"/>
        <v>0</v>
      </c>
      <c r="BR49" s="246"/>
      <c r="BS49" s="247"/>
      <c r="BT49" s="109">
        <f t="shared" si="17"/>
        <v>0</v>
      </c>
      <c r="BU49" s="246"/>
      <c r="BV49" s="247"/>
      <c r="BW49" s="109">
        <f t="shared" si="18"/>
        <v>0</v>
      </c>
      <c r="BX49" s="246"/>
      <c r="BY49" s="247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0</v>
      </c>
      <c r="AC50" s="108">
        <f t="shared" si="28"/>
        <v>0</v>
      </c>
      <c r="AD50" s="109">
        <f t="shared" si="28"/>
        <v>0</v>
      </c>
      <c r="AE50" s="246"/>
      <c r="AF50" s="247"/>
      <c r="AG50" s="109">
        <f t="shared" si="4"/>
        <v>0</v>
      </c>
      <c r="AH50" s="246"/>
      <c r="AI50" s="247"/>
      <c r="AJ50" s="109">
        <f t="shared" si="5"/>
        <v>0</v>
      </c>
      <c r="AK50" s="246"/>
      <c r="AL50" s="247"/>
      <c r="AM50" s="109">
        <f t="shared" si="6"/>
        <v>0</v>
      </c>
      <c r="AN50" s="246"/>
      <c r="AO50" s="247"/>
      <c r="AP50" s="109">
        <f t="shared" si="7"/>
        <v>0</v>
      </c>
      <c r="AQ50" s="246"/>
      <c r="AR50" s="247"/>
      <c r="AS50" s="109">
        <f t="shared" si="8"/>
        <v>0</v>
      </c>
      <c r="AT50" s="246"/>
      <c r="AU50" s="247"/>
      <c r="AV50" s="109">
        <f t="shared" si="9"/>
        <v>0</v>
      </c>
      <c r="AW50" s="246"/>
      <c r="AX50" s="247"/>
      <c r="AY50" s="109">
        <f t="shared" si="10"/>
        <v>0</v>
      </c>
      <c r="AZ50" s="246"/>
      <c r="BA50" s="247"/>
      <c r="BB50" s="109">
        <f t="shared" si="11"/>
        <v>0</v>
      </c>
      <c r="BC50" s="246"/>
      <c r="BD50" s="247"/>
      <c r="BE50" s="109">
        <f t="shared" si="12"/>
        <v>0</v>
      </c>
      <c r="BF50" s="246"/>
      <c r="BG50" s="247"/>
      <c r="BH50" s="109">
        <f t="shared" si="13"/>
        <v>0</v>
      </c>
      <c r="BI50" s="246"/>
      <c r="BJ50" s="247"/>
      <c r="BK50" s="109">
        <f t="shared" si="14"/>
        <v>0</v>
      </c>
      <c r="BL50" s="246"/>
      <c r="BM50" s="247"/>
      <c r="BN50" s="109">
        <f t="shared" si="15"/>
        <v>0</v>
      </c>
      <c r="BO50" s="246"/>
      <c r="BP50" s="247"/>
      <c r="BQ50" s="109">
        <f t="shared" si="16"/>
        <v>0</v>
      </c>
      <c r="BR50" s="246"/>
      <c r="BS50" s="247"/>
      <c r="BT50" s="109">
        <f t="shared" si="17"/>
        <v>0</v>
      </c>
      <c r="BU50" s="246"/>
      <c r="BV50" s="247"/>
      <c r="BW50" s="109">
        <f t="shared" si="18"/>
        <v>0</v>
      </c>
      <c r="BX50" s="246"/>
      <c r="BY50" s="247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28"/>
        <v>0</v>
      </c>
      <c r="AD51" s="109">
        <f t="shared" si="28"/>
        <v>0</v>
      </c>
      <c r="AE51" s="246"/>
      <c r="AF51" s="247"/>
      <c r="AG51" s="109">
        <f t="shared" si="4"/>
        <v>0</v>
      </c>
      <c r="AH51" s="246"/>
      <c r="AI51" s="247"/>
      <c r="AJ51" s="109">
        <f t="shared" si="5"/>
        <v>0</v>
      </c>
      <c r="AK51" s="246"/>
      <c r="AL51" s="247"/>
      <c r="AM51" s="109">
        <f t="shared" si="6"/>
        <v>0</v>
      </c>
      <c r="AN51" s="246"/>
      <c r="AO51" s="247"/>
      <c r="AP51" s="109">
        <f t="shared" si="7"/>
        <v>0</v>
      </c>
      <c r="AQ51" s="246"/>
      <c r="AR51" s="247"/>
      <c r="AS51" s="109">
        <f t="shared" si="8"/>
        <v>0</v>
      </c>
      <c r="AT51" s="246"/>
      <c r="AU51" s="247"/>
      <c r="AV51" s="109">
        <f t="shared" si="9"/>
        <v>0</v>
      </c>
      <c r="AW51" s="246"/>
      <c r="AX51" s="247"/>
      <c r="AY51" s="109">
        <f t="shared" si="10"/>
        <v>0</v>
      </c>
      <c r="AZ51" s="246"/>
      <c r="BA51" s="247"/>
      <c r="BB51" s="109">
        <f t="shared" si="11"/>
        <v>0</v>
      </c>
      <c r="BC51" s="246"/>
      <c r="BD51" s="247"/>
      <c r="BE51" s="109">
        <f t="shared" si="12"/>
        <v>0</v>
      </c>
      <c r="BF51" s="246"/>
      <c r="BG51" s="247"/>
      <c r="BH51" s="109">
        <f t="shared" si="13"/>
        <v>0</v>
      </c>
      <c r="BI51" s="246"/>
      <c r="BJ51" s="247"/>
      <c r="BK51" s="109">
        <f t="shared" si="14"/>
        <v>0</v>
      </c>
      <c r="BL51" s="246"/>
      <c r="BM51" s="247"/>
      <c r="BN51" s="109">
        <f t="shared" si="15"/>
        <v>0</v>
      </c>
      <c r="BO51" s="246"/>
      <c r="BP51" s="247"/>
      <c r="BQ51" s="109">
        <f t="shared" si="16"/>
        <v>0</v>
      </c>
      <c r="BR51" s="246"/>
      <c r="BS51" s="247"/>
      <c r="BT51" s="109">
        <f t="shared" si="17"/>
        <v>0</v>
      </c>
      <c r="BU51" s="246"/>
      <c r="BV51" s="247"/>
      <c r="BW51" s="109">
        <f t="shared" si="18"/>
        <v>0</v>
      </c>
      <c r="BX51" s="246"/>
      <c r="BY51" s="247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>
        <f t="shared" si="28"/>
        <v>2</v>
      </c>
      <c r="AC52" s="224">
        <f t="shared" si="28"/>
        <v>1</v>
      </c>
      <c r="AD52" s="225">
        <f t="shared" si="28"/>
        <v>3</v>
      </c>
      <c r="AE52" s="253">
        <f>SUM(AE47:AE51)</f>
        <v>0</v>
      </c>
      <c r="AF52" s="254">
        <f>SUM(AF47:AF51)</f>
        <v>0</v>
      </c>
      <c r="AG52" s="255">
        <f t="shared" si="4"/>
        <v>0</v>
      </c>
      <c r="AH52" s="253">
        <f>SUM(AH47:AH51)</f>
        <v>1</v>
      </c>
      <c r="AI52" s="254">
        <f>SUM(AI47:AI51)</f>
        <v>1</v>
      </c>
      <c r="AJ52" s="255">
        <f t="shared" si="5"/>
        <v>2</v>
      </c>
      <c r="AK52" s="253">
        <f>SUM(AK47:AK51)</f>
        <v>0</v>
      </c>
      <c r="AL52" s="254">
        <f>SUM(AL47:AL51)</f>
        <v>0</v>
      </c>
      <c r="AM52" s="255">
        <f t="shared" si="6"/>
        <v>0</v>
      </c>
      <c r="AN52" s="253">
        <f>SUM(AN47:AN51)</f>
        <v>0</v>
      </c>
      <c r="AO52" s="254">
        <f>SUM(AO47:AO51)</f>
        <v>0</v>
      </c>
      <c r="AP52" s="255">
        <f t="shared" si="7"/>
        <v>0</v>
      </c>
      <c r="AQ52" s="253">
        <f>SUM(AQ47:AQ51)</f>
        <v>0</v>
      </c>
      <c r="AR52" s="254">
        <f>SUM(AR47:AR51)</f>
        <v>0</v>
      </c>
      <c r="AS52" s="255">
        <f t="shared" si="8"/>
        <v>0</v>
      </c>
      <c r="AT52" s="253">
        <f>SUM(AT47:AT51)</f>
        <v>0</v>
      </c>
      <c r="AU52" s="254">
        <f>SUM(AU47:AU51)</f>
        <v>0</v>
      </c>
      <c r="AV52" s="255">
        <f t="shared" si="9"/>
        <v>0</v>
      </c>
      <c r="AW52" s="253">
        <f>SUM(AW47:AW51)</f>
        <v>1</v>
      </c>
      <c r="AX52" s="254">
        <f>SUM(AX47:AX51)</f>
        <v>0</v>
      </c>
      <c r="AY52" s="255">
        <f t="shared" si="10"/>
        <v>1</v>
      </c>
      <c r="AZ52" s="253">
        <f>SUM(AZ47:AZ51)</f>
        <v>0</v>
      </c>
      <c r="BA52" s="254">
        <f>SUM(BA47:BA51)</f>
        <v>0</v>
      </c>
      <c r="BB52" s="255">
        <f t="shared" si="11"/>
        <v>0</v>
      </c>
      <c r="BC52" s="253">
        <f>SUM(BC47:BC51)</f>
        <v>0</v>
      </c>
      <c r="BD52" s="254">
        <f>SUM(BD47:BD51)</f>
        <v>0</v>
      </c>
      <c r="BE52" s="255">
        <f t="shared" si="12"/>
        <v>0</v>
      </c>
      <c r="BF52" s="253">
        <f>SUM(BF47:BF51)</f>
        <v>0</v>
      </c>
      <c r="BG52" s="254">
        <f>SUM(BG47:BG51)</f>
        <v>0</v>
      </c>
      <c r="BH52" s="255">
        <f t="shared" si="13"/>
        <v>0</v>
      </c>
      <c r="BI52" s="253">
        <f>SUM(BI47:BI51)</f>
        <v>0</v>
      </c>
      <c r="BJ52" s="254">
        <f>SUM(BJ47:BJ51)</f>
        <v>0</v>
      </c>
      <c r="BK52" s="255">
        <f t="shared" si="14"/>
        <v>0</v>
      </c>
      <c r="BL52" s="253">
        <f>SUM(BL47:BL51)</f>
        <v>0</v>
      </c>
      <c r="BM52" s="254">
        <f>SUM(BM47:BM51)</f>
        <v>0</v>
      </c>
      <c r="BN52" s="255">
        <f t="shared" si="15"/>
        <v>0</v>
      </c>
      <c r="BO52" s="253">
        <f>SUM(BO47:BO51)</f>
        <v>0</v>
      </c>
      <c r="BP52" s="254">
        <f>SUM(BP47:BP51)</f>
        <v>0</v>
      </c>
      <c r="BQ52" s="255">
        <f t="shared" si="16"/>
        <v>0</v>
      </c>
      <c r="BR52" s="253">
        <f>SUM(BR47:BR51)</f>
        <v>0</v>
      </c>
      <c r="BS52" s="254">
        <f>SUM(BS47:BS51)</f>
        <v>0</v>
      </c>
      <c r="BT52" s="255">
        <f t="shared" si="17"/>
        <v>0</v>
      </c>
      <c r="BU52" s="253">
        <f>SUM(BU47:BU51)</f>
        <v>0</v>
      </c>
      <c r="BV52" s="254">
        <f>SUM(BV47:BV51)</f>
        <v>0</v>
      </c>
      <c r="BW52" s="255">
        <f t="shared" si="18"/>
        <v>0</v>
      </c>
      <c r="BX52" s="253">
        <f>SUM(BX47:BX51)</f>
        <v>0</v>
      </c>
      <c r="BY52" s="254">
        <f>SUM(BY47:BY51)</f>
        <v>0</v>
      </c>
      <c r="BZ52" s="255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1</v>
      </c>
      <c r="AC53" s="104">
        <f t="shared" si="28"/>
        <v>0</v>
      </c>
      <c r="AD53" s="105">
        <f t="shared" si="28"/>
        <v>1</v>
      </c>
      <c r="AE53" s="244"/>
      <c r="AF53" s="245"/>
      <c r="AG53" s="105">
        <f t="shared" si="4"/>
        <v>0</v>
      </c>
      <c r="AH53" s="244"/>
      <c r="AI53" s="245"/>
      <c r="AJ53" s="105">
        <f t="shared" si="5"/>
        <v>0</v>
      </c>
      <c r="AK53" s="244"/>
      <c r="AL53" s="245"/>
      <c r="AM53" s="105">
        <f t="shared" si="6"/>
        <v>0</v>
      </c>
      <c r="AN53" s="244">
        <v>1</v>
      </c>
      <c r="AO53" s="245"/>
      <c r="AP53" s="105">
        <f t="shared" si="7"/>
        <v>1</v>
      </c>
      <c r="AQ53" s="244"/>
      <c r="AR53" s="245"/>
      <c r="AS53" s="105">
        <f t="shared" si="8"/>
        <v>0</v>
      </c>
      <c r="AT53" s="244"/>
      <c r="AU53" s="245"/>
      <c r="AV53" s="105">
        <f t="shared" si="9"/>
        <v>0</v>
      </c>
      <c r="AW53" s="244"/>
      <c r="AX53" s="245"/>
      <c r="AY53" s="105">
        <f t="shared" si="10"/>
        <v>0</v>
      </c>
      <c r="AZ53" s="244"/>
      <c r="BA53" s="245"/>
      <c r="BB53" s="105">
        <f t="shared" si="11"/>
        <v>0</v>
      </c>
      <c r="BC53" s="244"/>
      <c r="BD53" s="245"/>
      <c r="BE53" s="105">
        <f t="shared" si="12"/>
        <v>0</v>
      </c>
      <c r="BF53" s="244"/>
      <c r="BG53" s="245"/>
      <c r="BH53" s="105">
        <f t="shared" si="13"/>
        <v>0</v>
      </c>
      <c r="BI53" s="244"/>
      <c r="BJ53" s="245"/>
      <c r="BK53" s="105">
        <f t="shared" si="14"/>
        <v>0</v>
      </c>
      <c r="BL53" s="244"/>
      <c r="BM53" s="245"/>
      <c r="BN53" s="105">
        <f t="shared" si="15"/>
        <v>0</v>
      </c>
      <c r="BO53" s="244"/>
      <c r="BP53" s="245"/>
      <c r="BQ53" s="105">
        <f t="shared" si="16"/>
        <v>0</v>
      </c>
      <c r="BR53" s="244"/>
      <c r="BS53" s="245"/>
      <c r="BT53" s="105">
        <f t="shared" si="17"/>
        <v>0</v>
      </c>
      <c r="BU53" s="244"/>
      <c r="BV53" s="245"/>
      <c r="BW53" s="105">
        <f t="shared" si="18"/>
        <v>0</v>
      </c>
      <c r="BX53" s="244"/>
      <c r="BY53" s="245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1</v>
      </c>
      <c r="AC54" s="108">
        <f t="shared" si="28"/>
        <v>0</v>
      </c>
      <c r="AD54" s="109">
        <f t="shared" si="28"/>
        <v>1</v>
      </c>
      <c r="AE54" s="246"/>
      <c r="AF54" s="247"/>
      <c r="AG54" s="109">
        <f t="shared" si="4"/>
        <v>0</v>
      </c>
      <c r="AH54" s="246"/>
      <c r="AI54" s="247"/>
      <c r="AJ54" s="109">
        <f t="shared" si="5"/>
        <v>0</v>
      </c>
      <c r="AK54" s="246"/>
      <c r="AL54" s="247"/>
      <c r="AM54" s="109">
        <f t="shared" si="6"/>
        <v>0</v>
      </c>
      <c r="AN54" s="246"/>
      <c r="AO54" s="247"/>
      <c r="AP54" s="109">
        <f t="shared" si="7"/>
        <v>0</v>
      </c>
      <c r="AQ54" s="246"/>
      <c r="AR54" s="247"/>
      <c r="AS54" s="109">
        <f t="shared" si="8"/>
        <v>0</v>
      </c>
      <c r="AT54" s="246">
        <v>1</v>
      </c>
      <c r="AU54" s="247"/>
      <c r="AV54" s="109">
        <f t="shared" si="9"/>
        <v>1</v>
      </c>
      <c r="AW54" s="246"/>
      <c r="AX54" s="247"/>
      <c r="AY54" s="109">
        <f t="shared" si="10"/>
        <v>0</v>
      </c>
      <c r="AZ54" s="246"/>
      <c r="BA54" s="247"/>
      <c r="BB54" s="109">
        <f t="shared" si="11"/>
        <v>0</v>
      </c>
      <c r="BC54" s="246"/>
      <c r="BD54" s="247"/>
      <c r="BE54" s="109">
        <f t="shared" si="12"/>
        <v>0</v>
      </c>
      <c r="BF54" s="246"/>
      <c r="BG54" s="247"/>
      <c r="BH54" s="109">
        <f t="shared" si="13"/>
        <v>0</v>
      </c>
      <c r="BI54" s="246"/>
      <c r="BJ54" s="247"/>
      <c r="BK54" s="109">
        <f t="shared" si="14"/>
        <v>0</v>
      </c>
      <c r="BL54" s="246"/>
      <c r="BM54" s="247"/>
      <c r="BN54" s="109">
        <f t="shared" si="15"/>
        <v>0</v>
      </c>
      <c r="BO54" s="246"/>
      <c r="BP54" s="247"/>
      <c r="BQ54" s="109">
        <f t="shared" si="16"/>
        <v>0</v>
      </c>
      <c r="BR54" s="246"/>
      <c r="BS54" s="247"/>
      <c r="BT54" s="109">
        <f t="shared" si="17"/>
        <v>0</v>
      </c>
      <c r="BU54" s="246"/>
      <c r="BV54" s="247"/>
      <c r="BW54" s="109">
        <f t="shared" si="18"/>
        <v>0</v>
      </c>
      <c r="BX54" s="246"/>
      <c r="BY54" s="247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28"/>
        <v>1</v>
      </c>
      <c r="AD55" s="109">
        <f t="shared" si="28"/>
        <v>1</v>
      </c>
      <c r="AE55" s="246"/>
      <c r="AF55" s="247"/>
      <c r="AG55" s="109">
        <f t="shared" si="4"/>
        <v>0</v>
      </c>
      <c r="AH55" s="246"/>
      <c r="AI55" s="247"/>
      <c r="AJ55" s="109">
        <f t="shared" si="5"/>
        <v>0</v>
      </c>
      <c r="AK55" s="246"/>
      <c r="AL55" s="247"/>
      <c r="AM55" s="109">
        <f t="shared" si="6"/>
        <v>0</v>
      </c>
      <c r="AN55" s="246"/>
      <c r="AO55" s="247"/>
      <c r="AP55" s="109">
        <f t="shared" si="7"/>
        <v>0</v>
      </c>
      <c r="AQ55" s="246"/>
      <c r="AR55" s="247"/>
      <c r="AS55" s="109">
        <f t="shared" si="8"/>
        <v>0</v>
      </c>
      <c r="AT55" s="246"/>
      <c r="AU55" s="247">
        <v>1</v>
      </c>
      <c r="AV55" s="109">
        <f t="shared" si="9"/>
        <v>1</v>
      </c>
      <c r="AW55" s="246"/>
      <c r="AX55" s="247"/>
      <c r="AY55" s="109">
        <f t="shared" si="10"/>
        <v>0</v>
      </c>
      <c r="AZ55" s="246"/>
      <c r="BA55" s="247"/>
      <c r="BB55" s="109">
        <f t="shared" si="11"/>
        <v>0</v>
      </c>
      <c r="BC55" s="246"/>
      <c r="BD55" s="247"/>
      <c r="BE55" s="109">
        <f t="shared" si="12"/>
        <v>0</v>
      </c>
      <c r="BF55" s="246"/>
      <c r="BG55" s="247"/>
      <c r="BH55" s="109">
        <f t="shared" si="13"/>
        <v>0</v>
      </c>
      <c r="BI55" s="246"/>
      <c r="BJ55" s="247"/>
      <c r="BK55" s="109">
        <f t="shared" si="14"/>
        <v>0</v>
      </c>
      <c r="BL55" s="246"/>
      <c r="BM55" s="247"/>
      <c r="BN55" s="109">
        <f t="shared" si="15"/>
        <v>0</v>
      </c>
      <c r="BO55" s="246"/>
      <c r="BP55" s="247"/>
      <c r="BQ55" s="109">
        <f t="shared" si="16"/>
        <v>0</v>
      </c>
      <c r="BR55" s="246"/>
      <c r="BS55" s="247"/>
      <c r="BT55" s="109">
        <f t="shared" si="17"/>
        <v>0</v>
      </c>
      <c r="BU55" s="246"/>
      <c r="BV55" s="247"/>
      <c r="BW55" s="109">
        <f t="shared" si="18"/>
        <v>0</v>
      </c>
      <c r="BX55" s="246"/>
      <c r="BY55" s="247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0</v>
      </c>
      <c r="AC56" s="108">
        <f t="shared" si="28"/>
        <v>1</v>
      </c>
      <c r="AD56" s="109">
        <f t="shared" si="28"/>
        <v>1</v>
      </c>
      <c r="AE56" s="246"/>
      <c r="AF56" s="247"/>
      <c r="AG56" s="109">
        <f t="shared" si="4"/>
        <v>0</v>
      </c>
      <c r="AH56" s="246"/>
      <c r="AI56" s="247">
        <v>1</v>
      </c>
      <c r="AJ56" s="109">
        <f t="shared" si="5"/>
        <v>1</v>
      </c>
      <c r="AK56" s="246"/>
      <c r="AL56" s="247"/>
      <c r="AM56" s="109">
        <f t="shared" si="6"/>
        <v>0</v>
      </c>
      <c r="AN56" s="246"/>
      <c r="AO56" s="247"/>
      <c r="AP56" s="109">
        <f t="shared" si="7"/>
        <v>0</v>
      </c>
      <c r="AQ56" s="246"/>
      <c r="AR56" s="247"/>
      <c r="AS56" s="109">
        <f t="shared" si="8"/>
        <v>0</v>
      </c>
      <c r="AT56" s="246"/>
      <c r="AU56" s="247"/>
      <c r="AV56" s="109">
        <f t="shared" si="9"/>
        <v>0</v>
      </c>
      <c r="AW56" s="246"/>
      <c r="AX56" s="247"/>
      <c r="AY56" s="109">
        <f t="shared" si="10"/>
        <v>0</v>
      </c>
      <c r="AZ56" s="246"/>
      <c r="BA56" s="247"/>
      <c r="BB56" s="109">
        <f t="shared" si="11"/>
        <v>0</v>
      </c>
      <c r="BC56" s="246"/>
      <c r="BD56" s="247"/>
      <c r="BE56" s="109">
        <f t="shared" si="12"/>
        <v>0</v>
      </c>
      <c r="BF56" s="246"/>
      <c r="BG56" s="247"/>
      <c r="BH56" s="109">
        <f t="shared" si="13"/>
        <v>0</v>
      </c>
      <c r="BI56" s="246"/>
      <c r="BJ56" s="247"/>
      <c r="BK56" s="109">
        <f t="shared" si="14"/>
        <v>0</v>
      </c>
      <c r="BL56" s="246"/>
      <c r="BM56" s="247"/>
      <c r="BN56" s="109">
        <f t="shared" si="15"/>
        <v>0</v>
      </c>
      <c r="BO56" s="246"/>
      <c r="BP56" s="247"/>
      <c r="BQ56" s="109">
        <f t="shared" si="16"/>
        <v>0</v>
      </c>
      <c r="BR56" s="246"/>
      <c r="BS56" s="247"/>
      <c r="BT56" s="109">
        <f t="shared" si="17"/>
        <v>0</v>
      </c>
      <c r="BU56" s="246"/>
      <c r="BV56" s="247"/>
      <c r="BW56" s="109">
        <f t="shared" si="18"/>
        <v>0</v>
      </c>
      <c r="BX56" s="246"/>
      <c r="BY56" s="247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28"/>
        <v>0</v>
      </c>
      <c r="AD57" s="109">
        <f t="shared" si="28"/>
        <v>0</v>
      </c>
      <c r="AE57" s="246"/>
      <c r="AF57" s="247"/>
      <c r="AG57" s="109">
        <f t="shared" si="4"/>
        <v>0</v>
      </c>
      <c r="AH57" s="246"/>
      <c r="AI57" s="247"/>
      <c r="AJ57" s="109">
        <f t="shared" si="5"/>
        <v>0</v>
      </c>
      <c r="AK57" s="246"/>
      <c r="AL57" s="247"/>
      <c r="AM57" s="109">
        <f t="shared" si="6"/>
        <v>0</v>
      </c>
      <c r="AN57" s="246"/>
      <c r="AO57" s="247"/>
      <c r="AP57" s="109">
        <f t="shared" si="7"/>
        <v>0</v>
      </c>
      <c r="AQ57" s="246"/>
      <c r="AR57" s="247"/>
      <c r="AS57" s="109">
        <f t="shared" si="8"/>
        <v>0</v>
      </c>
      <c r="AT57" s="246"/>
      <c r="AU57" s="247"/>
      <c r="AV57" s="109">
        <f t="shared" si="9"/>
        <v>0</v>
      </c>
      <c r="AW57" s="246"/>
      <c r="AX57" s="247"/>
      <c r="AY57" s="109">
        <f t="shared" si="10"/>
        <v>0</v>
      </c>
      <c r="AZ57" s="246"/>
      <c r="BA57" s="247"/>
      <c r="BB57" s="109">
        <f t="shared" si="11"/>
        <v>0</v>
      </c>
      <c r="BC57" s="246"/>
      <c r="BD57" s="247"/>
      <c r="BE57" s="109">
        <f t="shared" si="12"/>
        <v>0</v>
      </c>
      <c r="BF57" s="246"/>
      <c r="BG57" s="247"/>
      <c r="BH57" s="109">
        <f t="shared" si="13"/>
        <v>0</v>
      </c>
      <c r="BI57" s="246"/>
      <c r="BJ57" s="247"/>
      <c r="BK57" s="109">
        <f t="shared" si="14"/>
        <v>0</v>
      </c>
      <c r="BL57" s="246"/>
      <c r="BM57" s="247"/>
      <c r="BN57" s="109">
        <f t="shared" si="15"/>
        <v>0</v>
      </c>
      <c r="BO57" s="246"/>
      <c r="BP57" s="247"/>
      <c r="BQ57" s="109">
        <f t="shared" si="16"/>
        <v>0</v>
      </c>
      <c r="BR57" s="246"/>
      <c r="BS57" s="247"/>
      <c r="BT57" s="109">
        <f t="shared" si="17"/>
        <v>0</v>
      </c>
      <c r="BU57" s="246"/>
      <c r="BV57" s="247"/>
      <c r="BW57" s="109">
        <f t="shared" si="18"/>
        <v>0</v>
      </c>
      <c r="BX57" s="246"/>
      <c r="BY57" s="247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2</v>
      </c>
      <c r="AC58" s="112">
        <f t="shared" si="28"/>
        <v>2</v>
      </c>
      <c r="AD58" s="113">
        <f t="shared" si="28"/>
        <v>4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0</v>
      </c>
      <c r="AI58" s="112">
        <f>SUM(AI53:AI57)</f>
        <v>1</v>
      </c>
      <c r="AJ58" s="113">
        <f t="shared" si="5"/>
        <v>1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1</v>
      </c>
      <c r="AO58" s="112">
        <f>SUM(AO53:AO57)</f>
        <v>0</v>
      </c>
      <c r="AP58" s="113">
        <f t="shared" si="7"/>
        <v>1</v>
      </c>
      <c r="AQ58" s="111">
        <f>SUM(AQ53:AQ57)</f>
        <v>0</v>
      </c>
      <c r="AR58" s="112">
        <f>SUM(AR53:AR57)</f>
        <v>0</v>
      </c>
      <c r="AS58" s="113">
        <f t="shared" si="8"/>
        <v>0</v>
      </c>
      <c r="AT58" s="111">
        <f>SUM(AT53:AT57)</f>
        <v>1</v>
      </c>
      <c r="AU58" s="112">
        <f>SUM(AU53:AU57)</f>
        <v>1</v>
      </c>
      <c r="AV58" s="113">
        <f t="shared" si="9"/>
        <v>2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0</v>
      </c>
      <c r="BJ58" s="112">
        <f>SUM(BJ53:BJ57)</f>
        <v>0</v>
      </c>
      <c r="BK58" s="113">
        <f t="shared" si="14"/>
        <v>0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28"/>
        <v>0</v>
      </c>
      <c r="AD59" s="105">
        <f t="shared" si="28"/>
        <v>0</v>
      </c>
      <c r="AE59" s="244"/>
      <c r="AF59" s="245"/>
      <c r="AG59" s="105">
        <f t="shared" si="4"/>
        <v>0</v>
      </c>
      <c r="AH59" s="244"/>
      <c r="AI59" s="245"/>
      <c r="AJ59" s="105">
        <f t="shared" si="5"/>
        <v>0</v>
      </c>
      <c r="AK59" s="244"/>
      <c r="AL59" s="245"/>
      <c r="AM59" s="105">
        <f t="shared" si="6"/>
        <v>0</v>
      </c>
      <c r="AN59" s="244"/>
      <c r="AO59" s="245"/>
      <c r="AP59" s="105">
        <f t="shared" si="7"/>
        <v>0</v>
      </c>
      <c r="AQ59" s="244"/>
      <c r="AR59" s="245"/>
      <c r="AS59" s="105">
        <f t="shared" si="8"/>
        <v>0</v>
      </c>
      <c r="AT59" s="244"/>
      <c r="AU59" s="245"/>
      <c r="AV59" s="105">
        <f t="shared" si="9"/>
        <v>0</v>
      </c>
      <c r="AW59" s="244"/>
      <c r="AX59" s="245"/>
      <c r="AY59" s="105">
        <f t="shared" si="10"/>
        <v>0</v>
      </c>
      <c r="AZ59" s="244"/>
      <c r="BA59" s="245"/>
      <c r="BB59" s="105">
        <f t="shared" si="11"/>
        <v>0</v>
      </c>
      <c r="BC59" s="244"/>
      <c r="BD59" s="245"/>
      <c r="BE59" s="105">
        <f t="shared" si="12"/>
        <v>0</v>
      </c>
      <c r="BF59" s="244"/>
      <c r="BG59" s="245"/>
      <c r="BH59" s="105">
        <f t="shared" si="13"/>
        <v>0</v>
      </c>
      <c r="BI59" s="244"/>
      <c r="BJ59" s="245"/>
      <c r="BK59" s="105">
        <f t="shared" si="14"/>
        <v>0</v>
      </c>
      <c r="BL59" s="244"/>
      <c r="BM59" s="245"/>
      <c r="BN59" s="105">
        <f t="shared" si="15"/>
        <v>0</v>
      </c>
      <c r="BO59" s="244"/>
      <c r="BP59" s="245"/>
      <c r="BQ59" s="105">
        <f t="shared" si="16"/>
        <v>0</v>
      </c>
      <c r="BR59" s="244"/>
      <c r="BS59" s="245"/>
      <c r="BT59" s="105">
        <f t="shared" si="17"/>
        <v>0</v>
      </c>
      <c r="BU59" s="244"/>
      <c r="BV59" s="245"/>
      <c r="BW59" s="105">
        <f t="shared" si="18"/>
        <v>0</v>
      </c>
      <c r="BX59" s="244"/>
      <c r="BY59" s="245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0</v>
      </c>
      <c r="AC60" s="108">
        <f t="shared" si="28"/>
        <v>0</v>
      </c>
      <c r="AD60" s="109">
        <f t="shared" si="28"/>
        <v>0</v>
      </c>
      <c r="AE60" s="246"/>
      <c r="AF60" s="247"/>
      <c r="AG60" s="109">
        <f t="shared" si="4"/>
        <v>0</v>
      </c>
      <c r="AH60" s="246"/>
      <c r="AI60" s="247"/>
      <c r="AJ60" s="109">
        <f t="shared" si="5"/>
        <v>0</v>
      </c>
      <c r="AK60" s="246"/>
      <c r="AL60" s="247"/>
      <c r="AM60" s="109">
        <f t="shared" si="6"/>
        <v>0</v>
      </c>
      <c r="AN60" s="246"/>
      <c r="AO60" s="247"/>
      <c r="AP60" s="109">
        <f t="shared" si="7"/>
        <v>0</v>
      </c>
      <c r="AQ60" s="246"/>
      <c r="AR60" s="247"/>
      <c r="AS60" s="109">
        <f t="shared" si="8"/>
        <v>0</v>
      </c>
      <c r="AT60" s="246"/>
      <c r="AU60" s="247"/>
      <c r="AV60" s="109">
        <f t="shared" si="9"/>
        <v>0</v>
      </c>
      <c r="AW60" s="246"/>
      <c r="AX60" s="247"/>
      <c r="AY60" s="109">
        <f t="shared" si="10"/>
        <v>0</v>
      </c>
      <c r="AZ60" s="246"/>
      <c r="BA60" s="247"/>
      <c r="BB60" s="109">
        <f t="shared" si="11"/>
        <v>0</v>
      </c>
      <c r="BC60" s="246"/>
      <c r="BD60" s="247"/>
      <c r="BE60" s="109">
        <f t="shared" si="12"/>
        <v>0</v>
      </c>
      <c r="BF60" s="246"/>
      <c r="BG60" s="247"/>
      <c r="BH60" s="109">
        <f t="shared" si="13"/>
        <v>0</v>
      </c>
      <c r="BI60" s="246"/>
      <c r="BJ60" s="247"/>
      <c r="BK60" s="109">
        <f t="shared" si="14"/>
        <v>0</v>
      </c>
      <c r="BL60" s="246"/>
      <c r="BM60" s="247"/>
      <c r="BN60" s="109">
        <f t="shared" si="15"/>
        <v>0</v>
      </c>
      <c r="BO60" s="246"/>
      <c r="BP60" s="247"/>
      <c r="BQ60" s="109">
        <f t="shared" si="16"/>
        <v>0</v>
      </c>
      <c r="BR60" s="246"/>
      <c r="BS60" s="247"/>
      <c r="BT60" s="109">
        <f t="shared" si="17"/>
        <v>0</v>
      </c>
      <c r="BU60" s="246"/>
      <c r="BV60" s="247"/>
      <c r="BW60" s="109">
        <f t="shared" si="18"/>
        <v>0</v>
      </c>
      <c r="BX60" s="246"/>
      <c r="BY60" s="247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1</v>
      </c>
      <c r="AC61" s="108">
        <f t="shared" si="28"/>
        <v>0</v>
      </c>
      <c r="AD61" s="109">
        <f t="shared" si="28"/>
        <v>1</v>
      </c>
      <c r="AE61" s="246"/>
      <c r="AF61" s="247"/>
      <c r="AG61" s="109">
        <f t="shared" si="4"/>
        <v>0</v>
      </c>
      <c r="AH61" s="246"/>
      <c r="AI61" s="247"/>
      <c r="AJ61" s="109">
        <f t="shared" si="5"/>
        <v>0</v>
      </c>
      <c r="AK61" s="246"/>
      <c r="AL61" s="247"/>
      <c r="AM61" s="109">
        <f t="shared" si="6"/>
        <v>0</v>
      </c>
      <c r="AN61" s="246">
        <v>1</v>
      </c>
      <c r="AO61" s="247"/>
      <c r="AP61" s="109">
        <f t="shared" si="7"/>
        <v>1</v>
      </c>
      <c r="AQ61" s="246"/>
      <c r="AR61" s="247"/>
      <c r="AS61" s="109">
        <f t="shared" si="8"/>
        <v>0</v>
      </c>
      <c r="AT61" s="246"/>
      <c r="AU61" s="247"/>
      <c r="AV61" s="109">
        <f t="shared" si="9"/>
        <v>0</v>
      </c>
      <c r="AW61" s="246"/>
      <c r="AX61" s="247"/>
      <c r="AY61" s="109">
        <f t="shared" si="10"/>
        <v>0</v>
      </c>
      <c r="AZ61" s="246"/>
      <c r="BA61" s="247"/>
      <c r="BB61" s="109">
        <f t="shared" si="11"/>
        <v>0</v>
      </c>
      <c r="BC61" s="246"/>
      <c r="BD61" s="247"/>
      <c r="BE61" s="109">
        <f t="shared" si="12"/>
        <v>0</v>
      </c>
      <c r="BF61" s="246"/>
      <c r="BG61" s="247"/>
      <c r="BH61" s="109">
        <f t="shared" si="13"/>
        <v>0</v>
      </c>
      <c r="BI61" s="246"/>
      <c r="BJ61" s="247"/>
      <c r="BK61" s="109">
        <f t="shared" si="14"/>
        <v>0</v>
      </c>
      <c r="BL61" s="246"/>
      <c r="BM61" s="247"/>
      <c r="BN61" s="109">
        <f t="shared" si="15"/>
        <v>0</v>
      </c>
      <c r="BO61" s="246"/>
      <c r="BP61" s="247"/>
      <c r="BQ61" s="109">
        <f t="shared" si="16"/>
        <v>0</v>
      </c>
      <c r="BR61" s="246"/>
      <c r="BS61" s="247"/>
      <c r="BT61" s="109">
        <f t="shared" si="17"/>
        <v>0</v>
      </c>
      <c r="BU61" s="246"/>
      <c r="BV61" s="247"/>
      <c r="BW61" s="109">
        <f t="shared" si="18"/>
        <v>0</v>
      </c>
      <c r="BX61" s="246"/>
      <c r="BY61" s="247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28"/>
        <v>1</v>
      </c>
      <c r="AD62" s="109">
        <f t="shared" si="28"/>
        <v>1</v>
      </c>
      <c r="AE62" s="246"/>
      <c r="AF62" s="247"/>
      <c r="AG62" s="109">
        <f t="shared" si="4"/>
        <v>0</v>
      </c>
      <c r="AH62" s="246"/>
      <c r="AI62" s="247"/>
      <c r="AJ62" s="109">
        <f t="shared" si="5"/>
        <v>0</v>
      </c>
      <c r="AK62" s="246"/>
      <c r="AL62" s="247"/>
      <c r="AM62" s="109">
        <f t="shared" si="6"/>
        <v>0</v>
      </c>
      <c r="AN62" s="246"/>
      <c r="AO62" s="247"/>
      <c r="AP62" s="109">
        <f t="shared" si="7"/>
        <v>0</v>
      </c>
      <c r="AQ62" s="246"/>
      <c r="AR62" s="247"/>
      <c r="AS62" s="109">
        <f t="shared" si="8"/>
        <v>0</v>
      </c>
      <c r="AT62" s="246"/>
      <c r="AU62" s="247"/>
      <c r="AV62" s="109">
        <f t="shared" si="9"/>
        <v>0</v>
      </c>
      <c r="AW62" s="246"/>
      <c r="AX62" s="247">
        <v>1</v>
      </c>
      <c r="AY62" s="109">
        <f t="shared" si="10"/>
        <v>1</v>
      </c>
      <c r="AZ62" s="246"/>
      <c r="BA62" s="247"/>
      <c r="BB62" s="109">
        <f t="shared" si="11"/>
        <v>0</v>
      </c>
      <c r="BC62" s="246"/>
      <c r="BD62" s="247"/>
      <c r="BE62" s="109">
        <f t="shared" si="12"/>
        <v>0</v>
      </c>
      <c r="BF62" s="246"/>
      <c r="BG62" s="247"/>
      <c r="BH62" s="109">
        <f t="shared" si="13"/>
        <v>0</v>
      </c>
      <c r="BI62" s="246"/>
      <c r="BJ62" s="247"/>
      <c r="BK62" s="109">
        <f t="shared" si="14"/>
        <v>0</v>
      </c>
      <c r="BL62" s="246"/>
      <c r="BM62" s="247"/>
      <c r="BN62" s="109">
        <f t="shared" si="15"/>
        <v>0</v>
      </c>
      <c r="BO62" s="246"/>
      <c r="BP62" s="247"/>
      <c r="BQ62" s="109">
        <f t="shared" si="16"/>
        <v>0</v>
      </c>
      <c r="BR62" s="246"/>
      <c r="BS62" s="247"/>
      <c r="BT62" s="109">
        <f t="shared" si="17"/>
        <v>0</v>
      </c>
      <c r="BU62" s="246"/>
      <c r="BV62" s="247"/>
      <c r="BW62" s="109">
        <f t="shared" si="18"/>
        <v>0</v>
      </c>
      <c r="BX62" s="246"/>
      <c r="BY62" s="247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28"/>
        <v>0</v>
      </c>
      <c r="AD63" s="109">
        <f t="shared" si="28"/>
        <v>0</v>
      </c>
      <c r="AE63" s="246"/>
      <c r="AF63" s="247"/>
      <c r="AG63" s="109">
        <f t="shared" si="4"/>
        <v>0</v>
      </c>
      <c r="AH63" s="246"/>
      <c r="AI63" s="247"/>
      <c r="AJ63" s="109">
        <f t="shared" si="5"/>
        <v>0</v>
      </c>
      <c r="AK63" s="246"/>
      <c r="AL63" s="247"/>
      <c r="AM63" s="109">
        <f t="shared" si="6"/>
        <v>0</v>
      </c>
      <c r="AN63" s="246"/>
      <c r="AO63" s="247"/>
      <c r="AP63" s="109">
        <f t="shared" si="7"/>
        <v>0</v>
      </c>
      <c r="AQ63" s="246"/>
      <c r="AR63" s="247"/>
      <c r="AS63" s="109">
        <f t="shared" si="8"/>
        <v>0</v>
      </c>
      <c r="AT63" s="246"/>
      <c r="AU63" s="247"/>
      <c r="AV63" s="109">
        <f t="shared" si="9"/>
        <v>0</v>
      </c>
      <c r="AW63" s="246"/>
      <c r="AX63" s="247"/>
      <c r="AY63" s="109">
        <f t="shared" si="10"/>
        <v>0</v>
      </c>
      <c r="AZ63" s="246"/>
      <c r="BA63" s="247"/>
      <c r="BB63" s="109">
        <f t="shared" si="11"/>
        <v>0</v>
      </c>
      <c r="BC63" s="246"/>
      <c r="BD63" s="247"/>
      <c r="BE63" s="109">
        <f t="shared" si="12"/>
        <v>0</v>
      </c>
      <c r="BF63" s="246"/>
      <c r="BG63" s="247"/>
      <c r="BH63" s="109">
        <f t="shared" si="13"/>
        <v>0</v>
      </c>
      <c r="BI63" s="246"/>
      <c r="BJ63" s="247"/>
      <c r="BK63" s="109">
        <f t="shared" si="14"/>
        <v>0</v>
      </c>
      <c r="BL63" s="246"/>
      <c r="BM63" s="247"/>
      <c r="BN63" s="109">
        <f t="shared" si="15"/>
        <v>0</v>
      </c>
      <c r="BO63" s="246"/>
      <c r="BP63" s="247"/>
      <c r="BQ63" s="109">
        <f t="shared" si="16"/>
        <v>0</v>
      </c>
      <c r="BR63" s="246"/>
      <c r="BS63" s="247"/>
      <c r="BT63" s="109">
        <f t="shared" si="17"/>
        <v>0</v>
      </c>
      <c r="BU63" s="246"/>
      <c r="BV63" s="247"/>
      <c r="BW63" s="109">
        <f t="shared" si="18"/>
        <v>0</v>
      </c>
      <c r="BX63" s="246"/>
      <c r="BY63" s="247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1</v>
      </c>
      <c r="AC64" s="112">
        <f t="shared" si="28"/>
        <v>1</v>
      </c>
      <c r="AD64" s="113">
        <f t="shared" si="28"/>
        <v>2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1</v>
      </c>
      <c r="AO64" s="112">
        <f>SUM(AO59:AO63)</f>
        <v>0</v>
      </c>
      <c r="AP64" s="113">
        <f t="shared" si="7"/>
        <v>1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0</v>
      </c>
      <c r="AU64" s="112">
        <f>SUM(AU59:AU63)</f>
        <v>0</v>
      </c>
      <c r="AV64" s="113">
        <f t="shared" si="9"/>
        <v>0</v>
      </c>
      <c r="AW64" s="111">
        <f>SUM(AW59:AW63)</f>
        <v>0</v>
      </c>
      <c r="AX64" s="112">
        <f>SUM(AX59:AX63)</f>
        <v>1</v>
      </c>
      <c r="AY64" s="113">
        <f t="shared" si="10"/>
        <v>1</v>
      </c>
      <c r="AZ64" s="111">
        <f>SUM(AZ59:AZ63)</f>
        <v>0</v>
      </c>
      <c r="BA64" s="112">
        <f>SUM(BA59:BA63)</f>
        <v>0</v>
      </c>
      <c r="BB64" s="113">
        <f t="shared" si="11"/>
        <v>0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28"/>
        <v>0</v>
      </c>
      <c r="AD65" s="105">
        <f t="shared" si="28"/>
        <v>0</v>
      </c>
      <c r="AE65" s="244"/>
      <c r="AF65" s="245"/>
      <c r="AG65" s="105">
        <f t="shared" si="4"/>
        <v>0</v>
      </c>
      <c r="AH65" s="244"/>
      <c r="AI65" s="245"/>
      <c r="AJ65" s="105">
        <f t="shared" si="5"/>
        <v>0</v>
      </c>
      <c r="AK65" s="244"/>
      <c r="AL65" s="245"/>
      <c r="AM65" s="105">
        <f t="shared" si="6"/>
        <v>0</v>
      </c>
      <c r="AN65" s="244"/>
      <c r="AO65" s="245"/>
      <c r="AP65" s="105">
        <f t="shared" si="7"/>
        <v>0</v>
      </c>
      <c r="AQ65" s="244"/>
      <c r="AR65" s="245"/>
      <c r="AS65" s="105">
        <f t="shared" si="8"/>
        <v>0</v>
      </c>
      <c r="AT65" s="244"/>
      <c r="AU65" s="245"/>
      <c r="AV65" s="105">
        <f t="shared" si="9"/>
        <v>0</v>
      </c>
      <c r="AW65" s="244"/>
      <c r="AX65" s="245"/>
      <c r="AY65" s="105">
        <f t="shared" si="10"/>
        <v>0</v>
      </c>
      <c r="AZ65" s="244"/>
      <c r="BA65" s="245"/>
      <c r="BB65" s="105">
        <f t="shared" si="11"/>
        <v>0</v>
      </c>
      <c r="BC65" s="244"/>
      <c r="BD65" s="245"/>
      <c r="BE65" s="105">
        <f t="shared" si="12"/>
        <v>0</v>
      </c>
      <c r="BF65" s="244"/>
      <c r="BG65" s="245"/>
      <c r="BH65" s="105">
        <f t="shared" si="13"/>
        <v>0</v>
      </c>
      <c r="BI65" s="244"/>
      <c r="BJ65" s="245"/>
      <c r="BK65" s="105">
        <f t="shared" si="14"/>
        <v>0</v>
      </c>
      <c r="BL65" s="244"/>
      <c r="BM65" s="245"/>
      <c r="BN65" s="105">
        <f t="shared" si="15"/>
        <v>0</v>
      </c>
      <c r="BO65" s="244"/>
      <c r="BP65" s="245"/>
      <c r="BQ65" s="105">
        <f t="shared" si="16"/>
        <v>0</v>
      </c>
      <c r="BR65" s="244"/>
      <c r="BS65" s="245"/>
      <c r="BT65" s="105">
        <f t="shared" si="17"/>
        <v>0</v>
      </c>
      <c r="BU65" s="244"/>
      <c r="BV65" s="245"/>
      <c r="BW65" s="105">
        <f t="shared" si="18"/>
        <v>0</v>
      </c>
      <c r="BX65" s="244"/>
      <c r="BY65" s="245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1</v>
      </c>
      <c r="AC66" s="108">
        <f t="shared" si="28"/>
        <v>1</v>
      </c>
      <c r="AD66" s="109">
        <f t="shared" si="28"/>
        <v>2</v>
      </c>
      <c r="AE66" s="246"/>
      <c r="AF66" s="247"/>
      <c r="AG66" s="109">
        <f t="shared" si="4"/>
        <v>0</v>
      </c>
      <c r="AH66" s="246"/>
      <c r="AI66" s="247"/>
      <c r="AJ66" s="109">
        <f t="shared" si="5"/>
        <v>0</v>
      </c>
      <c r="AK66" s="246"/>
      <c r="AL66" s="247"/>
      <c r="AM66" s="109">
        <f t="shared" si="6"/>
        <v>0</v>
      </c>
      <c r="AN66" s="246"/>
      <c r="AO66" s="247"/>
      <c r="AP66" s="109">
        <f t="shared" si="7"/>
        <v>0</v>
      </c>
      <c r="AQ66" s="246"/>
      <c r="AR66" s="247"/>
      <c r="AS66" s="109">
        <f t="shared" si="8"/>
        <v>0</v>
      </c>
      <c r="AT66" s="246">
        <v>1</v>
      </c>
      <c r="AU66" s="247">
        <v>1</v>
      </c>
      <c r="AV66" s="109">
        <f t="shared" si="9"/>
        <v>2</v>
      </c>
      <c r="AW66" s="246"/>
      <c r="AX66" s="247"/>
      <c r="AY66" s="109">
        <f t="shared" si="10"/>
        <v>0</v>
      </c>
      <c r="AZ66" s="246"/>
      <c r="BA66" s="247"/>
      <c r="BB66" s="109">
        <f t="shared" si="11"/>
        <v>0</v>
      </c>
      <c r="BC66" s="246"/>
      <c r="BD66" s="247"/>
      <c r="BE66" s="109">
        <f t="shared" si="12"/>
        <v>0</v>
      </c>
      <c r="BF66" s="246"/>
      <c r="BG66" s="247"/>
      <c r="BH66" s="109">
        <f t="shared" si="13"/>
        <v>0</v>
      </c>
      <c r="BI66" s="246"/>
      <c r="BJ66" s="247"/>
      <c r="BK66" s="109">
        <f t="shared" si="14"/>
        <v>0</v>
      </c>
      <c r="BL66" s="246"/>
      <c r="BM66" s="247"/>
      <c r="BN66" s="109">
        <f t="shared" si="15"/>
        <v>0</v>
      </c>
      <c r="BO66" s="246"/>
      <c r="BP66" s="247"/>
      <c r="BQ66" s="109">
        <f t="shared" si="16"/>
        <v>0</v>
      </c>
      <c r="BR66" s="246"/>
      <c r="BS66" s="247"/>
      <c r="BT66" s="109">
        <f t="shared" si="17"/>
        <v>0</v>
      </c>
      <c r="BU66" s="246"/>
      <c r="BV66" s="247"/>
      <c r="BW66" s="109">
        <f t="shared" si="18"/>
        <v>0</v>
      </c>
      <c r="BX66" s="246"/>
      <c r="BY66" s="247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0</v>
      </c>
      <c r="AC67" s="108">
        <f t="shared" si="28"/>
        <v>0</v>
      </c>
      <c r="AD67" s="109">
        <f t="shared" si="28"/>
        <v>0</v>
      </c>
      <c r="AE67" s="246"/>
      <c r="AF67" s="247"/>
      <c r="AG67" s="109">
        <f t="shared" si="4"/>
        <v>0</v>
      </c>
      <c r="AH67" s="246"/>
      <c r="AI67" s="247"/>
      <c r="AJ67" s="109">
        <f t="shared" si="5"/>
        <v>0</v>
      </c>
      <c r="AK67" s="246"/>
      <c r="AL67" s="247"/>
      <c r="AM67" s="109">
        <f t="shared" si="6"/>
        <v>0</v>
      </c>
      <c r="AN67" s="246"/>
      <c r="AO67" s="247"/>
      <c r="AP67" s="109">
        <f t="shared" si="7"/>
        <v>0</v>
      </c>
      <c r="AQ67" s="246"/>
      <c r="AR67" s="247"/>
      <c r="AS67" s="109">
        <f t="shared" si="8"/>
        <v>0</v>
      </c>
      <c r="AT67" s="246"/>
      <c r="AU67" s="247"/>
      <c r="AV67" s="109">
        <f t="shared" si="9"/>
        <v>0</v>
      </c>
      <c r="AW67" s="246"/>
      <c r="AX67" s="247"/>
      <c r="AY67" s="109">
        <f t="shared" si="10"/>
        <v>0</v>
      </c>
      <c r="AZ67" s="246"/>
      <c r="BA67" s="247"/>
      <c r="BB67" s="109">
        <f t="shared" si="11"/>
        <v>0</v>
      </c>
      <c r="BC67" s="246"/>
      <c r="BD67" s="247"/>
      <c r="BE67" s="109">
        <f t="shared" si="12"/>
        <v>0</v>
      </c>
      <c r="BF67" s="246"/>
      <c r="BG67" s="247"/>
      <c r="BH67" s="109">
        <f t="shared" si="13"/>
        <v>0</v>
      </c>
      <c r="BI67" s="246"/>
      <c r="BJ67" s="247"/>
      <c r="BK67" s="109">
        <f t="shared" si="14"/>
        <v>0</v>
      </c>
      <c r="BL67" s="246"/>
      <c r="BM67" s="247"/>
      <c r="BN67" s="109">
        <f t="shared" si="15"/>
        <v>0</v>
      </c>
      <c r="BO67" s="246"/>
      <c r="BP67" s="247"/>
      <c r="BQ67" s="109">
        <f t="shared" si="16"/>
        <v>0</v>
      </c>
      <c r="BR67" s="246"/>
      <c r="BS67" s="247"/>
      <c r="BT67" s="109">
        <f t="shared" si="17"/>
        <v>0</v>
      </c>
      <c r="BU67" s="246"/>
      <c r="BV67" s="247"/>
      <c r="BW67" s="109">
        <f t="shared" si="18"/>
        <v>0</v>
      </c>
      <c r="BX67" s="246"/>
      <c r="BY67" s="247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28"/>
        <v>0</v>
      </c>
      <c r="AD68" s="109">
        <f t="shared" si="28"/>
        <v>0</v>
      </c>
      <c r="AE68" s="246"/>
      <c r="AF68" s="247"/>
      <c r="AG68" s="109">
        <f t="shared" si="4"/>
        <v>0</v>
      </c>
      <c r="AH68" s="246"/>
      <c r="AI68" s="247"/>
      <c r="AJ68" s="109">
        <f t="shared" si="5"/>
        <v>0</v>
      </c>
      <c r="AK68" s="246"/>
      <c r="AL68" s="247"/>
      <c r="AM68" s="109">
        <f t="shared" si="6"/>
        <v>0</v>
      </c>
      <c r="AN68" s="246"/>
      <c r="AO68" s="247"/>
      <c r="AP68" s="109">
        <f t="shared" si="7"/>
        <v>0</v>
      </c>
      <c r="AQ68" s="246"/>
      <c r="AR68" s="247"/>
      <c r="AS68" s="109">
        <f t="shared" si="8"/>
        <v>0</v>
      </c>
      <c r="AT68" s="246"/>
      <c r="AU68" s="247"/>
      <c r="AV68" s="109">
        <f t="shared" si="9"/>
        <v>0</v>
      </c>
      <c r="AW68" s="246"/>
      <c r="AX68" s="247"/>
      <c r="AY68" s="109">
        <f t="shared" si="10"/>
        <v>0</v>
      </c>
      <c r="AZ68" s="246"/>
      <c r="BA68" s="247"/>
      <c r="BB68" s="109">
        <f t="shared" si="11"/>
        <v>0</v>
      </c>
      <c r="BC68" s="246"/>
      <c r="BD68" s="247"/>
      <c r="BE68" s="109">
        <f t="shared" si="12"/>
        <v>0</v>
      </c>
      <c r="BF68" s="246"/>
      <c r="BG68" s="247"/>
      <c r="BH68" s="109">
        <f t="shared" si="13"/>
        <v>0</v>
      </c>
      <c r="BI68" s="246"/>
      <c r="BJ68" s="247"/>
      <c r="BK68" s="109">
        <f t="shared" si="14"/>
        <v>0</v>
      </c>
      <c r="BL68" s="246"/>
      <c r="BM68" s="247"/>
      <c r="BN68" s="109">
        <f t="shared" si="15"/>
        <v>0</v>
      </c>
      <c r="BO68" s="246"/>
      <c r="BP68" s="247"/>
      <c r="BQ68" s="109">
        <f t="shared" si="16"/>
        <v>0</v>
      </c>
      <c r="BR68" s="246"/>
      <c r="BS68" s="247"/>
      <c r="BT68" s="109">
        <f t="shared" si="17"/>
        <v>0</v>
      </c>
      <c r="BU68" s="246"/>
      <c r="BV68" s="247"/>
      <c r="BW68" s="109">
        <f t="shared" si="18"/>
        <v>0</v>
      </c>
      <c r="BX68" s="246"/>
      <c r="BY68" s="247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D100" si="29">+AE69+AH69+AK69+AN69+AQ69+AT69+AW69+AZ69+BC69+BF69+BI69+BL69+BO69+BR69+BU69+BX69</f>
        <v>0</v>
      </c>
      <c r="AC69" s="108">
        <f t="shared" si="29"/>
        <v>0</v>
      </c>
      <c r="AD69" s="109">
        <f t="shared" si="29"/>
        <v>0</v>
      </c>
      <c r="AE69" s="246"/>
      <c r="AF69" s="247"/>
      <c r="AG69" s="109">
        <f t="shared" ref="AG69:AG125" si="30">+AE69+AF69</f>
        <v>0</v>
      </c>
      <c r="AH69" s="246"/>
      <c r="AI69" s="247"/>
      <c r="AJ69" s="109">
        <f t="shared" ref="AJ69:AJ125" si="31">+AH69+AI69</f>
        <v>0</v>
      </c>
      <c r="AK69" s="246"/>
      <c r="AL69" s="247"/>
      <c r="AM69" s="109">
        <f t="shared" ref="AM69:AM125" si="32">+AK69+AL69</f>
        <v>0</v>
      </c>
      <c r="AN69" s="246"/>
      <c r="AO69" s="247"/>
      <c r="AP69" s="109">
        <f t="shared" ref="AP69:AP125" si="33">+AN69+AO69</f>
        <v>0</v>
      </c>
      <c r="AQ69" s="246"/>
      <c r="AR69" s="247"/>
      <c r="AS69" s="109">
        <f t="shared" ref="AS69:AS125" si="34">+AQ69+AR69</f>
        <v>0</v>
      </c>
      <c r="AT69" s="246"/>
      <c r="AU69" s="247"/>
      <c r="AV69" s="109">
        <f t="shared" ref="AV69:AV125" si="35">+AT69+AU69</f>
        <v>0</v>
      </c>
      <c r="AW69" s="246"/>
      <c r="AX69" s="247"/>
      <c r="AY69" s="109">
        <f t="shared" ref="AY69:AY125" si="36">+AW69+AX69</f>
        <v>0</v>
      </c>
      <c r="AZ69" s="246"/>
      <c r="BA69" s="247"/>
      <c r="BB69" s="109">
        <f t="shared" ref="BB69:BB125" si="37">+AZ69+BA69</f>
        <v>0</v>
      </c>
      <c r="BC69" s="246"/>
      <c r="BD69" s="247"/>
      <c r="BE69" s="109">
        <f t="shared" ref="BE69:BE125" si="38">+BC69+BD69</f>
        <v>0</v>
      </c>
      <c r="BF69" s="246"/>
      <c r="BG69" s="247"/>
      <c r="BH69" s="109">
        <f t="shared" ref="BH69:BH125" si="39">+BF69+BG69</f>
        <v>0</v>
      </c>
      <c r="BI69" s="246"/>
      <c r="BJ69" s="247"/>
      <c r="BK69" s="109">
        <f t="shared" ref="BK69:BK125" si="40">+BI69+BJ69</f>
        <v>0</v>
      </c>
      <c r="BL69" s="246"/>
      <c r="BM69" s="247"/>
      <c r="BN69" s="109">
        <f t="shared" ref="BN69:BN125" si="41">+BL69+BM69</f>
        <v>0</v>
      </c>
      <c r="BO69" s="246"/>
      <c r="BP69" s="247"/>
      <c r="BQ69" s="109">
        <f t="shared" ref="BQ69:BQ125" si="42">+BO69+BP69</f>
        <v>0</v>
      </c>
      <c r="BR69" s="246"/>
      <c r="BS69" s="247"/>
      <c r="BT69" s="109">
        <f t="shared" ref="BT69:BT125" si="43">+BR69+BS69</f>
        <v>0</v>
      </c>
      <c r="BU69" s="246"/>
      <c r="BV69" s="247"/>
      <c r="BW69" s="109">
        <f t="shared" ref="BW69:BW125" si="44">+BU69+BV69</f>
        <v>0</v>
      </c>
      <c r="BX69" s="246"/>
      <c r="BY69" s="247"/>
      <c r="BZ69" s="109">
        <f t="shared" ref="BZ69:BZ125" si="45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29"/>
        <v>1</v>
      </c>
      <c r="AC70" s="112">
        <f t="shared" si="29"/>
        <v>1</v>
      </c>
      <c r="AD70" s="113">
        <f t="shared" si="29"/>
        <v>2</v>
      </c>
      <c r="AE70" s="111">
        <f>SUM(AE65:AE69)</f>
        <v>0</v>
      </c>
      <c r="AF70" s="112">
        <f>SUM(AF65:AF69)</f>
        <v>0</v>
      </c>
      <c r="AG70" s="113">
        <f t="shared" si="30"/>
        <v>0</v>
      </c>
      <c r="AH70" s="111">
        <f>SUM(AH65:AH69)</f>
        <v>0</v>
      </c>
      <c r="AI70" s="112">
        <f>SUM(AI65:AI69)</f>
        <v>0</v>
      </c>
      <c r="AJ70" s="113">
        <f t="shared" si="31"/>
        <v>0</v>
      </c>
      <c r="AK70" s="111">
        <f>SUM(AK65:AK69)</f>
        <v>0</v>
      </c>
      <c r="AL70" s="112">
        <f>SUM(AL65:AL69)</f>
        <v>0</v>
      </c>
      <c r="AM70" s="113">
        <f t="shared" si="32"/>
        <v>0</v>
      </c>
      <c r="AN70" s="111">
        <f>SUM(AN65:AN69)</f>
        <v>0</v>
      </c>
      <c r="AO70" s="112">
        <f>SUM(AO65:AO69)</f>
        <v>0</v>
      </c>
      <c r="AP70" s="113">
        <f t="shared" si="33"/>
        <v>0</v>
      </c>
      <c r="AQ70" s="111">
        <f>SUM(AQ65:AQ69)</f>
        <v>0</v>
      </c>
      <c r="AR70" s="112">
        <f>SUM(AR65:AR69)</f>
        <v>0</v>
      </c>
      <c r="AS70" s="113">
        <f t="shared" si="34"/>
        <v>0</v>
      </c>
      <c r="AT70" s="111">
        <f>SUM(AT65:AT69)</f>
        <v>1</v>
      </c>
      <c r="AU70" s="112">
        <f>SUM(AU65:AU69)</f>
        <v>1</v>
      </c>
      <c r="AV70" s="113">
        <f t="shared" si="35"/>
        <v>2</v>
      </c>
      <c r="AW70" s="111">
        <f>SUM(AW65:AW69)</f>
        <v>0</v>
      </c>
      <c r="AX70" s="112">
        <f>SUM(AX65:AX69)</f>
        <v>0</v>
      </c>
      <c r="AY70" s="113">
        <f t="shared" si="36"/>
        <v>0</v>
      </c>
      <c r="AZ70" s="111">
        <f>SUM(AZ65:AZ69)</f>
        <v>0</v>
      </c>
      <c r="BA70" s="112">
        <f>SUM(BA65:BA69)</f>
        <v>0</v>
      </c>
      <c r="BB70" s="113">
        <f t="shared" si="37"/>
        <v>0</v>
      </c>
      <c r="BC70" s="111">
        <f>SUM(BC65:BC69)</f>
        <v>0</v>
      </c>
      <c r="BD70" s="112">
        <f>SUM(BD65:BD69)</f>
        <v>0</v>
      </c>
      <c r="BE70" s="113">
        <f t="shared" si="38"/>
        <v>0</v>
      </c>
      <c r="BF70" s="111">
        <f>SUM(BF65:BF69)</f>
        <v>0</v>
      </c>
      <c r="BG70" s="112">
        <f>SUM(BG65:BG69)</f>
        <v>0</v>
      </c>
      <c r="BH70" s="113">
        <f t="shared" si="39"/>
        <v>0</v>
      </c>
      <c r="BI70" s="111">
        <f>SUM(BI65:BI69)</f>
        <v>0</v>
      </c>
      <c r="BJ70" s="112">
        <f>SUM(BJ65:BJ69)</f>
        <v>0</v>
      </c>
      <c r="BK70" s="113">
        <f t="shared" si="40"/>
        <v>0</v>
      </c>
      <c r="BL70" s="111">
        <f>SUM(BL65:BL69)</f>
        <v>0</v>
      </c>
      <c r="BM70" s="112">
        <f>SUM(BM65:BM69)</f>
        <v>0</v>
      </c>
      <c r="BN70" s="113">
        <f t="shared" si="41"/>
        <v>0</v>
      </c>
      <c r="BO70" s="111">
        <f>SUM(BO65:BO69)</f>
        <v>0</v>
      </c>
      <c r="BP70" s="112">
        <f>SUM(BP65:BP69)</f>
        <v>0</v>
      </c>
      <c r="BQ70" s="113">
        <f t="shared" si="42"/>
        <v>0</v>
      </c>
      <c r="BR70" s="111">
        <f>SUM(BR65:BR69)</f>
        <v>0</v>
      </c>
      <c r="BS70" s="112">
        <f>SUM(BS65:BS69)</f>
        <v>0</v>
      </c>
      <c r="BT70" s="113">
        <f t="shared" si="43"/>
        <v>0</v>
      </c>
      <c r="BU70" s="111">
        <f>SUM(BU65:BU69)</f>
        <v>0</v>
      </c>
      <c r="BV70" s="112">
        <f>SUM(BV65:BV69)</f>
        <v>0</v>
      </c>
      <c r="BW70" s="113">
        <f t="shared" si="44"/>
        <v>0</v>
      </c>
      <c r="BX70" s="111">
        <f>SUM(BX65:BX69)</f>
        <v>0</v>
      </c>
      <c r="BY70" s="112">
        <f>SUM(BY65:BY69)</f>
        <v>0</v>
      </c>
      <c r="BZ70" s="113">
        <f t="shared" si="45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29"/>
        <v>0</v>
      </c>
      <c r="AC71" s="104">
        <f t="shared" si="29"/>
        <v>0</v>
      </c>
      <c r="AD71" s="105">
        <f t="shared" si="29"/>
        <v>0</v>
      </c>
      <c r="AE71" s="244"/>
      <c r="AF71" s="245"/>
      <c r="AG71" s="105">
        <f t="shared" si="30"/>
        <v>0</v>
      </c>
      <c r="AH71" s="244"/>
      <c r="AI71" s="245"/>
      <c r="AJ71" s="105">
        <f t="shared" si="31"/>
        <v>0</v>
      </c>
      <c r="AK71" s="244"/>
      <c r="AL71" s="245"/>
      <c r="AM71" s="105">
        <f t="shared" si="32"/>
        <v>0</v>
      </c>
      <c r="AN71" s="244"/>
      <c r="AO71" s="245"/>
      <c r="AP71" s="105">
        <f t="shared" si="33"/>
        <v>0</v>
      </c>
      <c r="AQ71" s="244"/>
      <c r="AR71" s="245"/>
      <c r="AS71" s="105">
        <f t="shared" si="34"/>
        <v>0</v>
      </c>
      <c r="AT71" s="244"/>
      <c r="AU71" s="245"/>
      <c r="AV71" s="105">
        <f t="shared" si="35"/>
        <v>0</v>
      </c>
      <c r="AW71" s="244"/>
      <c r="AX71" s="245"/>
      <c r="AY71" s="105">
        <f t="shared" si="36"/>
        <v>0</v>
      </c>
      <c r="AZ71" s="244"/>
      <c r="BA71" s="245"/>
      <c r="BB71" s="105">
        <f t="shared" si="37"/>
        <v>0</v>
      </c>
      <c r="BC71" s="244"/>
      <c r="BD71" s="245"/>
      <c r="BE71" s="105">
        <f t="shared" si="38"/>
        <v>0</v>
      </c>
      <c r="BF71" s="244"/>
      <c r="BG71" s="245"/>
      <c r="BH71" s="105">
        <f t="shared" si="39"/>
        <v>0</v>
      </c>
      <c r="BI71" s="244"/>
      <c r="BJ71" s="245"/>
      <c r="BK71" s="105">
        <f t="shared" si="40"/>
        <v>0</v>
      </c>
      <c r="BL71" s="244"/>
      <c r="BM71" s="245"/>
      <c r="BN71" s="105">
        <f t="shared" si="41"/>
        <v>0</v>
      </c>
      <c r="BO71" s="244"/>
      <c r="BP71" s="245"/>
      <c r="BQ71" s="105">
        <f t="shared" si="42"/>
        <v>0</v>
      </c>
      <c r="BR71" s="244"/>
      <c r="BS71" s="245"/>
      <c r="BT71" s="105">
        <f t="shared" si="43"/>
        <v>0</v>
      </c>
      <c r="BU71" s="244"/>
      <c r="BV71" s="245"/>
      <c r="BW71" s="105">
        <f t="shared" si="44"/>
        <v>0</v>
      </c>
      <c r="BX71" s="244"/>
      <c r="BY71" s="245"/>
      <c r="BZ71" s="105">
        <f t="shared" si="45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29"/>
        <v>0</v>
      </c>
      <c r="AC72" s="108">
        <f t="shared" si="29"/>
        <v>0</v>
      </c>
      <c r="AD72" s="109">
        <f t="shared" si="29"/>
        <v>0</v>
      </c>
      <c r="AE72" s="246"/>
      <c r="AF72" s="247"/>
      <c r="AG72" s="109">
        <f t="shared" si="30"/>
        <v>0</v>
      </c>
      <c r="AH72" s="246"/>
      <c r="AI72" s="247"/>
      <c r="AJ72" s="109">
        <f t="shared" si="31"/>
        <v>0</v>
      </c>
      <c r="AK72" s="246"/>
      <c r="AL72" s="247"/>
      <c r="AM72" s="109">
        <f t="shared" si="32"/>
        <v>0</v>
      </c>
      <c r="AN72" s="246"/>
      <c r="AO72" s="247"/>
      <c r="AP72" s="109">
        <f t="shared" si="33"/>
        <v>0</v>
      </c>
      <c r="AQ72" s="246"/>
      <c r="AR72" s="247"/>
      <c r="AS72" s="109">
        <f t="shared" si="34"/>
        <v>0</v>
      </c>
      <c r="AT72" s="246"/>
      <c r="AU72" s="247"/>
      <c r="AV72" s="109">
        <f t="shared" si="35"/>
        <v>0</v>
      </c>
      <c r="AW72" s="246"/>
      <c r="AX72" s="247"/>
      <c r="AY72" s="109">
        <f t="shared" si="36"/>
        <v>0</v>
      </c>
      <c r="AZ72" s="246"/>
      <c r="BA72" s="247"/>
      <c r="BB72" s="109">
        <f t="shared" si="37"/>
        <v>0</v>
      </c>
      <c r="BC72" s="246"/>
      <c r="BD72" s="247"/>
      <c r="BE72" s="109">
        <f t="shared" si="38"/>
        <v>0</v>
      </c>
      <c r="BF72" s="246"/>
      <c r="BG72" s="247"/>
      <c r="BH72" s="109">
        <f t="shared" si="39"/>
        <v>0</v>
      </c>
      <c r="BI72" s="246"/>
      <c r="BJ72" s="247"/>
      <c r="BK72" s="109">
        <f t="shared" si="40"/>
        <v>0</v>
      </c>
      <c r="BL72" s="246"/>
      <c r="BM72" s="247"/>
      <c r="BN72" s="109">
        <f t="shared" si="41"/>
        <v>0</v>
      </c>
      <c r="BO72" s="246"/>
      <c r="BP72" s="247"/>
      <c r="BQ72" s="109">
        <f t="shared" si="42"/>
        <v>0</v>
      </c>
      <c r="BR72" s="246"/>
      <c r="BS72" s="247"/>
      <c r="BT72" s="109">
        <f t="shared" si="43"/>
        <v>0</v>
      </c>
      <c r="BU72" s="246"/>
      <c r="BV72" s="247"/>
      <c r="BW72" s="109">
        <f t="shared" si="44"/>
        <v>0</v>
      </c>
      <c r="BX72" s="246"/>
      <c r="BY72" s="247"/>
      <c r="BZ72" s="109">
        <f t="shared" si="45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29"/>
        <v>0</v>
      </c>
      <c r="AC73" s="108">
        <f t="shared" si="29"/>
        <v>0</v>
      </c>
      <c r="AD73" s="109">
        <f t="shared" si="29"/>
        <v>0</v>
      </c>
      <c r="AE73" s="246"/>
      <c r="AF73" s="247"/>
      <c r="AG73" s="109">
        <f t="shared" si="30"/>
        <v>0</v>
      </c>
      <c r="AH73" s="246"/>
      <c r="AI73" s="247"/>
      <c r="AJ73" s="109">
        <f t="shared" si="31"/>
        <v>0</v>
      </c>
      <c r="AK73" s="246"/>
      <c r="AL73" s="247"/>
      <c r="AM73" s="109">
        <f t="shared" si="32"/>
        <v>0</v>
      </c>
      <c r="AN73" s="246"/>
      <c r="AO73" s="247"/>
      <c r="AP73" s="109">
        <f t="shared" si="33"/>
        <v>0</v>
      </c>
      <c r="AQ73" s="246"/>
      <c r="AR73" s="247"/>
      <c r="AS73" s="109">
        <f t="shared" si="34"/>
        <v>0</v>
      </c>
      <c r="AT73" s="246"/>
      <c r="AU73" s="247"/>
      <c r="AV73" s="109">
        <f t="shared" si="35"/>
        <v>0</v>
      </c>
      <c r="AW73" s="246"/>
      <c r="AX73" s="247"/>
      <c r="AY73" s="109">
        <f t="shared" si="36"/>
        <v>0</v>
      </c>
      <c r="AZ73" s="246"/>
      <c r="BA73" s="247"/>
      <c r="BB73" s="109">
        <f t="shared" si="37"/>
        <v>0</v>
      </c>
      <c r="BC73" s="246"/>
      <c r="BD73" s="247"/>
      <c r="BE73" s="109">
        <f t="shared" si="38"/>
        <v>0</v>
      </c>
      <c r="BF73" s="246"/>
      <c r="BG73" s="247"/>
      <c r="BH73" s="109">
        <f t="shared" si="39"/>
        <v>0</v>
      </c>
      <c r="BI73" s="246"/>
      <c r="BJ73" s="247"/>
      <c r="BK73" s="109">
        <f t="shared" si="40"/>
        <v>0</v>
      </c>
      <c r="BL73" s="246"/>
      <c r="BM73" s="247"/>
      <c r="BN73" s="109">
        <f t="shared" si="41"/>
        <v>0</v>
      </c>
      <c r="BO73" s="246"/>
      <c r="BP73" s="247"/>
      <c r="BQ73" s="109">
        <f t="shared" si="42"/>
        <v>0</v>
      </c>
      <c r="BR73" s="246"/>
      <c r="BS73" s="247"/>
      <c r="BT73" s="109">
        <f t="shared" si="43"/>
        <v>0</v>
      </c>
      <c r="BU73" s="246"/>
      <c r="BV73" s="247"/>
      <c r="BW73" s="109">
        <f t="shared" si="44"/>
        <v>0</v>
      </c>
      <c r="BX73" s="246"/>
      <c r="BY73" s="247"/>
      <c r="BZ73" s="109">
        <f t="shared" si="45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29"/>
        <v>0</v>
      </c>
      <c r="AC74" s="108">
        <f t="shared" si="29"/>
        <v>0</v>
      </c>
      <c r="AD74" s="109">
        <f t="shared" si="29"/>
        <v>0</v>
      </c>
      <c r="AE74" s="246"/>
      <c r="AF74" s="247"/>
      <c r="AG74" s="109">
        <f t="shared" si="30"/>
        <v>0</v>
      </c>
      <c r="AH74" s="246"/>
      <c r="AI74" s="247"/>
      <c r="AJ74" s="109">
        <f t="shared" si="31"/>
        <v>0</v>
      </c>
      <c r="AK74" s="246"/>
      <c r="AL74" s="247"/>
      <c r="AM74" s="109">
        <f t="shared" si="32"/>
        <v>0</v>
      </c>
      <c r="AN74" s="246"/>
      <c r="AO74" s="247"/>
      <c r="AP74" s="109">
        <f t="shared" si="33"/>
        <v>0</v>
      </c>
      <c r="AQ74" s="246"/>
      <c r="AR74" s="247"/>
      <c r="AS74" s="109">
        <f t="shared" si="34"/>
        <v>0</v>
      </c>
      <c r="AT74" s="246"/>
      <c r="AU74" s="247"/>
      <c r="AV74" s="109">
        <f t="shared" si="35"/>
        <v>0</v>
      </c>
      <c r="AW74" s="246"/>
      <c r="AX74" s="247"/>
      <c r="AY74" s="109">
        <f t="shared" si="36"/>
        <v>0</v>
      </c>
      <c r="AZ74" s="246"/>
      <c r="BA74" s="247"/>
      <c r="BB74" s="109">
        <f t="shared" si="37"/>
        <v>0</v>
      </c>
      <c r="BC74" s="246"/>
      <c r="BD74" s="247"/>
      <c r="BE74" s="109">
        <f t="shared" si="38"/>
        <v>0</v>
      </c>
      <c r="BF74" s="246"/>
      <c r="BG74" s="247"/>
      <c r="BH74" s="109">
        <f t="shared" si="39"/>
        <v>0</v>
      </c>
      <c r="BI74" s="246"/>
      <c r="BJ74" s="247"/>
      <c r="BK74" s="109">
        <f t="shared" si="40"/>
        <v>0</v>
      </c>
      <c r="BL74" s="246"/>
      <c r="BM74" s="247"/>
      <c r="BN74" s="109">
        <f t="shared" si="41"/>
        <v>0</v>
      </c>
      <c r="BO74" s="246"/>
      <c r="BP74" s="247"/>
      <c r="BQ74" s="109">
        <f t="shared" si="42"/>
        <v>0</v>
      </c>
      <c r="BR74" s="246"/>
      <c r="BS74" s="247"/>
      <c r="BT74" s="109">
        <f t="shared" si="43"/>
        <v>0</v>
      </c>
      <c r="BU74" s="246"/>
      <c r="BV74" s="247"/>
      <c r="BW74" s="109">
        <f t="shared" si="44"/>
        <v>0</v>
      </c>
      <c r="BX74" s="246"/>
      <c r="BY74" s="247"/>
      <c r="BZ74" s="109">
        <f t="shared" si="45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29"/>
        <v>0</v>
      </c>
      <c r="AC75" s="108">
        <f t="shared" si="29"/>
        <v>0</v>
      </c>
      <c r="AD75" s="109">
        <f t="shared" si="29"/>
        <v>0</v>
      </c>
      <c r="AE75" s="246"/>
      <c r="AF75" s="247"/>
      <c r="AG75" s="109">
        <f t="shared" si="30"/>
        <v>0</v>
      </c>
      <c r="AH75" s="246"/>
      <c r="AI75" s="247"/>
      <c r="AJ75" s="109">
        <f t="shared" si="31"/>
        <v>0</v>
      </c>
      <c r="AK75" s="246"/>
      <c r="AL75" s="247"/>
      <c r="AM75" s="109">
        <f t="shared" si="32"/>
        <v>0</v>
      </c>
      <c r="AN75" s="246"/>
      <c r="AO75" s="247"/>
      <c r="AP75" s="109">
        <f t="shared" si="33"/>
        <v>0</v>
      </c>
      <c r="AQ75" s="246"/>
      <c r="AR75" s="247"/>
      <c r="AS75" s="109">
        <f t="shared" si="34"/>
        <v>0</v>
      </c>
      <c r="AT75" s="246"/>
      <c r="AU75" s="247"/>
      <c r="AV75" s="109">
        <f t="shared" si="35"/>
        <v>0</v>
      </c>
      <c r="AW75" s="246"/>
      <c r="AX75" s="247"/>
      <c r="AY75" s="109">
        <f t="shared" si="36"/>
        <v>0</v>
      </c>
      <c r="AZ75" s="246"/>
      <c r="BA75" s="247"/>
      <c r="BB75" s="109">
        <f t="shared" si="37"/>
        <v>0</v>
      </c>
      <c r="BC75" s="246"/>
      <c r="BD75" s="247"/>
      <c r="BE75" s="109">
        <f t="shared" si="38"/>
        <v>0</v>
      </c>
      <c r="BF75" s="246"/>
      <c r="BG75" s="247"/>
      <c r="BH75" s="109">
        <f t="shared" si="39"/>
        <v>0</v>
      </c>
      <c r="BI75" s="246"/>
      <c r="BJ75" s="247"/>
      <c r="BK75" s="109">
        <f t="shared" si="40"/>
        <v>0</v>
      </c>
      <c r="BL75" s="246"/>
      <c r="BM75" s="247"/>
      <c r="BN75" s="109">
        <f t="shared" si="41"/>
        <v>0</v>
      </c>
      <c r="BO75" s="246"/>
      <c r="BP75" s="247"/>
      <c r="BQ75" s="109">
        <f t="shared" si="42"/>
        <v>0</v>
      </c>
      <c r="BR75" s="246"/>
      <c r="BS75" s="247"/>
      <c r="BT75" s="109">
        <f t="shared" si="43"/>
        <v>0</v>
      </c>
      <c r="BU75" s="246"/>
      <c r="BV75" s="247"/>
      <c r="BW75" s="109">
        <f t="shared" si="44"/>
        <v>0</v>
      </c>
      <c r="BX75" s="246"/>
      <c r="BY75" s="247"/>
      <c r="BZ75" s="109">
        <f t="shared" si="45"/>
        <v>0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>
        <f t="shared" si="29"/>
        <v>0</v>
      </c>
      <c r="AC76" s="224">
        <f t="shared" si="29"/>
        <v>0</v>
      </c>
      <c r="AD76" s="225">
        <f t="shared" si="29"/>
        <v>0</v>
      </c>
      <c r="AE76" s="223">
        <f>SUM(AE71:AE75)</f>
        <v>0</v>
      </c>
      <c r="AF76" s="224">
        <f>SUM(AF71:AF75)</f>
        <v>0</v>
      </c>
      <c r="AG76" s="225">
        <f t="shared" si="30"/>
        <v>0</v>
      </c>
      <c r="AH76" s="223">
        <f>SUM(AH71:AH75)</f>
        <v>0</v>
      </c>
      <c r="AI76" s="224">
        <f>SUM(AI71:AI75)</f>
        <v>0</v>
      </c>
      <c r="AJ76" s="225">
        <f t="shared" si="31"/>
        <v>0</v>
      </c>
      <c r="AK76" s="223">
        <f>SUM(AK71:AK75)</f>
        <v>0</v>
      </c>
      <c r="AL76" s="224">
        <f>SUM(AL71:AL75)</f>
        <v>0</v>
      </c>
      <c r="AM76" s="225">
        <f t="shared" si="32"/>
        <v>0</v>
      </c>
      <c r="AN76" s="223">
        <f>SUM(AN71:AN75)</f>
        <v>0</v>
      </c>
      <c r="AO76" s="224">
        <f>SUM(AO71:AO75)</f>
        <v>0</v>
      </c>
      <c r="AP76" s="225">
        <f t="shared" si="33"/>
        <v>0</v>
      </c>
      <c r="AQ76" s="223">
        <f>SUM(AQ71:AQ75)</f>
        <v>0</v>
      </c>
      <c r="AR76" s="224">
        <f>SUM(AR71:AR75)</f>
        <v>0</v>
      </c>
      <c r="AS76" s="225">
        <f t="shared" si="34"/>
        <v>0</v>
      </c>
      <c r="AT76" s="223">
        <f>SUM(AT71:AT75)</f>
        <v>0</v>
      </c>
      <c r="AU76" s="224">
        <f>SUM(AU71:AU75)</f>
        <v>0</v>
      </c>
      <c r="AV76" s="225">
        <f t="shared" si="35"/>
        <v>0</v>
      </c>
      <c r="AW76" s="223">
        <f>SUM(AW71:AW75)</f>
        <v>0</v>
      </c>
      <c r="AX76" s="224">
        <f>SUM(AX71:AX75)</f>
        <v>0</v>
      </c>
      <c r="AY76" s="225">
        <f t="shared" si="36"/>
        <v>0</v>
      </c>
      <c r="AZ76" s="223">
        <f>SUM(AZ71:AZ75)</f>
        <v>0</v>
      </c>
      <c r="BA76" s="224">
        <f>SUM(BA71:BA75)</f>
        <v>0</v>
      </c>
      <c r="BB76" s="225">
        <f t="shared" si="37"/>
        <v>0</v>
      </c>
      <c r="BC76" s="223">
        <f>SUM(BC71:BC75)</f>
        <v>0</v>
      </c>
      <c r="BD76" s="224">
        <f>SUM(BD71:BD75)</f>
        <v>0</v>
      </c>
      <c r="BE76" s="225">
        <f t="shared" si="38"/>
        <v>0</v>
      </c>
      <c r="BF76" s="223">
        <f>SUM(BF71:BF75)</f>
        <v>0</v>
      </c>
      <c r="BG76" s="224">
        <f>SUM(BG71:BG75)</f>
        <v>0</v>
      </c>
      <c r="BH76" s="225">
        <f t="shared" si="39"/>
        <v>0</v>
      </c>
      <c r="BI76" s="223">
        <f>SUM(BI71:BI75)</f>
        <v>0</v>
      </c>
      <c r="BJ76" s="224">
        <f>SUM(BJ71:BJ75)</f>
        <v>0</v>
      </c>
      <c r="BK76" s="225">
        <f t="shared" si="40"/>
        <v>0</v>
      </c>
      <c r="BL76" s="223">
        <f>SUM(BL71:BL75)</f>
        <v>0</v>
      </c>
      <c r="BM76" s="224">
        <f>SUM(BM71:BM75)</f>
        <v>0</v>
      </c>
      <c r="BN76" s="225">
        <f t="shared" si="41"/>
        <v>0</v>
      </c>
      <c r="BO76" s="223">
        <f>SUM(BO71:BO75)</f>
        <v>0</v>
      </c>
      <c r="BP76" s="224">
        <f>SUM(BP71:BP75)</f>
        <v>0</v>
      </c>
      <c r="BQ76" s="225">
        <f t="shared" si="42"/>
        <v>0</v>
      </c>
      <c r="BR76" s="223">
        <f>SUM(BR71:BR75)</f>
        <v>0</v>
      </c>
      <c r="BS76" s="224">
        <f>SUM(BS71:BS75)</f>
        <v>0</v>
      </c>
      <c r="BT76" s="225">
        <f t="shared" si="43"/>
        <v>0</v>
      </c>
      <c r="BU76" s="223">
        <f>SUM(BU71:BU75)</f>
        <v>0</v>
      </c>
      <c r="BV76" s="224">
        <f>SUM(BV71:BV75)</f>
        <v>0</v>
      </c>
      <c r="BW76" s="225">
        <f t="shared" si="44"/>
        <v>0</v>
      </c>
      <c r="BX76" s="223">
        <f>SUM(BX71:BX75)</f>
        <v>0</v>
      </c>
      <c r="BY76" s="224">
        <f>SUM(BY71:BY75)</f>
        <v>0</v>
      </c>
      <c r="BZ76" s="225">
        <f t="shared" si="45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29"/>
        <v>1</v>
      </c>
      <c r="AC77" s="104">
        <f t="shared" si="29"/>
        <v>0</v>
      </c>
      <c r="AD77" s="105">
        <f t="shared" si="29"/>
        <v>1</v>
      </c>
      <c r="AE77" s="244"/>
      <c r="AF77" s="245"/>
      <c r="AG77" s="105">
        <f t="shared" si="30"/>
        <v>0</v>
      </c>
      <c r="AH77" s="244"/>
      <c r="AI77" s="245"/>
      <c r="AJ77" s="105">
        <f t="shared" si="31"/>
        <v>0</v>
      </c>
      <c r="AK77" s="244"/>
      <c r="AL77" s="245"/>
      <c r="AM77" s="105">
        <f t="shared" si="32"/>
        <v>0</v>
      </c>
      <c r="AN77" s="244"/>
      <c r="AO77" s="245"/>
      <c r="AP77" s="105">
        <f t="shared" si="33"/>
        <v>0</v>
      </c>
      <c r="AQ77" s="244"/>
      <c r="AR77" s="245"/>
      <c r="AS77" s="105">
        <f t="shared" si="34"/>
        <v>0</v>
      </c>
      <c r="AT77" s="244"/>
      <c r="AU77" s="245"/>
      <c r="AV77" s="105">
        <f t="shared" si="35"/>
        <v>0</v>
      </c>
      <c r="AW77" s="244">
        <v>1</v>
      </c>
      <c r="AX77" s="245"/>
      <c r="AY77" s="105">
        <f t="shared" si="36"/>
        <v>1</v>
      </c>
      <c r="AZ77" s="244"/>
      <c r="BA77" s="245"/>
      <c r="BB77" s="105">
        <f t="shared" si="37"/>
        <v>0</v>
      </c>
      <c r="BC77" s="244"/>
      <c r="BD77" s="245"/>
      <c r="BE77" s="105">
        <f t="shared" si="38"/>
        <v>0</v>
      </c>
      <c r="BF77" s="244"/>
      <c r="BG77" s="245"/>
      <c r="BH77" s="105">
        <f t="shared" si="39"/>
        <v>0</v>
      </c>
      <c r="BI77" s="244"/>
      <c r="BJ77" s="245"/>
      <c r="BK77" s="105">
        <f t="shared" si="40"/>
        <v>0</v>
      </c>
      <c r="BL77" s="244"/>
      <c r="BM77" s="245"/>
      <c r="BN77" s="105">
        <f t="shared" si="41"/>
        <v>0</v>
      </c>
      <c r="BO77" s="244"/>
      <c r="BP77" s="245"/>
      <c r="BQ77" s="105">
        <f t="shared" si="42"/>
        <v>0</v>
      </c>
      <c r="BR77" s="244"/>
      <c r="BS77" s="245"/>
      <c r="BT77" s="105">
        <f t="shared" si="43"/>
        <v>0</v>
      </c>
      <c r="BU77" s="244"/>
      <c r="BV77" s="245"/>
      <c r="BW77" s="105">
        <f t="shared" si="44"/>
        <v>0</v>
      </c>
      <c r="BX77" s="244"/>
      <c r="BY77" s="245"/>
      <c r="BZ77" s="105">
        <f t="shared" si="45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29"/>
        <v>0</v>
      </c>
      <c r="AC78" s="108">
        <f t="shared" si="29"/>
        <v>0</v>
      </c>
      <c r="AD78" s="109">
        <f t="shared" si="29"/>
        <v>0</v>
      </c>
      <c r="AE78" s="246"/>
      <c r="AF78" s="247"/>
      <c r="AG78" s="109">
        <f t="shared" si="30"/>
        <v>0</v>
      </c>
      <c r="AH78" s="246"/>
      <c r="AI78" s="247"/>
      <c r="AJ78" s="109">
        <f t="shared" si="31"/>
        <v>0</v>
      </c>
      <c r="AK78" s="246"/>
      <c r="AL78" s="247"/>
      <c r="AM78" s="109">
        <f t="shared" si="32"/>
        <v>0</v>
      </c>
      <c r="AN78" s="246"/>
      <c r="AO78" s="247"/>
      <c r="AP78" s="109">
        <f t="shared" si="33"/>
        <v>0</v>
      </c>
      <c r="AQ78" s="246"/>
      <c r="AR78" s="247"/>
      <c r="AS78" s="109">
        <f t="shared" si="34"/>
        <v>0</v>
      </c>
      <c r="AT78" s="246"/>
      <c r="AU78" s="247"/>
      <c r="AV78" s="109">
        <f t="shared" si="35"/>
        <v>0</v>
      </c>
      <c r="AW78" s="246"/>
      <c r="AX78" s="247"/>
      <c r="AY78" s="109">
        <f t="shared" si="36"/>
        <v>0</v>
      </c>
      <c r="AZ78" s="246"/>
      <c r="BA78" s="247"/>
      <c r="BB78" s="109">
        <f t="shared" si="37"/>
        <v>0</v>
      </c>
      <c r="BC78" s="246"/>
      <c r="BD78" s="247"/>
      <c r="BE78" s="109">
        <f t="shared" si="38"/>
        <v>0</v>
      </c>
      <c r="BF78" s="246"/>
      <c r="BG78" s="247"/>
      <c r="BH78" s="109">
        <f t="shared" si="39"/>
        <v>0</v>
      </c>
      <c r="BI78" s="246"/>
      <c r="BJ78" s="247"/>
      <c r="BK78" s="109">
        <f t="shared" si="40"/>
        <v>0</v>
      </c>
      <c r="BL78" s="246"/>
      <c r="BM78" s="247"/>
      <c r="BN78" s="109">
        <f t="shared" si="41"/>
        <v>0</v>
      </c>
      <c r="BO78" s="246"/>
      <c r="BP78" s="247"/>
      <c r="BQ78" s="109">
        <f t="shared" si="42"/>
        <v>0</v>
      </c>
      <c r="BR78" s="246"/>
      <c r="BS78" s="247"/>
      <c r="BT78" s="109">
        <f t="shared" si="43"/>
        <v>0</v>
      </c>
      <c r="BU78" s="246"/>
      <c r="BV78" s="247"/>
      <c r="BW78" s="109">
        <f t="shared" si="44"/>
        <v>0</v>
      </c>
      <c r="BX78" s="246"/>
      <c r="BY78" s="247"/>
      <c r="BZ78" s="109">
        <f t="shared" si="45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29"/>
        <v>0</v>
      </c>
      <c r="AC79" s="108">
        <f t="shared" si="29"/>
        <v>0</v>
      </c>
      <c r="AD79" s="109">
        <f t="shared" si="29"/>
        <v>0</v>
      </c>
      <c r="AE79" s="246"/>
      <c r="AF79" s="247"/>
      <c r="AG79" s="109">
        <f t="shared" si="30"/>
        <v>0</v>
      </c>
      <c r="AH79" s="246"/>
      <c r="AI79" s="247"/>
      <c r="AJ79" s="109">
        <f t="shared" si="31"/>
        <v>0</v>
      </c>
      <c r="AK79" s="246"/>
      <c r="AL79" s="247"/>
      <c r="AM79" s="109">
        <f t="shared" si="32"/>
        <v>0</v>
      </c>
      <c r="AN79" s="246"/>
      <c r="AO79" s="247"/>
      <c r="AP79" s="109">
        <f t="shared" si="33"/>
        <v>0</v>
      </c>
      <c r="AQ79" s="246"/>
      <c r="AR79" s="247"/>
      <c r="AS79" s="109">
        <f t="shared" si="34"/>
        <v>0</v>
      </c>
      <c r="AT79" s="246"/>
      <c r="AU79" s="247"/>
      <c r="AV79" s="109">
        <f t="shared" si="35"/>
        <v>0</v>
      </c>
      <c r="AW79" s="246"/>
      <c r="AX79" s="247"/>
      <c r="AY79" s="109">
        <f t="shared" si="36"/>
        <v>0</v>
      </c>
      <c r="AZ79" s="246"/>
      <c r="BA79" s="247"/>
      <c r="BB79" s="109">
        <f t="shared" si="37"/>
        <v>0</v>
      </c>
      <c r="BC79" s="246"/>
      <c r="BD79" s="247"/>
      <c r="BE79" s="109">
        <f t="shared" si="38"/>
        <v>0</v>
      </c>
      <c r="BF79" s="246"/>
      <c r="BG79" s="247"/>
      <c r="BH79" s="109">
        <f t="shared" si="39"/>
        <v>0</v>
      </c>
      <c r="BI79" s="246"/>
      <c r="BJ79" s="247"/>
      <c r="BK79" s="109">
        <f t="shared" si="40"/>
        <v>0</v>
      </c>
      <c r="BL79" s="246"/>
      <c r="BM79" s="247"/>
      <c r="BN79" s="109">
        <f t="shared" si="41"/>
        <v>0</v>
      </c>
      <c r="BO79" s="246"/>
      <c r="BP79" s="247"/>
      <c r="BQ79" s="109">
        <f t="shared" si="42"/>
        <v>0</v>
      </c>
      <c r="BR79" s="246"/>
      <c r="BS79" s="247"/>
      <c r="BT79" s="109">
        <f t="shared" si="43"/>
        <v>0</v>
      </c>
      <c r="BU79" s="246"/>
      <c r="BV79" s="247"/>
      <c r="BW79" s="109">
        <f t="shared" si="44"/>
        <v>0</v>
      </c>
      <c r="BX79" s="246"/>
      <c r="BY79" s="247"/>
      <c r="BZ79" s="109">
        <f t="shared" si="45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29"/>
        <v>0</v>
      </c>
      <c r="AC80" s="108">
        <f t="shared" si="29"/>
        <v>0</v>
      </c>
      <c r="AD80" s="109">
        <f t="shared" si="29"/>
        <v>0</v>
      </c>
      <c r="AE80" s="246"/>
      <c r="AF80" s="247"/>
      <c r="AG80" s="109">
        <f t="shared" si="30"/>
        <v>0</v>
      </c>
      <c r="AH80" s="246"/>
      <c r="AI80" s="247"/>
      <c r="AJ80" s="109">
        <f t="shared" si="31"/>
        <v>0</v>
      </c>
      <c r="AK80" s="246"/>
      <c r="AL80" s="247"/>
      <c r="AM80" s="109">
        <f t="shared" si="32"/>
        <v>0</v>
      </c>
      <c r="AN80" s="246"/>
      <c r="AO80" s="247"/>
      <c r="AP80" s="109">
        <f t="shared" si="33"/>
        <v>0</v>
      </c>
      <c r="AQ80" s="246"/>
      <c r="AR80" s="247"/>
      <c r="AS80" s="109">
        <f t="shared" si="34"/>
        <v>0</v>
      </c>
      <c r="AT80" s="246"/>
      <c r="AU80" s="247"/>
      <c r="AV80" s="109">
        <f t="shared" si="35"/>
        <v>0</v>
      </c>
      <c r="AW80" s="246"/>
      <c r="AX80" s="247"/>
      <c r="AY80" s="109">
        <f t="shared" si="36"/>
        <v>0</v>
      </c>
      <c r="AZ80" s="246"/>
      <c r="BA80" s="247"/>
      <c r="BB80" s="109">
        <f t="shared" si="37"/>
        <v>0</v>
      </c>
      <c r="BC80" s="246"/>
      <c r="BD80" s="247"/>
      <c r="BE80" s="109">
        <f t="shared" si="38"/>
        <v>0</v>
      </c>
      <c r="BF80" s="246"/>
      <c r="BG80" s="247"/>
      <c r="BH80" s="109">
        <f t="shared" si="39"/>
        <v>0</v>
      </c>
      <c r="BI80" s="246"/>
      <c r="BJ80" s="247"/>
      <c r="BK80" s="109">
        <f t="shared" si="40"/>
        <v>0</v>
      </c>
      <c r="BL80" s="246"/>
      <c r="BM80" s="247"/>
      <c r="BN80" s="109">
        <f t="shared" si="41"/>
        <v>0</v>
      </c>
      <c r="BO80" s="246"/>
      <c r="BP80" s="247"/>
      <c r="BQ80" s="109">
        <f t="shared" si="42"/>
        <v>0</v>
      </c>
      <c r="BR80" s="246"/>
      <c r="BS80" s="247"/>
      <c r="BT80" s="109">
        <f t="shared" si="43"/>
        <v>0</v>
      </c>
      <c r="BU80" s="246"/>
      <c r="BV80" s="247"/>
      <c r="BW80" s="109">
        <f t="shared" si="44"/>
        <v>0</v>
      </c>
      <c r="BX80" s="246"/>
      <c r="BY80" s="247"/>
      <c r="BZ80" s="109">
        <f t="shared" si="45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29"/>
        <v>0</v>
      </c>
      <c r="AC81" s="108">
        <f t="shared" si="29"/>
        <v>0</v>
      </c>
      <c r="AD81" s="109">
        <f t="shared" si="29"/>
        <v>0</v>
      </c>
      <c r="AE81" s="246"/>
      <c r="AF81" s="247"/>
      <c r="AG81" s="109">
        <f t="shared" si="30"/>
        <v>0</v>
      </c>
      <c r="AH81" s="246"/>
      <c r="AI81" s="247"/>
      <c r="AJ81" s="109">
        <f t="shared" si="31"/>
        <v>0</v>
      </c>
      <c r="AK81" s="246"/>
      <c r="AL81" s="247"/>
      <c r="AM81" s="109">
        <f t="shared" si="32"/>
        <v>0</v>
      </c>
      <c r="AN81" s="246"/>
      <c r="AO81" s="247"/>
      <c r="AP81" s="109">
        <f t="shared" si="33"/>
        <v>0</v>
      </c>
      <c r="AQ81" s="246"/>
      <c r="AR81" s="247"/>
      <c r="AS81" s="109">
        <f t="shared" si="34"/>
        <v>0</v>
      </c>
      <c r="AT81" s="246"/>
      <c r="AU81" s="247"/>
      <c r="AV81" s="109">
        <f t="shared" si="35"/>
        <v>0</v>
      </c>
      <c r="AW81" s="246"/>
      <c r="AX81" s="247"/>
      <c r="AY81" s="109">
        <f t="shared" si="36"/>
        <v>0</v>
      </c>
      <c r="AZ81" s="246"/>
      <c r="BA81" s="247"/>
      <c r="BB81" s="109">
        <f t="shared" si="37"/>
        <v>0</v>
      </c>
      <c r="BC81" s="246"/>
      <c r="BD81" s="247"/>
      <c r="BE81" s="109">
        <f t="shared" si="38"/>
        <v>0</v>
      </c>
      <c r="BF81" s="246"/>
      <c r="BG81" s="247"/>
      <c r="BH81" s="109">
        <f t="shared" si="39"/>
        <v>0</v>
      </c>
      <c r="BI81" s="246"/>
      <c r="BJ81" s="247"/>
      <c r="BK81" s="109">
        <f t="shared" si="40"/>
        <v>0</v>
      </c>
      <c r="BL81" s="246"/>
      <c r="BM81" s="247"/>
      <c r="BN81" s="109">
        <f t="shared" si="41"/>
        <v>0</v>
      </c>
      <c r="BO81" s="246"/>
      <c r="BP81" s="247"/>
      <c r="BQ81" s="109">
        <f t="shared" si="42"/>
        <v>0</v>
      </c>
      <c r="BR81" s="246"/>
      <c r="BS81" s="247"/>
      <c r="BT81" s="109">
        <f t="shared" si="43"/>
        <v>0</v>
      </c>
      <c r="BU81" s="246"/>
      <c r="BV81" s="247"/>
      <c r="BW81" s="109">
        <f t="shared" si="44"/>
        <v>0</v>
      </c>
      <c r="BX81" s="246"/>
      <c r="BY81" s="247"/>
      <c r="BZ81" s="109">
        <f t="shared" si="45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29"/>
        <v>1</v>
      </c>
      <c r="AC82" s="112">
        <f t="shared" si="29"/>
        <v>0</v>
      </c>
      <c r="AD82" s="113">
        <f t="shared" si="29"/>
        <v>1</v>
      </c>
      <c r="AE82" s="111">
        <f>SUM(AE77:AE81)</f>
        <v>0</v>
      </c>
      <c r="AF82" s="112">
        <f>SUM(AF77:AF81)</f>
        <v>0</v>
      </c>
      <c r="AG82" s="113">
        <f t="shared" si="30"/>
        <v>0</v>
      </c>
      <c r="AH82" s="111">
        <f>SUM(AH77:AH81)</f>
        <v>0</v>
      </c>
      <c r="AI82" s="112">
        <f>SUM(AI77:AI81)</f>
        <v>0</v>
      </c>
      <c r="AJ82" s="113">
        <f t="shared" si="31"/>
        <v>0</v>
      </c>
      <c r="AK82" s="111">
        <f>SUM(AK77:AK81)</f>
        <v>0</v>
      </c>
      <c r="AL82" s="112">
        <f>SUM(AL77:AL81)</f>
        <v>0</v>
      </c>
      <c r="AM82" s="113">
        <f t="shared" si="32"/>
        <v>0</v>
      </c>
      <c r="AN82" s="111">
        <f>SUM(AN77:AN81)</f>
        <v>0</v>
      </c>
      <c r="AO82" s="112">
        <f>SUM(AO77:AO81)</f>
        <v>0</v>
      </c>
      <c r="AP82" s="113">
        <f t="shared" si="33"/>
        <v>0</v>
      </c>
      <c r="AQ82" s="111">
        <f>SUM(AQ77:AQ81)</f>
        <v>0</v>
      </c>
      <c r="AR82" s="112">
        <f>SUM(AR77:AR81)</f>
        <v>0</v>
      </c>
      <c r="AS82" s="113">
        <f t="shared" si="34"/>
        <v>0</v>
      </c>
      <c r="AT82" s="111">
        <f>SUM(AT77:AT81)</f>
        <v>0</v>
      </c>
      <c r="AU82" s="112">
        <f>SUM(AU77:AU81)</f>
        <v>0</v>
      </c>
      <c r="AV82" s="113">
        <f t="shared" si="35"/>
        <v>0</v>
      </c>
      <c r="AW82" s="111">
        <f>SUM(AW77:AW81)</f>
        <v>1</v>
      </c>
      <c r="AX82" s="112">
        <f>SUM(AX77:AX81)</f>
        <v>0</v>
      </c>
      <c r="AY82" s="113">
        <f t="shared" si="36"/>
        <v>1</v>
      </c>
      <c r="AZ82" s="111">
        <f>SUM(AZ77:AZ81)</f>
        <v>0</v>
      </c>
      <c r="BA82" s="112">
        <f>SUM(BA77:BA81)</f>
        <v>0</v>
      </c>
      <c r="BB82" s="113">
        <f t="shared" si="37"/>
        <v>0</v>
      </c>
      <c r="BC82" s="111">
        <f>SUM(BC77:BC81)</f>
        <v>0</v>
      </c>
      <c r="BD82" s="112">
        <f>SUM(BD77:BD81)</f>
        <v>0</v>
      </c>
      <c r="BE82" s="113">
        <f t="shared" si="38"/>
        <v>0</v>
      </c>
      <c r="BF82" s="111">
        <f>SUM(BF77:BF81)</f>
        <v>0</v>
      </c>
      <c r="BG82" s="112">
        <f>SUM(BG77:BG81)</f>
        <v>0</v>
      </c>
      <c r="BH82" s="113">
        <f t="shared" si="39"/>
        <v>0</v>
      </c>
      <c r="BI82" s="111">
        <f>SUM(BI77:BI81)</f>
        <v>0</v>
      </c>
      <c r="BJ82" s="112">
        <f>SUM(BJ77:BJ81)</f>
        <v>0</v>
      </c>
      <c r="BK82" s="113">
        <f t="shared" si="40"/>
        <v>0</v>
      </c>
      <c r="BL82" s="111">
        <f>SUM(BL77:BL81)</f>
        <v>0</v>
      </c>
      <c r="BM82" s="112">
        <f>SUM(BM77:BM81)</f>
        <v>0</v>
      </c>
      <c r="BN82" s="113">
        <f t="shared" si="41"/>
        <v>0</v>
      </c>
      <c r="BO82" s="111">
        <f>SUM(BO77:BO81)</f>
        <v>0</v>
      </c>
      <c r="BP82" s="112">
        <f>SUM(BP77:BP81)</f>
        <v>0</v>
      </c>
      <c r="BQ82" s="113">
        <f t="shared" si="42"/>
        <v>0</v>
      </c>
      <c r="BR82" s="111">
        <f>SUM(BR77:BR81)</f>
        <v>0</v>
      </c>
      <c r="BS82" s="112">
        <f>SUM(BS77:BS81)</f>
        <v>0</v>
      </c>
      <c r="BT82" s="113">
        <f t="shared" si="43"/>
        <v>0</v>
      </c>
      <c r="BU82" s="111">
        <f>SUM(BU77:BU81)</f>
        <v>0</v>
      </c>
      <c r="BV82" s="112">
        <f>SUM(BV77:BV81)</f>
        <v>0</v>
      </c>
      <c r="BW82" s="113">
        <f t="shared" si="44"/>
        <v>0</v>
      </c>
      <c r="BX82" s="111">
        <f>SUM(BX77:BX81)</f>
        <v>0</v>
      </c>
      <c r="BY82" s="112">
        <f>SUM(BY77:BY81)</f>
        <v>0</v>
      </c>
      <c r="BZ82" s="113">
        <f t="shared" si="45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29"/>
        <v>0</v>
      </c>
      <c r="AC83" s="104">
        <f t="shared" si="29"/>
        <v>0</v>
      </c>
      <c r="AD83" s="105">
        <f t="shared" si="29"/>
        <v>0</v>
      </c>
      <c r="AE83" s="244"/>
      <c r="AF83" s="245"/>
      <c r="AG83" s="105">
        <f t="shared" si="30"/>
        <v>0</v>
      </c>
      <c r="AH83" s="244"/>
      <c r="AI83" s="245"/>
      <c r="AJ83" s="105">
        <f t="shared" si="31"/>
        <v>0</v>
      </c>
      <c r="AK83" s="244"/>
      <c r="AL83" s="245"/>
      <c r="AM83" s="105">
        <f t="shared" si="32"/>
        <v>0</v>
      </c>
      <c r="AN83" s="244"/>
      <c r="AO83" s="245"/>
      <c r="AP83" s="105">
        <f t="shared" si="33"/>
        <v>0</v>
      </c>
      <c r="AQ83" s="244"/>
      <c r="AR83" s="245"/>
      <c r="AS83" s="105">
        <f t="shared" si="34"/>
        <v>0</v>
      </c>
      <c r="AT83" s="244"/>
      <c r="AU83" s="245"/>
      <c r="AV83" s="105">
        <f t="shared" si="35"/>
        <v>0</v>
      </c>
      <c r="AW83" s="244"/>
      <c r="AX83" s="245"/>
      <c r="AY83" s="105">
        <f t="shared" si="36"/>
        <v>0</v>
      </c>
      <c r="AZ83" s="244"/>
      <c r="BA83" s="245"/>
      <c r="BB83" s="105">
        <f t="shared" si="37"/>
        <v>0</v>
      </c>
      <c r="BC83" s="244"/>
      <c r="BD83" s="245"/>
      <c r="BE83" s="105">
        <f t="shared" si="38"/>
        <v>0</v>
      </c>
      <c r="BF83" s="244"/>
      <c r="BG83" s="245"/>
      <c r="BH83" s="105">
        <f t="shared" si="39"/>
        <v>0</v>
      </c>
      <c r="BI83" s="244"/>
      <c r="BJ83" s="245"/>
      <c r="BK83" s="105">
        <f t="shared" si="40"/>
        <v>0</v>
      </c>
      <c r="BL83" s="244"/>
      <c r="BM83" s="245"/>
      <c r="BN83" s="105">
        <f t="shared" si="41"/>
        <v>0</v>
      </c>
      <c r="BO83" s="244"/>
      <c r="BP83" s="245"/>
      <c r="BQ83" s="105">
        <f t="shared" si="42"/>
        <v>0</v>
      </c>
      <c r="BR83" s="244"/>
      <c r="BS83" s="245"/>
      <c r="BT83" s="105">
        <f t="shared" si="43"/>
        <v>0</v>
      </c>
      <c r="BU83" s="244"/>
      <c r="BV83" s="245"/>
      <c r="BW83" s="105">
        <f t="shared" si="44"/>
        <v>0</v>
      </c>
      <c r="BX83" s="244"/>
      <c r="BY83" s="245"/>
      <c r="BZ83" s="105">
        <f t="shared" si="45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29"/>
        <v>0</v>
      </c>
      <c r="AC84" s="108">
        <f t="shared" si="29"/>
        <v>0</v>
      </c>
      <c r="AD84" s="109">
        <f t="shared" si="29"/>
        <v>0</v>
      </c>
      <c r="AE84" s="246"/>
      <c r="AF84" s="247"/>
      <c r="AG84" s="109">
        <f t="shared" si="30"/>
        <v>0</v>
      </c>
      <c r="AH84" s="246"/>
      <c r="AI84" s="247"/>
      <c r="AJ84" s="109">
        <f t="shared" si="31"/>
        <v>0</v>
      </c>
      <c r="AK84" s="246"/>
      <c r="AL84" s="247"/>
      <c r="AM84" s="109">
        <f t="shared" si="32"/>
        <v>0</v>
      </c>
      <c r="AN84" s="246"/>
      <c r="AO84" s="247"/>
      <c r="AP84" s="109">
        <f t="shared" si="33"/>
        <v>0</v>
      </c>
      <c r="AQ84" s="246"/>
      <c r="AR84" s="247"/>
      <c r="AS84" s="109">
        <f t="shared" si="34"/>
        <v>0</v>
      </c>
      <c r="AT84" s="246"/>
      <c r="AU84" s="247"/>
      <c r="AV84" s="109">
        <f t="shared" si="35"/>
        <v>0</v>
      </c>
      <c r="AW84" s="246"/>
      <c r="AX84" s="247"/>
      <c r="AY84" s="109">
        <f t="shared" si="36"/>
        <v>0</v>
      </c>
      <c r="AZ84" s="246"/>
      <c r="BA84" s="247"/>
      <c r="BB84" s="109">
        <f t="shared" si="37"/>
        <v>0</v>
      </c>
      <c r="BC84" s="246"/>
      <c r="BD84" s="247"/>
      <c r="BE84" s="109">
        <f t="shared" si="38"/>
        <v>0</v>
      </c>
      <c r="BF84" s="246"/>
      <c r="BG84" s="247"/>
      <c r="BH84" s="109">
        <f t="shared" si="39"/>
        <v>0</v>
      </c>
      <c r="BI84" s="246"/>
      <c r="BJ84" s="247"/>
      <c r="BK84" s="109">
        <f t="shared" si="40"/>
        <v>0</v>
      </c>
      <c r="BL84" s="246"/>
      <c r="BM84" s="247"/>
      <c r="BN84" s="109">
        <f t="shared" si="41"/>
        <v>0</v>
      </c>
      <c r="BO84" s="246"/>
      <c r="BP84" s="247"/>
      <c r="BQ84" s="109">
        <f t="shared" si="42"/>
        <v>0</v>
      </c>
      <c r="BR84" s="246"/>
      <c r="BS84" s="247"/>
      <c r="BT84" s="109">
        <f t="shared" si="43"/>
        <v>0</v>
      </c>
      <c r="BU84" s="246"/>
      <c r="BV84" s="247"/>
      <c r="BW84" s="109">
        <f t="shared" si="44"/>
        <v>0</v>
      </c>
      <c r="BX84" s="246"/>
      <c r="BY84" s="247"/>
      <c r="BZ84" s="109">
        <f t="shared" si="45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29"/>
        <v>0</v>
      </c>
      <c r="AC85" s="108">
        <f t="shared" si="29"/>
        <v>0</v>
      </c>
      <c r="AD85" s="109">
        <f t="shared" si="29"/>
        <v>0</v>
      </c>
      <c r="AE85" s="246"/>
      <c r="AF85" s="247"/>
      <c r="AG85" s="109">
        <f t="shared" si="30"/>
        <v>0</v>
      </c>
      <c r="AH85" s="246"/>
      <c r="AI85" s="247"/>
      <c r="AJ85" s="109">
        <f t="shared" si="31"/>
        <v>0</v>
      </c>
      <c r="AK85" s="246"/>
      <c r="AL85" s="247"/>
      <c r="AM85" s="109">
        <f t="shared" si="32"/>
        <v>0</v>
      </c>
      <c r="AN85" s="246"/>
      <c r="AO85" s="247"/>
      <c r="AP85" s="109">
        <f t="shared" si="33"/>
        <v>0</v>
      </c>
      <c r="AQ85" s="246"/>
      <c r="AR85" s="247"/>
      <c r="AS85" s="109">
        <f t="shared" si="34"/>
        <v>0</v>
      </c>
      <c r="AT85" s="246"/>
      <c r="AU85" s="247"/>
      <c r="AV85" s="109">
        <f t="shared" si="35"/>
        <v>0</v>
      </c>
      <c r="AW85" s="246"/>
      <c r="AX85" s="247"/>
      <c r="AY85" s="109">
        <f t="shared" si="36"/>
        <v>0</v>
      </c>
      <c r="AZ85" s="246"/>
      <c r="BA85" s="247"/>
      <c r="BB85" s="109">
        <f t="shared" si="37"/>
        <v>0</v>
      </c>
      <c r="BC85" s="246"/>
      <c r="BD85" s="247"/>
      <c r="BE85" s="109">
        <f t="shared" si="38"/>
        <v>0</v>
      </c>
      <c r="BF85" s="246"/>
      <c r="BG85" s="247"/>
      <c r="BH85" s="109">
        <f t="shared" si="39"/>
        <v>0</v>
      </c>
      <c r="BI85" s="246"/>
      <c r="BJ85" s="247"/>
      <c r="BK85" s="109">
        <f t="shared" si="40"/>
        <v>0</v>
      </c>
      <c r="BL85" s="246"/>
      <c r="BM85" s="247"/>
      <c r="BN85" s="109">
        <f t="shared" si="41"/>
        <v>0</v>
      </c>
      <c r="BO85" s="246"/>
      <c r="BP85" s="247"/>
      <c r="BQ85" s="109">
        <f t="shared" si="42"/>
        <v>0</v>
      </c>
      <c r="BR85" s="246"/>
      <c r="BS85" s="247"/>
      <c r="BT85" s="109">
        <f t="shared" si="43"/>
        <v>0</v>
      </c>
      <c r="BU85" s="246"/>
      <c r="BV85" s="247"/>
      <c r="BW85" s="109">
        <f t="shared" si="44"/>
        <v>0</v>
      </c>
      <c r="BX85" s="246"/>
      <c r="BY85" s="247"/>
      <c r="BZ85" s="109">
        <f t="shared" si="45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29"/>
        <v>0</v>
      </c>
      <c r="AC86" s="108">
        <f t="shared" si="29"/>
        <v>0</v>
      </c>
      <c r="AD86" s="109">
        <f t="shared" si="29"/>
        <v>0</v>
      </c>
      <c r="AE86" s="246"/>
      <c r="AF86" s="247"/>
      <c r="AG86" s="109">
        <f t="shared" si="30"/>
        <v>0</v>
      </c>
      <c r="AH86" s="246"/>
      <c r="AI86" s="247"/>
      <c r="AJ86" s="109">
        <f t="shared" si="31"/>
        <v>0</v>
      </c>
      <c r="AK86" s="246"/>
      <c r="AL86" s="247"/>
      <c r="AM86" s="109">
        <f t="shared" si="32"/>
        <v>0</v>
      </c>
      <c r="AN86" s="246"/>
      <c r="AO86" s="247"/>
      <c r="AP86" s="109">
        <f t="shared" si="33"/>
        <v>0</v>
      </c>
      <c r="AQ86" s="246"/>
      <c r="AR86" s="247"/>
      <c r="AS86" s="109">
        <f t="shared" si="34"/>
        <v>0</v>
      </c>
      <c r="AT86" s="246"/>
      <c r="AU86" s="247"/>
      <c r="AV86" s="109">
        <f t="shared" si="35"/>
        <v>0</v>
      </c>
      <c r="AW86" s="246"/>
      <c r="AX86" s="247"/>
      <c r="AY86" s="109">
        <f t="shared" si="36"/>
        <v>0</v>
      </c>
      <c r="AZ86" s="246"/>
      <c r="BA86" s="247"/>
      <c r="BB86" s="109">
        <f t="shared" si="37"/>
        <v>0</v>
      </c>
      <c r="BC86" s="246"/>
      <c r="BD86" s="247"/>
      <c r="BE86" s="109">
        <f t="shared" si="38"/>
        <v>0</v>
      </c>
      <c r="BF86" s="246"/>
      <c r="BG86" s="247"/>
      <c r="BH86" s="109">
        <f t="shared" si="39"/>
        <v>0</v>
      </c>
      <c r="BI86" s="246"/>
      <c r="BJ86" s="247"/>
      <c r="BK86" s="109">
        <f t="shared" si="40"/>
        <v>0</v>
      </c>
      <c r="BL86" s="246"/>
      <c r="BM86" s="247"/>
      <c r="BN86" s="109">
        <f t="shared" si="41"/>
        <v>0</v>
      </c>
      <c r="BO86" s="246"/>
      <c r="BP86" s="247"/>
      <c r="BQ86" s="109">
        <f t="shared" si="42"/>
        <v>0</v>
      </c>
      <c r="BR86" s="246"/>
      <c r="BS86" s="247"/>
      <c r="BT86" s="109">
        <f t="shared" si="43"/>
        <v>0</v>
      </c>
      <c r="BU86" s="246"/>
      <c r="BV86" s="247"/>
      <c r="BW86" s="109">
        <f t="shared" si="44"/>
        <v>0</v>
      </c>
      <c r="BX86" s="246"/>
      <c r="BY86" s="247"/>
      <c r="BZ86" s="109">
        <f t="shared" si="45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29"/>
        <v>0</v>
      </c>
      <c r="AC87" s="108">
        <f t="shared" si="29"/>
        <v>0</v>
      </c>
      <c r="AD87" s="109">
        <f t="shared" si="29"/>
        <v>0</v>
      </c>
      <c r="AE87" s="246"/>
      <c r="AF87" s="247"/>
      <c r="AG87" s="109">
        <f t="shared" si="30"/>
        <v>0</v>
      </c>
      <c r="AH87" s="246"/>
      <c r="AI87" s="247"/>
      <c r="AJ87" s="109">
        <f t="shared" si="31"/>
        <v>0</v>
      </c>
      <c r="AK87" s="246"/>
      <c r="AL87" s="247"/>
      <c r="AM87" s="109">
        <f t="shared" si="32"/>
        <v>0</v>
      </c>
      <c r="AN87" s="246"/>
      <c r="AO87" s="247"/>
      <c r="AP87" s="109">
        <f t="shared" si="33"/>
        <v>0</v>
      </c>
      <c r="AQ87" s="246"/>
      <c r="AR87" s="247"/>
      <c r="AS87" s="109">
        <f t="shared" si="34"/>
        <v>0</v>
      </c>
      <c r="AT87" s="246"/>
      <c r="AU87" s="247"/>
      <c r="AV87" s="109">
        <f t="shared" si="35"/>
        <v>0</v>
      </c>
      <c r="AW87" s="246"/>
      <c r="AX87" s="247"/>
      <c r="AY87" s="109">
        <f t="shared" si="36"/>
        <v>0</v>
      </c>
      <c r="AZ87" s="246"/>
      <c r="BA87" s="247"/>
      <c r="BB87" s="109">
        <f t="shared" si="37"/>
        <v>0</v>
      </c>
      <c r="BC87" s="246"/>
      <c r="BD87" s="247"/>
      <c r="BE87" s="109">
        <f t="shared" si="38"/>
        <v>0</v>
      </c>
      <c r="BF87" s="246"/>
      <c r="BG87" s="247"/>
      <c r="BH87" s="109">
        <f t="shared" si="39"/>
        <v>0</v>
      </c>
      <c r="BI87" s="246"/>
      <c r="BJ87" s="247"/>
      <c r="BK87" s="109">
        <f t="shared" si="40"/>
        <v>0</v>
      </c>
      <c r="BL87" s="246"/>
      <c r="BM87" s="247"/>
      <c r="BN87" s="109">
        <f t="shared" si="41"/>
        <v>0</v>
      </c>
      <c r="BO87" s="246"/>
      <c r="BP87" s="247"/>
      <c r="BQ87" s="109">
        <f t="shared" si="42"/>
        <v>0</v>
      </c>
      <c r="BR87" s="246"/>
      <c r="BS87" s="247"/>
      <c r="BT87" s="109">
        <f t="shared" si="43"/>
        <v>0</v>
      </c>
      <c r="BU87" s="246"/>
      <c r="BV87" s="247"/>
      <c r="BW87" s="109">
        <f t="shared" si="44"/>
        <v>0</v>
      </c>
      <c r="BX87" s="246"/>
      <c r="BY87" s="247"/>
      <c r="BZ87" s="109">
        <f t="shared" si="45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29"/>
        <v>0</v>
      </c>
      <c r="AC88" s="112">
        <f t="shared" si="29"/>
        <v>0</v>
      </c>
      <c r="AD88" s="113">
        <f t="shared" si="29"/>
        <v>0</v>
      </c>
      <c r="AE88" s="111">
        <f>SUM(AE83:AE87)</f>
        <v>0</v>
      </c>
      <c r="AF88" s="112">
        <f>SUM(AF83:AF87)</f>
        <v>0</v>
      </c>
      <c r="AG88" s="113">
        <f t="shared" si="30"/>
        <v>0</v>
      </c>
      <c r="AH88" s="111">
        <f>SUM(AH83:AH87)</f>
        <v>0</v>
      </c>
      <c r="AI88" s="112">
        <f>SUM(AI83:AI87)</f>
        <v>0</v>
      </c>
      <c r="AJ88" s="113">
        <f t="shared" si="31"/>
        <v>0</v>
      </c>
      <c r="AK88" s="111">
        <f>SUM(AK83:AK87)</f>
        <v>0</v>
      </c>
      <c r="AL88" s="112">
        <f>SUM(AL83:AL87)</f>
        <v>0</v>
      </c>
      <c r="AM88" s="113">
        <f t="shared" si="32"/>
        <v>0</v>
      </c>
      <c r="AN88" s="111">
        <f>SUM(AN83:AN87)</f>
        <v>0</v>
      </c>
      <c r="AO88" s="112">
        <f>SUM(AO83:AO87)</f>
        <v>0</v>
      </c>
      <c r="AP88" s="113">
        <f t="shared" si="33"/>
        <v>0</v>
      </c>
      <c r="AQ88" s="111">
        <f>SUM(AQ83:AQ87)</f>
        <v>0</v>
      </c>
      <c r="AR88" s="112">
        <f>SUM(AR83:AR87)</f>
        <v>0</v>
      </c>
      <c r="AS88" s="113">
        <f t="shared" si="34"/>
        <v>0</v>
      </c>
      <c r="AT88" s="111">
        <f>SUM(AT83:AT87)</f>
        <v>0</v>
      </c>
      <c r="AU88" s="112">
        <f>SUM(AU83:AU87)</f>
        <v>0</v>
      </c>
      <c r="AV88" s="113">
        <f t="shared" si="35"/>
        <v>0</v>
      </c>
      <c r="AW88" s="111">
        <f>SUM(AW83:AW87)</f>
        <v>0</v>
      </c>
      <c r="AX88" s="112">
        <f>SUM(AX83:AX87)</f>
        <v>0</v>
      </c>
      <c r="AY88" s="113">
        <f t="shared" si="36"/>
        <v>0</v>
      </c>
      <c r="AZ88" s="111">
        <f>SUM(AZ83:AZ87)</f>
        <v>0</v>
      </c>
      <c r="BA88" s="112">
        <f>SUM(BA83:BA87)</f>
        <v>0</v>
      </c>
      <c r="BB88" s="113">
        <f t="shared" si="37"/>
        <v>0</v>
      </c>
      <c r="BC88" s="111">
        <f>SUM(BC83:BC87)</f>
        <v>0</v>
      </c>
      <c r="BD88" s="112">
        <f>SUM(BD83:BD87)</f>
        <v>0</v>
      </c>
      <c r="BE88" s="113">
        <f t="shared" si="38"/>
        <v>0</v>
      </c>
      <c r="BF88" s="111">
        <f>SUM(BF83:BF87)</f>
        <v>0</v>
      </c>
      <c r="BG88" s="112">
        <f>SUM(BG83:BG87)</f>
        <v>0</v>
      </c>
      <c r="BH88" s="113">
        <f t="shared" si="39"/>
        <v>0</v>
      </c>
      <c r="BI88" s="111">
        <f>SUM(BI83:BI87)</f>
        <v>0</v>
      </c>
      <c r="BJ88" s="112">
        <f>SUM(BJ83:BJ87)</f>
        <v>0</v>
      </c>
      <c r="BK88" s="113">
        <f t="shared" si="40"/>
        <v>0</v>
      </c>
      <c r="BL88" s="111">
        <f>SUM(BL83:BL87)</f>
        <v>0</v>
      </c>
      <c r="BM88" s="112">
        <f>SUM(BM83:BM87)</f>
        <v>0</v>
      </c>
      <c r="BN88" s="113">
        <f t="shared" si="41"/>
        <v>0</v>
      </c>
      <c r="BO88" s="111">
        <f>SUM(BO83:BO87)</f>
        <v>0</v>
      </c>
      <c r="BP88" s="112">
        <f>SUM(BP83:BP87)</f>
        <v>0</v>
      </c>
      <c r="BQ88" s="113">
        <f t="shared" si="42"/>
        <v>0</v>
      </c>
      <c r="BR88" s="111">
        <f>SUM(BR83:BR87)</f>
        <v>0</v>
      </c>
      <c r="BS88" s="112">
        <f>SUM(BS83:BS87)</f>
        <v>0</v>
      </c>
      <c r="BT88" s="113">
        <f t="shared" si="43"/>
        <v>0</v>
      </c>
      <c r="BU88" s="111">
        <f>SUM(BU83:BU87)</f>
        <v>0</v>
      </c>
      <c r="BV88" s="112">
        <f>SUM(BV83:BV87)</f>
        <v>0</v>
      </c>
      <c r="BW88" s="113">
        <f t="shared" si="44"/>
        <v>0</v>
      </c>
      <c r="BX88" s="111">
        <f>SUM(BX83:BX87)</f>
        <v>0</v>
      </c>
      <c r="BY88" s="112">
        <f>SUM(BY83:BY87)</f>
        <v>0</v>
      </c>
      <c r="BZ88" s="113">
        <f t="shared" si="45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29"/>
        <v>0</v>
      </c>
      <c r="AC89" s="104">
        <f t="shared" si="29"/>
        <v>0</v>
      </c>
      <c r="AD89" s="105">
        <f t="shared" si="29"/>
        <v>0</v>
      </c>
      <c r="AE89" s="244"/>
      <c r="AF89" s="245"/>
      <c r="AG89" s="105">
        <f t="shared" si="30"/>
        <v>0</v>
      </c>
      <c r="AH89" s="244"/>
      <c r="AI89" s="245"/>
      <c r="AJ89" s="105">
        <f t="shared" si="31"/>
        <v>0</v>
      </c>
      <c r="AK89" s="244"/>
      <c r="AL89" s="245"/>
      <c r="AM89" s="105">
        <f t="shared" si="32"/>
        <v>0</v>
      </c>
      <c r="AN89" s="244"/>
      <c r="AO89" s="245"/>
      <c r="AP89" s="105">
        <f t="shared" si="33"/>
        <v>0</v>
      </c>
      <c r="AQ89" s="244"/>
      <c r="AR89" s="245"/>
      <c r="AS89" s="105">
        <f t="shared" si="34"/>
        <v>0</v>
      </c>
      <c r="AT89" s="244"/>
      <c r="AU89" s="245"/>
      <c r="AV89" s="105">
        <f t="shared" si="35"/>
        <v>0</v>
      </c>
      <c r="AW89" s="244"/>
      <c r="AX89" s="245"/>
      <c r="AY89" s="105">
        <f t="shared" si="36"/>
        <v>0</v>
      </c>
      <c r="AZ89" s="244"/>
      <c r="BA89" s="245"/>
      <c r="BB89" s="105">
        <f t="shared" si="37"/>
        <v>0</v>
      </c>
      <c r="BC89" s="244"/>
      <c r="BD89" s="245"/>
      <c r="BE89" s="105">
        <f t="shared" si="38"/>
        <v>0</v>
      </c>
      <c r="BF89" s="244"/>
      <c r="BG89" s="245"/>
      <c r="BH89" s="105">
        <f t="shared" si="39"/>
        <v>0</v>
      </c>
      <c r="BI89" s="244"/>
      <c r="BJ89" s="245"/>
      <c r="BK89" s="105">
        <f t="shared" si="40"/>
        <v>0</v>
      </c>
      <c r="BL89" s="244"/>
      <c r="BM89" s="245"/>
      <c r="BN89" s="105">
        <f t="shared" si="41"/>
        <v>0</v>
      </c>
      <c r="BO89" s="244"/>
      <c r="BP89" s="245"/>
      <c r="BQ89" s="105">
        <f t="shared" si="42"/>
        <v>0</v>
      </c>
      <c r="BR89" s="244"/>
      <c r="BS89" s="245"/>
      <c r="BT89" s="105">
        <f t="shared" si="43"/>
        <v>0</v>
      </c>
      <c r="BU89" s="244"/>
      <c r="BV89" s="245"/>
      <c r="BW89" s="105">
        <f t="shared" si="44"/>
        <v>0</v>
      </c>
      <c r="BX89" s="244"/>
      <c r="BY89" s="245"/>
      <c r="BZ89" s="105">
        <f t="shared" si="45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29"/>
        <v>0</v>
      </c>
      <c r="AC90" s="108">
        <f t="shared" si="29"/>
        <v>0</v>
      </c>
      <c r="AD90" s="109">
        <f t="shared" si="29"/>
        <v>0</v>
      </c>
      <c r="AE90" s="246"/>
      <c r="AF90" s="247"/>
      <c r="AG90" s="109">
        <f t="shared" si="30"/>
        <v>0</v>
      </c>
      <c r="AH90" s="246"/>
      <c r="AI90" s="247"/>
      <c r="AJ90" s="109">
        <f t="shared" si="31"/>
        <v>0</v>
      </c>
      <c r="AK90" s="246"/>
      <c r="AL90" s="247"/>
      <c r="AM90" s="109">
        <f t="shared" si="32"/>
        <v>0</v>
      </c>
      <c r="AN90" s="246"/>
      <c r="AO90" s="247"/>
      <c r="AP90" s="109">
        <f t="shared" si="33"/>
        <v>0</v>
      </c>
      <c r="AQ90" s="246"/>
      <c r="AR90" s="247"/>
      <c r="AS90" s="109">
        <f t="shared" si="34"/>
        <v>0</v>
      </c>
      <c r="AT90" s="246"/>
      <c r="AU90" s="247"/>
      <c r="AV90" s="109">
        <f t="shared" si="35"/>
        <v>0</v>
      </c>
      <c r="AW90" s="246"/>
      <c r="AX90" s="247"/>
      <c r="AY90" s="109">
        <f t="shared" si="36"/>
        <v>0</v>
      </c>
      <c r="AZ90" s="246"/>
      <c r="BA90" s="247"/>
      <c r="BB90" s="109">
        <f t="shared" si="37"/>
        <v>0</v>
      </c>
      <c r="BC90" s="246"/>
      <c r="BD90" s="247"/>
      <c r="BE90" s="109">
        <f t="shared" si="38"/>
        <v>0</v>
      </c>
      <c r="BF90" s="246"/>
      <c r="BG90" s="247"/>
      <c r="BH90" s="109">
        <f t="shared" si="39"/>
        <v>0</v>
      </c>
      <c r="BI90" s="246"/>
      <c r="BJ90" s="247"/>
      <c r="BK90" s="109">
        <f t="shared" si="40"/>
        <v>0</v>
      </c>
      <c r="BL90" s="246"/>
      <c r="BM90" s="247"/>
      <c r="BN90" s="109">
        <f t="shared" si="41"/>
        <v>0</v>
      </c>
      <c r="BO90" s="246"/>
      <c r="BP90" s="247"/>
      <c r="BQ90" s="109">
        <f t="shared" si="42"/>
        <v>0</v>
      </c>
      <c r="BR90" s="246"/>
      <c r="BS90" s="247"/>
      <c r="BT90" s="109">
        <f t="shared" si="43"/>
        <v>0</v>
      </c>
      <c r="BU90" s="246"/>
      <c r="BV90" s="247"/>
      <c r="BW90" s="109">
        <f t="shared" si="44"/>
        <v>0</v>
      </c>
      <c r="BX90" s="246"/>
      <c r="BY90" s="247"/>
      <c r="BZ90" s="109">
        <f t="shared" si="45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29"/>
        <v>0</v>
      </c>
      <c r="AC91" s="108">
        <f t="shared" si="29"/>
        <v>0</v>
      </c>
      <c r="AD91" s="109">
        <f t="shared" si="29"/>
        <v>0</v>
      </c>
      <c r="AE91" s="246"/>
      <c r="AF91" s="247"/>
      <c r="AG91" s="109">
        <f t="shared" si="30"/>
        <v>0</v>
      </c>
      <c r="AH91" s="246"/>
      <c r="AI91" s="247"/>
      <c r="AJ91" s="109">
        <f t="shared" si="31"/>
        <v>0</v>
      </c>
      <c r="AK91" s="246"/>
      <c r="AL91" s="247"/>
      <c r="AM91" s="109">
        <f t="shared" si="32"/>
        <v>0</v>
      </c>
      <c r="AN91" s="246"/>
      <c r="AO91" s="247"/>
      <c r="AP91" s="109">
        <f t="shared" si="33"/>
        <v>0</v>
      </c>
      <c r="AQ91" s="246"/>
      <c r="AR91" s="247"/>
      <c r="AS91" s="109">
        <f t="shared" si="34"/>
        <v>0</v>
      </c>
      <c r="AT91" s="246"/>
      <c r="AU91" s="247"/>
      <c r="AV91" s="109">
        <f t="shared" si="35"/>
        <v>0</v>
      </c>
      <c r="AW91" s="246"/>
      <c r="AX91" s="247"/>
      <c r="AY91" s="109">
        <f t="shared" si="36"/>
        <v>0</v>
      </c>
      <c r="AZ91" s="246"/>
      <c r="BA91" s="247"/>
      <c r="BB91" s="109">
        <f t="shared" si="37"/>
        <v>0</v>
      </c>
      <c r="BC91" s="246"/>
      <c r="BD91" s="247"/>
      <c r="BE91" s="109">
        <f t="shared" si="38"/>
        <v>0</v>
      </c>
      <c r="BF91" s="246"/>
      <c r="BG91" s="247"/>
      <c r="BH91" s="109">
        <f t="shared" si="39"/>
        <v>0</v>
      </c>
      <c r="BI91" s="246"/>
      <c r="BJ91" s="247"/>
      <c r="BK91" s="109">
        <f t="shared" si="40"/>
        <v>0</v>
      </c>
      <c r="BL91" s="246"/>
      <c r="BM91" s="247"/>
      <c r="BN91" s="109">
        <f t="shared" si="41"/>
        <v>0</v>
      </c>
      <c r="BO91" s="246"/>
      <c r="BP91" s="247"/>
      <c r="BQ91" s="109">
        <f t="shared" si="42"/>
        <v>0</v>
      </c>
      <c r="BR91" s="246"/>
      <c r="BS91" s="247"/>
      <c r="BT91" s="109">
        <f t="shared" si="43"/>
        <v>0</v>
      </c>
      <c r="BU91" s="246"/>
      <c r="BV91" s="247"/>
      <c r="BW91" s="109">
        <f t="shared" si="44"/>
        <v>0</v>
      </c>
      <c r="BX91" s="246"/>
      <c r="BY91" s="247"/>
      <c r="BZ91" s="109">
        <f t="shared" si="45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29"/>
        <v>0</v>
      </c>
      <c r="AC92" s="108">
        <f t="shared" si="29"/>
        <v>0</v>
      </c>
      <c r="AD92" s="109">
        <f t="shared" si="29"/>
        <v>0</v>
      </c>
      <c r="AE92" s="246"/>
      <c r="AF92" s="247"/>
      <c r="AG92" s="109">
        <f t="shared" si="30"/>
        <v>0</v>
      </c>
      <c r="AH92" s="246"/>
      <c r="AI92" s="247"/>
      <c r="AJ92" s="109">
        <f t="shared" si="31"/>
        <v>0</v>
      </c>
      <c r="AK92" s="246"/>
      <c r="AL92" s="247"/>
      <c r="AM92" s="109">
        <f t="shared" si="32"/>
        <v>0</v>
      </c>
      <c r="AN92" s="246"/>
      <c r="AO92" s="247"/>
      <c r="AP92" s="109">
        <f t="shared" si="33"/>
        <v>0</v>
      </c>
      <c r="AQ92" s="246"/>
      <c r="AR92" s="247"/>
      <c r="AS92" s="109">
        <f t="shared" si="34"/>
        <v>0</v>
      </c>
      <c r="AT92" s="246"/>
      <c r="AU92" s="247"/>
      <c r="AV92" s="109">
        <f t="shared" si="35"/>
        <v>0</v>
      </c>
      <c r="AW92" s="246"/>
      <c r="AX92" s="247"/>
      <c r="AY92" s="109">
        <f t="shared" si="36"/>
        <v>0</v>
      </c>
      <c r="AZ92" s="246"/>
      <c r="BA92" s="247"/>
      <c r="BB92" s="109">
        <f t="shared" si="37"/>
        <v>0</v>
      </c>
      <c r="BC92" s="246"/>
      <c r="BD92" s="247"/>
      <c r="BE92" s="109">
        <f t="shared" si="38"/>
        <v>0</v>
      </c>
      <c r="BF92" s="246"/>
      <c r="BG92" s="247"/>
      <c r="BH92" s="109">
        <f t="shared" si="39"/>
        <v>0</v>
      </c>
      <c r="BI92" s="246"/>
      <c r="BJ92" s="247"/>
      <c r="BK92" s="109">
        <f t="shared" si="40"/>
        <v>0</v>
      </c>
      <c r="BL92" s="246"/>
      <c r="BM92" s="247"/>
      <c r="BN92" s="109">
        <f t="shared" si="41"/>
        <v>0</v>
      </c>
      <c r="BO92" s="246"/>
      <c r="BP92" s="247"/>
      <c r="BQ92" s="109">
        <f t="shared" si="42"/>
        <v>0</v>
      </c>
      <c r="BR92" s="246"/>
      <c r="BS92" s="247"/>
      <c r="BT92" s="109">
        <f t="shared" si="43"/>
        <v>0</v>
      </c>
      <c r="BU92" s="246"/>
      <c r="BV92" s="247"/>
      <c r="BW92" s="109">
        <f t="shared" si="44"/>
        <v>0</v>
      </c>
      <c r="BX92" s="246"/>
      <c r="BY92" s="247"/>
      <c r="BZ92" s="109">
        <f t="shared" si="45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29"/>
        <v>0</v>
      </c>
      <c r="AC93" s="108">
        <f t="shared" si="29"/>
        <v>0</v>
      </c>
      <c r="AD93" s="109">
        <f t="shared" si="29"/>
        <v>0</v>
      </c>
      <c r="AE93" s="246"/>
      <c r="AF93" s="247"/>
      <c r="AG93" s="109">
        <f t="shared" si="30"/>
        <v>0</v>
      </c>
      <c r="AH93" s="246"/>
      <c r="AI93" s="247"/>
      <c r="AJ93" s="109">
        <f t="shared" si="31"/>
        <v>0</v>
      </c>
      <c r="AK93" s="246"/>
      <c r="AL93" s="247"/>
      <c r="AM93" s="109">
        <f t="shared" si="32"/>
        <v>0</v>
      </c>
      <c r="AN93" s="246"/>
      <c r="AO93" s="247"/>
      <c r="AP93" s="109">
        <f t="shared" si="33"/>
        <v>0</v>
      </c>
      <c r="AQ93" s="246"/>
      <c r="AR93" s="247"/>
      <c r="AS93" s="109">
        <f t="shared" si="34"/>
        <v>0</v>
      </c>
      <c r="AT93" s="246"/>
      <c r="AU93" s="247"/>
      <c r="AV93" s="109">
        <f t="shared" si="35"/>
        <v>0</v>
      </c>
      <c r="AW93" s="246"/>
      <c r="AX93" s="247"/>
      <c r="AY93" s="109">
        <f t="shared" si="36"/>
        <v>0</v>
      </c>
      <c r="AZ93" s="246"/>
      <c r="BA93" s="247"/>
      <c r="BB93" s="109">
        <f t="shared" si="37"/>
        <v>0</v>
      </c>
      <c r="BC93" s="246"/>
      <c r="BD93" s="247"/>
      <c r="BE93" s="109">
        <f t="shared" si="38"/>
        <v>0</v>
      </c>
      <c r="BF93" s="246"/>
      <c r="BG93" s="247"/>
      <c r="BH93" s="109">
        <f t="shared" si="39"/>
        <v>0</v>
      </c>
      <c r="BI93" s="246"/>
      <c r="BJ93" s="247"/>
      <c r="BK93" s="109">
        <f t="shared" si="40"/>
        <v>0</v>
      </c>
      <c r="BL93" s="246"/>
      <c r="BM93" s="247"/>
      <c r="BN93" s="109">
        <f t="shared" si="41"/>
        <v>0</v>
      </c>
      <c r="BO93" s="246"/>
      <c r="BP93" s="247"/>
      <c r="BQ93" s="109">
        <f t="shared" si="42"/>
        <v>0</v>
      </c>
      <c r="BR93" s="246"/>
      <c r="BS93" s="247"/>
      <c r="BT93" s="109">
        <f t="shared" si="43"/>
        <v>0</v>
      </c>
      <c r="BU93" s="246"/>
      <c r="BV93" s="247"/>
      <c r="BW93" s="109">
        <f t="shared" si="44"/>
        <v>0</v>
      </c>
      <c r="BX93" s="246"/>
      <c r="BY93" s="247"/>
      <c r="BZ93" s="109">
        <f t="shared" si="45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29"/>
        <v>0</v>
      </c>
      <c r="AC94" s="112">
        <f t="shared" si="29"/>
        <v>0</v>
      </c>
      <c r="AD94" s="113">
        <f t="shared" si="29"/>
        <v>0</v>
      </c>
      <c r="AE94" s="111">
        <f>SUM(AE89:AE93)</f>
        <v>0</v>
      </c>
      <c r="AF94" s="112">
        <f>SUM(AF89:AF93)</f>
        <v>0</v>
      </c>
      <c r="AG94" s="113">
        <f t="shared" si="30"/>
        <v>0</v>
      </c>
      <c r="AH94" s="111">
        <f>SUM(AH89:AH93)</f>
        <v>0</v>
      </c>
      <c r="AI94" s="112">
        <f>SUM(AI89:AI93)</f>
        <v>0</v>
      </c>
      <c r="AJ94" s="113">
        <f t="shared" si="31"/>
        <v>0</v>
      </c>
      <c r="AK94" s="111">
        <f>SUM(AK89:AK93)</f>
        <v>0</v>
      </c>
      <c r="AL94" s="112">
        <f>SUM(AL89:AL93)</f>
        <v>0</v>
      </c>
      <c r="AM94" s="113">
        <f t="shared" si="32"/>
        <v>0</v>
      </c>
      <c r="AN94" s="111">
        <f>SUM(AN89:AN93)</f>
        <v>0</v>
      </c>
      <c r="AO94" s="112">
        <f>SUM(AO89:AO93)</f>
        <v>0</v>
      </c>
      <c r="AP94" s="113">
        <f t="shared" si="33"/>
        <v>0</v>
      </c>
      <c r="AQ94" s="111">
        <f>SUM(AQ89:AQ93)</f>
        <v>0</v>
      </c>
      <c r="AR94" s="112">
        <f>SUM(AR89:AR93)</f>
        <v>0</v>
      </c>
      <c r="AS94" s="113">
        <f t="shared" si="34"/>
        <v>0</v>
      </c>
      <c r="AT94" s="111">
        <f>SUM(AT89:AT93)</f>
        <v>0</v>
      </c>
      <c r="AU94" s="112">
        <f>SUM(AU89:AU93)</f>
        <v>0</v>
      </c>
      <c r="AV94" s="113">
        <f t="shared" si="35"/>
        <v>0</v>
      </c>
      <c r="AW94" s="111">
        <f>SUM(AW89:AW93)</f>
        <v>0</v>
      </c>
      <c r="AX94" s="112">
        <f>SUM(AX89:AX93)</f>
        <v>0</v>
      </c>
      <c r="AY94" s="113">
        <f t="shared" si="36"/>
        <v>0</v>
      </c>
      <c r="AZ94" s="111">
        <f>SUM(AZ89:AZ93)</f>
        <v>0</v>
      </c>
      <c r="BA94" s="112">
        <f>SUM(BA89:BA93)</f>
        <v>0</v>
      </c>
      <c r="BB94" s="113">
        <f t="shared" si="37"/>
        <v>0</v>
      </c>
      <c r="BC94" s="111">
        <f>SUM(BC89:BC93)</f>
        <v>0</v>
      </c>
      <c r="BD94" s="112">
        <f>SUM(BD89:BD93)</f>
        <v>0</v>
      </c>
      <c r="BE94" s="113">
        <f t="shared" si="38"/>
        <v>0</v>
      </c>
      <c r="BF94" s="111">
        <f>SUM(BF89:BF93)</f>
        <v>0</v>
      </c>
      <c r="BG94" s="112">
        <f>SUM(BG89:BG93)</f>
        <v>0</v>
      </c>
      <c r="BH94" s="113">
        <f t="shared" si="39"/>
        <v>0</v>
      </c>
      <c r="BI94" s="111">
        <f>SUM(BI89:BI93)</f>
        <v>0</v>
      </c>
      <c r="BJ94" s="112">
        <f>SUM(BJ89:BJ93)</f>
        <v>0</v>
      </c>
      <c r="BK94" s="113">
        <f t="shared" si="40"/>
        <v>0</v>
      </c>
      <c r="BL94" s="111">
        <f>SUM(BL89:BL93)</f>
        <v>0</v>
      </c>
      <c r="BM94" s="112">
        <f>SUM(BM89:BM93)</f>
        <v>0</v>
      </c>
      <c r="BN94" s="113">
        <f t="shared" si="41"/>
        <v>0</v>
      </c>
      <c r="BO94" s="111">
        <f>SUM(BO89:BO93)</f>
        <v>0</v>
      </c>
      <c r="BP94" s="112">
        <f>SUM(BP89:BP93)</f>
        <v>0</v>
      </c>
      <c r="BQ94" s="113">
        <f t="shared" si="42"/>
        <v>0</v>
      </c>
      <c r="BR94" s="111">
        <f>SUM(BR89:BR93)</f>
        <v>0</v>
      </c>
      <c r="BS94" s="112">
        <f>SUM(BS89:BS93)</f>
        <v>0</v>
      </c>
      <c r="BT94" s="113">
        <f t="shared" si="43"/>
        <v>0</v>
      </c>
      <c r="BU94" s="111">
        <f>SUM(BU89:BU93)</f>
        <v>0</v>
      </c>
      <c r="BV94" s="112">
        <f>SUM(BV89:BV93)</f>
        <v>0</v>
      </c>
      <c r="BW94" s="113">
        <f t="shared" si="44"/>
        <v>0</v>
      </c>
      <c r="BX94" s="111">
        <f>SUM(BX89:BX93)</f>
        <v>0</v>
      </c>
      <c r="BY94" s="112">
        <f>SUM(BY89:BY93)</f>
        <v>0</v>
      </c>
      <c r="BZ94" s="113">
        <f t="shared" si="45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29"/>
        <v>0</v>
      </c>
      <c r="AC95" s="104">
        <f t="shared" si="29"/>
        <v>0</v>
      </c>
      <c r="AD95" s="105">
        <f t="shared" si="29"/>
        <v>0</v>
      </c>
      <c r="AE95" s="244"/>
      <c r="AF95" s="245"/>
      <c r="AG95" s="105">
        <f t="shared" si="30"/>
        <v>0</v>
      </c>
      <c r="AH95" s="244"/>
      <c r="AI95" s="245"/>
      <c r="AJ95" s="105">
        <f t="shared" si="31"/>
        <v>0</v>
      </c>
      <c r="AK95" s="244"/>
      <c r="AL95" s="245"/>
      <c r="AM95" s="105">
        <f t="shared" si="32"/>
        <v>0</v>
      </c>
      <c r="AN95" s="244"/>
      <c r="AO95" s="245"/>
      <c r="AP95" s="105">
        <f t="shared" si="33"/>
        <v>0</v>
      </c>
      <c r="AQ95" s="244"/>
      <c r="AR95" s="245"/>
      <c r="AS95" s="105">
        <f t="shared" si="34"/>
        <v>0</v>
      </c>
      <c r="AT95" s="244"/>
      <c r="AU95" s="245"/>
      <c r="AV95" s="105">
        <f t="shared" si="35"/>
        <v>0</v>
      </c>
      <c r="AW95" s="244"/>
      <c r="AX95" s="245"/>
      <c r="AY95" s="105">
        <f t="shared" si="36"/>
        <v>0</v>
      </c>
      <c r="AZ95" s="244"/>
      <c r="BA95" s="245"/>
      <c r="BB95" s="105">
        <f t="shared" si="37"/>
        <v>0</v>
      </c>
      <c r="BC95" s="244"/>
      <c r="BD95" s="245"/>
      <c r="BE95" s="105">
        <f t="shared" si="38"/>
        <v>0</v>
      </c>
      <c r="BF95" s="244"/>
      <c r="BG95" s="245"/>
      <c r="BH95" s="105">
        <f t="shared" si="39"/>
        <v>0</v>
      </c>
      <c r="BI95" s="244"/>
      <c r="BJ95" s="245"/>
      <c r="BK95" s="105">
        <f t="shared" si="40"/>
        <v>0</v>
      </c>
      <c r="BL95" s="244"/>
      <c r="BM95" s="245"/>
      <c r="BN95" s="105">
        <f t="shared" si="41"/>
        <v>0</v>
      </c>
      <c r="BO95" s="244"/>
      <c r="BP95" s="245"/>
      <c r="BQ95" s="105">
        <f t="shared" si="42"/>
        <v>0</v>
      </c>
      <c r="BR95" s="244"/>
      <c r="BS95" s="245"/>
      <c r="BT95" s="105">
        <f t="shared" si="43"/>
        <v>0</v>
      </c>
      <c r="BU95" s="244"/>
      <c r="BV95" s="245"/>
      <c r="BW95" s="105">
        <f t="shared" si="44"/>
        <v>0</v>
      </c>
      <c r="BX95" s="244"/>
      <c r="BY95" s="245"/>
      <c r="BZ95" s="105">
        <f t="shared" si="45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29"/>
        <v>0</v>
      </c>
      <c r="AC96" s="108">
        <f t="shared" si="29"/>
        <v>0</v>
      </c>
      <c r="AD96" s="109">
        <f t="shared" si="29"/>
        <v>0</v>
      </c>
      <c r="AE96" s="246"/>
      <c r="AF96" s="247"/>
      <c r="AG96" s="109">
        <f t="shared" si="30"/>
        <v>0</v>
      </c>
      <c r="AH96" s="246"/>
      <c r="AI96" s="247"/>
      <c r="AJ96" s="109">
        <f t="shared" si="31"/>
        <v>0</v>
      </c>
      <c r="AK96" s="246"/>
      <c r="AL96" s="247"/>
      <c r="AM96" s="109">
        <f t="shared" si="32"/>
        <v>0</v>
      </c>
      <c r="AN96" s="246"/>
      <c r="AO96" s="247"/>
      <c r="AP96" s="109">
        <f t="shared" si="33"/>
        <v>0</v>
      </c>
      <c r="AQ96" s="246"/>
      <c r="AR96" s="247"/>
      <c r="AS96" s="109">
        <f t="shared" si="34"/>
        <v>0</v>
      </c>
      <c r="AT96" s="246"/>
      <c r="AU96" s="247"/>
      <c r="AV96" s="109">
        <f t="shared" si="35"/>
        <v>0</v>
      </c>
      <c r="AW96" s="246"/>
      <c r="AX96" s="247"/>
      <c r="AY96" s="109">
        <f t="shared" si="36"/>
        <v>0</v>
      </c>
      <c r="AZ96" s="246"/>
      <c r="BA96" s="247"/>
      <c r="BB96" s="109">
        <f t="shared" si="37"/>
        <v>0</v>
      </c>
      <c r="BC96" s="246"/>
      <c r="BD96" s="247"/>
      <c r="BE96" s="109">
        <f t="shared" si="38"/>
        <v>0</v>
      </c>
      <c r="BF96" s="246"/>
      <c r="BG96" s="247"/>
      <c r="BH96" s="109">
        <f t="shared" si="39"/>
        <v>0</v>
      </c>
      <c r="BI96" s="246"/>
      <c r="BJ96" s="247"/>
      <c r="BK96" s="109">
        <f t="shared" si="40"/>
        <v>0</v>
      </c>
      <c r="BL96" s="246"/>
      <c r="BM96" s="247"/>
      <c r="BN96" s="109">
        <f t="shared" si="41"/>
        <v>0</v>
      </c>
      <c r="BO96" s="246"/>
      <c r="BP96" s="247"/>
      <c r="BQ96" s="109">
        <f t="shared" si="42"/>
        <v>0</v>
      </c>
      <c r="BR96" s="246"/>
      <c r="BS96" s="247"/>
      <c r="BT96" s="109">
        <f t="shared" si="43"/>
        <v>0</v>
      </c>
      <c r="BU96" s="246"/>
      <c r="BV96" s="247"/>
      <c r="BW96" s="109">
        <f t="shared" si="44"/>
        <v>0</v>
      </c>
      <c r="BX96" s="246"/>
      <c r="BY96" s="247"/>
      <c r="BZ96" s="109">
        <f t="shared" si="45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29"/>
        <v>0</v>
      </c>
      <c r="AC97" s="108">
        <f t="shared" si="29"/>
        <v>0</v>
      </c>
      <c r="AD97" s="109">
        <f t="shared" si="29"/>
        <v>0</v>
      </c>
      <c r="AE97" s="246"/>
      <c r="AF97" s="247"/>
      <c r="AG97" s="109">
        <f t="shared" si="30"/>
        <v>0</v>
      </c>
      <c r="AH97" s="246"/>
      <c r="AI97" s="247"/>
      <c r="AJ97" s="109">
        <f t="shared" si="31"/>
        <v>0</v>
      </c>
      <c r="AK97" s="246"/>
      <c r="AL97" s="247"/>
      <c r="AM97" s="109">
        <f t="shared" si="32"/>
        <v>0</v>
      </c>
      <c r="AN97" s="246"/>
      <c r="AO97" s="247"/>
      <c r="AP97" s="109">
        <f t="shared" si="33"/>
        <v>0</v>
      </c>
      <c r="AQ97" s="246"/>
      <c r="AR97" s="247"/>
      <c r="AS97" s="109">
        <f t="shared" si="34"/>
        <v>0</v>
      </c>
      <c r="AT97" s="246"/>
      <c r="AU97" s="247"/>
      <c r="AV97" s="109">
        <f t="shared" si="35"/>
        <v>0</v>
      </c>
      <c r="AW97" s="246"/>
      <c r="AX97" s="247"/>
      <c r="AY97" s="109">
        <f t="shared" si="36"/>
        <v>0</v>
      </c>
      <c r="AZ97" s="246"/>
      <c r="BA97" s="247"/>
      <c r="BB97" s="109">
        <f t="shared" si="37"/>
        <v>0</v>
      </c>
      <c r="BC97" s="246"/>
      <c r="BD97" s="247"/>
      <c r="BE97" s="109">
        <f t="shared" si="38"/>
        <v>0</v>
      </c>
      <c r="BF97" s="246"/>
      <c r="BG97" s="247"/>
      <c r="BH97" s="109">
        <f t="shared" si="39"/>
        <v>0</v>
      </c>
      <c r="BI97" s="246"/>
      <c r="BJ97" s="247"/>
      <c r="BK97" s="109">
        <f t="shared" si="40"/>
        <v>0</v>
      </c>
      <c r="BL97" s="246"/>
      <c r="BM97" s="247"/>
      <c r="BN97" s="109">
        <f t="shared" si="41"/>
        <v>0</v>
      </c>
      <c r="BO97" s="246"/>
      <c r="BP97" s="247"/>
      <c r="BQ97" s="109">
        <f t="shared" si="42"/>
        <v>0</v>
      </c>
      <c r="BR97" s="246"/>
      <c r="BS97" s="247"/>
      <c r="BT97" s="109">
        <f t="shared" si="43"/>
        <v>0</v>
      </c>
      <c r="BU97" s="246"/>
      <c r="BV97" s="247"/>
      <c r="BW97" s="109">
        <f t="shared" si="44"/>
        <v>0</v>
      </c>
      <c r="BX97" s="246"/>
      <c r="BY97" s="247"/>
      <c r="BZ97" s="109">
        <f t="shared" si="45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29"/>
        <v>0</v>
      </c>
      <c r="AC98" s="108">
        <f t="shared" si="29"/>
        <v>0</v>
      </c>
      <c r="AD98" s="109">
        <f t="shared" si="29"/>
        <v>0</v>
      </c>
      <c r="AE98" s="246"/>
      <c r="AF98" s="247"/>
      <c r="AG98" s="109">
        <f t="shared" si="30"/>
        <v>0</v>
      </c>
      <c r="AH98" s="246"/>
      <c r="AI98" s="247"/>
      <c r="AJ98" s="109">
        <f t="shared" si="31"/>
        <v>0</v>
      </c>
      <c r="AK98" s="246"/>
      <c r="AL98" s="247"/>
      <c r="AM98" s="109">
        <f t="shared" si="32"/>
        <v>0</v>
      </c>
      <c r="AN98" s="246"/>
      <c r="AO98" s="247"/>
      <c r="AP98" s="109">
        <f t="shared" si="33"/>
        <v>0</v>
      </c>
      <c r="AQ98" s="246"/>
      <c r="AR98" s="247"/>
      <c r="AS98" s="109">
        <f t="shared" si="34"/>
        <v>0</v>
      </c>
      <c r="AT98" s="246"/>
      <c r="AU98" s="247"/>
      <c r="AV98" s="109">
        <f t="shared" si="35"/>
        <v>0</v>
      </c>
      <c r="AW98" s="246"/>
      <c r="AX98" s="247"/>
      <c r="AY98" s="109">
        <f t="shared" si="36"/>
        <v>0</v>
      </c>
      <c r="AZ98" s="246"/>
      <c r="BA98" s="247"/>
      <c r="BB98" s="109">
        <f t="shared" si="37"/>
        <v>0</v>
      </c>
      <c r="BC98" s="246"/>
      <c r="BD98" s="247"/>
      <c r="BE98" s="109">
        <f t="shared" si="38"/>
        <v>0</v>
      </c>
      <c r="BF98" s="246"/>
      <c r="BG98" s="247"/>
      <c r="BH98" s="109">
        <f t="shared" si="39"/>
        <v>0</v>
      </c>
      <c r="BI98" s="246"/>
      <c r="BJ98" s="247"/>
      <c r="BK98" s="109">
        <f t="shared" si="40"/>
        <v>0</v>
      </c>
      <c r="BL98" s="246"/>
      <c r="BM98" s="247"/>
      <c r="BN98" s="109">
        <f t="shared" si="41"/>
        <v>0</v>
      </c>
      <c r="BO98" s="246"/>
      <c r="BP98" s="247"/>
      <c r="BQ98" s="109">
        <f t="shared" si="42"/>
        <v>0</v>
      </c>
      <c r="BR98" s="246"/>
      <c r="BS98" s="247"/>
      <c r="BT98" s="109">
        <f t="shared" si="43"/>
        <v>0</v>
      </c>
      <c r="BU98" s="246"/>
      <c r="BV98" s="247"/>
      <c r="BW98" s="109">
        <f t="shared" si="44"/>
        <v>0</v>
      </c>
      <c r="BX98" s="246"/>
      <c r="BY98" s="247"/>
      <c r="BZ98" s="109">
        <f t="shared" si="45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29"/>
        <v>0</v>
      </c>
      <c r="AC99" s="108">
        <f t="shared" si="29"/>
        <v>0</v>
      </c>
      <c r="AD99" s="109">
        <f t="shared" si="29"/>
        <v>0</v>
      </c>
      <c r="AE99" s="246"/>
      <c r="AF99" s="247"/>
      <c r="AG99" s="109">
        <f t="shared" si="30"/>
        <v>0</v>
      </c>
      <c r="AH99" s="246"/>
      <c r="AI99" s="247"/>
      <c r="AJ99" s="109">
        <f t="shared" si="31"/>
        <v>0</v>
      </c>
      <c r="AK99" s="246"/>
      <c r="AL99" s="247"/>
      <c r="AM99" s="109">
        <f t="shared" si="32"/>
        <v>0</v>
      </c>
      <c r="AN99" s="246"/>
      <c r="AO99" s="247"/>
      <c r="AP99" s="109">
        <f t="shared" si="33"/>
        <v>0</v>
      </c>
      <c r="AQ99" s="246"/>
      <c r="AR99" s="247"/>
      <c r="AS99" s="109">
        <f t="shared" si="34"/>
        <v>0</v>
      </c>
      <c r="AT99" s="246"/>
      <c r="AU99" s="247"/>
      <c r="AV99" s="109">
        <f t="shared" si="35"/>
        <v>0</v>
      </c>
      <c r="AW99" s="246"/>
      <c r="AX99" s="247"/>
      <c r="AY99" s="109">
        <f t="shared" si="36"/>
        <v>0</v>
      </c>
      <c r="AZ99" s="246"/>
      <c r="BA99" s="247"/>
      <c r="BB99" s="109">
        <f t="shared" si="37"/>
        <v>0</v>
      </c>
      <c r="BC99" s="246"/>
      <c r="BD99" s="247"/>
      <c r="BE99" s="109">
        <f t="shared" si="38"/>
        <v>0</v>
      </c>
      <c r="BF99" s="246"/>
      <c r="BG99" s="247"/>
      <c r="BH99" s="109">
        <f t="shared" si="39"/>
        <v>0</v>
      </c>
      <c r="BI99" s="246"/>
      <c r="BJ99" s="247"/>
      <c r="BK99" s="109">
        <f t="shared" si="40"/>
        <v>0</v>
      </c>
      <c r="BL99" s="246"/>
      <c r="BM99" s="247"/>
      <c r="BN99" s="109">
        <f t="shared" si="41"/>
        <v>0</v>
      </c>
      <c r="BO99" s="246"/>
      <c r="BP99" s="247"/>
      <c r="BQ99" s="109">
        <f t="shared" si="42"/>
        <v>0</v>
      </c>
      <c r="BR99" s="246"/>
      <c r="BS99" s="247"/>
      <c r="BT99" s="109">
        <f t="shared" si="43"/>
        <v>0</v>
      </c>
      <c r="BU99" s="246"/>
      <c r="BV99" s="247"/>
      <c r="BW99" s="109">
        <f t="shared" si="44"/>
        <v>0</v>
      </c>
      <c r="BX99" s="246"/>
      <c r="BY99" s="247"/>
      <c r="BZ99" s="109">
        <f t="shared" si="45"/>
        <v>0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>
        <f t="shared" si="29"/>
        <v>0</v>
      </c>
      <c r="AC100" s="224">
        <f t="shared" si="29"/>
        <v>0</v>
      </c>
      <c r="AD100" s="225">
        <f t="shared" si="29"/>
        <v>0</v>
      </c>
      <c r="AE100" s="253">
        <f>SUM(AE95:AE99)</f>
        <v>0</v>
      </c>
      <c r="AF100" s="254">
        <f>SUM(AF95:AF99)</f>
        <v>0</v>
      </c>
      <c r="AG100" s="255">
        <f t="shared" si="30"/>
        <v>0</v>
      </c>
      <c r="AH100" s="253">
        <f>SUM(AH95:AH99)</f>
        <v>0</v>
      </c>
      <c r="AI100" s="254">
        <f>SUM(AI95:AI99)</f>
        <v>0</v>
      </c>
      <c r="AJ100" s="255">
        <f t="shared" si="31"/>
        <v>0</v>
      </c>
      <c r="AK100" s="253">
        <f>SUM(AK95:AK99)</f>
        <v>0</v>
      </c>
      <c r="AL100" s="254">
        <f>SUM(AL95:AL99)</f>
        <v>0</v>
      </c>
      <c r="AM100" s="255">
        <f t="shared" si="32"/>
        <v>0</v>
      </c>
      <c r="AN100" s="253">
        <f>SUM(AN95:AN99)</f>
        <v>0</v>
      </c>
      <c r="AO100" s="254">
        <f>SUM(AO95:AO99)</f>
        <v>0</v>
      </c>
      <c r="AP100" s="255">
        <f t="shared" si="33"/>
        <v>0</v>
      </c>
      <c r="AQ100" s="253">
        <f>SUM(AQ95:AQ99)</f>
        <v>0</v>
      </c>
      <c r="AR100" s="254">
        <f>SUM(AR95:AR99)</f>
        <v>0</v>
      </c>
      <c r="AS100" s="255">
        <f t="shared" si="34"/>
        <v>0</v>
      </c>
      <c r="AT100" s="253">
        <f>SUM(AT95:AT99)</f>
        <v>0</v>
      </c>
      <c r="AU100" s="254">
        <f>SUM(AU95:AU99)</f>
        <v>0</v>
      </c>
      <c r="AV100" s="255">
        <f t="shared" si="35"/>
        <v>0</v>
      </c>
      <c r="AW100" s="253">
        <f>SUM(AW95:AW99)</f>
        <v>0</v>
      </c>
      <c r="AX100" s="254">
        <f>SUM(AX95:AX99)</f>
        <v>0</v>
      </c>
      <c r="AY100" s="255">
        <f t="shared" si="36"/>
        <v>0</v>
      </c>
      <c r="AZ100" s="253">
        <f>SUM(AZ95:AZ99)</f>
        <v>0</v>
      </c>
      <c r="BA100" s="254">
        <f>SUM(BA95:BA99)</f>
        <v>0</v>
      </c>
      <c r="BB100" s="255">
        <f t="shared" si="37"/>
        <v>0</v>
      </c>
      <c r="BC100" s="253">
        <f>SUM(BC95:BC99)</f>
        <v>0</v>
      </c>
      <c r="BD100" s="254">
        <f>SUM(BD95:BD99)</f>
        <v>0</v>
      </c>
      <c r="BE100" s="255">
        <f t="shared" si="38"/>
        <v>0</v>
      </c>
      <c r="BF100" s="253">
        <f>SUM(BF95:BF99)</f>
        <v>0</v>
      </c>
      <c r="BG100" s="254">
        <f>SUM(BG95:BG99)</f>
        <v>0</v>
      </c>
      <c r="BH100" s="255">
        <f t="shared" si="39"/>
        <v>0</v>
      </c>
      <c r="BI100" s="253">
        <f>SUM(BI95:BI99)</f>
        <v>0</v>
      </c>
      <c r="BJ100" s="254">
        <f>SUM(BJ95:BJ99)</f>
        <v>0</v>
      </c>
      <c r="BK100" s="255">
        <f t="shared" si="40"/>
        <v>0</v>
      </c>
      <c r="BL100" s="253">
        <f>SUM(BL95:BL99)</f>
        <v>0</v>
      </c>
      <c r="BM100" s="254">
        <f>SUM(BM95:BM99)</f>
        <v>0</v>
      </c>
      <c r="BN100" s="255">
        <f t="shared" si="41"/>
        <v>0</v>
      </c>
      <c r="BO100" s="253">
        <f>SUM(BO95:BO99)</f>
        <v>0</v>
      </c>
      <c r="BP100" s="254">
        <f>SUM(BP95:BP99)</f>
        <v>0</v>
      </c>
      <c r="BQ100" s="255">
        <f t="shared" si="42"/>
        <v>0</v>
      </c>
      <c r="BR100" s="253">
        <f>SUM(BR95:BR99)</f>
        <v>0</v>
      </c>
      <c r="BS100" s="254">
        <f>SUM(BS95:BS99)</f>
        <v>0</v>
      </c>
      <c r="BT100" s="255">
        <f t="shared" si="43"/>
        <v>0</v>
      </c>
      <c r="BU100" s="253">
        <f>SUM(BU95:BU99)</f>
        <v>0</v>
      </c>
      <c r="BV100" s="254">
        <f>SUM(BV95:BV99)</f>
        <v>0</v>
      </c>
      <c r="BW100" s="255">
        <f t="shared" si="44"/>
        <v>0</v>
      </c>
      <c r="BX100" s="253">
        <f>SUM(BX95:BX99)</f>
        <v>0</v>
      </c>
      <c r="BY100" s="254">
        <f>SUM(BY95:BY99)</f>
        <v>0</v>
      </c>
      <c r="BZ100" s="255">
        <f t="shared" si="45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D126" si="46">+AE101+AH101+AK101+AN101+AQ101+AT101+AW101+AZ101+BC101+BF101+BI101+BL101+BO101+BR101+BU101+BX101</f>
        <v>0</v>
      </c>
      <c r="AC101" s="104">
        <f t="shared" si="46"/>
        <v>0</v>
      </c>
      <c r="AD101" s="105">
        <f t="shared" si="46"/>
        <v>0</v>
      </c>
      <c r="AE101" s="248"/>
      <c r="AF101" s="249"/>
      <c r="AG101" s="221">
        <f t="shared" si="30"/>
        <v>0</v>
      </c>
      <c r="AH101" s="248"/>
      <c r="AI101" s="249"/>
      <c r="AJ101" s="221">
        <f t="shared" si="31"/>
        <v>0</v>
      </c>
      <c r="AK101" s="248"/>
      <c r="AL101" s="249"/>
      <c r="AM101" s="221">
        <f t="shared" si="32"/>
        <v>0</v>
      </c>
      <c r="AN101" s="248"/>
      <c r="AO101" s="249"/>
      <c r="AP101" s="221">
        <f t="shared" si="33"/>
        <v>0</v>
      </c>
      <c r="AQ101" s="248"/>
      <c r="AR101" s="249"/>
      <c r="AS101" s="221">
        <f t="shared" si="34"/>
        <v>0</v>
      </c>
      <c r="AT101" s="248"/>
      <c r="AU101" s="249"/>
      <c r="AV101" s="221">
        <f t="shared" si="35"/>
        <v>0</v>
      </c>
      <c r="AW101" s="248"/>
      <c r="AX101" s="249"/>
      <c r="AY101" s="221">
        <f t="shared" si="36"/>
        <v>0</v>
      </c>
      <c r="AZ101" s="248"/>
      <c r="BA101" s="249"/>
      <c r="BB101" s="221">
        <f t="shared" si="37"/>
        <v>0</v>
      </c>
      <c r="BC101" s="248"/>
      <c r="BD101" s="249"/>
      <c r="BE101" s="221">
        <f t="shared" si="38"/>
        <v>0</v>
      </c>
      <c r="BF101" s="248"/>
      <c r="BG101" s="249"/>
      <c r="BH101" s="221">
        <f t="shared" si="39"/>
        <v>0</v>
      </c>
      <c r="BI101" s="248"/>
      <c r="BJ101" s="249"/>
      <c r="BK101" s="221">
        <f t="shared" si="40"/>
        <v>0</v>
      </c>
      <c r="BL101" s="248"/>
      <c r="BM101" s="249"/>
      <c r="BN101" s="221">
        <f t="shared" si="41"/>
        <v>0</v>
      </c>
      <c r="BO101" s="248"/>
      <c r="BP101" s="249"/>
      <c r="BQ101" s="221">
        <f t="shared" si="42"/>
        <v>0</v>
      </c>
      <c r="BR101" s="248"/>
      <c r="BS101" s="249"/>
      <c r="BT101" s="221">
        <f t="shared" si="43"/>
        <v>0</v>
      </c>
      <c r="BU101" s="248"/>
      <c r="BV101" s="249"/>
      <c r="BW101" s="221">
        <f t="shared" si="44"/>
        <v>0</v>
      </c>
      <c r="BX101" s="248"/>
      <c r="BY101" s="249"/>
      <c r="BZ101" s="221">
        <f t="shared" si="45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6"/>
        <v>0</v>
      </c>
      <c r="AC102" s="108">
        <f t="shared" si="46"/>
        <v>0</v>
      </c>
      <c r="AD102" s="109">
        <f t="shared" si="46"/>
        <v>0</v>
      </c>
      <c r="AE102" s="246"/>
      <c r="AF102" s="247"/>
      <c r="AG102" s="109">
        <f t="shared" si="30"/>
        <v>0</v>
      </c>
      <c r="AH102" s="246"/>
      <c r="AI102" s="247"/>
      <c r="AJ102" s="109">
        <f t="shared" si="31"/>
        <v>0</v>
      </c>
      <c r="AK102" s="246"/>
      <c r="AL102" s="247"/>
      <c r="AM102" s="109">
        <f t="shared" si="32"/>
        <v>0</v>
      </c>
      <c r="AN102" s="246"/>
      <c r="AO102" s="247"/>
      <c r="AP102" s="109">
        <f t="shared" si="33"/>
        <v>0</v>
      </c>
      <c r="AQ102" s="246"/>
      <c r="AR102" s="247"/>
      <c r="AS102" s="109">
        <f t="shared" si="34"/>
        <v>0</v>
      </c>
      <c r="AT102" s="246"/>
      <c r="AU102" s="247"/>
      <c r="AV102" s="109">
        <f t="shared" si="35"/>
        <v>0</v>
      </c>
      <c r="AW102" s="246"/>
      <c r="AX102" s="247"/>
      <c r="AY102" s="109">
        <f t="shared" si="36"/>
        <v>0</v>
      </c>
      <c r="AZ102" s="246"/>
      <c r="BA102" s="247"/>
      <c r="BB102" s="109">
        <f t="shared" si="37"/>
        <v>0</v>
      </c>
      <c r="BC102" s="246"/>
      <c r="BD102" s="247"/>
      <c r="BE102" s="109">
        <f t="shared" si="38"/>
        <v>0</v>
      </c>
      <c r="BF102" s="246"/>
      <c r="BG102" s="247"/>
      <c r="BH102" s="109">
        <f t="shared" si="39"/>
        <v>0</v>
      </c>
      <c r="BI102" s="246"/>
      <c r="BJ102" s="247"/>
      <c r="BK102" s="109">
        <f t="shared" si="40"/>
        <v>0</v>
      </c>
      <c r="BL102" s="246"/>
      <c r="BM102" s="247"/>
      <c r="BN102" s="109">
        <f t="shared" si="41"/>
        <v>0</v>
      </c>
      <c r="BO102" s="246"/>
      <c r="BP102" s="247"/>
      <c r="BQ102" s="109">
        <f t="shared" si="42"/>
        <v>0</v>
      </c>
      <c r="BR102" s="246"/>
      <c r="BS102" s="247"/>
      <c r="BT102" s="109">
        <f t="shared" si="43"/>
        <v>0</v>
      </c>
      <c r="BU102" s="246"/>
      <c r="BV102" s="247"/>
      <c r="BW102" s="109">
        <f t="shared" si="44"/>
        <v>0</v>
      </c>
      <c r="BX102" s="246"/>
      <c r="BY102" s="247"/>
      <c r="BZ102" s="109">
        <f t="shared" si="45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6"/>
        <v>0</v>
      </c>
      <c r="AC103" s="108">
        <f t="shared" si="46"/>
        <v>0</v>
      </c>
      <c r="AD103" s="109">
        <f t="shared" si="46"/>
        <v>0</v>
      </c>
      <c r="AE103" s="246"/>
      <c r="AF103" s="247"/>
      <c r="AG103" s="109">
        <f t="shared" si="30"/>
        <v>0</v>
      </c>
      <c r="AH103" s="246"/>
      <c r="AI103" s="247"/>
      <c r="AJ103" s="109">
        <f t="shared" si="31"/>
        <v>0</v>
      </c>
      <c r="AK103" s="246"/>
      <c r="AL103" s="247"/>
      <c r="AM103" s="109">
        <f t="shared" si="32"/>
        <v>0</v>
      </c>
      <c r="AN103" s="246"/>
      <c r="AO103" s="247"/>
      <c r="AP103" s="109">
        <f t="shared" si="33"/>
        <v>0</v>
      </c>
      <c r="AQ103" s="246"/>
      <c r="AR103" s="247"/>
      <c r="AS103" s="109">
        <f t="shared" si="34"/>
        <v>0</v>
      </c>
      <c r="AT103" s="246"/>
      <c r="AU103" s="247"/>
      <c r="AV103" s="109">
        <f t="shared" si="35"/>
        <v>0</v>
      </c>
      <c r="AW103" s="246"/>
      <c r="AX103" s="247"/>
      <c r="AY103" s="109">
        <f t="shared" si="36"/>
        <v>0</v>
      </c>
      <c r="AZ103" s="246"/>
      <c r="BA103" s="247"/>
      <c r="BB103" s="109">
        <f t="shared" si="37"/>
        <v>0</v>
      </c>
      <c r="BC103" s="246"/>
      <c r="BD103" s="247"/>
      <c r="BE103" s="109">
        <f t="shared" si="38"/>
        <v>0</v>
      </c>
      <c r="BF103" s="246"/>
      <c r="BG103" s="247"/>
      <c r="BH103" s="109">
        <f t="shared" si="39"/>
        <v>0</v>
      </c>
      <c r="BI103" s="246"/>
      <c r="BJ103" s="247"/>
      <c r="BK103" s="109">
        <f t="shared" si="40"/>
        <v>0</v>
      </c>
      <c r="BL103" s="246"/>
      <c r="BM103" s="247"/>
      <c r="BN103" s="109">
        <f t="shared" si="41"/>
        <v>0</v>
      </c>
      <c r="BO103" s="246"/>
      <c r="BP103" s="247"/>
      <c r="BQ103" s="109">
        <f t="shared" si="42"/>
        <v>0</v>
      </c>
      <c r="BR103" s="246"/>
      <c r="BS103" s="247"/>
      <c r="BT103" s="109">
        <f t="shared" si="43"/>
        <v>0</v>
      </c>
      <c r="BU103" s="246"/>
      <c r="BV103" s="247"/>
      <c r="BW103" s="109">
        <f t="shared" si="44"/>
        <v>0</v>
      </c>
      <c r="BX103" s="246"/>
      <c r="BY103" s="247"/>
      <c r="BZ103" s="109">
        <f t="shared" si="45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6"/>
        <v>0</v>
      </c>
      <c r="AC104" s="108">
        <f t="shared" si="46"/>
        <v>0</v>
      </c>
      <c r="AD104" s="109">
        <f t="shared" si="46"/>
        <v>0</v>
      </c>
      <c r="AE104" s="246"/>
      <c r="AF104" s="247"/>
      <c r="AG104" s="109">
        <f t="shared" si="30"/>
        <v>0</v>
      </c>
      <c r="AH104" s="246"/>
      <c r="AI104" s="247"/>
      <c r="AJ104" s="109">
        <f t="shared" si="31"/>
        <v>0</v>
      </c>
      <c r="AK104" s="246"/>
      <c r="AL104" s="247"/>
      <c r="AM104" s="109">
        <f t="shared" si="32"/>
        <v>0</v>
      </c>
      <c r="AN104" s="246"/>
      <c r="AO104" s="247"/>
      <c r="AP104" s="109">
        <f t="shared" si="33"/>
        <v>0</v>
      </c>
      <c r="AQ104" s="246"/>
      <c r="AR104" s="247"/>
      <c r="AS104" s="109">
        <f t="shared" si="34"/>
        <v>0</v>
      </c>
      <c r="AT104" s="246"/>
      <c r="AU104" s="247"/>
      <c r="AV104" s="109">
        <f t="shared" si="35"/>
        <v>0</v>
      </c>
      <c r="AW104" s="246"/>
      <c r="AX104" s="247"/>
      <c r="AY104" s="109">
        <f t="shared" si="36"/>
        <v>0</v>
      </c>
      <c r="AZ104" s="246"/>
      <c r="BA104" s="247"/>
      <c r="BB104" s="109">
        <f t="shared" si="37"/>
        <v>0</v>
      </c>
      <c r="BC104" s="246"/>
      <c r="BD104" s="247"/>
      <c r="BE104" s="109">
        <f t="shared" si="38"/>
        <v>0</v>
      </c>
      <c r="BF104" s="246"/>
      <c r="BG104" s="247"/>
      <c r="BH104" s="109">
        <f t="shared" si="39"/>
        <v>0</v>
      </c>
      <c r="BI104" s="246"/>
      <c r="BJ104" s="247"/>
      <c r="BK104" s="109">
        <f t="shared" si="40"/>
        <v>0</v>
      </c>
      <c r="BL104" s="246"/>
      <c r="BM104" s="247"/>
      <c r="BN104" s="109">
        <f t="shared" si="41"/>
        <v>0</v>
      </c>
      <c r="BO104" s="246"/>
      <c r="BP104" s="247"/>
      <c r="BQ104" s="109">
        <f t="shared" si="42"/>
        <v>0</v>
      </c>
      <c r="BR104" s="246"/>
      <c r="BS104" s="247"/>
      <c r="BT104" s="109">
        <f t="shared" si="43"/>
        <v>0</v>
      </c>
      <c r="BU104" s="246"/>
      <c r="BV104" s="247"/>
      <c r="BW104" s="109">
        <f t="shared" si="44"/>
        <v>0</v>
      </c>
      <c r="BX104" s="246"/>
      <c r="BY104" s="247"/>
      <c r="BZ104" s="109">
        <f t="shared" si="45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6"/>
        <v>0</v>
      </c>
      <c r="AC105" s="108">
        <f t="shared" si="46"/>
        <v>0</v>
      </c>
      <c r="AD105" s="109">
        <f t="shared" si="46"/>
        <v>0</v>
      </c>
      <c r="AE105" s="246"/>
      <c r="AF105" s="247"/>
      <c r="AG105" s="109">
        <f t="shared" si="30"/>
        <v>0</v>
      </c>
      <c r="AH105" s="246"/>
      <c r="AI105" s="247"/>
      <c r="AJ105" s="109">
        <f t="shared" si="31"/>
        <v>0</v>
      </c>
      <c r="AK105" s="246"/>
      <c r="AL105" s="247"/>
      <c r="AM105" s="109">
        <f t="shared" si="32"/>
        <v>0</v>
      </c>
      <c r="AN105" s="246"/>
      <c r="AO105" s="247"/>
      <c r="AP105" s="109">
        <f t="shared" si="33"/>
        <v>0</v>
      </c>
      <c r="AQ105" s="246"/>
      <c r="AR105" s="247"/>
      <c r="AS105" s="109">
        <f t="shared" si="34"/>
        <v>0</v>
      </c>
      <c r="AT105" s="246"/>
      <c r="AU105" s="247"/>
      <c r="AV105" s="109">
        <f t="shared" si="35"/>
        <v>0</v>
      </c>
      <c r="AW105" s="246"/>
      <c r="AX105" s="247"/>
      <c r="AY105" s="109">
        <f t="shared" si="36"/>
        <v>0</v>
      </c>
      <c r="AZ105" s="246"/>
      <c r="BA105" s="247"/>
      <c r="BB105" s="109">
        <f t="shared" si="37"/>
        <v>0</v>
      </c>
      <c r="BC105" s="246"/>
      <c r="BD105" s="247"/>
      <c r="BE105" s="109">
        <f t="shared" si="38"/>
        <v>0</v>
      </c>
      <c r="BF105" s="246"/>
      <c r="BG105" s="247"/>
      <c r="BH105" s="109">
        <f t="shared" si="39"/>
        <v>0</v>
      </c>
      <c r="BI105" s="246"/>
      <c r="BJ105" s="247"/>
      <c r="BK105" s="109">
        <f t="shared" si="40"/>
        <v>0</v>
      </c>
      <c r="BL105" s="246"/>
      <c r="BM105" s="247"/>
      <c r="BN105" s="109">
        <f t="shared" si="41"/>
        <v>0</v>
      </c>
      <c r="BO105" s="246"/>
      <c r="BP105" s="247"/>
      <c r="BQ105" s="109">
        <f t="shared" si="42"/>
        <v>0</v>
      </c>
      <c r="BR105" s="246"/>
      <c r="BS105" s="247"/>
      <c r="BT105" s="109">
        <f t="shared" si="43"/>
        <v>0</v>
      </c>
      <c r="BU105" s="246"/>
      <c r="BV105" s="247"/>
      <c r="BW105" s="109">
        <f t="shared" si="44"/>
        <v>0</v>
      </c>
      <c r="BX105" s="246"/>
      <c r="BY105" s="247"/>
      <c r="BZ105" s="109">
        <f t="shared" si="45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6"/>
        <v>0</v>
      </c>
      <c r="AC106" s="112">
        <f t="shared" si="46"/>
        <v>0</v>
      </c>
      <c r="AD106" s="113">
        <f t="shared" si="46"/>
        <v>0</v>
      </c>
      <c r="AE106" s="111">
        <f>SUM(AE101:AE105)</f>
        <v>0</v>
      </c>
      <c r="AF106" s="112">
        <f>SUM(AF101:AF105)</f>
        <v>0</v>
      </c>
      <c r="AG106" s="113">
        <f t="shared" si="30"/>
        <v>0</v>
      </c>
      <c r="AH106" s="111">
        <f>SUM(AH101:AH105)</f>
        <v>0</v>
      </c>
      <c r="AI106" s="112">
        <f>SUM(AI101:AI105)</f>
        <v>0</v>
      </c>
      <c r="AJ106" s="113">
        <f t="shared" si="31"/>
        <v>0</v>
      </c>
      <c r="AK106" s="111">
        <f>SUM(AK101:AK105)</f>
        <v>0</v>
      </c>
      <c r="AL106" s="112">
        <f>SUM(AL101:AL105)</f>
        <v>0</v>
      </c>
      <c r="AM106" s="113">
        <f t="shared" si="32"/>
        <v>0</v>
      </c>
      <c r="AN106" s="111">
        <f>SUM(AN101:AN105)</f>
        <v>0</v>
      </c>
      <c r="AO106" s="112">
        <f>SUM(AO101:AO105)</f>
        <v>0</v>
      </c>
      <c r="AP106" s="113">
        <f t="shared" si="33"/>
        <v>0</v>
      </c>
      <c r="AQ106" s="111">
        <f>SUM(AQ101:AQ105)</f>
        <v>0</v>
      </c>
      <c r="AR106" s="112">
        <f>SUM(AR101:AR105)</f>
        <v>0</v>
      </c>
      <c r="AS106" s="113">
        <f t="shared" si="34"/>
        <v>0</v>
      </c>
      <c r="AT106" s="111">
        <f>SUM(AT101:AT105)</f>
        <v>0</v>
      </c>
      <c r="AU106" s="112">
        <f>SUM(AU101:AU105)</f>
        <v>0</v>
      </c>
      <c r="AV106" s="113">
        <f t="shared" si="35"/>
        <v>0</v>
      </c>
      <c r="AW106" s="111">
        <f>SUM(AW101:AW105)</f>
        <v>0</v>
      </c>
      <c r="AX106" s="112">
        <f>SUM(AX101:AX105)</f>
        <v>0</v>
      </c>
      <c r="AY106" s="113">
        <f t="shared" si="36"/>
        <v>0</v>
      </c>
      <c r="AZ106" s="111">
        <f>SUM(AZ101:AZ105)</f>
        <v>0</v>
      </c>
      <c r="BA106" s="112">
        <f>SUM(BA101:BA105)</f>
        <v>0</v>
      </c>
      <c r="BB106" s="113">
        <f t="shared" si="37"/>
        <v>0</v>
      </c>
      <c r="BC106" s="111">
        <f>SUM(BC101:BC105)</f>
        <v>0</v>
      </c>
      <c r="BD106" s="112">
        <f>SUM(BD101:BD105)</f>
        <v>0</v>
      </c>
      <c r="BE106" s="113">
        <f t="shared" si="38"/>
        <v>0</v>
      </c>
      <c r="BF106" s="111">
        <f>SUM(BF101:BF105)</f>
        <v>0</v>
      </c>
      <c r="BG106" s="112">
        <f>SUM(BG101:BG105)</f>
        <v>0</v>
      </c>
      <c r="BH106" s="113">
        <f t="shared" si="39"/>
        <v>0</v>
      </c>
      <c r="BI106" s="111">
        <f>SUM(BI101:BI105)</f>
        <v>0</v>
      </c>
      <c r="BJ106" s="112">
        <f>SUM(BJ101:BJ105)</f>
        <v>0</v>
      </c>
      <c r="BK106" s="113">
        <f t="shared" si="40"/>
        <v>0</v>
      </c>
      <c r="BL106" s="111">
        <f>SUM(BL101:BL105)</f>
        <v>0</v>
      </c>
      <c r="BM106" s="112">
        <f>SUM(BM101:BM105)</f>
        <v>0</v>
      </c>
      <c r="BN106" s="113">
        <f t="shared" si="41"/>
        <v>0</v>
      </c>
      <c r="BO106" s="111">
        <f>SUM(BO101:BO105)</f>
        <v>0</v>
      </c>
      <c r="BP106" s="112">
        <f>SUM(BP101:BP105)</f>
        <v>0</v>
      </c>
      <c r="BQ106" s="113">
        <f t="shared" si="42"/>
        <v>0</v>
      </c>
      <c r="BR106" s="111">
        <f>SUM(BR101:BR105)</f>
        <v>0</v>
      </c>
      <c r="BS106" s="112">
        <f>SUM(BS101:BS105)</f>
        <v>0</v>
      </c>
      <c r="BT106" s="113">
        <f t="shared" si="43"/>
        <v>0</v>
      </c>
      <c r="BU106" s="111">
        <f>SUM(BU101:BU105)</f>
        <v>0</v>
      </c>
      <c r="BV106" s="112">
        <f>SUM(BV101:BV105)</f>
        <v>0</v>
      </c>
      <c r="BW106" s="113">
        <f t="shared" si="44"/>
        <v>0</v>
      </c>
      <c r="BX106" s="111">
        <f>SUM(BX101:BX105)</f>
        <v>0</v>
      </c>
      <c r="BY106" s="112">
        <f>SUM(BY101:BY105)</f>
        <v>0</v>
      </c>
      <c r="BZ106" s="113">
        <f t="shared" si="45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6"/>
        <v>0</v>
      </c>
      <c r="AC107" s="104">
        <f t="shared" si="46"/>
        <v>0</v>
      </c>
      <c r="AD107" s="105">
        <f t="shared" si="46"/>
        <v>0</v>
      </c>
      <c r="AE107" s="244"/>
      <c r="AF107" s="245"/>
      <c r="AG107" s="105">
        <f t="shared" si="30"/>
        <v>0</v>
      </c>
      <c r="AH107" s="244"/>
      <c r="AI107" s="245"/>
      <c r="AJ107" s="105">
        <f t="shared" si="31"/>
        <v>0</v>
      </c>
      <c r="AK107" s="244"/>
      <c r="AL107" s="245"/>
      <c r="AM107" s="105">
        <f t="shared" si="32"/>
        <v>0</v>
      </c>
      <c r="AN107" s="244"/>
      <c r="AO107" s="245"/>
      <c r="AP107" s="105">
        <f t="shared" si="33"/>
        <v>0</v>
      </c>
      <c r="AQ107" s="244"/>
      <c r="AR107" s="245"/>
      <c r="AS107" s="105">
        <f t="shared" si="34"/>
        <v>0</v>
      </c>
      <c r="AT107" s="244"/>
      <c r="AU107" s="245"/>
      <c r="AV107" s="105">
        <f t="shared" si="35"/>
        <v>0</v>
      </c>
      <c r="AW107" s="244"/>
      <c r="AX107" s="245"/>
      <c r="AY107" s="105">
        <f t="shared" si="36"/>
        <v>0</v>
      </c>
      <c r="AZ107" s="244"/>
      <c r="BA107" s="245"/>
      <c r="BB107" s="105">
        <f t="shared" si="37"/>
        <v>0</v>
      </c>
      <c r="BC107" s="244"/>
      <c r="BD107" s="245"/>
      <c r="BE107" s="105">
        <f t="shared" si="38"/>
        <v>0</v>
      </c>
      <c r="BF107" s="244"/>
      <c r="BG107" s="245"/>
      <c r="BH107" s="105">
        <f t="shared" si="39"/>
        <v>0</v>
      </c>
      <c r="BI107" s="244"/>
      <c r="BJ107" s="245"/>
      <c r="BK107" s="105">
        <f t="shared" si="40"/>
        <v>0</v>
      </c>
      <c r="BL107" s="244"/>
      <c r="BM107" s="245"/>
      <c r="BN107" s="105">
        <f t="shared" si="41"/>
        <v>0</v>
      </c>
      <c r="BO107" s="244"/>
      <c r="BP107" s="245"/>
      <c r="BQ107" s="105">
        <f t="shared" si="42"/>
        <v>0</v>
      </c>
      <c r="BR107" s="244"/>
      <c r="BS107" s="245"/>
      <c r="BT107" s="105">
        <f t="shared" si="43"/>
        <v>0</v>
      </c>
      <c r="BU107" s="244"/>
      <c r="BV107" s="245"/>
      <c r="BW107" s="105">
        <f t="shared" si="44"/>
        <v>0</v>
      </c>
      <c r="BX107" s="244"/>
      <c r="BY107" s="245"/>
      <c r="BZ107" s="105">
        <f t="shared" si="45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6"/>
        <v>0</v>
      </c>
      <c r="AC108" s="108">
        <f t="shared" si="46"/>
        <v>0</v>
      </c>
      <c r="AD108" s="109">
        <f t="shared" si="46"/>
        <v>0</v>
      </c>
      <c r="AE108" s="246"/>
      <c r="AF108" s="247"/>
      <c r="AG108" s="109">
        <f t="shared" si="30"/>
        <v>0</v>
      </c>
      <c r="AH108" s="246"/>
      <c r="AI108" s="247"/>
      <c r="AJ108" s="109">
        <f t="shared" si="31"/>
        <v>0</v>
      </c>
      <c r="AK108" s="246"/>
      <c r="AL108" s="247"/>
      <c r="AM108" s="109">
        <f t="shared" si="32"/>
        <v>0</v>
      </c>
      <c r="AN108" s="246"/>
      <c r="AO108" s="247"/>
      <c r="AP108" s="109">
        <f t="shared" si="33"/>
        <v>0</v>
      </c>
      <c r="AQ108" s="246"/>
      <c r="AR108" s="247"/>
      <c r="AS108" s="109">
        <f t="shared" si="34"/>
        <v>0</v>
      </c>
      <c r="AT108" s="246"/>
      <c r="AU108" s="247"/>
      <c r="AV108" s="109">
        <f t="shared" si="35"/>
        <v>0</v>
      </c>
      <c r="AW108" s="246"/>
      <c r="AX108" s="247"/>
      <c r="AY108" s="109">
        <f t="shared" si="36"/>
        <v>0</v>
      </c>
      <c r="AZ108" s="246"/>
      <c r="BA108" s="247"/>
      <c r="BB108" s="109">
        <f t="shared" si="37"/>
        <v>0</v>
      </c>
      <c r="BC108" s="246"/>
      <c r="BD108" s="247"/>
      <c r="BE108" s="109">
        <f t="shared" si="38"/>
        <v>0</v>
      </c>
      <c r="BF108" s="246"/>
      <c r="BG108" s="247"/>
      <c r="BH108" s="109">
        <f t="shared" si="39"/>
        <v>0</v>
      </c>
      <c r="BI108" s="246"/>
      <c r="BJ108" s="247"/>
      <c r="BK108" s="109">
        <f t="shared" si="40"/>
        <v>0</v>
      </c>
      <c r="BL108" s="246"/>
      <c r="BM108" s="247"/>
      <c r="BN108" s="109">
        <f t="shared" si="41"/>
        <v>0</v>
      </c>
      <c r="BO108" s="246"/>
      <c r="BP108" s="247"/>
      <c r="BQ108" s="109">
        <f t="shared" si="42"/>
        <v>0</v>
      </c>
      <c r="BR108" s="246"/>
      <c r="BS108" s="247"/>
      <c r="BT108" s="109">
        <f t="shared" si="43"/>
        <v>0</v>
      </c>
      <c r="BU108" s="246"/>
      <c r="BV108" s="247"/>
      <c r="BW108" s="109">
        <f t="shared" si="44"/>
        <v>0</v>
      </c>
      <c r="BX108" s="246"/>
      <c r="BY108" s="247"/>
      <c r="BZ108" s="109">
        <f t="shared" si="45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6"/>
        <v>0</v>
      </c>
      <c r="AC109" s="108">
        <f t="shared" si="46"/>
        <v>0</v>
      </c>
      <c r="AD109" s="109">
        <f t="shared" si="46"/>
        <v>0</v>
      </c>
      <c r="AE109" s="246"/>
      <c r="AF109" s="247"/>
      <c r="AG109" s="109">
        <f t="shared" si="30"/>
        <v>0</v>
      </c>
      <c r="AH109" s="246"/>
      <c r="AI109" s="247"/>
      <c r="AJ109" s="109">
        <f t="shared" si="31"/>
        <v>0</v>
      </c>
      <c r="AK109" s="246"/>
      <c r="AL109" s="247"/>
      <c r="AM109" s="109">
        <f t="shared" si="32"/>
        <v>0</v>
      </c>
      <c r="AN109" s="246"/>
      <c r="AO109" s="247"/>
      <c r="AP109" s="109">
        <f t="shared" si="33"/>
        <v>0</v>
      </c>
      <c r="AQ109" s="246"/>
      <c r="AR109" s="247"/>
      <c r="AS109" s="109">
        <f t="shared" si="34"/>
        <v>0</v>
      </c>
      <c r="AT109" s="246"/>
      <c r="AU109" s="247"/>
      <c r="AV109" s="109">
        <f t="shared" si="35"/>
        <v>0</v>
      </c>
      <c r="AW109" s="246"/>
      <c r="AX109" s="247"/>
      <c r="AY109" s="109">
        <f t="shared" si="36"/>
        <v>0</v>
      </c>
      <c r="AZ109" s="246"/>
      <c r="BA109" s="247"/>
      <c r="BB109" s="109">
        <f t="shared" si="37"/>
        <v>0</v>
      </c>
      <c r="BC109" s="246"/>
      <c r="BD109" s="247"/>
      <c r="BE109" s="109">
        <f t="shared" si="38"/>
        <v>0</v>
      </c>
      <c r="BF109" s="246"/>
      <c r="BG109" s="247"/>
      <c r="BH109" s="109">
        <f t="shared" si="39"/>
        <v>0</v>
      </c>
      <c r="BI109" s="246"/>
      <c r="BJ109" s="247"/>
      <c r="BK109" s="109">
        <f t="shared" si="40"/>
        <v>0</v>
      </c>
      <c r="BL109" s="246"/>
      <c r="BM109" s="247"/>
      <c r="BN109" s="109">
        <f t="shared" si="41"/>
        <v>0</v>
      </c>
      <c r="BO109" s="246"/>
      <c r="BP109" s="247"/>
      <c r="BQ109" s="109">
        <f t="shared" si="42"/>
        <v>0</v>
      </c>
      <c r="BR109" s="246"/>
      <c r="BS109" s="247"/>
      <c r="BT109" s="109">
        <f t="shared" si="43"/>
        <v>0</v>
      </c>
      <c r="BU109" s="246"/>
      <c r="BV109" s="247"/>
      <c r="BW109" s="109">
        <f t="shared" si="44"/>
        <v>0</v>
      </c>
      <c r="BX109" s="246"/>
      <c r="BY109" s="247"/>
      <c r="BZ109" s="109">
        <f t="shared" si="45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6"/>
        <v>0</v>
      </c>
      <c r="AC110" s="108">
        <f t="shared" si="46"/>
        <v>0</v>
      </c>
      <c r="AD110" s="109">
        <f t="shared" si="46"/>
        <v>0</v>
      </c>
      <c r="AE110" s="246"/>
      <c r="AF110" s="247"/>
      <c r="AG110" s="109">
        <f t="shared" si="30"/>
        <v>0</v>
      </c>
      <c r="AH110" s="246"/>
      <c r="AI110" s="247"/>
      <c r="AJ110" s="109">
        <f t="shared" si="31"/>
        <v>0</v>
      </c>
      <c r="AK110" s="246"/>
      <c r="AL110" s="247"/>
      <c r="AM110" s="109">
        <f t="shared" si="32"/>
        <v>0</v>
      </c>
      <c r="AN110" s="246"/>
      <c r="AO110" s="247"/>
      <c r="AP110" s="109">
        <f t="shared" si="33"/>
        <v>0</v>
      </c>
      <c r="AQ110" s="246"/>
      <c r="AR110" s="247"/>
      <c r="AS110" s="109">
        <f t="shared" si="34"/>
        <v>0</v>
      </c>
      <c r="AT110" s="246"/>
      <c r="AU110" s="247"/>
      <c r="AV110" s="109">
        <f t="shared" si="35"/>
        <v>0</v>
      </c>
      <c r="AW110" s="246"/>
      <c r="AX110" s="247"/>
      <c r="AY110" s="109">
        <f t="shared" si="36"/>
        <v>0</v>
      </c>
      <c r="AZ110" s="246"/>
      <c r="BA110" s="247"/>
      <c r="BB110" s="109">
        <f t="shared" si="37"/>
        <v>0</v>
      </c>
      <c r="BC110" s="246"/>
      <c r="BD110" s="247"/>
      <c r="BE110" s="109">
        <f t="shared" si="38"/>
        <v>0</v>
      </c>
      <c r="BF110" s="246"/>
      <c r="BG110" s="247"/>
      <c r="BH110" s="109">
        <f t="shared" si="39"/>
        <v>0</v>
      </c>
      <c r="BI110" s="246"/>
      <c r="BJ110" s="247"/>
      <c r="BK110" s="109">
        <f t="shared" si="40"/>
        <v>0</v>
      </c>
      <c r="BL110" s="246"/>
      <c r="BM110" s="247"/>
      <c r="BN110" s="109">
        <f t="shared" si="41"/>
        <v>0</v>
      </c>
      <c r="BO110" s="246"/>
      <c r="BP110" s="247"/>
      <c r="BQ110" s="109">
        <f t="shared" si="42"/>
        <v>0</v>
      </c>
      <c r="BR110" s="246"/>
      <c r="BS110" s="247"/>
      <c r="BT110" s="109">
        <f t="shared" si="43"/>
        <v>0</v>
      </c>
      <c r="BU110" s="246"/>
      <c r="BV110" s="247"/>
      <c r="BW110" s="109">
        <f t="shared" si="44"/>
        <v>0</v>
      </c>
      <c r="BX110" s="246"/>
      <c r="BY110" s="247"/>
      <c r="BZ110" s="109">
        <f t="shared" si="45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6"/>
        <v>0</v>
      </c>
      <c r="AC111" s="108">
        <f t="shared" si="46"/>
        <v>0</v>
      </c>
      <c r="AD111" s="109">
        <f t="shared" si="46"/>
        <v>0</v>
      </c>
      <c r="AE111" s="246"/>
      <c r="AF111" s="247"/>
      <c r="AG111" s="109">
        <f t="shared" si="30"/>
        <v>0</v>
      </c>
      <c r="AH111" s="246"/>
      <c r="AI111" s="247"/>
      <c r="AJ111" s="109">
        <f t="shared" si="31"/>
        <v>0</v>
      </c>
      <c r="AK111" s="246"/>
      <c r="AL111" s="247"/>
      <c r="AM111" s="109">
        <f t="shared" si="32"/>
        <v>0</v>
      </c>
      <c r="AN111" s="246"/>
      <c r="AO111" s="247"/>
      <c r="AP111" s="109">
        <f t="shared" si="33"/>
        <v>0</v>
      </c>
      <c r="AQ111" s="246"/>
      <c r="AR111" s="247"/>
      <c r="AS111" s="109">
        <f t="shared" si="34"/>
        <v>0</v>
      </c>
      <c r="AT111" s="246"/>
      <c r="AU111" s="247"/>
      <c r="AV111" s="109">
        <f t="shared" si="35"/>
        <v>0</v>
      </c>
      <c r="AW111" s="246"/>
      <c r="AX111" s="247"/>
      <c r="AY111" s="109">
        <f t="shared" si="36"/>
        <v>0</v>
      </c>
      <c r="AZ111" s="246"/>
      <c r="BA111" s="247"/>
      <c r="BB111" s="109">
        <f t="shared" si="37"/>
        <v>0</v>
      </c>
      <c r="BC111" s="246"/>
      <c r="BD111" s="247"/>
      <c r="BE111" s="109">
        <f t="shared" si="38"/>
        <v>0</v>
      </c>
      <c r="BF111" s="246"/>
      <c r="BG111" s="247"/>
      <c r="BH111" s="109">
        <f t="shared" si="39"/>
        <v>0</v>
      </c>
      <c r="BI111" s="246"/>
      <c r="BJ111" s="247"/>
      <c r="BK111" s="109">
        <f t="shared" si="40"/>
        <v>0</v>
      </c>
      <c r="BL111" s="246"/>
      <c r="BM111" s="247"/>
      <c r="BN111" s="109">
        <f t="shared" si="41"/>
        <v>0</v>
      </c>
      <c r="BO111" s="246"/>
      <c r="BP111" s="247"/>
      <c r="BQ111" s="109">
        <f t="shared" si="42"/>
        <v>0</v>
      </c>
      <c r="BR111" s="246"/>
      <c r="BS111" s="247"/>
      <c r="BT111" s="109">
        <f t="shared" si="43"/>
        <v>0</v>
      </c>
      <c r="BU111" s="246"/>
      <c r="BV111" s="247"/>
      <c r="BW111" s="109">
        <f t="shared" si="44"/>
        <v>0</v>
      </c>
      <c r="BX111" s="246"/>
      <c r="BY111" s="247"/>
      <c r="BZ111" s="109">
        <f t="shared" si="45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6"/>
        <v>0</v>
      </c>
      <c r="AC112" s="112">
        <f t="shared" si="46"/>
        <v>0</v>
      </c>
      <c r="AD112" s="113">
        <f t="shared" si="46"/>
        <v>0</v>
      </c>
      <c r="AE112" s="111">
        <f>SUM(AE107:AE111)</f>
        <v>0</v>
      </c>
      <c r="AF112" s="112">
        <f>SUM(AF107:AF111)</f>
        <v>0</v>
      </c>
      <c r="AG112" s="113">
        <f t="shared" si="30"/>
        <v>0</v>
      </c>
      <c r="AH112" s="111">
        <f>SUM(AH107:AH111)</f>
        <v>0</v>
      </c>
      <c r="AI112" s="112">
        <f>SUM(AI107:AI111)</f>
        <v>0</v>
      </c>
      <c r="AJ112" s="113">
        <f t="shared" si="31"/>
        <v>0</v>
      </c>
      <c r="AK112" s="111">
        <f>SUM(AK107:AK111)</f>
        <v>0</v>
      </c>
      <c r="AL112" s="112">
        <f>SUM(AL107:AL111)</f>
        <v>0</v>
      </c>
      <c r="AM112" s="113">
        <f t="shared" si="32"/>
        <v>0</v>
      </c>
      <c r="AN112" s="111">
        <f>SUM(AN107:AN111)</f>
        <v>0</v>
      </c>
      <c r="AO112" s="112">
        <f>SUM(AO107:AO111)</f>
        <v>0</v>
      </c>
      <c r="AP112" s="113">
        <f t="shared" si="33"/>
        <v>0</v>
      </c>
      <c r="AQ112" s="111">
        <f>SUM(AQ107:AQ111)</f>
        <v>0</v>
      </c>
      <c r="AR112" s="112">
        <f>SUM(AR107:AR111)</f>
        <v>0</v>
      </c>
      <c r="AS112" s="113">
        <f t="shared" si="34"/>
        <v>0</v>
      </c>
      <c r="AT112" s="111">
        <f>SUM(AT107:AT111)</f>
        <v>0</v>
      </c>
      <c r="AU112" s="112">
        <f>SUM(AU107:AU111)</f>
        <v>0</v>
      </c>
      <c r="AV112" s="113">
        <f t="shared" si="35"/>
        <v>0</v>
      </c>
      <c r="AW112" s="111">
        <f>SUM(AW107:AW111)</f>
        <v>0</v>
      </c>
      <c r="AX112" s="112">
        <f>SUM(AX107:AX111)</f>
        <v>0</v>
      </c>
      <c r="AY112" s="113">
        <f t="shared" si="36"/>
        <v>0</v>
      </c>
      <c r="AZ112" s="111">
        <f>SUM(AZ107:AZ111)</f>
        <v>0</v>
      </c>
      <c r="BA112" s="112">
        <f>SUM(BA107:BA111)</f>
        <v>0</v>
      </c>
      <c r="BB112" s="113">
        <f t="shared" si="37"/>
        <v>0</v>
      </c>
      <c r="BC112" s="111">
        <f>SUM(BC107:BC111)</f>
        <v>0</v>
      </c>
      <c r="BD112" s="112">
        <f>SUM(BD107:BD111)</f>
        <v>0</v>
      </c>
      <c r="BE112" s="113">
        <f t="shared" si="38"/>
        <v>0</v>
      </c>
      <c r="BF112" s="111">
        <f>SUM(BF107:BF111)</f>
        <v>0</v>
      </c>
      <c r="BG112" s="112">
        <f>SUM(BG107:BG111)</f>
        <v>0</v>
      </c>
      <c r="BH112" s="113">
        <f t="shared" si="39"/>
        <v>0</v>
      </c>
      <c r="BI112" s="111">
        <f>SUM(BI107:BI111)</f>
        <v>0</v>
      </c>
      <c r="BJ112" s="112">
        <f>SUM(BJ107:BJ111)</f>
        <v>0</v>
      </c>
      <c r="BK112" s="113">
        <f t="shared" si="40"/>
        <v>0</v>
      </c>
      <c r="BL112" s="111">
        <f>SUM(BL107:BL111)</f>
        <v>0</v>
      </c>
      <c r="BM112" s="112">
        <f>SUM(BM107:BM111)</f>
        <v>0</v>
      </c>
      <c r="BN112" s="113">
        <f t="shared" si="41"/>
        <v>0</v>
      </c>
      <c r="BO112" s="111">
        <f>SUM(BO107:BO111)</f>
        <v>0</v>
      </c>
      <c r="BP112" s="112">
        <f>SUM(BP107:BP111)</f>
        <v>0</v>
      </c>
      <c r="BQ112" s="113">
        <f t="shared" si="42"/>
        <v>0</v>
      </c>
      <c r="BR112" s="111">
        <f>SUM(BR107:BR111)</f>
        <v>0</v>
      </c>
      <c r="BS112" s="112">
        <f>SUM(BS107:BS111)</f>
        <v>0</v>
      </c>
      <c r="BT112" s="113">
        <f t="shared" si="43"/>
        <v>0</v>
      </c>
      <c r="BU112" s="111">
        <f>SUM(BU107:BU111)</f>
        <v>0</v>
      </c>
      <c r="BV112" s="112">
        <f>SUM(BV107:BV111)</f>
        <v>0</v>
      </c>
      <c r="BW112" s="113">
        <f t="shared" si="44"/>
        <v>0</v>
      </c>
      <c r="BX112" s="111">
        <f>SUM(BX107:BX111)</f>
        <v>0</v>
      </c>
      <c r="BY112" s="112">
        <f>SUM(BY107:BY111)</f>
        <v>0</v>
      </c>
      <c r="BZ112" s="113">
        <f t="shared" si="45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6"/>
        <v>0</v>
      </c>
      <c r="AC113" s="104">
        <f t="shared" si="46"/>
        <v>0</v>
      </c>
      <c r="AD113" s="105">
        <f t="shared" si="46"/>
        <v>0</v>
      </c>
      <c r="AE113" s="244"/>
      <c r="AF113" s="245"/>
      <c r="AG113" s="105">
        <f t="shared" si="30"/>
        <v>0</v>
      </c>
      <c r="AH113" s="244"/>
      <c r="AI113" s="245"/>
      <c r="AJ113" s="105">
        <f t="shared" si="31"/>
        <v>0</v>
      </c>
      <c r="AK113" s="244"/>
      <c r="AL113" s="245"/>
      <c r="AM113" s="105">
        <f t="shared" si="32"/>
        <v>0</v>
      </c>
      <c r="AN113" s="244"/>
      <c r="AO113" s="245"/>
      <c r="AP113" s="105">
        <f t="shared" si="33"/>
        <v>0</v>
      </c>
      <c r="AQ113" s="244"/>
      <c r="AR113" s="245"/>
      <c r="AS113" s="105">
        <f t="shared" si="34"/>
        <v>0</v>
      </c>
      <c r="AT113" s="244"/>
      <c r="AU113" s="245"/>
      <c r="AV113" s="105">
        <f t="shared" si="35"/>
        <v>0</v>
      </c>
      <c r="AW113" s="244"/>
      <c r="AX113" s="245"/>
      <c r="AY113" s="105">
        <f t="shared" si="36"/>
        <v>0</v>
      </c>
      <c r="AZ113" s="244"/>
      <c r="BA113" s="245"/>
      <c r="BB113" s="105">
        <f t="shared" si="37"/>
        <v>0</v>
      </c>
      <c r="BC113" s="244"/>
      <c r="BD113" s="245"/>
      <c r="BE113" s="105">
        <f t="shared" si="38"/>
        <v>0</v>
      </c>
      <c r="BF113" s="244"/>
      <c r="BG113" s="245"/>
      <c r="BH113" s="105">
        <f t="shared" si="39"/>
        <v>0</v>
      </c>
      <c r="BI113" s="244"/>
      <c r="BJ113" s="245"/>
      <c r="BK113" s="105">
        <f t="shared" si="40"/>
        <v>0</v>
      </c>
      <c r="BL113" s="244"/>
      <c r="BM113" s="245"/>
      <c r="BN113" s="105">
        <f t="shared" si="41"/>
        <v>0</v>
      </c>
      <c r="BO113" s="244"/>
      <c r="BP113" s="245"/>
      <c r="BQ113" s="105">
        <f t="shared" si="42"/>
        <v>0</v>
      </c>
      <c r="BR113" s="244"/>
      <c r="BS113" s="245"/>
      <c r="BT113" s="105">
        <f t="shared" si="43"/>
        <v>0</v>
      </c>
      <c r="BU113" s="244"/>
      <c r="BV113" s="245"/>
      <c r="BW113" s="105">
        <f t="shared" si="44"/>
        <v>0</v>
      </c>
      <c r="BX113" s="244"/>
      <c r="BY113" s="245"/>
      <c r="BZ113" s="105">
        <f t="shared" si="45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6"/>
        <v>0</v>
      </c>
      <c r="AC114" s="108">
        <f t="shared" si="46"/>
        <v>0</v>
      </c>
      <c r="AD114" s="109">
        <f t="shared" si="46"/>
        <v>0</v>
      </c>
      <c r="AE114" s="246"/>
      <c r="AF114" s="247"/>
      <c r="AG114" s="109">
        <f t="shared" si="30"/>
        <v>0</v>
      </c>
      <c r="AH114" s="246"/>
      <c r="AI114" s="247"/>
      <c r="AJ114" s="109">
        <f t="shared" si="31"/>
        <v>0</v>
      </c>
      <c r="AK114" s="246"/>
      <c r="AL114" s="247"/>
      <c r="AM114" s="109">
        <f t="shared" si="32"/>
        <v>0</v>
      </c>
      <c r="AN114" s="246"/>
      <c r="AO114" s="247"/>
      <c r="AP114" s="109">
        <f t="shared" si="33"/>
        <v>0</v>
      </c>
      <c r="AQ114" s="246"/>
      <c r="AR114" s="247"/>
      <c r="AS114" s="109">
        <f t="shared" si="34"/>
        <v>0</v>
      </c>
      <c r="AT114" s="246"/>
      <c r="AU114" s="247"/>
      <c r="AV114" s="109">
        <f t="shared" si="35"/>
        <v>0</v>
      </c>
      <c r="AW114" s="246"/>
      <c r="AX114" s="247"/>
      <c r="AY114" s="109">
        <f t="shared" si="36"/>
        <v>0</v>
      </c>
      <c r="AZ114" s="246"/>
      <c r="BA114" s="247"/>
      <c r="BB114" s="109">
        <f t="shared" si="37"/>
        <v>0</v>
      </c>
      <c r="BC114" s="246"/>
      <c r="BD114" s="247"/>
      <c r="BE114" s="109">
        <f t="shared" si="38"/>
        <v>0</v>
      </c>
      <c r="BF114" s="246"/>
      <c r="BG114" s="247"/>
      <c r="BH114" s="109">
        <f t="shared" si="39"/>
        <v>0</v>
      </c>
      <c r="BI114" s="246"/>
      <c r="BJ114" s="247"/>
      <c r="BK114" s="109">
        <f t="shared" si="40"/>
        <v>0</v>
      </c>
      <c r="BL114" s="246"/>
      <c r="BM114" s="247"/>
      <c r="BN114" s="109">
        <f t="shared" si="41"/>
        <v>0</v>
      </c>
      <c r="BO114" s="246"/>
      <c r="BP114" s="247"/>
      <c r="BQ114" s="109">
        <f t="shared" si="42"/>
        <v>0</v>
      </c>
      <c r="BR114" s="246"/>
      <c r="BS114" s="247"/>
      <c r="BT114" s="109">
        <f t="shared" si="43"/>
        <v>0</v>
      </c>
      <c r="BU114" s="246"/>
      <c r="BV114" s="247"/>
      <c r="BW114" s="109">
        <f t="shared" si="44"/>
        <v>0</v>
      </c>
      <c r="BX114" s="246"/>
      <c r="BY114" s="247"/>
      <c r="BZ114" s="109">
        <f t="shared" si="45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6"/>
        <v>0</v>
      </c>
      <c r="AC115" s="108">
        <f t="shared" si="46"/>
        <v>0</v>
      </c>
      <c r="AD115" s="109">
        <f t="shared" si="46"/>
        <v>0</v>
      </c>
      <c r="AE115" s="246"/>
      <c r="AF115" s="247"/>
      <c r="AG115" s="109">
        <f t="shared" si="30"/>
        <v>0</v>
      </c>
      <c r="AH115" s="246"/>
      <c r="AI115" s="247"/>
      <c r="AJ115" s="109">
        <f t="shared" si="31"/>
        <v>0</v>
      </c>
      <c r="AK115" s="246"/>
      <c r="AL115" s="247"/>
      <c r="AM115" s="109">
        <f t="shared" si="32"/>
        <v>0</v>
      </c>
      <c r="AN115" s="246"/>
      <c r="AO115" s="247"/>
      <c r="AP115" s="109">
        <f t="shared" si="33"/>
        <v>0</v>
      </c>
      <c r="AQ115" s="246"/>
      <c r="AR115" s="247"/>
      <c r="AS115" s="109">
        <f t="shared" si="34"/>
        <v>0</v>
      </c>
      <c r="AT115" s="246"/>
      <c r="AU115" s="247"/>
      <c r="AV115" s="109">
        <f t="shared" si="35"/>
        <v>0</v>
      </c>
      <c r="AW115" s="246"/>
      <c r="AX115" s="247"/>
      <c r="AY115" s="109">
        <f t="shared" si="36"/>
        <v>0</v>
      </c>
      <c r="AZ115" s="246"/>
      <c r="BA115" s="247"/>
      <c r="BB115" s="109">
        <f t="shared" si="37"/>
        <v>0</v>
      </c>
      <c r="BC115" s="246"/>
      <c r="BD115" s="247"/>
      <c r="BE115" s="109">
        <f t="shared" si="38"/>
        <v>0</v>
      </c>
      <c r="BF115" s="246"/>
      <c r="BG115" s="247"/>
      <c r="BH115" s="109">
        <f t="shared" si="39"/>
        <v>0</v>
      </c>
      <c r="BI115" s="246"/>
      <c r="BJ115" s="247"/>
      <c r="BK115" s="109">
        <f t="shared" si="40"/>
        <v>0</v>
      </c>
      <c r="BL115" s="246"/>
      <c r="BM115" s="247"/>
      <c r="BN115" s="109">
        <f t="shared" si="41"/>
        <v>0</v>
      </c>
      <c r="BO115" s="246"/>
      <c r="BP115" s="247"/>
      <c r="BQ115" s="109">
        <f t="shared" si="42"/>
        <v>0</v>
      </c>
      <c r="BR115" s="246"/>
      <c r="BS115" s="247"/>
      <c r="BT115" s="109">
        <f t="shared" si="43"/>
        <v>0</v>
      </c>
      <c r="BU115" s="246"/>
      <c r="BV115" s="247"/>
      <c r="BW115" s="109">
        <f t="shared" si="44"/>
        <v>0</v>
      </c>
      <c r="BX115" s="246"/>
      <c r="BY115" s="247"/>
      <c r="BZ115" s="109">
        <f t="shared" si="45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6"/>
        <v>0</v>
      </c>
      <c r="AC116" s="108">
        <f t="shared" si="46"/>
        <v>0</v>
      </c>
      <c r="AD116" s="109">
        <f t="shared" si="46"/>
        <v>0</v>
      </c>
      <c r="AE116" s="246"/>
      <c r="AF116" s="247"/>
      <c r="AG116" s="109">
        <f t="shared" si="30"/>
        <v>0</v>
      </c>
      <c r="AH116" s="246"/>
      <c r="AI116" s="247"/>
      <c r="AJ116" s="109">
        <f t="shared" si="31"/>
        <v>0</v>
      </c>
      <c r="AK116" s="246"/>
      <c r="AL116" s="247"/>
      <c r="AM116" s="109">
        <f t="shared" si="32"/>
        <v>0</v>
      </c>
      <c r="AN116" s="246"/>
      <c r="AO116" s="247"/>
      <c r="AP116" s="109">
        <f t="shared" si="33"/>
        <v>0</v>
      </c>
      <c r="AQ116" s="246"/>
      <c r="AR116" s="247"/>
      <c r="AS116" s="109">
        <f t="shared" si="34"/>
        <v>0</v>
      </c>
      <c r="AT116" s="246"/>
      <c r="AU116" s="247"/>
      <c r="AV116" s="109">
        <f t="shared" si="35"/>
        <v>0</v>
      </c>
      <c r="AW116" s="246"/>
      <c r="AX116" s="247"/>
      <c r="AY116" s="109">
        <f t="shared" si="36"/>
        <v>0</v>
      </c>
      <c r="AZ116" s="246"/>
      <c r="BA116" s="247"/>
      <c r="BB116" s="109">
        <f t="shared" si="37"/>
        <v>0</v>
      </c>
      <c r="BC116" s="246"/>
      <c r="BD116" s="247"/>
      <c r="BE116" s="109">
        <f t="shared" si="38"/>
        <v>0</v>
      </c>
      <c r="BF116" s="246"/>
      <c r="BG116" s="247"/>
      <c r="BH116" s="109">
        <f t="shared" si="39"/>
        <v>0</v>
      </c>
      <c r="BI116" s="246"/>
      <c r="BJ116" s="247"/>
      <c r="BK116" s="109">
        <f t="shared" si="40"/>
        <v>0</v>
      </c>
      <c r="BL116" s="246"/>
      <c r="BM116" s="247"/>
      <c r="BN116" s="109">
        <f t="shared" si="41"/>
        <v>0</v>
      </c>
      <c r="BO116" s="246"/>
      <c r="BP116" s="247"/>
      <c r="BQ116" s="109">
        <f t="shared" si="42"/>
        <v>0</v>
      </c>
      <c r="BR116" s="246"/>
      <c r="BS116" s="247"/>
      <c r="BT116" s="109">
        <f t="shared" si="43"/>
        <v>0</v>
      </c>
      <c r="BU116" s="246"/>
      <c r="BV116" s="247"/>
      <c r="BW116" s="109">
        <f t="shared" si="44"/>
        <v>0</v>
      </c>
      <c r="BX116" s="246"/>
      <c r="BY116" s="247"/>
      <c r="BZ116" s="109">
        <f t="shared" si="45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6"/>
        <v>0</v>
      </c>
      <c r="AC117" s="108">
        <f t="shared" si="46"/>
        <v>0</v>
      </c>
      <c r="AD117" s="109">
        <f t="shared" si="46"/>
        <v>0</v>
      </c>
      <c r="AE117" s="246"/>
      <c r="AF117" s="247"/>
      <c r="AG117" s="109">
        <f t="shared" si="30"/>
        <v>0</v>
      </c>
      <c r="AH117" s="246"/>
      <c r="AI117" s="247"/>
      <c r="AJ117" s="109">
        <f t="shared" si="31"/>
        <v>0</v>
      </c>
      <c r="AK117" s="246"/>
      <c r="AL117" s="247"/>
      <c r="AM117" s="109">
        <f t="shared" si="32"/>
        <v>0</v>
      </c>
      <c r="AN117" s="246"/>
      <c r="AO117" s="247"/>
      <c r="AP117" s="109">
        <f t="shared" si="33"/>
        <v>0</v>
      </c>
      <c r="AQ117" s="246"/>
      <c r="AR117" s="247"/>
      <c r="AS117" s="109">
        <f t="shared" si="34"/>
        <v>0</v>
      </c>
      <c r="AT117" s="246"/>
      <c r="AU117" s="247"/>
      <c r="AV117" s="109">
        <f t="shared" si="35"/>
        <v>0</v>
      </c>
      <c r="AW117" s="246"/>
      <c r="AX117" s="247"/>
      <c r="AY117" s="109">
        <f t="shared" si="36"/>
        <v>0</v>
      </c>
      <c r="AZ117" s="246"/>
      <c r="BA117" s="247"/>
      <c r="BB117" s="109">
        <f t="shared" si="37"/>
        <v>0</v>
      </c>
      <c r="BC117" s="246"/>
      <c r="BD117" s="247"/>
      <c r="BE117" s="109">
        <f t="shared" si="38"/>
        <v>0</v>
      </c>
      <c r="BF117" s="246"/>
      <c r="BG117" s="247"/>
      <c r="BH117" s="109">
        <f t="shared" si="39"/>
        <v>0</v>
      </c>
      <c r="BI117" s="246"/>
      <c r="BJ117" s="247"/>
      <c r="BK117" s="109">
        <f t="shared" si="40"/>
        <v>0</v>
      </c>
      <c r="BL117" s="246"/>
      <c r="BM117" s="247"/>
      <c r="BN117" s="109">
        <f t="shared" si="41"/>
        <v>0</v>
      </c>
      <c r="BO117" s="246"/>
      <c r="BP117" s="247"/>
      <c r="BQ117" s="109">
        <f t="shared" si="42"/>
        <v>0</v>
      </c>
      <c r="BR117" s="246"/>
      <c r="BS117" s="247"/>
      <c r="BT117" s="109">
        <f t="shared" si="43"/>
        <v>0</v>
      </c>
      <c r="BU117" s="246"/>
      <c r="BV117" s="247"/>
      <c r="BW117" s="109">
        <f t="shared" si="44"/>
        <v>0</v>
      </c>
      <c r="BX117" s="246"/>
      <c r="BY117" s="247"/>
      <c r="BZ117" s="109">
        <f t="shared" si="45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6"/>
        <v>0</v>
      </c>
      <c r="AC118" s="112">
        <f t="shared" si="46"/>
        <v>0</v>
      </c>
      <c r="AD118" s="113">
        <f t="shared" si="46"/>
        <v>0</v>
      </c>
      <c r="AE118" s="111">
        <f>SUM(AE113:AE117)</f>
        <v>0</v>
      </c>
      <c r="AF118" s="112">
        <f>SUM(AF113:AF117)</f>
        <v>0</v>
      </c>
      <c r="AG118" s="113">
        <f t="shared" si="30"/>
        <v>0</v>
      </c>
      <c r="AH118" s="111">
        <f>SUM(AH113:AH117)</f>
        <v>0</v>
      </c>
      <c r="AI118" s="112">
        <f>SUM(AI113:AI117)</f>
        <v>0</v>
      </c>
      <c r="AJ118" s="113">
        <f t="shared" si="31"/>
        <v>0</v>
      </c>
      <c r="AK118" s="111">
        <f>SUM(AK113:AK117)</f>
        <v>0</v>
      </c>
      <c r="AL118" s="112">
        <f>SUM(AL113:AL117)</f>
        <v>0</v>
      </c>
      <c r="AM118" s="113">
        <f t="shared" si="32"/>
        <v>0</v>
      </c>
      <c r="AN118" s="111">
        <f>SUM(AN113:AN117)</f>
        <v>0</v>
      </c>
      <c r="AO118" s="112">
        <f>SUM(AO113:AO117)</f>
        <v>0</v>
      </c>
      <c r="AP118" s="113">
        <f t="shared" si="33"/>
        <v>0</v>
      </c>
      <c r="AQ118" s="111">
        <f>SUM(AQ113:AQ117)</f>
        <v>0</v>
      </c>
      <c r="AR118" s="112">
        <f>SUM(AR113:AR117)</f>
        <v>0</v>
      </c>
      <c r="AS118" s="113">
        <f t="shared" si="34"/>
        <v>0</v>
      </c>
      <c r="AT118" s="111">
        <f>SUM(AT113:AT117)</f>
        <v>0</v>
      </c>
      <c r="AU118" s="112">
        <f>SUM(AU113:AU117)</f>
        <v>0</v>
      </c>
      <c r="AV118" s="113">
        <f t="shared" si="35"/>
        <v>0</v>
      </c>
      <c r="AW118" s="111">
        <f>SUM(AW113:AW117)</f>
        <v>0</v>
      </c>
      <c r="AX118" s="112">
        <f>SUM(AX113:AX117)</f>
        <v>0</v>
      </c>
      <c r="AY118" s="113">
        <f t="shared" si="36"/>
        <v>0</v>
      </c>
      <c r="AZ118" s="111">
        <f>SUM(AZ113:AZ117)</f>
        <v>0</v>
      </c>
      <c r="BA118" s="112">
        <f>SUM(BA113:BA117)</f>
        <v>0</v>
      </c>
      <c r="BB118" s="113">
        <f t="shared" si="37"/>
        <v>0</v>
      </c>
      <c r="BC118" s="111">
        <f>SUM(BC113:BC117)</f>
        <v>0</v>
      </c>
      <c r="BD118" s="112">
        <f>SUM(BD113:BD117)</f>
        <v>0</v>
      </c>
      <c r="BE118" s="113">
        <f t="shared" si="38"/>
        <v>0</v>
      </c>
      <c r="BF118" s="111">
        <f>SUM(BF113:BF117)</f>
        <v>0</v>
      </c>
      <c r="BG118" s="112">
        <f>SUM(BG113:BG117)</f>
        <v>0</v>
      </c>
      <c r="BH118" s="113">
        <f t="shared" si="39"/>
        <v>0</v>
      </c>
      <c r="BI118" s="111">
        <f>SUM(BI113:BI117)</f>
        <v>0</v>
      </c>
      <c r="BJ118" s="112">
        <f>SUM(BJ113:BJ117)</f>
        <v>0</v>
      </c>
      <c r="BK118" s="113">
        <f t="shared" si="40"/>
        <v>0</v>
      </c>
      <c r="BL118" s="111">
        <f>SUM(BL113:BL117)</f>
        <v>0</v>
      </c>
      <c r="BM118" s="112">
        <f>SUM(BM113:BM117)</f>
        <v>0</v>
      </c>
      <c r="BN118" s="113">
        <f t="shared" si="41"/>
        <v>0</v>
      </c>
      <c r="BO118" s="111">
        <f>SUM(BO113:BO117)</f>
        <v>0</v>
      </c>
      <c r="BP118" s="112">
        <f>SUM(BP113:BP117)</f>
        <v>0</v>
      </c>
      <c r="BQ118" s="113">
        <f t="shared" si="42"/>
        <v>0</v>
      </c>
      <c r="BR118" s="111">
        <f>SUM(BR113:BR117)</f>
        <v>0</v>
      </c>
      <c r="BS118" s="112">
        <f>SUM(BS113:BS117)</f>
        <v>0</v>
      </c>
      <c r="BT118" s="113">
        <f t="shared" si="43"/>
        <v>0</v>
      </c>
      <c r="BU118" s="111">
        <f>SUM(BU113:BU117)</f>
        <v>0</v>
      </c>
      <c r="BV118" s="112">
        <f>SUM(BV113:BV117)</f>
        <v>0</v>
      </c>
      <c r="BW118" s="113">
        <f t="shared" si="44"/>
        <v>0</v>
      </c>
      <c r="BX118" s="111">
        <f>SUM(BX113:BX117)</f>
        <v>0</v>
      </c>
      <c r="BY118" s="112">
        <f>SUM(BY113:BY117)</f>
        <v>0</v>
      </c>
      <c r="BZ118" s="113">
        <f t="shared" si="45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6"/>
        <v>0</v>
      </c>
      <c r="AC119" s="104">
        <f t="shared" si="46"/>
        <v>0</v>
      </c>
      <c r="AD119" s="105">
        <f t="shared" si="46"/>
        <v>0</v>
      </c>
      <c r="AE119" s="244"/>
      <c r="AF119" s="245"/>
      <c r="AG119" s="105">
        <f t="shared" si="30"/>
        <v>0</v>
      </c>
      <c r="AH119" s="244"/>
      <c r="AI119" s="245"/>
      <c r="AJ119" s="105">
        <f t="shared" si="31"/>
        <v>0</v>
      </c>
      <c r="AK119" s="244"/>
      <c r="AL119" s="245"/>
      <c r="AM119" s="105">
        <f t="shared" si="32"/>
        <v>0</v>
      </c>
      <c r="AN119" s="244"/>
      <c r="AO119" s="245"/>
      <c r="AP119" s="105">
        <f t="shared" si="33"/>
        <v>0</v>
      </c>
      <c r="AQ119" s="244"/>
      <c r="AR119" s="245"/>
      <c r="AS119" s="105">
        <f t="shared" si="34"/>
        <v>0</v>
      </c>
      <c r="AT119" s="244"/>
      <c r="AU119" s="245"/>
      <c r="AV119" s="105">
        <f t="shared" si="35"/>
        <v>0</v>
      </c>
      <c r="AW119" s="244"/>
      <c r="AX119" s="245"/>
      <c r="AY119" s="105">
        <f t="shared" si="36"/>
        <v>0</v>
      </c>
      <c r="AZ119" s="244"/>
      <c r="BA119" s="245"/>
      <c r="BB119" s="105">
        <f t="shared" si="37"/>
        <v>0</v>
      </c>
      <c r="BC119" s="244"/>
      <c r="BD119" s="245"/>
      <c r="BE119" s="105">
        <f t="shared" si="38"/>
        <v>0</v>
      </c>
      <c r="BF119" s="244"/>
      <c r="BG119" s="245"/>
      <c r="BH119" s="105">
        <f t="shared" si="39"/>
        <v>0</v>
      </c>
      <c r="BI119" s="244"/>
      <c r="BJ119" s="245"/>
      <c r="BK119" s="105">
        <f t="shared" si="40"/>
        <v>0</v>
      </c>
      <c r="BL119" s="244"/>
      <c r="BM119" s="245"/>
      <c r="BN119" s="105">
        <f t="shared" si="41"/>
        <v>0</v>
      </c>
      <c r="BO119" s="244"/>
      <c r="BP119" s="245"/>
      <c r="BQ119" s="105">
        <f t="shared" si="42"/>
        <v>0</v>
      </c>
      <c r="BR119" s="244"/>
      <c r="BS119" s="245"/>
      <c r="BT119" s="105">
        <f t="shared" si="43"/>
        <v>0</v>
      </c>
      <c r="BU119" s="244"/>
      <c r="BV119" s="245"/>
      <c r="BW119" s="105">
        <f t="shared" si="44"/>
        <v>0</v>
      </c>
      <c r="BX119" s="244"/>
      <c r="BY119" s="245"/>
      <c r="BZ119" s="105">
        <f t="shared" si="45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6"/>
        <v>0</v>
      </c>
      <c r="AC120" s="108">
        <f t="shared" si="46"/>
        <v>0</v>
      </c>
      <c r="AD120" s="109">
        <f t="shared" si="46"/>
        <v>0</v>
      </c>
      <c r="AE120" s="246"/>
      <c r="AF120" s="247"/>
      <c r="AG120" s="109">
        <f t="shared" si="30"/>
        <v>0</v>
      </c>
      <c r="AH120" s="246"/>
      <c r="AI120" s="247"/>
      <c r="AJ120" s="109">
        <f t="shared" si="31"/>
        <v>0</v>
      </c>
      <c r="AK120" s="246"/>
      <c r="AL120" s="247"/>
      <c r="AM120" s="109">
        <f t="shared" si="32"/>
        <v>0</v>
      </c>
      <c r="AN120" s="246"/>
      <c r="AO120" s="247"/>
      <c r="AP120" s="109">
        <f t="shared" si="33"/>
        <v>0</v>
      </c>
      <c r="AQ120" s="246"/>
      <c r="AR120" s="247"/>
      <c r="AS120" s="109">
        <f t="shared" si="34"/>
        <v>0</v>
      </c>
      <c r="AT120" s="246"/>
      <c r="AU120" s="247"/>
      <c r="AV120" s="109">
        <f t="shared" si="35"/>
        <v>0</v>
      </c>
      <c r="AW120" s="246"/>
      <c r="AX120" s="247"/>
      <c r="AY120" s="109">
        <f t="shared" si="36"/>
        <v>0</v>
      </c>
      <c r="AZ120" s="246"/>
      <c r="BA120" s="247"/>
      <c r="BB120" s="109">
        <f t="shared" si="37"/>
        <v>0</v>
      </c>
      <c r="BC120" s="246"/>
      <c r="BD120" s="247"/>
      <c r="BE120" s="109">
        <f t="shared" si="38"/>
        <v>0</v>
      </c>
      <c r="BF120" s="246"/>
      <c r="BG120" s="247"/>
      <c r="BH120" s="109">
        <f t="shared" si="39"/>
        <v>0</v>
      </c>
      <c r="BI120" s="246"/>
      <c r="BJ120" s="247"/>
      <c r="BK120" s="109">
        <f t="shared" si="40"/>
        <v>0</v>
      </c>
      <c r="BL120" s="246"/>
      <c r="BM120" s="247"/>
      <c r="BN120" s="109">
        <f t="shared" si="41"/>
        <v>0</v>
      </c>
      <c r="BO120" s="246"/>
      <c r="BP120" s="247"/>
      <c r="BQ120" s="109">
        <f t="shared" si="42"/>
        <v>0</v>
      </c>
      <c r="BR120" s="246"/>
      <c r="BS120" s="247"/>
      <c r="BT120" s="109">
        <f t="shared" si="43"/>
        <v>0</v>
      </c>
      <c r="BU120" s="246"/>
      <c r="BV120" s="247"/>
      <c r="BW120" s="109">
        <f t="shared" si="44"/>
        <v>0</v>
      </c>
      <c r="BX120" s="246"/>
      <c r="BY120" s="247"/>
      <c r="BZ120" s="109">
        <f t="shared" si="45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6"/>
        <v>0</v>
      </c>
      <c r="AC121" s="108">
        <f t="shared" si="46"/>
        <v>0</v>
      </c>
      <c r="AD121" s="109">
        <f t="shared" si="46"/>
        <v>0</v>
      </c>
      <c r="AE121" s="246"/>
      <c r="AF121" s="247"/>
      <c r="AG121" s="109">
        <f t="shared" si="30"/>
        <v>0</v>
      </c>
      <c r="AH121" s="246"/>
      <c r="AI121" s="247"/>
      <c r="AJ121" s="109">
        <f t="shared" si="31"/>
        <v>0</v>
      </c>
      <c r="AK121" s="246"/>
      <c r="AL121" s="247"/>
      <c r="AM121" s="109">
        <f t="shared" si="32"/>
        <v>0</v>
      </c>
      <c r="AN121" s="246"/>
      <c r="AO121" s="247"/>
      <c r="AP121" s="109">
        <f t="shared" si="33"/>
        <v>0</v>
      </c>
      <c r="AQ121" s="246"/>
      <c r="AR121" s="247"/>
      <c r="AS121" s="109">
        <f t="shared" si="34"/>
        <v>0</v>
      </c>
      <c r="AT121" s="246"/>
      <c r="AU121" s="247"/>
      <c r="AV121" s="109">
        <f t="shared" si="35"/>
        <v>0</v>
      </c>
      <c r="AW121" s="246"/>
      <c r="AX121" s="247"/>
      <c r="AY121" s="109">
        <f t="shared" si="36"/>
        <v>0</v>
      </c>
      <c r="AZ121" s="246"/>
      <c r="BA121" s="247"/>
      <c r="BB121" s="109">
        <f t="shared" si="37"/>
        <v>0</v>
      </c>
      <c r="BC121" s="246"/>
      <c r="BD121" s="247"/>
      <c r="BE121" s="109">
        <f t="shared" si="38"/>
        <v>0</v>
      </c>
      <c r="BF121" s="246"/>
      <c r="BG121" s="247"/>
      <c r="BH121" s="109">
        <f t="shared" si="39"/>
        <v>0</v>
      </c>
      <c r="BI121" s="246"/>
      <c r="BJ121" s="247"/>
      <c r="BK121" s="109">
        <f t="shared" si="40"/>
        <v>0</v>
      </c>
      <c r="BL121" s="246"/>
      <c r="BM121" s="247"/>
      <c r="BN121" s="109">
        <f t="shared" si="41"/>
        <v>0</v>
      </c>
      <c r="BO121" s="246"/>
      <c r="BP121" s="247"/>
      <c r="BQ121" s="109">
        <f t="shared" si="42"/>
        <v>0</v>
      </c>
      <c r="BR121" s="246"/>
      <c r="BS121" s="247"/>
      <c r="BT121" s="109">
        <f t="shared" si="43"/>
        <v>0</v>
      </c>
      <c r="BU121" s="246"/>
      <c r="BV121" s="247"/>
      <c r="BW121" s="109">
        <f t="shared" si="44"/>
        <v>0</v>
      </c>
      <c r="BX121" s="246"/>
      <c r="BY121" s="247"/>
      <c r="BZ121" s="109">
        <f t="shared" si="45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6"/>
        <v>0</v>
      </c>
      <c r="AC122" s="108">
        <f t="shared" si="46"/>
        <v>0</v>
      </c>
      <c r="AD122" s="109">
        <f t="shared" si="46"/>
        <v>0</v>
      </c>
      <c r="AE122" s="246"/>
      <c r="AF122" s="247"/>
      <c r="AG122" s="109">
        <f t="shared" si="30"/>
        <v>0</v>
      </c>
      <c r="AH122" s="246"/>
      <c r="AI122" s="247"/>
      <c r="AJ122" s="109">
        <f t="shared" si="31"/>
        <v>0</v>
      </c>
      <c r="AK122" s="246"/>
      <c r="AL122" s="247"/>
      <c r="AM122" s="109">
        <f t="shared" si="32"/>
        <v>0</v>
      </c>
      <c r="AN122" s="246"/>
      <c r="AO122" s="247"/>
      <c r="AP122" s="109">
        <f t="shared" si="33"/>
        <v>0</v>
      </c>
      <c r="AQ122" s="246"/>
      <c r="AR122" s="247"/>
      <c r="AS122" s="109">
        <f t="shared" si="34"/>
        <v>0</v>
      </c>
      <c r="AT122" s="246"/>
      <c r="AU122" s="247"/>
      <c r="AV122" s="109">
        <f t="shared" si="35"/>
        <v>0</v>
      </c>
      <c r="AW122" s="246"/>
      <c r="AX122" s="247"/>
      <c r="AY122" s="109">
        <f t="shared" si="36"/>
        <v>0</v>
      </c>
      <c r="AZ122" s="246"/>
      <c r="BA122" s="247"/>
      <c r="BB122" s="109">
        <f t="shared" si="37"/>
        <v>0</v>
      </c>
      <c r="BC122" s="246"/>
      <c r="BD122" s="247"/>
      <c r="BE122" s="109">
        <f t="shared" si="38"/>
        <v>0</v>
      </c>
      <c r="BF122" s="246"/>
      <c r="BG122" s="247"/>
      <c r="BH122" s="109">
        <f t="shared" si="39"/>
        <v>0</v>
      </c>
      <c r="BI122" s="246"/>
      <c r="BJ122" s="247"/>
      <c r="BK122" s="109">
        <f t="shared" si="40"/>
        <v>0</v>
      </c>
      <c r="BL122" s="246"/>
      <c r="BM122" s="247"/>
      <c r="BN122" s="109">
        <f t="shared" si="41"/>
        <v>0</v>
      </c>
      <c r="BO122" s="246"/>
      <c r="BP122" s="247"/>
      <c r="BQ122" s="109">
        <f t="shared" si="42"/>
        <v>0</v>
      </c>
      <c r="BR122" s="246"/>
      <c r="BS122" s="247"/>
      <c r="BT122" s="109">
        <f t="shared" si="43"/>
        <v>0</v>
      </c>
      <c r="BU122" s="246"/>
      <c r="BV122" s="247"/>
      <c r="BW122" s="109">
        <f t="shared" si="44"/>
        <v>0</v>
      </c>
      <c r="BX122" s="246"/>
      <c r="BY122" s="247"/>
      <c r="BZ122" s="109">
        <f t="shared" si="45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6"/>
        <v>0</v>
      </c>
      <c r="AC123" s="108">
        <f t="shared" si="46"/>
        <v>0</v>
      </c>
      <c r="AD123" s="109">
        <f t="shared" si="46"/>
        <v>0</v>
      </c>
      <c r="AE123" s="246"/>
      <c r="AF123" s="247"/>
      <c r="AG123" s="109">
        <f t="shared" si="30"/>
        <v>0</v>
      </c>
      <c r="AH123" s="246"/>
      <c r="AI123" s="247"/>
      <c r="AJ123" s="109">
        <f t="shared" si="31"/>
        <v>0</v>
      </c>
      <c r="AK123" s="246"/>
      <c r="AL123" s="247"/>
      <c r="AM123" s="109">
        <f t="shared" si="32"/>
        <v>0</v>
      </c>
      <c r="AN123" s="246"/>
      <c r="AO123" s="247"/>
      <c r="AP123" s="109">
        <f t="shared" si="33"/>
        <v>0</v>
      </c>
      <c r="AQ123" s="246"/>
      <c r="AR123" s="247"/>
      <c r="AS123" s="109">
        <f t="shared" si="34"/>
        <v>0</v>
      </c>
      <c r="AT123" s="246"/>
      <c r="AU123" s="247"/>
      <c r="AV123" s="109">
        <f t="shared" si="35"/>
        <v>0</v>
      </c>
      <c r="AW123" s="246"/>
      <c r="AX123" s="247"/>
      <c r="AY123" s="109">
        <f t="shared" si="36"/>
        <v>0</v>
      </c>
      <c r="AZ123" s="246"/>
      <c r="BA123" s="247"/>
      <c r="BB123" s="109">
        <f t="shared" si="37"/>
        <v>0</v>
      </c>
      <c r="BC123" s="246"/>
      <c r="BD123" s="247"/>
      <c r="BE123" s="109">
        <f t="shared" si="38"/>
        <v>0</v>
      </c>
      <c r="BF123" s="246"/>
      <c r="BG123" s="247"/>
      <c r="BH123" s="109">
        <f t="shared" si="39"/>
        <v>0</v>
      </c>
      <c r="BI123" s="246"/>
      <c r="BJ123" s="247"/>
      <c r="BK123" s="109">
        <f t="shared" si="40"/>
        <v>0</v>
      </c>
      <c r="BL123" s="246"/>
      <c r="BM123" s="247"/>
      <c r="BN123" s="109">
        <f t="shared" si="41"/>
        <v>0</v>
      </c>
      <c r="BO123" s="246"/>
      <c r="BP123" s="247"/>
      <c r="BQ123" s="109">
        <f t="shared" si="42"/>
        <v>0</v>
      </c>
      <c r="BR123" s="246"/>
      <c r="BS123" s="247"/>
      <c r="BT123" s="109">
        <f t="shared" si="43"/>
        <v>0</v>
      </c>
      <c r="BU123" s="246"/>
      <c r="BV123" s="247"/>
      <c r="BW123" s="109">
        <f t="shared" si="44"/>
        <v>0</v>
      </c>
      <c r="BX123" s="246"/>
      <c r="BY123" s="247"/>
      <c r="BZ123" s="109">
        <f t="shared" si="45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6"/>
        <v>0</v>
      </c>
      <c r="AC124" s="112">
        <f t="shared" si="46"/>
        <v>0</v>
      </c>
      <c r="AD124" s="230">
        <f t="shared" si="46"/>
        <v>0</v>
      </c>
      <c r="AE124" s="111">
        <f>SUM(AE119:AE123)</f>
        <v>0</v>
      </c>
      <c r="AF124" s="112">
        <f>SUM(AF119:AF123)</f>
        <v>0</v>
      </c>
      <c r="AG124" s="230">
        <f t="shared" si="30"/>
        <v>0</v>
      </c>
      <c r="AH124" s="111">
        <f>SUM(AH119:AH123)</f>
        <v>0</v>
      </c>
      <c r="AI124" s="112">
        <f>SUM(AI119:AI123)</f>
        <v>0</v>
      </c>
      <c r="AJ124" s="230">
        <f t="shared" si="31"/>
        <v>0</v>
      </c>
      <c r="AK124" s="111">
        <f>SUM(AK119:AK123)</f>
        <v>0</v>
      </c>
      <c r="AL124" s="112">
        <f>SUM(AL119:AL123)</f>
        <v>0</v>
      </c>
      <c r="AM124" s="230">
        <f t="shared" si="32"/>
        <v>0</v>
      </c>
      <c r="AN124" s="111">
        <f>SUM(AN119:AN123)</f>
        <v>0</v>
      </c>
      <c r="AO124" s="112">
        <f>SUM(AO119:AO123)</f>
        <v>0</v>
      </c>
      <c r="AP124" s="230">
        <f t="shared" si="33"/>
        <v>0</v>
      </c>
      <c r="AQ124" s="111">
        <f>SUM(AQ119:AQ123)</f>
        <v>0</v>
      </c>
      <c r="AR124" s="112">
        <f>SUM(AR119:AR123)</f>
        <v>0</v>
      </c>
      <c r="AS124" s="230">
        <f t="shared" si="34"/>
        <v>0</v>
      </c>
      <c r="AT124" s="111">
        <f>SUM(AT119:AT123)</f>
        <v>0</v>
      </c>
      <c r="AU124" s="112">
        <f>SUM(AU119:AU123)</f>
        <v>0</v>
      </c>
      <c r="AV124" s="230">
        <f t="shared" si="35"/>
        <v>0</v>
      </c>
      <c r="AW124" s="111">
        <f>SUM(AW119:AW123)</f>
        <v>0</v>
      </c>
      <c r="AX124" s="112">
        <f>SUM(AX119:AX123)</f>
        <v>0</v>
      </c>
      <c r="AY124" s="230">
        <f t="shared" si="36"/>
        <v>0</v>
      </c>
      <c r="AZ124" s="111">
        <f>SUM(AZ119:AZ123)</f>
        <v>0</v>
      </c>
      <c r="BA124" s="112">
        <f>SUM(BA119:BA123)</f>
        <v>0</v>
      </c>
      <c r="BB124" s="230">
        <f t="shared" si="37"/>
        <v>0</v>
      </c>
      <c r="BC124" s="111">
        <f>SUM(BC119:BC123)</f>
        <v>0</v>
      </c>
      <c r="BD124" s="112">
        <f>SUM(BD119:BD123)</f>
        <v>0</v>
      </c>
      <c r="BE124" s="230">
        <f t="shared" si="38"/>
        <v>0</v>
      </c>
      <c r="BF124" s="111">
        <f>SUM(BF119:BF123)</f>
        <v>0</v>
      </c>
      <c r="BG124" s="112">
        <f>SUM(BG119:BG123)</f>
        <v>0</v>
      </c>
      <c r="BH124" s="230">
        <f t="shared" si="39"/>
        <v>0</v>
      </c>
      <c r="BI124" s="111">
        <f>SUM(BI119:BI123)</f>
        <v>0</v>
      </c>
      <c r="BJ124" s="112">
        <f>SUM(BJ119:BJ123)</f>
        <v>0</v>
      </c>
      <c r="BK124" s="230">
        <f t="shared" si="40"/>
        <v>0</v>
      </c>
      <c r="BL124" s="111">
        <f>SUM(BL119:BL123)</f>
        <v>0</v>
      </c>
      <c r="BM124" s="112">
        <f>SUM(BM119:BM123)</f>
        <v>0</v>
      </c>
      <c r="BN124" s="230">
        <f t="shared" si="41"/>
        <v>0</v>
      </c>
      <c r="BO124" s="111">
        <f>SUM(BO119:BO123)</f>
        <v>0</v>
      </c>
      <c r="BP124" s="112">
        <f>SUM(BP119:BP123)</f>
        <v>0</v>
      </c>
      <c r="BQ124" s="230">
        <f t="shared" si="42"/>
        <v>0</v>
      </c>
      <c r="BR124" s="111">
        <f>SUM(BR119:BR123)</f>
        <v>0</v>
      </c>
      <c r="BS124" s="112">
        <f>SUM(BS119:BS123)</f>
        <v>0</v>
      </c>
      <c r="BT124" s="230">
        <f t="shared" si="43"/>
        <v>0</v>
      </c>
      <c r="BU124" s="111">
        <f>SUM(BU119:BU123)</f>
        <v>0</v>
      </c>
      <c r="BV124" s="112">
        <f>SUM(BV119:BV123)</f>
        <v>0</v>
      </c>
      <c r="BW124" s="230">
        <f t="shared" si="44"/>
        <v>0</v>
      </c>
      <c r="BX124" s="111">
        <f>SUM(BX119:BX123)</f>
        <v>0</v>
      </c>
      <c r="BY124" s="112">
        <f>SUM(BY119:BY123)</f>
        <v>0</v>
      </c>
      <c r="BZ124" s="230">
        <f t="shared" si="45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6"/>
        <v>0</v>
      </c>
      <c r="AC125" s="104">
        <f t="shared" si="46"/>
        <v>0</v>
      </c>
      <c r="AD125" s="229">
        <f t="shared" si="46"/>
        <v>0</v>
      </c>
      <c r="AE125" s="244"/>
      <c r="AF125" s="245"/>
      <c r="AG125" s="229">
        <f t="shared" si="30"/>
        <v>0</v>
      </c>
      <c r="AH125" s="244"/>
      <c r="AI125" s="245"/>
      <c r="AJ125" s="229">
        <f t="shared" si="31"/>
        <v>0</v>
      </c>
      <c r="AK125" s="244"/>
      <c r="AL125" s="245"/>
      <c r="AM125" s="229">
        <f t="shared" si="32"/>
        <v>0</v>
      </c>
      <c r="AN125" s="244"/>
      <c r="AO125" s="245"/>
      <c r="AP125" s="229">
        <f t="shared" si="33"/>
        <v>0</v>
      </c>
      <c r="AQ125" s="244"/>
      <c r="AR125" s="245"/>
      <c r="AS125" s="229">
        <f t="shared" si="34"/>
        <v>0</v>
      </c>
      <c r="AT125" s="244"/>
      <c r="AU125" s="245"/>
      <c r="AV125" s="229">
        <f t="shared" si="35"/>
        <v>0</v>
      </c>
      <c r="AW125" s="244"/>
      <c r="AX125" s="245"/>
      <c r="AY125" s="229">
        <f t="shared" si="36"/>
        <v>0</v>
      </c>
      <c r="AZ125" s="244"/>
      <c r="BA125" s="245"/>
      <c r="BB125" s="229">
        <f t="shared" si="37"/>
        <v>0</v>
      </c>
      <c r="BC125" s="244"/>
      <c r="BD125" s="245"/>
      <c r="BE125" s="229">
        <f t="shared" si="38"/>
        <v>0</v>
      </c>
      <c r="BF125" s="244"/>
      <c r="BG125" s="245"/>
      <c r="BH125" s="229">
        <f t="shared" si="39"/>
        <v>0</v>
      </c>
      <c r="BI125" s="244"/>
      <c r="BJ125" s="245"/>
      <c r="BK125" s="229">
        <f t="shared" si="40"/>
        <v>0</v>
      </c>
      <c r="BL125" s="244"/>
      <c r="BM125" s="245"/>
      <c r="BN125" s="229">
        <f t="shared" si="41"/>
        <v>0</v>
      </c>
      <c r="BO125" s="244"/>
      <c r="BP125" s="245"/>
      <c r="BQ125" s="229">
        <f t="shared" si="42"/>
        <v>0</v>
      </c>
      <c r="BR125" s="244"/>
      <c r="BS125" s="245"/>
      <c r="BT125" s="229">
        <f t="shared" si="43"/>
        <v>0</v>
      </c>
      <c r="BU125" s="244"/>
      <c r="BV125" s="245"/>
      <c r="BW125" s="229">
        <f t="shared" si="44"/>
        <v>0</v>
      </c>
      <c r="BX125" s="244"/>
      <c r="BY125" s="245"/>
      <c r="BZ125" s="229">
        <f t="shared" si="45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6"/>
        <v>23</v>
      </c>
      <c r="AC126" s="118">
        <f t="shared" si="46"/>
        <v>16</v>
      </c>
      <c r="AD126" s="119">
        <f t="shared" si="46"/>
        <v>39</v>
      </c>
      <c r="AE126" s="117">
        <f t="shared" ref="AE126:BZ126" si="47">(SUM(AE5:AE125)+AE125)/2</f>
        <v>0</v>
      </c>
      <c r="AF126" s="118">
        <f t="shared" si="47"/>
        <v>0</v>
      </c>
      <c r="AG126" s="119">
        <f t="shared" si="47"/>
        <v>0</v>
      </c>
      <c r="AH126" s="117">
        <f t="shared" si="47"/>
        <v>4</v>
      </c>
      <c r="AI126" s="118">
        <f t="shared" si="47"/>
        <v>3</v>
      </c>
      <c r="AJ126" s="119">
        <f t="shared" si="47"/>
        <v>7</v>
      </c>
      <c r="AK126" s="117">
        <f t="shared" si="47"/>
        <v>0</v>
      </c>
      <c r="AL126" s="118">
        <f t="shared" si="47"/>
        <v>0</v>
      </c>
      <c r="AM126" s="119">
        <f t="shared" si="47"/>
        <v>0</v>
      </c>
      <c r="AN126" s="117">
        <f t="shared" si="47"/>
        <v>4</v>
      </c>
      <c r="AO126" s="118">
        <f t="shared" si="47"/>
        <v>1</v>
      </c>
      <c r="AP126" s="119">
        <f t="shared" si="47"/>
        <v>5</v>
      </c>
      <c r="AQ126" s="117">
        <f t="shared" si="47"/>
        <v>4</v>
      </c>
      <c r="AR126" s="118">
        <f t="shared" si="47"/>
        <v>6</v>
      </c>
      <c r="AS126" s="119">
        <f t="shared" si="47"/>
        <v>10</v>
      </c>
      <c r="AT126" s="117">
        <f t="shared" si="47"/>
        <v>4</v>
      </c>
      <c r="AU126" s="118">
        <f t="shared" si="47"/>
        <v>4</v>
      </c>
      <c r="AV126" s="119">
        <f t="shared" si="47"/>
        <v>8</v>
      </c>
      <c r="AW126" s="117">
        <f t="shared" si="47"/>
        <v>5</v>
      </c>
      <c r="AX126" s="118">
        <f t="shared" si="47"/>
        <v>1</v>
      </c>
      <c r="AY126" s="119">
        <f t="shared" si="47"/>
        <v>6</v>
      </c>
      <c r="AZ126" s="117">
        <f t="shared" si="47"/>
        <v>0</v>
      </c>
      <c r="BA126" s="118">
        <f t="shared" si="47"/>
        <v>0</v>
      </c>
      <c r="BB126" s="119">
        <f t="shared" si="47"/>
        <v>0</v>
      </c>
      <c r="BC126" s="117">
        <f t="shared" si="47"/>
        <v>0</v>
      </c>
      <c r="BD126" s="118">
        <f t="shared" si="47"/>
        <v>0</v>
      </c>
      <c r="BE126" s="119">
        <f t="shared" si="47"/>
        <v>0</v>
      </c>
      <c r="BF126" s="117">
        <f t="shared" si="47"/>
        <v>0</v>
      </c>
      <c r="BG126" s="118">
        <f t="shared" si="47"/>
        <v>0</v>
      </c>
      <c r="BH126" s="119">
        <f t="shared" si="47"/>
        <v>0</v>
      </c>
      <c r="BI126" s="117">
        <f t="shared" si="47"/>
        <v>1</v>
      </c>
      <c r="BJ126" s="118">
        <f t="shared" si="47"/>
        <v>0</v>
      </c>
      <c r="BK126" s="119">
        <f t="shared" si="47"/>
        <v>1</v>
      </c>
      <c r="BL126" s="117">
        <f t="shared" si="47"/>
        <v>0</v>
      </c>
      <c r="BM126" s="118">
        <f t="shared" si="47"/>
        <v>0</v>
      </c>
      <c r="BN126" s="119">
        <f t="shared" si="47"/>
        <v>0</v>
      </c>
      <c r="BO126" s="117">
        <f t="shared" si="47"/>
        <v>0</v>
      </c>
      <c r="BP126" s="118">
        <f t="shared" si="47"/>
        <v>0</v>
      </c>
      <c r="BQ126" s="119">
        <f t="shared" si="47"/>
        <v>0</v>
      </c>
      <c r="BR126" s="117">
        <f t="shared" si="47"/>
        <v>0</v>
      </c>
      <c r="BS126" s="118">
        <f t="shared" si="47"/>
        <v>0</v>
      </c>
      <c r="BT126" s="119">
        <f t="shared" si="47"/>
        <v>0</v>
      </c>
      <c r="BU126" s="117">
        <f t="shared" si="47"/>
        <v>0</v>
      </c>
      <c r="BV126" s="118">
        <f t="shared" si="47"/>
        <v>0</v>
      </c>
      <c r="BW126" s="119">
        <f t="shared" si="47"/>
        <v>0</v>
      </c>
      <c r="BX126" s="117">
        <f t="shared" si="47"/>
        <v>1</v>
      </c>
      <c r="BY126" s="118">
        <f t="shared" si="47"/>
        <v>1</v>
      </c>
      <c r="BZ126" s="119">
        <f t="shared" si="47"/>
        <v>2</v>
      </c>
      <c r="CA126" s="198"/>
      <c r="CB126" s="198"/>
      <c r="CC126" s="198"/>
    </row>
    <row r="127" spans="27:81" x14ac:dyDescent="0.15">
      <c r="AA127" s="120" t="s">
        <v>172</v>
      </c>
      <c r="AB127" s="282">
        <f>+AD127/AD130</f>
        <v>0.12820512820512819</v>
      </c>
      <c r="AC127" s="262"/>
      <c r="AD127" s="257">
        <f>+AD10+AD16+AD22</f>
        <v>5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2</v>
      </c>
      <c r="AK127" s="264"/>
      <c r="AL127" s="265"/>
      <c r="AM127" s="266">
        <f>+AM10+AM16+AM22</f>
        <v>0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3</v>
      </c>
      <c r="AT127" s="264"/>
      <c r="AU127" s="265"/>
      <c r="AV127" s="266">
        <f>+AV10+AV16+AV22</f>
        <v>0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0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7:81" x14ac:dyDescent="0.15">
      <c r="AA128" s="121" t="s">
        <v>173</v>
      </c>
      <c r="AB128" s="283">
        <f>+AD128/AD130</f>
        <v>0.87179487179487181</v>
      </c>
      <c r="AC128" s="267"/>
      <c r="AD128" s="258">
        <f>+AD28+AD34+AD40+AD46+AD52+AD58+AD64+AD70+AD76+AD82</f>
        <v>34</v>
      </c>
      <c r="AE128" s="269"/>
      <c r="AF128" s="270"/>
      <c r="AG128" s="271">
        <f>+AG28+AG34+AG40+AG46+AG52+AG58+AG64+AG70+AG76+AG82</f>
        <v>0</v>
      </c>
      <c r="AH128" s="269"/>
      <c r="AI128" s="270"/>
      <c r="AJ128" s="271">
        <f>+AJ28+AJ34+AJ40+AJ46+AJ52+AJ58+AJ64+AJ70+AJ76+AJ82</f>
        <v>5</v>
      </c>
      <c r="AK128" s="269"/>
      <c r="AL128" s="270"/>
      <c r="AM128" s="271">
        <f>+AM28+AM34+AM40+AM46+AM52+AM58+AM64+AM70+AM76+AM82</f>
        <v>0</v>
      </c>
      <c r="AN128" s="269"/>
      <c r="AO128" s="270"/>
      <c r="AP128" s="271">
        <f>+AP28+AP34+AP40+AP46+AP52+AP58+AP64+AP70+AP76+AP82</f>
        <v>5</v>
      </c>
      <c r="AQ128" s="269"/>
      <c r="AR128" s="270"/>
      <c r="AS128" s="271">
        <f>+AS28+AS34+AS40+AS46+AS52+AS58+AS64+AS70+AS76+AS82</f>
        <v>7</v>
      </c>
      <c r="AT128" s="269"/>
      <c r="AU128" s="270"/>
      <c r="AV128" s="271">
        <f>+AV28+AV34+AV40+AV46+AV52+AV58+AV64+AV70+AV76+AV82</f>
        <v>8</v>
      </c>
      <c r="AW128" s="269"/>
      <c r="AX128" s="270"/>
      <c r="AY128" s="271">
        <f>+AY28+AY34+AY40+AY46+AY52+AY58+AY64+AY70+AY76+AY82</f>
        <v>6</v>
      </c>
      <c r="AZ128" s="269"/>
      <c r="BA128" s="270"/>
      <c r="BB128" s="271">
        <f>+BB28+BB34+BB40+BB46+BB52+BB58+BB64+BB70+BB76+BB82</f>
        <v>0</v>
      </c>
      <c r="BC128" s="269"/>
      <c r="BD128" s="270"/>
      <c r="BE128" s="271">
        <f>+BE28+BE34+BE40+BE46+BE52+BE58+BE64+BE70+BE76+BE82</f>
        <v>0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1</v>
      </c>
      <c r="BL128" s="269"/>
      <c r="BM128" s="270"/>
      <c r="BN128" s="271">
        <f>+BN28+BN34+BN40+BN46+BN52+BN58+BN64+BN70+BN76+BN82</f>
        <v>0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0</v>
      </c>
      <c r="BX128" s="269"/>
      <c r="BY128" s="270"/>
      <c r="BZ128" s="271">
        <f>+BZ28+BZ34+BZ40+BZ46+BZ52+BZ58+BZ64+BZ70+BZ76+BZ82</f>
        <v>2</v>
      </c>
      <c r="CA128" s="198"/>
      <c r="CB128" s="198"/>
      <c r="CC128" s="198"/>
    </row>
    <row r="129" spans="1:81" x14ac:dyDescent="0.15">
      <c r="AA129" s="122" t="s">
        <v>174</v>
      </c>
      <c r="AB129" s="284">
        <f>+AD129/AD130</f>
        <v>0</v>
      </c>
      <c r="AC129" s="272"/>
      <c r="AD129" s="259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>
        <f>+AD127+AD128+AD129</f>
        <v>39</v>
      </c>
      <c r="AE130" s="256">
        <f>+AG130/$AD$130</f>
        <v>0</v>
      </c>
      <c r="AF130" s="252"/>
      <c r="AG130" s="277">
        <f>+AG127+AG128+AG129</f>
        <v>0</v>
      </c>
      <c r="AH130" s="256">
        <f>+AJ130/$AD$130</f>
        <v>0.17948717948717949</v>
      </c>
      <c r="AI130" s="252"/>
      <c r="AJ130" s="277">
        <f>+AJ127+AJ128+AJ129</f>
        <v>7</v>
      </c>
      <c r="AK130" s="256">
        <f>+AM130/$AD$130</f>
        <v>0</v>
      </c>
      <c r="AL130" s="252"/>
      <c r="AM130" s="277">
        <f>+AM127+AM128+AM129</f>
        <v>0</v>
      </c>
      <c r="AN130" s="256">
        <f>+AP130/$AD$130</f>
        <v>0.12820512820512819</v>
      </c>
      <c r="AO130" s="252"/>
      <c r="AP130" s="277">
        <f>+AP127+AP128+AP129</f>
        <v>5</v>
      </c>
      <c r="AQ130" s="256">
        <f>+AS130/$AD$130</f>
        <v>0.25641025641025639</v>
      </c>
      <c r="AR130" s="252"/>
      <c r="AS130" s="277">
        <f>+AS127+AS128+AS129</f>
        <v>10</v>
      </c>
      <c r="AT130" s="256">
        <f>+AV130/$AD$130</f>
        <v>0.20512820512820512</v>
      </c>
      <c r="AU130" s="252"/>
      <c r="AV130" s="277">
        <f>+AV127+AV128+AV129</f>
        <v>8</v>
      </c>
      <c r="AW130" s="256">
        <f>+AY130/$AD$130</f>
        <v>0.15384615384615385</v>
      </c>
      <c r="AX130" s="252"/>
      <c r="AY130" s="277">
        <f>+AY127+AY128+AY129</f>
        <v>6</v>
      </c>
      <c r="AZ130" s="256">
        <f>+BB130/$AD$130</f>
        <v>0</v>
      </c>
      <c r="BA130" s="252"/>
      <c r="BB130" s="277">
        <f>+BB127+BB128+BB129</f>
        <v>0</v>
      </c>
      <c r="BC130" s="256">
        <f>+BE130/$AD$130</f>
        <v>0</v>
      </c>
      <c r="BD130" s="252"/>
      <c r="BE130" s="277">
        <f>+BE127+BE128+BE129</f>
        <v>0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2.564102564102564E-2</v>
      </c>
      <c r="BJ130" s="252"/>
      <c r="BK130" s="277">
        <f>+BK127+BK128+BK129</f>
        <v>1</v>
      </c>
      <c r="BL130" s="256">
        <f>+BN130/$AD$130</f>
        <v>0</v>
      </c>
      <c r="BM130" s="252"/>
      <c r="BN130" s="277">
        <f>+BN127+BN128+BN129</f>
        <v>0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0</v>
      </c>
      <c r="BS130" s="252"/>
      <c r="BT130" s="277">
        <f>+BT127+BT128+BT129</f>
        <v>0</v>
      </c>
      <c r="BU130" s="256">
        <f>+BW130/$AD$130</f>
        <v>0</v>
      </c>
      <c r="BV130" s="252"/>
      <c r="BW130" s="277">
        <f>+BW127+BW128+BW129</f>
        <v>0</v>
      </c>
      <c r="BX130" s="256">
        <f>+BZ130/$AD$130</f>
        <v>5.128205128205128E-2</v>
      </c>
      <c r="BY130" s="252"/>
      <c r="BZ130" s="277">
        <f>+BZ127+BZ128+BZ129</f>
        <v>2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1">
    <mergeCell ref="S49:T49"/>
  </mergeCells>
  <phoneticPr fontId="2"/>
  <conditionalFormatting sqref="X2">
    <cfRule type="expression" dxfId="13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4993" r:id="rId3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4" r:id="rId4" name="Button 2">
              <controlPr defaultSize="0" print="0" autoFill="0" autoPict="0" macro="[0]!ボタン3_Click">
                <anchor moveWithCells="1" sizeWithCells="1">
                  <from>
                    <xdr:col>1</xdr:col>
                    <xdr:colOff>561975</xdr:colOff>
                    <xdr:row>0</xdr:row>
                    <xdr:rowOff>9525</xdr:rowOff>
                  </from>
                  <to>
                    <xdr:col>3</xdr:col>
                    <xdr:colOff>333375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5" r:id="rId5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6" r:id="rId6" name="Button 4">
              <controlPr defaultSize="0" print="0" autoFill="0" autoPict="0" macro="[0]!Macro3">
                <anchor moveWithCells="1" sizeWithCells="1">
                  <from>
                    <xdr:col>14</xdr:col>
                    <xdr:colOff>495300</xdr:colOff>
                    <xdr:row>45</xdr:row>
                    <xdr:rowOff>66675</xdr:rowOff>
                  </from>
                  <to>
                    <xdr:col>17</xdr:col>
                    <xdr:colOff>38100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0000"/>
  </sheetPr>
  <dimension ref="A1:CC131"/>
  <sheetViews>
    <sheetView topLeftCell="A34" workbookViewId="0">
      <selection activeCell="K53" sqref="K5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45" width="6.125" style="213" customWidth="1"/>
    <col min="46" max="48" width="6.125" style="303" customWidth="1"/>
    <col min="49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294"/>
      <c r="AU1" s="294"/>
      <c r="AV1" s="294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228</v>
      </c>
      <c r="AT2" s="295"/>
      <c r="AU2" s="295"/>
      <c r="AV2" s="295"/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Z3" s="31">
        <v>1</v>
      </c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216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Z4" s="31">
        <v>1</v>
      </c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96" t="s">
        <v>17</v>
      </c>
      <c r="AU4" s="297" t="s">
        <v>18</v>
      </c>
      <c r="AV4" s="298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>
        <f>SUM('23.3転出'!C5)</f>
        <v>0</v>
      </c>
      <c r="D5" s="231">
        <f>SUM('23.3転出'!D5)</f>
        <v>0</v>
      </c>
      <c r="E5" s="231">
        <f>SUM('23.3転出'!E5)</f>
        <v>0</v>
      </c>
      <c r="F5" s="237">
        <f>SUM('23.3転出'!F5)</f>
        <v>0</v>
      </c>
      <c r="G5" s="26"/>
      <c r="H5" s="21" t="s">
        <v>48</v>
      </c>
      <c r="I5" s="231">
        <f>SUM('23.3転出'!I5)</f>
        <v>1</v>
      </c>
      <c r="J5" s="231">
        <f>SUM('23.3転出'!J5)</f>
        <v>4</v>
      </c>
      <c r="K5" s="231">
        <f>SUM('23.3転出'!K5)</f>
        <v>5</v>
      </c>
      <c r="L5" s="231">
        <f>SUM('23.3転出'!L5)</f>
        <v>0</v>
      </c>
      <c r="M5" s="22"/>
      <c r="N5" s="23" t="s">
        <v>66</v>
      </c>
      <c r="O5" s="235">
        <f>SUM('23.3転出'!O5)</f>
        <v>0</v>
      </c>
      <c r="P5" s="235">
        <f>SUM('23.3転出'!P5)</f>
        <v>0</v>
      </c>
      <c r="Q5" s="235">
        <f>SUM('23.3転出'!Q5)</f>
        <v>0</v>
      </c>
      <c r="R5" s="235">
        <f>SUM('23.3転出'!R5)</f>
        <v>0</v>
      </c>
      <c r="S5" s="22"/>
      <c r="T5" s="23" t="s">
        <v>117</v>
      </c>
      <c r="U5" s="235">
        <f>SUM('23.3転出'!U5)</f>
        <v>0</v>
      </c>
      <c r="V5" s="235">
        <f>SUM('23.3転出'!V5)</f>
        <v>0</v>
      </c>
      <c r="W5" s="235">
        <f>SUM('23.3転出'!W5)</f>
        <v>0</v>
      </c>
      <c r="X5" s="235">
        <f>SUM('23.3転出'!X5)</f>
        <v>0</v>
      </c>
      <c r="Y5" s="55"/>
      <c r="AA5" s="102">
        <v>0</v>
      </c>
      <c r="AB5" s="314">
        <f>SUM('23.3転出'!AB5)</f>
        <v>0</v>
      </c>
      <c r="AC5" s="315">
        <f>SUM('23.3転出'!AC5)</f>
        <v>1</v>
      </c>
      <c r="AD5" s="316">
        <f>SUM('23.3転出'!AD5)</f>
        <v>1</v>
      </c>
      <c r="AE5" s="314">
        <f>SUM('23.3転出'!AE5)</f>
        <v>0</v>
      </c>
      <c r="AF5" s="315">
        <f>SUM('23.3転出'!AF5)</f>
        <v>0</v>
      </c>
      <c r="AG5" s="316">
        <f>SUM('23.3転出'!AG5)</f>
        <v>0</v>
      </c>
      <c r="AH5" s="314">
        <f>SUM('23.3転出'!AH5)</f>
        <v>0</v>
      </c>
      <c r="AI5" s="315">
        <f>SUM('23.3転出'!AI5)</f>
        <v>0</v>
      </c>
      <c r="AJ5" s="316">
        <f>SUM('23.3転出'!AJ5)</f>
        <v>0</v>
      </c>
      <c r="AK5" s="314">
        <f>SUM('23.3転出'!AK5)</f>
        <v>0</v>
      </c>
      <c r="AL5" s="315">
        <f>SUM('23.3転出'!AL5)</f>
        <v>0</v>
      </c>
      <c r="AM5" s="316">
        <f>SUM('23.3転出'!AM5)</f>
        <v>0</v>
      </c>
      <c r="AN5" s="314">
        <f>SUM('23.3転出'!AN5)</f>
        <v>0</v>
      </c>
      <c r="AO5" s="315">
        <f>SUM('23.3転出'!AO5)</f>
        <v>0</v>
      </c>
      <c r="AP5" s="316">
        <f>SUM('23.3転出'!AP5)</f>
        <v>0</v>
      </c>
      <c r="AQ5" s="314">
        <f>SUM('23.3転出'!AQ5)</f>
        <v>0</v>
      </c>
      <c r="AR5" s="315">
        <f>SUM('23.3転出'!AR5)</f>
        <v>1</v>
      </c>
      <c r="AS5" s="316">
        <f>SUM('23.3転出'!AS5)</f>
        <v>1</v>
      </c>
      <c r="AT5" s="314">
        <f>SUM('23.3転出'!AT5)</f>
        <v>0</v>
      </c>
      <c r="AU5" s="315">
        <f>SUM('23.3転出'!AU5)</f>
        <v>0</v>
      </c>
      <c r="AV5" s="316">
        <f>SUM('23.3転出'!AV5)</f>
        <v>0</v>
      </c>
      <c r="AW5" s="314">
        <f>SUM('23.3転出'!AW5)</f>
        <v>0</v>
      </c>
      <c r="AX5" s="315">
        <f>SUM('23.3転出'!AX5)</f>
        <v>0</v>
      </c>
      <c r="AY5" s="316">
        <f>SUM('23.3転出'!AY5)</f>
        <v>0</v>
      </c>
      <c r="AZ5" s="314">
        <f>SUM('23.3転出'!AZ5)</f>
        <v>0</v>
      </c>
      <c r="BA5" s="315">
        <f>SUM('23.3転出'!BA5)</f>
        <v>0</v>
      </c>
      <c r="BB5" s="316">
        <f>SUM('23.3転出'!BB5)</f>
        <v>0</v>
      </c>
      <c r="BC5" s="314">
        <f>SUM('23.3転出'!BC5)</f>
        <v>0</v>
      </c>
      <c r="BD5" s="315">
        <f>SUM('23.3転出'!BD5)</f>
        <v>0</v>
      </c>
      <c r="BE5" s="316">
        <f>SUM('23.3転出'!BE5)</f>
        <v>0</v>
      </c>
      <c r="BF5" s="314">
        <f>SUM('23.3転出'!BF5)</f>
        <v>0</v>
      </c>
      <c r="BG5" s="315">
        <f>SUM('23.3転出'!BG5)</f>
        <v>0</v>
      </c>
      <c r="BH5" s="316">
        <f>SUM('23.3転出'!BH5)</f>
        <v>0</v>
      </c>
      <c r="BI5" s="314">
        <f>SUM('23.3転出'!BI5)</f>
        <v>0</v>
      </c>
      <c r="BJ5" s="315">
        <f>SUM('23.3転出'!BJ5)</f>
        <v>0</v>
      </c>
      <c r="BK5" s="316">
        <f>SUM('23.3転出'!BK5)</f>
        <v>0</v>
      </c>
      <c r="BL5" s="314">
        <f>SUM('23.3転出'!BL5)</f>
        <v>0</v>
      </c>
      <c r="BM5" s="315">
        <f>SUM('23.3転出'!BM5)</f>
        <v>0</v>
      </c>
      <c r="BN5" s="316">
        <f>SUM('23.3転出'!BN5)</f>
        <v>0</v>
      </c>
      <c r="BO5" s="314">
        <f>SUM('23.3転出'!BO5)</f>
        <v>0</v>
      </c>
      <c r="BP5" s="315">
        <f>SUM('23.3転出'!BP5)</f>
        <v>0</v>
      </c>
      <c r="BQ5" s="316">
        <f>SUM('23.3転出'!BQ5)</f>
        <v>0</v>
      </c>
      <c r="BR5" s="314">
        <f>SUM('23.3転出'!BR5)</f>
        <v>0</v>
      </c>
      <c r="BS5" s="315">
        <f>SUM('23.3転出'!BS5)</f>
        <v>0</v>
      </c>
      <c r="BT5" s="316">
        <f>SUM('23.3転出'!BT5)</f>
        <v>0</v>
      </c>
      <c r="BU5" s="314">
        <f>SUM('23.3転出'!BU5)</f>
        <v>0</v>
      </c>
      <c r="BV5" s="315">
        <f>SUM('23.3転出'!BV5)</f>
        <v>0</v>
      </c>
      <c r="BW5" s="316">
        <f>SUM('23.3転出'!BW5)</f>
        <v>0</v>
      </c>
      <c r="BX5" s="314">
        <f>SUM('23.3転出'!BX5)</f>
        <v>0</v>
      </c>
      <c r="BY5" s="315">
        <f>SUM('23.3転出'!BY5)</f>
        <v>0</v>
      </c>
      <c r="BZ5" s="316">
        <f>SUM('23.3転出'!BZ5)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>
        <f>SUM('23.3転出'!C6)</f>
        <v>0</v>
      </c>
      <c r="D6" s="231">
        <f>SUM('23.3転出'!D6)</f>
        <v>0</v>
      </c>
      <c r="E6" s="231">
        <f>SUM('23.3転出'!E6)</f>
        <v>0</v>
      </c>
      <c r="F6" s="233">
        <f>SUM('23.3転出'!F6)</f>
        <v>0</v>
      </c>
      <c r="G6" s="26" t="s">
        <v>52</v>
      </c>
      <c r="H6" s="25" t="s">
        <v>53</v>
      </c>
      <c r="I6" s="231">
        <f>SUM('23.3転出'!I6)</f>
        <v>0</v>
      </c>
      <c r="J6" s="231">
        <f>SUM('23.3転出'!J6)</f>
        <v>0</v>
      </c>
      <c r="K6" s="231">
        <f>SUM('23.3転出'!K6)</f>
        <v>0</v>
      </c>
      <c r="L6" s="231">
        <f>SUM('23.3転出'!L6)</f>
        <v>0</v>
      </c>
      <c r="M6" s="20" t="s">
        <v>71</v>
      </c>
      <c r="N6" s="25" t="s">
        <v>72</v>
      </c>
      <c r="O6" s="235">
        <f>SUM('23.3転出'!O6)</f>
        <v>0</v>
      </c>
      <c r="P6" s="235">
        <f>SUM('23.3転出'!P6)</f>
        <v>0</v>
      </c>
      <c r="Q6" s="235">
        <f>SUM('23.3転出'!Q6)</f>
        <v>0</v>
      </c>
      <c r="R6" s="235">
        <f>SUM('23.3転出'!R6)</f>
        <v>0</v>
      </c>
      <c r="S6" s="20" t="s">
        <v>159</v>
      </c>
      <c r="T6" s="25" t="s">
        <v>118</v>
      </c>
      <c r="U6" s="235">
        <f>SUM('23.3転出'!U6)</f>
        <v>1</v>
      </c>
      <c r="V6" s="235">
        <f>SUM('23.3転出'!V6)</f>
        <v>0</v>
      </c>
      <c r="W6" s="235">
        <f>SUM('23.3転出'!W6)</f>
        <v>1</v>
      </c>
      <c r="X6" s="235">
        <f>SUM('23.3転出'!X6)</f>
        <v>0</v>
      </c>
      <c r="Y6" s="55"/>
      <c r="AA6" s="106">
        <v>1</v>
      </c>
      <c r="AB6" s="317">
        <f>SUM('23.3転出'!AB6)</f>
        <v>0</v>
      </c>
      <c r="AC6" s="318">
        <f>SUM('23.3転出'!AC6)</f>
        <v>0</v>
      </c>
      <c r="AD6" s="319">
        <f>SUM('23.3転出'!AD6)</f>
        <v>0</v>
      </c>
      <c r="AE6" s="317">
        <f>SUM('23.3転出'!AE6)</f>
        <v>0</v>
      </c>
      <c r="AF6" s="318">
        <f>SUM('23.3転出'!AF6)</f>
        <v>0</v>
      </c>
      <c r="AG6" s="319">
        <f>SUM('23.3転出'!AG6)</f>
        <v>0</v>
      </c>
      <c r="AH6" s="317">
        <f>SUM('23.3転出'!AH6)</f>
        <v>0</v>
      </c>
      <c r="AI6" s="318">
        <f>SUM('23.3転出'!AI6)</f>
        <v>0</v>
      </c>
      <c r="AJ6" s="319">
        <f>SUM('23.3転出'!AJ6)</f>
        <v>0</v>
      </c>
      <c r="AK6" s="317">
        <f>SUM('23.3転出'!AK6)</f>
        <v>0</v>
      </c>
      <c r="AL6" s="318">
        <f>SUM('23.3転出'!AL6)</f>
        <v>0</v>
      </c>
      <c r="AM6" s="319">
        <f>SUM('23.3転出'!AM6)</f>
        <v>0</v>
      </c>
      <c r="AN6" s="317">
        <f>SUM('23.3転出'!AN6)</f>
        <v>0</v>
      </c>
      <c r="AO6" s="318">
        <f>SUM('23.3転出'!AO6)</f>
        <v>0</v>
      </c>
      <c r="AP6" s="319">
        <f>SUM('23.3転出'!AP6)</f>
        <v>0</v>
      </c>
      <c r="AQ6" s="317">
        <f>SUM('23.3転出'!AQ6)</f>
        <v>0</v>
      </c>
      <c r="AR6" s="318">
        <f>SUM('23.3転出'!AR6)</f>
        <v>0</v>
      </c>
      <c r="AS6" s="319">
        <f>SUM('23.3転出'!AS6)</f>
        <v>0</v>
      </c>
      <c r="AT6" s="317">
        <f>SUM('23.3転出'!AT6)</f>
        <v>0</v>
      </c>
      <c r="AU6" s="318">
        <f>SUM('23.3転出'!AU6)</f>
        <v>0</v>
      </c>
      <c r="AV6" s="319">
        <f>SUM('23.3転出'!AV6)</f>
        <v>0</v>
      </c>
      <c r="AW6" s="317">
        <f>SUM('23.3転出'!AW6)</f>
        <v>0</v>
      </c>
      <c r="AX6" s="318">
        <f>SUM('23.3転出'!AX6)</f>
        <v>0</v>
      </c>
      <c r="AY6" s="319">
        <f>SUM('23.3転出'!AY6)</f>
        <v>0</v>
      </c>
      <c r="AZ6" s="317">
        <f>SUM('23.3転出'!AZ6)</f>
        <v>0</v>
      </c>
      <c r="BA6" s="318">
        <f>SUM('23.3転出'!BA6)</f>
        <v>0</v>
      </c>
      <c r="BB6" s="319">
        <f>SUM('23.3転出'!BB6)</f>
        <v>0</v>
      </c>
      <c r="BC6" s="317">
        <f>SUM('23.3転出'!BC6)</f>
        <v>0</v>
      </c>
      <c r="BD6" s="318">
        <f>SUM('23.3転出'!BD6)</f>
        <v>0</v>
      </c>
      <c r="BE6" s="319">
        <f>SUM('23.3転出'!BE6)</f>
        <v>0</v>
      </c>
      <c r="BF6" s="317">
        <f>SUM('23.3転出'!BF6)</f>
        <v>0</v>
      </c>
      <c r="BG6" s="318">
        <f>SUM('23.3転出'!BG6)</f>
        <v>0</v>
      </c>
      <c r="BH6" s="319">
        <f>SUM('23.3転出'!BH6)</f>
        <v>0</v>
      </c>
      <c r="BI6" s="317">
        <f>SUM('23.3転出'!BI6)</f>
        <v>0</v>
      </c>
      <c r="BJ6" s="318">
        <f>SUM('23.3転出'!BJ6)</f>
        <v>0</v>
      </c>
      <c r="BK6" s="319">
        <f>SUM('23.3転出'!BK6)</f>
        <v>0</v>
      </c>
      <c r="BL6" s="317">
        <f>SUM('23.3転出'!BL6)</f>
        <v>0</v>
      </c>
      <c r="BM6" s="318">
        <f>SUM('23.3転出'!BM6)</f>
        <v>0</v>
      </c>
      <c r="BN6" s="319">
        <f>SUM('23.3転出'!BN6)</f>
        <v>0</v>
      </c>
      <c r="BO6" s="317">
        <f>SUM('23.3転出'!BO6)</f>
        <v>0</v>
      </c>
      <c r="BP6" s="318">
        <f>SUM('23.3転出'!BP6)</f>
        <v>0</v>
      </c>
      <c r="BQ6" s="319">
        <f>SUM('23.3転出'!BQ6)</f>
        <v>0</v>
      </c>
      <c r="BR6" s="317">
        <f>SUM('23.3転出'!BR6)</f>
        <v>0</v>
      </c>
      <c r="BS6" s="318">
        <f>SUM('23.3転出'!BS6)</f>
        <v>0</v>
      </c>
      <c r="BT6" s="319">
        <f>SUM('23.3転出'!BT6)</f>
        <v>0</v>
      </c>
      <c r="BU6" s="317">
        <f>SUM('23.3転出'!BU6)</f>
        <v>0</v>
      </c>
      <c r="BV6" s="318">
        <f>SUM('23.3転出'!BV6)</f>
        <v>0</v>
      </c>
      <c r="BW6" s="319">
        <f>SUM('23.3転出'!BW6)</f>
        <v>0</v>
      </c>
      <c r="BX6" s="317">
        <f>SUM('23.3転出'!BX6)</f>
        <v>0</v>
      </c>
      <c r="BY6" s="318">
        <f>SUM('23.3転出'!BY6)</f>
        <v>0</v>
      </c>
      <c r="BZ6" s="319">
        <f>SUM('23.3転出'!BZ6)</f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>
        <f>SUM('23.3転出'!C7)</f>
        <v>0</v>
      </c>
      <c r="D7" s="231">
        <f>SUM('23.3転出'!D7)</f>
        <v>0</v>
      </c>
      <c r="E7" s="231">
        <f>SUM('23.3転出'!E7)</f>
        <v>0</v>
      </c>
      <c r="F7" s="233">
        <f>SUM('23.3転出'!F7)</f>
        <v>0</v>
      </c>
      <c r="G7" s="26"/>
      <c r="H7" s="25" t="s">
        <v>58</v>
      </c>
      <c r="I7" s="231">
        <f>SUM('23.3転出'!I7)</f>
        <v>0</v>
      </c>
      <c r="J7" s="231">
        <f>SUM('23.3転出'!J7)</f>
        <v>0</v>
      </c>
      <c r="K7" s="231">
        <f>SUM('23.3転出'!K7)</f>
        <v>0</v>
      </c>
      <c r="L7" s="231">
        <f>SUM('23.3転出'!L7)</f>
        <v>0</v>
      </c>
      <c r="M7" s="20"/>
      <c r="N7" s="25" t="s">
        <v>77</v>
      </c>
      <c r="O7" s="235">
        <f>SUM('23.3転出'!O7)</f>
        <v>0</v>
      </c>
      <c r="P7" s="235">
        <f>SUM('23.3転出'!P7)</f>
        <v>0</v>
      </c>
      <c r="Q7" s="235">
        <f>SUM('23.3転出'!Q7)</f>
        <v>0</v>
      </c>
      <c r="R7" s="235">
        <f>SUM('23.3転出'!R7)</f>
        <v>0</v>
      </c>
      <c r="S7" s="20" t="s">
        <v>182</v>
      </c>
      <c r="T7" s="25" t="s">
        <v>119</v>
      </c>
      <c r="U7" s="235">
        <f>SUM('23.3転出'!U7)</f>
        <v>0</v>
      </c>
      <c r="V7" s="235">
        <f>SUM('23.3転出'!V7)</f>
        <v>0</v>
      </c>
      <c r="W7" s="235">
        <f>SUM('23.3転出'!W7)</f>
        <v>0</v>
      </c>
      <c r="X7" s="235">
        <f>SUM('23.3転出'!X7)</f>
        <v>0</v>
      </c>
      <c r="Y7" s="55"/>
      <c r="AA7" s="106">
        <v>2</v>
      </c>
      <c r="AB7" s="317">
        <f>SUM('23.3転出'!AB7)</f>
        <v>1</v>
      </c>
      <c r="AC7" s="318">
        <f>SUM('23.3転出'!AC7)</f>
        <v>1</v>
      </c>
      <c r="AD7" s="319">
        <f>SUM('23.3転出'!AD7)</f>
        <v>2</v>
      </c>
      <c r="AE7" s="317">
        <f>SUM('23.3転出'!AE7)</f>
        <v>0</v>
      </c>
      <c r="AF7" s="318">
        <f>SUM('23.3転出'!AF7)</f>
        <v>0</v>
      </c>
      <c r="AG7" s="319">
        <f>SUM('23.3転出'!AG7)</f>
        <v>0</v>
      </c>
      <c r="AH7" s="317">
        <f>SUM('23.3転出'!AH7)</f>
        <v>0</v>
      </c>
      <c r="AI7" s="318">
        <f>SUM('23.3転出'!AI7)</f>
        <v>0</v>
      </c>
      <c r="AJ7" s="319">
        <f>SUM('23.3転出'!AJ7)</f>
        <v>0</v>
      </c>
      <c r="AK7" s="317">
        <f>SUM('23.3転出'!AK7)</f>
        <v>0</v>
      </c>
      <c r="AL7" s="318">
        <f>SUM('23.3転出'!AL7)</f>
        <v>0</v>
      </c>
      <c r="AM7" s="319">
        <f>SUM('23.3転出'!AM7)</f>
        <v>0</v>
      </c>
      <c r="AN7" s="317">
        <f>SUM('23.3転出'!AN7)</f>
        <v>0</v>
      </c>
      <c r="AO7" s="318">
        <f>SUM('23.3転出'!AO7)</f>
        <v>0</v>
      </c>
      <c r="AP7" s="319">
        <f>SUM('23.3転出'!AP7)</f>
        <v>0</v>
      </c>
      <c r="AQ7" s="317">
        <f>SUM('23.3転出'!AQ7)</f>
        <v>1</v>
      </c>
      <c r="AR7" s="318">
        <f>SUM('23.3転出'!AR7)</f>
        <v>1</v>
      </c>
      <c r="AS7" s="319">
        <f>SUM('23.3転出'!AS7)</f>
        <v>2</v>
      </c>
      <c r="AT7" s="317">
        <f>SUM('23.3転出'!AT7)</f>
        <v>0</v>
      </c>
      <c r="AU7" s="318">
        <f>SUM('23.3転出'!AU7)</f>
        <v>0</v>
      </c>
      <c r="AV7" s="319">
        <f>SUM('23.3転出'!AV7)</f>
        <v>0</v>
      </c>
      <c r="AW7" s="317">
        <f>SUM('23.3転出'!AW7)</f>
        <v>0</v>
      </c>
      <c r="AX7" s="318">
        <f>SUM('23.3転出'!AX7)</f>
        <v>0</v>
      </c>
      <c r="AY7" s="319">
        <f>SUM('23.3転出'!AY7)</f>
        <v>0</v>
      </c>
      <c r="AZ7" s="317">
        <f>SUM('23.3転出'!AZ7)</f>
        <v>0</v>
      </c>
      <c r="BA7" s="318">
        <f>SUM('23.3転出'!BA7)</f>
        <v>0</v>
      </c>
      <c r="BB7" s="319">
        <f>SUM('23.3転出'!BB7)</f>
        <v>0</v>
      </c>
      <c r="BC7" s="317">
        <f>SUM('23.3転出'!BC7)</f>
        <v>0</v>
      </c>
      <c r="BD7" s="318">
        <f>SUM('23.3転出'!BD7)</f>
        <v>0</v>
      </c>
      <c r="BE7" s="319">
        <f>SUM('23.3転出'!BE7)</f>
        <v>0</v>
      </c>
      <c r="BF7" s="317">
        <f>SUM('23.3転出'!BF7)</f>
        <v>0</v>
      </c>
      <c r="BG7" s="318">
        <f>SUM('23.3転出'!BG7)</f>
        <v>0</v>
      </c>
      <c r="BH7" s="319">
        <f>SUM('23.3転出'!BH7)</f>
        <v>0</v>
      </c>
      <c r="BI7" s="317">
        <f>SUM('23.3転出'!BI7)</f>
        <v>0</v>
      </c>
      <c r="BJ7" s="318">
        <f>SUM('23.3転出'!BJ7)</f>
        <v>0</v>
      </c>
      <c r="BK7" s="319">
        <f>SUM('23.3転出'!BK7)</f>
        <v>0</v>
      </c>
      <c r="BL7" s="317">
        <f>SUM('23.3転出'!BL7)</f>
        <v>0</v>
      </c>
      <c r="BM7" s="318">
        <f>SUM('23.3転出'!BM7)</f>
        <v>0</v>
      </c>
      <c r="BN7" s="319">
        <f>SUM('23.3転出'!BN7)</f>
        <v>0</v>
      </c>
      <c r="BO7" s="317">
        <f>SUM('23.3転出'!BO7)</f>
        <v>0</v>
      </c>
      <c r="BP7" s="318">
        <f>SUM('23.3転出'!BP7)</f>
        <v>0</v>
      </c>
      <c r="BQ7" s="319">
        <f>SUM('23.3転出'!BQ7)</f>
        <v>0</v>
      </c>
      <c r="BR7" s="317">
        <f>SUM('23.3転出'!BR7)</f>
        <v>0</v>
      </c>
      <c r="BS7" s="318">
        <f>SUM('23.3転出'!BS7)</f>
        <v>0</v>
      </c>
      <c r="BT7" s="319">
        <f>SUM('23.3転出'!BT7)</f>
        <v>0</v>
      </c>
      <c r="BU7" s="317">
        <f>SUM('23.3転出'!BU7)</f>
        <v>0</v>
      </c>
      <c r="BV7" s="318">
        <f>SUM('23.3転出'!BV7)</f>
        <v>0</v>
      </c>
      <c r="BW7" s="319">
        <f>SUM('23.3転出'!BW7)</f>
        <v>0</v>
      </c>
      <c r="BX7" s="317">
        <f>SUM('23.3転出'!BX7)</f>
        <v>0</v>
      </c>
      <c r="BY7" s="318">
        <f>SUM('23.3転出'!BY7)</f>
        <v>0</v>
      </c>
      <c r="BZ7" s="319">
        <f>SUM('23.3転出'!BZ7)</f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>
        <f>SUM('23.3転出'!C8)</f>
        <v>0</v>
      </c>
      <c r="D8" s="231">
        <f>SUM('23.3転出'!D8)</f>
        <v>0</v>
      </c>
      <c r="E8" s="231">
        <f>SUM('23.3転出'!E8)</f>
        <v>0</v>
      </c>
      <c r="F8" s="233">
        <f>SUM('23.3転出'!F8)</f>
        <v>0</v>
      </c>
      <c r="G8" s="26" t="s">
        <v>62</v>
      </c>
      <c r="H8" s="25" t="s">
        <v>63</v>
      </c>
      <c r="I8" s="231">
        <f>SUM('23.3転出'!I8)</f>
        <v>0</v>
      </c>
      <c r="J8" s="231">
        <f>SUM('23.3転出'!J8)</f>
        <v>0</v>
      </c>
      <c r="K8" s="231">
        <f>SUM('23.3転出'!K8)</f>
        <v>0</v>
      </c>
      <c r="L8" s="231">
        <f>SUM('23.3転出'!L8)</f>
        <v>0</v>
      </c>
      <c r="M8" s="20" t="s">
        <v>24</v>
      </c>
      <c r="N8" s="25" t="s">
        <v>81</v>
      </c>
      <c r="O8" s="235">
        <f>SUM('23.3転出'!O8)</f>
        <v>0</v>
      </c>
      <c r="P8" s="235">
        <f>SUM('23.3転出'!P8)</f>
        <v>0</v>
      </c>
      <c r="Q8" s="235">
        <f>SUM('23.3転出'!Q8)</f>
        <v>0</v>
      </c>
      <c r="R8" s="235">
        <f>SUM('23.3転出'!R8)</f>
        <v>0</v>
      </c>
      <c r="S8" s="20" t="s">
        <v>181</v>
      </c>
      <c r="T8" s="25" t="s">
        <v>120</v>
      </c>
      <c r="U8" s="235">
        <f>SUM('23.3転出'!U8)</f>
        <v>0</v>
      </c>
      <c r="V8" s="235">
        <f>SUM('23.3転出'!V8)</f>
        <v>0</v>
      </c>
      <c r="W8" s="235">
        <f>SUM('23.3転出'!W8)</f>
        <v>0</v>
      </c>
      <c r="X8" s="235">
        <f>SUM('23.3転出'!X8)</f>
        <v>0</v>
      </c>
      <c r="Y8" s="55"/>
      <c r="AA8" s="106">
        <v>3</v>
      </c>
      <c r="AB8" s="317">
        <f>SUM('23.3転出'!AB8)</f>
        <v>0</v>
      </c>
      <c r="AC8" s="318">
        <f>SUM('23.3転出'!AC8)</f>
        <v>0</v>
      </c>
      <c r="AD8" s="319">
        <f>SUM('23.3転出'!AD8)</f>
        <v>0</v>
      </c>
      <c r="AE8" s="317">
        <f>SUM('23.3転出'!AE8)</f>
        <v>0</v>
      </c>
      <c r="AF8" s="318">
        <f>SUM('23.3転出'!AF8)</f>
        <v>0</v>
      </c>
      <c r="AG8" s="319">
        <f>SUM('23.3転出'!AG8)</f>
        <v>0</v>
      </c>
      <c r="AH8" s="317">
        <f>SUM('23.3転出'!AH8)</f>
        <v>0</v>
      </c>
      <c r="AI8" s="318">
        <f>SUM('23.3転出'!AI8)</f>
        <v>0</v>
      </c>
      <c r="AJ8" s="319">
        <f>SUM('23.3転出'!AJ8)</f>
        <v>0</v>
      </c>
      <c r="AK8" s="317">
        <f>SUM('23.3転出'!AK8)</f>
        <v>0</v>
      </c>
      <c r="AL8" s="318">
        <f>SUM('23.3転出'!AL8)</f>
        <v>0</v>
      </c>
      <c r="AM8" s="319">
        <f>SUM('23.3転出'!AM8)</f>
        <v>0</v>
      </c>
      <c r="AN8" s="317">
        <f>SUM('23.3転出'!AN8)</f>
        <v>0</v>
      </c>
      <c r="AO8" s="318">
        <f>SUM('23.3転出'!AO8)</f>
        <v>0</v>
      </c>
      <c r="AP8" s="319">
        <f>SUM('23.3転出'!AP8)</f>
        <v>0</v>
      </c>
      <c r="AQ8" s="317">
        <f>SUM('23.3転出'!AQ8)</f>
        <v>0</v>
      </c>
      <c r="AR8" s="318">
        <f>SUM('23.3転出'!AR8)</f>
        <v>0</v>
      </c>
      <c r="AS8" s="319">
        <f>SUM('23.3転出'!AS8)</f>
        <v>0</v>
      </c>
      <c r="AT8" s="317">
        <f>SUM('23.3転出'!AT8)</f>
        <v>0</v>
      </c>
      <c r="AU8" s="318">
        <f>SUM('23.3転出'!AU8)</f>
        <v>0</v>
      </c>
      <c r="AV8" s="319">
        <f>SUM('23.3転出'!AV8)</f>
        <v>0</v>
      </c>
      <c r="AW8" s="317">
        <f>SUM('23.3転出'!AW8)</f>
        <v>0</v>
      </c>
      <c r="AX8" s="318">
        <f>SUM('23.3転出'!AX8)</f>
        <v>0</v>
      </c>
      <c r="AY8" s="319">
        <f>SUM('23.3転出'!AY8)</f>
        <v>0</v>
      </c>
      <c r="AZ8" s="317">
        <f>SUM('23.3転出'!AZ8)</f>
        <v>0</v>
      </c>
      <c r="BA8" s="318">
        <f>SUM('23.3転出'!BA8)</f>
        <v>0</v>
      </c>
      <c r="BB8" s="319">
        <f>SUM('23.3転出'!BB8)</f>
        <v>0</v>
      </c>
      <c r="BC8" s="317">
        <f>SUM('23.3転出'!BC8)</f>
        <v>0</v>
      </c>
      <c r="BD8" s="318">
        <f>SUM('23.3転出'!BD8)</f>
        <v>0</v>
      </c>
      <c r="BE8" s="319">
        <f>SUM('23.3転出'!BE8)</f>
        <v>0</v>
      </c>
      <c r="BF8" s="317">
        <f>SUM('23.3転出'!BF8)</f>
        <v>0</v>
      </c>
      <c r="BG8" s="318">
        <f>SUM('23.3転出'!BG8)</f>
        <v>0</v>
      </c>
      <c r="BH8" s="319">
        <f>SUM('23.3転出'!BH8)</f>
        <v>0</v>
      </c>
      <c r="BI8" s="317">
        <f>SUM('23.3転出'!BI8)</f>
        <v>0</v>
      </c>
      <c r="BJ8" s="318">
        <f>SUM('23.3転出'!BJ8)</f>
        <v>0</v>
      </c>
      <c r="BK8" s="319">
        <f>SUM('23.3転出'!BK8)</f>
        <v>0</v>
      </c>
      <c r="BL8" s="317">
        <f>SUM('23.3転出'!BL8)</f>
        <v>0</v>
      </c>
      <c r="BM8" s="318">
        <f>SUM('23.3転出'!BM8)</f>
        <v>0</v>
      </c>
      <c r="BN8" s="319">
        <f>SUM('23.3転出'!BN8)</f>
        <v>0</v>
      </c>
      <c r="BO8" s="317">
        <f>SUM('23.3転出'!BO8)</f>
        <v>0</v>
      </c>
      <c r="BP8" s="318">
        <f>SUM('23.3転出'!BP8)</f>
        <v>0</v>
      </c>
      <c r="BQ8" s="319">
        <f>SUM('23.3転出'!BQ8)</f>
        <v>0</v>
      </c>
      <c r="BR8" s="317">
        <f>SUM('23.3転出'!BR8)</f>
        <v>0</v>
      </c>
      <c r="BS8" s="318">
        <f>SUM('23.3転出'!BS8)</f>
        <v>0</v>
      </c>
      <c r="BT8" s="319">
        <f>SUM('23.3転出'!BT8)</f>
        <v>0</v>
      </c>
      <c r="BU8" s="317">
        <f>SUM('23.3転出'!BU8)</f>
        <v>0</v>
      </c>
      <c r="BV8" s="318">
        <f>SUM('23.3転出'!BV8)</f>
        <v>0</v>
      </c>
      <c r="BW8" s="319">
        <f>SUM('23.3転出'!BW8)</f>
        <v>0</v>
      </c>
      <c r="BX8" s="317">
        <f>SUM('23.3転出'!BX8)</f>
        <v>0</v>
      </c>
      <c r="BY8" s="318">
        <f>SUM('23.3転出'!BY8)</f>
        <v>0</v>
      </c>
      <c r="BZ8" s="319">
        <f>SUM('23.3転出'!BZ8)</f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f>SUM('23.3転出'!C9)</f>
        <v>0</v>
      </c>
      <c r="D9" s="231">
        <f>SUM('23.3転出'!D9)</f>
        <v>0</v>
      </c>
      <c r="E9" s="231">
        <f>SUM('23.3転出'!E9)</f>
        <v>0</v>
      </c>
      <c r="F9" s="233">
        <f>SUM('23.3転出'!F9)</f>
        <v>0</v>
      </c>
      <c r="G9" s="26"/>
      <c r="H9" s="25" t="s">
        <v>65</v>
      </c>
      <c r="I9" s="231">
        <f>SUM('23.3転出'!I9)</f>
        <v>3</v>
      </c>
      <c r="J9" s="231">
        <f>SUM('23.3転出'!J9)</f>
        <v>1</v>
      </c>
      <c r="K9" s="231">
        <f>SUM('23.3転出'!K9)</f>
        <v>4</v>
      </c>
      <c r="L9" s="231">
        <f>SUM('23.3転出'!L9)</f>
        <v>0</v>
      </c>
      <c r="M9" s="20"/>
      <c r="N9" s="25" t="s">
        <v>84</v>
      </c>
      <c r="O9" s="235">
        <f>SUM('23.3転出'!O9)</f>
        <v>0</v>
      </c>
      <c r="P9" s="235">
        <f>SUM('23.3転出'!P9)</f>
        <v>0</v>
      </c>
      <c r="Q9" s="235">
        <f>SUM('23.3転出'!Q9)</f>
        <v>0</v>
      </c>
      <c r="R9" s="235">
        <f>SUM('23.3転出'!R9)</f>
        <v>0</v>
      </c>
      <c r="S9" s="20"/>
      <c r="T9" s="25" t="s">
        <v>121</v>
      </c>
      <c r="U9" s="235">
        <f>SUM('23.3転出'!U9)</f>
        <v>0</v>
      </c>
      <c r="V9" s="235">
        <f>SUM('23.3転出'!V9)</f>
        <v>0</v>
      </c>
      <c r="W9" s="235">
        <f>SUM('23.3転出'!W9)</f>
        <v>0</v>
      </c>
      <c r="X9" s="235">
        <f>SUM('23.3転出'!X9)</f>
        <v>0</v>
      </c>
      <c r="Y9" s="55"/>
      <c r="AA9" s="106">
        <v>4</v>
      </c>
      <c r="AB9" s="317">
        <f>SUM('23.3転出'!AB9)</f>
        <v>0</v>
      </c>
      <c r="AC9" s="318">
        <f>SUM('23.3転出'!AC9)</f>
        <v>0</v>
      </c>
      <c r="AD9" s="319">
        <f>SUM('23.3転出'!AD9)</f>
        <v>0</v>
      </c>
      <c r="AE9" s="317">
        <f>SUM('23.3転出'!AE9)</f>
        <v>0</v>
      </c>
      <c r="AF9" s="318">
        <f>SUM('23.3転出'!AF9)</f>
        <v>0</v>
      </c>
      <c r="AG9" s="319">
        <f>SUM('23.3転出'!AG9)</f>
        <v>0</v>
      </c>
      <c r="AH9" s="317">
        <f>SUM('23.3転出'!AH9)</f>
        <v>0</v>
      </c>
      <c r="AI9" s="318">
        <f>SUM('23.3転出'!AI9)</f>
        <v>0</v>
      </c>
      <c r="AJ9" s="319">
        <f>SUM('23.3転出'!AJ9)</f>
        <v>0</v>
      </c>
      <c r="AK9" s="317">
        <f>SUM('23.3転出'!AK9)</f>
        <v>0</v>
      </c>
      <c r="AL9" s="318">
        <f>SUM('23.3転出'!AL9)</f>
        <v>0</v>
      </c>
      <c r="AM9" s="319">
        <f>SUM('23.3転出'!AM9)</f>
        <v>0</v>
      </c>
      <c r="AN9" s="317">
        <f>SUM('23.3転出'!AN9)</f>
        <v>0</v>
      </c>
      <c r="AO9" s="318">
        <f>SUM('23.3転出'!AO9)</f>
        <v>0</v>
      </c>
      <c r="AP9" s="319">
        <f>SUM('23.3転出'!AP9)</f>
        <v>0</v>
      </c>
      <c r="AQ9" s="317">
        <f>SUM('23.3転出'!AQ9)</f>
        <v>0</v>
      </c>
      <c r="AR9" s="318">
        <f>SUM('23.3転出'!AR9)</f>
        <v>0</v>
      </c>
      <c r="AS9" s="319">
        <f>SUM('23.3転出'!AS9)</f>
        <v>0</v>
      </c>
      <c r="AT9" s="317">
        <f>SUM('23.3転出'!AT9)</f>
        <v>0</v>
      </c>
      <c r="AU9" s="318">
        <f>SUM('23.3転出'!AU9)</f>
        <v>0</v>
      </c>
      <c r="AV9" s="319">
        <f>SUM('23.3転出'!AV9)</f>
        <v>0</v>
      </c>
      <c r="AW9" s="317">
        <f>SUM('23.3転出'!AW9)</f>
        <v>0</v>
      </c>
      <c r="AX9" s="318">
        <f>SUM('23.3転出'!AX9)</f>
        <v>0</v>
      </c>
      <c r="AY9" s="319">
        <f>SUM('23.3転出'!AY9)</f>
        <v>0</v>
      </c>
      <c r="AZ9" s="317">
        <f>SUM('23.3転出'!AZ9)</f>
        <v>0</v>
      </c>
      <c r="BA9" s="318">
        <f>SUM('23.3転出'!BA9)</f>
        <v>0</v>
      </c>
      <c r="BB9" s="319">
        <f>SUM('23.3転出'!BB9)</f>
        <v>0</v>
      </c>
      <c r="BC9" s="317">
        <f>SUM('23.3転出'!BC9)</f>
        <v>0</v>
      </c>
      <c r="BD9" s="318">
        <f>SUM('23.3転出'!BD9)</f>
        <v>0</v>
      </c>
      <c r="BE9" s="319">
        <f>SUM('23.3転出'!BE9)</f>
        <v>0</v>
      </c>
      <c r="BF9" s="317">
        <f>SUM('23.3転出'!BF9)</f>
        <v>0</v>
      </c>
      <c r="BG9" s="318">
        <f>SUM('23.3転出'!BG9)</f>
        <v>0</v>
      </c>
      <c r="BH9" s="319">
        <f>SUM('23.3転出'!BH9)</f>
        <v>0</v>
      </c>
      <c r="BI9" s="317">
        <f>SUM('23.3転出'!BI9)</f>
        <v>0</v>
      </c>
      <c r="BJ9" s="318">
        <f>SUM('23.3転出'!BJ9)</f>
        <v>0</v>
      </c>
      <c r="BK9" s="319">
        <f>SUM('23.3転出'!BK9)</f>
        <v>0</v>
      </c>
      <c r="BL9" s="317">
        <f>SUM('23.3転出'!BL9)</f>
        <v>0</v>
      </c>
      <c r="BM9" s="318">
        <f>SUM('23.3転出'!BM9)</f>
        <v>0</v>
      </c>
      <c r="BN9" s="319">
        <f>SUM('23.3転出'!BN9)</f>
        <v>0</v>
      </c>
      <c r="BO9" s="317">
        <f>SUM('23.3転出'!BO9)</f>
        <v>0</v>
      </c>
      <c r="BP9" s="318">
        <f>SUM('23.3転出'!BP9)</f>
        <v>0</v>
      </c>
      <c r="BQ9" s="319">
        <f>SUM('23.3転出'!BQ9)</f>
        <v>0</v>
      </c>
      <c r="BR9" s="317">
        <f>SUM('23.3転出'!BR9)</f>
        <v>0</v>
      </c>
      <c r="BS9" s="318">
        <f>SUM('23.3転出'!BS9)</f>
        <v>0</v>
      </c>
      <c r="BT9" s="319">
        <f>SUM('23.3転出'!BT9)</f>
        <v>0</v>
      </c>
      <c r="BU9" s="317">
        <f>SUM('23.3転出'!BU9)</f>
        <v>0</v>
      </c>
      <c r="BV9" s="318">
        <f>SUM('23.3転出'!BV9)</f>
        <v>0</v>
      </c>
      <c r="BW9" s="319">
        <f>SUM('23.3転出'!BW9)</f>
        <v>0</v>
      </c>
      <c r="BX9" s="317">
        <f>SUM('23.3転出'!BX9)</f>
        <v>0</v>
      </c>
      <c r="BY9" s="318">
        <f>SUM('23.3転出'!BY9)</f>
        <v>0</v>
      </c>
      <c r="BZ9" s="319">
        <f>SUM('23.3転出'!BZ9)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>
        <f>SUM('23.3転出'!C10)</f>
        <v>0</v>
      </c>
      <c r="D10" s="231">
        <f>SUM('23.3転出'!D10)</f>
        <v>0</v>
      </c>
      <c r="E10" s="231">
        <f>SUM('23.3転出'!E10)</f>
        <v>0</v>
      </c>
      <c r="F10" s="233">
        <f>SUM('23.3転出'!F10)</f>
        <v>0</v>
      </c>
      <c r="G10" s="26" t="s">
        <v>69</v>
      </c>
      <c r="H10" s="25" t="s">
        <v>70</v>
      </c>
      <c r="I10" s="231">
        <f>SUM('23.3転出'!I10)</f>
        <v>0</v>
      </c>
      <c r="J10" s="231">
        <f>SUM('23.3転出'!J10)</f>
        <v>1</v>
      </c>
      <c r="K10" s="231">
        <f>SUM('23.3転出'!K10)</f>
        <v>1</v>
      </c>
      <c r="L10" s="231">
        <f>SUM('23.3転出'!L10)</f>
        <v>0</v>
      </c>
      <c r="M10" s="20"/>
      <c r="N10" s="25" t="s">
        <v>88</v>
      </c>
      <c r="O10" s="235">
        <f>SUM('23.3転出'!O10)</f>
        <v>0</v>
      </c>
      <c r="P10" s="235">
        <f>SUM('23.3転出'!P10)</f>
        <v>0</v>
      </c>
      <c r="Q10" s="235">
        <f>SUM('23.3転出'!Q10)</f>
        <v>0</v>
      </c>
      <c r="R10" s="235">
        <f>SUM('23.3転出'!R10)</f>
        <v>0</v>
      </c>
      <c r="S10" s="28"/>
      <c r="T10" s="27" t="s">
        <v>6</v>
      </c>
      <c r="U10" s="310">
        <f>SUM('23.3転出'!U10)</f>
        <v>1</v>
      </c>
      <c r="V10" s="310">
        <f>SUM('23.3転出'!V10)</f>
        <v>0</v>
      </c>
      <c r="W10" s="310">
        <f>SUM('23.3転出'!W10)</f>
        <v>1</v>
      </c>
      <c r="X10" s="310">
        <f>SUM('23.3転出'!X10)</f>
        <v>0</v>
      </c>
      <c r="Y10" s="55"/>
      <c r="Z10" s="56">
        <v>1</v>
      </c>
      <c r="AA10" s="110" t="str">
        <f>FIXED(AA5,0)&amp;" ～ "&amp;FIXED(AA9,0)&amp;" 小計"</f>
        <v>0 ～ 4 小計</v>
      </c>
      <c r="AB10" s="323">
        <f>SUM('23.3転出'!AB10)</f>
        <v>1</v>
      </c>
      <c r="AC10" s="324">
        <f>SUM('23.3転出'!AC10)</f>
        <v>2</v>
      </c>
      <c r="AD10" s="325">
        <f>SUM('23.3転出'!AD10)</f>
        <v>3</v>
      </c>
      <c r="AE10" s="323">
        <f>SUM('23.3転出'!AE10)</f>
        <v>0</v>
      </c>
      <c r="AF10" s="324">
        <f>SUM('23.3転出'!AF10)</f>
        <v>0</v>
      </c>
      <c r="AG10" s="325">
        <f>SUM('23.3転出'!AG10)</f>
        <v>0</v>
      </c>
      <c r="AH10" s="323">
        <f>SUM('23.3転出'!AH10)</f>
        <v>0</v>
      </c>
      <c r="AI10" s="324">
        <f>SUM('23.3転出'!AI10)</f>
        <v>0</v>
      </c>
      <c r="AJ10" s="325">
        <f>SUM('23.3転出'!AJ10)</f>
        <v>0</v>
      </c>
      <c r="AK10" s="323">
        <f>SUM('23.3転出'!AK10)</f>
        <v>0</v>
      </c>
      <c r="AL10" s="324">
        <f>SUM('23.3転出'!AL10)</f>
        <v>0</v>
      </c>
      <c r="AM10" s="325">
        <f>SUM('23.3転出'!AM10)</f>
        <v>0</v>
      </c>
      <c r="AN10" s="323">
        <f>SUM('23.3転出'!AN10)</f>
        <v>0</v>
      </c>
      <c r="AO10" s="324">
        <f>SUM('23.3転出'!AO10)</f>
        <v>0</v>
      </c>
      <c r="AP10" s="325">
        <f>SUM('23.3転出'!AP10)</f>
        <v>0</v>
      </c>
      <c r="AQ10" s="323">
        <f>SUM('23.3転出'!AQ10)</f>
        <v>1</v>
      </c>
      <c r="AR10" s="324">
        <f>SUM('23.3転出'!AR10)</f>
        <v>2</v>
      </c>
      <c r="AS10" s="325">
        <f>SUM('23.3転出'!AS10)</f>
        <v>3</v>
      </c>
      <c r="AT10" s="323">
        <f>SUM('23.3転出'!AT10)</f>
        <v>0</v>
      </c>
      <c r="AU10" s="324">
        <f>SUM('23.3転出'!AU10)</f>
        <v>0</v>
      </c>
      <c r="AV10" s="325">
        <f>SUM('23.3転出'!AV10)</f>
        <v>0</v>
      </c>
      <c r="AW10" s="323">
        <f>SUM('23.3転出'!AW10)</f>
        <v>0</v>
      </c>
      <c r="AX10" s="324">
        <f>SUM('23.3転出'!AX10)</f>
        <v>0</v>
      </c>
      <c r="AY10" s="325">
        <f>SUM('23.3転出'!AY10)</f>
        <v>0</v>
      </c>
      <c r="AZ10" s="323">
        <f>SUM('23.3転出'!AZ10)</f>
        <v>0</v>
      </c>
      <c r="BA10" s="324">
        <f>SUM('23.3転出'!BA10)</f>
        <v>0</v>
      </c>
      <c r="BB10" s="325">
        <f>SUM('23.3転出'!BB10)</f>
        <v>0</v>
      </c>
      <c r="BC10" s="323">
        <f>SUM('23.3転出'!BC10)</f>
        <v>0</v>
      </c>
      <c r="BD10" s="324">
        <f>SUM('23.3転出'!BD10)</f>
        <v>0</v>
      </c>
      <c r="BE10" s="325">
        <f>SUM('23.3転出'!BE10)</f>
        <v>0</v>
      </c>
      <c r="BF10" s="323">
        <f>SUM('23.3転出'!BF10)</f>
        <v>0</v>
      </c>
      <c r="BG10" s="324">
        <f>SUM('23.3転出'!BG10)</f>
        <v>0</v>
      </c>
      <c r="BH10" s="325">
        <f>SUM('23.3転出'!BH10)</f>
        <v>0</v>
      </c>
      <c r="BI10" s="323">
        <f>SUM('23.3転出'!BI10)</f>
        <v>0</v>
      </c>
      <c r="BJ10" s="324">
        <f>SUM('23.3転出'!BJ10)</f>
        <v>0</v>
      </c>
      <c r="BK10" s="325">
        <f>SUM('23.3転出'!BK10)</f>
        <v>0</v>
      </c>
      <c r="BL10" s="323">
        <f>SUM('23.3転出'!BL10)</f>
        <v>0</v>
      </c>
      <c r="BM10" s="324">
        <f>SUM('23.3転出'!BM10)</f>
        <v>0</v>
      </c>
      <c r="BN10" s="325">
        <f>SUM('23.3転出'!BN10)</f>
        <v>0</v>
      </c>
      <c r="BO10" s="323">
        <f>SUM('23.3転出'!BO10)</f>
        <v>0</v>
      </c>
      <c r="BP10" s="324">
        <f>SUM('23.3転出'!BP10)</f>
        <v>0</v>
      </c>
      <c r="BQ10" s="325">
        <f>SUM('23.3転出'!BQ10)</f>
        <v>0</v>
      </c>
      <c r="BR10" s="323">
        <f>SUM('23.3転出'!BR10)</f>
        <v>0</v>
      </c>
      <c r="BS10" s="324">
        <f>SUM('23.3転出'!BS10)</f>
        <v>0</v>
      </c>
      <c r="BT10" s="325">
        <f>SUM('23.3転出'!BT10)</f>
        <v>0</v>
      </c>
      <c r="BU10" s="323">
        <f>SUM('23.3転出'!BU10)</f>
        <v>0</v>
      </c>
      <c r="BV10" s="324">
        <f>SUM('23.3転出'!BV10)</f>
        <v>0</v>
      </c>
      <c r="BW10" s="325">
        <f>SUM('23.3転出'!BW10)</f>
        <v>0</v>
      </c>
      <c r="BX10" s="323">
        <f>SUM('23.3転出'!BX10)</f>
        <v>0</v>
      </c>
      <c r="BY10" s="324">
        <f>SUM('23.3転出'!BY10)</f>
        <v>0</v>
      </c>
      <c r="BZ10" s="325">
        <f>SUM('23.3転出'!BZ10)</f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>
        <f>SUM('23.3転出'!C11)</f>
        <v>0</v>
      </c>
      <c r="D11" s="231">
        <f>SUM('23.3転出'!D11)</f>
        <v>0</v>
      </c>
      <c r="E11" s="231">
        <f>SUM('23.3転出'!E11)</f>
        <v>0</v>
      </c>
      <c r="F11" s="233">
        <f>SUM('23.3転出'!F11)</f>
        <v>0</v>
      </c>
      <c r="G11" s="26"/>
      <c r="H11" s="25" t="s">
        <v>76</v>
      </c>
      <c r="I11" s="231">
        <f>SUM('23.3転出'!I11)</f>
        <v>0</v>
      </c>
      <c r="J11" s="231">
        <f>SUM('23.3転出'!J11)</f>
        <v>0</v>
      </c>
      <c r="K11" s="231">
        <f>SUM('23.3転出'!K11)</f>
        <v>0</v>
      </c>
      <c r="L11" s="231">
        <f>SUM('23.3転出'!L11)</f>
        <v>0</v>
      </c>
      <c r="M11" s="20"/>
      <c r="N11" s="25" t="s">
        <v>91</v>
      </c>
      <c r="O11" s="235">
        <f>SUM('23.3転出'!O11)</f>
        <v>0</v>
      </c>
      <c r="P11" s="235">
        <f>SUM('23.3転出'!P11)</f>
        <v>0</v>
      </c>
      <c r="Q11" s="235">
        <f>SUM('23.3転出'!Q11)</f>
        <v>0</v>
      </c>
      <c r="R11" s="235">
        <f>SUM('23.3転出'!R11)</f>
        <v>0</v>
      </c>
      <c r="S11" s="20"/>
      <c r="T11" s="25" t="s">
        <v>122</v>
      </c>
      <c r="U11" s="235">
        <f>SUM('23.3転出'!U11)</f>
        <v>0</v>
      </c>
      <c r="V11" s="235">
        <f>SUM('23.3転出'!V11)</f>
        <v>0</v>
      </c>
      <c r="W11" s="235">
        <f>SUM('23.3転出'!W11)</f>
        <v>0</v>
      </c>
      <c r="X11" s="235">
        <f>SUM('23.3転出'!X11)</f>
        <v>0</v>
      </c>
      <c r="Y11" s="55"/>
      <c r="AA11" s="106">
        <v>5</v>
      </c>
      <c r="AB11" s="320">
        <f>SUM('23.3転出'!AB11)</f>
        <v>0</v>
      </c>
      <c r="AC11" s="321">
        <f>SUM('23.3転出'!AC11)</f>
        <v>1</v>
      </c>
      <c r="AD11" s="322">
        <f>SUM('23.3転出'!AD11)</f>
        <v>1</v>
      </c>
      <c r="AE11" s="320">
        <f>SUM('23.3転出'!AE11)</f>
        <v>0</v>
      </c>
      <c r="AF11" s="321">
        <f>SUM('23.3転出'!AF11)</f>
        <v>0</v>
      </c>
      <c r="AG11" s="322">
        <f>SUM('23.3転出'!AG11)</f>
        <v>0</v>
      </c>
      <c r="AH11" s="320">
        <f>SUM('23.3転出'!AH11)</f>
        <v>0</v>
      </c>
      <c r="AI11" s="321">
        <f>SUM('23.3転出'!AI11)</f>
        <v>1</v>
      </c>
      <c r="AJ11" s="322">
        <f>SUM('23.3転出'!AJ11)</f>
        <v>1</v>
      </c>
      <c r="AK11" s="320">
        <f>SUM('23.3転出'!AK11)</f>
        <v>0</v>
      </c>
      <c r="AL11" s="321">
        <f>SUM('23.3転出'!AL11)</f>
        <v>0</v>
      </c>
      <c r="AM11" s="322">
        <f>SUM('23.3転出'!AM11)</f>
        <v>0</v>
      </c>
      <c r="AN11" s="320">
        <f>SUM('23.3転出'!AN11)</f>
        <v>0</v>
      </c>
      <c r="AO11" s="321">
        <f>SUM('23.3転出'!AO11)</f>
        <v>0</v>
      </c>
      <c r="AP11" s="322">
        <f>SUM('23.3転出'!AP11)</f>
        <v>0</v>
      </c>
      <c r="AQ11" s="320">
        <f>SUM('23.3転出'!AQ11)</f>
        <v>0</v>
      </c>
      <c r="AR11" s="321">
        <f>SUM('23.3転出'!AR11)</f>
        <v>0</v>
      </c>
      <c r="AS11" s="322">
        <f>SUM('23.3転出'!AS11)</f>
        <v>0</v>
      </c>
      <c r="AT11" s="320">
        <f>SUM('23.3転出'!AT11)</f>
        <v>0</v>
      </c>
      <c r="AU11" s="321">
        <f>SUM('23.3転出'!AU11)</f>
        <v>0</v>
      </c>
      <c r="AV11" s="322">
        <f>SUM('23.3転出'!AV11)</f>
        <v>0</v>
      </c>
      <c r="AW11" s="320">
        <f>SUM('23.3転出'!AW11)</f>
        <v>0</v>
      </c>
      <c r="AX11" s="321">
        <f>SUM('23.3転出'!AX11)</f>
        <v>0</v>
      </c>
      <c r="AY11" s="322">
        <f>SUM('23.3転出'!AY11)</f>
        <v>0</v>
      </c>
      <c r="AZ11" s="320">
        <f>SUM('23.3転出'!AZ11)</f>
        <v>0</v>
      </c>
      <c r="BA11" s="321">
        <f>SUM('23.3転出'!BA11)</f>
        <v>0</v>
      </c>
      <c r="BB11" s="322">
        <f>SUM('23.3転出'!BB11)</f>
        <v>0</v>
      </c>
      <c r="BC11" s="320">
        <f>SUM('23.3転出'!BC11)</f>
        <v>0</v>
      </c>
      <c r="BD11" s="321">
        <f>SUM('23.3転出'!BD11)</f>
        <v>0</v>
      </c>
      <c r="BE11" s="322">
        <f>SUM('23.3転出'!BE11)</f>
        <v>0</v>
      </c>
      <c r="BF11" s="320">
        <f>SUM('23.3転出'!BF11)</f>
        <v>0</v>
      </c>
      <c r="BG11" s="321">
        <f>SUM('23.3転出'!BG11)</f>
        <v>0</v>
      </c>
      <c r="BH11" s="322">
        <f>SUM('23.3転出'!BH11)</f>
        <v>0</v>
      </c>
      <c r="BI11" s="320">
        <f>SUM('23.3転出'!BI11)</f>
        <v>0</v>
      </c>
      <c r="BJ11" s="321">
        <f>SUM('23.3転出'!BJ11)</f>
        <v>0</v>
      </c>
      <c r="BK11" s="322">
        <f>SUM('23.3転出'!BK11)</f>
        <v>0</v>
      </c>
      <c r="BL11" s="320">
        <f>SUM('23.3転出'!BL11)</f>
        <v>0</v>
      </c>
      <c r="BM11" s="321">
        <f>SUM('23.3転出'!BM11)</f>
        <v>0</v>
      </c>
      <c r="BN11" s="322">
        <f>SUM('23.3転出'!BN11)</f>
        <v>0</v>
      </c>
      <c r="BO11" s="320">
        <f>SUM('23.3転出'!BO11)</f>
        <v>0</v>
      </c>
      <c r="BP11" s="321">
        <f>SUM('23.3転出'!BP11)</f>
        <v>0</v>
      </c>
      <c r="BQ11" s="322">
        <f>SUM('23.3転出'!BQ11)</f>
        <v>0</v>
      </c>
      <c r="BR11" s="320">
        <f>SUM('23.3転出'!BR11)</f>
        <v>0</v>
      </c>
      <c r="BS11" s="321">
        <f>SUM('23.3転出'!BS11)</f>
        <v>0</v>
      </c>
      <c r="BT11" s="322">
        <f>SUM('23.3転出'!BT11)</f>
        <v>0</v>
      </c>
      <c r="BU11" s="320">
        <f>SUM('23.3転出'!BU11)</f>
        <v>0</v>
      </c>
      <c r="BV11" s="321">
        <f>SUM('23.3転出'!BV11)</f>
        <v>0</v>
      </c>
      <c r="BW11" s="322">
        <f>SUM('23.3転出'!BW11)</f>
        <v>0</v>
      </c>
      <c r="BX11" s="320">
        <f>SUM('23.3転出'!BX11)</f>
        <v>0</v>
      </c>
      <c r="BY11" s="321">
        <f>SUM('23.3転出'!BY11)</f>
        <v>0</v>
      </c>
      <c r="BZ11" s="322">
        <f>SUM('23.3転出'!BZ11)</f>
        <v>0</v>
      </c>
      <c r="CA11" s="198"/>
      <c r="CB11" s="198"/>
      <c r="CC11" s="198"/>
    </row>
    <row r="12" spans="1:81" ht="17.25" customHeight="1" x14ac:dyDescent="0.15">
      <c r="A12" s="20"/>
      <c r="B12" s="27" t="s">
        <v>6</v>
      </c>
      <c r="C12" s="305">
        <f>SUM('23.3転出'!C12)</f>
        <v>0</v>
      </c>
      <c r="D12" s="305">
        <f>SUM('23.3転出'!D12)</f>
        <v>0</v>
      </c>
      <c r="E12" s="305">
        <f>SUM('23.3転出'!E12)</f>
        <v>0</v>
      </c>
      <c r="F12" s="306">
        <f>SUM('23.3転出'!F12)</f>
        <v>0</v>
      </c>
      <c r="G12" s="26"/>
      <c r="H12" s="25" t="s">
        <v>80</v>
      </c>
      <c r="I12" s="231">
        <f>SUM('23.3転出'!I12)</f>
        <v>0</v>
      </c>
      <c r="J12" s="231">
        <f>SUM('23.3転出'!J12)</f>
        <v>0</v>
      </c>
      <c r="K12" s="231">
        <f>SUM('23.3転出'!K12)</f>
        <v>0</v>
      </c>
      <c r="L12" s="231">
        <f>SUM('23.3転出'!L12)</f>
        <v>0</v>
      </c>
      <c r="M12" s="20"/>
      <c r="N12" s="25" t="s">
        <v>95</v>
      </c>
      <c r="O12" s="235">
        <f>SUM('23.3転出'!O12)</f>
        <v>0</v>
      </c>
      <c r="P12" s="235">
        <f>SUM('23.3転出'!P12)</f>
        <v>0</v>
      </c>
      <c r="Q12" s="235">
        <f>SUM('23.3転出'!Q12)</f>
        <v>0</v>
      </c>
      <c r="R12" s="235">
        <f>SUM('23.3転出'!R12)</f>
        <v>0</v>
      </c>
      <c r="S12" s="20" t="s">
        <v>160</v>
      </c>
      <c r="T12" s="25" t="s">
        <v>123</v>
      </c>
      <c r="U12" s="235">
        <f>SUM('23.3転出'!U12)</f>
        <v>0</v>
      </c>
      <c r="V12" s="235">
        <f>SUM('23.3転出'!V12)</f>
        <v>0</v>
      </c>
      <c r="W12" s="235">
        <f>SUM('23.3転出'!W12)</f>
        <v>0</v>
      </c>
      <c r="X12" s="235">
        <f>SUM('23.3転出'!X12)</f>
        <v>0</v>
      </c>
      <c r="Y12" s="55"/>
      <c r="AA12" s="106">
        <v>6</v>
      </c>
      <c r="AB12" s="317">
        <f>SUM('23.3転出'!AB12)</f>
        <v>1</v>
      </c>
      <c r="AC12" s="318">
        <f>SUM('23.3転出'!AC12)</f>
        <v>0</v>
      </c>
      <c r="AD12" s="319">
        <f>SUM('23.3転出'!AD12)</f>
        <v>1</v>
      </c>
      <c r="AE12" s="317">
        <f>SUM('23.3転出'!AE12)</f>
        <v>0</v>
      </c>
      <c r="AF12" s="318">
        <f>SUM('23.3転出'!AF12)</f>
        <v>0</v>
      </c>
      <c r="AG12" s="319">
        <f>SUM('23.3転出'!AG12)</f>
        <v>0</v>
      </c>
      <c r="AH12" s="317">
        <f>SUM('23.3転出'!AH12)</f>
        <v>1</v>
      </c>
      <c r="AI12" s="318">
        <f>SUM('23.3転出'!AI12)</f>
        <v>0</v>
      </c>
      <c r="AJ12" s="319">
        <f>SUM('23.3転出'!AJ12)</f>
        <v>1</v>
      </c>
      <c r="AK12" s="317">
        <f>SUM('23.3転出'!AK12)</f>
        <v>0</v>
      </c>
      <c r="AL12" s="318">
        <f>SUM('23.3転出'!AL12)</f>
        <v>0</v>
      </c>
      <c r="AM12" s="319">
        <f>SUM('23.3転出'!AM12)</f>
        <v>0</v>
      </c>
      <c r="AN12" s="317">
        <f>SUM('23.3転出'!AN12)</f>
        <v>0</v>
      </c>
      <c r="AO12" s="318">
        <f>SUM('23.3転出'!AO12)</f>
        <v>0</v>
      </c>
      <c r="AP12" s="319">
        <f>SUM('23.3転出'!AP12)</f>
        <v>0</v>
      </c>
      <c r="AQ12" s="317">
        <f>SUM('23.3転出'!AQ12)</f>
        <v>0</v>
      </c>
      <c r="AR12" s="318">
        <f>SUM('23.3転出'!AR12)</f>
        <v>0</v>
      </c>
      <c r="AS12" s="319">
        <f>SUM('23.3転出'!AS12)</f>
        <v>0</v>
      </c>
      <c r="AT12" s="317">
        <f>SUM('23.3転出'!AT12)</f>
        <v>0</v>
      </c>
      <c r="AU12" s="318">
        <f>SUM('23.3転出'!AU12)</f>
        <v>0</v>
      </c>
      <c r="AV12" s="319">
        <f>SUM('23.3転出'!AV12)</f>
        <v>0</v>
      </c>
      <c r="AW12" s="317">
        <f>SUM('23.3転出'!AW12)</f>
        <v>0</v>
      </c>
      <c r="AX12" s="318">
        <f>SUM('23.3転出'!AX12)</f>
        <v>0</v>
      </c>
      <c r="AY12" s="319">
        <f>SUM('23.3転出'!AY12)</f>
        <v>0</v>
      </c>
      <c r="AZ12" s="317">
        <f>SUM('23.3転出'!AZ12)</f>
        <v>0</v>
      </c>
      <c r="BA12" s="318">
        <f>SUM('23.3転出'!BA12)</f>
        <v>0</v>
      </c>
      <c r="BB12" s="319">
        <f>SUM('23.3転出'!BB12)</f>
        <v>0</v>
      </c>
      <c r="BC12" s="317">
        <f>SUM('23.3転出'!BC12)</f>
        <v>0</v>
      </c>
      <c r="BD12" s="318">
        <f>SUM('23.3転出'!BD12)</f>
        <v>0</v>
      </c>
      <c r="BE12" s="319">
        <f>SUM('23.3転出'!BE12)</f>
        <v>0</v>
      </c>
      <c r="BF12" s="317">
        <f>SUM('23.3転出'!BF12)</f>
        <v>0</v>
      </c>
      <c r="BG12" s="318">
        <f>SUM('23.3転出'!BG12)</f>
        <v>0</v>
      </c>
      <c r="BH12" s="319">
        <f>SUM('23.3転出'!BH12)</f>
        <v>0</v>
      </c>
      <c r="BI12" s="317">
        <f>SUM('23.3転出'!BI12)</f>
        <v>0</v>
      </c>
      <c r="BJ12" s="318">
        <f>SUM('23.3転出'!BJ12)</f>
        <v>0</v>
      </c>
      <c r="BK12" s="319">
        <f>SUM('23.3転出'!BK12)</f>
        <v>0</v>
      </c>
      <c r="BL12" s="317">
        <f>SUM('23.3転出'!BL12)</f>
        <v>0</v>
      </c>
      <c r="BM12" s="318">
        <f>SUM('23.3転出'!BM12)</f>
        <v>0</v>
      </c>
      <c r="BN12" s="319">
        <f>SUM('23.3転出'!BN12)</f>
        <v>0</v>
      </c>
      <c r="BO12" s="317">
        <f>SUM('23.3転出'!BO12)</f>
        <v>0</v>
      </c>
      <c r="BP12" s="318">
        <f>SUM('23.3転出'!BP12)</f>
        <v>0</v>
      </c>
      <c r="BQ12" s="319">
        <f>SUM('23.3転出'!BQ12)</f>
        <v>0</v>
      </c>
      <c r="BR12" s="317">
        <f>SUM('23.3転出'!BR12)</f>
        <v>0</v>
      </c>
      <c r="BS12" s="318">
        <f>SUM('23.3転出'!BS12)</f>
        <v>0</v>
      </c>
      <c r="BT12" s="319">
        <f>SUM('23.3転出'!BT12)</f>
        <v>0</v>
      </c>
      <c r="BU12" s="317">
        <f>SUM('23.3転出'!BU12)</f>
        <v>0</v>
      </c>
      <c r="BV12" s="318">
        <f>SUM('23.3転出'!BV12)</f>
        <v>0</v>
      </c>
      <c r="BW12" s="319">
        <f>SUM('23.3転出'!BW12)</f>
        <v>0</v>
      </c>
      <c r="BX12" s="317">
        <f>SUM('23.3転出'!BX12)</f>
        <v>0</v>
      </c>
      <c r="BY12" s="318">
        <f>SUM('23.3転出'!BY12)</f>
        <v>0</v>
      </c>
      <c r="BZ12" s="319">
        <f>SUM('23.3転出'!BZ12)</f>
        <v>0</v>
      </c>
      <c r="CA12" s="198"/>
      <c r="CB12" s="198"/>
      <c r="CC12" s="198"/>
    </row>
    <row r="13" spans="1:81" ht="17.25" customHeight="1" x14ac:dyDescent="0.15">
      <c r="A13" s="22"/>
      <c r="B13" s="21" t="s">
        <v>51</v>
      </c>
      <c r="C13" s="231">
        <f>SUM('23.3転出'!C13)</f>
        <v>0</v>
      </c>
      <c r="D13" s="231">
        <f>SUM('23.3転出'!D13)</f>
        <v>1</v>
      </c>
      <c r="E13" s="231">
        <f>SUM('23.3転出'!E13)</f>
        <v>1</v>
      </c>
      <c r="F13" s="233">
        <f>SUM('23.3転出'!F13)</f>
        <v>1</v>
      </c>
      <c r="G13" s="26"/>
      <c r="H13" s="25" t="s">
        <v>83</v>
      </c>
      <c r="I13" s="231">
        <f>SUM('23.3転出'!I13)</f>
        <v>0</v>
      </c>
      <c r="J13" s="231">
        <f>SUM('23.3転出'!J13)</f>
        <v>0</v>
      </c>
      <c r="K13" s="231">
        <f>SUM('23.3転出'!K13)</f>
        <v>0</v>
      </c>
      <c r="L13" s="231">
        <f>SUM('23.3転出'!L13)</f>
        <v>0</v>
      </c>
      <c r="M13" s="20"/>
      <c r="N13" s="25" t="s">
        <v>101</v>
      </c>
      <c r="O13" s="235">
        <f>SUM('23.3転出'!O13)</f>
        <v>0</v>
      </c>
      <c r="P13" s="235">
        <f>SUM('23.3転出'!P13)</f>
        <v>0</v>
      </c>
      <c r="Q13" s="235">
        <f>SUM('23.3転出'!Q13)</f>
        <v>0</v>
      </c>
      <c r="R13" s="235">
        <f>SUM('23.3転出'!R13)</f>
        <v>0</v>
      </c>
      <c r="S13" s="20"/>
      <c r="T13" s="25" t="s">
        <v>124</v>
      </c>
      <c r="U13" s="235">
        <f>SUM('23.3転出'!U13)</f>
        <v>0</v>
      </c>
      <c r="V13" s="235">
        <f>SUM('23.3転出'!V13)</f>
        <v>0</v>
      </c>
      <c r="W13" s="235">
        <f>SUM('23.3転出'!W13)</f>
        <v>0</v>
      </c>
      <c r="X13" s="235">
        <f>SUM('23.3転出'!X13)</f>
        <v>0</v>
      </c>
      <c r="Y13" s="55"/>
      <c r="AA13" s="106">
        <v>7</v>
      </c>
      <c r="AB13" s="317">
        <f>SUM('23.3転出'!AB13)</f>
        <v>0</v>
      </c>
      <c r="AC13" s="318">
        <f>SUM('23.3転出'!AC13)</f>
        <v>0</v>
      </c>
      <c r="AD13" s="319">
        <f>SUM('23.3転出'!AD13)</f>
        <v>0</v>
      </c>
      <c r="AE13" s="317">
        <f>SUM('23.3転出'!AE13)</f>
        <v>0</v>
      </c>
      <c r="AF13" s="318">
        <f>SUM('23.3転出'!AF13)</f>
        <v>0</v>
      </c>
      <c r="AG13" s="319">
        <f>SUM('23.3転出'!AG13)</f>
        <v>0</v>
      </c>
      <c r="AH13" s="317">
        <f>SUM('23.3転出'!AH13)</f>
        <v>0</v>
      </c>
      <c r="AI13" s="318">
        <f>SUM('23.3転出'!AI13)</f>
        <v>0</v>
      </c>
      <c r="AJ13" s="319">
        <f>SUM('23.3転出'!AJ13)</f>
        <v>0</v>
      </c>
      <c r="AK13" s="317">
        <f>SUM('23.3転出'!AK13)</f>
        <v>0</v>
      </c>
      <c r="AL13" s="318">
        <f>SUM('23.3転出'!AL13)</f>
        <v>0</v>
      </c>
      <c r="AM13" s="319">
        <f>SUM('23.3転出'!AM13)</f>
        <v>0</v>
      </c>
      <c r="AN13" s="317">
        <f>SUM('23.3転出'!AN13)</f>
        <v>0</v>
      </c>
      <c r="AO13" s="318">
        <f>SUM('23.3転出'!AO13)</f>
        <v>0</v>
      </c>
      <c r="AP13" s="319">
        <f>SUM('23.3転出'!AP13)</f>
        <v>0</v>
      </c>
      <c r="AQ13" s="317">
        <f>SUM('23.3転出'!AQ13)</f>
        <v>0</v>
      </c>
      <c r="AR13" s="318">
        <f>SUM('23.3転出'!AR13)</f>
        <v>0</v>
      </c>
      <c r="AS13" s="319">
        <f>SUM('23.3転出'!AS13)</f>
        <v>0</v>
      </c>
      <c r="AT13" s="317">
        <f>SUM('23.3転出'!AT13)</f>
        <v>0</v>
      </c>
      <c r="AU13" s="318">
        <f>SUM('23.3転出'!AU13)</f>
        <v>0</v>
      </c>
      <c r="AV13" s="319">
        <f>SUM('23.3転出'!AV13)</f>
        <v>0</v>
      </c>
      <c r="AW13" s="317">
        <f>SUM('23.3転出'!AW13)</f>
        <v>0</v>
      </c>
      <c r="AX13" s="318">
        <f>SUM('23.3転出'!AX13)</f>
        <v>0</v>
      </c>
      <c r="AY13" s="319">
        <f>SUM('23.3転出'!AY13)</f>
        <v>0</v>
      </c>
      <c r="AZ13" s="317">
        <f>SUM('23.3転出'!AZ13)</f>
        <v>0</v>
      </c>
      <c r="BA13" s="318">
        <f>SUM('23.3転出'!BA13)</f>
        <v>0</v>
      </c>
      <c r="BB13" s="319">
        <f>SUM('23.3転出'!BB13)</f>
        <v>0</v>
      </c>
      <c r="BC13" s="317">
        <f>SUM('23.3転出'!BC13)</f>
        <v>0</v>
      </c>
      <c r="BD13" s="318">
        <f>SUM('23.3転出'!BD13)</f>
        <v>0</v>
      </c>
      <c r="BE13" s="319">
        <f>SUM('23.3転出'!BE13)</f>
        <v>0</v>
      </c>
      <c r="BF13" s="317">
        <f>SUM('23.3転出'!BF13)</f>
        <v>0</v>
      </c>
      <c r="BG13" s="318">
        <f>SUM('23.3転出'!BG13)</f>
        <v>0</v>
      </c>
      <c r="BH13" s="319">
        <f>SUM('23.3転出'!BH13)</f>
        <v>0</v>
      </c>
      <c r="BI13" s="317">
        <f>SUM('23.3転出'!BI13)</f>
        <v>0</v>
      </c>
      <c r="BJ13" s="318">
        <f>SUM('23.3転出'!BJ13)</f>
        <v>0</v>
      </c>
      <c r="BK13" s="319">
        <f>SUM('23.3転出'!BK13)</f>
        <v>0</v>
      </c>
      <c r="BL13" s="317">
        <f>SUM('23.3転出'!BL13)</f>
        <v>0</v>
      </c>
      <c r="BM13" s="318">
        <f>SUM('23.3転出'!BM13)</f>
        <v>0</v>
      </c>
      <c r="BN13" s="319">
        <f>SUM('23.3転出'!BN13)</f>
        <v>0</v>
      </c>
      <c r="BO13" s="317">
        <f>SUM('23.3転出'!BO13)</f>
        <v>0</v>
      </c>
      <c r="BP13" s="318">
        <f>SUM('23.3転出'!BP13)</f>
        <v>0</v>
      </c>
      <c r="BQ13" s="319">
        <f>SUM('23.3転出'!BQ13)</f>
        <v>0</v>
      </c>
      <c r="BR13" s="317">
        <f>SUM('23.3転出'!BR13)</f>
        <v>0</v>
      </c>
      <c r="BS13" s="318">
        <f>SUM('23.3転出'!BS13)</f>
        <v>0</v>
      </c>
      <c r="BT13" s="319">
        <f>SUM('23.3転出'!BT13)</f>
        <v>0</v>
      </c>
      <c r="BU13" s="317">
        <f>SUM('23.3転出'!BU13)</f>
        <v>0</v>
      </c>
      <c r="BV13" s="318">
        <f>SUM('23.3転出'!BV13)</f>
        <v>0</v>
      </c>
      <c r="BW13" s="319">
        <f>SUM('23.3転出'!BW13)</f>
        <v>0</v>
      </c>
      <c r="BX13" s="317">
        <f>SUM('23.3転出'!BX13)</f>
        <v>0</v>
      </c>
      <c r="BY13" s="318">
        <f>SUM('23.3転出'!BY13)</f>
        <v>0</v>
      </c>
      <c r="BZ13" s="319">
        <f>SUM('23.3転出'!BZ13)</f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>
        <f>SUM('23.3転出'!C14)</f>
        <v>0</v>
      </c>
      <c r="D14" s="231">
        <f>SUM('23.3転出'!D14)</f>
        <v>0</v>
      </c>
      <c r="E14" s="231">
        <f>SUM('23.3転出'!E14)</f>
        <v>0</v>
      </c>
      <c r="F14" s="233">
        <f>SUM('23.3転出'!F14)</f>
        <v>0</v>
      </c>
      <c r="G14" s="26"/>
      <c r="H14" s="25" t="s">
        <v>87</v>
      </c>
      <c r="I14" s="231">
        <f>SUM('23.3転出'!I14)</f>
        <v>0</v>
      </c>
      <c r="J14" s="231">
        <f>SUM('23.3転出'!J14)</f>
        <v>0</v>
      </c>
      <c r="K14" s="231">
        <f>SUM('23.3転出'!K14)</f>
        <v>0</v>
      </c>
      <c r="L14" s="231">
        <f>SUM('23.3転出'!L14)</f>
        <v>0</v>
      </c>
      <c r="M14" s="20"/>
      <c r="N14" s="25" t="s">
        <v>113</v>
      </c>
      <c r="O14" s="235">
        <f>SUM('23.3転出'!O14)</f>
        <v>0</v>
      </c>
      <c r="P14" s="235">
        <f>SUM('23.3転出'!P14)</f>
        <v>0</v>
      </c>
      <c r="Q14" s="235">
        <f>SUM('23.3転出'!Q14)</f>
        <v>0</v>
      </c>
      <c r="R14" s="235">
        <f>SUM('23.3転出'!R14)</f>
        <v>0</v>
      </c>
      <c r="S14" s="20" t="s">
        <v>161</v>
      </c>
      <c r="T14" s="25" t="s">
        <v>125</v>
      </c>
      <c r="U14" s="235">
        <f>SUM('23.3転出'!U14)</f>
        <v>0</v>
      </c>
      <c r="V14" s="235">
        <f>SUM('23.3転出'!V14)</f>
        <v>0</v>
      </c>
      <c r="W14" s="235">
        <f>SUM('23.3転出'!W14)</f>
        <v>0</v>
      </c>
      <c r="X14" s="235">
        <f>SUM('23.3転出'!X14)</f>
        <v>0</v>
      </c>
      <c r="Y14" s="55"/>
      <c r="AA14" s="106">
        <v>8</v>
      </c>
      <c r="AB14" s="317">
        <f>SUM('23.3転出'!AB14)</f>
        <v>0</v>
      </c>
      <c r="AC14" s="318">
        <f>SUM('23.3転出'!AC14)</f>
        <v>0</v>
      </c>
      <c r="AD14" s="319">
        <f>SUM('23.3転出'!AD14)</f>
        <v>0</v>
      </c>
      <c r="AE14" s="317">
        <f>SUM('23.3転出'!AE14)</f>
        <v>0</v>
      </c>
      <c r="AF14" s="318">
        <f>SUM('23.3転出'!AF14)</f>
        <v>0</v>
      </c>
      <c r="AG14" s="319">
        <f>SUM('23.3転出'!AG14)</f>
        <v>0</v>
      </c>
      <c r="AH14" s="317">
        <f>SUM('23.3転出'!AH14)</f>
        <v>0</v>
      </c>
      <c r="AI14" s="318">
        <f>SUM('23.3転出'!AI14)</f>
        <v>0</v>
      </c>
      <c r="AJ14" s="319">
        <f>SUM('23.3転出'!AJ14)</f>
        <v>0</v>
      </c>
      <c r="AK14" s="317">
        <f>SUM('23.3転出'!AK14)</f>
        <v>0</v>
      </c>
      <c r="AL14" s="318">
        <f>SUM('23.3転出'!AL14)</f>
        <v>0</v>
      </c>
      <c r="AM14" s="319">
        <f>SUM('23.3転出'!AM14)</f>
        <v>0</v>
      </c>
      <c r="AN14" s="317">
        <f>SUM('23.3転出'!AN14)</f>
        <v>0</v>
      </c>
      <c r="AO14" s="318">
        <f>SUM('23.3転出'!AO14)</f>
        <v>0</v>
      </c>
      <c r="AP14" s="319">
        <f>SUM('23.3転出'!AP14)</f>
        <v>0</v>
      </c>
      <c r="AQ14" s="317">
        <f>SUM('23.3転出'!AQ14)</f>
        <v>0</v>
      </c>
      <c r="AR14" s="318">
        <f>SUM('23.3転出'!AR14)</f>
        <v>0</v>
      </c>
      <c r="AS14" s="319">
        <f>SUM('23.3転出'!AS14)</f>
        <v>0</v>
      </c>
      <c r="AT14" s="317">
        <f>SUM('23.3転出'!AT14)</f>
        <v>0</v>
      </c>
      <c r="AU14" s="318">
        <f>SUM('23.3転出'!AU14)</f>
        <v>0</v>
      </c>
      <c r="AV14" s="319">
        <f>SUM('23.3転出'!AV14)</f>
        <v>0</v>
      </c>
      <c r="AW14" s="317">
        <f>SUM('23.3転出'!AW14)</f>
        <v>0</v>
      </c>
      <c r="AX14" s="318">
        <f>SUM('23.3転出'!AX14)</f>
        <v>0</v>
      </c>
      <c r="AY14" s="319">
        <f>SUM('23.3転出'!AY14)</f>
        <v>0</v>
      </c>
      <c r="AZ14" s="317">
        <f>SUM('23.3転出'!AZ14)</f>
        <v>0</v>
      </c>
      <c r="BA14" s="318">
        <f>SUM('23.3転出'!BA14)</f>
        <v>0</v>
      </c>
      <c r="BB14" s="319">
        <f>SUM('23.3転出'!BB14)</f>
        <v>0</v>
      </c>
      <c r="BC14" s="317">
        <f>SUM('23.3転出'!BC14)</f>
        <v>0</v>
      </c>
      <c r="BD14" s="318">
        <f>SUM('23.3転出'!BD14)</f>
        <v>0</v>
      </c>
      <c r="BE14" s="319">
        <f>SUM('23.3転出'!BE14)</f>
        <v>0</v>
      </c>
      <c r="BF14" s="317">
        <f>SUM('23.3転出'!BF14)</f>
        <v>0</v>
      </c>
      <c r="BG14" s="318">
        <f>SUM('23.3転出'!BG14)</f>
        <v>0</v>
      </c>
      <c r="BH14" s="319">
        <f>SUM('23.3転出'!BH14)</f>
        <v>0</v>
      </c>
      <c r="BI14" s="317">
        <f>SUM('23.3転出'!BI14)</f>
        <v>0</v>
      </c>
      <c r="BJ14" s="318">
        <f>SUM('23.3転出'!BJ14)</f>
        <v>0</v>
      </c>
      <c r="BK14" s="319">
        <f>SUM('23.3転出'!BK14)</f>
        <v>0</v>
      </c>
      <c r="BL14" s="317">
        <f>SUM('23.3転出'!BL14)</f>
        <v>0</v>
      </c>
      <c r="BM14" s="318">
        <f>SUM('23.3転出'!BM14)</f>
        <v>0</v>
      </c>
      <c r="BN14" s="319">
        <f>SUM('23.3転出'!BN14)</f>
        <v>0</v>
      </c>
      <c r="BO14" s="317">
        <f>SUM('23.3転出'!BO14)</f>
        <v>0</v>
      </c>
      <c r="BP14" s="318">
        <f>SUM('23.3転出'!BP14)</f>
        <v>0</v>
      </c>
      <c r="BQ14" s="319">
        <f>SUM('23.3転出'!BQ14)</f>
        <v>0</v>
      </c>
      <c r="BR14" s="317">
        <f>SUM('23.3転出'!BR14)</f>
        <v>0</v>
      </c>
      <c r="BS14" s="318">
        <f>SUM('23.3転出'!BS14)</f>
        <v>0</v>
      </c>
      <c r="BT14" s="319">
        <f>SUM('23.3転出'!BT14)</f>
        <v>0</v>
      </c>
      <c r="BU14" s="317">
        <f>SUM('23.3転出'!BU14)</f>
        <v>0</v>
      </c>
      <c r="BV14" s="318">
        <f>SUM('23.3転出'!BV14)</f>
        <v>0</v>
      </c>
      <c r="BW14" s="319">
        <f>SUM('23.3転出'!BW14)</f>
        <v>0</v>
      </c>
      <c r="BX14" s="317">
        <f>SUM('23.3転出'!BX14)</f>
        <v>0</v>
      </c>
      <c r="BY14" s="318">
        <f>SUM('23.3転出'!BY14)</f>
        <v>0</v>
      </c>
      <c r="BZ14" s="319">
        <f>SUM('23.3転出'!BZ14)</f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>
        <f>SUM('23.3転出'!C15)</f>
        <v>0</v>
      </c>
      <c r="D15" s="231">
        <f>SUM('23.3転出'!D15)</f>
        <v>0</v>
      </c>
      <c r="E15" s="231">
        <f>SUM('23.3転出'!E15)</f>
        <v>0</v>
      </c>
      <c r="F15" s="233">
        <f>SUM('23.3転出'!F15)</f>
        <v>0</v>
      </c>
      <c r="G15" s="28"/>
      <c r="H15" s="27" t="s">
        <v>6</v>
      </c>
      <c r="I15" s="308">
        <f>SUM('23.3転出'!I15)</f>
        <v>4</v>
      </c>
      <c r="J15" s="308">
        <f>SUM('23.3転出'!J15)</f>
        <v>6</v>
      </c>
      <c r="K15" s="308">
        <f>SUM('23.3転出'!K15)</f>
        <v>10</v>
      </c>
      <c r="L15" s="309">
        <f>SUM('23.3転出'!L15)</f>
        <v>0</v>
      </c>
      <c r="M15" s="20"/>
      <c r="N15" s="25" t="s">
        <v>108</v>
      </c>
      <c r="O15" s="235">
        <f>SUM('23.3転出'!O15)</f>
        <v>0</v>
      </c>
      <c r="P15" s="235">
        <f>SUM('23.3転出'!P15)</f>
        <v>0</v>
      </c>
      <c r="Q15" s="235">
        <f>SUM('23.3転出'!Q15)</f>
        <v>0</v>
      </c>
      <c r="R15" s="235">
        <f>SUM('23.3転出'!R15)</f>
        <v>0</v>
      </c>
      <c r="S15" s="20"/>
      <c r="T15" s="25" t="s">
        <v>126</v>
      </c>
      <c r="U15" s="235">
        <f>SUM('23.3転出'!U15)</f>
        <v>0</v>
      </c>
      <c r="V15" s="235">
        <f>SUM('23.3転出'!V15)</f>
        <v>0</v>
      </c>
      <c r="W15" s="235">
        <f>SUM('23.3転出'!W15)</f>
        <v>0</v>
      </c>
      <c r="X15" s="235">
        <f>SUM('23.3転出'!X15)</f>
        <v>0</v>
      </c>
      <c r="Y15" s="55"/>
      <c r="AA15" s="106">
        <v>9</v>
      </c>
      <c r="AB15" s="317">
        <f>SUM('23.3転出'!AB15)</f>
        <v>0</v>
      </c>
      <c r="AC15" s="318">
        <f>SUM('23.3転出'!AC15)</f>
        <v>0</v>
      </c>
      <c r="AD15" s="319">
        <f>SUM('23.3転出'!AD15)</f>
        <v>0</v>
      </c>
      <c r="AE15" s="317">
        <f>SUM('23.3転出'!AE15)</f>
        <v>0</v>
      </c>
      <c r="AF15" s="318">
        <f>SUM('23.3転出'!AF15)</f>
        <v>0</v>
      </c>
      <c r="AG15" s="319">
        <f>SUM('23.3転出'!AG15)</f>
        <v>0</v>
      </c>
      <c r="AH15" s="317">
        <f>SUM('23.3転出'!AH15)</f>
        <v>0</v>
      </c>
      <c r="AI15" s="318">
        <f>SUM('23.3転出'!AI15)</f>
        <v>0</v>
      </c>
      <c r="AJ15" s="319">
        <f>SUM('23.3転出'!AJ15)</f>
        <v>0</v>
      </c>
      <c r="AK15" s="317">
        <f>SUM('23.3転出'!AK15)</f>
        <v>0</v>
      </c>
      <c r="AL15" s="318">
        <f>SUM('23.3転出'!AL15)</f>
        <v>0</v>
      </c>
      <c r="AM15" s="319">
        <f>SUM('23.3転出'!AM15)</f>
        <v>0</v>
      </c>
      <c r="AN15" s="317">
        <f>SUM('23.3転出'!AN15)</f>
        <v>0</v>
      </c>
      <c r="AO15" s="318">
        <f>SUM('23.3転出'!AO15)</f>
        <v>0</v>
      </c>
      <c r="AP15" s="319">
        <f>SUM('23.3転出'!AP15)</f>
        <v>0</v>
      </c>
      <c r="AQ15" s="317">
        <f>SUM('23.3転出'!AQ15)</f>
        <v>0</v>
      </c>
      <c r="AR15" s="318">
        <f>SUM('23.3転出'!AR15)</f>
        <v>0</v>
      </c>
      <c r="AS15" s="319">
        <f>SUM('23.3転出'!AS15)</f>
        <v>0</v>
      </c>
      <c r="AT15" s="317">
        <f>SUM('23.3転出'!AT15)</f>
        <v>0</v>
      </c>
      <c r="AU15" s="318">
        <f>SUM('23.3転出'!AU15)</f>
        <v>0</v>
      </c>
      <c r="AV15" s="319">
        <f>SUM('23.3転出'!AV15)</f>
        <v>0</v>
      </c>
      <c r="AW15" s="317">
        <f>SUM('23.3転出'!AW15)</f>
        <v>0</v>
      </c>
      <c r="AX15" s="318">
        <f>SUM('23.3転出'!AX15)</f>
        <v>0</v>
      </c>
      <c r="AY15" s="319">
        <f>SUM('23.3転出'!AY15)</f>
        <v>0</v>
      </c>
      <c r="AZ15" s="317">
        <f>SUM('23.3転出'!AZ15)</f>
        <v>0</v>
      </c>
      <c r="BA15" s="318">
        <f>SUM('23.3転出'!BA15)</f>
        <v>0</v>
      </c>
      <c r="BB15" s="319">
        <f>SUM('23.3転出'!BB15)</f>
        <v>0</v>
      </c>
      <c r="BC15" s="317">
        <f>SUM('23.3転出'!BC15)</f>
        <v>0</v>
      </c>
      <c r="BD15" s="318">
        <f>SUM('23.3転出'!BD15)</f>
        <v>0</v>
      </c>
      <c r="BE15" s="319">
        <f>SUM('23.3転出'!BE15)</f>
        <v>0</v>
      </c>
      <c r="BF15" s="317">
        <f>SUM('23.3転出'!BF15)</f>
        <v>0</v>
      </c>
      <c r="BG15" s="318">
        <f>SUM('23.3転出'!BG15)</f>
        <v>0</v>
      </c>
      <c r="BH15" s="319">
        <f>SUM('23.3転出'!BH15)</f>
        <v>0</v>
      </c>
      <c r="BI15" s="317">
        <f>SUM('23.3転出'!BI15)</f>
        <v>0</v>
      </c>
      <c r="BJ15" s="318">
        <f>SUM('23.3転出'!BJ15)</f>
        <v>0</v>
      </c>
      <c r="BK15" s="319">
        <f>SUM('23.3転出'!BK15)</f>
        <v>0</v>
      </c>
      <c r="BL15" s="317">
        <f>SUM('23.3転出'!BL15)</f>
        <v>0</v>
      </c>
      <c r="BM15" s="318">
        <f>SUM('23.3転出'!BM15)</f>
        <v>0</v>
      </c>
      <c r="BN15" s="319">
        <f>SUM('23.3転出'!BN15)</f>
        <v>0</v>
      </c>
      <c r="BO15" s="317">
        <f>SUM('23.3転出'!BO15)</f>
        <v>0</v>
      </c>
      <c r="BP15" s="318">
        <f>SUM('23.3転出'!BP15)</f>
        <v>0</v>
      </c>
      <c r="BQ15" s="319">
        <f>SUM('23.3転出'!BQ15)</f>
        <v>0</v>
      </c>
      <c r="BR15" s="317">
        <f>SUM('23.3転出'!BR15)</f>
        <v>0</v>
      </c>
      <c r="BS15" s="318">
        <f>SUM('23.3転出'!BS15)</f>
        <v>0</v>
      </c>
      <c r="BT15" s="319">
        <f>SUM('23.3転出'!BT15)</f>
        <v>0</v>
      </c>
      <c r="BU15" s="317">
        <f>SUM('23.3転出'!BU15)</f>
        <v>0</v>
      </c>
      <c r="BV15" s="318">
        <f>SUM('23.3転出'!BV15)</f>
        <v>0</v>
      </c>
      <c r="BW15" s="319">
        <f>SUM('23.3転出'!BW15)</f>
        <v>0</v>
      </c>
      <c r="BX15" s="317">
        <f>SUM('23.3転出'!BX15)</f>
        <v>0</v>
      </c>
      <c r="BY15" s="318">
        <f>SUM('23.3転出'!BY15)</f>
        <v>0</v>
      </c>
      <c r="BZ15" s="319">
        <f>SUM('23.3転出'!BZ15)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231">
        <f>SUM('23.3転出'!C16)</f>
        <v>1</v>
      </c>
      <c r="D16" s="231">
        <f>SUM('23.3転出'!D16)</f>
        <v>0</v>
      </c>
      <c r="E16" s="231">
        <f>SUM('23.3転出'!E16)</f>
        <v>1</v>
      </c>
      <c r="F16" s="233">
        <f>SUM('23.3転出'!F16)</f>
        <v>0</v>
      </c>
      <c r="G16" s="26"/>
      <c r="H16" s="21" t="s">
        <v>94</v>
      </c>
      <c r="I16" s="231">
        <f>SUM('23.3転出'!I16)</f>
        <v>3</v>
      </c>
      <c r="J16" s="231">
        <f>SUM('23.3転出'!J16)</f>
        <v>2</v>
      </c>
      <c r="K16" s="231">
        <f>SUM('23.3転出'!K16)</f>
        <v>5</v>
      </c>
      <c r="L16" s="231">
        <f>SUM('23.3転出'!L16)</f>
        <v>2</v>
      </c>
      <c r="M16" s="20"/>
      <c r="N16" s="25" t="s">
        <v>1</v>
      </c>
      <c r="O16" s="235">
        <f>SUM('23.3転出'!O16)</f>
        <v>0</v>
      </c>
      <c r="P16" s="235">
        <f>SUM('23.3転出'!P16)</f>
        <v>0</v>
      </c>
      <c r="Q16" s="235">
        <f>SUM('23.3転出'!Q16)</f>
        <v>0</v>
      </c>
      <c r="R16" s="235">
        <f>SUM('23.3転出'!R16)</f>
        <v>0</v>
      </c>
      <c r="S16" s="28"/>
      <c r="T16" s="27" t="s">
        <v>6</v>
      </c>
      <c r="U16" s="310">
        <f>SUM('23.3転出'!U16)</f>
        <v>0</v>
      </c>
      <c r="V16" s="310">
        <f>SUM('23.3転出'!V16)</f>
        <v>0</v>
      </c>
      <c r="W16" s="310">
        <f>SUM('23.3転出'!W16)</f>
        <v>0</v>
      </c>
      <c r="X16" s="310">
        <f>SUM('23.3転出'!X16)</f>
        <v>0</v>
      </c>
      <c r="Y16" s="55"/>
      <c r="Z16" s="56">
        <v>1</v>
      </c>
      <c r="AA16" s="110" t="str">
        <f>FIXED(AA11,0)&amp;" ～ "&amp;FIXED(AA15,0)&amp;" 小計"</f>
        <v>5 ～ 9 小計</v>
      </c>
      <c r="AB16" s="323">
        <f>SUM('23.3転出'!AB16)</f>
        <v>1</v>
      </c>
      <c r="AC16" s="324">
        <f>SUM('23.3転出'!AC16)</f>
        <v>1</v>
      </c>
      <c r="AD16" s="325">
        <f>SUM('23.3転出'!AD16)</f>
        <v>2</v>
      </c>
      <c r="AE16" s="323">
        <f>SUM('23.3転出'!AE16)</f>
        <v>0</v>
      </c>
      <c r="AF16" s="324">
        <f>SUM('23.3転出'!AF16)</f>
        <v>0</v>
      </c>
      <c r="AG16" s="325">
        <f>SUM('23.3転出'!AG16)</f>
        <v>0</v>
      </c>
      <c r="AH16" s="323">
        <f>SUM('23.3転出'!AH16)</f>
        <v>1</v>
      </c>
      <c r="AI16" s="324">
        <f>SUM('23.3転出'!AI16)</f>
        <v>1</v>
      </c>
      <c r="AJ16" s="325">
        <f>SUM('23.3転出'!AJ16)</f>
        <v>2</v>
      </c>
      <c r="AK16" s="323">
        <f>SUM('23.3転出'!AK16)</f>
        <v>0</v>
      </c>
      <c r="AL16" s="324">
        <f>SUM('23.3転出'!AL16)</f>
        <v>0</v>
      </c>
      <c r="AM16" s="325">
        <f>SUM('23.3転出'!AM16)</f>
        <v>0</v>
      </c>
      <c r="AN16" s="323">
        <f>SUM('23.3転出'!AN16)</f>
        <v>0</v>
      </c>
      <c r="AO16" s="324">
        <f>SUM('23.3転出'!AO16)</f>
        <v>0</v>
      </c>
      <c r="AP16" s="325">
        <f>SUM('23.3転出'!AP16)</f>
        <v>0</v>
      </c>
      <c r="AQ16" s="323">
        <f>SUM('23.3転出'!AQ16)</f>
        <v>0</v>
      </c>
      <c r="AR16" s="324">
        <f>SUM('23.3転出'!AR16)</f>
        <v>0</v>
      </c>
      <c r="AS16" s="325">
        <f>SUM('23.3転出'!AS16)</f>
        <v>0</v>
      </c>
      <c r="AT16" s="323">
        <f>SUM('23.3転出'!AT16)</f>
        <v>0</v>
      </c>
      <c r="AU16" s="324">
        <f>SUM('23.3転出'!AU16)</f>
        <v>0</v>
      </c>
      <c r="AV16" s="325">
        <f>SUM('23.3転出'!AV16)</f>
        <v>0</v>
      </c>
      <c r="AW16" s="323">
        <f>SUM('23.3転出'!AW16)</f>
        <v>0</v>
      </c>
      <c r="AX16" s="324">
        <f>SUM('23.3転出'!AX16)</f>
        <v>0</v>
      </c>
      <c r="AY16" s="325">
        <f>SUM('23.3転出'!AY16)</f>
        <v>0</v>
      </c>
      <c r="AZ16" s="323">
        <f>SUM('23.3転出'!AZ16)</f>
        <v>0</v>
      </c>
      <c r="BA16" s="324">
        <f>SUM('23.3転出'!BA16)</f>
        <v>0</v>
      </c>
      <c r="BB16" s="325">
        <f>SUM('23.3転出'!BB16)</f>
        <v>0</v>
      </c>
      <c r="BC16" s="323">
        <f>SUM('23.3転出'!BC16)</f>
        <v>0</v>
      </c>
      <c r="BD16" s="324">
        <f>SUM('23.3転出'!BD16)</f>
        <v>0</v>
      </c>
      <c r="BE16" s="325">
        <f>SUM('23.3転出'!BE16)</f>
        <v>0</v>
      </c>
      <c r="BF16" s="323">
        <f>SUM('23.3転出'!BF16)</f>
        <v>0</v>
      </c>
      <c r="BG16" s="324">
        <f>SUM('23.3転出'!BG16)</f>
        <v>0</v>
      </c>
      <c r="BH16" s="325">
        <f>SUM('23.3転出'!BH16)</f>
        <v>0</v>
      </c>
      <c r="BI16" s="323">
        <f>SUM('23.3転出'!BI16)</f>
        <v>0</v>
      </c>
      <c r="BJ16" s="324">
        <f>SUM('23.3転出'!BJ16)</f>
        <v>0</v>
      </c>
      <c r="BK16" s="325">
        <f>SUM('23.3転出'!BK16)</f>
        <v>0</v>
      </c>
      <c r="BL16" s="323">
        <f>SUM('23.3転出'!BL16)</f>
        <v>0</v>
      </c>
      <c r="BM16" s="324">
        <f>SUM('23.3転出'!BM16)</f>
        <v>0</v>
      </c>
      <c r="BN16" s="325">
        <f>SUM('23.3転出'!BN16)</f>
        <v>0</v>
      </c>
      <c r="BO16" s="323">
        <f>SUM('23.3転出'!BO16)</f>
        <v>0</v>
      </c>
      <c r="BP16" s="324">
        <f>SUM('23.3転出'!BP16)</f>
        <v>0</v>
      </c>
      <c r="BQ16" s="325">
        <f>SUM('23.3転出'!BQ16)</f>
        <v>0</v>
      </c>
      <c r="BR16" s="323">
        <f>SUM('23.3転出'!BR16)</f>
        <v>0</v>
      </c>
      <c r="BS16" s="324">
        <f>SUM('23.3転出'!BS16)</f>
        <v>0</v>
      </c>
      <c r="BT16" s="325">
        <f>SUM('23.3転出'!BT16)</f>
        <v>0</v>
      </c>
      <c r="BU16" s="323">
        <f>SUM('23.3転出'!BU16)</f>
        <v>0</v>
      </c>
      <c r="BV16" s="324">
        <f>SUM('23.3転出'!BV16)</f>
        <v>0</v>
      </c>
      <c r="BW16" s="325">
        <f>SUM('23.3転出'!BW16)</f>
        <v>0</v>
      </c>
      <c r="BX16" s="323">
        <f>SUM('23.3転出'!BX16)</f>
        <v>0</v>
      </c>
      <c r="BY16" s="324">
        <f>SUM('23.3転出'!BY16)</f>
        <v>0</v>
      </c>
      <c r="BZ16" s="325">
        <f>SUM('23.3転出'!BZ16)</f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1">
        <f>SUM('23.3転出'!C17)</f>
        <v>0</v>
      </c>
      <c r="D17" s="231">
        <f>SUM('23.3転出'!D17)</f>
        <v>0</v>
      </c>
      <c r="E17" s="231">
        <f>SUM('23.3転出'!E17)</f>
        <v>0</v>
      </c>
      <c r="F17" s="233">
        <f>SUM('23.3転出'!F17)</f>
        <v>0</v>
      </c>
      <c r="G17" s="26" t="s">
        <v>99</v>
      </c>
      <c r="H17" s="25" t="s">
        <v>100</v>
      </c>
      <c r="I17" s="231">
        <f>SUM('23.3転出'!I17)</f>
        <v>0</v>
      </c>
      <c r="J17" s="231">
        <f>SUM('23.3転出'!J17)</f>
        <v>1</v>
      </c>
      <c r="K17" s="231">
        <f>SUM('23.3転出'!K17)</f>
        <v>1</v>
      </c>
      <c r="L17" s="231">
        <f>SUM('23.3転出'!L17)</f>
        <v>0</v>
      </c>
      <c r="M17" s="28"/>
      <c r="N17" s="311" t="s">
        <v>6</v>
      </c>
      <c r="O17" s="312">
        <f>SUM('23.3転出'!O17)</f>
        <v>0</v>
      </c>
      <c r="P17" s="312">
        <f>SUM('23.3転出'!P17)</f>
        <v>0</v>
      </c>
      <c r="Q17" s="312">
        <f>SUM('23.3転出'!Q17)</f>
        <v>0</v>
      </c>
      <c r="R17" s="313">
        <f>SUM('23.3転出'!R17)</f>
        <v>0</v>
      </c>
      <c r="S17" s="20" t="s">
        <v>162</v>
      </c>
      <c r="T17" s="25" t="s">
        <v>151</v>
      </c>
      <c r="U17" s="235">
        <f>SUM('23.3転出'!U17)</f>
        <v>0</v>
      </c>
      <c r="V17" s="235">
        <f>SUM('23.3転出'!V17)</f>
        <v>0</v>
      </c>
      <c r="W17" s="235">
        <f>SUM('23.3転出'!W17)</f>
        <v>0</v>
      </c>
      <c r="X17" s="235">
        <f>SUM('23.3転出'!X17)</f>
        <v>0</v>
      </c>
      <c r="Y17" s="55"/>
      <c r="AA17" s="106">
        <v>10</v>
      </c>
      <c r="AB17" s="320">
        <f>SUM('23.3転出'!AB17)</f>
        <v>0</v>
      </c>
      <c r="AC17" s="321">
        <f>SUM('23.3転出'!AC17)</f>
        <v>0</v>
      </c>
      <c r="AD17" s="322">
        <f>SUM('23.3転出'!AD17)</f>
        <v>0</v>
      </c>
      <c r="AE17" s="320">
        <f>SUM('23.3転出'!AE17)</f>
        <v>0</v>
      </c>
      <c r="AF17" s="321">
        <f>SUM('23.3転出'!AF17)</f>
        <v>0</v>
      </c>
      <c r="AG17" s="322">
        <f>SUM('23.3転出'!AG17)</f>
        <v>0</v>
      </c>
      <c r="AH17" s="320">
        <f>SUM('23.3転出'!AH17)</f>
        <v>0</v>
      </c>
      <c r="AI17" s="321">
        <f>SUM('23.3転出'!AI17)</f>
        <v>0</v>
      </c>
      <c r="AJ17" s="322">
        <f>SUM('23.3転出'!AJ17)</f>
        <v>0</v>
      </c>
      <c r="AK17" s="320">
        <f>SUM('23.3転出'!AK17)</f>
        <v>0</v>
      </c>
      <c r="AL17" s="321">
        <f>SUM('23.3転出'!AL17)</f>
        <v>0</v>
      </c>
      <c r="AM17" s="322">
        <f>SUM('23.3転出'!AM17)</f>
        <v>0</v>
      </c>
      <c r="AN17" s="320">
        <f>SUM('23.3転出'!AN17)</f>
        <v>0</v>
      </c>
      <c r="AO17" s="321">
        <f>SUM('23.3転出'!AO17)</f>
        <v>0</v>
      </c>
      <c r="AP17" s="322">
        <f>SUM('23.3転出'!AP17)</f>
        <v>0</v>
      </c>
      <c r="AQ17" s="320">
        <f>SUM('23.3転出'!AQ17)</f>
        <v>0</v>
      </c>
      <c r="AR17" s="321">
        <f>SUM('23.3転出'!AR17)</f>
        <v>0</v>
      </c>
      <c r="AS17" s="322">
        <f>SUM('23.3転出'!AS17)</f>
        <v>0</v>
      </c>
      <c r="AT17" s="320">
        <f>SUM('23.3転出'!AT17)</f>
        <v>0</v>
      </c>
      <c r="AU17" s="321">
        <f>SUM('23.3転出'!AU17)</f>
        <v>0</v>
      </c>
      <c r="AV17" s="322">
        <f>SUM('23.3転出'!AV17)</f>
        <v>0</v>
      </c>
      <c r="AW17" s="320">
        <f>SUM('23.3転出'!AW17)</f>
        <v>0</v>
      </c>
      <c r="AX17" s="321">
        <f>SUM('23.3転出'!AX17)</f>
        <v>0</v>
      </c>
      <c r="AY17" s="322">
        <f>SUM('23.3転出'!AY17)</f>
        <v>0</v>
      </c>
      <c r="AZ17" s="320">
        <f>SUM('23.3転出'!AZ17)</f>
        <v>0</v>
      </c>
      <c r="BA17" s="321">
        <f>SUM('23.3転出'!BA17)</f>
        <v>0</v>
      </c>
      <c r="BB17" s="322">
        <f>SUM('23.3転出'!BB17)</f>
        <v>0</v>
      </c>
      <c r="BC17" s="320">
        <f>SUM('23.3転出'!BC17)</f>
        <v>0</v>
      </c>
      <c r="BD17" s="321">
        <f>SUM('23.3転出'!BD17)</f>
        <v>0</v>
      </c>
      <c r="BE17" s="322">
        <f>SUM('23.3転出'!BE17)</f>
        <v>0</v>
      </c>
      <c r="BF17" s="320">
        <f>SUM('23.3転出'!BF17)</f>
        <v>0</v>
      </c>
      <c r="BG17" s="321">
        <f>SUM('23.3転出'!BG17)</f>
        <v>0</v>
      </c>
      <c r="BH17" s="322">
        <f>SUM('23.3転出'!BH17)</f>
        <v>0</v>
      </c>
      <c r="BI17" s="320">
        <f>SUM('23.3転出'!BI17)</f>
        <v>0</v>
      </c>
      <c r="BJ17" s="321">
        <f>SUM('23.3転出'!BJ17)</f>
        <v>0</v>
      </c>
      <c r="BK17" s="322">
        <f>SUM('23.3転出'!BK17)</f>
        <v>0</v>
      </c>
      <c r="BL17" s="320">
        <f>SUM('23.3転出'!BL17)</f>
        <v>0</v>
      </c>
      <c r="BM17" s="321">
        <f>SUM('23.3転出'!BM17)</f>
        <v>0</v>
      </c>
      <c r="BN17" s="322">
        <f>SUM('23.3転出'!BN17)</f>
        <v>0</v>
      </c>
      <c r="BO17" s="320">
        <f>SUM('23.3転出'!BO17)</f>
        <v>0</v>
      </c>
      <c r="BP17" s="321">
        <f>SUM('23.3転出'!BP17)</f>
        <v>0</v>
      </c>
      <c r="BQ17" s="322">
        <f>SUM('23.3転出'!BQ17)</f>
        <v>0</v>
      </c>
      <c r="BR17" s="320">
        <f>SUM('23.3転出'!BR17)</f>
        <v>0</v>
      </c>
      <c r="BS17" s="321">
        <f>SUM('23.3転出'!BS17)</f>
        <v>0</v>
      </c>
      <c r="BT17" s="322">
        <f>SUM('23.3転出'!BT17)</f>
        <v>0</v>
      </c>
      <c r="BU17" s="320">
        <f>SUM('23.3転出'!BU17)</f>
        <v>0</v>
      </c>
      <c r="BV17" s="321">
        <f>SUM('23.3転出'!BV17)</f>
        <v>0</v>
      </c>
      <c r="BW17" s="322">
        <f>SUM('23.3転出'!BW17)</f>
        <v>0</v>
      </c>
      <c r="BX17" s="320">
        <f>SUM('23.3転出'!BX17)</f>
        <v>0</v>
      </c>
      <c r="BY17" s="321">
        <f>SUM('23.3転出'!BY17)</f>
        <v>0</v>
      </c>
      <c r="BZ17" s="322">
        <f>SUM('23.3転出'!BZ17)</f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231">
        <f>SUM('23.3転出'!C18)</f>
        <v>3</v>
      </c>
      <c r="D18" s="231">
        <f>SUM('23.3転出'!D18)</f>
        <v>2</v>
      </c>
      <c r="E18" s="231">
        <f>SUM('23.3転出'!E18)</f>
        <v>5</v>
      </c>
      <c r="F18" s="233">
        <f>SUM('23.3転出'!F18)</f>
        <v>1</v>
      </c>
      <c r="G18" s="26"/>
      <c r="H18" s="25" t="s">
        <v>104</v>
      </c>
      <c r="I18" s="231">
        <f>SUM('23.3転出'!I18)</f>
        <v>0</v>
      </c>
      <c r="J18" s="231">
        <f>SUM('23.3転出'!J18)</f>
        <v>0</v>
      </c>
      <c r="K18" s="231">
        <f>SUM('23.3転出'!K18)</f>
        <v>0</v>
      </c>
      <c r="L18" s="231">
        <f>SUM('23.3転出'!L18)</f>
        <v>0</v>
      </c>
      <c r="M18" s="73"/>
      <c r="N18" s="78" t="s">
        <v>23</v>
      </c>
      <c r="O18" s="231">
        <f>SUM('23.3転出'!O18)</f>
        <v>0</v>
      </c>
      <c r="P18" s="231">
        <f>SUM('23.3転出'!P18)</f>
        <v>0</v>
      </c>
      <c r="Q18" s="231">
        <f>SUM('23.3転出'!Q18)</f>
        <v>0</v>
      </c>
      <c r="R18" s="231">
        <f>SUM('23.3転出'!R18)</f>
        <v>0</v>
      </c>
      <c r="S18" s="20" t="s">
        <v>163</v>
      </c>
      <c r="T18" s="25" t="s">
        <v>152</v>
      </c>
      <c r="U18" s="235">
        <f>SUM('23.3転出'!U18)</f>
        <v>0</v>
      </c>
      <c r="V18" s="235">
        <f>SUM('23.3転出'!V18)</f>
        <v>0</v>
      </c>
      <c r="W18" s="235">
        <f>SUM('23.3転出'!W18)</f>
        <v>0</v>
      </c>
      <c r="X18" s="235">
        <f>SUM('23.3転出'!X18)</f>
        <v>0</v>
      </c>
      <c r="Y18" s="55"/>
      <c r="AA18" s="106">
        <v>11</v>
      </c>
      <c r="AB18" s="317">
        <f>SUM('23.3転出'!AB18)</f>
        <v>0</v>
      </c>
      <c r="AC18" s="318">
        <f>SUM('23.3転出'!AC18)</f>
        <v>0</v>
      </c>
      <c r="AD18" s="319">
        <f>SUM('23.3転出'!AD18)</f>
        <v>0</v>
      </c>
      <c r="AE18" s="317">
        <f>SUM('23.3転出'!AE18)</f>
        <v>0</v>
      </c>
      <c r="AF18" s="318">
        <f>SUM('23.3転出'!AF18)</f>
        <v>0</v>
      </c>
      <c r="AG18" s="319">
        <f>SUM('23.3転出'!AG18)</f>
        <v>0</v>
      </c>
      <c r="AH18" s="317">
        <f>SUM('23.3転出'!AH18)</f>
        <v>0</v>
      </c>
      <c r="AI18" s="318">
        <f>SUM('23.3転出'!AI18)</f>
        <v>0</v>
      </c>
      <c r="AJ18" s="319">
        <f>SUM('23.3転出'!AJ18)</f>
        <v>0</v>
      </c>
      <c r="AK18" s="317">
        <f>SUM('23.3転出'!AK18)</f>
        <v>0</v>
      </c>
      <c r="AL18" s="318">
        <f>SUM('23.3転出'!AL18)</f>
        <v>0</v>
      </c>
      <c r="AM18" s="319">
        <f>SUM('23.3転出'!AM18)</f>
        <v>0</v>
      </c>
      <c r="AN18" s="317">
        <f>SUM('23.3転出'!AN18)</f>
        <v>0</v>
      </c>
      <c r="AO18" s="318">
        <f>SUM('23.3転出'!AO18)</f>
        <v>0</v>
      </c>
      <c r="AP18" s="319">
        <f>SUM('23.3転出'!AP18)</f>
        <v>0</v>
      </c>
      <c r="AQ18" s="317">
        <f>SUM('23.3転出'!AQ18)</f>
        <v>0</v>
      </c>
      <c r="AR18" s="318">
        <f>SUM('23.3転出'!AR18)</f>
        <v>0</v>
      </c>
      <c r="AS18" s="319">
        <f>SUM('23.3転出'!AS18)</f>
        <v>0</v>
      </c>
      <c r="AT18" s="317">
        <f>SUM('23.3転出'!AT18)</f>
        <v>0</v>
      </c>
      <c r="AU18" s="318">
        <f>SUM('23.3転出'!AU18)</f>
        <v>0</v>
      </c>
      <c r="AV18" s="319">
        <f>SUM('23.3転出'!AV18)</f>
        <v>0</v>
      </c>
      <c r="AW18" s="317">
        <f>SUM('23.3転出'!AW18)</f>
        <v>0</v>
      </c>
      <c r="AX18" s="318">
        <f>SUM('23.3転出'!AX18)</f>
        <v>0</v>
      </c>
      <c r="AY18" s="319">
        <f>SUM('23.3転出'!AY18)</f>
        <v>0</v>
      </c>
      <c r="AZ18" s="317">
        <f>SUM('23.3転出'!AZ18)</f>
        <v>0</v>
      </c>
      <c r="BA18" s="318">
        <f>SUM('23.3転出'!BA18)</f>
        <v>0</v>
      </c>
      <c r="BB18" s="319">
        <f>SUM('23.3転出'!BB18)</f>
        <v>0</v>
      </c>
      <c r="BC18" s="317">
        <f>SUM('23.3転出'!BC18)</f>
        <v>0</v>
      </c>
      <c r="BD18" s="318">
        <f>SUM('23.3転出'!BD18)</f>
        <v>0</v>
      </c>
      <c r="BE18" s="319">
        <f>SUM('23.3転出'!BE18)</f>
        <v>0</v>
      </c>
      <c r="BF18" s="317">
        <f>SUM('23.3転出'!BF18)</f>
        <v>0</v>
      </c>
      <c r="BG18" s="318">
        <f>SUM('23.3転出'!BG18)</f>
        <v>0</v>
      </c>
      <c r="BH18" s="319">
        <f>SUM('23.3転出'!BH18)</f>
        <v>0</v>
      </c>
      <c r="BI18" s="317">
        <f>SUM('23.3転出'!BI18)</f>
        <v>0</v>
      </c>
      <c r="BJ18" s="318">
        <f>SUM('23.3転出'!BJ18)</f>
        <v>0</v>
      </c>
      <c r="BK18" s="319">
        <f>SUM('23.3転出'!BK18)</f>
        <v>0</v>
      </c>
      <c r="BL18" s="317">
        <f>SUM('23.3転出'!BL18)</f>
        <v>0</v>
      </c>
      <c r="BM18" s="318">
        <f>SUM('23.3転出'!BM18)</f>
        <v>0</v>
      </c>
      <c r="BN18" s="319">
        <f>SUM('23.3転出'!BN18)</f>
        <v>0</v>
      </c>
      <c r="BO18" s="317">
        <f>SUM('23.3転出'!BO18)</f>
        <v>0</v>
      </c>
      <c r="BP18" s="318">
        <f>SUM('23.3転出'!BP18)</f>
        <v>0</v>
      </c>
      <c r="BQ18" s="319">
        <f>SUM('23.3転出'!BQ18)</f>
        <v>0</v>
      </c>
      <c r="BR18" s="317">
        <f>SUM('23.3転出'!BR18)</f>
        <v>0</v>
      </c>
      <c r="BS18" s="318">
        <f>SUM('23.3転出'!BS18)</f>
        <v>0</v>
      </c>
      <c r="BT18" s="319">
        <f>SUM('23.3転出'!BT18)</f>
        <v>0</v>
      </c>
      <c r="BU18" s="317">
        <f>SUM('23.3転出'!BU18)</f>
        <v>0</v>
      </c>
      <c r="BV18" s="318">
        <f>SUM('23.3転出'!BV18)</f>
        <v>0</v>
      </c>
      <c r="BW18" s="319">
        <f>SUM('23.3転出'!BW18)</f>
        <v>0</v>
      </c>
      <c r="BX18" s="317">
        <f>SUM('23.3転出'!BX18)</f>
        <v>0</v>
      </c>
      <c r="BY18" s="318">
        <f>SUM('23.3転出'!BY18)</f>
        <v>0</v>
      </c>
      <c r="BZ18" s="319">
        <f>SUM('23.3転出'!BZ18)</f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231">
        <f>SUM('23.3転出'!C19)</f>
        <v>0</v>
      </c>
      <c r="D19" s="231">
        <f>SUM('23.3転出'!D19)</f>
        <v>0</v>
      </c>
      <c r="E19" s="231">
        <f>SUM('23.3転出'!E19)</f>
        <v>0</v>
      </c>
      <c r="F19" s="233">
        <f>SUM('23.3転出'!F19)</f>
        <v>0</v>
      </c>
      <c r="G19" s="26" t="s">
        <v>153</v>
      </c>
      <c r="H19" s="25" t="s">
        <v>107</v>
      </c>
      <c r="I19" s="231">
        <f>SUM('23.3転出'!I19)</f>
        <v>1</v>
      </c>
      <c r="J19" s="231">
        <f>SUM('23.3転出'!J19)</f>
        <v>0</v>
      </c>
      <c r="K19" s="231">
        <f>SUM('23.3転出'!K19)</f>
        <v>1</v>
      </c>
      <c r="L19" s="231">
        <f>SUM('23.3転出'!L19)</f>
        <v>0</v>
      </c>
      <c r="M19" s="74" t="s">
        <v>154</v>
      </c>
      <c r="N19" s="78" t="s">
        <v>155</v>
      </c>
      <c r="O19" s="235">
        <f>SUM('23.3転出'!O19)</f>
        <v>0</v>
      </c>
      <c r="P19" s="235">
        <f>SUM('23.3転出'!P19)</f>
        <v>0</v>
      </c>
      <c r="Q19" s="235">
        <f>SUM('23.3転出'!Q19)</f>
        <v>0</v>
      </c>
      <c r="R19" s="235">
        <f>SUM('23.3転出'!R19)</f>
        <v>0</v>
      </c>
      <c r="S19" s="28"/>
      <c r="T19" s="27" t="s">
        <v>6</v>
      </c>
      <c r="U19" s="310">
        <f>SUM('23.3転出'!U19)</f>
        <v>0</v>
      </c>
      <c r="V19" s="310">
        <f>SUM('23.3転出'!V19)</f>
        <v>0</v>
      </c>
      <c r="W19" s="310">
        <f>SUM('23.3転出'!W19)</f>
        <v>0</v>
      </c>
      <c r="X19" s="310">
        <f>SUM('23.3転出'!X19)</f>
        <v>0</v>
      </c>
      <c r="Y19" s="55"/>
      <c r="AA19" s="106">
        <v>12</v>
      </c>
      <c r="AB19" s="317">
        <f>SUM('23.3転出'!AB19)</f>
        <v>0</v>
      </c>
      <c r="AC19" s="318">
        <f>SUM('23.3転出'!AC19)</f>
        <v>0</v>
      </c>
      <c r="AD19" s="319">
        <f>SUM('23.3転出'!AD19)</f>
        <v>0</v>
      </c>
      <c r="AE19" s="317">
        <f>SUM('23.3転出'!AE19)</f>
        <v>0</v>
      </c>
      <c r="AF19" s="318">
        <f>SUM('23.3転出'!AF19)</f>
        <v>0</v>
      </c>
      <c r="AG19" s="319">
        <f>SUM('23.3転出'!AG19)</f>
        <v>0</v>
      </c>
      <c r="AH19" s="317">
        <f>SUM('23.3転出'!AH19)</f>
        <v>0</v>
      </c>
      <c r="AI19" s="318">
        <f>SUM('23.3転出'!AI19)</f>
        <v>0</v>
      </c>
      <c r="AJ19" s="319">
        <f>SUM('23.3転出'!AJ19)</f>
        <v>0</v>
      </c>
      <c r="AK19" s="317">
        <f>SUM('23.3転出'!AK19)</f>
        <v>0</v>
      </c>
      <c r="AL19" s="318">
        <f>SUM('23.3転出'!AL19)</f>
        <v>0</v>
      </c>
      <c r="AM19" s="319">
        <f>SUM('23.3転出'!AM19)</f>
        <v>0</v>
      </c>
      <c r="AN19" s="317">
        <f>SUM('23.3転出'!AN19)</f>
        <v>0</v>
      </c>
      <c r="AO19" s="318">
        <f>SUM('23.3転出'!AO19)</f>
        <v>0</v>
      </c>
      <c r="AP19" s="319">
        <f>SUM('23.3転出'!AP19)</f>
        <v>0</v>
      </c>
      <c r="AQ19" s="317">
        <f>SUM('23.3転出'!AQ19)</f>
        <v>0</v>
      </c>
      <c r="AR19" s="318">
        <f>SUM('23.3転出'!AR19)</f>
        <v>0</v>
      </c>
      <c r="AS19" s="319">
        <f>SUM('23.3転出'!AS19)</f>
        <v>0</v>
      </c>
      <c r="AT19" s="317">
        <f>SUM('23.3転出'!AT19)</f>
        <v>0</v>
      </c>
      <c r="AU19" s="318">
        <f>SUM('23.3転出'!AU19)</f>
        <v>0</v>
      </c>
      <c r="AV19" s="319">
        <f>SUM('23.3転出'!AV19)</f>
        <v>0</v>
      </c>
      <c r="AW19" s="317">
        <f>SUM('23.3転出'!AW19)</f>
        <v>0</v>
      </c>
      <c r="AX19" s="318">
        <f>SUM('23.3転出'!AX19)</f>
        <v>0</v>
      </c>
      <c r="AY19" s="319">
        <f>SUM('23.3転出'!AY19)</f>
        <v>0</v>
      </c>
      <c r="AZ19" s="317">
        <f>SUM('23.3転出'!AZ19)</f>
        <v>0</v>
      </c>
      <c r="BA19" s="318">
        <f>SUM('23.3転出'!BA19)</f>
        <v>0</v>
      </c>
      <c r="BB19" s="319">
        <f>SUM('23.3転出'!BB19)</f>
        <v>0</v>
      </c>
      <c r="BC19" s="317">
        <f>SUM('23.3転出'!BC19)</f>
        <v>0</v>
      </c>
      <c r="BD19" s="318">
        <f>SUM('23.3転出'!BD19)</f>
        <v>0</v>
      </c>
      <c r="BE19" s="319">
        <f>SUM('23.3転出'!BE19)</f>
        <v>0</v>
      </c>
      <c r="BF19" s="317">
        <f>SUM('23.3転出'!BF19)</f>
        <v>0</v>
      </c>
      <c r="BG19" s="318">
        <f>SUM('23.3転出'!BG19)</f>
        <v>0</v>
      </c>
      <c r="BH19" s="319">
        <f>SUM('23.3転出'!BH19)</f>
        <v>0</v>
      </c>
      <c r="BI19" s="317">
        <f>SUM('23.3転出'!BI19)</f>
        <v>0</v>
      </c>
      <c r="BJ19" s="318">
        <f>SUM('23.3転出'!BJ19)</f>
        <v>0</v>
      </c>
      <c r="BK19" s="319">
        <f>SUM('23.3転出'!BK19)</f>
        <v>0</v>
      </c>
      <c r="BL19" s="317">
        <f>SUM('23.3転出'!BL19)</f>
        <v>0</v>
      </c>
      <c r="BM19" s="318">
        <f>SUM('23.3転出'!BM19)</f>
        <v>0</v>
      </c>
      <c r="BN19" s="319">
        <f>SUM('23.3転出'!BN19)</f>
        <v>0</v>
      </c>
      <c r="BO19" s="317">
        <f>SUM('23.3転出'!BO19)</f>
        <v>0</v>
      </c>
      <c r="BP19" s="318">
        <f>SUM('23.3転出'!BP19)</f>
        <v>0</v>
      </c>
      <c r="BQ19" s="319">
        <f>SUM('23.3転出'!BQ19)</f>
        <v>0</v>
      </c>
      <c r="BR19" s="317">
        <f>SUM('23.3転出'!BR19)</f>
        <v>0</v>
      </c>
      <c r="BS19" s="318">
        <f>SUM('23.3転出'!BS19)</f>
        <v>0</v>
      </c>
      <c r="BT19" s="319">
        <f>SUM('23.3転出'!BT19)</f>
        <v>0</v>
      </c>
      <c r="BU19" s="317">
        <f>SUM('23.3転出'!BU19)</f>
        <v>0</v>
      </c>
      <c r="BV19" s="318">
        <f>SUM('23.3転出'!BV19)</f>
        <v>0</v>
      </c>
      <c r="BW19" s="319">
        <f>SUM('23.3転出'!BW19)</f>
        <v>0</v>
      </c>
      <c r="BX19" s="317">
        <f>SUM('23.3転出'!BX19)</f>
        <v>0</v>
      </c>
      <c r="BY19" s="318">
        <f>SUM('23.3転出'!BY19)</f>
        <v>0</v>
      </c>
      <c r="BZ19" s="319">
        <f>SUM('23.3転出'!BZ19)</f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307">
        <f>SUM('23.3転出'!C20)</f>
        <v>4</v>
      </c>
      <c r="D20" s="307">
        <f>SUM('23.3転出'!D20)</f>
        <v>3</v>
      </c>
      <c r="E20" s="307">
        <f>SUM('23.3転出'!E20)</f>
        <v>7</v>
      </c>
      <c r="F20" s="347">
        <f>SUM('23.3転出'!F20)</f>
        <v>2</v>
      </c>
      <c r="G20" s="26"/>
      <c r="H20" s="85" t="s">
        <v>0</v>
      </c>
      <c r="I20" s="231">
        <f>SUM('23.3転出'!I20)</f>
        <v>0</v>
      </c>
      <c r="J20" s="231">
        <f>SUM('23.3転出'!J20)</f>
        <v>0</v>
      </c>
      <c r="K20" s="231">
        <f>SUM('23.3転出'!K20)</f>
        <v>0</v>
      </c>
      <c r="L20" s="231">
        <f>SUM('23.3転出'!L20)</f>
        <v>0</v>
      </c>
      <c r="M20" s="74"/>
      <c r="N20" s="71" t="s">
        <v>1</v>
      </c>
      <c r="O20" s="235">
        <f>SUM('23.3転出'!O20)</f>
        <v>0</v>
      </c>
      <c r="P20" s="235">
        <f>SUM('23.3転出'!P20)</f>
        <v>0</v>
      </c>
      <c r="Q20" s="235">
        <f>SUM('23.3転出'!Q20)</f>
        <v>0</v>
      </c>
      <c r="R20" s="235">
        <f>SUM('23.3転出'!R20)</f>
        <v>0</v>
      </c>
      <c r="S20" s="20"/>
      <c r="T20" s="25" t="s">
        <v>127</v>
      </c>
      <c r="U20" s="235">
        <f>SUM('23.3転出'!U20)</f>
        <v>0</v>
      </c>
      <c r="V20" s="235">
        <f>SUM('23.3転出'!V20)</f>
        <v>0</v>
      </c>
      <c r="W20" s="235">
        <f>SUM('23.3転出'!W20)</f>
        <v>0</v>
      </c>
      <c r="X20" s="235">
        <f>SUM('23.3転出'!X20)</f>
        <v>0</v>
      </c>
      <c r="Y20" s="55"/>
      <c r="AA20" s="106">
        <v>13</v>
      </c>
      <c r="AB20" s="317">
        <f>SUM('23.3転出'!AB20)</f>
        <v>0</v>
      </c>
      <c r="AC20" s="318">
        <f>SUM('23.3転出'!AC20)</f>
        <v>0</v>
      </c>
      <c r="AD20" s="319">
        <f>SUM('23.3転出'!AD20)</f>
        <v>0</v>
      </c>
      <c r="AE20" s="317">
        <f>SUM('23.3転出'!AE20)</f>
        <v>0</v>
      </c>
      <c r="AF20" s="318">
        <f>SUM('23.3転出'!AF20)</f>
        <v>0</v>
      </c>
      <c r="AG20" s="319">
        <f>SUM('23.3転出'!AG20)</f>
        <v>0</v>
      </c>
      <c r="AH20" s="317">
        <f>SUM('23.3転出'!AH20)</f>
        <v>0</v>
      </c>
      <c r="AI20" s="318">
        <f>SUM('23.3転出'!AI20)</f>
        <v>0</v>
      </c>
      <c r="AJ20" s="319">
        <f>SUM('23.3転出'!AJ20)</f>
        <v>0</v>
      </c>
      <c r="AK20" s="317">
        <f>SUM('23.3転出'!AK20)</f>
        <v>0</v>
      </c>
      <c r="AL20" s="318">
        <f>SUM('23.3転出'!AL20)</f>
        <v>0</v>
      </c>
      <c r="AM20" s="319">
        <f>SUM('23.3転出'!AM20)</f>
        <v>0</v>
      </c>
      <c r="AN20" s="317">
        <f>SUM('23.3転出'!AN20)</f>
        <v>0</v>
      </c>
      <c r="AO20" s="318">
        <f>SUM('23.3転出'!AO20)</f>
        <v>0</v>
      </c>
      <c r="AP20" s="319">
        <f>SUM('23.3転出'!AP20)</f>
        <v>0</v>
      </c>
      <c r="AQ20" s="317">
        <f>SUM('23.3転出'!AQ20)</f>
        <v>0</v>
      </c>
      <c r="AR20" s="318">
        <f>SUM('23.3転出'!AR20)</f>
        <v>0</v>
      </c>
      <c r="AS20" s="319">
        <f>SUM('23.3転出'!AS20)</f>
        <v>0</v>
      </c>
      <c r="AT20" s="317">
        <f>SUM('23.3転出'!AT20)</f>
        <v>0</v>
      </c>
      <c r="AU20" s="318">
        <f>SUM('23.3転出'!AU20)</f>
        <v>0</v>
      </c>
      <c r="AV20" s="319">
        <f>SUM('23.3転出'!AV20)</f>
        <v>0</v>
      </c>
      <c r="AW20" s="317">
        <f>SUM('23.3転出'!AW20)</f>
        <v>0</v>
      </c>
      <c r="AX20" s="318">
        <f>SUM('23.3転出'!AX20)</f>
        <v>0</v>
      </c>
      <c r="AY20" s="319">
        <f>SUM('23.3転出'!AY20)</f>
        <v>0</v>
      </c>
      <c r="AZ20" s="317">
        <f>SUM('23.3転出'!AZ20)</f>
        <v>0</v>
      </c>
      <c r="BA20" s="318">
        <f>SUM('23.3転出'!BA20)</f>
        <v>0</v>
      </c>
      <c r="BB20" s="319">
        <f>SUM('23.3転出'!BB20)</f>
        <v>0</v>
      </c>
      <c r="BC20" s="317">
        <f>SUM('23.3転出'!BC20)</f>
        <v>0</v>
      </c>
      <c r="BD20" s="318">
        <f>SUM('23.3転出'!BD20)</f>
        <v>0</v>
      </c>
      <c r="BE20" s="319">
        <f>SUM('23.3転出'!BE20)</f>
        <v>0</v>
      </c>
      <c r="BF20" s="317">
        <f>SUM('23.3転出'!BF20)</f>
        <v>0</v>
      </c>
      <c r="BG20" s="318">
        <f>SUM('23.3転出'!BG20)</f>
        <v>0</v>
      </c>
      <c r="BH20" s="319">
        <f>SUM('23.3転出'!BH20)</f>
        <v>0</v>
      </c>
      <c r="BI20" s="317">
        <f>SUM('23.3転出'!BI20)</f>
        <v>0</v>
      </c>
      <c r="BJ20" s="318">
        <f>SUM('23.3転出'!BJ20)</f>
        <v>0</v>
      </c>
      <c r="BK20" s="319">
        <f>SUM('23.3転出'!BK20)</f>
        <v>0</v>
      </c>
      <c r="BL20" s="317">
        <f>SUM('23.3転出'!BL20)</f>
        <v>0</v>
      </c>
      <c r="BM20" s="318">
        <f>SUM('23.3転出'!BM20)</f>
        <v>0</v>
      </c>
      <c r="BN20" s="319">
        <f>SUM('23.3転出'!BN20)</f>
        <v>0</v>
      </c>
      <c r="BO20" s="317">
        <f>SUM('23.3転出'!BO20)</f>
        <v>0</v>
      </c>
      <c r="BP20" s="318">
        <f>SUM('23.3転出'!BP20)</f>
        <v>0</v>
      </c>
      <c r="BQ20" s="319">
        <f>SUM('23.3転出'!BQ20)</f>
        <v>0</v>
      </c>
      <c r="BR20" s="317">
        <f>SUM('23.3転出'!BR20)</f>
        <v>0</v>
      </c>
      <c r="BS20" s="318">
        <f>SUM('23.3転出'!BS20)</f>
        <v>0</v>
      </c>
      <c r="BT20" s="319">
        <f>SUM('23.3転出'!BT20)</f>
        <v>0</v>
      </c>
      <c r="BU20" s="317">
        <f>SUM('23.3転出'!BU20)</f>
        <v>0</v>
      </c>
      <c r="BV20" s="318">
        <f>SUM('23.3転出'!BV20)</f>
        <v>0</v>
      </c>
      <c r="BW20" s="319">
        <f>SUM('23.3転出'!BW20)</f>
        <v>0</v>
      </c>
      <c r="BX20" s="317">
        <f>SUM('23.3転出'!BX20)</f>
        <v>0</v>
      </c>
      <c r="BY20" s="318">
        <f>SUM('23.3転出'!BY20)</f>
        <v>0</v>
      </c>
      <c r="BZ20" s="319">
        <f>SUM('23.3転出'!BZ20)</f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>
        <f>SUM('23.3転出'!C21)</f>
        <v>0</v>
      </c>
      <c r="D21" s="231">
        <f>SUM('23.3転出'!D21)</f>
        <v>0</v>
      </c>
      <c r="E21" s="231">
        <f>SUM('23.3転出'!E21)</f>
        <v>0</v>
      </c>
      <c r="F21" s="233">
        <f>SUM('23.3転出'!F21)</f>
        <v>0</v>
      </c>
      <c r="G21" s="26" t="s">
        <v>4</v>
      </c>
      <c r="H21" s="85" t="s">
        <v>5</v>
      </c>
      <c r="I21" s="231">
        <f>SUM('23.3転出'!I21)</f>
        <v>0</v>
      </c>
      <c r="J21" s="231">
        <f>SUM('23.3転出'!J21)</f>
        <v>0</v>
      </c>
      <c r="K21" s="231">
        <f>SUM('23.3転出'!K21)</f>
        <v>0</v>
      </c>
      <c r="L21" s="231">
        <f>SUM('23.3転出'!L21)</f>
        <v>0</v>
      </c>
      <c r="M21" s="74" t="s">
        <v>35</v>
      </c>
      <c r="N21" s="71" t="s">
        <v>36</v>
      </c>
      <c r="O21" s="235">
        <f>SUM('23.3転出'!O21)</f>
        <v>0</v>
      </c>
      <c r="P21" s="235">
        <f>SUM('23.3転出'!P21)</f>
        <v>0</v>
      </c>
      <c r="Q21" s="235">
        <f>SUM('23.3転出'!Q21)</f>
        <v>0</v>
      </c>
      <c r="R21" s="235">
        <f>SUM('23.3転出'!R21)</f>
        <v>0</v>
      </c>
      <c r="S21" s="20" t="s">
        <v>164</v>
      </c>
      <c r="T21" s="25" t="s">
        <v>128</v>
      </c>
      <c r="U21" s="235">
        <f>SUM('23.3転出'!U21)</f>
        <v>0</v>
      </c>
      <c r="V21" s="235">
        <f>SUM('23.3転出'!V21)</f>
        <v>0</v>
      </c>
      <c r="W21" s="235">
        <f>SUM('23.3転出'!W21)</f>
        <v>0</v>
      </c>
      <c r="X21" s="235">
        <f>SUM('23.3転出'!X21)</f>
        <v>0</v>
      </c>
      <c r="Y21" s="55"/>
      <c r="AA21" s="106">
        <v>14</v>
      </c>
      <c r="AB21" s="317">
        <f>SUM('23.3転出'!AB21)</f>
        <v>0</v>
      </c>
      <c r="AC21" s="318">
        <f>SUM('23.3転出'!AC21)</f>
        <v>0</v>
      </c>
      <c r="AD21" s="319">
        <f>SUM('23.3転出'!AD21)</f>
        <v>0</v>
      </c>
      <c r="AE21" s="317">
        <f>SUM('23.3転出'!AE21)</f>
        <v>0</v>
      </c>
      <c r="AF21" s="318">
        <f>SUM('23.3転出'!AF21)</f>
        <v>0</v>
      </c>
      <c r="AG21" s="319">
        <f>SUM('23.3転出'!AG21)</f>
        <v>0</v>
      </c>
      <c r="AH21" s="317">
        <f>SUM('23.3転出'!AH21)</f>
        <v>0</v>
      </c>
      <c r="AI21" s="318">
        <f>SUM('23.3転出'!AI21)</f>
        <v>0</v>
      </c>
      <c r="AJ21" s="319">
        <f>SUM('23.3転出'!AJ21)</f>
        <v>0</v>
      </c>
      <c r="AK21" s="317">
        <f>SUM('23.3転出'!AK21)</f>
        <v>0</v>
      </c>
      <c r="AL21" s="318">
        <f>SUM('23.3転出'!AL21)</f>
        <v>0</v>
      </c>
      <c r="AM21" s="319">
        <f>SUM('23.3転出'!AM21)</f>
        <v>0</v>
      </c>
      <c r="AN21" s="317">
        <f>SUM('23.3転出'!AN21)</f>
        <v>0</v>
      </c>
      <c r="AO21" s="318">
        <f>SUM('23.3転出'!AO21)</f>
        <v>0</v>
      </c>
      <c r="AP21" s="319">
        <f>SUM('23.3転出'!AP21)</f>
        <v>0</v>
      </c>
      <c r="AQ21" s="317">
        <f>SUM('23.3転出'!AQ21)</f>
        <v>0</v>
      </c>
      <c r="AR21" s="318">
        <f>SUM('23.3転出'!AR21)</f>
        <v>0</v>
      </c>
      <c r="AS21" s="319">
        <f>SUM('23.3転出'!AS21)</f>
        <v>0</v>
      </c>
      <c r="AT21" s="317">
        <f>SUM('23.3転出'!AT21)</f>
        <v>0</v>
      </c>
      <c r="AU21" s="318">
        <f>SUM('23.3転出'!AU21)</f>
        <v>0</v>
      </c>
      <c r="AV21" s="319">
        <f>SUM('23.3転出'!AV21)</f>
        <v>0</v>
      </c>
      <c r="AW21" s="317">
        <f>SUM('23.3転出'!AW21)</f>
        <v>0</v>
      </c>
      <c r="AX21" s="318">
        <f>SUM('23.3転出'!AX21)</f>
        <v>0</v>
      </c>
      <c r="AY21" s="319">
        <f>SUM('23.3転出'!AY21)</f>
        <v>0</v>
      </c>
      <c r="AZ21" s="317">
        <f>SUM('23.3転出'!AZ21)</f>
        <v>0</v>
      </c>
      <c r="BA21" s="318">
        <f>SUM('23.3転出'!BA21)</f>
        <v>0</v>
      </c>
      <c r="BB21" s="319">
        <f>SUM('23.3転出'!BB21)</f>
        <v>0</v>
      </c>
      <c r="BC21" s="317">
        <f>SUM('23.3転出'!BC21)</f>
        <v>0</v>
      </c>
      <c r="BD21" s="318">
        <f>SUM('23.3転出'!BD21)</f>
        <v>0</v>
      </c>
      <c r="BE21" s="319">
        <f>SUM('23.3転出'!BE21)</f>
        <v>0</v>
      </c>
      <c r="BF21" s="317">
        <f>SUM('23.3転出'!BF21)</f>
        <v>0</v>
      </c>
      <c r="BG21" s="318">
        <f>SUM('23.3転出'!BG21)</f>
        <v>0</v>
      </c>
      <c r="BH21" s="319">
        <f>SUM('23.3転出'!BH21)</f>
        <v>0</v>
      </c>
      <c r="BI21" s="317">
        <f>SUM('23.3転出'!BI21)</f>
        <v>0</v>
      </c>
      <c r="BJ21" s="318">
        <f>SUM('23.3転出'!BJ21)</f>
        <v>0</v>
      </c>
      <c r="BK21" s="319">
        <f>SUM('23.3転出'!BK21)</f>
        <v>0</v>
      </c>
      <c r="BL21" s="317">
        <f>SUM('23.3転出'!BL21)</f>
        <v>0</v>
      </c>
      <c r="BM21" s="318">
        <f>SUM('23.3転出'!BM21)</f>
        <v>0</v>
      </c>
      <c r="BN21" s="319">
        <f>SUM('23.3転出'!BN21)</f>
        <v>0</v>
      </c>
      <c r="BO21" s="317">
        <f>SUM('23.3転出'!BO21)</f>
        <v>0</v>
      </c>
      <c r="BP21" s="318">
        <f>SUM('23.3転出'!BP21)</f>
        <v>0</v>
      </c>
      <c r="BQ21" s="319">
        <f>SUM('23.3転出'!BQ21)</f>
        <v>0</v>
      </c>
      <c r="BR21" s="317">
        <f>SUM('23.3転出'!BR21)</f>
        <v>0</v>
      </c>
      <c r="BS21" s="318">
        <f>SUM('23.3転出'!BS21)</f>
        <v>0</v>
      </c>
      <c r="BT21" s="319">
        <f>SUM('23.3転出'!BT21)</f>
        <v>0</v>
      </c>
      <c r="BU21" s="317">
        <f>SUM('23.3転出'!BU21)</f>
        <v>0</v>
      </c>
      <c r="BV21" s="318">
        <f>SUM('23.3転出'!BV21)</f>
        <v>0</v>
      </c>
      <c r="BW21" s="319">
        <f>SUM('23.3転出'!BW21)</f>
        <v>0</v>
      </c>
      <c r="BX21" s="317">
        <f>SUM('23.3転出'!BX21)</f>
        <v>0</v>
      </c>
      <c r="BY21" s="318">
        <f>SUM('23.3転出'!BY21)</f>
        <v>0</v>
      </c>
      <c r="BZ21" s="319">
        <f>SUM('23.3転出'!BZ21)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f>SUM('23.3転出'!C22)</f>
        <v>0</v>
      </c>
      <c r="D22" s="231">
        <f>SUM('23.3転出'!D22)</f>
        <v>0</v>
      </c>
      <c r="E22" s="231">
        <f>SUM('23.3転出'!E22)</f>
        <v>0</v>
      </c>
      <c r="F22" s="233">
        <f>SUM('23.3転出'!F22)</f>
        <v>0</v>
      </c>
      <c r="G22" s="26"/>
      <c r="H22" s="85" t="s">
        <v>8</v>
      </c>
      <c r="I22" s="231">
        <f>SUM('23.3転出'!I22)</f>
        <v>0</v>
      </c>
      <c r="J22" s="231">
        <f>SUM('23.3転出'!J22)</f>
        <v>0</v>
      </c>
      <c r="K22" s="231">
        <f>SUM('23.3転出'!K22)</f>
        <v>0</v>
      </c>
      <c r="L22" s="231">
        <f>SUM('23.3転出'!L22)</f>
        <v>0</v>
      </c>
      <c r="M22" s="74"/>
      <c r="N22" s="71" t="s">
        <v>40</v>
      </c>
      <c r="O22" s="235">
        <f>SUM('23.3転出'!O22)</f>
        <v>0</v>
      </c>
      <c r="P22" s="235">
        <f>SUM('23.3転出'!P22)</f>
        <v>0</v>
      </c>
      <c r="Q22" s="235">
        <f>SUM('23.3転出'!Q22)</f>
        <v>0</v>
      </c>
      <c r="R22" s="235">
        <f>SUM('23.3転出'!R22)</f>
        <v>0</v>
      </c>
      <c r="S22" s="20"/>
      <c r="T22" s="25" t="s">
        <v>129</v>
      </c>
      <c r="U22" s="235">
        <f>SUM('23.3転出'!U22)</f>
        <v>0</v>
      </c>
      <c r="V22" s="235">
        <f>SUM('23.3転出'!V22)</f>
        <v>0</v>
      </c>
      <c r="W22" s="235">
        <f>SUM('23.3転出'!W22)</f>
        <v>0</v>
      </c>
      <c r="X22" s="235">
        <f>SUM('23.3転出'!X22)</f>
        <v>0</v>
      </c>
      <c r="Y22" s="55"/>
      <c r="Z22" s="56">
        <v>1</v>
      </c>
      <c r="AA22" s="110" t="str">
        <f>FIXED(AA17,0)&amp;" ～ "&amp;FIXED(AA21,0)&amp;" 小計"</f>
        <v>10 ～ 14 小計</v>
      </c>
      <c r="AB22" s="323">
        <f>SUM('23.3転出'!AB22)</f>
        <v>0</v>
      </c>
      <c r="AC22" s="324">
        <f>SUM('23.3転出'!AC22)</f>
        <v>0</v>
      </c>
      <c r="AD22" s="325">
        <f>SUM('23.3転出'!AD22)</f>
        <v>0</v>
      </c>
      <c r="AE22" s="323">
        <f>SUM('23.3転出'!AE22)</f>
        <v>0</v>
      </c>
      <c r="AF22" s="324">
        <f>SUM('23.3転出'!AF22)</f>
        <v>0</v>
      </c>
      <c r="AG22" s="325">
        <f>SUM('23.3転出'!AG22)</f>
        <v>0</v>
      </c>
      <c r="AH22" s="323">
        <f>SUM('23.3転出'!AH22)</f>
        <v>0</v>
      </c>
      <c r="AI22" s="324">
        <f>SUM('23.3転出'!AI22)</f>
        <v>0</v>
      </c>
      <c r="AJ22" s="325">
        <f>SUM('23.3転出'!AJ22)</f>
        <v>0</v>
      </c>
      <c r="AK22" s="323">
        <f>SUM('23.3転出'!AK22)</f>
        <v>0</v>
      </c>
      <c r="AL22" s="324">
        <f>SUM('23.3転出'!AL22)</f>
        <v>0</v>
      </c>
      <c r="AM22" s="325">
        <f>SUM('23.3転出'!AM22)</f>
        <v>0</v>
      </c>
      <c r="AN22" s="323">
        <f>SUM('23.3転出'!AN22)</f>
        <v>0</v>
      </c>
      <c r="AO22" s="324">
        <f>SUM('23.3転出'!AO22)</f>
        <v>0</v>
      </c>
      <c r="AP22" s="325">
        <f>SUM('23.3転出'!AP22)</f>
        <v>0</v>
      </c>
      <c r="AQ22" s="323">
        <f>SUM('23.3転出'!AQ22)</f>
        <v>0</v>
      </c>
      <c r="AR22" s="324">
        <f>SUM('23.3転出'!AR22)</f>
        <v>0</v>
      </c>
      <c r="AS22" s="325">
        <f>SUM('23.3転出'!AS22)</f>
        <v>0</v>
      </c>
      <c r="AT22" s="323">
        <f>SUM('23.3転出'!AT22)</f>
        <v>0</v>
      </c>
      <c r="AU22" s="324">
        <f>SUM('23.3転出'!AU22)</f>
        <v>0</v>
      </c>
      <c r="AV22" s="325">
        <f>SUM('23.3転出'!AV22)</f>
        <v>0</v>
      </c>
      <c r="AW22" s="323">
        <f>SUM('23.3転出'!AW22)</f>
        <v>0</v>
      </c>
      <c r="AX22" s="324">
        <f>SUM('23.3転出'!AX22)</f>
        <v>0</v>
      </c>
      <c r="AY22" s="325">
        <f>SUM('23.3転出'!AY22)</f>
        <v>0</v>
      </c>
      <c r="AZ22" s="323">
        <f>SUM('23.3転出'!AZ22)</f>
        <v>0</v>
      </c>
      <c r="BA22" s="324">
        <f>SUM('23.3転出'!BA22)</f>
        <v>0</v>
      </c>
      <c r="BB22" s="325">
        <f>SUM('23.3転出'!BB22)</f>
        <v>0</v>
      </c>
      <c r="BC22" s="323">
        <f>SUM('23.3転出'!BC22)</f>
        <v>0</v>
      </c>
      <c r="BD22" s="324">
        <f>SUM('23.3転出'!BD22)</f>
        <v>0</v>
      </c>
      <c r="BE22" s="325">
        <f>SUM('23.3転出'!BE22)</f>
        <v>0</v>
      </c>
      <c r="BF22" s="323">
        <f>SUM('23.3転出'!BF22)</f>
        <v>0</v>
      </c>
      <c r="BG22" s="324">
        <f>SUM('23.3転出'!BG22)</f>
        <v>0</v>
      </c>
      <c r="BH22" s="325">
        <f>SUM('23.3転出'!BH22)</f>
        <v>0</v>
      </c>
      <c r="BI22" s="323">
        <f>SUM('23.3転出'!BI22)</f>
        <v>0</v>
      </c>
      <c r="BJ22" s="324">
        <f>SUM('23.3転出'!BJ22)</f>
        <v>0</v>
      </c>
      <c r="BK22" s="325">
        <f>SUM('23.3転出'!BK22)</f>
        <v>0</v>
      </c>
      <c r="BL22" s="323">
        <f>SUM('23.3転出'!BL22)</f>
        <v>0</v>
      </c>
      <c r="BM22" s="324">
        <f>SUM('23.3転出'!BM22)</f>
        <v>0</v>
      </c>
      <c r="BN22" s="325">
        <f>SUM('23.3転出'!BN22)</f>
        <v>0</v>
      </c>
      <c r="BO22" s="323">
        <f>SUM('23.3転出'!BO22)</f>
        <v>0</v>
      </c>
      <c r="BP22" s="324">
        <f>SUM('23.3転出'!BP22)</f>
        <v>0</v>
      </c>
      <c r="BQ22" s="325">
        <f>SUM('23.3転出'!BQ22)</f>
        <v>0</v>
      </c>
      <c r="BR22" s="323">
        <f>SUM('23.3転出'!BR22)</f>
        <v>0</v>
      </c>
      <c r="BS22" s="324">
        <f>SUM('23.3転出'!BS22)</f>
        <v>0</v>
      </c>
      <c r="BT22" s="325">
        <f>SUM('23.3転出'!BT22)</f>
        <v>0</v>
      </c>
      <c r="BU22" s="323">
        <f>SUM('23.3転出'!BU22)</f>
        <v>0</v>
      </c>
      <c r="BV22" s="324">
        <f>SUM('23.3転出'!BV22)</f>
        <v>0</v>
      </c>
      <c r="BW22" s="325">
        <f>SUM('23.3転出'!BW22)</f>
        <v>0</v>
      </c>
      <c r="BX22" s="323">
        <f>SUM('23.3転出'!BX22)</f>
        <v>0</v>
      </c>
      <c r="BY22" s="324">
        <f>SUM('23.3転出'!BY22)</f>
        <v>0</v>
      </c>
      <c r="BZ22" s="325">
        <f>SUM('23.3転出'!BZ22)</f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>
        <f>SUM('23.3転出'!C23)</f>
        <v>0</v>
      </c>
      <c r="D23" s="231">
        <f>SUM('23.3転出'!D23)</f>
        <v>0</v>
      </c>
      <c r="E23" s="231">
        <f>SUM('23.3転出'!E23)</f>
        <v>0</v>
      </c>
      <c r="F23" s="233">
        <f>SUM('23.3転出'!F23)</f>
        <v>0</v>
      </c>
      <c r="G23" s="26"/>
      <c r="H23" s="85" t="s">
        <v>9</v>
      </c>
      <c r="I23" s="231">
        <f>SUM('23.3転出'!I23)</f>
        <v>0</v>
      </c>
      <c r="J23" s="231">
        <f>SUM('23.3転出'!J23)</f>
        <v>1</v>
      </c>
      <c r="K23" s="231">
        <f>SUM('23.3転出'!K23)</f>
        <v>1</v>
      </c>
      <c r="L23" s="231">
        <f>SUM('23.3転出'!L23)</f>
        <v>0</v>
      </c>
      <c r="M23" s="74"/>
      <c r="N23" s="71" t="s">
        <v>44</v>
      </c>
      <c r="O23" s="235">
        <f>SUM('23.3転出'!O23)</f>
        <v>0</v>
      </c>
      <c r="P23" s="235">
        <f>SUM('23.3転出'!P23)</f>
        <v>0</v>
      </c>
      <c r="Q23" s="235">
        <f>SUM('23.3転出'!Q23)</f>
        <v>0</v>
      </c>
      <c r="R23" s="235">
        <f>SUM('23.3転出'!R23)</f>
        <v>0</v>
      </c>
      <c r="S23" s="20" t="s">
        <v>165</v>
      </c>
      <c r="T23" s="25" t="s">
        <v>130</v>
      </c>
      <c r="U23" s="235">
        <f>SUM('23.3転出'!U23)</f>
        <v>0</v>
      </c>
      <c r="V23" s="235">
        <f>SUM('23.3転出'!V23)</f>
        <v>0</v>
      </c>
      <c r="W23" s="235">
        <f>SUM('23.3転出'!W23)</f>
        <v>0</v>
      </c>
      <c r="X23" s="235">
        <f>SUM('23.3転出'!X23)</f>
        <v>0</v>
      </c>
      <c r="Y23" s="55"/>
      <c r="AA23" s="106">
        <v>15</v>
      </c>
      <c r="AB23" s="320">
        <f>SUM('23.3転出'!AB23)</f>
        <v>0</v>
      </c>
      <c r="AC23" s="321">
        <f>SUM('23.3転出'!AC23)</f>
        <v>0</v>
      </c>
      <c r="AD23" s="322">
        <f>SUM('23.3転出'!AD23)</f>
        <v>0</v>
      </c>
      <c r="AE23" s="320">
        <f>SUM('23.3転出'!AE23)</f>
        <v>0</v>
      </c>
      <c r="AF23" s="321">
        <f>SUM('23.3転出'!AF23)</f>
        <v>0</v>
      </c>
      <c r="AG23" s="322">
        <f>SUM('23.3転出'!AG23)</f>
        <v>0</v>
      </c>
      <c r="AH23" s="320">
        <f>SUM('23.3転出'!AH23)</f>
        <v>0</v>
      </c>
      <c r="AI23" s="321">
        <f>SUM('23.3転出'!AI23)</f>
        <v>0</v>
      </c>
      <c r="AJ23" s="322">
        <f>SUM('23.3転出'!AJ23)</f>
        <v>0</v>
      </c>
      <c r="AK23" s="320">
        <f>SUM('23.3転出'!AK23)</f>
        <v>0</v>
      </c>
      <c r="AL23" s="321">
        <f>SUM('23.3転出'!AL23)</f>
        <v>0</v>
      </c>
      <c r="AM23" s="322">
        <f>SUM('23.3転出'!AM23)</f>
        <v>0</v>
      </c>
      <c r="AN23" s="320">
        <f>SUM('23.3転出'!AN23)</f>
        <v>0</v>
      </c>
      <c r="AO23" s="321">
        <f>SUM('23.3転出'!AO23)</f>
        <v>0</v>
      </c>
      <c r="AP23" s="322">
        <f>SUM('23.3転出'!AP23)</f>
        <v>0</v>
      </c>
      <c r="AQ23" s="320">
        <f>SUM('23.3転出'!AQ23)</f>
        <v>0</v>
      </c>
      <c r="AR23" s="321">
        <f>SUM('23.3転出'!AR23)</f>
        <v>0</v>
      </c>
      <c r="AS23" s="322">
        <f>SUM('23.3転出'!AS23)</f>
        <v>0</v>
      </c>
      <c r="AT23" s="320">
        <f>SUM('23.3転出'!AT23)</f>
        <v>0</v>
      </c>
      <c r="AU23" s="321">
        <f>SUM('23.3転出'!AU23)</f>
        <v>0</v>
      </c>
      <c r="AV23" s="322">
        <f>SUM('23.3転出'!AV23)</f>
        <v>0</v>
      </c>
      <c r="AW23" s="320">
        <f>SUM('23.3転出'!AW23)</f>
        <v>0</v>
      </c>
      <c r="AX23" s="321">
        <f>SUM('23.3転出'!AX23)</f>
        <v>0</v>
      </c>
      <c r="AY23" s="322">
        <f>SUM('23.3転出'!AY23)</f>
        <v>0</v>
      </c>
      <c r="AZ23" s="320">
        <f>SUM('23.3転出'!AZ23)</f>
        <v>0</v>
      </c>
      <c r="BA23" s="321">
        <f>SUM('23.3転出'!BA23)</f>
        <v>0</v>
      </c>
      <c r="BB23" s="322">
        <f>SUM('23.3転出'!BB23)</f>
        <v>0</v>
      </c>
      <c r="BC23" s="320">
        <f>SUM('23.3転出'!BC23)</f>
        <v>0</v>
      </c>
      <c r="BD23" s="321">
        <f>SUM('23.3転出'!BD23)</f>
        <v>0</v>
      </c>
      <c r="BE23" s="322">
        <f>SUM('23.3転出'!BE23)</f>
        <v>0</v>
      </c>
      <c r="BF23" s="320">
        <f>SUM('23.3転出'!BF23)</f>
        <v>0</v>
      </c>
      <c r="BG23" s="321">
        <f>SUM('23.3転出'!BG23)</f>
        <v>0</v>
      </c>
      <c r="BH23" s="322">
        <f>SUM('23.3転出'!BH23)</f>
        <v>0</v>
      </c>
      <c r="BI23" s="320">
        <f>SUM('23.3転出'!BI23)</f>
        <v>0</v>
      </c>
      <c r="BJ23" s="321">
        <f>SUM('23.3転出'!BJ23)</f>
        <v>0</v>
      </c>
      <c r="BK23" s="322">
        <f>SUM('23.3転出'!BK23)</f>
        <v>0</v>
      </c>
      <c r="BL23" s="320">
        <f>SUM('23.3転出'!BL23)</f>
        <v>0</v>
      </c>
      <c r="BM23" s="321">
        <f>SUM('23.3転出'!BM23)</f>
        <v>0</v>
      </c>
      <c r="BN23" s="322">
        <f>SUM('23.3転出'!BN23)</f>
        <v>0</v>
      </c>
      <c r="BO23" s="320">
        <f>SUM('23.3転出'!BO23)</f>
        <v>0</v>
      </c>
      <c r="BP23" s="321">
        <f>SUM('23.3転出'!BP23)</f>
        <v>0</v>
      </c>
      <c r="BQ23" s="322">
        <f>SUM('23.3転出'!BQ23)</f>
        <v>0</v>
      </c>
      <c r="BR23" s="320">
        <f>SUM('23.3転出'!BR23)</f>
        <v>0</v>
      </c>
      <c r="BS23" s="321">
        <f>SUM('23.3転出'!BS23)</f>
        <v>0</v>
      </c>
      <c r="BT23" s="322">
        <f>SUM('23.3転出'!BT23)</f>
        <v>0</v>
      </c>
      <c r="BU23" s="320">
        <f>SUM('23.3転出'!BU23)</f>
        <v>0</v>
      </c>
      <c r="BV23" s="321">
        <f>SUM('23.3転出'!BV23)</f>
        <v>0</v>
      </c>
      <c r="BW23" s="322">
        <f>SUM('23.3転出'!BW23)</f>
        <v>0</v>
      </c>
      <c r="BX23" s="320">
        <f>SUM('23.3転出'!BX23)</f>
        <v>0</v>
      </c>
      <c r="BY23" s="321">
        <f>SUM('23.3転出'!BY23)</f>
        <v>0</v>
      </c>
      <c r="BZ23" s="322">
        <f>SUM('23.3転出'!BZ23)</f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>
        <f>SUM('23.3転出'!C24)</f>
        <v>0</v>
      </c>
      <c r="D24" s="231">
        <f>SUM('23.3転出'!D24)</f>
        <v>0</v>
      </c>
      <c r="E24" s="231">
        <f>SUM('23.3転出'!E24)</f>
        <v>0</v>
      </c>
      <c r="F24" s="233">
        <f>SUM('23.3転出'!F24)</f>
        <v>0</v>
      </c>
      <c r="G24" s="26"/>
      <c r="H24" s="87" t="s">
        <v>10</v>
      </c>
      <c r="I24" s="231">
        <f>SUM('23.3転出'!I24)</f>
        <v>0</v>
      </c>
      <c r="J24" s="231">
        <f>SUM('23.3転出'!J24)</f>
        <v>0</v>
      </c>
      <c r="K24" s="231">
        <f>SUM('23.3転出'!K24)</f>
        <v>0</v>
      </c>
      <c r="L24" s="231">
        <f>SUM('23.3転出'!L24)</f>
        <v>0</v>
      </c>
      <c r="M24" s="74"/>
      <c r="N24" s="71" t="s">
        <v>47</v>
      </c>
      <c r="O24" s="235">
        <f>SUM('23.3転出'!O24)</f>
        <v>0</v>
      </c>
      <c r="P24" s="235">
        <f>SUM('23.3転出'!P24)</f>
        <v>0</v>
      </c>
      <c r="Q24" s="235">
        <f>SUM('23.3転出'!Q24)</f>
        <v>0</v>
      </c>
      <c r="R24" s="235">
        <f>SUM('23.3転出'!R24)</f>
        <v>0</v>
      </c>
      <c r="S24" s="20"/>
      <c r="T24" s="25" t="s">
        <v>131</v>
      </c>
      <c r="U24" s="235">
        <f>SUM('23.3転出'!U24)</f>
        <v>0</v>
      </c>
      <c r="V24" s="235">
        <f>SUM('23.3転出'!V24)</f>
        <v>0</v>
      </c>
      <c r="W24" s="235">
        <f>SUM('23.3転出'!W24)</f>
        <v>0</v>
      </c>
      <c r="X24" s="235">
        <f>SUM('23.3転出'!X24)</f>
        <v>0</v>
      </c>
      <c r="Y24" s="55"/>
      <c r="AA24" s="106">
        <v>16</v>
      </c>
      <c r="AB24" s="317">
        <f>SUM('23.3転出'!AB24)</f>
        <v>0</v>
      </c>
      <c r="AC24" s="318">
        <f>SUM('23.3転出'!AC24)</f>
        <v>0</v>
      </c>
      <c r="AD24" s="319">
        <f>SUM('23.3転出'!AD24)</f>
        <v>0</v>
      </c>
      <c r="AE24" s="317">
        <f>SUM('23.3転出'!AE24)</f>
        <v>0</v>
      </c>
      <c r="AF24" s="318">
        <f>SUM('23.3転出'!AF24)</f>
        <v>0</v>
      </c>
      <c r="AG24" s="319">
        <f>SUM('23.3転出'!AG24)</f>
        <v>0</v>
      </c>
      <c r="AH24" s="317">
        <f>SUM('23.3転出'!AH24)</f>
        <v>0</v>
      </c>
      <c r="AI24" s="318">
        <f>SUM('23.3転出'!AI24)</f>
        <v>0</v>
      </c>
      <c r="AJ24" s="319">
        <f>SUM('23.3転出'!AJ24)</f>
        <v>0</v>
      </c>
      <c r="AK24" s="317">
        <f>SUM('23.3転出'!AK24)</f>
        <v>0</v>
      </c>
      <c r="AL24" s="318">
        <f>SUM('23.3転出'!AL24)</f>
        <v>0</v>
      </c>
      <c r="AM24" s="319">
        <f>SUM('23.3転出'!AM24)</f>
        <v>0</v>
      </c>
      <c r="AN24" s="317">
        <f>SUM('23.3転出'!AN24)</f>
        <v>0</v>
      </c>
      <c r="AO24" s="318">
        <f>SUM('23.3転出'!AO24)</f>
        <v>0</v>
      </c>
      <c r="AP24" s="319">
        <f>SUM('23.3転出'!AP24)</f>
        <v>0</v>
      </c>
      <c r="AQ24" s="317">
        <f>SUM('23.3転出'!AQ24)</f>
        <v>0</v>
      </c>
      <c r="AR24" s="318">
        <f>SUM('23.3転出'!AR24)</f>
        <v>0</v>
      </c>
      <c r="AS24" s="319">
        <f>SUM('23.3転出'!AS24)</f>
        <v>0</v>
      </c>
      <c r="AT24" s="317">
        <f>SUM('23.3転出'!AT24)</f>
        <v>0</v>
      </c>
      <c r="AU24" s="318">
        <f>SUM('23.3転出'!AU24)</f>
        <v>0</v>
      </c>
      <c r="AV24" s="319">
        <f>SUM('23.3転出'!AV24)</f>
        <v>0</v>
      </c>
      <c r="AW24" s="317">
        <f>SUM('23.3転出'!AW24)</f>
        <v>0</v>
      </c>
      <c r="AX24" s="318">
        <f>SUM('23.3転出'!AX24)</f>
        <v>0</v>
      </c>
      <c r="AY24" s="319">
        <f>SUM('23.3転出'!AY24)</f>
        <v>0</v>
      </c>
      <c r="AZ24" s="317">
        <f>SUM('23.3転出'!AZ24)</f>
        <v>0</v>
      </c>
      <c r="BA24" s="318">
        <f>SUM('23.3転出'!BA24)</f>
        <v>0</v>
      </c>
      <c r="BB24" s="319">
        <f>SUM('23.3転出'!BB24)</f>
        <v>0</v>
      </c>
      <c r="BC24" s="317">
        <f>SUM('23.3転出'!BC24)</f>
        <v>0</v>
      </c>
      <c r="BD24" s="318">
        <f>SUM('23.3転出'!BD24)</f>
        <v>0</v>
      </c>
      <c r="BE24" s="319">
        <f>SUM('23.3転出'!BE24)</f>
        <v>0</v>
      </c>
      <c r="BF24" s="317">
        <f>SUM('23.3転出'!BF24)</f>
        <v>0</v>
      </c>
      <c r="BG24" s="318">
        <f>SUM('23.3転出'!BG24)</f>
        <v>0</v>
      </c>
      <c r="BH24" s="319">
        <f>SUM('23.3転出'!BH24)</f>
        <v>0</v>
      </c>
      <c r="BI24" s="317">
        <f>SUM('23.3転出'!BI24)</f>
        <v>0</v>
      </c>
      <c r="BJ24" s="318">
        <f>SUM('23.3転出'!BJ24)</f>
        <v>0</v>
      </c>
      <c r="BK24" s="319">
        <f>SUM('23.3転出'!BK24)</f>
        <v>0</v>
      </c>
      <c r="BL24" s="317">
        <f>SUM('23.3転出'!BL24)</f>
        <v>0</v>
      </c>
      <c r="BM24" s="318">
        <f>SUM('23.3転出'!BM24)</f>
        <v>0</v>
      </c>
      <c r="BN24" s="319">
        <f>SUM('23.3転出'!BN24)</f>
        <v>0</v>
      </c>
      <c r="BO24" s="317">
        <f>SUM('23.3転出'!BO24)</f>
        <v>0</v>
      </c>
      <c r="BP24" s="318">
        <f>SUM('23.3転出'!BP24)</f>
        <v>0</v>
      </c>
      <c r="BQ24" s="319">
        <f>SUM('23.3転出'!BQ24)</f>
        <v>0</v>
      </c>
      <c r="BR24" s="317">
        <f>SUM('23.3転出'!BR24)</f>
        <v>0</v>
      </c>
      <c r="BS24" s="318">
        <f>SUM('23.3転出'!BS24)</f>
        <v>0</v>
      </c>
      <c r="BT24" s="319">
        <f>SUM('23.3転出'!BT24)</f>
        <v>0</v>
      </c>
      <c r="BU24" s="317">
        <f>SUM('23.3転出'!BU24)</f>
        <v>0</v>
      </c>
      <c r="BV24" s="318">
        <f>SUM('23.3転出'!BV24)</f>
        <v>0</v>
      </c>
      <c r="BW24" s="319">
        <f>SUM('23.3転出'!BW24)</f>
        <v>0</v>
      </c>
      <c r="BX24" s="317">
        <f>SUM('23.3転出'!BX24)</f>
        <v>0</v>
      </c>
      <c r="BY24" s="318">
        <f>SUM('23.3転出'!BY24)</f>
        <v>0</v>
      </c>
      <c r="BZ24" s="319">
        <f>SUM('23.3転出'!BZ24)</f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>
        <f>SUM('23.3転出'!C25)</f>
        <v>0</v>
      </c>
      <c r="D25" s="231">
        <f>SUM('23.3転出'!D25)</f>
        <v>0</v>
      </c>
      <c r="E25" s="231">
        <f>SUM('23.3転出'!E25)</f>
        <v>0</v>
      </c>
      <c r="F25" s="233">
        <f>SUM('23.3転出'!F25)</f>
        <v>0</v>
      </c>
      <c r="G25" s="26"/>
      <c r="H25" s="85" t="s">
        <v>11</v>
      </c>
      <c r="I25" s="231">
        <f>SUM('23.3転出'!I25)</f>
        <v>0</v>
      </c>
      <c r="J25" s="231">
        <f>SUM('23.3転出'!J25)</f>
        <v>0</v>
      </c>
      <c r="K25" s="231">
        <f>SUM('23.3転出'!K25)</f>
        <v>0</v>
      </c>
      <c r="L25" s="231">
        <f>SUM('23.3転出'!L25)</f>
        <v>0</v>
      </c>
      <c r="M25" s="74"/>
      <c r="N25" s="71" t="s">
        <v>50</v>
      </c>
      <c r="O25" s="235">
        <f>SUM('23.3転出'!O25)</f>
        <v>0</v>
      </c>
      <c r="P25" s="235">
        <f>SUM('23.3転出'!P25)</f>
        <v>0</v>
      </c>
      <c r="Q25" s="235">
        <f>SUM('23.3転出'!Q25)</f>
        <v>0</v>
      </c>
      <c r="R25" s="235">
        <f>SUM('23.3転出'!R25)</f>
        <v>0</v>
      </c>
      <c r="S25" s="20"/>
      <c r="T25" s="25" t="s">
        <v>132</v>
      </c>
      <c r="U25" s="235">
        <f>SUM('23.3転出'!U25)</f>
        <v>0</v>
      </c>
      <c r="V25" s="235">
        <f>SUM('23.3転出'!V25)</f>
        <v>0</v>
      </c>
      <c r="W25" s="235">
        <f>SUM('23.3転出'!W25)</f>
        <v>0</v>
      </c>
      <c r="X25" s="235">
        <f>SUM('23.3転出'!X25)</f>
        <v>0</v>
      </c>
      <c r="Y25" s="55"/>
      <c r="AA25" s="106">
        <v>17</v>
      </c>
      <c r="AB25" s="317">
        <f>SUM('23.3転出'!AB25)</f>
        <v>0</v>
      </c>
      <c r="AC25" s="318">
        <f>SUM('23.3転出'!AC25)</f>
        <v>0</v>
      </c>
      <c r="AD25" s="319">
        <f>SUM('23.3転出'!AD25)</f>
        <v>0</v>
      </c>
      <c r="AE25" s="317">
        <f>SUM('23.3転出'!AE25)</f>
        <v>0</v>
      </c>
      <c r="AF25" s="318">
        <f>SUM('23.3転出'!AF25)</f>
        <v>0</v>
      </c>
      <c r="AG25" s="319">
        <f>SUM('23.3転出'!AG25)</f>
        <v>0</v>
      </c>
      <c r="AH25" s="317">
        <f>SUM('23.3転出'!AH25)</f>
        <v>0</v>
      </c>
      <c r="AI25" s="318">
        <f>SUM('23.3転出'!AI25)</f>
        <v>0</v>
      </c>
      <c r="AJ25" s="319">
        <f>SUM('23.3転出'!AJ25)</f>
        <v>0</v>
      </c>
      <c r="AK25" s="317">
        <f>SUM('23.3転出'!AK25)</f>
        <v>0</v>
      </c>
      <c r="AL25" s="318">
        <f>SUM('23.3転出'!AL25)</f>
        <v>0</v>
      </c>
      <c r="AM25" s="319">
        <f>SUM('23.3転出'!AM25)</f>
        <v>0</v>
      </c>
      <c r="AN25" s="317">
        <f>SUM('23.3転出'!AN25)</f>
        <v>0</v>
      </c>
      <c r="AO25" s="318">
        <f>SUM('23.3転出'!AO25)</f>
        <v>0</v>
      </c>
      <c r="AP25" s="319">
        <f>SUM('23.3転出'!AP25)</f>
        <v>0</v>
      </c>
      <c r="AQ25" s="317">
        <f>SUM('23.3転出'!AQ25)</f>
        <v>0</v>
      </c>
      <c r="AR25" s="318">
        <f>SUM('23.3転出'!AR25)</f>
        <v>0</v>
      </c>
      <c r="AS25" s="319">
        <f>SUM('23.3転出'!AS25)</f>
        <v>0</v>
      </c>
      <c r="AT25" s="317">
        <f>SUM('23.3転出'!AT25)</f>
        <v>0</v>
      </c>
      <c r="AU25" s="318">
        <f>SUM('23.3転出'!AU25)</f>
        <v>0</v>
      </c>
      <c r="AV25" s="319">
        <f>SUM('23.3転出'!AV25)</f>
        <v>0</v>
      </c>
      <c r="AW25" s="317">
        <f>SUM('23.3転出'!AW25)</f>
        <v>0</v>
      </c>
      <c r="AX25" s="318">
        <f>SUM('23.3転出'!AX25)</f>
        <v>0</v>
      </c>
      <c r="AY25" s="319">
        <f>SUM('23.3転出'!AY25)</f>
        <v>0</v>
      </c>
      <c r="AZ25" s="317">
        <f>SUM('23.3転出'!AZ25)</f>
        <v>0</v>
      </c>
      <c r="BA25" s="318">
        <f>SUM('23.3転出'!BA25)</f>
        <v>0</v>
      </c>
      <c r="BB25" s="319">
        <f>SUM('23.3転出'!BB25)</f>
        <v>0</v>
      </c>
      <c r="BC25" s="317">
        <f>SUM('23.3転出'!BC25)</f>
        <v>0</v>
      </c>
      <c r="BD25" s="318">
        <f>SUM('23.3転出'!BD25)</f>
        <v>0</v>
      </c>
      <c r="BE25" s="319">
        <f>SUM('23.3転出'!BE25)</f>
        <v>0</v>
      </c>
      <c r="BF25" s="317">
        <f>SUM('23.3転出'!BF25)</f>
        <v>0</v>
      </c>
      <c r="BG25" s="318">
        <f>SUM('23.3転出'!BG25)</f>
        <v>0</v>
      </c>
      <c r="BH25" s="319">
        <f>SUM('23.3転出'!BH25)</f>
        <v>0</v>
      </c>
      <c r="BI25" s="317">
        <f>SUM('23.3転出'!BI25)</f>
        <v>0</v>
      </c>
      <c r="BJ25" s="318">
        <f>SUM('23.3転出'!BJ25)</f>
        <v>0</v>
      </c>
      <c r="BK25" s="319">
        <f>SUM('23.3転出'!BK25)</f>
        <v>0</v>
      </c>
      <c r="BL25" s="317">
        <f>SUM('23.3転出'!BL25)</f>
        <v>0</v>
      </c>
      <c r="BM25" s="318">
        <f>SUM('23.3転出'!BM25)</f>
        <v>0</v>
      </c>
      <c r="BN25" s="319">
        <f>SUM('23.3転出'!BN25)</f>
        <v>0</v>
      </c>
      <c r="BO25" s="317">
        <f>SUM('23.3転出'!BO25)</f>
        <v>0</v>
      </c>
      <c r="BP25" s="318">
        <f>SUM('23.3転出'!BP25)</f>
        <v>0</v>
      </c>
      <c r="BQ25" s="319">
        <f>SUM('23.3転出'!BQ25)</f>
        <v>0</v>
      </c>
      <c r="BR25" s="317">
        <f>SUM('23.3転出'!BR25)</f>
        <v>0</v>
      </c>
      <c r="BS25" s="318">
        <f>SUM('23.3転出'!BS25)</f>
        <v>0</v>
      </c>
      <c r="BT25" s="319">
        <f>SUM('23.3転出'!BT25)</f>
        <v>0</v>
      </c>
      <c r="BU25" s="317">
        <f>SUM('23.3転出'!BU25)</f>
        <v>0</v>
      </c>
      <c r="BV25" s="318">
        <f>SUM('23.3転出'!BV25)</f>
        <v>0</v>
      </c>
      <c r="BW25" s="319">
        <f>SUM('23.3転出'!BW25)</f>
        <v>0</v>
      </c>
      <c r="BX25" s="317">
        <f>SUM('23.3転出'!BX25)</f>
        <v>0</v>
      </c>
      <c r="BY25" s="318">
        <f>SUM('23.3転出'!BY25)</f>
        <v>0</v>
      </c>
      <c r="BZ25" s="319">
        <f>SUM('23.3転出'!BZ25)</f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>
        <f>SUM('23.3転出'!C26)</f>
        <v>0</v>
      </c>
      <c r="D26" s="231">
        <f>SUM('23.3転出'!D26)</f>
        <v>0</v>
      </c>
      <c r="E26" s="231">
        <f>SUM('23.3転出'!E26)</f>
        <v>0</v>
      </c>
      <c r="F26" s="233">
        <f>SUM('23.3転出'!F26)</f>
        <v>0</v>
      </c>
      <c r="G26" s="79"/>
      <c r="H26" s="59" t="s">
        <v>6</v>
      </c>
      <c r="I26" s="308">
        <f>SUM('23.3転出'!I26)</f>
        <v>4</v>
      </c>
      <c r="J26" s="308">
        <f>SUM('23.3転出'!J26)</f>
        <v>4</v>
      </c>
      <c r="K26" s="308">
        <f>SUM('23.3転出'!K26)</f>
        <v>8</v>
      </c>
      <c r="L26" s="309">
        <f>SUM('23.3転出'!L26)</f>
        <v>2</v>
      </c>
      <c r="M26" s="74"/>
      <c r="N26" s="71" t="s">
        <v>55</v>
      </c>
      <c r="O26" s="235">
        <f>SUM('23.3転出'!O26)</f>
        <v>0</v>
      </c>
      <c r="P26" s="235">
        <f>SUM('23.3転出'!P26)</f>
        <v>0</v>
      </c>
      <c r="Q26" s="235">
        <f>SUM('23.3転出'!Q26)</f>
        <v>0</v>
      </c>
      <c r="R26" s="235">
        <f>SUM('23.3転出'!R26)</f>
        <v>0</v>
      </c>
      <c r="S26" s="20"/>
      <c r="T26" s="25" t="s">
        <v>133</v>
      </c>
      <c r="U26" s="235">
        <f>SUM('23.3転出'!U26)</f>
        <v>0</v>
      </c>
      <c r="V26" s="235">
        <f>SUM('23.3転出'!V26)</f>
        <v>0</v>
      </c>
      <c r="W26" s="235">
        <f>SUM('23.3転出'!W26)</f>
        <v>0</v>
      </c>
      <c r="X26" s="235">
        <f>SUM('23.3転出'!X26)</f>
        <v>0</v>
      </c>
      <c r="Y26" s="55"/>
      <c r="AA26" s="106">
        <v>18</v>
      </c>
      <c r="AB26" s="317">
        <f>SUM('23.3転出'!AB26)</f>
        <v>5</v>
      </c>
      <c r="AC26" s="318">
        <f>SUM('23.3転出'!AC26)</f>
        <v>2</v>
      </c>
      <c r="AD26" s="319">
        <f>SUM('23.3転出'!AD26)</f>
        <v>7</v>
      </c>
      <c r="AE26" s="317">
        <f>SUM('23.3転出'!AE26)</f>
        <v>0</v>
      </c>
      <c r="AF26" s="318">
        <f>SUM('23.3転出'!AF26)</f>
        <v>0</v>
      </c>
      <c r="AG26" s="319">
        <f>SUM('23.3転出'!AG26)</f>
        <v>0</v>
      </c>
      <c r="AH26" s="317">
        <f>SUM('23.3転出'!AH26)</f>
        <v>0</v>
      </c>
      <c r="AI26" s="318">
        <f>SUM('23.3転出'!AI26)</f>
        <v>0</v>
      </c>
      <c r="AJ26" s="319">
        <f>SUM('23.3転出'!AJ26)</f>
        <v>0</v>
      </c>
      <c r="AK26" s="317">
        <f>SUM('23.3転出'!AK26)</f>
        <v>0</v>
      </c>
      <c r="AL26" s="318">
        <f>SUM('23.3転出'!AL26)</f>
        <v>0</v>
      </c>
      <c r="AM26" s="319">
        <f>SUM('23.3転出'!AM26)</f>
        <v>0</v>
      </c>
      <c r="AN26" s="317">
        <f>SUM('23.3転出'!AN26)</f>
        <v>1</v>
      </c>
      <c r="AO26" s="318">
        <f>SUM('23.3転出'!AO26)</f>
        <v>0</v>
      </c>
      <c r="AP26" s="319">
        <f>SUM('23.3転出'!AP26)</f>
        <v>1</v>
      </c>
      <c r="AQ26" s="317">
        <f>SUM('23.3転出'!AQ26)</f>
        <v>1</v>
      </c>
      <c r="AR26" s="318">
        <f>SUM('23.3転出'!AR26)</f>
        <v>1</v>
      </c>
      <c r="AS26" s="319">
        <f>SUM('23.3転出'!AS26)</f>
        <v>2</v>
      </c>
      <c r="AT26" s="317">
        <f>SUM('23.3転出'!AT26)</f>
        <v>1</v>
      </c>
      <c r="AU26" s="318">
        <f>SUM('23.3転出'!AU26)</f>
        <v>0</v>
      </c>
      <c r="AV26" s="319">
        <f>SUM('23.3転出'!AV26)</f>
        <v>1</v>
      </c>
      <c r="AW26" s="317">
        <f>SUM('23.3転出'!AW26)</f>
        <v>0</v>
      </c>
      <c r="AX26" s="318">
        <f>SUM('23.3転出'!AX26)</f>
        <v>0</v>
      </c>
      <c r="AY26" s="319">
        <f>SUM('23.3転出'!AY26)</f>
        <v>0</v>
      </c>
      <c r="AZ26" s="317">
        <f>SUM('23.3転出'!AZ26)</f>
        <v>0</v>
      </c>
      <c r="BA26" s="318">
        <f>SUM('23.3転出'!BA26)</f>
        <v>0</v>
      </c>
      <c r="BB26" s="319">
        <f>SUM('23.3転出'!BB26)</f>
        <v>0</v>
      </c>
      <c r="BC26" s="317">
        <f>SUM('23.3転出'!BC26)</f>
        <v>0</v>
      </c>
      <c r="BD26" s="318">
        <f>SUM('23.3転出'!BD26)</f>
        <v>0</v>
      </c>
      <c r="BE26" s="319">
        <f>SUM('23.3転出'!BE26)</f>
        <v>0</v>
      </c>
      <c r="BF26" s="317">
        <f>SUM('23.3転出'!BF26)</f>
        <v>0</v>
      </c>
      <c r="BG26" s="318">
        <f>SUM('23.3転出'!BG26)</f>
        <v>0</v>
      </c>
      <c r="BH26" s="319">
        <f>SUM('23.3転出'!BH26)</f>
        <v>0</v>
      </c>
      <c r="BI26" s="317">
        <f>SUM('23.3転出'!BI26)</f>
        <v>1</v>
      </c>
      <c r="BJ26" s="318">
        <f>SUM('23.3転出'!BJ26)</f>
        <v>0</v>
      </c>
      <c r="BK26" s="319">
        <f>SUM('23.3転出'!BK26)</f>
        <v>1</v>
      </c>
      <c r="BL26" s="317">
        <f>SUM('23.3転出'!BL26)</f>
        <v>0</v>
      </c>
      <c r="BM26" s="318">
        <f>SUM('23.3転出'!BM26)</f>
        <v>0</v>
      </c>
      <c r="BN26" s="319">
        <f>SUM('23.3転出'!BN26)</f>
        <v>0</v>
      </c>
      <c r="BO26" s="317">
        <f>SUM('23.3転出'!BO26)</f>
        <v>0</v>
      </c>
      <c r="BP26" s="318">
        <f>SUM('23.3転出'!BP26)</f>
        <v>0</v>
      </c>
      <c r="BQ26" s="319">
        <f>SUM('23.3転出'!BQ26)</f>
        <v>0</v>
      </c>
      <c r="BR26" s="317">
        <f>SUM('23.3転出'!BR26)</f>
        <v>0</v>
      </c>
      <c r="BS26" s="318">
        <f>SUM('23.3転出'!BS26)</f>
        <v>0</v>
      </c>
      <c r="BT26" s="319">
        <f>SUM('23.3転出'!BT26)</f>
        <v>0</v>
      </c>
      <c r="BU26" s="317">
        <f>SUM('23.3転出'!BU26)</f>
        <v>0</v>
      </c>
      <c r="BV26" s="318">
        <f>SUM('23.3転出'!BV26)</f>
        <v>0</v>
      </c>
      <c r="BW26" s="319">
        <f>SUM('23.3転出'!BW26)</f>
        <v>0</v>
      </c>
      <c r="BX26" s="317">
        <f>SUM('23.3転出'!BX26)</f>
        <v>1</v>
      </c>
      <c r="BY26" s="318">
        <f>SUM('23.3転出'!BY26)</f>
        <v>1</v>
      </c>
      <c r="BZ26" s="319">
        <f>SUM('23.3転出'!BZ26)</f>
        <v>2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f>SUM('23.3転出'!C27)</f>
        <v>0</v>
      </c>
      <c r="D27" s="231">
        <f>SUM('23.3転出'!D27)</f>
        <v>0</v>
      </c>
      <c r="E27" s="231">
        <f>SUM('23.3転出'!E27)</f>
        <v>0</v>
      </c>
      <c r="F27" s="233">
        <f>SUM('23.3転出'!F27)</f>
        <v>0</v>
      </c>
      <c r="G27" s="24" t="s">
        <v>116</v>
      </c>
      <c r="H27" s="23" t="s">
        <v>22</v>
      </c>
      <c r="I27" s="231">
        <f>SUM('23.3転出'!I27)</f>
        <v>3</v>
      </c>
      <c r="J27" s="231">
        <f>SUM('23.3転出'!J27)</f>
        <v>0</v>
      </c>
      <c r="K27" s="231">
        <f>SUM('23.3転出'!K27)</f>
        <v>3</v>
      </c>
      <c r="L27" s="231">
        <f>SUM('23.3転出'!L27)</f>
        <v>0</v>
      </c>
      <c r="M27" s="74"/>
      <c r="N27" s="71" t="s">
        <v>60</v>
      </c>
      <c r="O27" s="235">
        <f>SUM('23.3転出'!O27)</f>
        <v>0</v>
      </c>
      <c r="P27" s="235">
        <f>SUM('23.3転出'!P27)</f>
        <v>0</v>
      </c>
      <c r="Q27" s="235">
        <f>SUM('23.3転出'!Q27)</f>
        <v>0</v>
      </c>
      <c r="R27" s="235">
        <f>SUM('23.3転出'!R27)</f>
        <v>0</v>
      </c>
      <c r="S27" s="20"/>
      <c r="T27" s="25" t="s">
        <v>134</v>
      </c>
      <c r="U27" s="235">
        <f>SUM('23.3転出'!U27)</f>
        <v>0</v>
      </c>
      <c r="V27" s="235">
        <f>SUM('23.3転出'!V27)</f>
        <v>0</v>
      </c>
      <c r="W27" s="235">
        <f>SUM('23.3転出'!W27)</f>
        <v>0</v>
      </c>
      <c r="X27" s="235">
        <f>SUM('23.3転出'!X27)</f>
        <v>0</v>
      </c>
      <c r="Y27" s="55"/>
      <c r="AA27" s="106">
        <v>19</v>
      </c>
      <c r="AB27" s="329">
        <f>SUM('23.3転出'!AB27)</f>
        <v>1</v>
      </c>
      <c r="AC27" s="330">
        <f>SUM('23.3転出'!AC27)</f>
        <v>0</v>
      </c>
      <c r="AD27" s="331">
        <f>SUM('23.3転出'!AD27)</f>
        <v>1</v>
      </c>
      <c r="AE27" s="329">
        <f>SUM('23.3転出'!AE27)</f>
        <v>0</v>
      </c>
      <c r="AF27" s="330">
        <f>SUM('23.3転出'!AF27)</f>
        <v>0</v>
      </c>
      <c r="AG27" s="331">
        <f>SUM('23.3転出'!AG27)</f>
        <v>0</v>
      </c>
      <c r="AH27" s="329">
        <f>SUM('23.3転出'!AH27)</f>
        <v>1</v>
      </c>
      <c r="AI27" s="330">
        <f>SUM('23.3転出'!AI27)</f>
        <v>0</v>
      </c>
      <c r="AJ27" s="331">
        <f>SUM('23.3転出'!AJ27)</f>
        <v>1</v>
      </c>
      <c r="AK27" s="329">
        <f>SUM('23.3転出'!AK27)</f>
        <v>0</v>
      </c>
      <c r="AL27" s="330">
        <f>SUM('23.3転出'!AL27)</f>
        <v>0</v>
      </c>
      <c r="AM27" s="331">
        <f>SUM('23.3転出'!AM27)</f>
        <v>0</v>
      </c>
      <c r="AN27" s="329">
        <f>SUM('23.3転出'!AN27)</f>
        <v>0</v>
      </c>
      <c r="AO27" s="330">
        <f>SUM('23.3転出'!AO27)</f>
        <v>0</v>
      </c>
      <c r="AP27" s="331">
        <f>SUM('23.3転出'!AP27)</f>
        <v>0</v>
      </c>
      <c r="AQ27" s="329">
        <f>SUM('23.3転出'!AQ27)</f>
        <v>0</v>
      </c>
      <c r="AR27" s="330">
        <f>SUM('23.3転出'!AR27)</f>
        <v>0</v>
      </c>
      <c r="AS27" s="331">
        <f>SUM('23.3転出'!AS27)</f>
        <v>0</v>
      </c>
      <c r="AT27" s="329">
        <f>SUM('23.3転出'!AT27)</f>
        <v>0</v>
      </c>
      <c r="AU27" s="330">
        <f>SUM('23.3転出'!AU27)</f>
        <v>0</v>
      </c>
      <c r="AV27" s="331">
        <f>SUM('23.3転出'!AV27)</f>
        <v>0</v>
      </c>
      <c r="AW27" s="329">
        <f>SUM('23.3転出'!AW27)</f>
        <v>0</v>
      </c>
      <c r="AX27" s="330">
        <f>SUM('23.3転出'!AX27)</f>
        <v>0</v>
      </c>
      <c r="AY27" s="331">
        <f>SUM('23.3転出'!AY27)</f>
        <v>0</v>
      </c>
      <c r="AZ27" s="329">
        <f>SUM('23.3転出'!AZ27)</f>
        <v>0</v>
      </c>
      <c r="BA27" s="330">
        <f>SUM('23.3転出'!BA27)</f>
        <v>0</v>
      </c>
      <c r="BB27" s="331">
        <f>SUM('23.3転出'!BB27)</f>
        <v>0</v>
      </c>
      <c r="BC27" s="329">
        <f>SUM('23.3転出'!BC27)</f>
        <v>0</v>
      </c>
      <c r="BD27" s="330">
        <f>SUM('23.3転出'!BD27)</f>
        <v>0</v>
      </c>
      <c r="BE27" s="331">
        <f>SUM('23.3転出'!BE27)</f>
        <v>0</v>
      </c>
      <c r="BF27" s="329">
        <f>SUM('23.3転出'!BF27)</f>
        <v>0</v>
      </c>
      <c r="BG27" s="330">
        <f>SUM('23.3転出'!BG27)</f>
        <v>0</v>
      </c>
      <c r="BH27" s="331">
        <f>SUM('23.3転出'!BH27)</f>
        <v>0</v>
      </c>
      <c r="BI27" s="329">
        <f>SUM('23.3転出'!BI27)</f>
        <v>0</v>
      </c>
      <c r="BJ27" s="330">
        <f>SUM('23.3転出'!BJ27)</f>
        <v>0</v>
      </c>
      <c r="BK27" s="331">
        <f>SUM('23.3転出'!BK27)</f>
        <v>0</v>
      </c>
      <c r="BL27" s="329">
        <f>SUM('23.3転出'!BL27)</f>
        <v>0</v>
      </c>
      <c r="BM27" s="330">
        <f>SUM('23.3転出'!BM27)</f>
        <v>0</v>
      </c>
      <c r="BN27" s="331">
        <f>SUM('23.3転出'!BN27)</f>
        <v>0</v>
      </c>
      <c r="BO27" s="329">
        <f>SUM('23.3転出'!BO27)</f>
        <v>0</v>
      </c>
      <c r="BP27" s="330">
        <f>SUM('23.3転出'!BP27)</f>
        <v>0</v>
      </c>
      <c r="BQ27" s="331">
        <f>SUM('23.3転出'!BQ27)</f>
        <v>0</v>
      </c>
      <c r="BR27" s="329">
        <f>SUM('23.3転出'!BR27)</f>
        <v>0</v>
      </c>
      <c r="BS27" s="330">
        <f>SUM('23.3転出'!BS27)</f>
        <v>0</v>
      </c>
      <c r="BT27" s="331">
        <f>SUM('23.3転出'!BT27)</f>
        <v>0</v>
      </c>
      <c r="BU27" s="329">
        <f>SUM('23.3転出'!BU27)</f>
        <v>0</v>
      </c>
      <c r="BV27" s="330">
        <f>SUM('23.3転出'!BV27)</f>
        <v>0</v>
      </c>
      <c r="BW27" s="331">
        <f>SUM('23.3転出'!BW27)</f>
        <v>0</v>
      </c>
      <c r="BX27" s="329">
        <f>SUM('23.3転出'!BX27)</f>
        <v>0</v>
      </c>
      <c r="BY27" s="330">
        <f>SUM('23.3転出'!BY27)</f>
        <v>0</v>
      </c>
      <c r="BZ27" s="331">
        <f>SUM('23.3転出'!BZ27)</f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>
        <f>SUM('23.3転出'!C28)</f>
        <v>0</v>
      </c>
      <c r="D28" s="231">
        <f>SUM('23.3転出'!D28)</f>
        <v>0</v>
      </c>
      <c r="E28" s="231">
        <f>SUM('23.3転出'!E28)</f>
        <v>0</v>
      </c>
      <c r="F28" s="233">
        <f>SUM('23.3転出'!F28)</f>
        <v>0</v>
      </c>
      <c r="G28" s="26" t="s">
        <v>27</v>
      </c>
      <c r="H28" s="25" t="s">
        <v>28</v>
      </c>
      <c r="I28" s="231">
        <f>SUM('23.3転出'!I28)</f>
        <v>2</v>
      </c>
      <c r="J28" s="231">
        <f>SUM('23.3転出'!J28)</f>
        <v>1</v>
      </c>
      <c r="K28" s="231">
        <f>SUM('23.3転出'!K28)</f>
        <v>3</v>
      </c>
      <c r="L28" s="231">
        <f>SUM('23.3転出'!L28)</f>
        <v>1</v>
      </c>
      <c r="M28" s="75"/>
      <c r="N28" s="311" t="s">
        <v>6</v>
      </c>
      <c r="O28" s="312">
        <f>SUM('23.3転出'!O28)</f>
        <v>0</v>
      </c>
      <c r="P28" s="312">
        <f>SUM('23.3転出'!P28)</f>
        <v>0</v>
      </c>
      <c r="Q28" s="312">
        <f>SUM('23.3転出'!Q28)</f>
        <v>0</v>
      </c>
      <c r="R28" s="313">
        <f>SUM('23.3転出'!R28)</f>
        <v>0</v>
      </c>
      <c r="S28" s="20"/>
      <c r="T28" s="25" t="s">
        <v>135</v>
      </c>
      <c r="U28" s="235">
        <f>SUM('23.3転出'!U28)</f>
        <v>0</v>
      </c>
      <c r="V28" s="235">
        <f>SUM('23.3転出'!V28)</f>
        <v>0</v>
      </c>
      <c r="W28" s="235">
        <f>SUM('23.3転出'!W28)</f>
        <v>0</v>
      </c>
      <c r="X28" s="235">
        <f>SUM('23.3転出'!X28)</f>
        <v>0</v>
      </c>
      <c r="Y28" s="55"/>
      <c r="Z28" s="56">
        <v>1</v>
      </c>
      <c r="AA28" s="222" t="str">
        <f>FIXED(AA23,0)&amp;" ～ "&amp;FIXED(AA27,0)&amp;" 小計"</f>
        <v>15 ～ 19 小計</v>
      </c>
      <c r="AB28" s="332">
        <f>SUM('23.3転出'!AB28)</f>
        <v>6</v>
      </c>
      <c r="AC28" s="333">
        <f>SUM('23.3転出'!AC28)</f>
        <v>2</v>
      </c>
      <c r="AD28" s="334">
        <f>SUM('23.3転出'!AD28)</f>
        <v>8</v>
      </c>
      <c r="AE28" s="332">
        <f>SUM('23.3転出'!AE28)</f>
        <v>0</v>
      </c>
      <c r="AF28" s="333">
        <f>SUM('23.3転出'!AF28)</f>
        <v>0</v>
      </c>
      <c r="AG28" s="334">
        <f>SUM('23.3転出'!AG28)</f>
        <v>0</v>
      </c>
      <c r="AH28" s="332">
        <f>SUM('23.3転出'!AH28)</f>
        <v>1</v>
      </c>
      <c r="AI28" s="333">
        <f>SUM('23.3転出'!AI28)</f>
        <v>0</v>
      </c>
      <c r="AJ28" s="334">
        <f>SUM('23.3転出'!AJ28)</f>
        <v>1</v>
      </c>
      <c r="AK28" s="332">
        <f>SUM('23.3転出'!AK28)</f>
        <v>0</v>
      </c>
      <c r="AL28" s="333">
        <f>SUM('23.3転出'!AL28)</f>
        <v>0</v>
      </c>
      <c r="AM28" s="334">
        <f>SUM('23.3転出'!AM28)</f>
        <v>0</v>
      </c>
      <c r="AN28" s="332">
        <f>SUM('23.3転出'!AN28)</f>
        <v>1</v>
      </c>
      <c r="AO28" s="333">
        <f>SUM('23.3転出'!AO28)</f>
        <v>0</v>
      </c>
      <c r="AP28" s="334">
        <f>SUM('23.3転出'!AP28)</f>
        <v>1</v>
      </c>
      <c r="AQ28" s="332">
        <f>SUM('23.3転出'!AQ28)</f>
        <v>1</v>
      </c>
      <c r="AR28" s="333">
        <f>SUM('23.3転出'!AR28)</f>
        <v>1</v>
      </c>
      <c r="AS28" s="334">
        <f>SUM('23.3転出'!AS28)</f>
        <v>2</v>
      </c>
      <c r="AT28" s="332">
        <f>SUM('23.3転出'!AT28)</f>
        <v>1</v>
      </c>
      <c r="AU28" s="333">
        <f>SUM('23.3転出'!AU28)</f>
        <v>0</v>
      </c>
      <c r="AV28" s="334">
        <f>SUM('23.3転出'!AV28)</f>
        <v>1</v>
      </c>
      <c r="AW28" s="332">
        <f>SUM('23.3転出'!AW28)</f>
        <v>0</v>
      </c>
      <c r="AX28" s="333">
        <f>SUM('23.3転出'!AX28)</f>
        <v>0</v>
      </c>
      <c r="AY28" s="334">
        <f>SUM('23.3転出'!AY28)</f>
        <v>0</v>
      </c>
      <c r="AZ28" s="332">
        <f>SUM('23.3転出'!AZ28)</f>
        <v>0</v>
      </c>
      <c r="BA28" s="333">
        <f>SUM('23.3転出'!BA28)</f>
        <v>0</v>
      </c>
      <c r="BB28" s="334">
        <f>SUM('23.3転出'!BB28)</f>
        <v>0</v>
      </c>
      <c r="BC28" s="332">
        <f>SUM('23.3転出'!BC28)</f>
        <v>0</v>
      </c>
      <c r="BD28" s="333">
        <f>SUM('23.3転出'!BD28)</f>
        <v>0</v>
      </c>
      <c r="BE28" s="334">
        <f>SUM('23.3転出'!BE28)</f>
        <v>0</v>
      </c>
      <c r="BF28" s="332">
        <f>SUM('23.3転出'!BF28)</f>
        <v>0</v>
      </c>
      <c r="BG28" s="333">
        <f>SUM('23.3転出'!BG28)</f>
        <v>0</v>
      </c>
      <c r="BH28" s="334">
        <f>SUM('23.3転出'!BH28)</f>
        <v>0</v>
      </c>
      <c r="BI28" s="332">
        <f>SUM('23.3転出'!BI28)</f>
        <v>1</v>
      </c>
      <c r="BJ28" s="333">
        <f>SUM('23.3転出'!BJ28)</f>
        <v>0</v>
      </c>
      <c r="BK28" s="334">
        <f>SUM('23.3転出'!BK28)</f>
        <v>1</v>
      </c>
      <c r="BL28" s="332">
        <f>SUM('23.3転出'!BL28)</f>
        <v>0</v>
      </c>
      <c r="BM28" s="333">
        <f>SUM('23.3転出'!BM28)</f>
        <v>0</v>
      </c>
      <c r="BN28" s="334">
        <f>SUM('23.3転出'!BN28)</f>
        <v>0</v>
      </c>
      <c r="BO28" s="332">
        <f>SUM('23.3転出'!BO28)</f>
        <v>0</v>
      </c>
      <c r="BP28" s="333">
        <f>SUM('23.3転出'!BP28)</f>
        <v>0</v>
      </c>
      <c r="BQ28" s="334">
        <f>SUM('23.3転出'!BQ28)</f>
        <v>0</v>
      </c>
      <c r="BR28" s="332">
        <f>SUM('23.3転出'!BR28)</f>
        <v>0</v>
      </c>
      <c r="BS28" s="333">
        <f>SUM('23.3転出'!BS28)</f>
        <v>0</v>
      </c>
      <c r="BT28" s="334">
        <f>SUM('23.3転出'!BT28)</f>
        <v>0</v>
      </c>
      <c r="BU28" s="332">
        <f>SUM('23.3転出'!BU28)</f>
        <v>0</v>
      </c>
      <c r="BV28" s="333">
        <f>SUM('23.3転出'!BV28)</f>
        <v>0</v>
      </c>
      <c r="BW28" s="334">
        <f>SUM('23.3転出'!BW28)</f>
        <v>0</v>
      </c>
      <c r="BX28" s="332">
        <f>SUM('23.3転出'!BX28)</f>
        <v>1</v>
      </c>
      <c r="BY28" s="333">
        <f>SUM('23.3転出'!BY28)</f>
        <v>1</v>
      </c>
      <c r="BZ28" s="334">
        <f>SUM('23.3転出'!BZ28)</f>
        <v>2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305">
        <f>SUM('23.3転出'!C29)</f>
        <v>0</v>
      </c>
      <c r="D29" s="305">
        <f>SUM('23.3転出'!D29)</f>
        <v>0</v>
      </c>
      <c r="E29" s="305">
        <f>SUM('23.3転出'!E29)</f>
        <v>0</v>
      </c>
      <c r="F29" s="306">
        <f>SUM('23.3転出'!F29)</f>
        <v>0</v>
      </c>
      <c r="G29" s="26" t="s">
        <v>116</v>
      </c>
      <c r="H29" s="25" t="s">
        <v>31</v>
      </c>
      <c r="I29" s="231">
        <f>SUM('23.3転出'!I29)</f>
        <v>0</v>
      </c>
      <c r="J29" s="231">
        <f>SUM('23.3転出'!J29)</f>
        <v>0</v>
      </c>
      <c r="K29" s="231">
        <f>SUM('23.3転出'!K29)</f>
        <v>0</v>
      </c>
      <c r="L29" s="231">
        <f>SUM('23.3転出'!L29)</f>
        <v>0</v>
      </c>
      <c r="M29" s="22"/>
      <c r="N29" s="21" t="s">
        <v>67</v>
      </c>
      <c r="O29" s="231">
        <f>SUM('23.3転出'!O29)</f>
        <v>0</v>
      </c>
      <c r="P29" s="231">
        <f>SUM('23.3転出'!P29)</f>
        <v>0</v>
      </c>
      <c r="Q29" s="231">
        <f>SUM('23.3転出'!Q29)</f>
        <v>0</v>
      </c>
      <c r="R29" s="231">
        <f>SUM('23.3転出'!R29)</f>
        <v>0</v>
      </c>
      <c r="S29" s="28"/>
      <c r="T29" s="27" t="s">
        <v>6</v>
      </c>
      <c r="U29" s="310">
        <f>SUM('23.3転出'!U29)</f>
        <v>0</v>
      </c>
      <c r="V29" s="310">
        <f>SUM('23.3転出'!V29)</f>
        <v>0</v>
      </c>
      <c r="W29" s="310">
        <f>SUM('23.3転出'!W29)</f>
        <v>0</v>
      </c>
      <c r="X29" s="310">
        <f>SUM('23.3転出'!X29)</f>
        <v>0</v>
      </c>
      <c r="Y29" s="55"/>
      <c r="AA29" s="218">
        <v>20</v>
      </c>
      <c r="AB29" s="320">
        <f>SUM('23.3転出'!AB29)</f>
        <v>1</v>
      </c>
      <c r="AC29" s="321">
        <f>SUM('23.3転出'!AC29)</f>
        <v>1</v>
      </c>
      <c r="AD29" s="322">
        <f>SUM('23.3転出'!AD29)</f>
        <v>2</v>
      </c>
      <c r="AE29" s="320">
        <f>SUM('23.3転出'!AE29)</f>
        <v>0</v>
      </c>
      <c r="AF29" s="321">
        <f>SUM('23.3転出'!AF29)</f>
        <v>0</v>
      </c>
      <c r="AG29" s="322">
        <f>SUM('23.3転出'!AG29)</f>
        <v>0</v>
      </c>
      <c r="AH29" s="320">
        <f>SUM('23.3転出'!AH29)</f>
        <v>0</v>
      </c>
      <c r="AI29" s="321">
        <f>SUM('23.3転出'!AI29)</f>
        <v>0</v>
      </c>
      <c r="AJ29" s="322">
        <f>SUM('23.3転出'!AJ29)</f>
        <v>0</v>
      </c>
      <c r="AK29" s="320">
        <f>SUM('23.3転出'!AK29)</f>
        <v>0</v>
      </c>
      <c r="AL29" s="321">
        <f>SUM('23.3転出'!AL29)</f>
        <v>0</v>
      </c>
      <c r="AM29" s="322">
        <f>SUM('23.3転出'!AM29)</f>
        <v>0</v>
      </c>
      <c r="AN29" s="320">
        <f>SUM('23.3転出'!AN29)</f>
        <v>0</v>
      </c>
      <c r="AO29" s="321">
        <f>SUM('23.3転出'!AO29)</f>
        <v>0</v>
      </c>
      <c r="AP29" s="322">
        <f>SUM('23.3転出'!AP29)</f>
        <v>0</v>
      </c>
      <c r="AQ29" s="320">
        <f>SUM('23.3転出'!AQ29)</f>
        <v>0</v>
      </c>
      <c r="AR29" s="321">
        <f>SUM('23.3転出'!AR29)</f>
        <v>0</v>
      </c>
      <c r="AS29" s="322">
        <f>SUM('23.3転出'!AS29)</f>
        <v>0</v>
      </c>
      <c r="AT29" s="320">
        <f>SUM('23.3転出'!AT29)</f>
        <v>0</v>
      </c>
      <c r="AU29" s="321">
        <f>SUM('23.3転出'!AU29)</f>
        <v>1</v>
      </c>
      <c r="AV29" s="322">
        <f>SUM('23.3転出'!AV29)</f>
        <v>1</v>
      </c>
      <c r="AW29" s="320">
        <f>SUM('23.3転出'!AW29)</f>
        <v>1</v>
      </c>
      <c r="AX29" s="321">
        <f>SUM('23.3転出'!AX29)</f>
        <v>0</v>
      </c>
      <c r="AY29" s="322">
        <f>SUM('23.3転出'!AY29)</f>
        <v>1</v>
      </c>
      <c r="AZ29" s="320">
        <f>SUM('23.3転出'!AZ29)</f>
        <v>0</v>
      </c>
      <c r="BA29" s="321">
        <f>SUM('23.3転出'!BA29)</f>
        <v>0</v>
      </c>
      <c r="BB29" s="322">
        <f>SUM('23.3転出'!BB29)</f>
        <v>0</v>
      </c>
      <c r="BC29" s="320">
        <f>SUM('23.3転出'!BC29)</f>
        <v>0</v>
      </c>
      <c r="BD29" s="321">
        <f>SUM('23.3転出'!BD29)</f>
        <v>0</v>
      </c>
      <c r="BE29" s="322">
        <f>SUM('23.3転出'!BE29)</f>
        <v>0</v>
      </c>
      <c r="BF29" s="320">
        <f>SUM('23.3転出'!BF29)</f>
        <v>0</v>
      </c>
      <c r="BG29" s="321">
        <f>SUM('23.3転出'!BG29)</f>
        <v>0</v>
      </c>
      <c r="BH29" s="322">
        <f>SUM('23.3転出'!BH29)</f>
        <v>0</v>
      </c>
      <c r="BI29" s="320">
        <f>SUM('23.3転出'!BI29)</f>
        <v>0</v>
      </c>
      <c r="BJ29" s="321">
        <f>SUM('23.3転出'!BJ29)</f>
        <v>0</v>
      </c>
      <c r="BK29" s="322">
        <f>SUM('23.3転出'!BK29)</f>
        <v>0</v>
      </c>
      <c r="BL29" s="320">
        <f>SUM('23.3転出'!BL29)</f>
        <v>0</v>
      </c>
      <c r="BM29" s="321">
        <f>SUM('23.3転出'!BM29)</f>
        <v>0</v>
      </c>
      <c r="BN29" s="322">
        <f>SUM('23.3転出'!BN29)</f>
        <v>0</v>
      </c>
      <c r="BO29" s="320">
        <f>SUM('23.3転出'!BO29)</f>
        <v>0</v>
      </c>
      <c r="BP29" s="321">
        <f>SUM('23.3転出'!BP29)</f>
        <v>0</v>
      </c>
      <c r="BQ29" s="322">
        <f>SUM('23.3転出'!BQ29)</f>
        <v>0</v>
      </c>
      <c r="BR29" s="320">
        <f>SUM('23.3転出'!BR29)</f>
        <v>0</v>
      </c>
      <c r="BS29" s="321">
        <f>SUM('23.3転出'!BS29)</f>
        <v>0</v>
      </c>
      <c r="BT29" s="322">
        <f>SUM('23.3転出'!BT29)</f>
        <v>0</v>
      </c>
      <c r="BU29" s="320">
        <f>SUM('23.3転出'!BU29)</f>
        <v>0</v>
      </c>
      <c r="BV29" s="321">
        <f>SUM('23.3転出'!BV29)</f>
        <v>0</v>
      </c>
      <c r="BW29" s="322">
        <f>SUM('23.3転出'!BW29)</f>
        <v>0</v>
      </c>
      <c r="BX29" s="320">
        <f>SUM('23.3転出'!BX29)</f>
        <v>0</v>
      </c>
      <c r="BY29" s="321">
        <f>SUM('23.3転出'!BY29)</f>
        <v>0</v>
      </c>
      <c r="BZ29" s="322">
        <f>SUM('23.3転出'!BZ29)</f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>
        <f>SUM('23.3転出'!C30)</f>
        <v>0</v>
      </c>
      <c r="D30" s="231">
        <f>SUM('23.3転出'!D30)</f>
        <v>0</v>
      </c>
      <c r="E30" s="231">
        <f>SUM('23.3転出'!E30)</f>
        <v>0</v>
      </c>
      <c r="F30" s="233">
        <f>SUM('23.3転出'!F30)</f>
        <v>0</v>
      </c>
      <c r="G30" s="26" t="s">
        <v>33</v>
      </c>
      <c r="H30" s="25" t="s">
        <v>34</v>
      </c>
      <c r="I30" s="231">
        <f>SUM('23.3転出'!I30)</f>
        <v>0</v>
      </c>
      <c r="J30" s="231">
        <f>SUM('23.3転出'!J30)</f>
        <v>0</v>
      </c>
      <c r="K30" s="231">
        <f>SUM('23.3転出'!K30)</f>
        <v>0</v>
      </c>
      <c r="L30" s="231">
        <f>SUM('23.3転出'!L30)</f>
        <v>0</v>
      </c>
      <c r="M30" s="20" t="s">
        <v>73</v>
      </c>
      <c r="N30" s="25" t="s">
        <v>74</v>
      </c>
      <c r="O30" s="235">
        <f>SUM('23.3転出'!O30)</f>
        <v>0</v>
      </c>
      <c r="P30" s="235">
        <f>SUM('23.3転出'!P30)</f>
        <v>0</v>
      </c>
      <c r="Q30" s="235">
        <f>SUM('23.3転出'!Q30)</f>
        <v>0</v>
      </c>
      <c r="R30" s="235">
        <f>SUM('23.3転出'!R30)</f>
        <v>0</v>
      </c>
      <c r="S30" s="20"/>
      <c r="T30" s="25" t="s">
        <v>136</v>
      </c>
      <c r="U30" s="235">
        <f>SUM('23.3転出'!U30)</f>
        <v>0</v>
      </c>
      <c r="V30" s="235">
        <f>SUM('23.3転出'!V30)</f>
        <v>0</v>
      </c>
      <c r="W30" s="235">
        <f>SUM('23.3転出'!W30)</f>
        <v>0</v>
      </c>
      <c r="X30" s="235">
        <f>SUM('23.3転出'!X30)</f>
        <v>0</v>
      </c>
      <c r="Y30" s="55"/>
      <c r="AA30" s="106">
        <v>21</v>
      </c>
      <c r="AB30" s="317">
        <f>SUM('23.3転出'!AB30)</f>
        <v>0</v>
      </c>
      <c r="AC30" s="318">
        <f>SUM('23.3転出'!AC30)</f>
        <v>1</v>
      </c>
      <c r="AD30" s="319">
        <f>SUM('23.3転出'!AD30)</f>
        <v>1</v>
      </c>
      <c r="AE30" s="317">
        <f>SUM('23.3転出'!AE30)</f>
        <v>0</v>
      </c>
      <c r="AF30" s="318">
        <f>SUM('23.3転出'!AF30)</f>
        <v>0</v>
      </c>
      <c r="AG30" s="319">
        <f>SUM('23.3転出'!AG30)</f>
        <v>0</v>
      </c>
      <c r="AH30" s="317">
        <f>SUM('23.3転出'!AH30)</f>
        <v>0</v>
      </c>
      <c r="AI30" s="318">
        <f>SUM('23.3転出'!AI30)</f>
        <v>0</v>
      </c>
      <c r="AJ30" s="319">
        <f>SUM('23.3転出'!AJ30)</f>
        <v>0</v>
      </c>
      <c r="AK30" s="317">
        <f>SUM('23.3転出'!AK30)</f>
        <v>0</v>
      </c>
      <c r="AL30" s="318">
        <f>SUM('23.3転出'!AL30)</f>
        <v>0</v>
      </c>
      <c r="AM30" s="319">
        <f>SUM('23.3転出'!AM30)</f>
        <v>0</v>
      </c>
      <c r="AN30" s="317">
        <f>SUM('23.3転出'!AN30)</f>
        <v>0</v>
      </c>
      <c r="AO30" s="318">
        <f>SUM('23.3転出'!AO30)</f>
        <v>1</v>
      </c>
      <c r="AP30" s="319">
        <f>SUM('23.3転出'!AP30)</f>
        <v>1</v>
      </c>
      <c r="AQ30" s="317">
        <f>SUM('23.3転出'!AQ30)</f>
        <v>0</v>
      </c>
      <c r="AR30" s="318">
        <f>SUM('23.3転出'!AR30)</f>
        <v>0</v>
      </c>
      <c r="AS30" s="319">
        <f>SUM('23.3転出'!AS30)</f>
        <v>0</v>
      </c>
      <c r="AT30" s="317">
        <f>SUM('23.3転出'!AT30)</f>
        <v>0</v>
      </c>
      <c r="AU30" s="318">
        <f>SUM('23.3転出'!AU30)</f>
        <v>0</v>
      </c>
      <c r="AV30" s="319">
        <f>SUM('23.3転出'!AV30)</f>
        <v>0</v>
      </c>
      <c r="AW30" s="317">
        <f>SUM('23.3転出'!AW30)</f>
        <v>0</v>
      </c>
      <c r="AX30" s="318">
        <f>SUM('23.3転出'!AX30)</f>
        <v>0</v>
      </c>
      <c r="AY30" s="319">
        <f>SUM('23.3転出'!AY30)</f>
        <v>0</v>
      </c>
      <c r="AZ30" s="317">
        <f>SUM('23.3転出'!AZ30)</f>
        <v>0</v>
      </c>
      <c r="BA30" s="318">
        <f>SUM('23.3転出'!BA30)</f>
        <v>0</v>
      </c>
      <c r="BB30" s="319">
        <f>SUM('23.3転出'!BB30)</f>
        <v>0</v>
      </c>
      <c r="BC30" s="317">
        <f>SUM('23.3転出'!BC30)</f>
        <v>0</v>
      </c>
      <c r="BD30" s="318">
        <f>SUM('23.3転出'!BD30)</f>
        <v>0</v>
      </c>
      <c r="BE30" s="319">
        <f>SUM('23.3転出'!BE30)</f>
        <v>0</v>
      </c>
      <c r="BF30" s="317">
        <f>SUM('23.3転出'!BF30)</f>
        <v>0</v>
      </c>
      <c r="BG30" s="318">
        <f>SUM('23.3転出'!BG30)</f>
        <v>0</v>
      </c>
      <c r="BH30" s="319">
        <f>SUM('23.3転出'!BH30)</f>
        <v>0</v>
      </c>
      <c r="BI30" s="317">
        <f>SUM('23.3転出'!BI30)</f>
        <v>0</v>
      </c>
      <c r="BJ30" s="318">
        <f>SUM('23.3転出'!BJ30)</f>
        <v>0</v>
      </c>
      <c r="BK30" s="319">
        <f>SUM('23.3転出'!BK30)</f>
        <v>0</v>
      </c>
      <c r="BL30" s="317">
        <f>SUM('23.3転出'!BL30)</f>
        <v>0</v>
      </c>
      <c r="BM30" s="318">
        <f>SUM('23.3転出'!BM30)</f>
        <v>0</v>
      </c>
      <c r="BN30" s="319">
        <f>SUM('23.3転出'!BN30)</f>
        <v>0</v>
      </c>
      <c r="BO30" s="317">
        <f>SUM('23.3転出'!BO30)</f>
        <v>0</v>
      </c>
      <c r="BP30" s="318">
        <f>SUM('23.3転出'!BP30)</f>
        <v>0</v>
      </c>
      <c r="BQ30" s="319">
        <f>SUM('23.3転出'!BQ30)</f>
        <v>0</v>
      </c>
      <c r="BR30" s="317">
        <f>SUM('23.3転出'!BR30)</f>
        <v>0</v>
      </c>
      <c r="BS30" s="318">
        <f>SUM('23.3転出'!BS30)</f>
        <v>0</v>
      </c>
      <c r="BT30" s="319">
        <f>SUM('23.3転出'!BT30)</f>
        <v>0</v>
      </c>
      <c r="BU30" s="317">
        <f>SUM('23.3転出'!BU30)</f>
        <v>0</v>
      </c>
      <c r="BV30" s="318">
        <f>SUM('23.3転出'!BV30)</f>
        <v>0</v>
      </c>
      <c r="BW30" s="319">
        <f>SUM('23.3転出'!BW30)</f>
        <v>0</v>
      </c>
      <c r="BX30" s="317">
        <f>SUM('23.3転出'!BX30)</f>
        <v>0</v>
      </c>
      <c r="BY30" s="318">
        <f>SUM('23.3転出'!BY30)</f>
        <v>0</v>
      </c>
      <c r="BZ30" s="319">
        <f>SUM('23.3転出'!BZ30)</f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>
        <f>SUM('23.3転出'!C31)</f>
        <v>1</v>
      </c>
      <c r="D31" s="231">
        <f>SUM('23.3転出'!D31)</f>
        <v>0</v>
      </c>
      <c r="E31" s="231">
        <f>SUM('23.3転出'!E31)</f>
        <v>1</v>
      </c>
      <c r="F31" s="233">
        <f>SUM('23.3転出'!F31)</f>
        <v>0</v>
      </c>
      <c r="G31" s="26"/>
      <c r="H31" s="25" t="s">
        <v>39</v>
      </c>
      <c r="I31" s="231">
        <f>SUM('23.3転出'!I31)</f>
        <v>0</v>
      </c>
      <c r="J31" s="231">
        <f>SUM('23.3転出'!J31)</f>
        <v>0</v>
      </c>
      <c r="K31" s="231">
        <f>SUM('23.3転出'!K31)</f>
        <v>0</v>
      </c>
      <c r="L31" s="231">
        <f>SUM('23.3転出'!L31)</f>
        <v>0</v>
      </c>
      <c r="M31" s="20"/>
      <c r="N31" s="25" t="s">
        <v>78</v>
      </c>
      <c r="O31" s="235">
        <f>SUM('23.3転出'!O31)</f>
        <v>0</v>
      </c>
      <c r="P31" s="235">
        <f>SUM('23.3転出'!P31)</f>
        <v>0</v>
      </c>
      <c r="Q31" s="235">
        <f>SUM('23.3転出'!Q31)</f>
        <v>0</v>
      </c>
      <c r="R31" s="235">
        <f>SUM('23.3転出'!R31)</f>
        <v>0</v>
      </c>
      <c r="S31" s="20" t="s">
        <v>166</v>
      </c>
      <c r="T31" s="25" t="s">
        <v>137</v>
      </c>
      <c r="U31" s="235">
        <f>SUM('23.3転出'!U31)</f>
        <v>0</v>
      </c>
      <c r="V31" s="235">
        <f>SUM('23.3転出'!V31)</f>
        <v>0</v>
      </c>
      <c r="W31" s="235">
        <f>SUM('23.3転出'!W31)</f>
        <v>0</v>
      </c>
      <c r="X31" s="235">
        <f>SUM('23.3転出'!X31)</f>
        <v>0</v>
      </c>
      <c r="Y31" s="55"/>
      <c r="AA31" s="106">
        <v>22</v>
      </c>
      <c r="AB31" s="317">
        <f>SUM('23.3転出'!AB31)</f>
        <v>3</v>
      </c>
      <c r="AC31" s="318">
        <f>SUM('23.3転出'!AC31)</f>
        <v>1</v>
      </c>
      <c r="AD31" s="319">
        <f>SUM('23.3転出'!AD31)</f>
        <v>4</v>
      </c>
      <c r="AE31" s="317">
        <f>SUM('23.3転出'!AE31)</f>
        <v>0</v>
      </c>
      <c r="AF31" s="318">
        <f>SUM('23.3転出'!AF31)</f>
        <v>0</v>
      </c>
      <c r="AG31" s="319">
        <f>SUM('23.3転出'!AG31)</f>
        <v>0</v>
      </c>
      <c r="AH31" s="317">
        <f>SUM('23.3転出'!AH31)</f>
        <v>0</v>
      </c>
      <c r="AI31" s="318">
        <f>SUM('23.3転出'!AI31)</f>
        <v>0</v>
      </c>
      <c r="AJ31" s="319">
        <f>SUM('23.3転出'!AJ31)</f>
        <v>0</v>
      </c>
      <c r="AK31" s="317">
        <f>SUM('23.3転出'!AK31)</f>
        <v>0</v>
      </c>
      <c r="AL31" s="318">
        <f>SUM('23.3転出'!AL31)</f>
        <v>0</v>
      </c>
      <c r="AM31" s="319">
        <f>SUM('23.3転出'!AM31)</f>
        <v>0</v>
      </c>
      <c r="AN31" s="317">
        <f>SUM('23.3転出'!AN31)</f>
        <v>0</v>
      </c>
      <c r="AO31" s="318">
        <f>SUM('23.3転出'!AO31)</f>
        <v>0</v>
      </c>
      <c r="AP31" s="319">
        <f>SUM('23.3転出'!AP31)</f>
        <v>0</v>
      </c>
      <c r="AQ31" s="317">
        <f>SUM('23.3転出'!AQ31)</f>
        <v>1</v>
      </c>
      <c r="AR31" s="318">
        <f>SUM('23.3転出'!AR31)</f>
        <v>1</v>
      </c>
      <c r="AS31" s="319">
        <f>SUM('23.3転出'!AS31)</f>
        <v>2</v>
      </c>
      <c r="AT31" s="317">
        <f>SUM('23.3転出'!AT31)</f>
        <v>1</v>
      </c>
      <c r="AU31" s="318">
        <f>SUM('23.3転出'!AU31)</f>
        <v>0</v>
      </c>
      <c r="AV31" s="319">
        <f>SUM('23.3転出'!AV31)</f>
        <v>1</v>
      </c>
      <c r="AW31" s="317">
        <f>SUM('23.3転出'!AW31)</f>
        <v>1</v>
      </c>
      <c r="AX31" s="318">
        <f>SUM('23.3転出'!AX31)</f>
        <v>0</v>
      </c>
      <c r="AY31" s="319">
        <f>SUM('23.3転出'!AY31)</f>
        <v>1</v>
      </c>
      <c r="AZ31" s="317">
        <f>SUM('23.3転出'!AZ31)</f>
        <v>0</v>
      </c>
      <c r="BA31" s="318">
        <f>SUM('23.3転出'!BA31)</f>
        <v>0</v>
      </c>
      <c r="BB31" s="319">
        <f>SUM('23.3転出'!BB31)</f>
        <v>0</v>
      </c>
      <c r="BC31" s="317">
        <f>SUM('23.3転出'!BC31)</f>
        <v>0</v>
      </c>
      <c r="BD31" s="318">
        <f>SUM('23.3転出'!BD31)</f>
        <v>0</v>
      </c>
      <c r="BE31" s="319">
        <f>SUM('23.3転出'!BE31)</f>
        <v>0</v>
      </c>
      <c r="BF31" s="317">
        <f>SUM('23.3転出'!BF31)</f>
        <v>0</v>
      </c>
      <c r="BG31" s="318">
        <f>SUM('23.3転出'!BG31)</f>
        <v>0</v>
      </c>
      <c r="BH31" s="319">
        <f>SUM('23.3転出'!BH31)</f>
        <v>0</v>
      </c>
      <c r="BI31" s="317">
        <f>SUM('23.3転出'!BI31)</f>
        <v>0</v>
      </c>
      <c r="BJ31" s="318">
        <f>SUM('23.3転出'!BJ31)</f>
        <v>0</v>
      </c>
      <c r="BK31" s="319">
        <f>SUM('23.3転出'!BK31)</f>
        <v>0</v>
      </c>
      <c r="BL31" s="317">
        <f>SUM('23.3転出'!BL31)</f>
        <v>0</v>
      </c>
      <c r="BM31" s="318">
        <f>SUM('23.3転出'!BM31)</f>
        <v>0</v>
      </c>
      <c r="BN31" s="319">
        <f>SUM('23.3転出'!BN31)</f>
        <v>0</v>
      </c>
      <c r="BO31" s="317">
        <f>SUM('23.3転出'!BO31)</f>
        <v>0</v>
      </c>
      <c r="BP31" s="318">
        <f>SUM('23.3転出'!BP31)</f>
        <v>0</v>
      </c>
      <c r="BQ31" s="319">
        <f>SUM('23.3転出'!BQ31)</f>
        <v>0</v>
      </c>
      <c r="BR31" s="317">
        <f>SUM('23.3転出'!BR31)</f>
        <v>0</v>
      </c>
      <c r="BS31" s="318">
        <f>SUM('23.3転出'!BS31)</f>
        <v>0</v>
      </c>
      <c r="BT31" s="319">
        <f>SUM('23.3転出'!BT31)</f>
        <v>0</v>
      </c>
      <c r="BU31" s="317">
        <f>SUM('23.3転出'!BU31)</f>
        <v>0</v>
      </c>
      <c r="BV31" s="318">
        <f>SUM('23.3転出'!BV31)</f>
        <v>0</v>
      </c>
      <c r="BW31" s="319">
        <f>SUM('23.3転出'!BW31)</f>
        <v>0</v>
      </c>
      <c r="BX31" s="317">
        <f>SUM('23.3転出'!BX31)</f>
        <v>0</v>
      </c>
      <c r="BY31" s="318">
        <f>SUM('23.3転出'!BY31)</f>
        <v>0</v>
      </c>
      <c r="BZ31" s="319">
        <f>SUM('23.3転出'!BZ31)</f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f>SUM('23.3転出'!C32)</f>
        <v>0</v>
      </c>
      <c r="D32" s="231">
        <f>SUM('23.3転出'!D32)</f>
        <v>0</v>
      </c>
      <c r="E32" s="231">
        <f>SUM('23.3転出'!E32)</f>
        <v>0</v>
      </c>
      <c r="F32" s="233">
        <f>SUM('23.3転出'!F32)</f>
        <v>0</v>
      </c>
      <c r="G32" s="26"/>
      <c r="H32" s="25" t="s">
        <v>43</v>
      </c>
      <c r="I32" s="231">
        <f>SUM('23.3転出'!I32)</f>
        <v>0</v>
      </c>
      <c r="J32" s="231">
        <f>SUM('23.3転出'!J32)</f>
        <v>0</v>
      </c>
      <c r="K32" s="231">
        <f>SUM('23.3転出'!K32)</f>
        <v>0</v>
      </c>
      <c r="L32" s="231">
        <f>SUM('23.3転出'!L32)</f>
        <v>0</v>
      </c>
      <c r="M32" s="20" t="s">
        <v>62</v>
      </c>
      <c r="N32" s="25" t="s">
        <v>82</v>
      </c>
      <c r="O32" s="235">
        <f>SUM('23.3転出'!O32)</f>
        <v>0</v>
      </c>
      <c r="P32" s="235">
        <f>SUM('23.3転出'!P32)</f>
        <v>0</v>
      </c>
      <c r="Q32" s="235">
        <f>SUM('23.3転出'!Q32)</f>
        <v>0</v>
      </c>
      <c r="R32" s="235">
        <f>SUM('23.3転出'!R32)</f>
        <v>0</v>
      </c>
      <c r="S32" s="20"/>
      <c r="T32" s="25" t="s">
        <v>138</v>
      </c>
      <c r="U32" s="235">
        <f>SUM('23.3転出'!U32)</f>
        <v>0</v>
      </c>
      <c r="V32" s="235">
        <f>SUM('23.3転出'!V32)</f>
        <v>0</v>
      </c>
      <c r="W32" s="235">
        <f>SUM('23.3転出'!W32)</f>
        <v>0</v>
      </c>
      <c r="X32" s="235">
        <f>SUM('23.3転出'!X32)</f>
        <v>0</v>
      </c>
      <c r="Y32" s="55"/>
      <c r="AA32" s="106">
        <v>23</v>
      </c>
      <c r="AB32" s="317">
        <f>SUM('23.3転出'!AB32)</f>
        <v>2</v>
      </c>
      <c r="AC32" s="318">
        <f>SUM('23.3転出'!AC32)</f>
        <v>0</v>
      </c>
      <c r="AD32" s="319">
        <f>SUM('23.3転出'!AD32)</f>
        <v>2</v>
      </c>
      <c r="AE32" s="317">
        <f>SUM('23.3転出'!AE32)</f>
        <v>0</v>
      </c>
      <c r="AF32" s="318">
        <f>SUM('23.3転出'!AF32)</f>
        <v>0</v>
      </c>
      <c r="AG32" s="319">
        <f>SUM('23.3転出'!AG32)</f>
        <v>0</v>
      </c>
      <c r="AH32" s="317">
        <f>SUM('23.3転出'!AH32)</f>
        <v>1</v>
      </c>
      <c r="AI32" s="318">
        <f>SUM('23.3転出'!AI32)</f>
        <v>0</v>
      </c>
      <c r="AJ32" s="319">
        <f>SUM('23.3転出'!AJ32)</f>
        <v>1</v>
      </c>
      <c r="AK32" s="317">
        <f>SUM('23.3転出'!AK32)</f>
        <v>0</v>
      </c>
      <c r="AL32" s="318">
        <f>SUM('23.3転出'!AL32)</f>
        <v>0</v>
      </c>
      <c r="AM32" s="319">
        <f>SUM('23.3転出'!AM32)</f>
        <v>0</v>
      </c>
      <c r="AN32" s="317">
        <f>SUM('23.3転出'!AN32)</f>
        <v>1</v>
      </c>
      <c r="AO32" s="318">
        <f>SUM('23.3転出'!AO32)</f>
        <v>0</v>
      </c>
      <c r="AP32" s="319">
        <f>SUM('23.3転出'!AP32)</f>
        <v>1</v>
      </c>
      <c r="AQ32" s="317">
        <f>SUM('23.3転出'!AQ32)</f>
        <v>0</v>
      </c>
      <c r="AR32" s="318">
        <f>SUM('23.3転出'!AR32)</f>
        <v>0</v>
      </c>
      <c r="AS32" s="319">
        <f>SUM('23.3転出'!AS32)</f>
        <v>0</v>
      </c>
      <c r="AT32" s="317">
        <f>SUM('23.3転出'!AT32)</f>
        <v>0</v>
      </c>
      <c r="AU32" s="318">
        <f>SUM('23.3転出'!AU32)</f>
        <v>0</v>
      </c>
      <c r="AV32" s="319">
        <f>SUM('23.3転出'!AV32)</f>
        <v>0</v>
      </c>
      <c r="AW32" s="317">
        <f>SUM('23.3転出'!AW32)</f>
        <v>0</v>
      </c>
      <c r="AX32" s="318">
        <f>SUM('23.3転出'!AX32)</f>
        <v>0</v>
      </c>
      <c r="AY32" s="319">
        <f>SUM('23.3転出'!AY32)</f>
        <v>0</v>
      </c>
      <c r="AZ32" s="317">
        <f>SUM('23.3転出'!AZ32)</f>
        <v>0</v>
      </c>
      <c r="BA32" s="318">
        <f>SUM('23.3転出'!BA32)</f>
        <v>0</v>
      </c>
      <c r="BB32" s="319">
        <f>SUM('23.3転出'!BB32)</f>
        <v>0</v>
      </c>
      <c r="BC32" s="317">
        <f>SUM('23.3転出'!BC32)</f>
        <v>0</v>
      </c>
      <c r="BD32" s="318">
        <f>SUM('23.3転出'!BD32)</f>
        <v>0</v>
      </c>
      <c r="BE32" s="319">
        <f>SUM('23.3転出'!BE32)</f>
        <v>0</v>
      </c>
      <c r="BF32" s="317">
        <f>SUM('23.3転出'!BF32)</f>
        <v>0</v>
      </c>
      <c r="BG32" s="318">
        <f>SUM('23.3転出'!BG32)</f>
        <v>0</v>
      </c>
      <c r="BH32" s="319">
        <f>SUM('23.3転出'!BH32)</f>
        <v>0</v>
      </c>
      <c r="BI32" s="317">
        <f>SUM('23.3転出'!BI32)</f>
        <v>0</v>
      </c>
      <c r="BJ32" s="318">
        <f>SUM('23.3転出'!BJ32)</f>
        <v>0</v>
      </c>
      <c r="BK32" s="319">
        <f>SUM('23.3転出'!BK32)</f>
        <v>0</v>
      </c>
      <c r="BL32" s="317">
        <f>SUM('23.3転出'!BL32)</f>
        <v>0</v>
      </c>
      <c r="BM32" s="318">
        <f>SUM('23.3転出'!BM32)</f>
        <v>0</v>
      </c>
      <c r="BN32" s="319">
        <f>SUM('23.3転出'!BN32)</f>
        <v>0</v>
      </c>
      <c r="BO32" s="317">
        <f>SUM('23.3転出'!BO32)</f>
        <v>0</v>
      </c>
      <c r="BP32" s="318">
        <f>SUM('23.3転出'!BP32)</f>
        <v>0</v>
      </c>
      <c r="BQ32" s="319">
        <f>SUM('23.3転出'!BQ32)</f>
        <v>0</v>
      </c>
      <c r="BR32" s="317">
        <f>SUM('23.3転出'!BR32)</f>
        <v>0</v>
      </c>
      <c r="BS32" s="318">
        <f>SUM('23.3転出'!BS32)</f>
        <v>0</v>
      </c>
      <c r="BT32" s="319">
        <f>SUM('23.3転出'!BT32)</f>
        <v>0</v>
      </c>
      <c r="BU32" s="317">
        <f>SUM('23.3転出'!BU32)</f>
        <v>0</v>
      </c>
      <c r="BV32" s="318">
        <f>SUM('23.3転出'!BV32)</f>
        <v>0</v>
      </c>
      <c r="BW32" s="319">
        <f>SUM('23.3転出'!BW32)</f>
        <v>0</v>
      </c>
      <c r="BX32" s="317">
        <f>SUM('23.3転出'!BX32)</f>
        <v>0</v>
      </c>
      <c r="BY32" s="318">
        <f>SUM('23.3転出'!BY32)</f>
        <v>0</v>
      </c>
      <c r="BZ32" s="319">
        <f>SUM('23.3転出'!BZ32)</f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>
        <f>SUM('23.3転出'!C33)</f>
        <v>0</v>
      </c>
      <c r="D33" s="231">
        <f>SUM('23.3転出'!D33)</f>
        <v>0</v>
      </c>
      <c r="E33" s="231">
        <f>SUM('23.3転出'!E33)</f>
        <v>0</v>
      </c>
      <c r="F33" s="233">
        <f>SUM('23.3転出'!F33)</f>
        <v>0</v>
      </c>
      <c r="G33" s="26"/>
      <c r="H33" s="25" t="s">
        <v>46</v>
      </c>
      <c r="I33" s="231">
        <f>SUM('23.3転出'!I33)</f>
        <v>0</v>
      </c>
      <c r="J33" s="231">
        <f>SUM('23.3転出'!J33)</f>
        <v>0</v>
      </c>
      <c r="K33" s="231">
        <f>SUM('23.3転出'!K33)</f>
        <v>0</v>
      </c>
      <c r="L33" s="231">
        <f>SUM('23.3転出'!L33)</f>
        <v>0</v>
      </c>
      <c r="M33" s="20"/>
      <c r="N33" s="25" t="s">
        <v>85</v>
      </c>
      <c r="O33" s="235">
        <f>SUM('23.3転出'!O33)</f>
        <v>0</v>
      </c>
      <c r="P33" s="235">
        <f>SUM('23.3転出'!P33)</f>
        <v>0</v>
      </c>
      <c r="Q33" s="37">
        <f>SUM('23.3転出'!Q33)</f>
        <v>0</v>
      </c>
      <c r="R33" s="235">
        <f>SUM('23.3転出'!R33)</f>
        <v>0</v>
      </c>
      <c r="S33" s="20" t="s">
        <v>167</v>
      </c>
      <c r="T33" s="25" t="s">
        <v>139</v>
      </c>
      <c r="U33" s="235">
        <f>SUM('23.3転出'!U33)</f>
        <v>0</v>
      </c>
      <c r="V33" s="235">
        <f>SUM('23.3転出'!V33)</f>
        <v>0</v>
      </c>
      <c r="W33" s="235">
        <f>SUM('23.3転出'!W33)</f>
        <v>0</v>
      </c>
      <c r="X33" s="235">
        <f>SUM('23.3転出'!X33)</f>
        <v>0</v>
      </c>
      <c r="AA33" s="106">
        <v>24</v>
      </c>
      <c r="AB33" s="317">
        <f>SUM('23.3転出'!AB33)</f>
        <v>0</v>
      </c>
      <c r="AC33" s="318">
        <f>SUM('23.3転出'!AC33)</f>
        <v>0</v>
      </c>
      <c r="AD33" s="319">
        <f>SUM('23.3転出'!AD33)</f>
        <v>0</v>
      </c>
      <c r="AE33" s="317">
        <f>SUM('23.3転出'!AE33)</f>
        <v>0</v>
      </c>
      <c r="AF33" s="318">
        <f>SUM('23.3転出'!AF33)</f>
        <v>0</v>
      </c>
      <c r="AG33" s="319">
        <f>SUM('23.3転出'!AG33)</f>
        <v>0</v>
      </c>
      <c r="AH33" s="317">
        <f>SUM('23.3転出'!AH33)</f>
        <v>0</v>
      </c>
      <c r="AI33" s="318">
        <f>SUM('23.3転出'!AI33)</f>
        <v>0</v>
      </c>
      <c r="AJ33" s="319">
        <f>SUM('23.3転出'!AJ33)</f>
        <v>0</v>
      </c>
      <c r="AK33" s="317">
        <f>SUM('23.3転出'!AK33)</f>
        <v>0</v>
      </c>
      <c r="AL33" s="318">
        <f>SUM('23.3転出'!AL33)</f>
        <v>0</v>
      </c>
      <c r="AM33" s="319">
        <f>SUM('23.3転出'!AM33)</f>
        <v>0</v>
      </c>
      <c r="AN33" s="317">
        <f>SUM('23.3転出'!AN33)</f>
        <v>0</v>
      </c>
      <c r="AO33" s="318">
        <f>SUM('23.3転出'!AO33)</f>
        <v>0</v>
      </c>
      <c r="AP33" s="319">
        <f>SUM('23.3転出'!AP33)</f>
        <v>0</v>
      </c>
      <c r="AQ33" s="317">
        <f>SUM('23.3転出'!AQ33)</f>
        <v>0</v>
      </c>
      <c r="AR33" s="318">
        <f>SUM('23.3転出'!AR33)</f>
        <v>0</v>
      </c>
      <c r="AS33" s="319">
        <f>SUM('23.3転出'!AS33)</f>
        <v>0</v>
      </c>
      <c r="AT33" s="317">
        <f>SUM('23.3転出'!AT33)</f>
        <v>0</v>
      </c>
      <c r="AU33" s="318">
        <f>SUM('23.3転出'!AU33)</f>
        <v>0</v>
      </c>
      <c r="AV33" s="319">
        <f>SUM('23.3転出'!AV33)</f>
        <v>0</v>
      </c>
      <c r="AW33" s="317">
        <f>SUM('23.3転出'!AW33)</f>
        <v>0</v>
      </c>
      <c r="AX33" s="318">
        <f>SUM('23.3転出'!AX33)</f>
        <v>0</v>
      </c>
      <c r="AY33" s="319">
        <f>SUM('23.3転出'!AY33)</f>
        <v>0</v>
      </c>
      <c r="AZ33" s="317">
        <f>SUM('23.3転出'!AZ33)</f>
        <v>0</v>
      </c>
      <c r="BA33" s="318">
        <f>SUM('23.3転出'!BA33)</f>
        <v>0</v>
      </c>
      <c r="BB33" s="319">
        <f>SUM('23.3転出'!BB33)</f>
        <v>0</v>
      </c>
      <c r="BC33" s="317">
        <f>SUM('23.3転出'!BC33)</f>
        <v>0</v>
      </c>
      <c r="BD33" s="318">
        <f>SUM('23.3転出'!BD33)</f>
        <v>0</v>
      </c>
      <c r="BE33" s="319">
        <f>SUM('23.3転出'!BE33)</f>
        <v>0</v>
      </c>
      <c r="BF33" s="317">
        <f>SUM('23.3転出'!BF33)</f>
        <v>0</v>
      </c>
      <c r="BG33" s="318">
        <f>SUM('23.3転出'!BG33)</f>
        <v>0</v>
      </c>
      <c r="BH33" s="319">
        <f>SUM('23.3転出'!BH33)</f>
        <v>0</v>
      </c>
      <c r="BI33" s="317">
        <f>SUM('23.3転出'!BI33)</f>
        <v>0</v>
      </c>
      <c r="BJ33" s="318">
        <f>SUM('23.3転出'!BJ33)</f>
        <v>0</v>
      </c>
      <c r="BK33" s="319">
        <f>SUM('23.3転出'!BK33)</f>
        <v>0</v>
      </c>
      <c r="BL33" s="317">
        <f>SUM('23.3転出'!BL33)</f>
        <v>0</v>
      </c>
      <c r="BM33" s="318">
        <f>SUM('23.3転出'!BM33)</f>
        <v>0</v>
      </c>
      <c r="BN33" s="319">
        <f>SUM('23.3転出'!BN33)</f>
        <v>0</v>
      </c>
      <c r="BO33" s="317">
        <f>SUM('23.3転出'!BO33)</f>
        <v>0</v>
      </c>
      <c r="BP33" s="318">
        <f>SUM('23.3転出'!BP33)</f>
        <v>0</v>
      </c>
      <c r="BQ33" s="319">
        <f>SUM('23.3転出'!BQ33)</f>
        <v>0</v>
      </c>
      <c r="BR33" s="317">
        <f>SUM('23.3転出'!BR33)</f>
        <v>0</v>
      </c>
      <c r="BS33" s="318">
        <f>SUM('23.3転出'!BS33)</f>
        <v>0</v>
      </c>
      <c r="BT33" s="319">
        <f>SUM('23.3転出'!BT33)</f>
        <v>0</v>
      </c>
      <c r="BU33" s="317">
        <f>SUM('23.3転出'!BU33)</f>
        <v>0</v>
      </c>
      <c r="BV33" s="318">
        <f>SUM('23.3転出'!BV33)</f>
        <v>0</v>
      </c>
      <c r="BW33" s="319">
        <f>SUM('23.3転出'!BW33)</f>
        <v>0</v>
      </c>
      <c r="BX33" s="317">
        <f>SUM('23.3転出'!BX33)</f>
        <v>0</v>
      </c>
      <c r="BY33" s="318">
        <f>SUM('23.3転出'!BY33)</f>
        <v>0</v>
      </c>
      <c r="BZ33" s="319">
        <f>SUM('23.3転出'!BZ33)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f>SUM('23.3転出'!C34)</f>
        <v>2</v>
      </c>
      <c r="D34" s="231">
        <f>SUM('23.3転出'!D34)</f>
        <v>1</v>
      </c>
      <c r="E34" s="231">
        <f>SUM('23.3転出'!E34)</f>
        <v>3</v>
      </c>
      <c r="F34" s="233">
        <f>SUM('23.3転出'!F34)</f>
        <v>0</v>
      </c>
      <c r="G34" s="26"/>
      <c r="H34" s="25" t="s">
        <v>49</v>
      </c>
      <c r="I34" s="231">
        <f>SUM('23.3転出'!I34)</f>
        <v>0</v>
      </c>
      <c r="J34" s="231">
        <f>SUM('23.3転出'!J34)</f>
        <v>0</v>
      </c>
      <c r="K34" s="231">
        <f>SUM('23.3転出'!K34)</f>
        <v>0</v>
      </c>
      <c r="L34" s="231">
        <f>SUM('23.3転出'!L34)</f>
        <v>0</v>
      </c>
      <c r="M34" s="20" t="s">
        <v>69</v>
      </c>
      <c r="N34" s="25" t="s">
        <v>41</v>
      </c>
      <c r="O34" s="235">
        <f>SUM('23.3転出'!O34)</f>
        <v>0</v>
      </c>
      <c r="P34" s="235">
        <f>SUM('23.3転出'!P34)</f>
        <v>0</v>
      </c>
      <c r="Q34" s="235">
        <f>SUM('23.3転出'!Q34)</f>
        <v>0</v>
      </c>
      <c r="R34" s="235">
        <f>SUM('23.3転出'!R34)</f>
        <v>0</v>
      </c>
      <c r="S34" s="20"/>
      <c r="T34" s="25" t="s">
        <v>140</v>
      </c>
      <c r="U34" s="235">
        <f>SUM('23.3転出'!U34)</f>
        <v>0</v>
      </c>
      <c r="V34" s="235">
        <f>SUM('23.3転出'!V34)</f>
        <v>0</v>
      </c>
      <c r="W34" s="235">
        <f>SUM('23.3転出'!W34)</f>
        <v>0</v>
      </c>
      <c r="X34" s="235">
        <f>SUM('23.3転出'!X34)</f>
        <v>0</v>
      </c>
      <c r="Y34" s="53"/>
      <c r="Z34" s="56">
        <v>1</v>
      </c>
      <c r="AA34" s="110" t="str">
        <f>FIXED(AA29,0)&amp;" ～ "&amp;FIXED(AA33,0)&amp;" 小計"</f>
        <v>20 ～ 24 小計</v>
      </c>
      <c r="AB34" s="323">
        <f>SUM('23.3転出'!AB34)</f>
        <v>6</v>
      </c>
      <c r="AC34" s="324">
        <f>SUM('23.3転出'!AC34)</f>
        <v>3</v>
      </c>
      <c r="AD34" s="325">
        <f>SUM('23.3転出'!AD34)</f>
        <v>9</v>
      </c>
      <c r="AE34" s="323">
        <f>SUM('23.3転出'!AE34)</f>
        <v>0</v>
      </c>
      <c r="AF34" s="324">
        <f>SUM('23.3転出'!AF34)</f>
        <v>0</v>
      </c>
      <c r="AG34" s="325">
        <f>SUM('23.3転出'!AG34)</f>
        <v>0</v>
      </c>
      <c r="AH34" s="323">
        <f>SUM('23.3転出'!AH34)</f>
        <v>1</v>
      </c>
      <c r="AI34" s="324">
        <f>SUM('23.3転出'!AI34)</f>
        <v>0</v>
      </c>
      <c r="AJ34" s="325">
        <f>SUM('23.3転出'!AJ34)</f>
        <v>1</v>
      </c>
      <c r="AK34" s="323">
        <f>SUM('23.3転出'!AK34)</f>
        <v>0</v>
      </c>
      <c r="AL34" s="324">
        <f>SUM('23.3転出'!AL34)</f>
        <v>0</v>
      </c>
      <c r="AM34" s="325">
        <f>SUM('23.3転出'!AM34)</f>
        <v>0</v>
      </c>
      <c r="AN34" s="323">
        <f>SUM('23.3転出'!AN34)</f>
        <v>1</v>
      </c>
      <c r="AO34" s="324">
        <f>SUM('23.3転出'!AO34)</f>
        <v>1</v>
      </c>
      <c r="AP34" s="325">
        <f>SUM('23.3転出'!AP34)</f>
        <v>2</v>
      </c>
      <c r="AQ34" s="323">
        <f>SUM('23.3転出'!AQ34)</f>
        <v>1</v>
      </c>
      <c r="AR34" s="324">
        <f>SUM('23.3転出'!AR34)</f>
        <v>1</v>
      </c>
      <c r="AS34" s="325">
        <f>SUM('23.3転出'!AS34)</f>
        <v>2</v>
      </c>
      <c r="AT34" s="323">
        <f>SUM('23.3転出'!AT34)</f>
        <v>1</v>
      </c>
      <c r="AU34" s="324">
        <f>SUM('23.3転出'!AU34)</f>
        <v>1</v>
      </c>
      <c r="AV34" s="325">
        <f>SUM('23.3転出'!AV34)</f>
        <v>2</v>
      </c>
      <c r="AW34" s="323">
        <f>SUM('23.3転出'!AW34)</f>
        <v>2</v>
      </c>
      <c r="AX34" s="324">
        <f>SUM('23.3転出'!AX34)</f>
        <v>0</v>
      </c>
      <c r="AY34" s="325">
        <f>SUM('23.3転出'!AY34)</f>
        <v>2</v>
      </c>
      <c r="AZ34" s="323">
        <f>SUM('23.3転出'!AZ34)</f>
        <v>0</v>
      </c>
      <c r="BA34" s="324">
        <f>SUM('23.3転出'!BA34)</f>
        <v>0</v>
      </c>
      <c r="BB34" s="325">
        <f>SUM('23.3転出'!BB34)</f>
        <v>0</v>
      </c>
      <c r="BC34" s="323">
        <f>SUM('23.3転出'!BC34)</f>
        <v>0</v>
      </c>
      <c r="BD34" s="324">
        <f>SUM('23.3転出'!BD34)</f>
        <v>0</v>
      </c>
      <c r="BE34" s="325">
        <f>SUM('23.3転出'!BE34)</f>
        <v>0</v>
      </c>
      <c r="BF34" s="323">
        <f>SUM('23.3転出'!BF34)</f>
        <v>0</v>
      </c>
      <c r="BG34" s="324">
        <f>SUM('23.3転出'!BG34)</f>
        <v>0</v>
      </c>
      <c r="BH34" s="325">
        <f>SUM('23.3転出'!BH34)</f>
        <v>0</v>
      </c>
      <c r="BI34" s="323">
        <f>SUM('23.3転出'!BI34)</f>
        <v>0</v>
      </c>
      <c r="BJ34" s="324">
        <f>SUM('23.3転出'!BJ34)</f>
        <v>0</v>
      </c>
      <c r="BK34" s="325">
        <f>SUM('23.3転出'!BK34)</f>
        <v>0</v>
      </c>
      <c r="BL34" s="323">
        <f>SUM('23.3転出'!BL34)</f>
        <v>0</v>
      </c>
      <c r="BM34" s="324">
        <f>SUM('23.3転出'!BM34)</f>
        <v>0</v>
      </c>
      <c r="BN34" s="325">
        <f>SUM('23.3転出'!BN34)</f>
        <v>0</v>
      </c>
      <c r="BO34" s="323">
        <f>SUM('23.3転出'!BO34)</f>
        <v>0</v>
      </c>
      <c r="BP34" s="324">
        <f>SUM('23.3転出'!BP34)</f>
        <v>0</v>
      </c>
      <c r="BQ34" s="325">
        <f>SUM('23.3転出'!BQ34)</f>
        <v>0</v>
      </c>
      <c r="BR34" s="323">
        <f>SUM('23.3転出'!BR34)</f>
        <v>0</v>
      </c>
      <c r="BS34" s="324">
        <f>SUM('23.3転出'!BS34)</f>
        <v>0</v>
      </c>
      <c r="BT34" s="325">
        <f>SUM('23.3転出'!BT34)</f>
        <v>0</v>
      </c>
      <c r="BU34" s="323">
        <f>SUM('23.3転出'!BU34)</f>
        <v>0</v>
      </c>
      <c r="BV34" s="324">
        <f>SUM('23.3転出'!BV34)</f>
        <v>0</v>
      </c>
      <c r="BW34" s="325">
        <f>SUM('23.3転出'!BW34)</f>
        <v>0</v>
      </c>
      <c r="BX34" s="323">
        <f>SUM('23.3転出'!BX34)</f>
        <v>0</v>
      </c>
      <c r="BY34" s="324">
        <f>SUM('23.3転出'!BY34)</f>
        <v>0</v>
      </c>
      <c r="BZ34" s="325">
        <f>SUM('23.3転出'!BZ34)</f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f>SUM('23.3転出'!C35)</f>
        <v>1</v>
      </c>
      <c r="D35" s="231">
        <f>SUM('23.3転出'!D35)</f>
        <v>0</v>
      </c>
      <c r="E35" s="231">
        <f>SUM('23.3転出'!E35)</f>
        <v>1</v>
      </c>
      <c r="F35" s="233">
        <f>SUM('23.3転出'!F35)</f>
        <v>0</v>
      </c>
      <c r="G35" s="26"/>
      <c r="H35" s="25" t="s">
        <v>54</v>
      </c>
      <c r="I35" s="231">
        <f>SUM('23.3転出'!I35)</f>
        <v>0</v>
      </c>
      <c r="J35" s="231">
        <f>SUM('23.3転出'!J35)</f>
        <v>0</v>
      </c>
      <c r="K35" s="231">
        <f>SUM('23.3転出'!K35)</f>
        <v>0</v>
      </c>
      <c r="L35" s="231">
        <f>SUM('23.3転出'!L35)</f>
        <v>0</v>
      </c>
      <c r="M35" s="20"/>
      <c r="N35" s="25" t="s">
        <v>92</v>
      </c>
      <c r="O35" s="235">
        <f>SUM('23.3転出'!O35)</f>
        <v>0</v>
      </c>
      <c r="P35" s="235">
        <f>SUM('23.3転出'!P35)</f>
        <v>0</v>
      </c>
      <c r="Q35" s="235">
        <f>SUM('23.3転出'!Q35)</f>
        <v>0</v>
      </c>
      <c r="R35" s="235">
        <f>SUM('23.3転出'!R35)</f>
        <v>0</v>
      </c>
      <c r="S35" s="28"/>
      <c r="T35" s="27" t="s">
        <v>6</v>
      </c>
      <c r="U35" s="310">
        <f>SUM('23.3転出'!U35)</f>
        <v>0</v>
      </c>
      <c r="V35" s="310">
        <f>SUM('23.3転出'!V35)</f>
        <v>0</v>
      </c>
      <c r="W35" s="310">
        <f>SUM('23.3転出'!W35)</f>
        <v>0</v>
      </c>
      <c r="X35" s="310">
        <f>SUM('23.3転出'!X35)</f>
        <v>0</v>
      </c>
      <c r="AA35" s="106">
        <v>25</v>
      </c>
      <c r="AB35" s="320">
        <f>SUM('23.3転出'!AB35)</f>
        <v>0</v>
      </c>
      <c r="AC35" s="321">
        <f>SUM('23.3転出'!AC35)</f>
        <v>1</v>
      </c>
      <c r="AD35" s="322">
        <f>SUM('23.3転出'!AD35)</f>
        <v>1</v>
      </c>
      <c r="AE35" s="320">
        <f>SUM('23.3転出'!AE35)</f>
        <v>0</v>
      </c>
      <c r="AF35" s="321">
        <f>SUM('23.3転出'!AF35)</f>
        <v>0</v>
      </c>
      <c r="AG35" s="322">
        <f>SUM('23.3転出'!AG35)</f>
        <v>0</v>
      </c>
      <c r="AH35" s="320">
        <f>SUM('23.3転出'!AH35)</f>
        <v>0</v>
      </c>
      <c r="AI35" s="321">
        <f>SUM('23.3転出'!AI35)</f>
        <v>0</v>
      </c>
      <c r="AJ35" s="322">
        <f>SUM('23.3転出'!AJ35)</f>
        <v>0</v>
      </c>
      <c r="AK35" s="320">
        <f>SUM('23.3転出'!AK35)</f>
        <v>0</v>
      </c>
      <c r="AL35" s="321">
        <f>SUM('23.3転出'!AL35)</f>
        <v>0</v>
      </c>
      <c r="AM35" s="322">
        <f>SUM('23.3転出'!AM35)</f>
        <v>0</v>
      </c>
      <c r="AN35" s="320">
        <f>SUM('23.3転出'!AN35)</f>
        <v>0</v>
      </c>
      <c r="AO35" s="321">
        <f>SUM('23.3転出'!AO35)</f>
        <v>0</v>
      </c>
      <c r="AP35" s="322">
        <f>SUM('23.3転出'!AP35)</f>
        <v>0</v>
      </c>
      <c r="AQ35" s="320">
        <f>SUM('23.3転出'!AQ35)</f>
        <v>0</v>
      </c>
      <c r="AR35" s="321">
        <f>SUM('23.3転出'!AR35)</f>
        <v>0</v>
      </c>
      <c r="AS35" s="322">
        <f>SUM('23.3転出'!AS35)</f>
        <v>0</v>
      </c>
      <c r="AT35" s="320">
        <f>SUM('23.3転出'!AT35)</f>
        <v>0</v>
      </c>
      <c r="AU35" s="321">
        <f>SUM('23.3転出'!AU35)</f>
        <v>1</v>
      </c>
      <c r="AV35" s="322">
        <f>SUM('23.3転出'!AV35)</f>
        <v>1</v>
      </c>
      <c r="AW35" s="320">
        <f>SUM('23.3転出'!AW35)</f>
        <v>0</v>
      </c>
      <c r="AX35" s="321">
        <f>SUM('23.3転出'!AX35)</f>
        <v>0</v>
      </c>
      <c r="AY35" s="322">
        <f>SUM('23.3転出'!AY35)</f>
        <v>0</v>
      </c>
      <c r="AZ35" s="320">
        <f>SUM('23.3転出'!AZ35)</f>
        <v>0</v>
      </c>
      <c r="BA35" s="321">
        <f>SUM('23.3転出'!BA35)</f>
        <v>0</v>
      </c>
      <c r="BB35" s="322">
        <f>SUM('23.3転出'!BB35)</f>
        <v>0</v>
      </c>
      <c r="BC35" s="320">
        <f>SUM('23.3転出'!BC35)</f>
        <v>0</v>
      </c>
      <c r="BD35" s="321">
        <f>SUM('23.3転出'!BD35)</f>
        <v>0</v>
      </c>
      <c r="BE35" s="322">
        <f>SUM('23.3転出'!BE35)</f>
        <v>0</v>
      </c>
      <c r="BF35" s="320">
        <f>SUM('23.3転出'!BF35)</f>
        <v>0</v>
      </c>
      <c r="BG35" s="321">
        <f>SUM('23.3転出'!BG35)</f>
        <v>0</v>
      </c>
      <c r="BH35" s="322">
        <f>SUM('23.3転出'!BH35)</f>
        <v>0</v>
      </c>
      <c r="BI35" s="320">
        <f>SUM('23.3転出'!BI35)</f>
        <v>0</v>
      </c>
      <c r="BJ35" s="321">
        <f>SUM('23.3転出'!BJ35)</f>
        <v>0</v>
      </c>
      <c r="BK35" s="322">
        <f>SUM('23.3転出'!BK35)</f>
        <v>0</v>
      </c>
      <c r="BL35" s="320">
        <f>SUM('23.3転出'!BL35)</f>
        <v>0</v>
      </c>
      <c r="BM35" s="321">
        <f>SUM('23.3転出'!BM35)</f>
        <v>0</v>
      </c>
      <c r="BN35" s="322">
        <f>SUM('23.3転出'!BN35)</f>
        <v>0</v>
      </c>
      <c r="BO35" s="320">
        <f>SUM('23.3転出'!BO35)</f>
        <v>0</v>
      </c>
      <c r="BP35" s="321">
        <f>SUM('23.3転出'!BP35)</f>
        <v>0</v>
      </c>
      <c r="BQ35" s="322">
        <f>SUM('23.3転出'!BQ35)</f>
        <v>0</v>
      </c>
      <c r="BR35" s="320">
        <f>SUM('23.3転出'!BR35)</f>
        <v>0</v>
      </c>
      <c r="BS35" s="321">
        <f>SUM('23.3転出'!BS35)</f>
        <v>0</v>
      </c>
      <c r="BT35" s="322">
        <f>SUM('23.3転出'!BT35)</f>
        <v>0</v>
      </c>
      <c r="BU35" s="320">
        <f>SUM('23.3転出'!BU35)</f>
        <v>0</v>
      </c>
      <c r="BV35" s="321">
        <f>SUM('23.3転出'!BV35)</f>
        <v>0</v>
      </c>
      <c r="BW35" s="322">
        <f>SUM('23.3転出'!BW35)</f>
        <v>0</v>
      </c>
      <c r="BX35" s="320">
        <f>SUM('23.3転出'!BX35)</f>
        <v>0</v>
      </c>
      <c r="BY35" s="321">
        <f>SUM('23.3転出'!BY35)</f>
        <v>0</v>
      </c>
      <c r="BZ35" s="322">
        <f>SUM('23.3転出'!BZ35)</f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304">
        <f>SUM('23.3転出'!C36)</f>
        <v>4</v>
      </c>
      <c r="D36" s="304">
        <f>SUM('23.3転出'!D36)</f>
        <v>1</v>
      </c>
      <c r="E36" s="304">
        <f>SUM('23.3転出'!E36)</f>
        <v>5</v>
      </c>
      <c r="F36" s="347">
        <f>SUM('23.3転出'!F36)</f>
        <v>0</v>
      </c>
      <c r="G36" s="26"/>
      <c r="H36" s="25" t="s">
        <v>59</v>
      </c>
      <c r="I36" s="231">
        <f>SUM('23.3転出'!I36)</f>
        <v>0</v>
      </c>
      <c r="J36" s="231">
        <f>SUM('23.3転出'!J36)</f>
        <v>0</v>
      </c>
      <c r="K36" s="231">
        <f>SUM('23.3転出'!K36)</f>
        <v>0</v>
      </c>
      <c r="L36" s="231">
        <f>SUM('23.3転出'!L36)</f>
        <v>0</v>
      </c>
      <c r="M36" s="20"/>
      <c r="N36" s="25" t="s">
        <v>96</v>
      </c>
      <c r="O36" s="235">
        <f>SUM('23.3転出'!O36)</f>
        <v>0</v>
      </c>
      <c r="P36" s="235">
        <f>SUM('23.3転出'!P36)</f>
        <v>0</v>
      </c>
      <c r="Q36" s="235">
        <f>SUM('23.3転出'!Q36)</f>
        <v>0</v>
      </c>
      <c r="R36" s="235">
        <f>SUM('23.3転出'!R36)</f>
        <v>0</v>
      </c>
      <c r="S36" s="20"/>
      <c r="T36" s="25" t="s">
        <v>141</v>
      </c>
      <c r="U36" s="235">
        <f>SUM('23.3転出'!U36)</f>
        <v>0</v>
      </c>
      <c r="V36" s="235">
        <f>SUM('23.3転出'!V36)</f>
        <v>0</v>
      </c>
      <c r="W36" s="235">
        <f>SUM('23.3転出'!W36)</f>
        <v>0</v>
      </c>
      <c r="X36" s="235">
        <f>SUM('23.3転出'!X36)</f>
        <v>0</v>
      </c>
      <c r="AA36" s="106">
        <v>26</v>
      </c>
      <c r="AB36" s="317">
        <f>SUM('23.3転出'!AB36)</f>
        <v>1</v>
      </c>
      <c r="AC36" s="318">
        <f>SUM('23.3転出'!AC36)</f>
        <v>1</v>
      </c>
      <c r="AD36" s="319">
        <f>SUM('23.3転出'!AD36)</f>
        <v>2</v>
      </c>
      <c r="AE36" s="317">
        <f>SUM('23.3転出'!AE36)</f>
        <v>0</v>
      </c>
      <c r="AF36" s="318">
        <f>SUM('23.3転出'!AF36)</f>
        <v>0</v>
      </c>
      <c r="AG36" s="319">
        <f>SUM('23.3転出'!AG36)</f>
        <v>0</v>
      </c>
      <c r="AH36" s="317">
        <f>SUM('23.3転出'!AH36)</f>
        <v>0</v>
      </c>
      <c r="AI36" s="318">
        <f>SUM('23.3転出'!AI36)</f>
        <v>0</v>
      </c>
      <c r="AJ36" s="319">
        <f>SUM('23.3転出'!AJ36)</f>
        <v>0</v>
      </c>
      <c r="AK36" s="317">
        <f>SUM('23.3転出'!AK36)</f>
        <v>0</v>
      </c>
      <c r="AL36" s="318">
        <f>SUM('23.3転出'!AL36)</f>
        <v>0</v>
      </c>
      <c r="AM36" s="319">
        <f>SUM('23.3転出'!AM36)</f>
        <v>0</v>
      </c>
      <c r="AN36" s="317">
        <f>SUM('23.3転出'!AN36)</f>
        <v>0</v>
      </c>
      <c r="AO36" s="318">
        <f>SUM('23.3転出'!AO36)</f>
        <v>0</v>
      </c>
      <c r="AP36" s="319">
        <f>SUM('23.3転出'!AP36)</f>
        <v>0</v>
      </c>
      <c r="AQ36" s="317">
        <f>SUM('23.3転出'!AQ36)</f>
        <v>1</v>
      </c>
      <c r="AR36" s="318">
        <f>SUM('23.3転出'!AR36)</f>
        <v>1</v>
      </c>
      <c r="AS36" s="319">
        <f>SUM('23.3転出'!AS36)</f>
        <v>2</v>
      </c>
      <c r="AT36" s="317">
        <f>SUM('23.3転出'!AT36)</f>
        <v>0</v>
      </c>
      <c r="AU36" s="318">
        <f>SUM('23.3転出'!AU36)</f>
        <v>0</v>
      </c>
      <c r="AV36" s="319">
        <f>SUM('23.3転出'!AV36)</f>
        <v>0</v>
      </c>
      <c r="AW36" s="317">
        <f>SUM('23.3転出'!AW36)</f>
        <v>0</v>
      </c>
      <c r="AX36" s="318">
        <f>SUM('23.3転出'!AX36)</f>
        <v>0</v>
      </c>
      <c r="AY36" s="319">
        <f>SUM('23.3転出'!AY36)</f>
        <v>0</v>
      </c>
      <c r="AZ36" s="317">
        <f>SUM('23.3転出'!AZ36)</f>
        <v>0</v>
      </c>
      <c r="BA36" s="318">
        <f>SUM('23.3転出'!BA36)</f>
        <v>0</v>
      </c>
      <c r="BB36" s="319">
        <f>SUM('23.3転出'!BB36)</f>
        <v>0</v>
      </c>
      <c r="BC36" s="317">
        <f>SUM('23.3転出'!BC36)</f>
        <v>0</v>
      </c>
      <c r="BD36" s="318">
        <f>SUM('23.3転出'!BD36)</f>
        <v>0</v>
      </c>
      <c r="BE36" s="319">
        <f>SUM('23.3転出'!BE36)</f>
        <v>0</v>
      </c>
      <c r="BF36" s="317">
        <f>SUM('23.3転出'!BF36)</f>
        <v>0</v>
      </c>
      <c r="BG36" s="318">
        <f>SUM('23.3転出'!BG36)</f>
        <v>0</v>
      </c>
      <c r="BH36" s="319">
        <f>SUM('23.3転出'!BH36)</f>
        <v>0</v>
      </c>
      <c r="BI36" s="317">
        <f>SUM('23.3転出'!BI36)</f>
        <v>0</v>
      </c>
      <c r="BJ36" s="318">
        <f>SUM('23.3転出'!BJ36)</f>
        <v>0</v>
      </c>
      <c r="BK36" s="319">
        <f>SUM('23.3転出'!BK36)</f>
        <v>0</v>
      </c>
      <c r="BL36" s="317">
        <f>SUM('23.3転出'!BL36)</f>
        <v>0</v>
      </c>
      <c r="BM36" s="318">
        <f>SUM('23.3転出'!BM36)</f>
        <v>0</v>
      </c>
      <c r="BN36" s="319">
        <f>SUM('23.3転出'!BN36)</f>
        <v>0</v>
      </c>
      <c r="BO36" s="317">
        <f>SUM('23.3転出'!BO36)</f>
        <v>0</v>
      </c>
      <c r="BP36" s="318">
        <f>SUM('23.3転出'!BP36)</f>
        <v>0</v>
      </c>
      <c r="BQ36" s="319">
        <f>SUM('23.3転出'!BQ36)</f>
        <v>0</v>
      </c>
      <c r="BR36" s="317">
        <f>SUM('23.3転出'!BR36)</f>
        <v>0</v>
      </c>
      <c r="BS36" s="318">
        <f>SUM('23.3転出'!BS36)</f>
        <v>0</v>
      </c>
      <c r="BT36" s="319">
        <f>SUM('23.3転出'!BT36)</f>
        <v>0</v>
      </c>
      <c r="BU36" s="317">
        <f>SUM('23.3転出'!BU36)</f>
        <v>0</v>
      </c>
      <c r="BV36" s="318">
        <f>SUM('23.3転出'!BV36)</f>
        <v>0</v>
      </c>
      <c r="BW36" s="319">
        <f>SUM('23.3転出'!BW36)</f>
        <v>0</v>
      </c>
      <c r="BX36" s="317">
        <f>SUM('23.3転出'!BX36)</f>
        <v>0</v>
      </c>
      <c r="BY36" s="318">
        <f>SUM('23.3転出'!BY36)</f>
        <v>0</v>
      </c>
      <c r="BZ36" s="319">
        <f>SUM('23.3転出'!BZ36)</f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304">
        <f>SUM('23.3転出'!I37)</f>
        <v>5</v>
      </c>
      <c r="J37" s="304">
        <f>SUM('23.3転出'!J37)</f>
        <v>1</v>
      </c>
      <c r="K37" s="304">
        <f>SUM('23.3転出'!K37)</f>
        <v>6</v>
      </c>
      <c r="L37" s="304">
        <f>SUM('23.3転出'!L37)</f>
        <v>1</v>
      </c>
      <c r="M37" s="20"/>
      <c r="N37" s="25" t="s">
        <v>102</v>
      </c>
      <c r="O37" s="235">
        <f>SUM('23.3転出'!O37)</f>
        <v>0</v>
      </c>
      <c r="P37" s="235">
        <f>SUM('23.3転出'!P37)</f>
        <v>0</v>
      </c>
      <c r="Q37" s="235">
        <f>SUM('23.3転出'!Q37)</f>
        <v>0</v>
      </c>
      <c r="R37" s="235">
        <f>SUM('23.3転出'!R37)</f>
        <v>0</v>
      </c>
      <c r="S37" s="20" t="s">
        <v>168</v>
      </c>
      <c r="T37" s="25" t="s">
        <v>142</v>
      </c>
      <c r="U37" s="235">
        <f>SUM('23.3転出'!U37)</f>
        <v>0</v>
      </c>
      <c r="V37" s="235">
        <f>SUM('23.3転出'!V37)</f>
        <v>0</v>
      </c>
      <c r="W37" s="235">
        <f>SUM('23.3転出'!W37)</f>
        <v>0</v>
      </c>
      <c r="X37" s="235">
        <f>SUM('23.3転出'!X37)</f>
        <v>0</v>
      </c>
      <c r="AA37" s="106">
        <v>27</v>
      </c>
      <c r="AB37" s="317">
        <f>SUM('23.3転出'!AB37)</f>
        <v>0</v>
      </c>
      <c r="AC37" s="318">
        <f>SUM('23.3転出'!AC37)</f>
        <v>1</v>
      </c>
      <c r="AD37" s="319">
        <f>SUM('23.3転出'!AD37)</f>
        <v>1</v>
      </c>
      <c r="AE37" s="317">
        <f>SUM('23.3転出'!AE37)</f>
        <v>0</v>
      </c>
      <c r="AF37" s="318">
        <f>SUM('23.3転出'!AF37)</f>
        <v>0</v>
      </c>
      <c r="AG37" s="319">
        <f>SUM('23.3転出'!AG37)</f>
        <v>0</v>
      </c>
      <c r="AH37" s="317">
        <f>SUM('23.3転出'!AH37)</f>
        <v>0</v>
      </c>
      <c r="AI37" s="318">
        <f>SUM('23.3転出'!AI37)</f>
        <v>0</v>
      </c>
      <c r="AJ37" s="319">
        <f>SUM('23.3転出'!AJ37)</f>
        <v>0</v>
      </c>
      <c r="AK37" s="317">
        <f>SUM('23.3転出'!AK37)</f>
        <v>0</v>
      </c>
      <c r="AL37" s="318">
        <f>SUM('23.3転出'!AL37)</f>
        <v>0</v>
      </c>
      <c r="AM37" s="319">
        <f>SUM('23.3転出'!AM37)</f>
        <v>0</v>
      </c>
      <c r="AN37" s="317">
        <f>SUM('23.3転出'!AN37)</f>
        <v>0</v>
      </c>
      <c r="AO37" s="318">
        <f>SUM('23.3転出'!AO37)</f>
        <v>0</v>
      </c>
      <c r="AP37" s="319">
        <f>SUM('23.3転出'!AP37)</f>
        <v>0</v>
      </c>
      <c r="AQ37" s="317">
        <f>SUM('23.3転出'!AQ37)</f>
        <v>0</v>
      </c>
      <c r="AR37" s="318">
        <f>SUM('23.3転出'!AR37)</f>
        <v>1</v>
      </c>
      <c r="AS37" s="319">
        <f>SUM('23.3転出'!AS37)</f>
        <v>1</v>
      </c>
      <c r="AT37" s="317">
        <f>SUM('23.3転出'!AT37)</f>
        <v>0</v>
      </c>
      <c r="AU37" s="318">
        <f>SUM('23.3転出'!AU37)</f>
        <v>0</v>
      </c>
      <c r="AV37" s="319">
        <f>SUM('23.3転出'!AV37)</f>
        <v>0</v>
      </c>
      <c r="AW37" s="317">
        <f>SUM('23.3転出'!AW37)</f>
        <v>0</v>
      </c>
      <c r="AX37" s="318">
        <f>SUM('23.3転出'!AX37)</f>
        <v>0</v>
      </c>
      <c r="AY37" s="319">
        <f>SUM('23.3転出'!AY37)</f>
        <v>0</v>
      </c>
      <c r="AZ37" s="317">
        <f>SUM('23.3転出'!AZ37)</f>
        <v>0</v>
      </c>
      <c r="BA37" s="318">
        <f>SUM('23.3転出'!BA37)</f>
        <v>0</v>
      </c>
      <c r="BB37" s="319">
        <f>SUM('23.3転出'!BB37)</f>
        <v>0</v>
      </c>
      <c r="BC37" s="317">
        <f>SUM('23.3転出'!BC37)</f>
        <v>0</v>
      </c>
      <c r="BD37" s="318">
        <f>SUM('23.3転出'!BD37)</f>
        <v>0</v>
      </c>
      <c r="BE37" s="319">
        <f>SUM('23.3転出'!BE37)</f>
        <v>0</v>
      </c>
      <c r="BF37" s="317">
        <f>SUM('23.3転出'!BF37)</f>
        <v>0</v>
      </c>
      <c r="BG37" s="318">
        <f>SUM('23.3転出'!BG37)</f>
        <v>0</v>
      </c>
      <c r="BH37" s="319">
        <f>SUM('23.3転出'!BH37)</f>
        <v>0</v>
      </c>
      <c r="BI37" s="317">
        <f>SUM('23.3転出'!BI37)</f>
        <v>0</v>
      </c>
      <c r="BJ37" s="318">
        <f>SUM('23.3転出'!BJ37)</f>
        <v>0</v>
      </c>
      <c r="BK37" s="319">
        <f>SUM('23.3転出'!BK37)</f>
        <v>0</v>
      </c>
      <c r="BL37" s="317">
        <f>SUM('23.3転出'!BL37)</f>
        <v>0</v>
      </c>
      <c r="BM37" s="318">
        <f>SUM('23.3転出'!BM37)</f>
        <v>0</v>
      </c>
      <c r="BN37" s="319">
        <f>SUM('23.3転出'!BN37)</f>
        <v>0</v>
      </c>
      <c r="BO37" s="317">
        <f>SUM('23.3転出'!BO37)</f>
        <v>0</v>
      </c>
      <c r="BP37" s="318">
        <f>SUM('23.3転出'!BP37)</f>
        <v>0</v>
      </c>
      <c r="BQ37" s="319">
        <f>SUM('23.3転出'!BQ37)</f>
        <v>0</v>
      </c>
      <c r="BR37" s="317">
        <f>SUM('23.3転出'!BR37)</f>
        <v>0</v>
      </c>
      <c r="BS37" s="318">
        <f>SUM('23.3転出'!BS37)</f>
        <v>0</v>
      </c>
      <c r="BT37" s="319">
        <f>SUM('23.3転出'!BT37)</f>
        <v>0</v>
      </c>
      <c r="BU37" s="317">
        <f>SUM('23.3転出'!BU37)</f>
        <v>0</v>
      </c>
      <c r="BV37" s="318">
        <f>SUM('23.3転出'!BV37)</f>
        <v>0</v>
      </c>
      <c r="BW37" s="319">
        <f>SUM('23.3転出'!BW37)</f>
        <v>0</v>
      </c>
      <c r="BX37" s="317">
        <f>SUM('23.3転出'!BX37)</f>
        <v>0</v>
      </c>
      <c r="BY37" s="318">
        <f>SUM('23.3転出'!BY37)</f>
        <v>0</v>
      </c>
      <c r="BZ37" s="319">
        <f>SUM('23.3転出'!BZ37)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5">
        <f>SUM('23.3転出'!O38)</f>
        <v>0</v>
      </c>
      <c r="P38" s="235">
        <f>SUM('23.3転出'!P38)</f>
        <v>0</v>
      </c>
      <c r="Q38" s="235">
        <f>SUM('23.3転出'!Q38)</f>
        <v>0</v>
      </c>
      <c r="R38" s="235">
        <f>SUM('23.3転出'!R38)</f>
        <v>0</v>
      </c>
      <c r="S38" s="20"/>
      <c r="T38" s="25" t="s">
        <v>143</v>
      </c>
      <c r="U38" s="235">
        <f>SUM('23.3転出'!U38)</f>
        <v>0</v>
      </c>
      <c r="V38" s="235">
        <f>SUM('23.3転出'!V38)</f>
        <v>0</v>
      </c>
      <c r="W38" s="235">
        <f>SUM('23.3転出'!W38)</f>
        <v>0</v>
      </c>
      <c r="X38" s="235">
        <f>SUM('23.3転出'!X38)</f>
        <v>0</v>
      </c>
      <c r="AA38" s="106">
        <v>28</v>
      </c>
      <c r="AB38" s="317">
        <f>SUM('23.3転出'!AB38)</f>
        <v>0</v>
      </c>
      <c r="AC38" s="318">
        <f>SUM('23.3転出'!AC38)</f>
        <v>0</v>
      </c>
      <c r="AD38" s="319">
        <f>SUM('23.3転出'!AD38)</f>
        <v>0</v>
      </c>
      <c r="AE38" s="317">
        <f>SUM('23.3転出'!AE38)</f>
        <v>0</v>
      </c>
      <c r="AF38" s="318">
        <f>SUM('23.3転出'!AF38)</f>
        <v>0</v>
      </c>
      <c r="AG38" s="319">
        <f>SUM('23.3転出'!AG38)</f>
        <v>0</v>
      </c>
      <c r="AH38" s="317">
        <f>SUM('23.3転出'!AH38)</f>
        <v>0</v>
      </c>
      <c r="AI38" s="318">
        <f>SUM('23.3転出'!AI38)</f>
        <v>0</v>
      </c>
      <c r="AJ38" s="319">
        <f>SUM('23.3転出'!AJ38)</f>
        <v>0</v>
      </c>
      <c r="AK38" s="317">
        <f>SUM('23.3転出'!AK38)</f>
        <v>0</v>
      </c>
      <c r="AL38" s="318">
        <f>SUM('23.3転出'!AL38)</f>
        <v>0</v>
      </c>
      <c r="AM38" s="319">
        <f>SUM('23.3転出'!AM38)</f>
        <v>0</v>
      </c>
      <c r="AN38" s="317">
        <f>SUM('23.3転出'!AN38)</f>
        <v>0</v>
      </c>
      <c r="AO38" s="318">
        <f>SUM('23.3転出'!AO38)</f>
        <v>0</v>
      </c>
      <c r="AP38" s="319">
        <f>SUM('23.3転出'!AP38)</f>
        <v>0</v>
      </c>
      <c r="AQ38" s="317">
        <f>SUM('23.3転出'!AQ38)</f>
        <v>0</v>
      </c>
      <c r="AR38" s="318">
        <f>SUM('23.3転出'!AR38)</f>
        <v>0</v>
      </c>
      <c r="AS38" s="319">
        <f>SUM('23.3転出'!AS38)</f>
        <v>0</v>
      </c>
      <c r="AT38" s="317">
        <f>SUM('23.3転出'!AT38)</f>
        <v>0</v>
      </c>
      <c r="AU38" s="318">
        <f>SUM('23.3転出'!AU38)</f>
        <v>0</v>
      </c>
      <c r="AV38" s="319">
        <f>SUM('23.3転出'!AV38)</f>
        <v>0</v>
      </c>
      <c r="AW38" s="317">
        <f>SUM('23.3転出'!AW38)</f>
        <v>0</v>
      </c>
      <c r="AX38" s="318">
        <f>SUM('23.3転出'!AX38)</f>
        <v>0</v>
      </c>
      <c r="AY38" s="319">
        <f>SUM('23.3転出'!AY38)</f>
        <v>0</v>
      </c>
      <c r="AZ38" s="317">
        <f>SUM('23.3転出'!AZ38)</f>
        <v>0</v>
      </c>
      <c r="BA38" s="318">
        <f>SUM('23.3転出'!BA38)</f>
        <v>0</v>
      </c>
      <c r="BB38" s="319">
        <f>SUM('23.3転出'!BB38)</f>
        <v>0</v>
      </c>
      <c r="BC38" s="317">
        <f>SUM('23.3転出'!BC38)</f>
        <v>0</v>
      </c>
      <c r="BD38" s="318">
        <f>SUM('23.3転出'!BD38)</f>
        <v>0</v>
      </c>
      <c r="BE38" s="319">
        <f>SUM('23.3転出'!BE38)</f>
        <v>0</v>
      </c>
      <c r="BF38" s="317">
        <f>SUM('23.3転出'!BF38)</f>
        <v>0</v>
      </c>
      <c r="BG38" s="318">
        <f>SUM('23.3転出'!BG38)</f>
        <v>0</v>
      </c>
      <c r="BH38" s="319">
        <f>SUM('23.3転出'!BH38)</f>
        <v>0</v>
      </c>
      <c r="BI38" s="317">
        <f>SUM('23.3転出'!BI38)</f>
        <v>0</v>
      </c>
      <c r="BJ38" s="318">
        <f>SUM('23.3転出'!BJ38)</f>
        <v>0</v>
      </c>
      <c r="BK38" s="319">
        <f>SUM('23.3転出'!BK38)</f>
        <v>0</v>
      </c>
      <c r="BL38" s="317">
        <f>SUM('23.3転出'!BL38)</f>
        <v>0</v>
      </c>
      <c r="BM38" s="318">
        <f>SUM('23.3転出'!BM38)</f>
        <v>0</v>
      </c>
      <c r="BN38" s="319">
        <f>SUM('23.3転出'!BN38)</f>
        <v>0</v>
      </c>
      <c r="BO38" s="317">
        <f>SUM('23.3転出'!BO38)</f>
        <v>0</v>
      </c>
      <c r="BP38" s="318">
        <f>SUM('23.3転出'!BP38)</f>
        <v>0</v>
      </c>
      <c r="BQ38" s="319">
        <f>SUM('23.3転出'!BQ38)</f>
        <v>0</v>
      </c>
      <c r="BR38" s="317">
        <f>SUM('23.3転出'!BR38)</f>
        <v>0</v>
      </c>
      <c r="BS38" s="318">
        <f>SUM('23.3転出'!BS38)</f>
        <v>0</v>
      </c>
      <c r="BT38" s="319">
        <f>SUM('23.3転出'!BT38)</f>
        <v>0</v>
      </c>
      <c r="BU38" s="317">
        <f>SUM('23.3転出'!BU38)</f>
        <v>0</v>
      </c>
      <c r="BV38" s="318">
        <f>SUM('23.3転出'!BV38)</f>
        <v>0</v>
      </c>
      <c r="BW38" s="319">
        <f>SUM('23.3転出'!BW38)</f>
        <v>0</v>
      </c>
      <c r="BX38" s="317">
        <f>SUM('23.3転出'!BX38)</f>
        <v>0</v>
      </c>
      <c r="BY38" s="318">
        <f>SUM('23.3転出'!BY38)</f>
        <v>0</v>
      </c>
      <c r="BZ38" s="319">
        <f>SUM('23.3転出'!BZ38)</f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5">
        <f>SUM('23.3転出'!O39)</f>
        <v>0</v>
      </c>
      <c r="P39" s="235">
        <f>SUM('23.3転出'!P39)</f>
        <v>0</v>
      </c>
      <c r="Q39" s="235">
        <f>SUM('23.3転出'!Q39)</f>
        <v>0</v>
      </c>
      <c r="R39" s="235">
        <f>SUM('23.3転出'!R39)</f>
        <v>0</v>
      </c>
      <c r="S39" s="20" t="s">
        <v>161</v>
      </c>
      <c r="T39" s="25" t="s">
        <v>144</v>
      </c>
      <c r="U39" s="235">
        <f>SUM('23.3転出'!U39)</f>
        <v>0</v>
      </c>
      <c r="V39" s="235">
        <f>SUM('23.3転出'!V39)</f>
        <v>1</v>
      </c>
      <c r="W39" s="235">
        <f>SUM('23.3転出'!W39)</f>
        <v>1</v>
      </c>
      <c r="X39" s="235">
        <f>SUM('23.3転出'!X39)</f>
        <v>0</v>
      </c>
      <c r="AA39" s="106">
        <v>29</v>
      </c>
      <c r="AB39" s="317">
        <f>SUM('23.3転出'!AB39)</f>
        <v>1</v>
      </c>
      <c r="AC39" s="318">
        <f>SUM('23.3転出'!AC39)</f>
        <v>0</v>
      </c>
      <c r="AD39" s="319">
        <f>SUM('23.3転出'!AD39)</f>
        <v>1</v>
      </c>
      <c r="AE39" s="317">
        <f>SUM('23.3転出'!AE39)</f>
        <v>0</v>
      </c>
      <c r="AF39" s="318">
        <f>SUM('23.3転出'!AF39)</f>
        <v>0</v>
      </c>
      <c r="AG39" s="319">
        <f>SUM('23.3転出'!AG39)</f>
        <v>0</v>
      </c>
      <c r="AH39" s="317">
        <f>SUM('23.3転出'!AH39)</f>
        <v>0</v>
      </c>
      <c r="AI39" s="318">
        <f>SUM('23.3転出'!AI39)</f>
        <v>0</v>
      </c>
      <c r="AJ39" s="319">
        <f>SUM('23.3転出'!AJ39)</f>
        <v>0</v>
      </c>
      <c r="AK39" s="317">
        <f>SUM('23.3転出'!AK39)</f>
        <v>0</v>
      </c>
      <c r="AL39" s="318">
        <f>SUM('23.3転出'!AL39)</f>
        <v>0</v>
      </c>
      <c r="AM39" s="319">
        <f>SUM('23.3転出'!AM39)</f>
        <v>0</v>
      </c>
      <c r="AN39" s="317">
        <f>SUM('23.3転出'!AN39)</f>
        <v>0</v>
      </c>
      <c r="AO39" s="318">
        <f>SUM('23.3転出'!AO39)</f>
        <v>0</v>
      </c>
      <c r="AP39" s="319">
        <f>SUM('23.3転出'!AP39)</f>
        <v>0</v>
      </c>
      <c r="AQ39" s="317">
        <f>SUM('23.3転出'!AQ39)</f>
        <v>0</v>
      </c>
      <c r="AR39" s="318">
        <f>SUM('23.3転出'!AR39)</f>
        <v>0</v>
      </c>
      <c r="AS39" s="319">
        <f>SUM('23.3転出'!AS39)</f>
        <v>0</v>
      </c>
      <c r="AT39" s="317">
        <f>SUM('23.3転出'!AT39)</f>
        <v>0</v>
      </c>
      <c r="AU39" s="318">
        <f>SUM('23.3転出'!AU39)</f>
        <v>0</v>
      </c>
      <c r="AV39" s="319">
        <f>SUM('23.3転出'!AV39)</f>
        <v>0</v>
      </c>
      <c r="AW39" s="317">
        <f>SUM('23.3転出'!AW39)</f>
        <v>1</v>
      </c>
      <c r="AX39" s="318">
        <f>SUM('23.3転出'!AX39)</f>
        <v>0</v>
      </c>
      <c r="AY39" s="319">
        <f>SUM('23.3転出'!AY39)</f>
        <v>1</v>
      </c>
      <c r="AZ39" s="317">
        <f>SUM('23.3転出'!AZ39)</f>
        <v>0</v>
      </c>
      <c r="BA39" s="318">
        <f>SUM('23.3転出'!BA39)</f>
        <v>0</v>
      </c>
      <c r="BB39" s="319">
        <f>SUM('23.3転出'!BB39)</f>
        <v>0</v>
      </c>
      <c r="BC39" s="317">
        <f>SUM('23.3転出'!BC39)</f>
        <v>0</v>
      </c>
      <c r="BD39" s="318">
        <f>SUM('23.3転出'!BD39)</f>
        <v>0</v>
      </c>
      <c r="BE39" s="319">
        <f>SUM('23.3転出'!BE39)</f>
        <v>0</v>
      </c>
      <c r="BF39" s="317">
        <f>SUM('23.3転出'!BF39)</f>
        <v>0</v>
      </c>
      <c r="BG39" s="318">
        <f>SUM('23.3転出'!BG39)</f>
        <v>0</v>
      </c>
      <c r="BH39" s="319">
        <f>SUM('23.3転出'!BH39)</f>
        <v>0</v>
      </c>
      <c r="BI39" s="317">
        <f>SUM('23.3転出'!BI39)</f>
        <v>0</v>
      </c>
      <c r="BJ39" s="318">
        <f>SUM('23.3転出'!BJ39)</f>
        <v>0</v>
      </c>
      <c r="BK39" s="319">
        <f>SUM('23.3転出'!BK39)</f>
        <v>0</v>
      </c>
      <c r="BL39" s="317">
        <f>SUM('23.3転出'!BL39)</f>
        <v>0</v>
      </c>
      <c r="BM39" s="318">
        <f>SUM('23.3転出'!BM39)</f>
        <v>0</v>
      </c>
      <c r="BN39" s="319">
        <f>SUM('23.3転出'!BN39)</f>
        <v>0</v>
      </c>
      <c r="BO39" s="317">
        <f>SUM('23.3転出'!BO39)</f>
        <v>0</v>
      </c>
      <c r="BP39" s="318">
        <f>SUM('23.3転出'!BP39)</f>
        <v>0</v>
      </c>
      <c r="BQ39" s="319">
        <f>SUM('23.3転出'!BQ39)</f>
        <v>0</v>
      </c>
      <c r="BR39" s="317">
        <f>SUM('23.3転出'!BR39)</f>
        <v>0</v>
      </c>
      <c r="BS39" s="318">
        <f>SUM('23.3転出'!BS39)</f>
        <v>0</v>
      </c>
      <c r="BT39" s="319">
        <f>SUM('23.3転出'!BT39)</f>
        <v>0</v>
      </c>
      <c r="BU39" s="317">
        <f>SUM('23.3転出'!BU39)</f>
        <v>0</v>
      </c>
      <c r="BV39" s="318">
        <f>SUM('23.3転出'!BV39)</f>
        <v>0</v>
      </c>
      <c r="BW39" s="319">
        <f>SUM('23.3転出'!BW39)</f>
        <v>0</v>
      </c>
      <c r="BX39" s="317">
        <f>SUM('23.3転出'!BX39)</f>
        <v>0</v>
      </c>
      <c r="BY39" s="318">
        <f>SUM('23.3転出'!BY39)</f>
        <v>0</v>
      </c>
      <c r="BZ39" s="319">
        <f>SUM('23.3転出'!BZ39)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5">
        <f>SUM('23.3転出'!O40)</f>
        <v>0</v>
      </c>
      <c r="P40" s="235">
        <f>SUM('23.3転出'!P40)</f>
        <v>0</v>
      </c>
      <c r="Q40" s="235">
        <f>SUM('23.3転出'!Q40)</f>
        <v>0</v>
      </c>
      <c r="R40" s="235">
        <f>SUM('23.3転出'!R40)</f>
        <v>0</v>
      </c>
      <c r="S40" s="20"/>
      <c r="T40" s="25" t="s">
        <v>145</v>
      </c>
      <c r="U40" s="235">
        <f>SUM('23.3転出'!U40)</f>
        <v>0</v>
      </c>
      <c r="V40" s="235">
        <f>SUM('23.3転出'!V40)</f>
        <v>0</v>
      </c>
      <c r="W40" s="235">
        <f>SUM('23.3転出'!W40)</f>
        <v>0</v>
      </c>
      <c r="X40" s="235">
        <f>SUM('23.3転出'!X40)</f>
        <v>0</v>
      </c>
      <c r="Z40" s="56">
        <v>1</v>
      </c>
      <c r="AA40" s="110" t="str">
        <f>FIXED(AA35,0)&amp;" ～ "&amp;FIXED(AA39,0)&amp;" 小計"</f>
        <v>25 ～ 29 小計</v>
      </c>
      <c r="AB40" s="323">
        <f>SUM('23.3転出'!AB40)</f>
        <v>2</v>
      </c>
      <c r="AC40" s="324">
        <f>SUM('23.3転出'!AC40)</f>
        <v>3</v>
      </c>
      <c r="AD40" s="325">
        <f>SUM('23.3転出'!AD40)</f>
        <v>5</v>
      </c>
      <c r="AE40" s="323">
        <f>SUM('23.3転出'!AE40)</f>
        <v>0</v>
      </c>
      <c r="AF40" s="324">
        <f>SUM('23.3転出'!AF40)</f>
        <v>0</v>
      </c>
      <c r="AG40" s="325">
        <f>SUM('23.3転出'!AG40)</f>
        <v>0</v>
      </c>
      <c r="AH40" s="323">
        <f>SUM('23.3転出'!AH40)</f>
        <v>0</v>
      </c>
      <c r="AI40" s="324">
        <f>SUM('23.3転出'!AI40)</f>
        <v>0</v>
      </c>
      <c r="AJ40" s="325">
        <f>SUM('23.3転出'!AJ40)</f>
        <v>0</v>
      </c>
      <c r="AK40" s="323">
        <f>SUM('23.3転出'!AK40)</f>
        <v>0</v>
      </c>
      <c r="AL40" s="324">
        <f>SUM('23.3転出'!AL40)</f>
        <v>0</v>
      </c>
      <c r="AM40" s="325">
        <f>SUM('23.3転出'!AM40)</f>
        <v>0</v>
      </c>
      <c r="AN40" s="323">
        <f>SUM('23.3転出'!AN40)</f>
        <v>0</v>
      </c>
      <c r="AO40" s="324">
        <f>SUM('23.3転出'!AO40)</f>
        <v>0</v>
      </c>
      <c r="AP40" s="325">
        <f>SUM('23.3転出'!AP40)</f>
        <v>0</v>
      </c>
      <c r="AQ40" s="323">
        <f>SUM('23.3転出'!AQ40)</f>
        <v>1</v>
      </c>
      <c r="AR40" s="324">
        <f>SUM('23.3転出'!AR40)</f>
        <v>2</v>
      </c>
      <c r="AS40" s="325">
        <f>SUM('23.3転出'!AS40)</f>
        <v>3</v>
      </c>
      <c r="AT40" s="323">
        <f>SUM('23.3転出'!AT40)</f>
        <v>0</v>
      </c>
      <c r="AU40" s="324">
        <f>SUM('23.3転出'!AU40)</f>
        <v>1</v>
      </c>
      <c r="AV40" s="325">
        <f>SUM('23.3転出'!AV40)</f>
        <v>1</v>
      </c>
      <c r="AW40" s="323">
        <f>SUM('23.3転出'!AW40)</f>
        <v>1</v>
      </c>
      <c r="AX40" s="324">
        <f>SUM('23.3転出'!AX40)</f>
        <v>0</v>
      </c>
      <c r="AY40" s="325">
        <f>SUM('23.3転出'!AY40)</f>
        <v>1</v>
      </c>
      <c r="AZ40" s="323">
        <f>SUM('23.3転出'!AZ40)</f>
        <v>0</v>
      </c>
      <c r="BA40" s="324">
        <f>SUM('23.3転出'!BA40)</f>
        <v>0</v>
      </c>
      <c r="BB40" s="325">
        <f>SUM('23.3転出'!BB40)</f>
        <v>0</v>
      </c>
      <c r="BC40" s="323">
        <f>SUM('23.3転出'!BC40)</f>
        <v>0</v>
      </c>
      <c r="BD40" s="324">
        <f>SUM('23.3転出'!BD40)</f>
        <v>0</v>
      </c>
      <c r="BE40" s="325">
        <f>SUM('23.3転出'!BE40)</f>
        <v>0</v>
      </c>
      <c r="BF40" s="323">
        <f>SUM('23.3転出'!BF40)</f>
        <v>0</v>
      </c>
      <c r="BG40" s="324">
        <f>SUM('23.3転出'!BG40)</f>
        <v>0</v>
      </c>
      <c r="BH40" s="325">
        <f>SUM('23.3転出'!BH40)</f>
        <v>0</v>
      </c>
      <c r="BI40" s="323">
        <f>SUM('23.3転出'!BI40)</f>
        <v>0</v>
      </c>
      <c r="BJ40" s="324">
        <f>SUM('23.3転出'!BJ40)</f>
        <v>0</v>
      </c>
      <c r="BK40" s="325">
        <f>SUM('23.3転出'!BK40)</f>
        <v>0</v>
      </c>
      <c r="BL40" s="323">
        <f>SUM('23.3転出'!BL40)</f>
        <v>0</v>
      </c>
      <c r="BM40" s="324">
        <f>SUM('23.3転出'!BM40)</f>
        <v>0</v>
      </c>
      <c r="BN40" s="325">
        <f>SUM('23.3転出'!BN40)</f>
        <v>0</v>
      </c>
      <c r="BO40" s="323">
        <f>SUM('23.3転出'!BO40)</f>
        <v>0</v>
      </c>
      <c r="BP40" s="324">
        <f>SUM('23.3転出'!BP40)</f>
        <v>0</v>
      </c>
      <c r="BQ40" s="325">
        <f>SUM('23.3転出'!BQ40)</f>
        <v>0</v>
      </c>
      <c r="BR40" s="323">
        <f>SUM('23.3転出'!BR40)</f>
        <v>0</v>
      </c>
      <c r="BS40" s="324">
        <f>SUM('23.3転出'!BS40)</f>
        <v>0</v>
      </c>
      <c r="BT40" s="325">
        <f>SUM('23.3転出'!BT40)</f>
        <v>0</v>
      </c>
      <c r="BU40" s="323">
        <f>SUM('23.3転出'!BU40)</f>
        <v>0</v>
      </c>
      <c r="BV40" s="324">
        <f>SUM('23.3転出'!BV40)</f>
        <v>0</v>
      </c>
      <c r="BW40" s="325">
        <f>SUM('23.3転出'!BW40)</f>
        <v>0</v>
      </c>
      <c r="BX40" s="323">
        <f>SUM('23.3転出'!BX40)</f>
        <v>0</v>
      </c>
      <c r="BY40" s="324">
        <f>SUM('23.3転出'!BY40)</f>
        <v>0</v>
      </c>
      <c r="BZ40" s="325">
        <f>SUM('23.3転出'!BZ40)</f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5">
        <f>SUM('23.3転出'!O41)</f>
        <v>0</v>
      </c>
      <c r="P41" s="235">
        <f>SUM('23.3転出'!P41)</f>
        <v>0</v>
      </c>
      <c r="Q41" s="235">
        <f>SUM('23.3転出'!Q41)</f>
        <v>0</v>
      </c>
      <c r="R41" s="235">
        <f>SUM('23.3転出'!R41)</f>
        <v>0</v>
      </c>
      <c r="S41" s="20"/>
      <c r="T41" s="25" t="s">
        <v>146</v>
      </c>
      <c r="U41" s="235">
        <f>SUM('23.3転出'!U41)</f>
        <v>0</v>
      </c>
      <c r="V41" s="235">
        <f>SUM('23.3転出'!V41)</f>
        <v>0</v>
      </c>
      <c r="W41" s="235">
        <f>SUM('23.3転出'!W41)</f>
        <v>0</v>
      </c>
      <c r="X41" s="235">
        <f>SUM('23.3転出'!X41)</f>
        <v>0</v>
      </c>
      <c r="AA41" s="102">
        <v>30</v>
      </c>
      <c r="AB41" s="320">
        <f>SUM('23.3転出'!AB41)</f>
        <v>0</v>
      </c>
      <c r="AC41" s="321">
        <f>SUM('23.3転出'!AC41)</f>
        <v>0</v>
      </c>
      <c r="AD41" s="322">
        <f>SUM('23.3転出'!AD41)</f>
        <v>0</v>
      </c>
      <c r="AE41" s="320">
        <f>SUM('23.3転出'!AE41)</f>
        <v>0</v>
      </c>
      <c r="AF41" s="321">
        <f>SUM('23.3転出'!AF41)</f>
        <v>0</v>
      </c>
      <c r="AG41" s="322">
        <f>SUM('23.3転出'!AG41)</f>
        <v>0</v>
      </c>
      <c r="AH41" s="320">
        <f>SUM('23.3転出'!AH41)</f>
        <v>0</v>
      </c>
      <c r="AI41" s="321">
        <f>SUM('23.3転出'!AI41)</f>
        <v>0</v>
      </c>
      <c r="AJ41" s="322">
        <f>SUM('23.3転出'!AJ41)</f>
        <v>0</v>
      </c>
      <c r="AK41" s="320">
        <f>SUM('23.3転出'!AK41)</f>
        <v>0</v>
      </c>
      <c r="AL41" s="321">
        <f>SUM('23.3転出'!AL41)</f>
        <v>0</v>
      </c>
      <c r="AM41" s="322">
        <f>SUM('23.3転出'!AM41)</f>
        <v>0</v>
      </c>
      <c r="AN41" s="320">
        <f>SUM('23.3転出'!AN41)</f>
        <v>0</v>
      </c>
      <c r="AO41" s="321">
        <f>SUM('23.3転出'!AO41)</f>
        <v>0</v>
      </c>
      <c r="AP41" s="322">
        <f>SUM('23.3転出'!AP41)</f>
        <v>0</v>
      </c>
      <c r="AQ41" s="320">
        <f>SUM('23.3転出'!AQ41)</f>
        <v>0</v>
      </c>
      <c r="AR41" s="321">
        <f>SUM('23.3転出'!AR41)</f>
        <v>0</v>
      </c>
      <c r="AS41" s="322">
        <f>SUM('23.3転出'!AS41)</f>
        <v>0</v>
      </c>
      <c r="AT41" s="320">
        <f>SUM('23.3転出'!AT41)</f>
        <v>0</v>
      </c>
      <c r="AU41" s="321">
        <f>SUM('23.3転出'!AU41)</f>
        <v>0</v>
      </c>
      <c r="AV41" s="322">
        <f>SUM('23.3転出'!AV41)</f>
        <v>0</v>
      </c>
      <c r="AW41" s="320">
        <f>SUM('23.3転出'!AW41)</f>
        <v>0</v>
      </c>
      <c r="AX41" s="321">
        <f>SUM('23.3転出'!AX41)</f>
        <v>0</v>
      </c>
      <c r="AY41" s="322">
        <f>SUM('23.3転出'!AY41)</f>
        <v>0</v>
      </c>
      <c r="AZ41" s="320">
        <f>SUM('23.3転出'!AZ41)</f>
        <v>0</v>
      </c>
      <c r="BA41" s="321">
        <f>SUM('23.3転出'!BA41)</f>
        <v>0</v>
      </c>
      <c r="BB41" s="322">
        <f>SUM('23.3転出'!BB41)</f>
        <v>0</v>
      </c>
      <c r="BC41" s="320">
        <f>SUM('23.3転出'!BC41)</f>
        <v>0</v>
      </c>
      <c r="BD41" s="321">
        <f>SUM('23.3転出'!BD41)</f>
        <v>0</v>
      </c>
      <c r="BE41" s="322">
        <f>SUM('23.3転出'!BE41)</f>
        <v>0</v>
      </c>
      <c r="BF41" s="320">
        <f>SUM('23.3転出'!BF41)</f>
        <v>0</v>
      </c>
      <c r="BG41" s="321">
        <f>SUM('23.3転出'!BG41)</f>
        <v>0</v>
      </c>
      <c r="BH41" s="322">
        <f>SUM('23.3転出'!BH41)</f>
        <v>0</v>
      </c>
      <c r="BI41" s="320">
        <f>SUM('23.3転出'!BI41)</f>
        <v>0</v>
      </c>
      <c r="BJ41" s="321">
        <f>SUM('23.3転出'!BJ41)</f>
        <v>0</v>
      </c>
      <c r="BK41" s="322">
        <f>SUM('23.3転出'!BK41)</f>
        <v>0</v>
      </c>
      <c r="BL41" s="320">
        <f>SUM('23.3転出'!BL41)</f>
        <v>0</v>
      </c>
      <c r="BM41" s="321">
        <f>SUM('23.3転出'!BM41)</f>
        <v>0</v>
      </c>
      <c r="BN41" s="322">
        <f>SUM('23.3転出'!BN41)</f>
        <v>0</v>
      </c>
      <c r="BO41" s="320">
        <f>SUM('23.3転出'!BO41)</f>
        <v>0</v>
      </c>
      <c r="BP41" s="321">
        <f>SUM('23.3転出'!BP41)</f>
        <v>0</v>
      </c>
      <c r="BQ41" s="322">
        <f>SUM('23.3転出'!BQ41)</f>
        <v>0</v>
      </c>
      <c r="BR41" s="320">
        <f>SUM('23.3転出'!BR41)</f>
        <v>0</v>
      </c>
      <c r="BS41" s="321">
        <f>SUM('23.3転出'!BS41)</f>
        <v>0</v>
      </c>
      <c r="BT41" s="322">
        <f>SUM('23.3転出'!BT41)</f>
        <v>0</v>
      </c>
      <c r="BU41" s="320">
        <f>SUM('23.3転出'!BU41)</f>
        <v>0</v>
      </c>
      <c r="BV41" s="321">
        <f>SUM('23.3転出'!BV41)</f>
        <v>0</v>
      </c>
      <c r="BW41" s="322">
        <f>SUM('23.3転出'!BW41)</f>
        <v>0</v>
      </c>
      <c r="BX41" s="320">
        <f>SUM('23.3転出'!BX41)</f>
        <v>0</v>
      </c>
      <c r="BY41" s="321">
        <f>SUM('23.3転出'!BY41)</f>
        <v>0</v>
      </c>
      <c r="BZ41" s="322">
        <f>SUM('23.3転出'!BZ41)</f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311" t="s">
        <v>6</v>
      </c>
      <c r="O42" s="312">
        <f>SUM('23.3転出'!O42)</f>
        <v>0</v>
      </c>
      <c r="P42" s="312">
        <f>SUM('23.3転出'!P42)</f>
        <v>0</v>
      </c>
      <c r="Q42" s="312">
        <f>SUM('23.3転出'!Q42)</f>
        <v>0</v>
      </c>
      <c r="R42" s="313">
        <f>SUM('23.3転出'!R42)</f>
        <v>0</v>
      </c>
      <c r="S42" s="20"/>
      <c r="T42" s="25" t="s">
        <v>147</v>
      </c>
      <c r="U42" s="235">
        <f>SUM('23.3転出'!U42)</f>
        <v>0</v>
      </c>
      <c r="V42" s="235">
        <f>SUM('23.3転出'!V42)</f>
        <v>0</v>
      </c>
      <c r="W42" s="235">
        <f>SUM('23.3転出'!W42)</f>
        <v>0</v>
      </c>
      <c r="X42" s="235">
        <f>SUM('23.3転出'!X42)</f>
        <v>0</v>
      </c>
      <c r="AA42" s="106">
        <v>31</v>
      </c>
      <c r="AB42" s="317">
        <f>SUM('23.3転出'!AB42)</f>
        <v>0</v>
      </c>
      <c r="AC42" s="318">
        <f>SUM('23.3転出'!AC42)</f>
        <v>0</v>
      </c>
      <c r="AD42" s="319">
        <f>SUM('23.3転出'!AD42)</f>
        <v>0</v>
      </c>
      <c r="AE42" s="317">
        <f>SUM('23.3転出'!AE42)</f>
        <v>0</v>
      </c>
      <c r="AF42" s="318">
        <f>SUM('23.3転出'!AF42)</f>
        <v>0</v>
      </c>
      <c r="AG42" s="319">
        <f>SUM('23.3転出'!AG42)</f>
        <v>0</v>
      </c>
      <c r="AH42" s="317">
        <f>SUM('23.3転出'!AH42)</f>
        <v>0</v>
      </c>
      <c r="AI42" s="318">
        <f>SUM('23.3転出'!AI42)</f>
        <v>0</v>
      </c>
      <c r="AJ42" s="319">
        <f>SUM('23.3転出'!AJ42)</f>
        <v>0</v>
      </c>
      <c r="AK42" s="317">
        <f>SUM('23.3転出'!AK42)</f>
        <v>0</v>
      </c>
      <c r="AL42" s="318">
        <f>SUM('23.3転出'!AL42)</f>
        <v>0</v>
      </c>
      <c r="AM42" s="319">
        <f>SUM('23.3転出'!AM42)</f>
        <v>0</v>
      </c>
      <c r="AN42" s="317">
        <f>SUM('23.3転出'!AN42)</f>
        <v>0</v>
      </c>
      <c r="AO42" s="318">
        <f>SUM('23.3転出'!AO42)</f>
        <v>0</v>
      </c>
      <c r="AP42" s="319">
        <f>SUM('23.3転出'!AP42)</f>
        <v>0</v>
      </c>
      <c r="AQ42" s="317">
        <f>SUM('23.3転出'!AQ42)</f>
        <v>0</v>
      </c>
      <c r="AR42" s="318">
        <f>SUM('23.3転出'!AR42)</f>
        <v>0</v>
      </c>
      <c r="AS42" s="319">
        <f>SUM('23.3転出'!AS42)</f>
        <v>0</v>
      </c>
      <c r="AT42" s="317">
        <f>SUM('23.3転出'!AT42)</f>
        <v>0</v>
      </c>
      <c r="AU42" s="318">
        <f>SUM('23.3転出'!AU42)</f>
        <v>0</v>
      </c>
      <c r="AV42" s="319">
        <f>SUM('23.3転出'!AV42)</f>
        <v>0</v>
      </c>
      <c r="AW42" s="317">
        <f>SUM('23.3転出'!AW42)</f>
        <v>0</v>
      </c>
      <c r="AX42" s="318">
        <f>SUM('23.3転出'!AX42)</f>
        <v>0</v>
      </c>
      <c r="AY42" s="319">
        <f>SUM('23.3転出'!AY42)</f>
        <v>0</v>
      </c>
      <c r="AZ42" s="317">
        <f>SUM('23.3転出'!AZ42)</f>
        <v>0</v>
      </c>
      <c r="BA42" s="318">
        <f>SUM('23.3転出'!BA42)</f>
        <v>0</v>
      </c>
      <c r="BB42" s="319">
        <f>SUM('23.3転出'!BB42)</f>
        <v>0</v>
      </c>
      <c r="BC42" s="317">
        <f>SUM('23.3転出'!BC42)</f>
        <v>0</v>
      </c>
      <c r="BD42" s="318">
        <f>SUM('23.3転出'!BD42)</f>
        <v>0</v>
      </c>
      <c r="BE42" s="319">
        <f>SUM('23.3転出'!BE42)</f>
        <v>0</v>
      </c>
      <c r="BF42" s="317">
        <f>SUM('23.3転出'!BF42)</f>
        <v>0</v>
      </c>
      <c r="BG42" s="318">
        <f>SUM('23.3転出'!BG42)</f>
        <v>0</v>
      </c>
      <c r="BH42" s="319">
        <f>SUM('23.3転出'!BH42)</f>
        <v>0</v>
      </c>
      <c r="BI42" s="317">
        <f>SUM('23.3転出'!BI42)</f>
        <v>0</v>
      </c>
      <c r="BJ42" s="318">
        <f>SUM('23.3転出'!BJ42)</f>
        <v>0</v>
      </c>
      <c r="BK42" s="319">
        <f>SUM('23.3転出'!BK42)</f>
        <v>0</v>
      </c>
      <c r="BL42" s="317">
        <f>SUM('23.3転出'!BL42)</f>
        <v>0</v>
      </c>
      <c r="BM42" s="318">
        <f>SUM('23.3転出'!BM42)</f>
        <v>0</v>
      </c>
      <c r="BN42" s="319">
        <f>SUM('23.3転出'!BN42)</f>
        <v>0</v>
      </c>
      <c r="BO42" s="317">
        <f>SUM('23.3転出'!BO42)</f>
        <v>0</v>
      </c>
      <c r="BP42" s="318">
        <f>SUM('23.3転出'!BP42)</f>
        <v>0</v>
      </c>
      <c r="BQ42" s="319">
        <f>SUM('23.3転出'!BQ42)</f>
        <v>0</v>
      </c>
      <c r="BR42" s="317">
        <f>SUM('23.3転出'!BR42)</f>
        <v>0</v>
      </c>
      <c r="BS42" s="318">
        <f>SUM('23.3転出'!BS42)</f>
        <v>0</v>
      </c>
      <c r="BT42" s="319">
        <f>SUM('23.3転出'!BT42)</f>
        <v>0</v>
      </c>
      <c r="BU42" s="317">
        <f>SUM('23.3転出'!BU42)</f>
        <v>0</v>
      </c>
      <c r="BV42" s="318">
        <f>SUM('23.3転出'!BV42)</f>
        <v>0</v>
      </c>
      <c r="BW42" s="319">
        <f>SUM('23.3転出'!BW42)</f>
        <v>0</v>
      </c>
      <c r="BX42" s="317">
        <f>SUM('23.3転出'!BX42)</f>
        <v>0</v>
      </c>
      <c r="BY42" s="318">
        <f>SUM('23.3転出'!BY42)</f>
        <v>0</v>
      </c>
      <c r="BZ42" s="319">
        <f>SUM('23.3転出'!BZ42)</f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34"/>
      <c r="O43" s="55"/>
      <c r="P43" s="55"/>
      <c r="Q43" s="55"/>
      <c r="R43" s="64"/>
      <c r="S43" s="20"/>
      <c r="T43" s="25" t="s">
        <v>148</v>
      </c>
      <c r="U43" s="235">
        <f>SUM('23.3転出'!U43)</f>
        <v>0</v>
      </c>
      <c r="V43" s="235">
        <f>SUM('23.3転出'!V43)</f>
        <v>0</v>
      </c>
      <c r="W43" s="235">
        <f>SUM('23.3転出'!W43)</f>
        <v>0</v>
      </c>
      <c r="X43" s="235">
        <f>SUM('23.3転出'!X43)</f>
        <v>0</v>
      </c>
      <c r="AA43" s="106">
        <v>32</v>
      </c>
      <c r="AB43" s="317">
        <f>SUM('23.3転出'!AB43)</f>
        <v>0</v>
      </c>
      <c r="AC43" s="318">
        <f>SUM('23.3転出'!AC43)</f>
        <v>0</v>
      </c>
      <c r="AD43" s="319">
        <f>SUM('23.3転出'!AD43)</f>
        <v>0</v>
      </c>
      <c r="AE43" s="317">
        <f>SUM('23.3転出'!AE43)</f>
        <v>0</v>
      </c>
      <c r="AF43" s="318">
        <f>SUM('23.3転出'!AF43)</f>
        <v>0</v>
      </c>
      <c r="AG43" s="319">
        <f>SUM('23.3転出'!AG43)</f>
        <v>0</v>
      </c>
      <c r="AH43" s="317">
        <f>SUM('23.3転出'!AH43)</f>
        <v>0</v>
      </c>
      <c r="AI43" s="318">
        <f>SUM('23.3転出'!AI43)</f>
        <v>0</v>
      </c>
      <c r="AJ43" s="319">
        <f>SUM('23.3転出'!AJ43)</f>
        <v>0</v>
      </c>
      <c r="AK43" s="317">
        <f>SUM('23.3転出'!AK43)</f>
        <v>0</v>
      </c>
      <c r="AL43" s="318">
        <f>SUM('23.3転出'!AL43)</f>
        <v>0</v>
      </c>
      <c r="AM43" s="319">
        <f>SUM('23.3転出'!AM43)</f>
        <v>0</v>
      </c>
      <c r="AN43" s="317">
        <f>SUM('23.3転出'!AN43)</f>
        <v>0</v>
      </c>
      <c r="AO43" s="318">
        <f>SUM('23.3転出'!AO43)</f>
        <v>0</v>
      </c>
      <c r="AP43" s="319">
        <f>SUM('23.3転出'!AP43)</f>
        <v>0</v>
      </c>
      <c r="AQ43" s="317">
        <f>SUM('23.3転出'!AQ43)</f>
        <v>0</v>
      </c>
      <c r="AR43" s="318">
        <f>SUM('23.3転出'!AR43)</f>
        <v>0</v>
      </c>
      <c r="AS43" s="319">
        <f>SUM('23.3転出'!AS43)</f>
        <v>0</v>
      </c>
      <c r="AT43" s="317">
        <f>SUM('23.3転出'!AT43)</f>
        <v>0</v>
      </c>
      <c r="AU43" s="318">
        <f>SUM('23.3転出'!AU43)</f>
        <v>0</v>
      </c>
      <c r="AV43" s="319">
        <f>SUM('23.3転出'!AV43)</f>
        <v>0</v>
      </c>
      <c r="AW43" s="317">
        <f>SUM('23.3転出'!AW43)</f>
        <v>0</v>
      </c>
      <c r="AX43" s="318">
        <f>SUM('23.3転出'!AX43)</f>
        <v>0</v>
      </c>
      <c r="AY43" s="319">
        <f>SUM('23.3転出'!AY43)</f>
        <v>0</v>
      </c>
      <c r="AZ43" s="317">
        <f>SUM('23.3転出'!AZ43)</f>
        <v>0</v>
      </c>
      <c r="BA43" s="318">
        <f>SUM('23.3転出'!BA43)</f>
        <v>0</v>
      </c>
      <c r="BB43" s="319">
        <f>SUM('23.3転出'!BB43)</f>
        <v>0</v>
      </c>
      <c r="BC43" s="317">
        <f>SUM('23.3転出'!BC43)</f>
        <v>0</v>
      </c>
      <c r="BD43" s="318">
        <f>SUM('23.3転出'!BD43)</f>
        <v>0</v>
      </c>
      <c r="BE43" s="319">
        <f>SUM('23.3転出'!BE43)</f>
        <v>0</v>
      </c>
      <c r="BF43" s="317">
        <f>SUM('23.3転出'!BF43)</f>
        <v>0</v>
      </c>
      <c r="BG43" s="318">
        <f>SUM('23.3転出'!BG43)</f>
        <v>0</v>
      </c>
      <c r="BH43" s="319">
        <f>SUM('23.3転出'!BH43)</f>
        <v>0</v>
      </c>
      <c r="BI43" s="317">
        <f>SUM('23.3転出'!BI43)</f>
        <v>0</v>
      </c>
      <c r="BJ43" s="318">
        <f>SUM('23.3転出'!BJ43)</f>
        <v>0</v>
      </c>
      <c r="BK43" s="319">
        <f>SUM('23.3転出'!BK43)</f>
        <v>0</v>
      </c>
      <c r="BL43" s="317">
        <f>SUM('23.3転出'!BL43)</f>
        <v>0</v>
      </c>
      <c r="BM43" s="318">
        <f>SUM('23.3転出'!BM43)</f>
        <v>0</v>
      </c>
      <c r="BN43" s="319">
        <f>SUM('23.3転出'!BN43)</f>
        <v>0</v>
      </c>
      <c r="BO43" s="317">
        <f>SUM('23.3転出'!BO43)</f>
        <v>0</v>
      </c>
      <c r="BP43" s="318">
        <f>SUM('23.3転出'!BP43)</f>
        <v>0</v>
      </c>
      <c r="BQ43" s="319">
        <f>SUM('23.3転出'!BQ43)</f>
        <v>0</v>
      </c>
      <c r="BR43" s="317">
        <f>SUM('23.3転出'!BR43)</f>
        <v>0</v>
      </c>
      <c r="BS43" s="318">
        <f>SUM('23.3転出'!BS43)</f>
        <v>0</v>
      </c>
      <c r="BT43" s="319">
        <f>SUM('23.3転出'!BT43)</f>
        <v>0</v>
      </c>
      <c r="BU43" s="317">
        <f>SUM('23.3転出'!BU43)</f>
        <v>0</v>
      </c>
      <c r="BV43" s="318">
        <f>SUM('23.3転出'!BV43)</f>
        <v>0</v>
      </c>
      <c r="BW43" s="319">
        <f>SUM('23.3転出'!BW43)</f>
        <v>0</v>
      </c>
      <c r="BX43" s="317">
        <f>SUM('23.3転出'!BX43)</f>
        <v>0</v>
      </c>
      <c r="BY43" s="318">
        <f>SUM('23.3転出'!BY43)</f>
        <v>0</v>
      </c>
      <c r="BZ43" s="319">
        <f>SUM('23.3転出'!BZ43)</f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5">
        <f>SUM('23.3転出'!U44)</f>
        <v>0</v>
      </c>
      <c r="V44" s="235">
        <f>SUM('23.3転出'!V44)</f>
        <v>0</v>
      </c>
      <c r="W44" s="235">
        <f>SUM('23.3転出'!W44)</f>
        <v>0</v>
      </c>
      <c r="X44" s="235">
        <f>SUM('23.3転出'!X44)</f>
        <v>0</v>
      </c>
      <c r="AA44" s="106">
        <v>33</v>
      </c>
      <c r="AB44" s="317">
        <f>SUM('23.3転出'!AB44)</f>
        <v>0</v>
      </c>
      <c r="AC44" s="318">
        <f>SUM('23.3転出'!AC44)</f>
        <v>0</v>
      </c>
      <c r="AD44" s="319">
        <f>SUM('23.3転出'!AD44)</f>
        <v>0</v>
      </c>
      <c r="AE44" s="317">
        <f>SUM('23.3転出'!AE44)</f>
        <v>0</v>
      </c>
      <c r="AF44" s="318">
        <f>SUM('23.3転出'!AF44)</f>
        <v>0</v>
      </c>
      <c r="AG44" s="319">
        <f>SUM('23.3転出'!AG44)</f>
        <v>0</v>
      </c>
      <c r="AH44" s="317">
        <f>SUM('23.3転出'!AH44)</f>
        <v>0</v>
      </c>
      <c r="AI44" s="318">
        <f>SUM('23.3転出'!AI44)</f>
        <v>0</v>
      </c>
      <c r="AJ44" s="319">
        <f>SUM('23.3転出'!AJ44)</f>
        <v>0</v>
      </c>
      <c r="AK44" s="317">
        <f>SUM('23.3転出'!AK44)</f>
        <v>0</v>
      </c>
      <c r="AL44" s="318">
        <f>SUM('23.3転出'!AL44)</f>
        <v>0</v>
      </c>
      <c r="AM44" s="319">
        <f>SUM('23.3転出'!AM44)</f>
        <v>0</v>
      </c>
      <c r="AN44" s="317">
        <f>SUM('23.3転出'!AN44)</f>
        <v>0</v>
      </c>
      <c r="AO44" s="318">
        <f>SUM('23.3転出'!AO44)</f>
        <v>0</v>
      </c>
      <c r="AP44" s="319">
        <f>SUM('23.3転出'!AP44)</f>
        <v>0</v>
      </c>
      <c r="AQ44" s="317">
        <f>SUM('23.3転出'!AQ44)</f>
        <v>0</v>
      </c>
      <c r="AR44" s="318">
        <f>SUM('23.3転出'!AR44)</f>
        <v>0</v>
      </c>
      <c r="AS44" s="319">
        <f>SUM('23.3転出'!AS44)</f>
        <v>0</v>
      </c>
      <c r="AT44" s="317">
        <f>SUM('23.3転出'!AT44)</f>
        <v>0</v>
      </c>
      <c r="AU44" s="318">
        <f>SUM('23.3転出'!AU44)</f>
        <v>0</v>
      </c>
      <c r="AV44" s="319">
        <f>SUM('23.3転出'!AV44)</f>
        <v>0</v>
      </c>
      <c r="AW44" s="317">
        <f>SUM('23.3転出'!AW44)</f>
        <v>0</v>
      </c>
      <c r="AX44" s="318">
        <f>SUM('23.3転出'!AX44)</f>
        <v>0</v>
      </c>
      <c r="AY44" s="319">
        <f>SUM('23.3転出'!AY44)</f>
        <v>0</v>
      </c>
      <c r="AZ44" s="317">
        <f>SUM('23.3転出'!AZ44)</f>
        <v>0</v>
      </c>
      <c r="BA44" s="318">
        <f>SUM('23.3転出'!BA44)</f>
        <v>0</v>
      </c>
      <c r="BB44" s="319">
        <f>SUM('23.3転出'!BB44)</f>
        <v>0</v>
      </c>
      <c r="BC44" s="317">
        <f>SUM('23.3転出'!BC44)</f>
        <v>0</v>
      </c>
      <c r="BD44" s="318">
        <f>SUM('23.3転出'!BD44)</f>
        <v>0</v>
      </c>
      <c r="BE44" s="319">
        <f>SUM('23.3転出'!BE44)</f>
        <v>0</v>
      </c>
      <c r="BF44" s="317">
        <f>SUM('23.3転出'!BF44)</f>
        <v>0</v>
      </c>
      <c r="BG44" s="318">
        <f>SUM('23.3転出'!BG44)</f>
        <v>0</v>
      </c>
      <c r="BH44" s="319">
        <f>SUM('23.3転出'!BH44)</f>
        <v>0</v>
      </c>
      <c r="BI44" s="317">
        <f>SUM('23.3転出'!BI44)</f>
        <v>0</v>
      </c>
      <c r="BJ44" s="318">
        <f>SUM('23.3転出'!BJ44)</f>
        <v>0</v>
      </c>
      <c r="BK44" s="319">
        <f>SUM('23.3転出'!BK44)</f>
        <v>0</v>
      </c>
      <c r="BL44" s="317">
        <f>SUM('23.3転出'!BL44)</f>
        <v>0</v>
      </c>
      <c r="BM44" s="318">
        <f>SUM('23.3転出'!BM44)</f>
        <v>0</v>
      </c>
      <c r="BN44" s="319">
        <f>SUM('23.3転出'!BN44)</f>
        <v>0</v>
      </c>
      <c r="BO44" s="317">
        <f>SUM('23.3転出'!BO44)</f>
        <v>0</v>
      </c>
      <c r="BP44" s="318">
        <f>SUM('23.3転出'!BP44)</f>
        <v>0</v>
      </c>
      <c r="BQ44" s="319">
        <f>SUM('23.3転出'!BQ44)</f>
        <v>0</v>
      </c>
      <c r="BR44" s="317">
        <f>SUM('23.3転出'!BR44)</f>
        <v>0</v>
      </c>
      <c r="BS44" s="318">
        <f>SUM('23.3転出'!BS44)</f>
        <v>0</v>
      </c>
      <c r="BT44" s="319">
        <f>SUM('23.3転出'!BT44)</f>
        <v>0</v>
      </c>
      <c r="BU44" s="317">
        <f>SUM('23.3転出'!BU44)</f>
        <v>0</v>
      </c>
      <c r="BV44" s="318">
        <f>SUM('23.3転出'!BV44)</f>
        <v>0</v>
      </c>
      <c r="BW44" s="319">
        <f>SUM('23.3転出'!BW44)</f>
        <v>0</v>
      </c>
      <c r="BX44" s="317">
        <f>SUM('23.3転出'!BX44)</f>
        <v>0</v>
      </c>
      <c r="BY44" s="318">
        <f>SUM('23.3転出'!BY44)</f>
        <v>0</v>
      </c>
      <c r="BZ44" s="319">
        <f>SUM('23.3転出'!BZ44)</f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5">
        <f>SUM('23.3転出'!U45)</f>
        <v>1</v>
      </c>
      <c r="V45" s="235">
        <f>SUM('23.3転出'!V45)</f>
        <v>0</v>
      </c>
      <c r="W45" s="235">
        <f>SUM('23.3転出'!W45)</f>
        <v>1</v>
      </c>
      <c r="X45" s="235">
        <f>SUM('23.3転出'!X45)</f>
        <v>0</v>
      </c>
      <c r="AA45" s="106">
        <v>34</v>
      </c>
      <c r="AB45" s="317">
        <f>SUM('23.3転出'!AB45)</f>
        <v>0</v>
      </c>
      <c r="AC45" s="318">
        <f>SUM('23.3転出'!AC45)</f>
        <v>0</v>
      </c>
      <c r="AD45" s="319">
        <f>SUM('23.3転出'!AD45)</f>
        <v>0</v>
      </c>
      <c r="AE45" s="317">
        <f>SUM('23.3転出'!AE45)</f>
        <v>0</v>
      </c>
      <c r="AF45" s="318">
        <f>SUM('23.3転出'!AF45)</f>
        <v>0</v>
      </c>
      <c r="AG45" s="319">
        <f>SUM('23.3転出'!AG45)</f>
        <v>0</v>
      </c>
      <c r="AH45" s="317">
        <f>SUM('23.3転出'!AH45)</f>
        <v>0</v>
      </c>
      <c r="AI45" s="318">
        <f>SUM('23.3転出'!AI45)</f>
        <v>0</v>
      </c>
      <c r="AJ45" s="319">
        <f>SUM('23.3転出'!AJ45)</f>
        <v>0</v>
      </c>
      <c r="AK45" s="317">
        <f>SUM('23.3転出'!AK45)</f>
        <v>0</v>
      </c>
      <c r="AL45" s="318">
        <f>SUM('23.3転出'!AL45)</f>
        <v>0</v>
      </c>
      <c r="AM45" s="319">
        <f>SUM('23.3転出'!AM45)</f>
        <v>0</v>
      </c>
      <c r="AN45" s="317">
        <f>SUM('23.3転出'!AN45)</f>
        <v>0</v>
      </c>
      <c r="AO45" s="318">
        <f>SUM('23.3転出'!AO45)</f>
        <v>0</v>
      </c>
      <c r="AP45" s="319">
        <f>SUM('23.3転出'!AP45)</f>
        <v>0</v>
      </c>
      <c r="AQ45" s="317">
        <f>SUM('23.3転出'!AQ45)</f>
        <v>0</v>
      </c>
      <c r="AR45" s="318">
        <f>SUM('23.3転出'!AR45)</f>
        <v>0</v>
      </c>
      <c r="AS45" s="319">
        <f>SUM('23.3転出'!AS45)</f>
        <v>0</v>
      </c>
      <c r="AT45" s="317">
        <f>SUM('23.3転出'!AT45)</f>
        <v>0</v>
      </c>
      <c r="AU45" s="318">
        <f>SUM('23.3転出'!AU45)</f>
        <v>0</v>
      </c>
      <c r="AV45" s="319">
        <f>SUM('23.3転出'!AV45)</f>
        <v>0</v>
      </c>
      <c r="AW45" s="317">
        <f>SUM('23.3転出'!AW45)</f>
        <v>0</v>
      </c>
      <c r="AX45" s="318">
        <f>SUM('23.3転出'!AX45)</f>
        <v>0</v>
      </c>
      <c r="AY45" s="319">
        <f>SUM('23.3転出'!AY45)</f>
        <v>0</v>
      </c>
      <c r="AZ45" s="317">
        <f>SUM('23.3転出'!AZ45)</f>
        <v>0</v>
      </c>
      <c r="BA45" s="318">
        <f>SUM('23.3転出'!BA45)</f>
        <v>0</v>
      </c>
      <c r="BB45" s="319">
        <f>SUM('23.3転出'!BB45)</f>
        <v>0</v>
      </c>
      <c r="BC45" s="317">
        <f>SUM('23.3転出'!BC45)</f>
        <v>0</v>
      </c>
      <c r="BD45" s="318">
        <f>SUM('23.3転出'!BD45)</f>
        <v>0</v>
      </c>
      <c r="BE45" s="319">
        <f>SUM('23.3転出'!BE45)</f>
        <v>0</v>
      </c>
      <c r="BF45" s="317">
        <f>SUM('23.3転出'!BF45)</f>
        <v>0</v>
      </c>
      <c r="BG45" s="318">
        <f>SUM('23.3転出'!BG45)</f>
        <v>0</v>
      </c>
      <c r="BH45" s="319">
        <f>SUM('23.3転出'!BH45)</f>
        <v>0</v>
      </c>
      <c r="BI45" s="317">
        <f>SUM('23.3転出'!BI45)</f>
        <v>0</v>
      </c>
      <c r="BJ45" s="318">
        <f>SUM('23.3転出'!BJ45)</f>
        <v>0</v>
      </c>
      <c r="BK45" s="319">
        <f>SUM('23.3転出'!BK45)</f>
        <v>0</v>
      </c>
      <c r="BL45" s="317">
        <f>SUM('23.3転出'!BL45)</f>
        <v>0</v>
      </c>
      <c r="BM45" s="318">
        <f>SUM('23.3転出'!BM45)</f>
        <v>0</v>
      </c>
      <c r="BN45" s="319">
        <f>SUM('23.3転出'!BN45)</f>
        <v>0</v>
      </c>
      <c r="BO45" s="317">
        <f>SUM('23.3転出'!BO45)</f>
        <v>0</v>
      </c>
      <c r="BP45" s="318">
        <f>SUM('23.3転出'!BP45)</f>
        <v>0</v>
      </c>
      <c r="BQ45" s="319">
        <f>SUM('23.3転出'!BQ45)</f>
        <v>0</v>
      </c>
      <c r="BR45" s="317">
        <f>SUM('23.3転出'!BR45)</f>
        <v>0</v>
      </c>
      <c r="BS45" s="318">
        <f>SUM('23.3転出'!BS45)</f>
        <v>0</v>
      </c>
      <c r="BT45" s="319">
        <f>SUM('23.3転出'!BT45)</f>
        <v>0</v>
      </c>
      <c r="BU45" s="317">
        <f>SUM('23.3転出'!BU45)</f>
        <v>0</v>
      </c>
      <c r="BV45" s="318">
        <f>SUM('23.3転出'!BV45)</f>
        <v>0</v>
      </c>
      <c r="BW45" s="319">
        <f>SUM('23.3転出'!BW45)</f>
        <v>0</v>
      </c>
      <c r="BX45" s="317">
        <f>SUM('23.3転出'!BX45)</f>
        <v>0</v>
      </c>
      <c r="BY45" s="318">
        <f>SUM('23.3転出'!BY45)</f>
        <v>0</v>
      </c>
      <c r="BZ45" s="319">
        <f>SUM('23.3転出'!BZ45)</f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310">
        <f>SUM('23.3転出'!U46)</f>
        <v>1</v>
      </c>
      <c r="V46" s="310">
        <f>SUM('23.3転出'!V46)</f>
        <v>1</v>
      </c>
      <c r="W46" s="310">
        <f>SUM('23.3転出'!W46)</f>
        <v>2</v>
      </c>
      <c r="X46" s="310">
        <f>SUM('23.3転出'!X46)</f>
        <v>0</v>
      </c>
      <c r="Z46" s="56">
        <v>1</v>
      </c>
      <c r="AA46" s="110" t="str">
        <f>FIXED(AA41,0)&amp;" ～ "&amp;FIXED(AA45,0)&amp;" 小計"</f>
        <v>30 ～ 34 小計</v>
      </c>
      <c r="AB46" s="323">
        <f>SUM('23.3転出'!AB46)</f>
        <v>0</v>
      </c>
      <c r="AC46" s="324">
        <f>SUM('23.3転出'!AC46)</f>
        <v>0</v>
      </c>
      <c r="AD46" s="325">
        <f>SUM('23.3転出'!AD46)</f>
        <v>0</v>
      </c>
      <c r="AE46" s="323">
        <f>SUM('23.3転出'!AE46)</f>
        <v>0</v>
      </c>
      <c r="AF46" s="324">
        <f>SUM('23.3転出'!AF46)</f>
        <v>0</v>
      </c>
      <c r="AG46" s="325">
        <f>SUM('23.3転出'!AG46)</f>
        <v>0</v>
      </c>
      <c r="AH46" s="323">
        <f>SUM('23.3転出'!AH46)</f>
        <v>0</v>
      </c>
      <c r="AI46" s="324">
        <f>SUM('23.3転出'!AI46)</f>
        <v>0</v>
      </c>
      <c r="AJ46" s="325">
        <f>SUM('23.3転出'!AJ46)</f>
        <v>0</v>
      </c>
      <c r="AK46" s="323">
        <f>SUM('23.3転出'!AK46)</f>
        <v>0</v>
      </c>
      <c r="AL46" s="324">
        <f>SUM('23.3転出'!AL46)</f>
        <v>0</v>
      </c>
      <c r="AM46" s="325">
        <f>SUM('23.3転出'!AM46)</f>
        <v>0</v>
      </c>
      <c r="AN46" s="323">
        <f>SUM('23.3転出'!AN46)</f>
        <v>0</v>
      </c>
      <c r="AO46" s="324">
        <f>SUM('23.3転出'!AO46)</f>
        <v>0</v>
      </c>
      <c r="AP46" s="325">
        <f>SUM('23.3転出'!AP46)</f>
        <v>0</v>
      </c>
      <c r="AQ46" s="323">
        <f>SUM('23.3転出'!AQ46)</f>
        <v>0</v>
      </c>
      <c r="AR46" s="324">
        <f>SUM('23.3転出'!AR46)</f>
        <v>0</v>
      </c>
      <c r="AS46" s="325">
        <f>SUM('23.3転出'!AS46)</f>
        <v>0</v>
      </c>
      <c r="AT46" s="323">
        <f>SUM('23.3転出'!AT46)</f>
        <v>0</v>
      </c>
      <c r="AU46" s="324">
        <f>SUM('23.3転出'!AU46)</f>
        <v>0</v>
      </c>
      <c r="AV46" s="325">
        <f>SUM('23.3転出'!AV46)</f>
        <v>0</v>
      </c>
      <c r="AW46" s="323">
        <f>SUM('23.3転出'!AW46)</f>
        <v>0</v>
      </c>
      <c r="AX46" s="324">
        <f>SUM('23.3転出'!AX46)</f>
        <v>0</v>
      </c>
      <c r="AY46" s="325">
        <f>SUM('23.3転出'!AY46)</f>
        <v>0</v>
      </c>
      <c r="AZ46" s="323">
        <f>SUM('23.3転出'!AZ46)</f>
        <v>0</v>
      </c>
      <c r="BA46" s="324">
        <f>SUM('23.3転出'!BA46)</f>
        <v>0</v>
      </c>
      <c r="BB46" s="325">
        <f>SUM('23.3転出'!BB46)</f>
        <v>0</v>
      </c>
      <c r="BC46" s="323">
        <f>SUM('23.3転出'!BC46)</f>
        <v>0</v>
      </c>
      <c r="BD46" s="324">
        <f>SUM('23.3転出'!BD46)</f>
        <v>0</v>
      </c>
      <c r="BE46" s="325">
        <f>SUM('23.3転出'!BE46)</f>
        <v>0</v>
      </c>
      <c r="BF46" s="323">
        <f>SUM('23.3転出'!BF46)</f>
        <v>0</v>
      </c>
      <c r="BG46" s="324">
        <f>SUM('23.3転出'!BG46)</f>
        <v>0</v>
      </c>
      <c r="BH46" s="325">
        <f>SUM('23.3転出'!BH46)</f>
        <v>0</v>
      </c>
      <c r="BI46" s="323">
        <f>SUM('23.3転出'!BI46)</f>
        <v>0</v>
      </c>
      <c r="BJ46" s="324">
        <f>SUM('23.3転出'!BJ46)</f>
        <v>0</v>
      </c>
      <c r="BK46" s="325">
        <f>SUM('23.3転出'!BK46)</f>
        <v>0</v>
      </c>
      <c r="BL46" s="323">
        <f>SUM('23.3転出'!BL46)</f>
        <v>0</v>
      </c>
      <c r="BM46" s="324">
        <f>SUM('23.3転出'!BM46)</f>
        <v>0</v>
      </c>
      <c r="BN46" s="325">
        <f>SUM('23.3転出'!BN46)</f>
        <v>0</v>
      </c>
      <c r="BO46" s="323">
        <f>SUM('23.3転出'!BO46)</f>
        <v>0</v>
      </c>
      <c r="BP46" s="324">
        <f>SUM('23.3転出'!BP46)</f>
        <v>0</v>
      </c>
      <c r="BQ46" s="325">
        <f>SUM('23.3転出'!BQ46)</f>
        <v>0</v>
      </c>
      <c r="BR46" s="323">
        <f>SUM('23.3転出'!BR46)</f>
        <v>0</v>
      </c>
      <c r="BS46" s="324">
        <f>SUM('23.3転出'!BS46)</f>
        <v>0</v>
      </c>
      <c r="BT46" s="325">
        <f>SUM('23.3転出'!BT46)</f>
        <v>0</v>
      </c>
      <c r="BU46" s="323">
        <f>SUM('23.3転出'!BU46)</f>
        <v>0</v>
      </c>
      <c r="BV46" s="324">
        <f>SUM('23.3転出'!BV46)</f>
        <v>0</v>
      </c>
      <c r="BW46" s="325">
        <f>SUM('23.3転出'!BW46)</f>
        <v>0</v>
      </c>
      <c r="BX46" s="323">
        <f>SUM('23.3転出'!BX46)</f>
        <v>0</v>
      </c>
      <c r="BY46" s="324">
        <f>SUM('23.3転出'!BY46)</f>
        <v>0</v>
      </c>
      <c r="BZ46" s="325">
        <f>SUM('23.3転出'!BZ46)</f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310">
        <f>SUM('23.3転出'!U47)</f>
        <v>23</v>
      </c>
      <c r="V47" s="310">
        <f>SUM('23.3転出'!V47)</f>
        <v>16</v>
      </c>
      <c r="W47" s="310">
        <f>SUM('23.3転出'!W47)</f>
        <v>39</v>
      </c>
      <c r="X47" s="310">
        <f>SUM('23.3転出'!X47)</f>
        <v>5</v>
      </c>
      <c r="AA47" s="106">
        <v>35</v>
      </c>
      <c r="AB47" s="320">
        <f>SUM('23.3転出'!AB47)</f>
        <v>0</v>
      </c>
      <c r="AC47" s="321">
        <f>SUM('23.3転出'!AC47)</f>
        <v>1</v>
      </c>
      <c r="AD47" s="322">
        <f>SUM('23.3転出'!AD47)</f>
        <v>1</v>
      </c>
      <c r="AE47" s="320">
        <f>SUM('23.3転出'!AE47)</f>
        <v>0</v>
      </c>
      <c r="AF47" s="321">
        <f>SUM('23.3転出'!AF47)</f>
        <v>0</v>
      </c>
      <c r="AG47" s="322">
        <f>SUM('23.3転出'!AG47)</f>
        <v>0</v>
      </c>
      <c r="AH47" s="320">
        <f>SUM('23.3転出'!AH47)</f>
        <v>0</v>
      </c>
      <c r="AI47" s="321">
        <f>SUM('23.3転出'!AI47)</f>
        <v>1</v>
      </c>
      <c r="AJ47" s="322">
        <f>SUM('23.3転出'!AJ47)</f>
        <v>1</v>
      </c>
      <c r="AK47" s="320">
        <f>SUM('23.3転出'!AK47)</f>
        <v>0</v>
      </c>
      <c r="AL47" s="321">
        <f>SUM('23.3転出'!AL47)</f>
        <v>0</v>
      </c>
      <c r="AM47" s="322">
        <f>SUM('23.3転出'!AM47)</f>
        <v>0</v>
      </c>
      <c r="AN47" s="320">
        <f>SUM('23.3転出'!AN47)</f>
        <v>0</v>
      </c>
      <c r="AO47" s="321">
        <f>SUM('23.3転出'!AO47)</f>
        <v>0</v>
      </c>
      <c r="AP47" s="322">
        <f>SUM('23.3転出'!AP47)</f>
        <v>0</v>
      </c>
      <c r="AQ47" s="320">
        <f>SUM('23.3転出'!AQ47)</f>
        <v>0</v>
      </c>
      <c r="AR47" s="321">
        <f>SUM('23.3転出'!AR47)</f>
        <v>0</v>
      </c>
      <c r="AS47" s="322">
        <f>SUM('23.3転出'!AS47)</f>
        <v>0</v>
      </c>
      <c r="AT47" s="320">
        <f>SUM('23.3転出'!AT47)</f>
        <v>0</v>
      </c>
      <c r="AU47" s="321">
        <f>SUM('23.3転出'!AU47)</f>
        <v>0</v>
      </c>
      <c r="AV47" s="322">
        <f>SUM('23.3転出'!AV47)</f>
        <v>0</v>
      </c>
      <c r="AW47" s="320">
        <f>SUM('23.3転出'!AW47)</f>
        <v>0</v>
      </c>
      <c r="AX47" s="321">
        <f>SUM('23.3転出'!AX47)</f>
        <v>0</v>
      </c>
      <c r="AY47" s="322">
        <f>SUM('23.3転出'!AY47)</f>
        <v>0</v>
      </c>
      <c r="AZ47" s="320">
        <f>SUM('23.3転出'!AZ47)</f>
        <v>0</v>
      </c>
      <c r="BA47" s="321">
        <f>SUM('23.3転出'!BA47)</f>
        <v>0</v>
      </c>
      <c r="BB47" s="322">
        <f>SUM('23.3転出'!BB47)</f>
        <v>0</v>
      </c>
      <c r="BC47" s="320">
        <f>SUM('23.3転出'!BC47)</f>
        <v>0</v>
      </c>
      <c r="BD47" s="321">
        <f>SUM('23.3転出'!BD47)</f>
        <v>0</v>
      </c>
      <c r="BE47" s="322">
        <f>SUM('23.3転出'!BE47)</f>
        <v>0</v>
      </c>
      <c r="BF47" s="320">
        <f>SUM('23.3転出'!BF47)</f>
        <v>0</v>
      </c>
      <c r="BG47" s="321">
        <f>SUM('23.3転出'!BG47)</f>
        <v>0</v>
      </c>
      <c r="BH47" s="322">
        <f>SUM('23.3転出'!BH47)</f>
        <v>0</v>
      </c>
      <c r="BI47" s="320">
        <f>SUM('23.3転出'!BI47)</f>
        <v>0</v>
      </c>
      <c r="BJ47" s="321">
        <f>SUM('23.3転出'!BJ47)</f>
        <v>0</v>
      </c>
      <c r="BK47" s="322">
        <f>SUM('23.3転出'!BK47)</f>
        <v>0</v>
      </c>
      <c r="BL47" s="320">
        <f>SUM('23.3転出'!BL47)</f>
        <v>0</v>
      </c>
      <c r="BM47" s="321">
        <f>SUM('23.3転出'!BM47)</f>
        <v>0</v>
      </c>
      <c r="BN47" s="322">
        <f>SUM('23.3転出'!BN47)</f>
        <v>0</v>
      </c>
      <c r="BO47" s="320">
        <f>SUM('23.3転出'!BO47)</f>
        <v>0</v>
      </c>
      <c r="BP47" s="321">
        <f>SUM('23.3転出'!BP47)</f>
        <v>0</v>
      </c>
      <c r="BQ47" s="322">
        <f>SUM('23.3転出'!BQ47)</f>
        <v>0</v>
      </c>
      <c r="BR47" s="320">
        <f>SUM('23.3転出'!BR47)</f>
        <v>0</v>
      </c>
      <c r="BS47" s="321">
        <f>SUM('23.3転出'!BS47)</f>
        <v>0</v>
      </c>
      <c r="BT47" s="322">
        <f>SUM('23.3転出'!BT47)</f>
        <v>0</v>
      </c>
      <c r="BU47" s="320">
        <f>SUM('23.3転出'!BU47)</f>
        <v>0</v>
      </c>
      <c r="BV47" s="321">
        <f>SUM('23.3転出'!BV47)</f>
        <v>0</v>
      </c>
      <c r="BW47" s="322">
        <f>SUM('23.3転出'!BW47)</f>
        <v>0</v>
      </c>
      <c r="BX47" s="320">
        <f>SUM('23.3転出'!BX47)</f>
        <v>0</v>
      </c>
      <c r="BY47" s="321">
        <f>SUM('23.3転出'!BY47)</f>
        <v>0</v>
      </c>
      <c r="BZ47" s="322">
        <f>SUM('23.3転出'!BZ47)</f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310">
        <f>SUM('23.3転出'!U48)</f>
        <v>0</v>
      </c>
      <c r="V48" s="310">
        <f>SUM('23.3転出'!V48)</f>
        <v>0</v>
      </c>
      <c r="W48" s="310">
        <f>SUM('23.3転出'!W48)</f>
        <v>0</v>
      </c>
      <c r="X48" s="310">
        <f>SUM('23.3転出'!X48)</f>
        <v>0</v>
      </c>
      <c r="AA48" s="106">
        <v>36</v>
      </c>
      <c r="AB48" s="317">
        <f>SUM('23.3転出'!AB48)</f>
        <v>0</v>
      </c>
      <c r="AC48" s="318">
        <f>SUM('23.3転出'!AC48)</f>
        <v>0</v>
      </c>
      <c r="AD48" s="319">
        <f>SUM('23.3転出'!AD48)</f>
        <v>0</v>
      </c>
      <c r="AE48" s="317">
        <f>SUM('23.3転出'!AE48)</f>
        <v>0</v>
      </c>
      <c r="AF48" s="318">
        <f>SUM('23.3転出'!AF48)</f>
        <v>0</v>
      </c>
      <c r="AG48" s="319">
        <f>SUM('23.3転出'!AG48)</f>
        <v>0</v>
      </c>
      <c r="AH48" s="317">
        <f>SUM('23.3転出'!AH48)</f>
        <v>0</v>
      </c>
      <c r="AI48" s="318">
        <f>SUM('23.3転出'!AI48)</f>
        <v>0</v>
      </c>
      <c r="AJ48" s="319">
        <f>SUM('23.3転出'!AJ48)</f>
        <v>0</v>
      </c>
      <c r="AK48" s="317">
        <f>SUM('23.3転出'!AK48)</f>
        <v>0</v>
      </c>
      <c r="AL48" s="318">
        <f>SUM('23.3転出'!AL48)</f>
        <v>0</v>
      </c>
      <c r="AM48" s="319">
        <f>SUM('23.3転出'!AM48)</f>
        <v>0</v>
      </c>
      <c r="AN48" s="317">
        <f>SUM('23.3転出'!AN48)</f>
        <v>0</v>
      </c>
      <c r="AO48" s="318">
        <f>SUM('23.3転出'!AO48)</f>
        <v>0</v>
      </c>
      <c r="AP48" s="319">
        <f>SUM('23.3転出'!AP48)</f>
        <v>0</v>
      </c>
      <c r="AQ48" s="317">
        <f>SUM('23.3転出'!AQ48)</f>
        <v>0</v>
      </c>
      <c r="AR48" s="318">
        <f>SUM('23.3転出'!AR48)</f>
        <v>0</v>
      </c>
      <c r="AS48" s="319">
        <f>SUM('23.3転出'!AS48)</f>
        <v>0</v>
      </c>
      <c r="AT48" s="317">
        <f>SUM('23.3転出'!AT48)</f>
        <v>0</v>
      </c>
      <c r="AU48" s="318">
        <f>SUM('23.3転出'!AU48)</f>
        <v>0</v>
      </c>
      <c r="AV48" s="319">
        <f>SUM('23.3転出'!AV48)</f>
        <v>0</v>
      </c>
      <c r="AW48" s="317">
        <f>SUM('23.3転出'!AW48)</f>
        <v>0</v>
      </c>
      <c r="AX48" s="318">
        <f>SUM('23.3転出'!AX48)</f>
        <v>0</v>
      </c>
      <c r="AY48" s="319">
        <f>SUM('23.3転出'!AY48)</f>
        <v>0</v>
      </c>
      <c r="AZ48" s="317">
        <f>SUM('23.3転出'!AZ48)</f>
        <v>0</v>
      </c>
      <c r="BA48" s="318">
        <f>SUM('23.3転出'!BA48)</f>
        <v>0</v>
      </c>
      <c r="BB48" s="319">
        <f>SUM('23.3転出'!BB48)</f>
        <v>0</v>
      </c>
      <c r="BC48" s="317">
        <f>SUM('23.3転出'!BC48)</f>
        <v>0</v>
      </c>
      <c r="BD48" s="318">
        <f>SUM('23.3転出'!BD48)</f>
        <v>0</v>
      </c>
      <c r="BE48" s="319">
        <f>SUM('23.3転出'!BE48)</f>
        <v>0</v>
      </c>
      <c r="BF48" s="317">
        <f>SUM('23.3転出'!BF48)</f>
        <v>0</v>
      </c>
      <c r="BG48" s="318">
        <f>SUM('23.3転出'!BG48)</f>
        <v>0</v>
      </c>
      <c r="BH48" s="319">
        <f>SUM('23.3転出'!BH48)</f>
        <v>0</v>
      </c>
      <c r="BI48" s="317">
        <f>SUM('23.3転出'!BI48)</f>
        <v>0</v>
      </c>
      <c r="BJ48" s="318">
        <f>SUM('23.3転出'!BJ48)</f>
        <v>0</v>
      </c>
      <c r="BK48" s="319">
        <f>SUM('23.3転出'!BK48)</f>
        <v>0</v>
      </c>
      <c r="BL48" s="317">
        <f>SUM('23.3転出'!BL48)</f>
        <v>0</v>
      </c>
      <c r="BM48" s="318">
        <f>SUM('23.3転出'!BM48)</f>
        <v>0</v>
      </c>
      <c r="BN48" s="319">
        <f>SUM('23.3転出'!BN48)</f>
        <v>0</v>
      </c>
      <c r="BO48" s="317">
        <f>SUM('23.3転出'!BO48)</f>
        <v>0</v>
      </c>
      <c r="BP48" s="318">
        <f>SUM('23.3転出'!BP48)</f>
        <v>0</v>
      </c>
      <c r="BQ48" s="319">
        <f>SUM('23.3転出'!BQ48)</f>
        <v>0</v>
      </c>
      <c r="BR48" s="317">
        <f>SUM('23.3転出'!BR48)</f>
        <v>0</v>
      </c>
      <c r="BS48" s="318">
        <f>SUM('23.3転出'!BS48)</f>
        <v>0</v>
      </c>
      <c r="BT48" s="319">
        <f>SUM('23.3転出'!BT48)</f>
        <v>0</v>
      </c>
      <c r="BU48" s="317">
        <f>SUM('23.3転出'!BU48)</f>
        <v>0</v>
      </c>
      <c r="BV48" s="318">
        <f>SUM('23.3転出'!BV48)</f>
        <v>0</v>
      </c>
      <c r="BW48" s="319">
        <f>SUM('23.3転出'!BW48)</f>
        <v>0</v>
      </c>
      <c r="BX48" s="317">
        <f>SUM('23.3転出'!BX48)</f>
        <v>0</v>
      </c>
      <c r="BY48" s="318">
        <f>SUM('23.3転出'!BY48)</f>
        <v>0</v>
      </c>
      <c r="BZ48" s="319">
        <f>SUM('23.3転出'!BZ48)</f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312">
        <f>SUM('23.3転出'!U49)</f>
        <v>23</v>
      </c>
      <c r="V49" s="312">
        <f>SUM('23.3転出'!V49)</f>
        <v>16</v>
      </c>
      <c r="W49" s="312">
        <f>SUM('23.3転出'!W49)</f>
        <v>39</v>
      </c>
      <c r="X49" s="312">
        <f>SUM('23.3転出'!X49)</f>
        <v>5</v>
      </c>
      <c r="AA49" s="106">
        <v>37</v>
      </c>
      <c r="AB49" s="317">
        <f>SUM('23.3転出'!AB49)</f>
        <v>2</v>
      </c>
      <c r="AC49" s="318">
        <f>SUM('23.3転出'!AC49)</f>
        <v>0</v>
      </c>
      <c r="AD49" s="319">
        <f>SUM('23.3転出'!AD49)</f>
        <v>2</v>
      </c>
      <c r="AE49" s="317">
        <f>SUM('23.3転出'!AE49)</f>
        <v>0</v>
      </c>
      <c r="AF49" s="318">
        <f>SUM('23.3転出'!AF49)</f>
        <v>0</v>
      </c>
      <c r="AG49" s="319">
        <f>SUM('23.3転出'!AG49)</f>
        <v>0</v>
      </c>
      <c r="AH49" s="317">
        <f>SUM('23.3転出'!AH49)</f>
        <v>1</v>
      </c>
      <c r="AI49" s="318">
        <f>SUM('23.3転出'!AI49)</f>
        <v>0</v>
      </c>
      <c r="AJ49" s="319">
        <f>SUM('23.3転出'!AJ49)</f>
        <v>1</v>
      </c>
      <c r="AK49" s="317">
        <f>SUM('23.3転出'!AK49)</f>
        <v>0</v>
      </c>
      <c r="AL49" s="318">
        <f>SUM('23.3転出'!AL49)</f>
        <v>0</v>
      </c>
      <c r="AM49" s="319">
        <f>SUM('23.3転出'!AM49)</f>
        <v>0</v>
      </c>
      <c r="AN49" s="317">
        <f>SUM('23.3転出'!AN49)</f>
        <v>0</v>
      </c>
      <c r="AO49" s="318">
        <f>SUM('23.3転出'!AO49)</f>
        <v>0</v>
      </c>
      <c r="AP49" s="319">
        <f>SUM('23.3転出'!AP49)</f>
        <v>0</v>
      </c>
      <c r="AQ49" s="317">
        <f>SUM('23.3転出'!AQ49)</f>
        <v>0</v>
      </c>
      <c r="AR49" s="318">
        <f>SUM('23.3転出'!AR49)</f>
        <v>0</v>
      </c>
      <c r="AS49" s="319">
        <f>SUM('23.3転出'!AS49)</f>
        <v>0</v>
      </c>
      <c r="AT49" s="317">
        <f>SUM('23.3転出'!AT49)</f>
        <v>0</v>
      </c>
      <c r="AU49" s="318">
        <f>SUM('23.3転出'!AU49)</f>
        <v>0</v>
      </c>
      <c r="AV49" s="319">
        <f>SUM('23.3転出'!AV49)</f>
        <v>0</v>
      </c>
      <c r="AW49" s="317">
        <f>SUM('23.3転出'!AW49)</f>
        <v>1</v>
      </c>
      <c r="AX49" s="318">
        <f>SUM('23.3転出'!AX49)</f>
        <v>0</v>
      </c>
      <c r="AY49" s="319">
        <f>SUM('23.3転出'!AY49)</f>
        <v>1</v>
      </c>
      <c r="AZ49" s="317">
        <f>SUM('23.3転出'!AZ49)</f>
        <v>0</v>
      </c>
      <c r="BA49" s="318">
        <f>SUM('23.3転出'!BA49)</f>
        <v>0</v>
      </c>
      <c r="BB49" s="319">
        <f>SUM('23.3転出'!BB49)</f>
        <v>0</v>
      </c>
      <c r="BC49" s="317">
        <f>SUM('23.3転出'!BC49)</f>
        <v>0</v>
      </c>
      <c r="BD49" s="318">
        <f>SUM('23.3転出'!BD49)</f>
        <v>0</v>
      </c>
      <c r="BE49" s="319">
        <f>SUM('23.3転出'!BE49)</f>
        <v>0</v>
      </c>
      <c r="BF49" s="317">
        <f>SUM('23.3転出'!BF49)</f>
        <v>0</v>
      </c>
      <c r="BG49" s="318">
        <f>SUM('23.3転出'!BG49)</f>
        <v>0</v>
      </c>
      <c r="BH49" s="319">
        <f>SUM('23.3転出'!BH49)</f>
        <v>0</v>
      </c>
      <c r="BI49" s="317">
        <f>SUM('23.3転出'!BI49)</f>
        <v>0</v>
      </c>
      <c r="BJ49" s="318">
        <f>SUM('23.3転出'!BJ49)</f>
        <v>0</v>
      </c>
      <c r="BK49" s="319">
        <f>SUM('23.3転出'!BK49)</f>
        <v>0</v>
      </c>
      <c r="BL49" s="317">
        <f>SUM('23.3転出'!BL49)</f>
        <v>0</v>
      </c>
      <c r="BM49" s="318">
        <f>SUM('23.3転出'!BM49)</f>
        <v>0</v>
      </c>
      <c r="BN49" s="319">
        <f>SUM('23.3転出'!BN49)</f>
        <v>0</v>
      </c>
      <c r="BO49" s="317">
        <f>SUM('23.3転出'!BO49)</f>
        <v>0</v>
      </c>
      <c r="BP49" s="318">
        <f>SUM('23.3転出'!BP49)</f>
        <v>0</v>
      </c>
      <c r="BQ49" s="319">
        <f>SUM('23.3転出'!BQ49)</f>
        <v>0</v>
      </c>
      <c r="BR49" s="317">
        <f>SUM('23.3転出'!BR49)</f>
        <v>0</v>
      </c>
      <c r="BS49" s="318">
        <f>SUM('23.3転出'!BS49)</f>
        <v>0</v>
      </c>
      <c r="BT49" s="319">
        <f>SUM('23.3転出'!BT49)</f>
        <v>0</v>
      </c>
      <c r="BU49" s="317">
        <f>SUM('23.3転出'!BU49)</f>
        <v>0</v>
      </c>
      <c r="BV49" s="318">
        <f>SUM('23.3転出'!BV49)</f>
        <v>0</v>
      </c>
      <c r="BW49" s="319">
        <f>SUM('23.3転出'!BW49)</f>
        <v>0</v>
      </c>
      <c r="BX49" s="317">
        <f>SUM('23.3転出'!BX49)</f>
        <v>0</v>
      </c>
      <c r="BY49" s="318">
        <f>SUM('23.3転出'!BY49)</f>
        <v>0</v>
      </c>
      <c r="BZ49" s="319">
        <f>SUM('23.3転出'!BZ49)</f>
        <v>0</v>
      </c>
      <c r="CA49" s="198"/>
      <c r="CB49" s="198"/>
      <c r="CC49" s="198"/>
    </row>
    <row r="50" spans="1:81" ht="15.75" customHeight="1" x14ac:dyDescent="0.15">
      <c r="AA50" s="106">
        <v>38</v>
      </c>
      <c r="AB50" s="317">
        <f>SUM('23.3転出'!AB50)</f>
        <v>0</v>
      </c>
      <c r="AC50" s="318">
        <f>SUM('23.3転出'!AC50)</f>
        <v>0</v>
      </c>
      <c r="AD50" s="319">
        <f>SUM('23.3転出'!AD50)</f>
        <v>0</v>
      </c>
      <c r="AE50" s="317">
        <f>SUM('23.3転出'!AE50)</f>
        <v>0</v>
      </c>
      <c r="AF50" s="318">
        <f>SUM('23.3転出'!AF50)</f>
        <v>0</v>
      </c>
      <c r="AG50" s="319">
        <f>SUM('23.3転出'!AG50)</f>
        <v>0</v>
      </c>
      <c r="AH50" s="317">
        <f>SUM('23.3転出'!AH50)</f>
        <v>0</v>
      </c>
      <c r="AI50" s="318">
        <f>SUM('23.3転出'!AI50)</f>
        <v>0</v>
      </c>
      <c r="AJ50" s="319">
        <f>SUM('23.3転出'!AJ50)</f>
        <v>0</v>
      </c>
      <c r="AK50" s="317">
        <f>SUM('23.3転出'!AK50)</f>
        <v>0</v>
      </c>
      <c r="AL50" s="318">
        <f>SUM('23.3転出'!AL50)</f>
        <v>0</v>
      </c>
      <c r="AM50" s="319">
        <f>SUM('23.3転出'!AM50)</f>
        <v>0</v>
      </c>
      <c r="AN50" s="317">
        <f>SUM('23.3転出'!AN50)</f>
        <v>0</v>
      </c>
      <c r="AO50" s="318">
        <f>SUM('23.3転出'!AO50)</f>
        <v>0</v>
      </c>
      <c r="AP50" s="319">
        <f>SUM('23.3転出'!AP50)</f>
        <v>0</v>
      </c>
      <c r="AQ50" s="317">
        <f>SUM('23.3転出'!AQ50)</f>
        <v>0</v>
      </c>
      <c r="AR50" s="318">
        <f>SUM('23.3転出'!AR50)</f>
        <v>0</v>
      </c>
      <c r="AS50" s="319">
        <f>SUM('23.3転出'!AS50)</f>
        <v>0</v>
      </c>
      <c r="AT50" s="317">
        <f>SUM('23.3転出'!AT50)</f>
        <v>0</v>
      </c>
      <c r="AU50" s="318">
        <f>SUM('23.3転出'!AU50)</f>
        <v>0</v>
      </c>
      <c r="AV50" s="319">
        <f>SUM('23.3転出'!AV50)</f>
        <v>0</v>
      </c>
      <c r="AW50" s="317">
        <f>SUM('23.3転出'!AW50)</f>
        <v>0</v>
      </c>
      <c r="AX50" s="318">
        <f>SUM('23.3転出'!AX50)</f>
        <v>0</v>
      </c>
      <c r="AY50" s="319">
        <f>SUM('23.3転出'!AY50)</f>
        <v>0</v>
      </c>
      <c r="AZ50" s="317">
        <f>SUM('23.3転出'!AZ50)</f>
        <v>0</v>
      </c>
      <c r="BA50" s="318">
        <f>SUM('23.3転出'!BA50)</f>
        <v>0</v>
      </c>
      <c r="BB50" s="319">
        <f>SUM('23.3転出'!BB50)</f>
        <v>0</v>
      </c>
      <c r="BC50" s="317">
        <f>SUM('23.3転出'!BC50)</f>
        <v>0</v>
      </c>
      <c r="BD50" s="318">
        <f>SUM('23.3転出'!BD50)</f>
        <v>0</v>
      </c>
      <c r="BE50" s="319">
        <f>SUM('23.3転出'!BE50)</f>
        <v>0</v>
      </c>
      <c r="BF50" s="317">
        <f>SUM('23.3転出'!BF50)</f>
        <v>0</v>
      </c>
      <c r="BG50" s="318">
        <f>SUM('23.3転出'!BG50)</f>
        <v>0</v>
      </c>
      <c r="BH50" s="319">
        <f>SUM('23.3転出'!BH50)</f>
        <v>0</v>
      </c>
      <c r="BI50" s="317">
        <f>SUM('23.3転出'!BI50)</f>
        <v>0</v>
      </c>
      <c r="BJ50" s="318">
        <f>SUM('23.3転出'!BJ50)</f>
        <v>0</v>
      </c>
      <c r="BK50" s="319">
        <f>SUM('23.3転出'!BK50)</f>
        <v>0</v>
      </c>
      <c r="BL50" s="317">
        <f>SUM('23.3転出'!BL50)</f>
        <v>0</v>
      </c>
      <c r="BM50" s="318">
        <f>SUM('23.3転出'!BM50)</f>
        <v>0</v>
      </c>
      <c r="BN50" s="319">
        <f>SUM('23.3転出'!BN50)</f>
        <v>0</v>
      </c>
      <c r="BO50" s="317">
        <f>SUM('23.3転出'!BO50)</f>
        <v>0</v>
      </c>
      <c r="BP50" s="318">
        <f>SUM('23.3転出'!BP50)</f>
        <v>0</v>
      </c>
      <c r="BQ50" s="319">
        <f>SUM('23.3転出'!BQ50)</f>
        <v>0</v>
      </c>
      <c r="BR50" s="317">
        <f>SUM('23.3転出'!BR50)</f>
        <v>0</v>
      </c>
      <c r="BS50" s="318">
        <f>SUM('23.3転出'!BS50)</f>
        <v>0</v>
      </c>
      <c r="BT50" s="319">
        <f>SUM('23.3転出'!BT50)</f>
        <v>0</v>
      </c>
      <c r="BU50" s="317">
        <f>SUM('23.3転出'!BU50)</f>
        <v>0</v>
      </c>
      <c r="BV50" s="318">
        <f>SUM('23.3転出'!BV50)</f>
        <v>0</v>
      </c>
      <c r="BW50" s="319">
        <f>SUM('23.3転出'!BW50)</f>
        <v>0</v>
      </c>
      <c r="BX50" s="317">
        <f>SUM('23.3転出'!BX50)</f>
        <v>0</v>
      </c>
      <c r="BY50" s="318">
        <f>SUM('23.3転出'!BY50)</f>
        <v>0</v>
      </c>
      <c r="BZ50" s="319">
        <f>SUM('23.3転出'!BZ50)</f>
        <v>0</v>
      </c>
      <c r="CA50" s="198"/>
      <c r="CB50" s="198"/>
      <c r="CC50" s="198"/>
    </row>
    <row r="51" spans="1:81" ht="15.75" customHeight="1" x14ac:dyDescent="0.15">
      <c r="S51" s="515"/>
      <c r="T51" s="515"/>
      <c r="U51" s="515"/>
      <c r="V51" s="515"/>
      <c r="W51" s="515"/>
      <c r="X51" s="515"/>
      <c r="AA51" s="106">
        <v>39</v>
      </c>
      <c r="AB51" s="317">
        <f>SUM('23.3転出'!AB51)</f>
        <v>0</v>
      </c>
      <c r="AC51" s="318">
        <f>SUM('23.3転出'!AC51)</f>
        <v>0</v>
      </c>
      <c r="AD51" s="319">
        <f>SUM('23.3転出'!AD51)</f>
        <v>0</v>
      </c>
      <c r="AE51" s="317">
        <f>SUM('23.3転出'!AE51)</f>
        <v>0</v>
      </c>
      <c r="AF51" s="318">
        <f>SUM('23.3転出'!AF51)</f>
        <v>0</v>
      </c>
      <c r="AG51" s="319">
        <f>SUM('23.3転出'!AG51)</f>
        <v>0</v>
      </c>
      <c r="AH51" s="317">
        <f>SUM('23.3転出'!AH51)</f>
        <v>0</v>
      </c>
      <c r="AI51" s="318">
        <f>SUM('23.3転出'!AI51)</f>
        <v>0</v>
      </c>
      <c r="AJ51" s="319">
        <f>SUM('23.3転出'!AJ51)</f>
        <v>0</v>
      </c>
      <c r="AK51" s="317">
        <f>SUM('23.3転出'!AK51)</f>
        <v>0</v>
      </c>
      <c r="AL51" s="318">
        <f>SUM('23.3転出'!AL51)</f>
        <v>0</v>
      </c>
      <c r="AM51" s="319">
        <f>SUM('23.3転出'!AM51)</f>
        <v>0</v>
      </c>
      <c r="AN51" s="317">
        <f>SUM('23.3転出'!AN51)</f>
        <v>0</v>
      </c>
      <c r="AO51" s="318">
        <f>SUM('23.3転出'!AO51)</f>
        <v>0</v>
      </c>
      <c r="AP51" s="319">
        <f>SUM('23.3転出'!AP51)</f>
        <v>0</v>
      </c>
      <c r="AQ51" s="317">
        <f>SUM('23.3転出'!AQ51)</f>
        <v>0</v>
      </c>
      <c r="AR51" s="318">
        <f>SUM('23.3転出'!AR51)</f>
        <v>0</v>
      </c>
      <c r="AS51" s="319">
        <f>SUM('23.3転出'!AS51)</f>
        <v>0</v>
      </c>
      <c r="AT51" s="317">
        <f>SUM('23.3転出'!AT51)</f>
        <v>0</v>
      </c>
      <c r="AU51" s="318">
        <f>SUM('23.3転出'!AU51)</f>
        <v>0</v>
      </c>
      <c r="AV51" s="319">
        <f>SUM('23.3転出'!AV51)</f>
        <v>0</v>
      </c>
      <c r="AW51" s="317">
        <f>SUM('23.3転出'!AW51)</f>
        <v>0</v>
      </c>
      <c r="AX51" s="318">
        <f>SUM('23.3転出'!AX51)</f>
        <v>0</v>
      </c>
      <c r="AY51" s="319">
        <f>SUM('23.3転出'!AY51)</f>
        <v>0</v>
      </c>
      <c r="AZ51" s="317">
        <f>SUM('23.3転出'!AZ51)</f>
        <v>0</v>
      </c>
      <c r="BA51" s="318">
        <f>SUM('23.3転出'!BA51)</f>
        <v>0</v>
      </c>
      <c r="BB51" s="319">
        <f>SUM('23.3転出'!BB51)</f>
        <v>0</v>
      </c>
      <c r="BC51" s="317">
        <f>SUM('23.3転出'!BC51)</f>
        <v>0</v>
      </c>
      <c r="BD51" s="318">
        <f>SUM('23.3転出'!BD51)</f>
        <v>0</v>
      </c>
      <c r="BE51" s="319">
        <f>SUM('23.3転出'!BE51)</f>
        <v>0</v>
      </c>
      <c r="BF51" s="317">
        <f>SUM('23.3転出'!BF51)</f>
        <v>0</v>
      </c>
      <c r="BG51" s="318">
        <f>SUM('23.3転出'!BG51)</f>
        <v>0</v>
      </c>
      <c r="BH51" s="319">
        <f>SUM('23.3転出'!BH51)</f>
        <v>0</v>
      </c>
      <c r="BI51" s="317">
        <f>SUM('23.3転出'!BI51)</f>
        <v>0</v>
      </c>
      <c r="BJ51" s="318">
        <f>SUM('23.3転出'!BJ51)</f>
        <v>0</v>
      </c>
      <c r="BK51" s="319">
        <f>SUM('23.3転出'!BK51)</f>
        <v>0</v>
      </c>
      <c r="BL51" s="317">
        <f>SUM('23.3転出'!BL51)</f>
        <v>0</v>
      </c>
      <c r="BM51" s="318">
        <f>SUM('23.3転出'!BM51)</f>
        <v>0</v>
      </c>
      <c r="BN51" s="319">
        <f>SUM('23.3転出'!BN51)</f>
        <v>0</v>
      </c>
      <c r="BO51" s="317">
        <f>SUM('23.3転出'!BO51)</f>
        <v>0</v>
      </c>
      <c r="BP51" s="318">
        <f>SUM('23.3転出'!BP51)</f>
        <v>0</v>
      </c>
      <c r="BQ51" s="319">
        <f>SUM('23.3転出'!BQ51)</f>
        <v>0</v>
      </c>
      <c r="BR51" s="317">
        <f>SUM('23.3転出'!BR51)</f>
        <v>0</v>
      </c>
      <c r="BS51" s="318">
        <f>SUM('23.3転出'!BS51)</f>
        <v>0</v>
      </c>
      <c r="BT51" s="319">
        <f>SUM('23.3転出'!BT51)</f>
        <v>0</v>
      </c>
      <c r="BU51" s="317">
        <f>SUM('23.3転出'!BU51)</f>
        <v>0</v>
      </c>
      <c r="BV51" s="318">
        <f>SUM('23.3転出'!BV51)</f>
        <v>0</v>
      </c>
      <c r="BW51" s="319">
        <f>SUM('23.3転出'!BW51)</f>
        <v>0</v>
      </c>
      <c r="BX51" s="317">
        <f>SUM('23.3転出'!BX51)</f>
        <v>0</v>
      </c>
      <c r="BY51" s="318">
        <f>SUM('23.3転出'!BY51)</f>
        <v>0</v>
      </c>
      <c r="BZ51" s="319">
        <f>SUM('23.3転出'!BZ51)</f>
        <v>0</v>
      </c>
      <c r="CA51" s="198"/>
      <c r="CB51" s="198"/>
      <c r="CC51" s="198"/>
    </row>
    <row r="52" spans="1:81" ht="15.75" customHeight="1" x14ac:dyDescent="0.15">
      <c r="S52" s="516"/>
      <c r="T52" s="517"/>
      <c r="U52" s="293"/>
      <c r="V52" s="293"/>
      <c r="W52" s="293"/>
      <c r="X52" s="293"/>
      <c r="Z52" s="56">
        <v>1</v>
      </c>
      <c r="AA52" s="335" t="str">
        <f>FIXED(AA47,0)&amp;" ～ "&amp;FIXED(AA51,0)&amp;" 小計"</f>
        <v>35 ～ 39 小計</v>
      </c>
      <c r="AB52" s="336">
        <f>SUM('23.3転出'!AB52)</f>
        <v>2</v>
      </c>
      <c r="AC52" s="337">
        <f>SUM('23.3転出'!AC52)</f>
        <v>1</v>
      </c>
      <c r="AD52" s="338">
        <f>SUM('23.3転出'!AD52)</f>
        <v>3</v>
      </c>
      <c r="AE52" s="336">
        <f>SUM('23.3転出'!AE52)</f>
        <v>0</v>
      </c>
      <c r="AF52" s="337">
        <f>SUM('23.3転出'!AF52)</f>
        <v>0</v>
      </c>
      <c r="AG52" s="338">
        <f>SUM('23.3転出'!AG52)</f>
        <v>0</v>
      </c>
      <c r="AH52" s="336">
        <f>SUM('23.3転出'!AH52)</f>
        <v>1</v>
      </c>
      <c r="AI52" s="337">
        <f>SUM('23.3転出'!AI52)</f>
        <v>1</v>
      </c>
      <c r="AJ52" s="338">
        <f>SUM('23.3転出'!AJ52)</f>
        <v>2</v>
      </c>
      <c r="AK52" s="336">
        <f>SUM('23.3転出'!AK52)</f>
        <v>0</v>
      </c>
      <c r="AL52" s="337">
        <f>SUM('23.3転出'!AL52)</f>
        <v>0</v>
      </c>
      <c r="AM52" s="338">
        <f>SUM('23.3転出'!AM52)</f>
        <v>0</v>
      </c>
      <c r="AN52" s="336">
        <f>SUM('23.3転出'!AN52)</f>
        <v>0</v>
      </c>
      <c r="AO52" s="337">
        <f>SUM('23.3転出'!AO52)</f>
        <v>0</v>
      </c>
      <c r="AP52" s="338">
        <f>SUM('23.3転出'!AP52)</f>
        <v>0</v>
      </c>
      <c r="AQ52" s="336">
        <f>SUM('23.3転出'!AQ52)</f>
        <v>0</v>
      </c>
      <c r="AR52" s="337">
        <f>SUM('23.3転出'!AR52)</f>
        <v>0</v>
      </c>
      <c r="AS52" s="338">
        <f>SUM('23.3転出'!AS52)</f>
        <v>0</v>
      </c>
      <c r="AT52" s="336">
        <f>SUM('23.3転出'!AT52)</f>
        <v>0</v>
      </c>
      <c r="AU52" s="337">
        <f>SUM('23.3転出'!AU52)</f>
        <v>0</v>
      </c>
      <c r="AV52" s="338">
        <f>SUM('23.3転出'!AV52)</f>
        <v>0</v>
      </c>
      <c r="AW52" s="336">
        <f>SUM('23.3転出'!AW52)</f>
        <v>1</v>
      </c>
      <c r="AX52" s="337">
        <f>SUM('23.3転出'!AX52)</f>
        <v>0</v>
      </c>
      <c r="AY52" s="338">
        <f>SUM('23.3転出'!AY52)</f>
        <v>1</v>
      </c>
      <c r="AZ52" s="336">
        <f>SUM('23.3転出'!AZ52)</f>
        <v>0</v>
      </c>
      <c r="BA52" s="337">
        <f>SUM('23.3転出'!BA52)</f>
        <v>0</v>
      </c>
      <c r="BB52" s="338">
        <f>SUM('23.3転出'!BB52)</f>
        <v>0</v>
      </c>
      <c r="BC52" s="336">
        <f>SUM('23.3転出'!BC52)</f>
        <v>0</v>
      </c>
      <c r="BD52" s="337">
        <f>SUM('23.3転出'!BD52)</f>
        <v>0</v>
      </c>
      <c r="BE52" s="338">
        <f>SUM('23.3転出'!BE52)</f>
        <v>0</v>
      </c>
      <c r="BF52" s="336">
        <f>SUM('23.3転出'!BF52)</f>
        <v>0</v>
      </c>
      <c r="BG52" s="337">
        <f>SUM('23.3転出'!BG52)</f>
        <v>0</v>
      </c>
      <c r="BH52" s="338">
        <f>SUM('23.3転出'!BH52)</f>
        <v>0</v>
      </c>
      <c r="BI52" s="336">
        <f>SUM('23.3転出'!BI52)</f>
        <v>0</v>
      </c>
      <c r="BJ52" s="337">
        <f>SUM('23.3転出'!BJ52)</f>
        <v>0</v>
      </c>
      <c r="BK52" s="338">
        <f>SUM('23.3転出'!BK52)</f>
        <v>0</v>
      </c>
      <c r="BL52" s="336">
        <f>SUM('23.3転出'!BL52)</f>
        <v>0</v>
      </c>
      <c r="BM52" s="337">
        <f>SUM('23.3転出'!BM52)</f>
        <v>0</v>
      </c>
      <c r="BN52" s="338">
        <f>SUM('23.3転出'!BN52)</f>
        <v>0</v>
      </c>
      <c r="BO52" s="336">
        <f>SUM('23.3転出'!BO52)</f>
        <v>0</v>
      </c>
      <c r="BP52" s="337">
        <f>SUM('23.3転出'!BP52)</f>
        <v>0</v>
      </c>
      <c r="BQ52" s="338">
        <f>SUM('23.3転出'!BQ52)</f>
        <v>0</v>
      </c>
      <c r="BR52" s="336">
        <f>SUM('23.3転出'!BR52)</f>
        <v>0</v>
      </c>
      <c r="BS52" s="337">
        <f>SUM('23.3転出'!BS52)</f>
        <v>0</v>
      </c>
      <c r="BT52" s="338">
        <f>SUM('23.3転出'!BT52)</f>
        <v>0</v>
      </c>
      <c r="BU52" s="336">
        <f>SUM('23.3転出'!BU52)</f>
        <v>0</v>
      </c>
      <c r="BV52" s="337">
        <f>SUM('23.3転出'!BV52)</f>
        <v>0</v>
      </c>
      <c r="BW52" s="338">
        <f>SUM('23.3転出'!BW52)</f>
        <v>0</v>
      </c>
      <c r="BX52" s="336">
        <f>SUM('23.3転出'!BX52)</f>
        <v>0</v>
      </c>
      <c r="BY52" s="337">
        <f>SUM('23.3転出'!BY52)</f>
        <v>0</v>
      </c>
      <c r="BZ52" s="338">
        <f>SUM('23.3転出'!BZ52)</f>
        <v>0</v>
      </c>
      <c r="CA52" s="198"/>
      <c r="CB52" s="198"/>
      <c r="CC52" s="198"/>
    </row>
    <row r="53" spans="1:81" ht="15.75" customHeight="1" x14ac:dyDescent="0.15">
      <c r="S53" s="517"/>
      <c r="T53" s="517"/>
      <c r="U53" s="89"/>
      <c r="V53" s="89"/>
      <c r="W53" s="89"/>
      <c r="X53" s="89"/>
      <c r="AA53" s="218">
        <v>40</v>
      </c>
      <c r="AB53" s="320">
        <f>SUM('23.3転出'!AB53)</f>
        <v>1</v>
      </c>
      <c r="AC53" s="321">
        <f>SUM('23.3転出'!AC53)</f>
        <v>0</v>
      </c>
      <c r="AD53" s="322">
        <f>SUM('23.3転出'!AD53)</f>
        <v>1</v>
      </c>
      <c r="AE53" s="320">
        <f>SUM('23.3転出'!AE53)</f>
        <v>0</v>
      </c>
      <c r="AF53" s="321">
        <f>SUM('23.3転出'!AF53)</f>
        <v>0</v>
      </c>
      <c r="AG53" s="322">
        <f>SUM('23.3転出'!AG53)</f>
        <v>0</v>
      </c>
      <c r="AH53" s="320">
        <f>SUM('23.3転出'!AH53)</f>
        <v>0</v>
      </c>
      <c r="AI53" s="321">
        <f>SUM('23.3転出'!AI53)</f>
        <v>0</v>
      </c>
      <c r="AJ53" s="322">
        <f>SUM('23.3転出'!AJ53)</f>
        <v>0</v>
      </c>
      <c r="AK53" s="320">
        <f>SUM('23.3転出'!AK53)</f>
        <v>0</v>
      </c>
      <c r="AL53" s="321">
        <f>SUM('23.3転出'!AL53)</f>
        <v>0</v>
      </c>
      <c r="AM53" s="322">
        <f>SUM('23.3転出'!AM53)</f>
        <v>0</v>
      </c>
      <c r="AN53" s="320">
        <f>SUM('23.3転出'!AN53)</f>
        <v>1</v>
      </c>
      <c r="AO53" s="321">
        <f>SUM('23.3転出'!AO53)</f>
        <v>0</v>
      </c>
      <c r="AP53" s="322">
        <f>SUM('23.3転出'!AP53)</f>
        <v>1</v>
      </c>
      <c r="AQ53" s="320">
        <f>SUM('23.3転出'!AQ53)</f>
        <v>0</v>
      </c>
      <c r="AR53" s="321">
        <f>SUM('23.3転出'!AR53)</f>
        <v>0</v>
      </c>
      <c r="AS53" s="322">
        <f>SUM('23.3転出'!AS53)</f>
        <v>0</v>
      </c>
      <c r="AT53" s="320">
        <f>SUM('23.3転出'!AT53)</f>
        <v>0</v>
      </c>
      <c r="AU53" s="321">
        <f>SUM('23.3転出'!AU53)</f>
        <v>0</v>
      </c>
      <c r="AV53" s="322">
        <f>SUM('23.3転出'!AV53)</f>
        <v>0</v>
      </c>
      <c r="AW53" s="320">
        <f>SUM('23.3転出'!AW53)</f>
        <v>0</v>
      </c>
      <c r="AX53" s="321">
        <f>SUM('23.3転出'!AX53)</f>
        <v>0</v>
      </c>
      <c r="AY53" s="322">
        <f>SUM('23.3転出'!AY53)</f>
        <v>0</v>
      </c>
      <c r="AZ53" s="320">
        <f>SUM('23.3転出'!AZ53)</f>
        <v>0</v>
      </c>
      <c r="BA53" s="321">
        <f>SUM('23.3転出'!BA53)</f>
        <v>0</v>
      </c>
      <c r="BB53" s="322">
        <f>SUM('23.3転出'!BB53)</f>
        <v>0</v>
      </c>
      <c r="BC53" s="320">
        <f>SUM('23.3転出'!BC53)</f>
        <v>0</v>
      </c>
      <c r="BD53" s="321">
        <f>SUM('23.3転出'!BD53)</f>
        <v>0</v>
      </c>
      <c r="BE53" s="322">
        <f>SUM('23.3転出'!BE53)</f>
        <v>0</v>
      </c>
      <c r="BF53" s="320">
        <f>SUM('23.3転出'!BF53)</f>
        <v>0</v>
      </c>
      <c r="BG53" s="321">
        <f>SUM('23.3転出'!BG53)</f>
        <v>0</v>
      </c>
      <c r="BH53" s="322">
        <f>SUM('23.3転出'!BH53)</f>
        <v>0</v>
      </c>
      <c r="BI53" s="320">
        <f>SUM('23.3転出'!BI53)</f>
        <v>0</v>
      </c>
      <c r="BJ53" s="321">
        <f>SUM('23.3転出'!BJ53)</f>
        <v>0</v>
      </c>
      <c r="BK53" s="322">
        <f>SUM('23.3転出'!BK53)</f>
        <v>0</v>
      </c>
      <c r="BL53" s="320">
        <f>SUM('23.3転出'!BL53)</f>
        <v>0</v>
      </c>
      <c r="BM53" s="321">
        <f>SUM('23.3転出'!BM53)</f>
        <v>0</v>
      </c>
      <c r="BN53" s="322">
        <f>SUM('23.3転出'!BN53)</f>
        <v>0</v>
      </c>
      <c r="BO53" s="320">
        <f>SUM('23.3転出'!BO53)</f>
        <v>0</v>
      </c>
      <c r="BP53" s="321">
        <f>SUM('23.3転出'!BP53)</f>
        <v>0</v>
      </c>
      <c r="BQ53" s="322">
        <f>SUM('23.3転出'!BQ53)</f>
        <v>0</v>
      </c>
      <c r="BR53" s="320">
        <f>SUM('23.3転出'!BR53)</f>
        <v>0</v>
      </c>
      <c r="BS53" s="321">
        <f>SUM('23.3転出'!BS53)</f>
        <v>0</v>
      </c>
      <c r="BT53" s="322">
        <f>SUM('23.3転出'!BT53)</f>
        <v>0</v>
      </c>
      <c r="BU53" s="320">
        <f>SUM('23.3転出'!BU53)</f>
        <v>0</v>
      </c>
      <c r="BV53" s="321">
        <f>SUM('23.3転出'!BV53)</f>
        <v>0</v>
      </c>
      <c r="BW53" s="322">
        <f>SUM('23.3転出'!BW53)</f>
        <v>0</v>
      </c>
      <c r="BX53" s="320">
        <f>SUM('23.3転出'!BX53)</f>
        <v>0</v>
      </c>
      <c r="BY53" s="321">
        <f>SUM('23.3転出'!BY53)</f>
        <v>0</v>
      </c>
      <c r="BZ53" s="322">
        <f>SUM('23.3転出'!BZ53)</f>
        <v>0</v>
      </c>
      <c r="CA53" s="198"/>
      <c r="CB53" s="198"/>
      <c r="CC53" s="198"/>
    </row>
    <row r="54" spans="1:81" ht="15.75" customHeight="1" x14ac:dyDescent="0.15">
      <c r="U54" s="291"/>
      <c r="V54" s="291"/>
      <c r="W54" s="291"/>
      <c r="X54" s="291"/>
      <c r="AA54" s="106">
        <v>41</v>
      </c>
      <c r="AB54" s="317">
        <f>SUM('23.3転出'!AB54)</f>
        <v>1</v>
      </c>
      <c r="AC54" s="318">
        <f>SUM('23.3転出'!AC54)</f>
        <v>0</v>
      </c>
      <c r="AD54" s="319">
        <f>SUM('23.3転出'!AD54)</f>
        <v>1</v>
      </c>
      <c r="AE54" s="317">
        <f>SUM('23.3転出'!AE54)</f>
        <v>0</v>
      </c>
      <c r="AF54" s="318">
        <f>SUM('23.3転出'!AF54)</f>
        <v>0</v>
      </c>
      <c r="AG54" s="319">
        <f>SUM('23.3転出'!AG54)</f>
        <v>0</v>
      </c>
      <c r="AH54" s="317">
        <f>SUM('23.3転出'!AH54)</f>
        <v>0</v>
      </c>
      <c r="AI54" s="318">
        <f>SUM('23.3転出'!AI54)</f>
        <v>0</v>
      </c>
      <c r="AJ54" s="319">
        <f>SUM('23.3転出'!AJ54)</f>
        <v>0</v>
      </c>
      <c r="AK54" s="317">
        <f>SUM('23.3転出'!AK54)</f>
        <v>0</v>
      </c>
      <c r="AL54" s="318">
        <f>SUM('23.3転出'!AL54)</f>
        <v>0</v>
      </c>
      <c r="AM54" s="319">
        <f>SUM('23.3転出'!AM54)</f>
        <v>0</v>
      </c>
      <c r="AN54" s="317">
        <f>SUM('23.3転出'!AN54)</f>
        <v>0</v>
      </c>
      <c r="AO54" s="318">
        <f>SUM('23.3転出'!AO54)</f>
        <v>0</v>
      </c>
      <c r="AP54" s="319">
        <f>SUM('23.3転出'!AP54)</f>
        <v>0</v>
      </c>
      <c r="AQ54" s="317">
        <f>SUM('23.3転出'!AQ54)</f>
        <v>0</v>
      </c>
      <c r="AR54" s="318">
        <f>SUM('23.3転出'!AR54)</f>
        <v>0</v>
      </c>
      <c r="AS54" s="319">
        <f>SUM('23.3転出'!AS54)</f>
        <v>0</v>
      </c>
      <c r="AT54" s="317">
        <f>SUM('23.3転出'!AT54)</f>
        <v>1</v>
      </c>
      <c r="AU54" s="318">
        <f>SUM('23.3転出'!AU54)</f>
        <v>0</v>
      </c>
      <c r="AV54" s="319">
        <f>SUM('23.3転出'!AV54)</f>
        <v>1</v>
      </c>
      <c r="AW54" s="317">
        <f>SUM('23.3転出'!AW54)</f>
        <v>0</v>
      </c>
      <c r="AX54" s="318">
        <f>SUM('23.3転出'!AX54)</f>
        <v>0</v>
      </c>
      <c r="AY54" s="319">
        <f>SUM('23.3転出'!AY54)</f>
        <v>0</v>
      </c>
      <c r="AZ54" s="317">
        <f>SUM('23.3転出'!AZ54)</f>
        <v>0</v>
      </c>
      <c r="BA54" s="318">
        <f>SUM('23.3転出'!BA54)</f>
        <v>0</v>
      </c>
      <c r="BB54" s="319">
        <f>SUM('23.3転出'!BB54)</f>
        <v>0</v>
      </c>
      <c r="BC54" s="317">
        <f>SUM('23.3転出'!BC54)</f>
        <v>0</v>
      </c>
      <c r="BD54" s="318">
        <f>SUM('23.3転出'!BD54)</f>
        <v>0</v>
      </c>
      <c r="BE54" s="319">
        <f>SUM('23.3転出'!BE54)</f>
        <v>0</v>
      </c>
      <c r="BF54" s="317">
        <f>SUM('23.3転出'!BF54)</f>
        <v>0</v>
      </c>
      <c r="BG54" s="318">
        <f>SUM('23.3転出'!BG54)</f>
        <v>0</v>
      </c>
      <c r="BH54" s="319">
        <f>SUM('23.3転出'!BH54)</f>
        <v>0</v>
      </c>
      <c r="BI54" s="317">
        <f>SUM('23.3転出'!BI54)</f>
        <v>0</v>
      </c>
      <c r="BJ54" s="318">
        <f>SUM('23.3転出'!BJ54)</f>
        <v>0</v>
      </c>
      <c r="BK54" s="319">
        <f>SUM('23.3転出'!BK54)</f>
        <v>0</v>
      </c>
      <c r="BL54" s="317">
        <f>SUM('23.3転出'!BL54)</f>
        <v>0</v>
      </c>
      <c r="BM54" s="318">
        <f>SUM('23.3転出'!BM54)</f>
        <v>0</v>
      </c>
      <c r="BN54" s="319">
        <f>SUM('23.3転出'!BN54)</f>
        <v>0</v>
      </c>
      <c r="BO54" s="317">
        <f>SUM('23.3転出'!BO54)</f>
        <v>0</v>
      </c>
      <c r="BP54" s="318">
        <f>SUM('23.3転出'!BP54)</f>
        <v>0</v>
      </c>
      <c r="BQ54" s="319">
        <f>SUM('23.3転出'!BQ54)</f>
        <v>0</v>
      </c>
      <c r="BR54" s="317">
        <f>SUM('23.3転出'!BR54)</f>
        <v>0</v>
      </c>
      <c r="BS54" s="318">
        <f>SUM('23.3転出'!BS54)</f>
        <v>0</v>
      </c>
      <c r="BT54" s="319">
        <f>SUM('23.3転出'!BT54)</f>
        <v>0</v>
      </c>
      <c r="BU54" s="317">
        <f>SUM('23.3転出'!BU54)</f>
        <v>0</v>
      </c>
      <c r="BV54" s="318">
        <f>SUM('23.3転出'!BV54)</f>
        <v>0</v>
      </c>
      <c r="BW54" s="319">
        <f>SUM('23.3転出'!BW54)</f>
        <v>0</v>
      </c>
      <c r="BX54" s="317">
        <f>SUM('23.3転出'!BX54)</f>
        <v>0</v>
      </c>
      <c r="BY54" s="318">
        <f>SUM('23.3転出'!BY54)</f>
        <v>0</v>
      </c>
      <c r="BZ54" s="319">
        <f>SUM('23.3転出'!BZ54)</f>
        <v>0</v>
      </c>
      <c r="CA54" s="198"/>
      <c r="CB54" s="198"/>
      <c r="CC54" s="198"/>
    </row>
    <row r="55" spans="1:81" ht="15.75" customHeight="1" x14ac:dyDescent="0.15">
      <c r="AA55" s="106">
        <v>42</v>
      </c>
      <c r="AB55" s="317">
        <f>SUM('23.3転出'!AB55)</f>
        <v>0</v>
      </c>
      <c r="AC55" s="318">
        <f>SUM('23.3転出'!AC55)</f>
        <v>1</v>
      </c>
      <c r="AD55" s="319">
        <f>SUM('23.3転出'!AD55)</f>
        <v>1</v>
      </c>
      <c r="AE55" s="317">
        <f>SUM('23.3転出'!AE55)</f>
        <v>0</v>
      </c>
      <c r="AF55" s="318">
        <f>SUM('23.3転出'!AF55)</f>
        <v>0</v>
      </c>
      <c r="AG55" s="319">
        <f>SUM('23.3転出'!AG55)</f>
        <v>0</v>
      </c>
      <c r="AH55" s="317">
        <f>SUM('23.3転出'!AH55)</f>
        <v>0</v>
      </c>
      <c r="AI55" s="318">
        <f>SUM('23.3転出'!AI55)</f>
        <v>0</v>
      </c>
      <c r="AJ55" s="319">
        <f>SUM('23.3転出'!AJ55)</f>
        <v>0</v>
      </c>
      <c r="AK55" s="317">
        <f>SUM('23.3転出'!AK55)</f>
        <v>0</v>
      </c>
      <c r="AL55" s="318">
        <f>SUM('23.3転出'!AL55)</f>
        <v>0</v>
      </c>
      <c r="AM55" s="319">
        <f>SUM('23.3転出'!AM55)</f>
        <v>0</v>
      </c>
      <c r="AN55" s="317">
        <f>SUM('23.3転出'!AN55)</f>
        <v>0</v>
      </c>
      <c r="AO55" s="318">
        <f>SUM('23.3転出'!AO55)</f>
        <v>0</v>
      </c>
      <c r="AP55" s="319">
        <f>SUM('23.3転出'!AP55)</f>
        <v>0</v>
      </c>
      <c r="AQ55" s="317">
        <f>SUM('23.3転出'!AQ55)</f>
        <v>0</v>
      </c>
      <c r="AR55" s="318">
        <f>SUM('23.3転出'!AR55)</f>
        <v>0</v>
      </c>
      <c r="AS55" s="319">
        <f>SUM('23.3転出'!AS55)</f>
        <v>0</v>
      </c>
      <c r="AT55" s="317">
        <f>SUM('23.3転出'!AT55)</f>
        <v>0</v>
      </c>
      <c r="AU55" s="318">
        <f>SUM('23.3転出'!AU55)</f>
        <v>1</v>
      </c>
      <c r="AV55" s="319">
        <f>SUM('23.3転出'!AV55)</f>
        <v>1</v>
      </c>
      <c r="AW55" s="317">
        <f>SUM('23.3転出'!AW55)</f>
        <v>0</v>
      </c>
      <c r="AX55" s="318">
        <f>SUM('23.3転出'!AX55)</f>
        <v>0</v>
      </c>
      <c r="AY55" s="319">
        <f>SUM('23.3転出'!AY55)</f>
        <v>0</v>
      </c>
      <c r="AZ55" s="317">
        <f>SUM('23.3転出'!AZ55)</f>
        <v>0</v>
      </c>
      <c r="BA55" s="318">
        <f>SUM('23.3転出'!BA55)</f>
        <v>0</v>
      </c>
      <c r="BB55" s="319">
        <f>SUM('23.3転出'!BB55)</f>
        <v>0</v>
      </c>
      <c r="BC55" s="317">
        <f>SUM('23.3転出'!BC55)</f>
        <v>0</v>
      </c>
      <c r="BD55" s="318">
        <f>SUM('23.3転出'!BD55)</f>
        <v>0</v>
      </c>
      <c r="BE55" s="319">
        <f>SUM('23.3転出'!BE55)</f>
        <v>0</v>
      </c>
      <c r="BF55" s="317">
        <f>SUM('23.3転出'!BF55)</f>
        <v>0</v>
      </c>
      <c r="BG55" s="318">
        <f>SUM('23.3転出'!BG55)</f>
        <v>0</v>
      </c>
      <c r="BH55" s="319">
        <f>SUM('23.3転出'!BH55)</f>
        <v>0</v>
      </c>
      <c r="BI55" s="317">
        <f>SUM('23.3転出'!BI55)</f>
        <v>0</v>
      </c>
      <c r="BJ55" s="318">
        <f>SUM('23.3転出'!BJ55)</f>
        <v>0</v>
      </c>
      <c r="BK55" s="319">
        <f>SUM('23.3転出'!BK55)</f>
        <v>0</v>
      </c>
      <c r="BL55" s="317">
        <f>SUM('23.3転出'!BL55)</f>
        <v>0</v>
      </c>
      <c r="BM55" s="318">
        <f>SUM('23.3転出'!BM55)</f>
        <v>0</v>
      </c>
      <c r="BN55" s="319">
        <f>SUM('23.3転出'!BN55)</f>
        <v>0</v>
      </c>
      <c r="BO55" s="317">
        <f>SUM('23.3転出'!BO55)</f>
        <v>0</v>
      </c>
      <c r="BP55" s="318">
        <f>SUM('23.3転出'!BP55)</f>
        <v>0</v>
      </c>
      <c r="BQ55" s="319">
        <f>SUM('23.3転出'!BQ55)</f>
        <v>0</v>
      </c>
      <c r="BR55" s="317">
        <f>SUM('23.3転出'!BR55)</f>
        <v>0</v>
      </c>
      <c r="BS55" s="318">
        <f>SUM('23.3転出'!BS55)</f>
        <v>0</v>
      </c>
      <c r="BT55" s="319">
        <f>SUM('23.3転出'!BT55)</f>
        <v>0</v>
      </c>
      <c r="BU55" s="317">
        <f>SUM('23.3転出'!BU55)</f>
        <v>0</v>
      </c>
      <c r="BV55" s="318">
        <f>SUM('23.3転出'!BV55)</f>
        <v>0</v>
      </c>
      <c r="BW55" s="319">
        <f>SUM('23.3転出'!BW55)</f>
        <v>0</v>
      </c>
      <c r="BX55" s="317">
        <f>SUM('23.3転出'!BX55)</f>
        <v>0</v>
      </c>
      <c r="BY55" s="318">
        <f>SUM('23.3転出'!BY55)</f>
        <v>0</v>
      </c>
      <c r="BZ55" s="319">
        <f>SUM('23.3転出'!BZ55)</f>
        <v>0</v>
      </c>
      <c r="CA55" s="198"/>
      <c r="CB55" s="198"/>
      <c r="CC55" s="198"/>
    </row>
    <row r="56" spans="1:81" ht="15.75" customHeight="1" x14ac:dyDescent="0.15">
      <c r="AA56" s="106">
        <v>43</v>
      </c>
      <c r="AB56" s="317">
        <f>SUM('23.3転出'!AB56)</f>
        <v>0</v>
      </c>
      <c r="AC56" s="318">
        <f>SUM('23.3転出'!AC56)</f>
        <v>1</v>
      </c>
      <c r="AD56" s="319">
        <f>SUM('23.3転出'!AD56)</f>
        <v>1</v>
      </c>
      <c r="AE56" s="317">
        <f>SUM('23.3転出'!AE56)</f>
        <v>0</v>
      </c>
      <c r="AF56" s="318">
        <f>SUM('23.3転出'!AF56)</f>
        <v>0</v>
      </c>
      <c r="AG56" s="319">
        <f>SUM('23.3転出'!AG56)</f>
        <v>0</v>
      </c>
      <c r="AH56" s="317">
        <f>SUM('23.3転出'!AH56)</f>
        <v>0</v>
      </c>
      <c r="AI56" s="318">
        <f>SUM('23.3転出'!AI56)</f>
        <v>1</v>
      </c>
      <c r="AJ56" s="319">
        <f>SUM('23.3転出'!AJ56)</f>
        <v>1</v>
      </c>
      <c r="AK56" s="317">
        <f>SUM('23.3転出'!AK56)</f>
        <v>0</v>
      </c>
      <c r="AL56" s="318">
        <f>SUM('23.3転出'!AL56)</f>
        <v>0</v>
      </c>
      <c r="AM56" s="319">
        <f>SUM('23.3転出'!AM56)</f>
        <v>0</v>
      </c>
      <c r="AN56" s="317">
        <f>SUM('23.3転出'!AN56)</f>
        <v>0</v>
      </c>
      <c r="AO56" s="318">
        <f>SUM('23.3転出'!AO56)</f>
        <v>0</v>
      </c>
      <c r="AP56" s="319">
        <f>SUM('23.3転出'!AP56)</f>
        <v>0</v>
      </c>
      <c r="AQ56" s="317">
        <f>SUM('23.3転出'!AQ56)</f>
        <v>0</v>
      </c>
      <c r="AR56" s="318">
        <f>SUM('23.3転出'!AR56)</f>
        <v>0</v>
      </c>
      <c r="AS56" s="319">
        <f>SUM('23.3転出'!AS56)</f>
        <v>0</v>
      </c>
      <c r="AT56" s="317">
        <f>SUM('23.3転出'!AT56)</f>
        <v>0</v>
      </c>
      <c r="AU56" s="318">
        <f>SUM('23.3転出'!AU56)</f>
        <v>0</v>
      </c>
      <c r="AV56" s="319">
        <f>SUM('23.3転出'!AV56)</f>
        <v>0</v>
      </c>
      <c r="AW56" s="317">
        <f>SUM('23.3転出'!AW56)</f>
        <v>0</v>
      </c>
      <c r="AX56" s="318">
        <f>SUM('23.3転出'!AX56)</f>
        <v>0</v>
      </c>
      <c r="AY56" s="319">
        <f>SUM('23.3転出'!AY56)</f>
        <v>0</v>
      </c>
      <c r="AZ56" s="317">
        <f>SUM('23.3転出'!AZ56)</f>
        <v>0</v>
      </c>
      <c r="BA56" s="318">
        <f>SUM('23.3転出'!BA56)</f>
        <v>0</v>
      </c>
      <c r="BB56" s="319">
        <f>SUM('23.3転出'!BB56)</f>
        <v>0</v>
      </c>
      <c r="BC56" s="317">
        <f>SUM('23.3転出'!BC56)</f>
        <v>0</v>
      </c>
      <c r="BD56" s="318">
        <f>SUM('23.3転出'!BD56)</f>
        <v>0</v>
      </c>
      <c r="BE56" s="319">
        <f>SUM('23.3転出'!BE56)</f>
        <v>0</v>
      </c>
      <c r="BF56" s="317">
        <f>SUM('23.3転出'!BF56)</f>
        <v>0</v>
      </c>
      <c r="BG56" s="318">
        <f>SUM('23.3転出'!BG56)</f>
        <v>0</v>
      </c>
      <c r="BH56" s="319">
        <f>SUM('23.3転出'!BH56)</f>
        <v>0</v>
      </c>
      <c r="BI56" s="317">
        <f>SUM('23.3転出'!BI56)</f>
        <v>0</v>
      </c>
      <c r="BJ56" s="318">
        <f>SUM('23.3転出'!BJ56)</f>
        <v>0</v>
      </c>
      <c r="BK56" s="319">
        <f>SUM('23.3転出'!BK56)</f>
        <v>0</v>
      </c>
      <c r="BL56" s="317">
        <f>SUM('23.3転出'!BL56)</f>
        <v>0</v>
      </c>
      <c r="BM56" s="318">
        <f>SUM('23.3転出'!BM56)</f>
        <v>0</v>
      </c>
      <c r="BN56" s="319">
        <f>SUM('23.3転出'!BN56)</f>
        <v>0</v>
      </c>
      <c r="BO56" s="317">
        <f>SUM('23.3転出'!BO56)</f>
        <v>0</v>
      </c>
      <c r="BP56" s="318">
        <f>SUM('23.3転出'!BP56)</f>
        <v>0</v>
      </c>
      <c r="BQ56" s="319">
        <f>SUM('23.3転出'!BQ56)</f>
        <v>0</v>
      </c>
      <c r="BR56" s="317">
        <f>SUM('23.3転出'!BR56)</f>
        <v>0</v>
      </c>
      <c r="BS56" s="318">
        <f>SUM('23.3転出'!BS56)</f>
        <v>0</v>
      </c>
      <c r="BT56" s="319">
        <f>SUM('23.3転出'!BT56)</f>
        <v>0</v>
      </c>
      <c r="BU56" s="317">
        <f>SUM('23.3転出'!BU56)</f>
        <v>0</v>
      </c>
      <c r="BV56" s="318">
        <f>SUM('23.3転出'!BV56)</f>
        <v>0</v>
      </c>
      <c r="BW56" s="319">
        <f>SUM('23.3転出'!BW56)</f>
        <v>0</v>
      </c>
      <c r="BX56" s="317">
        <f>SUM('23.3転出'!BX56)</f>
        <v>0</v>
      </c>
      <c r="BY56" s="318">
        <f>SUM('23.3転出'!BY56)</f>
        <v>0</v>
      </c>
      <c r="BZ56" s="319">
        <f>SUM('23.3転出'!BZ56)</f>
        <v>0</v>
      </c>
      <c r="CA56" s="198"/>
      <c r="CB56" s="198"/>
      <c r="CC56" s="198"/>
    </row>
    <row r="57" spans="1:81" ht="15.75" customHeight="1" x14ac:dyDescent="0.15">
      <c r="AA57" s="106">
        <v>44</v>
      </c>
      <c r="AB57" s="317">
        <f>SUM('23.3転出'!AB57)</f>
        <v>0</v>
      </c>
      <c r="AC57" s="318">
        <f>SUM('23.3転出'!AC57)</f>
        <v>0</v>
      </c>
      <c r="AD57" s="319">
        <f>SUM('23.3転出'!AD57)</f>
        <v>0</v>
      </c>
      <c r="AE57" s="317">
        <f>SUM('23.3転出'!AE57)</f>
        <v>0</v>
      </c>
      <c r="AF57" s="318">
        <f>SUM('23.3転出'!AF57)</f>
        <v>0</v>
      </c>
      <c r="AG57" s="319">
        <f>SUM('23.3転出'!AG57)</f>
        <v>0</v>
      </c>
      <c r="AH57" s="317">
        <f>SUM('23.3転出'!AH57)</f>
        <v>0</v>
      </c>
      <c r="AI57" s="318">
        <f>SUM('23.3転出'!AI57)</f>
        <v>0</v>
      </c>
      <c r="AJ57" s="319">
        <f>SUM('23.3転出'!AJ57)</f>
        <v>0</v>
      </c>
      <c r="AK57" s="317">
        <f>SUM('23.3転出'!AK57)</f>
        <v>0</v>
      </c>
      <c r="AL57" s="318">
        <f>SUM('23.3転出'!AL57)</f>
        <v>0</v>
      </c>
      <c r="AM57" s="319">
        <f>SUM('23.3転出'!AM57)</f>
        <v>0</v>
      </c>
      <c r="AN57" s="317">
        <f>SUM('23.3転出'!AN57)</f>
        <v>0</v>
      </c>
      <c r="AO57" s="318">
        <f>SUM('23.3転出'!AO57)</f>
        <v>0</v>
      </c>
      <c r="AP57" s="319">
        <f>SUM('23.3転出'!AP57)</f>
        <v>0</v>
      </c>
      <c r="AQ57" s="317">
        <f>SUM('23.3転出'!AQ57)</f>
        <v>0</v>
      </c>
      <c r="AR57" s="318">
        <f>SUM('23.3転出'!AR57)</f>
        <v>0</v>
      </c>
      <c r="AS57" s="319">
        <f>SUM('23.3転出'!AS57)</f>
        <v>0</v>
      </c>
      <c r="AT57" s="317">
        <f>SUM('23.3転出'!AT57)</f>
        <v>0</v>
      </c>
      <c r="AU57" s="318">
        <f>SUM('23.3転出'!AU57)</f>
        <v>0</v>
      </c>
      <c r="AV57" s="319">
        <f>SUM('23.3転出'!AV57)</f>
        <v>0</v>
      </c>
      <c r="AW57" s="317">
        <f>SUM('23.3転出'!AW57)</f>
        <v>0</v>
      </c>
      <c r="AX57" s="318">
        <f>SUM('23.3転出'!AX57)</f>
        <v>0</v>
      </c>
      <c r="AY57" s="319">
        <f>SUM('23.3転出'!AY57)</f>
        <v>0</v>
      </c>
      <c r="AZ57" s="317">
        <f>SUM('23.3転出'!AZ57)</f>
        <v>0</v>
      </c>
      <c r="BA57" s="318">
        <f>SUM('23.3転出'!BA57)</f>
        <v>0</v>
      </c>
      <c r="BB57" s="319">
        <f>SUM('23.3転出'!BB57)</f>
        <v>0</v>
      </c>
      <c r="BC57" s="317">
        <f>SUM('23.3転出'!BC57)</f>
        <v>0</v>
      </c>
      <c r="BD57" s="318">
        <f>SUM('23.3転出'!BD57)</f>
        <v>0</v>
      </c>
      <c r="BE57" s="319">
        <f>SUM('23.3転出'!BE57)</f>
        <v>0</v>
      </c>
      <c r="BF57" s="317">
        <f>SUM('23.3転出'!BF57)</f>
        <v>0</v>
      </c>
      <c r="BG57" s="318">
        <f>SUM('23.3転出'!BG57)</f>
        <v>0</v>
      </c>
      <c r="BH57" s="319">
        <f>SUM('23.3転出'!BH57)</f>
        <v>0</v>
      </c>
      <c r="BI57" s="317">
        <f>SUM('23.3転出'!BI57)</f>
        <v>0</v>
      </c>
      <c r="BJ57" s="318">
        <f>SUM('23.3転出'!BJ57)</f>
        <v>0</v>
      </c>
      <c r="BK57" s="319">
        <f>SUM('23.3転出'!BK57)</f>
        <v>0</v>
      </c>
      <c r="BL57" s="317">
        <f>SUM('23.3転出'!BL57)</f>
        <v>0</v>
      </c>
      <c r="BM57" s="318">
        <f>SUM('23.3転出'!BM57)</f>
        <v>0</v>
      </c>
      <c r="BN57" s="319">
        <f>SUM('23.3転出'!BN57)</f>
        <v>0</v>
      </c>
      <c r="BO57" s="317">
        <f>SUM('23.3転出'!BO57)</f>
        <v>0</v>
      </c>
      <c r="BP57" s="318">
        <f>SUM('23.3転出'!BP57)</f>
        <v>0</v>
      </c>
      <c r="BQ57" s="319">
        <f>SUM('23.3転出'!BQ57)</f>
        <v>0</v>
      </c>
      <c r="BR57" s="317">
        <f>SUM('23.3転出'!BR57)</f>
        <v>0</v>
      </c>
      <c r="BS57" s="318">
        <f>SUM('23.3転出'!BS57)</f>
        <v>0</v>
      </c>
      <c r="BT57" s="319">
        <f>SUM('23.3転出'!BT57)</f>
        <v>0</v>
      </c>
      <c r="BU57" s="317">
        <f>SUM('23.3転出'!BU57)</f>
        <v>0</v>
      </c>
      <c r="BV57" s="318">
        <f>SUM('23.3転出'!BV57)</f>
        <v>0</v>
      </c>
      <c r="BW57" s="319">
        <f>SUM('23.3転出'!BW57)</f>
        <v>0</v>
      </c>
      <c r="BX57" s="317">
        <f>SUM('23.3転出'!BX57)</f>
        <v>0</v>
      </c>
      <c r="BY57" s="318">
        <f>SUM('23.3転出'!BY57)</f>
        <v>0</v>
      </c>
      <c r="BZ57" s="319">
        <f>SUM('23.3転出'!BZ57)</f>
        <v>0</v>
      </c>
      <c r="CA57" s="198"/>
      <c r="CB57" s="198"/>
      <c r="CC57" s="198"/>
    </row>
    <row r="58" spans="1:81" ht="15.75" customHeight="1" x14ac:dyDescent="0.15">
      <c r="Z58" s="56">
        <v>1</v>
      </c>
      <c r="AA58" s="110" t="str">
        <f>FIXED(AA53,0)&amp;" ～ "&amp;FIXED(AA57,0)&amp;" 小計"</f>
        <v>40 ～ 44 小計</v>
      </c>
      <c r="AB58" s="326">
        <f>SUM('23.3転出'!AB58)</f>
        <v>2</v>
      </c>
      <c r="AC58" s="327">
        <f>SUM('23.3転出'!AC58)</f>
        <v>2</v>
      </c>
      <c r="AD58" s="328">
        <f>SUM('23.3転出'!AD58)</f>
        <v>4</v>
      </c>
      <c r="AE58" s="326">
        <f>SUM('23.3転出'!AE58)</f>
        <v>0</v>
      </c>
      <c r="AF58" s="327">
        <f>SUM('23.3転出'!AF58)</f>
        <v>0</v>
      </c>
      <c r="AG58" s="328">
        <f>SUM('23.3転出'!AG58)</f>
        <v>0</v>
      </c>
      <c r="AH58" s="326">
        <f>SUM('23.3転出'!AH58)</f>
        <v>0</v>
      </c>
      <c r="AI58" s="327">
        <f>SUM('23.3転出'!AI58)</f>
        <v>1</v>
      </c>
      <c r="AJ58" s="328">
        <f>SUM('23.3転出'!AJ58)</f>
        <v>1</v>
      </c>
      <c r="AK58" s="326">
        <f>SUM('23.3転出'!AK58)</f>
        <v>0</v>
      </c>
      <c r="AL58" s="327">
        <f>SUM('23.3転出'!AL58)</f>
        <v>0</v>
      </c>
      <c r="AM58" s="328">
        <f>SUM('23.3転出'!AM58)</f>
        <v>0</v>
      </c>
      <c r="AN58" s="326">
        <f>SUM('23.3転出'!AN58)</f>
        <v>1</v>
      </c>
      <c r="AO58" s="327">
        <f>SUM('23.3転出'!AO58)</f>
        <v>0</v>
      </c>
      <c r="AP58" s="328">
        <f>SUM('23.3転出'!AP58)</f>
        <v>1</v>
      </c>
      <c r="AQ58" s="326">
        <f>SUM('23.3転出'!AQ58)</f>
        <v>0</v>
      </c>
      <c r="AR58" s="327">
        <f>SUM('23.3転出'!AR58)</f>
        <v>0</v>
      </c>
      <c r="AS58" s="328">
        <f>SUM('23.3転出'!AS58)</f>
        <v>0</v>
      </c>
      <c r="AT58" s="326">
        <f>SUM('23.3転出'!AT58)</f>
        <v>1</v>
      </c>
      <c r="AU58" s="327">
        <f>SUM('23.3転出'!AU58)</f>
        <v>1</v>
      </c>
      <c r="AV58" s="328">
        <f>SUM('23.3転出'!AV58)</f>
        <v>2</v>
      </c>
      <c r="AW58" s="326">
        <f>SUM('23.3転出'!AW58)</f>
        <v>0</v>
      </c>
      <c r="AX58" s="327">
        <f>SUM('23.3転出'!AX58)</f>
        <v>0</v>
      </c>
      <c r="AY58" s="328">
        <f>SUM('23.3転出'!AY58)</f>
        <v>0</v>
      </c>
      <c r="AZ58" s="326">
        <f>SUM('23.3転出'!AZ58)</f>
        <v>0</v>
      </c>
      <c r="BA58" s="327">
        <f>SUM('23.3転出'!BA58)</f>
        <v>0</v>
      </c>
      <c r="BB58" s="328">
        <f>SUM('23.3転出'!BB58)</f>
        <v>0</v>
      </c>
      <c r="BC58" s="326">
        <f>SUM('23.3転出'!BC58)</f>
        <v>0</v>
      </c>
      <c r="BD58" s="327">
        <f>SUM('23.3転出'!BD58)</f>
        <v>0</v>
      </c>
      <c r="BE58" s="328">
        <f>SUM('23.3転出'!BE58)</f>
        <v>0</v>
      </c>
      <c r="BF58" s="326">
        <f>SUM('23.3転出'!BF58)</f>
        <v>0</v>
      </c>
      <c r="BG58" s="327">
        <f>SUM('23.3転出'!BG58)</f>
        <v>0</v>
      </c>
      <c r="BH58" s="328">
        <f>SUM('23.3転出'!BH58)</f>
        <v>0</v>
      </c>
      <c r="BI58" s="326">
        <f>SUM('23.3転出'!BI58)</f>
        <v>0</v>
      </c>
      <c r="BJ58" s="327">
        <f>SUM('23.3転出'!BJ58)</f>
        <v>0</v>
      </c>
      <c r="BK58" s="328">
        <f>SUM('23.3転出'!BK58)</f>
        <v>0</v>
      </c>
      <c r="BL58" s="326">
        <f>SUM('23.3転出'!BL58)</f>
        <v>0</v>
      </c>
      <c r="BM58" s="327">
        <f>SUM('23.3転出'!BM58)</f>
        <v>0</v>
      </c>
      <c r="BN58" s="328">
        <f>SUM('23.3転出'!BN58)</f>
        <v>0</v>
      </c>
      <c r="BO58" s="326">
        <f>SUM('23.3転出'!BO58)</f>
        <v>0</v>
      </c>
      <c r="BP58" s="327">
        <f>SUM('23.3転出'!BP58)</f>
        <v>0</v>
      </c>
      <c r="BQ58" s="328">
        <f>SUM('23.3転出'!BQ58)</f>
        <v>0</v>
      </c>
      <c r="BR58" s="326">
        <f>SUM('23.3転出'!BR58)</f>
        <v>0</v>
      </c>
      <c r="BS58" s="327">
        <f>SUM('23.3転出'!BS58)</f>
        <v>0</v>
      </c>
      <c r="BT58" s="328">
        <f>SUM('23.3転出'!BT58)</f>
        <v>0</v>
      </c>
      <c r="BU58" s="326">
        <f>SUM('23.3転出'!BU58)</f>
        <v>0</v>
      </c>
      <c r="BV58" s="327">
        <f>SUM('23.3転出'!BV58)</f>
        <v>0</v>
      </c>
      <c r="BW58" s="328">
        <f>SUM('23.3転出'!BW58)</f>
        <v>0</v>
      </c>
      <c r="BX58" s="326">
        <f>SUM('23.3転出'!BX58)</f>
        <v>0</v>
      </c>
      <c r="BY58" s="327">
        <f>SUM('23.3転出'!BY58)</f>
        <v>0</v>
      </c>
      <c r="BZ58" s="328">
        <f>SUM('23.3転出'!BZ58)</f>
        <v>0</v>
      </c>
      <c r="CA58" s="198"/>
      <c r="CB58" s="198"/>
      <c r="CC58" s="198"/>
    </row>
    <row r="59" spans="1:81" ht="15.75" customHeight="1" x14ac:dyDescent="0.15">
      <c r="AA59" s="106">
        <v>45</v>
      </c>
      <c r="AB59" s="317">
        <f>SUM('23.3転出'!AB59)</f>
        <v>0</v>
      </c>
      <c r="AC59" s="318">
        <f>SUM('23.3転出'!AC59)</f>
        <v>0</v>
      </c>
      <c r="AD59" s="319">
        <f>SUM('23.3転出'!AD59)</f>
        <v>0</v>
      </c>
      <c r="AE59" s="317">
        <f>SUM('23.3転出'!AE59)</f>
        <v>0</v>
      </c>
      <c r="AF59" s="318">
        <f>SUM('23.3転出'!AF59)</f>
        <v>0</v>
      </c>
      <c r="AG59" s="319">
        <f>SUM('23.3転出'!AG59)</f>
        <v>0</v>
      </c>
      <c r="AH59" s="317">
        <f>SUM('23.3転出'!AH59)</f>
        <v>0</v>
      </c>
      <c r="AI59" s="318">
        <f>SUM('23.3転出'!AI59)</f>
        <v>0</v>
      </c>
      <c r="AJ59" s="319">
        <f>SUM('23.3転出'!AJ59)</f>
        <v>0</v>
      </c>
      <c r="AK59" s="317">
        <f>SUM('23.3転出'!AK59)</f>
        <v>0</v>
      </c>
      <c r="AL59" s="318">
        <f>SUM('23.3転出'!AL59)</f>
        <v>0</v>
      </c>
      <c r="AM59" s="319">
        <f>SUM('23.3転出'!AM59)</f>
        <v>0</v>
      </c>
      <c r="AN59" s="317">
        <f>SUM('23.3転出'!AN59)</f>
        <v>0</v>
      </c>
      <c r="AO59" s="318">
        <f>SUM('23.3転出'!AO59)</f>
        <v>0</v>
      </c>
      <c r="AP59" s="319">
        <f>SUM('23.3転出'!AP59)</f>
        <v>0</v>
      </c>
      <c r="AQ59" s="317">
        <f>SUM('23.3転出'!AQ59)</f>
        <v>0</v>
      </c>
      <c r="AR59" s="318">
        <f>SUM('23.3転出'!AR59)</f>
        <v>0</v>
      </c>
      <c r="AS59" s="319">
        <f>SUM('23.3転出'!AS59)</f>
        <v>0</v>
      </c>
      <c r="AT59" s="317">
        <f>SUM('23.3転出'!AT59)</f>
        <v>0</v>
      </c>
      <c r="AU59" s="318">
        <f>SUM('23.3転出'!AU59)</f>
        <v>0</v>
      </c>
      <c r="AV59" s="319">
        <f>SUM('23.3転出'!AV59)</f>
        <v>0</v>
      </c>
      <c r="AW59" s="317">
        <f>SUM('23.3転出'!AW59)</f>
        <v>0</v>
      </c>
      <c r="AX59" s="318">
        <f>SUM('23.3転出'!AX59)</f>
        <v>0</v>
      </c>
      <c r="AY59" s="319">
        <f>SUM('23.3転出'!AY59)</f>
        <v>0</v>
      </c>
      <c r="AZ59" s="317">
        <f>SUM('23.3転出'!AZ59)</f>
        <v>0</v>
      </c>
      <c r="BA59" s="318">
        <f>SUM('23.3転出'!BA59)</f>
        <v>0</v>
      </c>
      <c r="BB59" s="319">
        <f>SUM('23.3転出'!BB59)</f>
        <v>0</v>
      </c>
      <c r="BC59" s="317">
        <f>SUM('23.3転出'!BC59)</f>
        <v>0</v>
      </c>
      <c r="BD59" s="318">
        <f>SUM('23.3転出'!BD59)</f>
        <v>0</v>
      </c>
      <c r="BE59" s="319">
        <f>SUM('23.3転出'!BE59)</f>
        <v>0</v>
      </c>
      <c r="BF59" s="317">
        <f>SUM('23.3転出'!BF59)</f>
        <v>0</v>
      </c>
      <c r="BG59" s="318">
        <f>SUM('23.3転出'!BG59)</f>
        <v>0</v>
      </c>
      <c r="BH59" s="319">
        <f>SUM('23.3転出'!BH59)</f>
        <v>0</v>
      </c>
      <c r="BI59" s="317">
        <f>SUM('23.3転出'!BI59)</f>
        <v>0</v>
      </c>
      <c r="BJ59" s="318">
        <f>SUM('23.3転出'!BJ59)</f>
        <v>0</v>
      </c>
      <c r="BK59" s="319">
        <f>SUM('23.3転出'!BK59)</f>
        <v>0</v>
      </c>
      <c r="BL59" s="317">
        <f>SUM('23.3転出'!BL59)</f>
        <v>0</v>
      </c>
      <c r="BM59" s="318">
        <f>SUM('23.3転出'!BM59)</f>
        <v>0</v>
      </c>
      <c r="BN59" s="319">
        <f>SUM('23.3転出'!BN59)</f>
        <v>0</v>
      </c>
      <c r="BO59" s="317">
        <f>SUM('23.3転出'!BO59)</f>
        <v>0</v>
      </c>
      <c r="BP59" s="318">
        <f>SUM('23.3転出'!BP59)</f>
        <v>0</v>
      </c>
      <c r="BQ59" s="319">
        <f>SUM('23.3転出'!BQ59)</f>
        <v>0</v>
      </c>
      <c r="BR59" s="317">
        <f>SUM('23.3転出'!BR59)</f>
        <v>0</v>
      </c>
      <c r="BS59" s="318">
        <f>SUM('23.3転出'!BS59)</f>
        <v>0</v>
      </c>
      <c r="BT59" s="319">
        <f>SUM('23.3転出'!BT59)</f>
        <v>0</v>
      </c>
      <c r="BU59" s="317">
        <f>SUM('23.3転出'!BU59)</f>
        <v>0</v>
      </c>
      <c r="BV59" s="318">
        <f>SUM('23.3転出'!BV59)</f>
        <v>0</v>
      </c>
      <c r="BW59" s="319">
        <f>SUM('23.3転出'!BW59)</f>
        <v>0</v>
      </c>
      <c r="BX59" s="317">
        <f>SUM('23.3転出'!BX59)</f>
        <v>0</v>
      </c>
      <c r="BY59" s="318">
        <f>SUM('23.3転出'!BY59)</f>
        <v>0</v>
      </c>
      <c r="BZ59" s="319">
        <f>SUM('23.3転出'!BZ59)</f>
        <v>0</v>
      </c>
      <c r="CA59" s="198"/>
      <c r="CB59" s="198"/>
      <c r="CC59" s="198"/>
    </row>
    <row r="60" spans="1:81" ht="15.75" customHeight="1" x14ac:dyDescent="0.15">
      <c r="AA60" s="106">
        <v>46</v>
      </c>
      <c r="AB60" s="317">
        <f>SUM('23.3転出'!AB60)</f>
        <v>0</v>
      </c>
      <c r="AC60" s="318">
        <f>SUM('23.3転出'!AC60)</f>
        <v>0</v>
      </c>
      <c r="AD60" s="319">
        <f>SUM('23.3転出'!AD60)</f>
        <v>0</v>
      </c>
      <c r="AE60" s="317">
        <f>SUM('23.3転出'!AE60)</f>
        <v>0</v>
      </c>
      <c r="AF60" s="318">
        <f>SUM('23.3転出'!AF60)</f>
        <v>0</v>
      </c>
      <c r="AG60" s="319">
        <f>SUM('23.3転出'!AG60)</f>
        <v>0</v>
      </c>
      <c r="AH60" s="317">
        <f>SUM('23.3転出'!AH60)</f>
        <v>0</v>
      </c>
      <c r="AI60" s="318">
        <f>SUM('23.3転出'!AI60)</f>
        <v>0</v>
      </c>
      <c r="AJ60" s="319">
        <f>SUM('23.3転出'!AJ60)</f>
        <v>0</v>
      </c>
      <c r="AK60" s="317">
        <f>SUM('23.3転出'!AK60)</f>
        <v>0</v>
      </c>
      <c r="AL60" s="318">
        <f>SUM('23.3転出'!AL60)</f>
        <v>0</v>
      </c>
      <c r="AM60" s="319">
        <f>SUM('23.3転出'!AM60)</f>
        <v>0</v>
      </c>
      <c r="AN60" s="317">
        <f>SUM('23.3転出'!AN60)</f>
        <v>0</v>
      </c>
      <c r="AO60" s="318">
        <f>SUM('23.3転出'!AO60)</f>
        <v>0</v>
      </c>
      <c r="AP60" s="319">
        <f>SUM('23.3転出'!AP60)</f>
        <v>0</v>
      </c>
      <c r="AQ60" s="317">
        <f>SUM('23.3転出'!AQ60)</f>
        <v>0</v>
      </c>
      <c r="AR60" s="318">
        <f>SUM('23.3転出'!AR60)</f>
        <v>0</v>
      </c>
      <c r="AS60" s="319">
        <f>SUM('23.3転出'!AS60)</f>
        <v>0</v>
      </c>
      <c r="AT60" s="317">
        <f>SUM('23.3転出'!AT60)</f>
        <v>0</v>
      </c>
      <c r="AU60" s="318">
        <f>SUM('23.3転出'!AU60)</f>
        <v>0</v>
      </c>
      <c r="AV60" s="319">
        <f>SUM('23.3転出'!AV60)</f>
        <v>0</v>
      </c>
      <c r="AW60" s="317">
        <f>SUM('23.3転出'!AW60)</f>
        <v>0</v>
      </c>
      <c r="AX60" s="318">
        <f>SUM('23.3転出'!AX60)</f>
        <v>0</v>
      </c>
      <c r="AY60" s="319">
        <f>SUM('23.3転出'!AY60)</f>
        <v>0</v>
      </c>
      <c r="AZ60" s="317">
        <f>SUM('23.3転出'!AZ60)</f>
        <v>0</v>
      </c>
      <c r="BA60" s="318">
        <f>SUM('23.3転出'!BA60)</f>
        <v>0</v>
      </c>
      <c r="BB60" s="319">
        <f>SUM('23.3転出'!BB60)</f>
        <v>0</v>
      </c>
      <c r="BC60" s="317">
        <f>SUM('23.3転出'!BC60)</f>
        <v>0</v>
      </c>
      <c r="BD60" s="318">
        <f>SUM('23.3転出'!BD60)</f>
        <v>0</v>
      </c>
      <c r="BE60" s="319">
        <f>SUM('23.3転出'!BE60)</f>
        <v>0</v>
      </c>
      <c r="BF60" s="317">
        <f>SUM('23.3転出'!BF60)</f>
        <v>0</v>
      </c>
      <c r="BG60" s="318">
        <f>SUM('23.3転出'!BG60)</f>
        <v>0</v>
      </c>
      <c r="BH60" s="319">
        <f>SUM('23.3転出'!BH60)</f>
        <v>0</v>
      </c>
      <c r="BI60" s="317">
        <f>SUM('23.3転出'!BI60)</f>
        <v>0</v>
      </c>
      <c r="BJ60" s="318">
        <f>SUM('23.3転出'!BJ60)</f>
        <v>0</v>
      </c>
      <c r="BK60" s="319">
        <f>SUM('23.3転出'!BK60)</f>
        <v>0</v>
      </c>
      <c r="BL60" s="317">
        <f>SUM('23.3転出'!BL60)</f>
        <v>0</v>
      </c>
      <c r="BM60" s="318">
        <f>SUM('23.3転出'!BM60)</f>
        <v>0</v>
      </c>
      <c r="BN60" s="319">
        <f>SUM('23.3転出'!BN60)</f>
        <v>0</v>
      </c>
      <c r="BO60" s="317">
        <f>SUM('23.3転出'!BO60)</f>
        <v>0</v>
      </c>
      <c r="BP60" s="318">
        <f>SUM('23.3転出'!BP60)</f>
        <v>0</v>
      </c>
      <c r="BQ60" s="319">
        <f>SUM('23.3転出'!BQ60)</f>
        <v>0</v>
      </c>
      <c r="BR60" s="317">
        <f>SUM('23.3転出'!BR60)</f>
        <v>0</v>
      </c>
      <c r="BS60" s="318">
        <f>SUM('23.3転出'!BS60)</f>
        <v>0</v>
      </c>
      <c r="BT60" s="319">
        <f>SUM('23.3転出'!BT60)</f>
        <v>0</v>
      </c>
      <c r="BU60" s="317">
        <f>SUM('23.3転出'!BU60)</f>
        <v>0</v>
      </c>
      <c r="BV60" s="318">
        <f>SUM('23.3転出'!BV60)</f>
        <v>0</v>
      </c>
      <c r="BW60" s="319">
        <f>SUM('23.3転出'!BW60)</f>
        <v>0</v>
      </c>
      <c r="BX60" s="317">
        <f>SUM('23.3転出'!BX60)</f>
        <v>0</v>
      </c>
      <c r="BY60" s="318">
        <f>SUM('23.3転出'!BY60)</f>
        <v>0</v>
      </c>
      <c r="BZ60" s="319">
        <f>SUM('23.3転出'!BZ60)</f>
        <v>0</v>
      </c>
      <c r="CA60" s="198"/>
      <c r="CB60" s="198"/>
      <c r="CC60" s="198"/>
    </row>
    <row r="61" spans="1:81" ht="15.75" customHeight="1" x14ac:dyDescent="0.15">
      <c r="AA61" s="106">
        <v>47</v>
      </c>
      <c r="AB61" s="317">
        <f>SUM('23.3転出'!AB61)</f>
        <v>1</v>
      </c>
      <c r="AC61" s="318">
        <f>SUM('23.3転出'!AC61)</f>
        <v>0</v>
      </c>
      <c r="AD61" s="319">
        <f>SUM('23.3転出'!AD61)</f>
        <v>1</v>
      </c>
      <c r="AE61" s="317">
        <f>SUM('23.3転出'!AE61)</f>
        <v>0</v>
      </c>
      <c r="AF61" s="318">
        <f>SUM('23.3転出'!AF61)</f>
        <v>0</v>
      </c>
      <c r="AG61" s="319">
        <f>SUM('23.3転出'!AG61)</f>
        <v>0</v>
      </c>
      <c r="AH61" s="317">
        <f>SUM('23.3転出'!AH61)</f>
        <v>0</v>
      </c>
      <c r="AI61" s="318">
        <f>SUM('23.3転出'!AI61)</f>
        <v>0</v>
      </c>
      <c r="AJ61" s="319">
        <f>SUM('23.3転出'!AJ61)</f>
        <v>0</v>
      </c>
      <c r="AK61" s="317">
        <f>SUM('23.3転出'!AK61)</f>
        <v>0</v>
      </c>
      <c r="AL61" s="318">
        <f>SUM('23.3転出'!AL61)</f>
        <v>0</v>
      </c>
      <c r="AM61" s="319">
        <f>SUM('23.3転出'!AM61)</f>
        <v>0</v>
      </c>
      <c r="AN61" s="317">
        <f>SUM('23.3転出'!AN61)</f>
        <v>1</v>
      </c>
      <c r="AO61" s="318">
        <f>SUM('23.3転出'!AO61)</f>
        <v>0</v>
      </c>
      <c r="AP61" s="319">
        <f>SUM('23.3転出'!AP61)</f>
        <v>1</v>
      </c>
      <c r="AQ61" s="317">
        <f>SUM('23.3転出'!AQ61)</f>
        <v>0</v>
      </c>
      <c r="AR61" s="318">
        <f>SUM('23.3転出'!AR61)</f>
        <v>0</v>
      </c>
      <c r="AS61" s="319">
        <f>SUM('23.3転出'!AS61)</f>
        <v>0</v>
      </c>
      <c r="AT61" s="317">
        <f>SUM('23.3転出'!AT61)</f>
        <v>0</v>
      </c>
      <c r="AU61" s="318">
        <f>SUM('23.3転出'!AU61)</f>
        <v>0</v>
      </c>
      <c r="AV61" s="319">
        <f>SUM('23.3転出'!AV61)</f>
        <v>0</v>
      </c>
      <c r="AW61" s="317">
        <f>SUM('23.3転出'!AW61)</f>
        <v>0</v>
      </c>
      <c r="AX61" s="318">
        <f>SUM('23.3転出'!AX61)</f>
        <v>0</v>
      </c>
      <c r="AY61" s="319">
        <f>SUM('23.3転出'!AY61)</f>
        <v>0</v>
      </c>
      <c r="AZ61" s="317">
        <f>SUM('23.3転出'!AZ61)</f>
        <v>0</v>
      </c>
      <c r="BA61" s="318">
        <f>SUM('23.3転出'!BA61)</f>
        <v>0</v>
      </c>
      <c r="BB61" s="319">
        <f>SUM('23.3転出'!BB61)</f>
        <v>0</v>
      </c>
      <c r="BC61" s="317">
        <f>SUM('23.3転出'!BC61)</f>
        <v>0</v>
      </c>
      <c r="BD61" s="318">
        <f>SUM('23.3転出'!BD61)</f>
        <v>0</v>
      </c>
      <c r="BE61" s="319">
        <f>SUM('23.3転出'!BE61)</f>
        <v>0</v>
      </c>
      <c r="BF61" s="317">
        <f>SUM('23.3転出'!BF61)</f>
        <v>0</v>
      </c>
      <c r="BG61" s="318">
        <f>SUM('23.3転出'!BG61)</f>
        <v>0</v>
      </c>
      <c r="BH61" s="319">
        <f>SUM('23.3転出'!BH61)</f>
        <v>0</v>
      </c>
      <c r="BI61" s="317">
        <f>SUM('23.3転出'!BI61)</f>
        <v>0</v>
      </c>
      <c r="BJ61" s="318">
        <f>SUM('23.3転出'!BJ61)</f>
        <v>0</v>
      </c>
      <c r="BK61" s="319">
        <f>SUM('23.3転出'!BK61)</f>
        <v>0</v>
      </c>
      <c r="BL61" s="317">
        <f>SUM('23.3転出'!BL61)</f>
        <v>0</v>
      </c>
      <c r="BM61" s="318">
        <f>SUM('23.3転出'!BM61)</f>
        <v>0</v>
      </c>
      <c r="BN61" s="319">
        <f>SUM('23.3転出'!BN61)</f>
        <v>0</v>
      </c>
      <c r="BO61" s="317">
        <f>SUM('23.3転出'!BO61)</f>
        <v>0</v>
      </c>
      <c r="BP61" s="318">
        <f>SUM('23.3転出'!BP61)</f>
        <v>0</v>
      </c>
      <c r="BQ61" s="319">
        <f>SUM('23.3転出'!BQ61)</f>
        <v>0</v>
      </c>
      <c r="BR61" s="317">
        <f>SUM('23.3転出'!BR61)</f>
        <v>0</v>
      </c>
      <c r="BS61" s="318">
        <f>SUM('23.3転出'!BS61)</f>
        <v>0</v>
      </c>
      <c r="BT61" s="319">
        <f>SUM('23.3転出'!BT61)</f>
        <v>0</v>
      </c>
      <c r="BU61" s="317">
        <f>SUM('23.3転出'!BU61)</f>
        <v>0</v>
      </c>
      <c r="BV61" s="318">
        <f>SUM('23.3転出'!BV61)</f>
        <v>0</v>
      </c>
      <c r="BW61" s="319">
        <f>SUM('23.3転出'!BW61)</f>
        <v>0</v>
      </c>
      <c r="BX61" s="317">
        <f>SUM('23.3転出'!BX61)</f>
        <v>0</v>
      </c>
      <c r="BY61" s="318">
        <f>SUM('23.3転出'!BY61)</f>
        <v>0</v>
      </c>
      <c r="BZ61" s="319">
        <f>SUM('23.3転出'!BZ61)</f>
        <v>0</v>
      </c>
      <c r="CA61" s="198"/>
      <c r="CB61" s="198"/>
      <c r="CC61" s="198"/>
    </row>
    <row r="62" spans="1:81" ht="15.75" customHeight="1" x14ac:dyDescent="0.15">
      <c r="AA62" s="106">
        <v>48</v>
      </c>
      <c r="AB62" s="317">
        <f>SUM('23.3転出'!AB62)</f>
        <v>0</v>
      </c>
      <c r="AC62" s="318">
        <f>SUM('23.3転出'!AC62)</f>
        <v>1</v>
      </c>
      <c r="AD62" s="319">
        <f>SUM('23.3転出'!AD62)</f>
        <v>1</v>
      </c>
      <c r="AE62" s="317">
        <f>SUM('23.3転出'!AE62)</f>
        <v>0</v>
      </c>
      <c r="AF62" s="318">
        <f>SUM('23.3転出'!AF62)</f>
        <v>0</v>
      </c>
      <c r="AG62" s="319">
        <f>SUM('23.3転出'!AG62)</f>
        <v>0</v>
      </c>
      <c r="AH62" s="317">
        <f>SUM('23.3転出'!AH62)</f>
        <v>0</v>
      </c>
      <c r="AI62" s="318">
        <f>SUM('23.3転出'!AI62)</f>
        <v>0</v>
      </c>
      <c r="AJ62" s="319">
        <f>SUM('23.3転出'!AJ62)</f>
        <v>0</v>
      </c>
      <c r="AK62" s="317">
        <f>SUM('23.3転出'!AK62)</f>
        <v>0</v>
      </c>
      <c r="AL62" s="318">
        <f>SUM('23.3転出'!AL62)</f>
        <v>0</v>
      </c>
      <c r="AM62" s="319">
        <f>SUM('23.3転出'!AM62)</f>
        <v>0</v>
      </c>
      <c r="AN62" s="317">
        <f>SUM('23.3転出'!AN62)</f>
        <v>0</v>
      </c>
      <c r="AO62" s="318">
        <f>SUM('23.3転出'!AO62)</f>
        <v>0</v>
      </c>
      <c r="AP62" s="319">
        <f>SUM('23.3転出'!AP62)</f>
        <v>0</v>
      </c>
      <c r="AQ62" s="317">
        <f>SUM('23.3転出'!AQ62)</f>
        <v>0</v>
      </c>
      <c r="AR62" s="318">
        <f>SUM('23.3転出'!AR62)</f>
        <v>0</v>
      </c>
      <c r="AS62" s="319">
        <f>SUM('23.3転出'!AS62)</f>
        <v>0</v>
      </c>
      <c r="AT62" s="317">
        <f>SUM('23.3転出'!AT62)</f>
        <v>0</v>
      </c>
      <c r="AU62" s="318">
        <f>SUM('23.3転出'!AU62)</f>
        <v>0</v>
      </c>
      <c r="AV62" s="319">
        <f>SUM('23.3転出'!AV62)</f>
        <v>0</v>
      </c>
      <c r="AW62" s="317">
        <f>SUM('23.3転出'!AW62)</f>
        <v>0</v>
      </c>
      <c r="AX62" s="318">
        <f>SUM('23.3転出'!AX62)</f>
        <v>1</v>
      </c>
      <c r="AY62" s="319">
        <f>SUM('23.3転出'!AY62)</f>
        <v>1</v>
      </c>
      <c r="AZ62" s="317">
        <f>SUM('23.3転出'!AZ62)</f>
        <v>0</v>
      </c>
      <c r="BA62" s="318">
        <f>SUM('23.3転出'!BA62)</f>
        <v>0</v>
      </c>
      <c r="BB62" s="319">
        <f>SUM('23.3転出'!BB62)</f>
        <v>0</v>
      </c>
      <c r="BC62" s="317">
        <f>SUM('23.3転出'!BC62)</f>
        <v>0</v>
      </c>
      <c r="BD62" s="318">
        <f>SUM('23.3転出'!BD62)</f>
        <v>0</v>
      </c>
      <c r="BE62" s="319">
        <f>SUM('23.3転出'!BE62)</f>
        <v>0</v>
      </c>
      <c r="BF62" s="317">
        <f>SUM('23.3転出'!BF62)</f>
        <v>0</v>
      </c>
      <c r="BG62" s="318">
        <f>SUM('23.3転出'!BG62)</f>
        <v>0</v>
      </c>
      <c r="BH62" s="319">
        <f>SUM('23.3転出'!BH62)</f>
        <v>0</v>
      </c>
      <c r="BI62" s="317">
        <f>SUM('23.3転出'!BI62)</f>
        <v>0</v>
      </c>
      <c r="BJ62" s="318">
        <f>SUM('23.3転出'!BJ62)</f>
        <v>0</v>
      </c>
      <c r="BK62" s="319">
        <f>SUM('23.3転出'!BK62)</f>
        <v>0</v>
      </c>
      <c r="BL62" s="317">
        <f>SUM('23.3転出'!BL62)</f>
        <v>0</v>
      </c>
      <c r="BM62" s="318">
        <f>SUM('23.3転出'!BM62)</f>
        <v>0</v>
      </c>
      <c r="BN62" s="319">
        <f>SUM('23.3転出'!BN62)</f>
        <v>0</v>
      </c>
      <c r="BO62" s="317">
        <f>SUM('23.3転出'!BO62)</f>
        <v>0</v>
      </c>
      <c r="BP62" s="318">
        <f>SUM('23.3転出'!BP62)</f>
        <v>0</v>
      </c>
      <c r="BQ62" s="319">
        <f>SUM('23.3転出'!BQ62)</f>
        <v>0</v>
      </c>
      <c r="BR62" s="317">
        <f>SUM('23.3転出'!BR62)</f>
        <v>0</v>
      </c>
      <c r="BS62" s="318">
        <f>SUM('23.3転出'!BS62)</f>
        <v>0</v>
      </c>
      <c r="BT62" s="319">
        <f>SUM('23.3転出'!BT62)</f>
        <v>0</v>
      </c>
      <c r="BU62" s="317">
        <f>SUM('23.3転出'!BU62)</f>
        <v>0</v>
      </c>
      <c r="BV62" s="318">
        <f>SUM('23.3転出'!BV62)</f>
        <v>0</v>
      </c>
      <c r="BW62" s="319">
        <f>SUM('23.3転出'!BW62)</f>
        <v>0</v>
      </c>
      <c r="BX62" s="317">
        <f>SUM('23.3転出'!BX62)</f>
        <v>0</v>
      </c>
      <c r="BY62" s="318">
        <f>SUM('23.3転出'!BY62)</f>
        <v>0</v>
      </c>
      <c r="BZ62" s="319">
        <f>SUM('23.3転出'!BZ62)</f>
        <v>0</v>
      </c>
      <c r="CA62" s="198"/>
      <c r="CB62" s="198"/>
      <c r="CC62" s="198"/>
    </row>
    <row r="63" spans="1:81" ht="15.75" customHeight="1" x14ac:dyDescent="0.15">
      <c r="AA63" s="106">
        <v>49</v>
      </c>
      <c r="AB63" s="317">
        <f>SUM('23.3転出'!AB63)</f>
        <v>0</v>
      </c>
      <c r="AC63" s="318">
        <f>SUM('23.3転出'!AC63)</f>
        <v>0</v>
      </c>
      <c r="AD63" s="319">
        <f>SUM('23.3転出'!AD63)</f>
        <v>0</v>
      </c>
      <c r="AE63" s="317">
        <f>SUM('23.3転出'!AE63)</f>
        <v>0</v>
      </c>
      <c r="AF63" s="318">
        <f>SUM('23.3転出'!AF63)</f>
        <v>0</v>
      </c>
      <c r="AG63" s="319">
        <f>SUM('23.3転出'!AG63)</f>
        <v>0</v>
      </c>
      <c r="AH63" s="317">
        <f>SUM('23.3転出'!AH63)</f>
        <v>0</v>
      </c>
      <c r="AI63" s="318">
        <f>SUM('23.3転出'!AI63)</f>
        <v>0</v>
      </c>
      <c r="AJ63" s="319">
        <f>SUM('23.3転出'!AJ63)</f>
        <v>0</v>
      </c>
      <c r="AK63" s="317">
        <f>SUM('23.3転出'!AK63)</f>
        <v>0</v>
      </c>
      <c r="AL63" s="318">
        <f>SUM('23.3転出'!AL63)</f>
        <v>0</v>
      </c>
      <c r="AM63" s="319">
        <f>SUM('23.3転出'!AM63)</f>
        <v>0</v>
      </c>
      <c r="AN63" s="317">
        <f>SUM('23.3転出'!AN63)</f>
        <v>0</v>
      </c>
      <c r="AO63" s="318">
        <f>SUM('23.3転出'!AO63)</f>
        <v>0</v>
      </c>
      <c r="AP63" s="319">
        <f>SUM('23.3転出'!AP63)</f>
        <v>0</v>
      </c>
      <c r="AQ63" s="317">
        <f>SUM('23.3転出'!AQ63)</f>
        <v>0</v>
      </c>
      <c r="AR63" s="318">
        <f>SUM('23.3転出'!AR63)</f>
        <v>0</v>
      </c>
      <c r="AS63" s="319">
        <f>SUM('23.3転出'!AS63)</f>
        <v>0</v>
      </c>
      <c r="AT63" s="317">
        <f>SUM('23.3転出'!AT63)</f>
        <v>0</v>
      </c>
      <c r="AU63" s="318">
        <f>SUM('23.3転出'!AU63)</f>
        <v>0</v>
      </c>
      <c r="AV63" s="319">
        <f>SUM('23.3転出'!AV63)</f>
        <v>0</v>
      </c>
      <c r="AW63" s="317">
        <f>SUM('23.3転出'!AW63)</f>
        <v>0</v>
      </c>
      <c r="AX63" s="318">
        <f>SUM('23.3転出'!AX63)</f>
        <v>0</v>
      </c>
      <c r="AY63" s="319">
        <f>SUM('23.3転出'!AY63)</f>
        <v>0</v>
      </c>
      <c r="AZ63" s="317">
        <f>SUM('23.3転出'!AZ63)</f>
        <v>0</v>
      </c>
      <c r="BA63" s="318">
        <f>SUM('23.3転出'!BA63)</f>
        <v>0</v>
      </c>
      <c r="BB63" s="319">
        <f>SUM('23.3転出'!BB63)</f>
        <v>0</v>
      </c>
      <c r="BC63" s="317">
        <f>SUM('23.3転出'!BC63)</f>
        <v>0</v>
      </c>
      <c r="BD63" s="318">
        <f>SUM('23.3転出'!BD63)</f>
        <v>0</v>
      </c>
      <c r="BE63" s="319">
        <f>SUM('23.3転出'!BE63)</f>
        <v>0</v>
      </c>
      <c r="BF63" s="317">
        <f>SUM('23.3転出'!BF63)</f>
        <v>0</v>
      </c>
      <c r="BG63" s="318">
        <f>SUM('23.3転出'!BG63)</f>
        <v>0</v>
      </c>
      <c r="BH63" s="319">
        <f>SUM('23.3転出'!BH63)</f>
        <v>0</v>
      </c>
      <c r="BI63" s="317">
        <f>SUM('23.3転出'!BI63)</f>
        <v>0</v>
      </c>
      <c r="BJ63" s="318">
        <f>SUM('23.3転出'!BJ63)</f>
        <v>0</v>
      </c>
      <c r="BK63" s="319">
        <f>SUM('23.3転出'!BK63)</f>
        <v>0</v>
      </c>
      <c r="BL63" s="317">
        <f>SUM('23.3転出'!BL63)</f>
        <v>0</v>
      </c>
      <c r="BM63" s="318">
        <f>SUM('23.3転出'!BM63)</f>
        <v>0</v>
      </c>
      <c r="BN63" s="319">
        <f>SUM('23.3転出'!BN63)</f>
        <v>0</v>
      </c>
      <c r="BO63" s="317">
        <f>SUM('23.3転出'!BO63)</f>
        <v>0</v>
      </c>
      <c r="BP63" s="318">
        <f>SUM('23.3転出'!BP63)</f>
        <v>0</v>
      </c>
      <c r="BQ63" s="319">
        <f>SUM('23.3転出'!BQ63)</f>
        <v>0</v>
      </c>
      <c r="BR63" s="317">
        <f>SUM('23.3転出'!BR63)</f>
        <v>0</v>
      </c>
      <c r="BS63" s="318">
        <f>SUM('23.3転出'!BS63)</f>
        <v>0</v>
      </c>
      <c r="BT63" s="319">
        <f>SUM('23.3転出'!BT63)</f>
        <v>0</v>
      </c>
      <c r="BU63" s="317">
        <f>SUM('23.3転出'!BU63)</f>
        <v>0</v>
      </c>
      <c r="BV63" s="318">
        <f>SUM('23.3転出'!BV63)</f>
        <v>0</v>
      </c>
      <c r="BW63" s="319">
        <f>SUM('23.3転出'!BW63)</f>
        <v>0</v>
      </c>
      <c r="BX63" s="317">
        <f>SUM('23.3転出'!BX63)</f>
        <v>0</v>
      </c>
      <c r="BY63" s="318">
        <f>SUM('23.3転出'!BY63)</f>
        <v>0</v>
      </c>
      <c r="BZ63" s="319">
        <f>SUM('23.3転出'!BZ63)</f>
        <v>0</v>
      </c>
      <c r="CA63" s="198"/>
      <c r="CB63" s="198"/>
      <c r="CC63" s="198"/>
    </row>
    <row r="64" spans="1:81" ht="15.75" customHeight="1" x14ac:dyDescent="0.15">
      <c r="Z64" s="56">
        <v>1</v>
      </c>
      <c r="AA64" s="110" t="str">
        <f>FIXED(AA59,0)&amp;" ～ "&amp;FIXED(AA63,0)&amp;" 小計"</f>
        <v>45 ～ 49 小計</v>
      </c>
      <c r="AB64" s="323">
        <f>SUM('23.3転出'!AB64)</f>
        <v>1</v>
      </c>
      <c r="AC64" s="324">
        <f>SUM('23.3転出'!AC64)</f>
        <v>1</v>
      </c>
      <c r="AD64" s="325">
        <f>SUM('23.3転出'!AD64)</f>
        <v>2</v>
      </c>
      <c r="AE64" s="323">
        <f>SUM('23.3転出'!AE64)</f>
        <v>0</v>
      </c>
      <c r="AF64" s="324">
        <f>SUM('23.3転出'!AF64)</f>
        <v>0</v>
      </c>
      <c r="AG64" s="325">
        <f>SUM('23.3転出'!AG64)</f>
        <v>0</v>
      </c>
      <c r="AH64" s="323">
        <f>SUM('23.3転出'!AH64)</f>
        <v>0</v>
      </c>
      <c r="AI64" s="324">
        <f>SUM('23.3転出'!AI64)</f>
        <v>0</v>
      </c>
      <c r="AJ64" s="325">
        <f>SUM('23.3転出'!AJ64)</f>
        <v>0</v>
      </c>
      <c r="AK64" s="323">
        <f>SUM('23.3転出'!AK64)</f>
        <v>0</v>
      </c>
      <c r="AL64" s="324">
        <f>SUM('23.3転出'!AL64)</f>
        <v>0</v>
      </c>
      <c r="AM64" s="325">
        <f>SUM('23.3転出'!AM64)</f>
        <v>0</v>
      </c>
      <c r="AN64" s="323">
        <f>SUM('23.3転出'!AN64)</f>
        <v>1</v>
      </c>
      <c r="AO64" s="324">
        <f>SUM('23.3転出'!AO64)</f>
        <v>0</v>
      </c>
      <c r="AP64" s="325">
        <f>SUM('23.3転出'!AP64)</f>
        <v>1</v>
      </c>
      <c r="AQ64" s="323">
        <f>SUM('23.3転出'!AQ64)</f>
        <v>0</v>
      </c>
      <c r="AR64" s="324">
        <f>SUM('23.3転出'!AR64)</f>
        <v>0</v>
      </c>
      <c r="AS64" s="325">
        <f>SUM('23.3転出'!AS64)</f>
        <v>0</v>
      </c>
      <c r="AT64" s="323">
        <f>SUM('23.3転出'!AT64)</f>
        <v>0</v>
      </c>
      <c r="AU64" s="324">
        <f>SUM('23.3転出'!AU64)</f>
        <v>0</v>
      </c>
      <c r="AV64" s="325">
        <f>SUM('23.3転出'!AV64)</f>
        <v>0</v>
      </c>
      <c r="AW64" s="323">
        <f>SUM('23.3転出'!AW64)</f>
        <v>0</v>
      </c>
      <c r="AX64" s="324">
        <f>SUM('23.3転出'!AX64)</f>
        <v>1</v>
      </c>
      <c r="AY64" s="325">
        <f>SUM('23.3転出'!AY64)</f>
        <v>1</v>
      </c>
      <c r="AZ64" s="323">
        <f>SUM('23.3転出'!AZ64)</f>
        <v>0</v>
      </c>
      <c r="BA64" s="324">
        <f>SUM('23.3転出'!BA64)</f>
        <v>0</v>
      </c>
      <c r="BB64" s="325">
        <f>SUM('23.3転出'!BB64)</f>
        <v>0</v>
      </c>
      <c r="BC64" s="323">
        <f>SUM('23.3転出'!BC64)</f>
        <v>0</v>
      </c>
      <c r="BD64" s="324">
        <f>SUM('23.3転出'!BD64)</f>
        <v>0</v>
      </c>
      <c r="BE64" s="325">
        <f>SUM('23.3転出'!BE64)</f>
        <v>0</v>
      </c>
      <c r="BF64" s="323">
        <f>SUM('23.3転出'!BF64)</f>
        <v>0</v>
      </c>
      <c r="BG64" s="324">
        <f>SUM('23.3転出'!BG64)</f>
        <v>0</v>
      </c>
      <c r="BH64" s="325">
        <f>SUM('23.3転出'!BH64)</f>
        <v>0</v>
      </c>
      <c r="BI64" s="323">
        <f>SUM('23.3転出'!BI64)</f>
        <v>0</v>
      </c>
      <c r="BJ64" s="324">
        <f>SUM('23.3転出'!BJ64)</f>
        <v>0</v>
      </c>
      <c r="BK64" s="325">
        <f>SUM('23.3転出'!BK64)</f>
        <v>0</v>
      </c>
      <c r="BL64" s="323">
        <f>SUM('23.3転出'!BL64)</f>
        <v>0</v>
      </c>
      <c r="BM64" s="324">
        <f>SUM('23.3転出'!BM64)</f>
        <v>0</v>
      </c>
      <c r="BN64" s="325">
        <f>SUM('23.3転出'!BN64)</f>
        <v>0</v>
      </c>
      <c r="BO64" s="323">
        <f>SUM('23.3転出'!BO64)</f>
        <v>0</v>
      </c>
      <c r="BP64" s="324">
        <f>SUM('23.3転出'!BP64)</f>
        <v>0</v>
      </c>
      <c r="BQ64" s="325">
        <f>SUM('23.3転出'!BQ64)</f>
        <v>0</v>
      </c>
      <c r="BR64" s="323">
        <f>SUM('23.3転出'!BR64)</f>
        <v>0</v>
      </c>
      <c r="BS64" s="324">
        <f>SUM('23.3転出'!BS64)</f>
        <v>0</v>
      </c>
      <c r="BT64" s="325">
        <f>SUM('23.3転出'!BT64)</f>
        <v>0</v>
      </c>
      <c r="BU64" s="323">
        <f>SUM('23.3転出'!BU64)</f>
        <v>0</v>
      </c>
      <c r="BV64" s="324">
        <f>SUM('23.3転出'!BV64)</f>
        <v>0</v>
      </c>
      <c r="BW64" s="325">
        <f>SUM('23.3転出'!BW64)</f>
        <v>0</v>
      </c>
      <c r="BX64" s="323">
        <f>SUM('23.3転出'!BX64)</f>
        <v>0</v>
      </c>
      <c r="BY64" s="324">
        <f>SUM('23.3転出'!BY64)</f>
        <v>0</v>
      </c>
      <c r="BZ64" s="325">
        <f>SUM('23.3転出'!BZ64)</f>
        <v>0</v>
      </c>
      <c r="CA64" s="198"/>
      <c r="CB64" s="198"/>
      <c r="CC64" s="198"/>
    </row>
    <row r="65" spans="26:81" ht="15.75" customHeight="1" x14ac:dyDescent="0.15">
      <c r="AA65" s="106">
        <v>50</v>
      </c>
      <c r="AB65" s="320">
        <f>SUM('23.3転出'!AB65)</f>
        <v>0</v>
      </c>
      <c r="AC65" s="321">
        <f>SUM('23.3転出'!AC65)</f>
        <v>0</v>
      </c>
      <c r="AD65" s="322">
        <f>SUM('23.3転出'!AD65)</f>
        <v>0</v>
      </c>
      <c r="AE65" s="320">
        <f>SUM('23.3転出'!AE65)</f>
        <v>0</v>
      </c>
      <c r="AF65" s="321">
        <f>SUM('23.3転出'!AF65)</f>
        <v>0</v>
      </c>
      <c r="AG65" s="322">
        <f>SUM('23.3転出'!AG65)</f>
        <v>0</v>
      </c>
      <c r="AH65" s="320">
        <f>SUM('23.3転出'!AH65)</f>
        <v>0</v>
      </c>
      <c r="AI65" s="321">
        <f>SUM('23.3転出'!AI65)</f>
        <v>0</v>
      </c>
      <c r="AJ65" s="322">
        <f>SUM('23.3転出'!AJ65)</f>
        <v>0</v>
      </c>
      <c r="AK65" s="320">
        <f>SUM('23.3転出'!AK65)</f>
        <v>0</v>
      </c>
      <c r="AL65" s="321">
        <f>SUM('23.3転出'!AL65)</f>
        <v>0</v>
      </c>
      <c r="AM65" s="322">
        <f>SUM('23.3転出'!AM65)</f>
        <v>0</v>
      </c>
      <c r="AN65" s="320">
        <f>SUM('23.3転出'!AN65)</f>
        <v>0</v>
      </c>
      <c r="AO65" s="321">
        <f>SUM('23.3転出'!AO65)</f>
        <v>0</v>
      </c>
      <c r="AP65" s="322">
        <f>SUM('23.3転出'!AP65)</f>
        <v>0</v>
      </c>
      <c r="AQ65" s="320">
        <f>SUM('23.3転出'!AQ65)</f>
        <v>0</v>
      </c>
      <c r="AR65" s="321">
        <f>SUM('23.3転出'!AR65)</f>
        <v>0</v>
      </c>
      <c r="AS65" s="322">
        <f>SUM('23.3転出'!AS65)</f>
        <v>0</v>
      </c>
      <c r="AT65" s="320">
        <f>SUM('23.3転出'!AT65)</f>
        <v>0</v>
      </c>
      <c r="AU65" s="321">
        <f>SUM('23.3転出'!AU65)</f>
        <v>0</v>
      </c>
      <c r="AV65" s="322">
        <f>SUM('23.3転出'!AV65)</f>
        <v>0</v>
      </c>
      <c r="AW65" s="320">
        <f>SUM('23.3転出'!AW65)</f>
        <v>0</v>
      </c>
      <c r="AX65" s="321">
        <f>SUM('23.3転出'!AX65)</f>
        <v>0</v>
      </c>
      <c r="AY65" s="322">
        <f>SUM('23.3転出'!AY65)</f>
        <v>0</v>
      </c>
      <c r="AZ65" s="320">
        <f>SUM('23.3転出'!AZ65)</f>
        <v>0</v>
      </c>
      <c r="BA65" s="321">
        <f>SUM('23.3転出'!BA65)</f>
        <v>0</v>
      </c>
      <c r="BB65" s="322">
        <f>SUM('23.3転出'!BB65)</f>
        <v>0</v>
      </c>
      <c r="BC65" s="320">
        <f>SUM('23.3転出'!BC65)</f>
        <v>0</v>
      </c>
      <c r="BD65" s="321">
        <f>SUM('23.3転出'!BD65)</f>
        <v>0</v>
      </c>
      <c r="BE65" s="322">
        <f>SUM('23.3転出'!BE65)</f>
        <v>0</v>
      </c>
      <c r="BF65" s="320">
        <f>SUM('23.3転出'!BF65)</f>
        <v>0</v>
      </c>
      <c r="BG65" s="321">
        <f>SUM('23.3転出'!BG65)</f>
        <v>0</v>
      </c>
      <c r="BH65" s="322">
        <f>SUM('23.3転出'!BH65)</f>
        <v>0</v>
      </c>
      <c r="BI65" s="320">
        <f>SUM('23.3転出'!BI65)</f>
        <v>0</v>
      </c>
      <c r="BJ65" s="321">
        <f>SUM('23.3転出'!BJ65)</f>
        <v>0</v>
      </c>
      <c r="BK65" s="322">
        <f>SUM('23.3転出'!BK65)</f>
        <v>0</v>
      </c>
      <c r="BL65" s="320">
        <f>SUM('23.3転出'!BL65)</f>
        <v>0</v>
      </c>
      <c r="BM65" s="321">
        <f>SUM('23.3転出'!BM65)</f>
        <v>0</v>
      </c>
      <c r="BN65" s="322">
        <f>SUM('23.3転出'!BN65)</f>
        <v>0</v>
      </c>
      <c r="BO65" s="320">
        <f>SUM('23.3転出'!BO65)</f>
        <v>0</v>
      </c>
      <c r="BP65" s="321">
        <f>SUM('23.3転出'!BP65)</f>
        <v>0</v>
      </c>
      <c r="BQ65" s="322">
        <f>SUM('23.3転出'!BQ65)</f>
        <v>0</v>
      </c>
      <c r="BR65" s="320">
        <f>SUM('23.3転出'!BR65)</f>
        <v>0</v>
      </c>
      <c r="BS65" s="321">
        <f>SUM('23.3転出'!BS65)</f>
        <v>0</v>
      </c>
      <c r="BT65" s="322">
        <f>SUM('23.3転出'!BT65)</f>
        <v>0</v>
      </c>
      <c r="BU65" s="320">
        <f>SUM('23.3転出'!BU65)</f>
        <v>0</v>
      </c>
      <c r="BV65" s="321">
        <f>SUM('23.3転出'!BV65)</f>
        <v>0</v>
      </c>
      <c r="BW65" s="322">
        <f>SUM('23.3転出'!BW65)</f>
        <v>0</v>
      </c>
      <c r="BX65" s="320">
        <f>SUM('23.3転出'!BX65)</f>
        <v>0</v>
      </c>
      <c r="BY65" s="321">
        <f>SUM('23.3転出'!BY65)</f>
        <v>0</v>
      </c>
      <c r="BZ65" s="322">
        <f>SUM('23.3転出'!BZ65)</f>
        <v>0</v>
      </c>
      <c r="CA65" s="198"/>
      <c r="CB65" s="198"/>
      <c r="CC65" s="198"/>
    </row>
    <row r="66" spans="26:81" ht="15.75" customHeight="1" x14ac:dyDescent="0.15">
      <c r="AA66" s="106">
        <v>51</v>
      </c>
      <c r="AB66" s="317">
        <f>SUM('23.3転出'!AB66)</f>
        <v>1</v>
      </c>
      <c r="AC66" s="318">
        <f>SUM('23.3転出'!AC66)</f>
        <v>1</v>
      </c>
      <c r="AD66" s="319">
        <f>SUM('23.3転出'!AD66)</f>
        <v>2</v>
      </c>
      <c r="AE66" s="317">
        <f>SUM('23.3転出'!AE66)</f>
        <v>0</v>
      </c>
      <c r="AF66" s="318">
        <f>SUM('23.3転出'!AF66)</f>
        <v>0</v>
      </c>
      <c r="AG66" s="319">
        <f>SUM('23.3転出'!AG66)</f>
        <v>0</v>
      </c>
      <c r="AH66" s="317">
        <f>SUM('23.3転出'!AH66)</f>
        <v>0</v>
      </c>
      <c r="AI66" s="318">
        <f>SUM('23.3転出'!AI66)</f>
        <v>0</v>
      </c>
      <c r="AJ66" s="319">
        <f>SUM('23.3転出'!AJ66)</f>
        <v>0</v>
      </c>
      <c r="AK66" s="317">
        <f>SUM('23.3転出'!AK66)</f>
        <v>0</v>
      </c>
      <c r="AL66" s="318">
        <f>SUM('23.3転出'!AL66)</f>
        <v>0</v>
      </c>
      <c r="AM66" s="319">
        <f>SUM('23.3転出'!AM66)</f>
        <v>0</v>
      </c>
      <c r="AN66" s="317">
        <f>SUM('23.3転出'!AN66)</f>
        <v>0</v>
      </c>
      <c r="AO66" s="318">
        <f>SUM('23.3転出'!AO66)</f>
        <v>0</v>
      </c>
      <c r="AP66" s="319">
        <f>SUM('23.3転出'!AP66)</f>
        <v>0</v>
      </c>
      <c r="AQ66" s="317">
        <f>SUM('23.3転出'!AQ66)</f>
        <v>0</v>
      </c>
      <c r="AR66" s="318">
        <f>SUM('23.3転出'!AR66)</f>
        <v>0</v>
      </c>
      <c r="AS66" s="319">
        <f>SUM('23.3転出'!AS66)</f>
        <v>0</v>
      </c>
      <c r="AT66" s="317">
        <f>SUM('23.3転出'!AT66)</f>
        <v>1</v>
      </c>
      <c r="AU66" s="318">
        <f>SUM('23.3転出'!AU66)</f>
        <v>1</v>
      </c>
      <c r="AV66" s="319">
        <f>SUM('23.3転出'!AV66)</f>
        <v>2</v>
      </c>
      <c r="AW66" s="317">
        <f>SUM('23.3転出'!AW66)</f>
        <v>0</v>
      </c>
      <c r="AX66" s="318">
        <f>SUM('23.3転出'!AX66)</f>
        <v>0</v>
      </c>
      <c r="AY66" s="319">
        <f>SUM('23.3転出'!AY66)</f>
        <v>0</v>
      </c>
      <c r="AZ66" s="317">
        <f>SUM('23.3転出'!AZ66)</f>
        <v>0</v>
      </c>
      <c r="BA66" s="318">
        <f>SUM('23.3転出'!BA66)</f>
        <v>0</v>
      </c>
      <c r="BB66" s="319">
        <f>SUM('23.3転出'!BB66)</f>
        <v>0</v>
      </c>
      <c r="BC66" s="317">
        <f>SUM('23.3転出'!BC66)</f>
        <v>0</v>
      </c>
      <c r="BD66" s="318">
        <f>SUM('23.3転出'!BD66)</f>
        <v>0</v>
      </c>
      <c r="BE66" s="319">
        <f>SUM('23.3転出'!BE66)</f>
        <v>0</v>
      </c>
      <c r="BF66" s="317">
        <f>SUM('23.3転出'!BF66)</f>
        <v>0</v>
      </c>
      <c r="BG66" s="318">
        <f>SUM('23.3転出'!BG66)</f>
        <v>0</v>
      </c>
      <c r="BH66" s="319">
        <f>SUM('23.3転出'!BH66)</f>
        <v>0</v>
      </c>
      <c r="BI66" s="317">
        <f>SUM('23.3転出'!BI66)</f>
        <v>0</v>
      </c>
      <c r="BJ66" s="318">
        <f>SUM('23.3転出'!BJ66)</f>
        <v>0</v>
      </c>
      <c r="BK66" s="319">
        <f>SUM('23.3転出'!BK66)</f>
        <v>0</v>
      </c>
      <c r="BL66" s="317">
        <f>SUM('23.3転出'!BL66)</f>
        <v>0</v>
      </c>
      <c r="BM66" s="318">
        <f>SUM('23.3転出'!BM66)</f>
        <v>0</v>
      </c>
      <c r="BN66" s="319">
        <f>SUM('23.3転出'!BN66)</f>
        <v>0</v>
      </c>
      <c r="BO66" s="317">
        <f>SUM('23.3転出'!BO66)</f>
        <v>0</v>
      </c>
      <c r="BP66" s="318">
        <f>SUM('23.3転出'!BP66)</f>
        <v>0</v>
      </c>
      <c r="BQ66" s="319">
        <f>SUM('23.3転出'!BQ66)</f>
        <v>0</v>
      </c>
      <c r="BR66" s="317">
        <f>SUM('23.3転出'!BR66)</f>
        <v>0</v>
      </c>
      <c r="BS66" s="318">
        <f>SUM('23.3転出'!BS66)</f>
        <v>0</v>
      </c>
      <c r="BT66" s="319">
        <f>SUM('23.3転出'!BT66)</f>
        <v>0</v>
      </c>
      <c r="BU66" s="317">
        <f>SUM('23.3転出'!BU66)</f>
        <v>0</v>
      </c>
      <c r="BV66" s="318">
        <f>SUM('23.3転出'!BV66)</f>
        <v>0</v>
      </c>
      <c r="BW66" s="319">
        <f>SUM('23.3転出'!BW66)</f>
        <v>0</v>
      </c>
      <c r="BX66" s="317">
        <f>SUM('23.3転出'!BX66)</f>
        <v>0</v>
      </c>
      <c r="BY66" s="318">
        <f>SUM('23.3転出'!BY66)</f>
        <v>0</v>
      </c>
      <c r="BZ66" s="319">
        <f>SUM('23.3転出'!BZ66)</f>
        <v>0</v>
      </c>
      <c r="CA66" s="198"/>
      <c r="CB66" s="198"/>
      <c r="CC66" s="198"/>
    </row>
    <row r="67" spans="26:81" ht="15.75" customHeight="1" x14ac:dyDescent="0.15">
      <c r="AA67" s="106">
        <v>52</v>
      </c>
      <c r="AB67" s="317">
        <f>SUM('23.3転出'!AB67)</f>
        <v>0</v>
      </c>
      <c r="AC67" s="318">
        <f>SUM('23.3転出'!AC67)</f>
        <v>0</v>
      </c>
      <c r="AD67" s="319">
        <f>SUM('23.3転出'!AD67)</f>
        <v>0</v>
      </c>
      <c r="AE67" s="317">
        <f>SUM('23.3転出'!AE67)</f>
        <v>0</v>
      </c>
      <c r="AF67" s="318">
        <f>SUM('23.3転出'!AF67)</f>
        <v>0</v>
      </c>
      <c r="AG67" s="319">
        <f>SUM('23.3転出'!AG67)</f>
        <v>0</v>
      </c>
      <c r="AH67" s="317">
        <f>SUM('23.3転出'!AH67)</f>
        <v>0</v>
      </c>
      <c r="AI67" s="318">
        <f>SUM('23.3転出'!AI67)</f>
        <v>0</v>
      </c>
      <c r="AJ67" s="319">
        <f>SUM('23.3転出'!AJ67)</f>
        <v>0</v>
      </c>
      <c r="AK67" s="317">
        <f>SUM('23.3転出'!AK67)</f>
        <v>0</v>
      </c>
      <c r="AL67" s="318">
        <f>SUM('23.3転出'!AL67)</f>
        <v>0</v>
      </c>
      <c r="AM67" s="319">
        <f>SUM('23.3転出'!AM67)</f>
        <v>0</v>
      </c>
      <c r="AN67" s="317">
        <f>SUM('23.3転出'!AN67)</f>
        <v>0</v>
      </c>
      <c r="AO67" s="318">
        <f>SUM('23.3転出'!AO67)</f>
        <v>0</v>
      </c>
      <c r="AP67" s="319">
        <f>SUM('23.3転出'!AP67)</f>
        <v>0</v>
      </c>
      <c r="AQ67" s="317">
        <f>SUM('23.3転出'!AQ67)</f>
        <v>0</v>
      </c>
      <c r="AR67" s="318">
        <f>SUM('23.3転出'!AR67)</f>
        <v>0</v>
      </c>
      <c r="AS67" s="319">
        <f>SUM('23.3転出'!AS67)</f>
        <v>0</v>
      </c>
      <c r="AT67" s="317">
        <f>SUM('23.3転出'!AT67)</f>
        <v>0</v>
      </c>
      <c r="AU67" s="318">
        <f>SUM('23.3転出'!AU67)</f>
        <v>0</v>
      </c>
      <c r="AV67" s="319">
        <f>SUM('23.3転出'!AV67)</f>
        <v>0</v>
      </c>
      <c r="AW67" s="317">
        <f>SUM('23.3転出'!AW67)</f>
        <v>0</v>
      </c>
      <c r="AX67" s="318">
        <f>SUM('23.3転出'!AX67)</f>
        <v>0</v>
      </c>
      <c r="AY67" s="319">
        <f>SUM('23.3転出'!AY67)</f>
        <v>0</v>
      </c>
      <c r="AZ67" s="317">
        <f>SUM('23.3転出'!AZ67)</f>
        <v>0</v>
      </c>
      <c r="BA67" s="318">
        <f>SUM('23.3転出'!BA67)</f>
        <v>0</v>
      </c>
      <c r="BB67" s="319">
        <f>SUM('23.3転出'!BB67)</f>
        <v>0</v>
      </c>
      <c r="BC67" s="317">
        <f>SUM('23.3転出'!BC67)</f>
        <v>0</v>
      </c>
      <c r="BD67" s="318">
        <f>SUM('23.3転出'!BD67)</f>
        <v>0</v>
      </c>
      <c r="BE67" s="319">
        <f>SUM('23.3転出'!BE67)</f>
        <v>0</v>
      </c>
      <c r="BF67" s="317">
        <f>SUM('23.3転出'!BF67)</f>
        <v>0</v>
      </c>
      <c r="BG67" s="318">
        <f>SUM('23.3転出'!BG67)</f>
        <v>0</v>
      </c>
      <c r="BH67" s="319">
        <f>SUM('23.3転出'!BH67)</f>
        <v>0</v>
      </c>
      <c r="BI67" s="317">
        <f>SUM('23.3転出'!BI67)</f>
        <v>0</v>
      </c>
      <c r="BJ67" s="318">
        <f>SUM('23.3転出'!BJ67)</f>
        <v>0</v>
      </c>
      <c r="BK67" s="319">
        <f>SUM('23.3転出'!BK67)</f>
        <v>0</v>
      </c>
      <c r="BL67" s="317">
        <f>SUM('23.3転出'!BL67)</f>
        <v>0</v>
      </c>
      <c r="BM67" s="318">
        <f>SUM('23.3転出'!BM67)</f>
        <v>0</v>
      </c>
      <c r="BN67" s="319">
        <f>SUM('23.3転出'!BN67)</f>
        <v>0</v>
      </c>
      <c r="BO67" s="317">
        <f>SUM('23.3転出'!BO67)</f>
        <v>0</v>
      </c>
      <c r="BP67" s="318">
        <f>SUM('23.3転出'!BP67)</f>
        <v>0</v>
      </c>
      <c r="BQ67" s="319">
        <f>SUM('23.3転出'!BQ67)</f>
        <v>0</v>
      </c>
      <c r="BR67" s="317">
        <f>SUM('23.3転出'!BR67)</f>
        <v>0</v>
      </c>
      <c r="BS67" s="318">
        <f>SUM('23.3転出'!BS67)</f>
        <v>0</v>
      </c>
      <c r="BT67" s="319">
        <f>SUM('23.3転出'!BT67)</f>
        <v>0</v>
      </c>
      <c r="BU67" s="317">
        <f>SUM('23.3転出'!BU67)</f>
        <v>0</v>
      </c>
      <c r="BV67" s="318">
        <f>SUM('23.3転出'!BV67)</f>
        <v>0</v>
      </c>
      <c r="BW67" s="319">
        <f>SUM('23.3転出'!BW67)</f>
        <v>0</v>
      </c>
      <c r="BX67" s="317">
        <f>SUM('23.3転出'!BX67)</f>
        <v>0</v>
      </c>
      <c r="BY67" s="318">
        <f>SUM('23.3転出'!BY67)</f>
        <v>0</v>
      </c>
      <c r="BZ67" s="319">
        <f>SUM('23.3転出'!BZ67)</f>
        <v>0</v>
      </c>
      <c r="CA67" s="198"/>
      <c r="CB67" s="198"/>
      <c r="CC67" s="198"/>
    </row>
    <row r="68" spans="26:81" ht="15.75" customHeight="1" x14ac:dyDescent="0.15">
      <c r="AA68" s="106">
        <v>53</v>
      </c>
      <c r="AB68" s="317">
        <f>SUM('23.3転出'!AB68)</f>
        <v>0</v>
      </c>
      <c r="AC68" s="318">
        <f>SUM('23.3転出'!AC68)</f>
        <v>0</v>
      </c>
      <c r="AD68" s="319">
        <f>SUM('23.3転出'!AD68)</f>
        <v>0</v>
      </c>
      <c r="AE68" s="317">
        <f>SUM('23.3転出'!AE68)</f>
        <v>0</v>
      </c>
      <c r="AF68" s="318">
        <f>SUM('23.3転出'!AF68)</f>
        <v>0</v>
      </c>
      <c r="AG68" s="319">
        <f>SUM('23.3転出'!AG68)</f>
        <v>0</v>
      </c>
      <c r="AH68" s="317">
        <f>SUM('23.3転出'!AH68)</f>
        <v>0</v>
      </c>
      <c r="AI68" s="318">
        <f>SUM('23.3転出'!AI68)</f>
        <v>0</v>
      </c>
      <c r="AJ68" s="319">
        <f>SUM('23.3転出'!AJ68)</f>
        <v>0</v>
      </c>
      <c r="AK68" s="317">
        <f>SUM('23.3転出'!AK68)</f>
        <v>0</v>
      </c>
      <c r="AL68" s="318">
        <f>SUM('23.3転出'!AL68)</f>
        <v>0</v>
      </c>
      <c r="AM68" s="319">
        <f>SUM('23.3転出'!AM68)</f>
        <v>0</v>
      </c>
      <c r="AN68" s="317">
        <f>SUM('23.3転出'!AN68)</f>
        <v>0</v>
      </c>
      <c r="AO68" s="318">
        <f>SUM('23.3転出'!AO68)</f>
        <v>0</v>
      </c>
      <c r="AP68" s="319">
        <f>SUM('23.3転出'!AP68)</f>
        <v>0</v>
      </c>
      <c r="AQ68" s="317">
        <f>SUM('23.3転出'!AQ68)</f>
        <v>0</v>
      </c>
      <c r="AR68" s="318">
        <f>SUM('23.3転出'!AR68)</f>
        <v>0</v>
      </c>
      <c r="AS68" s="319">
        <f>SUM('23.3転出'!AS68)</f>
        <v>0</v>
      </c>
      <c r="AT68" s="317">
        <f>SUM('23.3転出'!AT68)</f>
        <v>0</v>
      </c>
      <c r="AU68" s="318">
        <f>SUM('23.3転出'!AU68)</f>
        <v>0</v>
      </c>
      <c r="AV68" s="319">
        <f>SUM('23.3転出'!AV68)</f>
        <v>0</v>
      </c>
      <c r="AW68" s="317">
        <f>SUM('23.3転出'!AW68)</f>
        <v>0</v>
      </c>
      <c r="AX68" s="318">
        <f>SUM('23.3転出'!AX68)</f>
        <v>0</v>
      </c>
      <c r="AY68" s="319">
        <f>SUM('23.3転出'!AY68)</f>
        <v>0</v>
      </c>
      <c r="AZ68" s="317">
        <f>SUM('23.3転出'!AZ68)</f>
        <v>0</v>
      </c>
      <c r="BA68" s="318">
        <f>SUM('23.3転出'!BA68)</f>
        <v>0</v>
      </c>
      <c r="BB68" s="319">
        <f>SUM('23.3転出'!BB68)</f>
        <v>0</v>
      </c>
      <c r="BC68" s="317">
        <f>SUM('23.3転出'!BC68)</f>
        <v>0</v>
      </c>
      <c r="BD68" s="318">
        <f>SUM('23.3転出'!BD68)</f>
        <v>0</v>
      </c>
      <c r="BE68" s="319">
        <f>SUM('23.3転出'!BE68)</f>
        <v>0</v>
      </c>
      <c r="BF68" s="317">
        <f>SUM('23.3転出'!BF68)</f>
        <v>0</v>
      </c>
      <c r="BG68" s="318">
        <f>SUM('23.3転出'!BG68)</f>
        <v>0</v>
      </c>
      <c r="BH68" s="319">
        <f>SUM('23.3転出'!BH68)</f>
        <v>0</v>
      </c>
      <c r="BI68" s="317">
        <f>SUM('23.3転出'!BI68)</f>
        <v>0</v>
      </c>
      <c r="BJ68" s="318">
        <f>SUM('23.3転出'!BJ68)</f>
        <v>0</v>
      </c>
      <c r="BK68" s="319">
        <f>SUM('23.3転出'!BK68)</f>
        <v>0</v>
      </c>
      <c r="BL68" s="317">
        <f>SUM('23.3転出'!BL68)</f>
        <v>0</v>
      </c>
      <c r="BM68" s="318">
        <f>SUM('23.3転出'!BM68)</f>
        <v>0</v>
      </c>
      <c r="BN68" s="319">
        <f>SUM('23.3転出'!BN68)</f>
        <v>0</v>
      </c>
      <c r="BO68" s="317">
        <f>SUM('23.3転出'!BO68)</f>
        <v>0</v>
      </c>
      <c r="BP68" s="318">
        <f>SUM('23.3転出'!BP68)</f>
        <v>0</v>
      </c>
      <c r="BQ68" s="319">
        <f>SUM('23.3転出'!BQ68)</f>
        <v>0</v>
      </c>
      <c r="BR68" s="317">
        <f>SUM('23.3転出'!BR68)</f>
        <v>0</v>
      </c>
      <c r="BS68" s="318">
        <f>SUM('23.3転出'!BS68)</f>
        <v>0</v>
      </c>
      <c r="BT68" s="319">
        <f>SUM('23.3転出'!BT68)</f>
        <v>0</v>
      </c>
      <c r="BU68" s="317">
        <f>SUM('23.3転出'!BU68)</f>
        <v>0</v>
      </c>
      <c r="BV68" s="318">
        <f>SUM('23.3転出'!BV68)</f>
        <v>0</v>
      </c>
      <c r="BW68" s="319">
        <f>SUM('23.3転出'!BW68)</f>
        <v>0</v>
      </c>
      <c r="BX68" s="317">
        <f>SUM('23.3転出'!BX68)</f>
        <v>0</v>
      </c>
      <c r="BY68" s="318">
        <f>SUM('23.3転出'!BY68)</f>
        <v>0</v>
      </c>
      <c r="BZ68" s="319">
        <f>SUM('23.3転出'!BZ68)</f>
        <v>0</v>
      </c>
      <c r="CA68" s="198"/>
      <c r="CB68" s="198"/>
      <c r="CC68" s="198"/>
    </row>
    <row r="69" spans="26:81" ht="15.75" customHeight="1" x14ac:dyDescent="0.15">
      <c r="AA69" s="106">
        <v>54</v>
      </c>
      <c r="AB69" s="317">
        <f>SUM('23.3転出'!AB69)</f>
        <v>0</v>
      </c>
      <c r="AC69" s="318">
        <f>SUM('23.3転出'!AC69)</f>
        <v>0</v>
      </c>
      <c r="AD69" s="319">
        <f>SUM('23.3転出'!AD69)</f>
        <v>0</v>
      </c>
      <c r="AE69" s="317">
        <f>SUM('23.3転出'!AE69)</f>
        <v>0</v>
      </c>
      <c r="AF69" s="318">
        <f>SUM('23.3転出'!AF69)</f>
        <v>0</v>
      </c>
      <c r="AG69" s="319">
        <f>SUM('23.3転出'!AG69)</f>
        <v>0</v>
      </c>
      <c r="AH69" s="317">
        <f>SUM('23.3転出'!AH69)</f>
        <v>0</v>
      </c>
      <c r="AI69" s="318">
        <f>SUM('23.3転出'!AI69)</f>
        <v>0</v>
      </c>
      <c r="AJ69" s="319">
        <f>SUM('23.3転出'!AJ69)</f>
        <v>0</v>
      </c>
      <c r="AK69" s="317">
        <f>SUM('23.3転出'!AK69)</f>
        <v>0</v>
      </c>
      <c r="AL69" s="318">
        <f>SUM('23.3転出'!AL69)</f>
        <v>0</v>
      </c>
      <c r="AM69" s="319">
        <f>SUM('23.3転出'!AM69)</f>
        <v>0</v>
      </c>
      <c r="AN69" s="317">
        <f>SUM('23.3転出'!AN69)</f>
        <v>0</v>
      </c>
      <c r="AO69" s="318">
        <f>SUM('23.3転出'!AO69)</f>
        <v>0</v>
      </c>
      <c r="AP69" s="319">
        <f>SUM('23.3転出'!AP69)</f>
        <v>0</v>
      </c>
      <c r="AQ69" s="317">
        <f>SUM('23.3転出'!AQ69)</f>
        <v>0</v>
      </c>
      <c r="AR69" s="318">
        <f>SUM('23.3転出'!AR69)</f>
        <v>0</v>
      </c>
      <c r="AS69" s="319">
        <f>SUM('23.3転出'!AS69)</f>
        <v>0</v>
      </c>
      <c r="AT69" s="317">
        <f>SUM('23.3転出'!AT69)</f>
        <v>0</v>
      </c>
      <c r="AU69" s="318">
        <f>SUM('23.3転出'!AU69)</f>
        <v>0</v>
      </c>
      <c r="AV69" s="319">
        <f>SUM('23.3転出'!AV69)</f>
        <v>0</v>
      </c>
      <c r="AW69" s="317">
        <f>SUM('23.3転出'!AW69)</f>
        <v>0</v>
      </c>
      <c r="AX69" s="318">
        <f>SUM('23.3転出'!AX69)</f>
        <v>0</v>
      </c>
      <c r="AY69" s="319">
        <f>SUM('23.3転出'!AY69)</f>
        <v>0</v>
      </c>
      <c r="AZ69" s="317">
        <f>SUM('23.3転出'!AZ69)</f>
        <v>0</v>
      </c>
      <c r="BA69" s="318">
        <f>SUM('23.3転出'!BA69)</f>
        <v>0</v>
      </c>
      <c r="BB69" s="319">
        <f>SUM('23.3転出'!BB69)</f>
        <v>0</v>
      </c>
      <c r="BC69" s="317">
        <f>SUM('23.3転出'!BC69)</f>
        <v>0</v>
      </c>
      <c r="BD69" s="318">
        <f>SUM('23.3転出'!BD69)</f>
        <v>0</v>
      </c>
      <c r="BE69" s="319">
        <f>SUM('23.3転出'!BE69)</f>
        <v>0</v>
      </c>
      <c r="BF69" s="317">
        <f>SUM('23.3転出'!BF69)</f>
        <v>0</v>
      </c>
      <c r="BG69" s="318">
        <f>SUM('23.3転出'!BG69)</f>
        <v>0</v>
      </c>
      <c r="BH69" s="319">
        <f>SUM('23.3転出'!BH69)</f>
        <v>0</v>
      </c>
      <c r="BI69" s="317">
        <f>SUM('23.3転出'!BI69)</f>
        <v>0</v>
      </c>
      <c r="BJ69" s="318">
        <f>SUM('23.3転出'!BJ69)</f>
        <v>0</v>
      </c>
      <c r="BK69" s="319">
        <f>SUM('23.3転出'!BK69)</f>
        <v>0</v>
      </c>
      <c r="BL69" s="317">
        <f>SUM('23.3転出'!BL69)</f>
        <v>0</v>
      </c>
      <c r="BM69" s="318">
        <f>SUM('23.3転出'!BM69)</f>
        <v>0</v>
      </c>
      <c r="BN69" s="319">
        <f>SUM('23.3転出'!BN69)</f>
        <v>0</v>
      </c>
      <c r="BO69" s="317">
        <f>SUM('23.3転出'!BO69)</f>
        <v>0</v>
      </c>
      <c r="BP69" s="318">
        <f>SUM('23.3転出'!BP69)</f>
        <v>0</v>
      </c>
      <c r="BQ69" s="319">
        <f>SUM('23.3転出'!BQ69)</f>
        <v>0</v>
      </c>
      <c r="BR69" s="317">
        <f>SUM('23.3転出'!BR69)</f>
        <v>0</v>
      </c>
      <c r="BS69" s="318">
        <f>SUM('23.3転出'!BS69)</f>
        <v>0</v>
      </c>
      <c r="BT69" s="319">
        <f>SUM('23.3転出'!BT69)</f>
        <v>0</v>
      </c>
      <c r="BU69" s="317">
        <f>SUM('23.3転出'!BU69)</f>
        <v>0</v>
      </c>
      <c r="BV69" s="318">
        <f>SUM('23.3転出'!BV69)</f>
        <v>0</v>
      </c>
      <c r="BW69" s="319">
        <f>SUM('23.3転出'!BW69)</f>
        <v>0</v>
      </c>
      <c r="BX69" s="317">
        <f>SUM('23.3転出'!BX69)</f>
        <v>0</v>
      </c>
      <c r="BY69" s="318">
        <f>SUM('23.3転出'!BY69)</f>
        <v>0</v>
      </c>
      <c r="BZ69" s="319">
        <f>SUM('23.3転出'!BZ69)</f>
        <v>0</v>
      </c>
      <c r="CA69" s="198"/>
      <c r="CB69" s="198"/>
      <c r="CC69" s="198"/>
    </row>
    <row r="70" spans="26:81" ht="15.75" customHeight="1" x14ac:dyDescent="0.15">
      <c r="Z70" s="56">
        <v>1</v>
      </c>
      <c r="AA70" s="110" t="str">
        <f>FIXED(AA65,0)&amp;" ～ "&amp;FIXED(AA69,0)&amp;" 小計"</f>
        <v>50 ～ 54 小計</v>
      </c>
      <c r="AB70" s="323">
        <f>SUM('23.3転出'!AB70)</f>
        <v>1</v>
      </c>
      <c r="AC70" s="324">
        <f>SUM('23.3転出'!AC70)</f>
        <v>1</v>
      </c>
      <c r="AD70" s="325">
        <f>SUM('23.3転出'!AD70)</f>
        <v>2</v>
      </c>
      <c r="AE70" s="323">
        <f>SUM('23.3転出'!AE70)</f>
        <v>0</v>
      </c>
      <c r="AF70" s="324">
        <f>SUM('23.3転出'!AF70)</f>
        <v>0</v>
      </c>
      <c r="AG70" s="325">
        <f>SUM('23.3転出'!AG70)</f>
        <v>0</v>
      </c>
      <c r="AH70" s="323">
        <f>SUM('23.3転出'!AH70)</f>
        <v>0</v>
      </c>
      <c r="AI70" s="324">
        <f>SUM('23.3転出'!AI70)</f>
        <v>0</v>
      </c>
      <c r="AJ70" s="325">
        <f>SUM('23.3転出'!AJ70)</f>
        <v>0</v>
      </c>
      <c r="AK70" s="323">
        <f>SUM('23.3転出'!AK70)</f>
        <v>0</v>
      </c>
      <c r="AL70" s="324">
        <f>SUM('23.3転出'!AL70)</f>
        <v>0</v>
      </c>
      <c r="AM70" s="325">
        <f>SUM('23.3転出'!AM70)</f>
        <v>0</v>
      </c>
      <c r="AN70" s="323">
        <f>SUM('23.3転出'!AN70)</f>
        <v>0</v>
      </c>
      <c r="AO70" s="324">
        <f>SUM('23.3転出'!AO70)</f>
        <v>0</v>
      </c>
      <c r="AP70" s="325">
        <f>SUM('23.3転出'!AP70)</f>
        <v>0</v>
      </c>
      <c r="AQ70" s="323">
        <f>SUM('23.3転出'!AQ70)</f>
        <v>0</v>
      </c>
      <c r="AR70" s="324">
        <f>SUM('23.3転出'!AR70)</f>
        <v>0</v>
      </c>
      <c r="AS70" s="325">
        <f>SUM('23.3転出'!AS70)</f>
        <v>0</v>
      </c>
      <c r="AT70" s="323">
        <f>SUM('23.3転出'!AT70)</f>
        <v>1</v>
      </c>
      <c r="AU70" s="324">
        <f>SUM('23.3転出'!AU70)</f>
        <v>1</v>
      </c>
      <c r="AV70" s="325">
        <f>SUM('23.3転出'!AV70)</f>
        <v>2</v>
      </c>
      <c r="AW70" s="323">
        <f>SUM('23.3転出'!AW70)</f>
        <v>0</v>
      </c>
      <c r="AX70" s="324">
        <f>SUM('23.3転出'!AX70)</f>
        <v>0</v>
      </c>
      <c r="AY70" s="325">
        <f>SUM('23.3転出'!AY70)</f>
        <v>0</v>
      </c>
      <c r="AZ70" s="323">
        <f>SUM('23.3転出'!AZ70)</f>
        <v>0</v>
      </c>
      <c r="BA70" s="324">
        <f>SUM('23.3転出'!BA70)</f>
        <v>0</v>
      </c>
      <c r="BB70" s="325">
        <f>SUM('23.3転出'!BB70)</f>
        <v>0</v>
      </c>
      <c r="BC70" s="323">
        <f>SUM('23.3転出'!BC70)</f>
        <v>0</v>
      </c>
      <c r="BD70" s="324">
        <f>SUM('23.3転出'!BD70)</f>
        <v>0</v>
      </c>
      <c r="BE70" s="325">
        <f>SUM('23.3転出'!BE70)</f>
        <v>0</v>
      </c>
      <c r="BF70" s="323">
        <f>SUM('23.3転出'!BF70)</f>
        <v>0</v>
      </c>
      <c r="BG70" s="324">
        <f>SUM('23.3転出'!BG70)</f>
        <v>0</v>
      </c>
      <c r="BH70" s="325">
        <f>SUM('23.3転出'!BH70)</f>
        <v>0</v>
      </c>
      <c r="BI70" s="323">
        <f>SUM('23.3転出'!BI70)</f>
        <v>0</v>
      </c>
      <c r="BJ70" s="324">
        <f>SUM('23.3転出'!BJ70)</f>
        <v>0</v>
      </c>
      <c r="BK70" s="325">
        <f>SUM('23.3転出'!BK70)</f>
        <v>0</v>
      </c>
      <c r="BL70" s="323">
        <f>SUM('23.3転出'!BL70)</f>
        <v>0</v>
      </c>
      <c r="BM70" s="324">
        <f>SUM('23.3転出'!BM70)</f>
        <v>0</v>
      </c>
      <c r="BN70" s="325">
        <f>SUM('23.3転出'!BN70)</f>
        <v>0</v>
      </c>
      <c r="BO70" s="323">
        <f>SUM('23.3転出'!BO70)</f>
        <v>0</v>
      </c>
      <c r="BP70" s="324">
        <f>SUM('23.3転出'!BP70)</f>
        <v>0</v>
      </c>
      <c r="BQ70" s="325">
        <f>SUM('23.3転出'!BQ70)</f>
        <v>0</v>
      </c>
      <c r="BR70" s="323">
        <f>SUM('23.3転出'!BR70)</f>
        <v>0</v>
      </c>
      <c r="BS70" s="324">
        <f>SUM('23.3転出'!BS70)</f>
        <v>0</v>
      </c>
      <c r="BT70" s="325">
        <f>SUM('23.3転出'!BT70)</f>
        <v>0</v>
      </c>
      <c r="BU70" s="323">
        <f>SUM('23.3転出'!BU70)</f>
        <v>0</v>
      </c>
      <c r="BV70" s="324">
        <f>SUM('23.3転出'!BV70)</f>
        <v>0</v>
      </c>
      <c r="BW70" s="325">
        <f>SUM('23.3転出'!BW70)</f>
        <v>0</v>
      </c>
      <c r="BX70" s="323">
        <f>SUM('23.3転出'!BX70)</f>
        <v>0</v>
      </c>
      <c r="BY70" s="324">
        <f>SUM('23.3転出'!BY70)</f>
        <v>0</v>
      </c>
      <c r="BZ70" s="325">
        <f>SUM('23.3転出'!BZ70)</f>
        <v>0</v>
      </c>
      <c r="CA70" s="198"/>
      <c r="CB70" s="198"/>
      <c r="CC70" s="198"/>
    </row>
    <row r="71" spans="26:81" ht="15.75" customHeight="1" x14ac:dyDescent="0.15">
      <c r="AA71" s="106">
        <v>55</v>
      </c>
      <c r="AB71" s="320">
        <f>SUM('23.3転出'!AB71)</f>
        <v>0</v>
      </c>
      <c r="AC71" s="321">
        <f>SUM('23.3転出'!AC71)</f>
        <v>0</v>
      </c>
      <c r="AD71" s="322">
        <f>SUM('23.3転出'!AD71)</f>
        <v>0</v>
      </c>
      <c r="AE71" s="320">
        <f>SUM('23.3転出'!AE71)</f>
        <v>0</v>
      </c>
      <c r="AF71" s="321">
        <f>SUM('23.3転出'!AF71)</f>
        <v>0</v>
      </c>
      <c r="AG71" s="322">
        <f>SUM('23.3転出'!AG71)</f>
        <v>0</v>
      </c>
      <c r="AH71" s="320">
        <f>SUM('23.3転出'!AH71)</f>
        <v>0</v>
      </c>
      <c r="AI71" s="321">
        <f>SUM('23.3転出'!AI71)</f>
        <v>0</v>
      </c>
      <c r="AJ71" s="322">
        <f>SUM('23.3転出'!AJ71)</f>
        <v>0</v>
      </c>
      <c r="AK71" s="320">
        <f>SUM('23.3転出'!AK71)</f>
        <v>0</v>
      </c>
      <c r="AL71" s="321">
        <f>SUM('23.3転出'!AL71)</f>
        <v>0</v>
      </c>
      <c r="AM71" s="322">
        <f>SUM('23.3転出'!AM71)</f>
        <v>0</v>
      </c>
      <c r="AN71" s="320">
        <f>SUM('23.3転出'!AN71)</f>
        <v>0</v>
      </c>
      <c r="AO71" s="321">
        <f>SUM('23.3転出'!AO71)</f>
        <v>0</v>
      </c>
      <c r="AP71" s="322">
        <f>SUM('23.3転出'!AP71)</f>
        <v>0</v>
      </c>
      <c r="AQ71" s="320">
        <f>SUM('23.3転出'!AQ71)</f>
        <v>0</v>
      </c>
      <c r="AR71" s="321">
        <f>SUM('23.3転出'!AR71)</f>
        <v>0</v>
      </c>
      <c r="AS71" s="322">
        <f>SUM('23.3転出'!AS71)</f>
        <v>0</v>
      </c>
      <c r="AT71" s="320">
        <f>SUM('23.3転出'!AT71)</f>
        <v>0</v>
      </c>
      <c r="AU71" s="321">
        <f>SUM('23.3転出'!AU71)</f>
        <v>0</v>
      </c>
      <c r="AV71" s="322">
        <f>SUM('23.3転出'!AV71)</f>
        <v>0</v>
      </c>
      <c r="AW71" s="320">
        <f>SUM('23.3転出'!AW71)</f>
        <v>0</v>
      </c>
      <c r="AX71" s="321">
        <f>SUM('23.3転出'!AX71)</f>
        <v>0</v>
      </c>
      <c r="AY71" s="322">
        <f>SUM('23.3転出'!AY71)</f>
        <v>0</v>
      </c>
      <c r="AZ71" s="320">
        <f>SUM('23.3転出'!AZ71)</f>
        <v>0</v>
      </c>
      <c r="BA71" s="321">
        <f>SUM('23.3転出'!BA71)</f>
        <v>0</v>
      </c>
      <c r="BB71" s="322">
        <f>SUM('23.3転出'!BB71)</f>
        <v>0</v>
      </c>
      <c r="BC71" s="320">
        <f>SUM('23.3転出'!BC71)</f>
        <v>0</v>
      </c>
      <c r="BD71" s="321">
        <f>SUM('23.3転出'!BD71)</f>
        <v>0</v>
      </c>
      <c r="BE71" s="322">
        <f>SUM('23.3転出'!BE71)</f>
        <v>0</v>
      </c>
      <c r="BF71" s="320">
        <f>SUM('23.3転出'!BF71)</f>
        <v>0</v>
      </c>
      <c r="BG71" s="321">
        <f>SUM('23.3転出'!BG71)</f>
        <v>0</v>
      </c>
      <c r="BH71" s="322">
        <f>SUM('23.3転出'!BH71)</f>
        <v>0</v>
      </c>
      <c r="BI71" s="320">
        <f>SUM('23.3転出'!BI71)</f>
        <v>0</v>
      </c>
      <c r="BJ71" s="321">
        <f>SUM('23.3転出'!BJ71)</f>
        <v>0</v>
      </c>
      <c r="BK71" s="322">
        <f>SUM('23.3転出'!BK71)</f>
        <v>0</v>
      </c>
      <c r="BL71" s="320">
        <f>SUM('23.3転出'!BL71)</f>
        <v>0</v>
      </c>
      <c r="BM71" s="321">
        <f>SUM('23.3転出'!BM71)</f>
        <v>0</v>
      </c>
      <c r="BN71" s="322">
        <f>SUM('23.3転出'!BN71)</f>
        <v>0</v>
      </c>
      <c r="BO71" s="320">
        <f>SUM('23.3転出'!BO71)</f>
        <v>0</v>
      </c>
      <c r="BP71" s="321">
        <f>SUM('23.3転出'!BP71)</f>
        <v>0</v>
      </c>
      <c r="BQ71" s="322">
        <f>SUM('23.3転出'!BQ71)</f>
        <v>0</v>
      </c>
      <c r="BR71" s="320">
        <f>SUM('23.3転出'!BR71)</f>
        <v>0</v>
      </c>
      <c r="BS71" s="321">
        <f>SUM('23.3転出'!BS71)</f>
        <v>0</v>
      </c>
      <c r="BT71" s="322">
        <f>SUM('23.3転出'!BT71)</f>
        <v>0</v>
      </c>
      <c r="BU71" s="320">
        <f>SUM('23.3転出'!BU71)</f>
        <v>0</v>
      </c>
      <c r="BV71" s="321">
        <f>SUM('23.3転出'!BV71)</f>
        <v>0</v>
      </c>
      <c r="BW71" s="322">
        <f>SUM('23.3転出'!BW71)</f>
        <v>0</v>
      </c>
      <c r="BX71" s="320">
        <f>SUM('23.3転出'!BX71)</f>
        <v>0</v>
      </c>
      <c r="BY71" s="321">
        <f>SUM('23.3転出'!BY71)</f>
        <v>0</v>
      </c>
      <c r="BZ71" s="322">
        <f>SUM('23.3転出'!BZ71)</f>
        <v>0</v>
      </c>
      <c r="CA71" s="198"/>
      <c r="CB71" s="198"/>
      <c r="CC71" s="198"/>
    </row>
    <row r="72" spans="26:81" ht="15.75" customHeight="1" x14ac:dyDescent="0.15">
      <c r="AA72" s="106">
        <v>56</v>
      </c>
      <c r="AB72" s="317">
        <f>SUM('23.3転出'!AB72)</f>
        <v>0</v>
      </c>
      <c r="AC72" s="318">
        <f>SUM('23.3転出'!AC72)</f>
        <v>0</v>
      </c>
      <c r="AD72" s="319">
        <f>SUM('23.3転出'!AD72)</f>
        <v>0</v>
      </c>
      <c r="AE72" s="317">
        <f>SUM('23.3転出'!AE72)</f>
        <v>0</v>
      </c>
      <c r="AF72" s="318">
        <f>SUM('23.3転出'!AF72)</f>
        <v>0</v>
      </c>
      <c r="AG72" s="319">
        <f>SUM('23.3転出'!AG72)</f>
        <v>0</v>
      </c>
      <c r="AH72" s="317">
        <f>SUM('23.3転出'!AH72)</f>
        <v>0</v>
      </c>
      <c r="AI72" s="318">
        <f>SUM('23.3転出'!AI72)</f>
        <v>0</v>
      </c>
      <c r="AJ72" s="319">
        <f>SUM('23.3転出'!AJ72)</f>
        <v>0</v>
      </c>
      <c r="AK72" s="317">
        <f>SUM('23.3転出'!AK72)</f>
        <v>0</v>
      </c>
      <c r="AL72" s="318">
        <f>SUM('23.3転出'!AL72)</f>
        <v>0</v>
      </c>
      <c r="AM72" s="319">
        <f>SUM('23.3転出'!AM72)</f>
        <v>0</v>
      </c>
      <c r="AN72" s="317">
        <f>SUM('23.3転出'!AN72)</f>
        <v>0</v>
      </c>
      <c r="AO72" s="318">
        <f>SUM('23.3転出'!AO72)</f>
        <v>0</v>
      </c>
      <c r="AP72" s="319">
        <f>SUM('23.3転出'!AP72)</f>
        <v>0</v>
      </c>
      <c r="AQ72" s="317">
        <f>SUM('23.3転出'!AQ72)</f>
        <v>0</v>
      </c>
      <c r="AR72" s="318">
        <f>SUM('23.3転出'!AR72)</f>
        <v>0</v>
      </c>
      <c r="AS72" s="319">
        <f>SUM('23.3転出'!AS72)</f>
        <v>0</v>
      </c>
      <c r="AT72" s="317">
        <f>SUM('23.3転出'!AT72)</f>
        <v>0</v>
      </c>
      <c r="AU72" s="318">
        <f>SUM('23.3転出'!AU72)</f>
        <v>0</v>
      </c>
      <c r="AV72" s="319">
        <f>SUM('23.3転出'!AV72)</f>
        <v>0</v>
      </c>
      <c r="AW72" s="317">
        <f>SUM('23.3転出'!AW72)</f>
        <v>0</v>
      </c>
      <c r="AX72" s="318">
        <f>SUM('23.3転出'!AX72)</f>
        <v>0</v>
      </c>
      <c r="AY72" s="319">
        <f>SUM('23.3転出'!AY72)</f>
        <v>0</v>
      </c>
      <c r="AZ72" s="317">
        <f>SUM('23.3転出'!AZ72)</f>
        <v>0</v>
      </c>
      <c r="BA72" s="318">
        <f>SUM('23.3転出'!BA72)</f>
        <v>0</v>
      </c>
      <c r="BB72" s="319">
        <f>SUM('23.3転出'!BB72)</f>
        <v>0</v>
      </c>
      <c r="BC72" s="317">
        <f>SUM('23.3転出'!BC72)</f>
        <v>0</v>
      </c>
      <c r="BD72" s="318">
        <f>SUM('23.3転出'!BD72)</f>
        <v>0</v>
      </c>
      <c r="BE72" s="319">
        <f>SUM('23.3転出'!BE72)</f>
        <v>0</v>
      </c>
      <c r="BF72" s="317">
        <f>SUM('23.3転出'!BF72)</f>
        <v>0</v>
      </c>
      <c r="BG72" s="318">
        <f>SUM('23.3転出'!BG72)</f>
        <v>0</v>
      </c>
      <c r="BH72" s="319">
        <f>SUM('23.3転出'!BH72)</f>
        <v>0</v>
      </c>
      <c r="BI72" s="317">
        <f>SUM('23.3転出'!BI72)</f>
        <v>0</v>
      </c>
      <c r="BJ72" s="318">
        <f>SUM('23.3転出'!BJ72)</f>
        <v>0</v>
      </c>
      <c r="BK72" s="319">
        <f>SUM('23.3転出'!BK72)</f>
        <v>0</v>
      </c>
      <c r="BL72" s="317">
        <f>SUM('23.3転出'!BL72)</f>
        <v>0</v>
      </c>
      <c r="BM72" s="318">
        <f>SUM('23.3転出'!BM72)</f>
        <v>0</v>
      </c>
      <c r="BN72" s="319">
        <f>SUM('23.3転出'!BN72)</f>
        <v>0</v>
      </c>
      <c r="BO72" s="317">
        <f>SUM('23.3転出'!BO72)</f>
        <v>0</v>
      </c>
      <c r="BP72" s="318">
        <f>SUM('23.3転出'!BP72)</f>
        <v>0</v>
      </c>
      <c r="BQ72" s="319">
        <f>SUM('23.3転出'!BQ72)</f>
        <v>0</v>
      </c>
      <c r="BR72" s="317">
        <f>SUM('23.3転出'!BR72)</f>
        <v>0</v>
      </c>
      <c r="BS72" s="318">
        <f>SUM('23.3転出'!BS72)</f>
        <v>0</v>
      </c>
      <c r="BT72" s="319">
        <f>SUM('23.3転出'!BT72)</f>
        <v>0</v>
      </c>
      <c r="BU72" s="317">
        <f>SUM('23.3転出'!BU72)</f>
        <v>0</v>
      </c>
      <c r="BV72" s="318">
        <f>SUM('23.3転出'!BV72)</f>
        <v>0</v>
      </c>
      <c r="BW72" s="319">
        <f>SUM('23.3転出'!BW72)</f>
        <v>0</v>
      </c>
      <c r="BX72" s="317">
        <f>SUM('23.3転出'!BX72)</f>
        <v>0</v>
      </c>
      <c r="BY72" s="318">
        <f>SUM('23.3転出'!BY72)</f>
        <v>0</v>
      </c>
      <c r="BZ72" s="319">
        <f>SUM('23.3転出'!BZ72)</f>
        <v>0</v>
      </c>
      <c r="CA72" s="198"/>
      <c r="CB72" s="198"/>
      <c r="CC72" s="198"/>
    </row>
    <row r="73" spans="26:81" ht="15.75" customHeight="1" x14ac:dyDescent="0.15">
      <c r="AA73" s="106">
        <v>57</v>
      </c>
      <c r="AB73" s="317">
        <f>SUM('23.3転出'!AB73)</f>
        <v>0</v>
      </c>
      <c r="AC73" s="318">
        <f>SUM('23.3転出'!AC73)</f>
        <v>0</v>
      </c>
      <c r="AD73" s="319">
        <f>SUM('23.3転出'!AD73)</f>
        <v>0</v>
      </c>
      <c r="AE73" s="317">
        <f>SUM('23.3転出'!AE73)</f>
        <v>0</v>
      </c>
      <c r="AF73" s="318">
        <f>SUM('23.3転出'!AF73)</f>
        <v>0</v>
      </c>
      <c r="AG73" s="319">
        <f>SUM('23.3転出'!AG73)</f>
        <v>0</v>
      </c>
      <c r="AH73" s="317">
        <f>SUM('23.3転出'!AH73)</f>
        <v>0</v>
      </c>
      <c r="AI73" s="318">
        <f>SUM('23.3転出'!AI73)</f>
        <v>0</v>
      </c>
      <c r="AJ73" s="319">
        <f>SUM('23.3転出'!AJ73)</f>
        <v>0</v>
      </c>
      <c r="AK73" s="317">
        <f>SUM('23.3転出'!AK73)</f>
        <v>0</v>
      </c>
      <c r="AL73" s="318">
        <f>SUM('23.3転出'!AL73)</f>
        <v>0</v>
      </c>
      <c r="AM73" s="319">
        <f>SUM('23.3転出'!AM73)</f>
        <v>0</v>
      </c>
      <c r="AN73" s="317">
        <f>SUM('23.3転出'!AN73)</f>
        <v>0</v>
      </c>
      <c r="AO73" s="318">
        <f>SUM('23.3転出'!AO73)</f>
        <v>0</v>
      </c>
      <c r="AP73" s="319">
        <f>SUM('23.3転出'!AP73)</f>
        <v>0</v>
      </c>
      <c r="AQ73" s="317">
        <f>SUM('23.3転出'!AQ73)</f>
        <v>0</v>
      </c>
      <c r="AR73" s="318">
        <f>SUM('23.3転出'!AR73)</f>
        <v>0</v>
      </c>
      <c r="AS73" s="319">
        <f>SUM('23.3転出'!AS73)</f>
        <v>0</v>
      </c>
      <c r="AT73" s="317">
        <f>SUM('23.3転出'!AT73)</f>
        <v>0</v>
      </c>
      <c r="AU73" s="318">
        <f>SUM('23.3転出'!AU73)</f>
        <v>0</v>
      </c>
      <c r="AV73" s="319">
        <f>SUM('23.3転出'!AV73)</f>
        <v>0</v>
      </c>
      <c r="AW73" s="317">
        <f>SUM('23.3転出'!AW73)</f>
        <v>0</v>
      </c>
      <c r="AX73" s="318">
        <f>SUM('23.3転出'!AX73)</f>
        <v>0</v>
      </c>
      <c r="AY73" s="319">
        <f>SUM('23.3転出'!AY73)</f>
        <v>0</v>
      </c>
      <c r="AZ73" s="317">
        <f>SUM('23.3転出'!AZ73)</f>
        <v>0</v>
      </c>
      <c r="BA73" s="318">
        <f>SUM('23.3転出'!BA73)</f>
        <v>0</v>
      </c>
      <c r="BB73" s="319">
        <f>SUM('23.3転出'!BB73)</f>
        <v>0</v>
      </c>
      <c r="BC73" s="317">
        <f>SUM('23.3転出'!BC73)</f>
        <v>0</v>
      </c>
      <c r="BD73" s="318">
        <f>SUM('23.3転出'!BD73)</f>
        <v>0</v>
      </c>
      <c r="BE73" s="319">
        <f>SUM('23.3転出'!BE73)</f>
        <v>0</v>
      </c>
      <c r="BF73" s="317">
        <f>SUM('23.3転出'!BF73)</f>
        <v>0</v>
      </c>
      <c r="BG73" s="318">
        <f>SUM('23.3転出'!BG73)</f>
        <v>0</v>
      </c>
      <c r="BH73" s="319">
        <f>SUM('23.3転出'!BH73)</f>
        <v>0</v>
      </c>
      <c r="BI73" s="317">
        <f>SUM('23.3転出'!BI73)</f>
        <v>0</v>
      </c>
      <c r="BJ73" s="318">
        <f>SUM('23.3転出'!BJ73)</f>
        <v>0</v>
      </c>
      <c r="BK73" s="319">
        <f>SUM('23.3転出'!BK73)</f>
        <v>0</v>
      </c>
      <c r="BL73" s="317">
        <f>SUM('23.3転出'!BL73)</f>
        <v>0</v>
      </c>
      <c r="BM73" s="318">
        <f>SUM('23.3転出'!BM73)</f>
        <v>0</v>
      </c>
      <c r="BN73" s="319">
        <f>SUM('23.3転出'!BN73)</f>
        <v>0</v>
      </c>
      <c r="BO73" s="317">
        <f>SUM('23.3転出'!BO73)</f>
        <v>0</v>
      </c>
      <c r="BP73" s="318">
        <f>SUM('23.3転出'!BP73)</f>
        <v>0</v>
      </c>
      <c r="BQ73" s="319">
        <f>SUM('23.3転出'!BQ73)</f>
        <v>0</v>
      </c>
      <c r="BR73" s="317">
        <f>SUM('23.3転出'!BR73)</f>
        <v>0</v>
      </c>
      <c r="BS73" s="318">
        <f>SUM('23.3転出'!BS73)</f>
        <v>0</v>
      </c>
      <c r="BT73" s="319">
        <f>SUM('23.3転出'!BT73)</f>
        <v>0</v>
      </c>
      <c r="BU73" s="317">
        <f>SUM('23.3転出'!BU73)</f>
        <v>0</v>
      </c>
      <c r="BV73" s="318">
        <f>SUM('23.3転出'!BV73)</f>
        <v>0</v>
      </c>
      <c r="BW73" s="319">
        <f>SUM('23.3転出'!BW73)</f>
        <v>0</v>
      </c>
      <c r="BX73" s="317">
        <f>SUM('23.3転出'!BX73)</f>
        <v>0</v>
      </c>
      <c r="BY73" s="318">
        <f>SUM('23.3転出'!BY73)</f>
        <v>0</v>
      </c>
      <c r="BZ73" s="319">
        <f>SUM('23.3転出'!BZ73)</f>
        <v>0</v>
      </c>
      <c r="CA73" s="198"/>
      <c r="CB73" s="198"/>
      <c r="CC73" s="198"/>
    </row>
    <row r="74" spans="26:81" ht="15.75" customHeight="1" x14ac:dyDescent="0.15">
      <c r="AA74" s="106">
        <v>58</v>
      </c>
      <c r="AB74" s="317">
        <f>SUM('23.3転出'!AB74)</f>
        <v>0</v>
      </c>
      <c r="AC74" s="318">
        <f>SUM('23.3転出'!AC74)</f>
        <v>0</v>
      </c>
      <c r="AD74" s="319">
        <f>SUM('23.3転出'!AD74)</f>
        <v>0</v>
      </c>
      <c r="AE74" s="317">
        <f>SUM('23.3転出'!AE74)</f>
        <v>0</v>
      </c>
      <c r="AF74" s="318">
        <f>SUM('23.3転出'!AF74)</f>
        <v>0</v>
      </c>
      <c r="AG74" s="319">
        <f>SUM('23.3転出'!AG74)</f>
        <v>0</v>
      </c>
      <c r="AH74" s="317">
        <f>SUM('23.3転出'!AH74)</f>
        <v>0</v>
      </c>
      <c r="AI74" s="318">
        <f>SUM('23.3転出'!AI74)</f>
        <v>0</v>
      </c>
      <c r="AJ74" s="319">
        <f>SUM('23.3転出'!AJ74)</f>
        <v>0</v>
      </c>
      <c r="AK74" s="317">
        <f>SUM('23.3転出'!AK74)</f>
        <v>0</v>
      </c>
      <c r="AL74" s="318">
        <f>SUM('23.3転出'!AL74)</f>
        <v>0</v>
      </c>
      <c r="AM74" s="319">
        <f>SUM('23.3転出'!AM74)</f>
        <v>0</v>
      </c>
      <c r="AN74" s="317">
        <f>SUM('23.3転出'!AN74)</f>
        <v>0</v>
      </c>
      <c r="AO74" s="318">
        <f>SUM('23.3転出'!AO74)</f>
        <v>0</v>
      </c>
      <c r="AP74" s="319">
        <f>SUM('23.3転出'!AP74)</f>
        <v>0</v>
      </c>
      <c r="AQ74" s="317">
        <f>SUM('23.3転出'!AQ74)</f>
        <v>0</v>
      </c>
      <c r="AR74" s="318">
        <f>SUM('23.3転出'!AR74)</f>
        <v>0</v>
      </c>
      <c r="AS74" s="319">
        <f>SUM('23.3転出'!AS74)</f>
        <v>0</v>
      </c>
      <c r="AT74" s="317">
        <f>SUM('23.3転出'!AT74)</f>
        <v>0</v>
      </c>
      <c r="AU74" s="318">
        <f>SUM('23.3転出'!AU74)</f>
        <v>0</v>
      </c>
      <c r="AV74" s="319">
        <f>SUM('23.3転出'!AV74)</f>
        <v>0</v>
      </c>
      <c r="AW74" s="317">
        <f>SUM('23.3転出'!AW74)</f>
        <v>0</v>
      </c>
      <c r="AX74" s="318">
        <f>SUM('23.3転出'!AX74)</f>
        <v>0</v>
      </c>
      <c r="AY74" s="319">
        <f>SUM('23.3転出'!AY74)</f>
        <v>0</v>
      </c>
      <c r="AZ74" s="317">
        <f>SUM('23.3転出'!AZ74)</f>
        <v>0</v>
      </c>
      <c r="BA74" s="318">
        <f>SUM('23.3転出'!BA74)</f>
        <v>0</v>
      </c>
      <c r="BB74" s="319">
        <f>SUM('23.3転出'!BB74)</f>
        <v>0</v>
      </c>
      <c r="BC74" s="317">
        <f>SUM('23.3転出'!BC74)</f>
        <v>0</v>
      </c>
      <c r="BD74" s="318">
        <f>SUM('23.3転出'!BD74)</f>
        <v>0</v>
      </c>
      <c r="BE74" s="319">
        <f>SUM('23.3転出'!BE74)</f>
        <v>0</v>
      </c>
      <c r="BF74" s="317">
        <f>SUM('23.3転出'!BF74)</f>
        <v>0</v>
      </c>
      <c r="BG74" s="318">
        <f>SUM('23.3転出'!BG74)</f>
        <v>0</v>
      </c>
      <c r="BH74" s="319">
        <f>SUM('23.3転出'!BH74)</f>
        <v>0</v>
      </c>
      <c r="BI74" s="317">
        <f>SUM('23.3転出'!BI74)</f>
        <v>0</v>
      </c>
      <c r="BJ74" s="318">
        <f>SUM('23.3転出'!BJ74)</f>
        <v>0</v>
      </c>
      <c r="BK74" s="319">
        <f>SUM('23.3転出'!BK74)</f>
        <v>0</v>
      </c>
      <c r="BL74" s="317">
        <f>SUM('23.3転出'!BL74)</f>
        <v>0</v>
      </c>
      <c r="BM74" s="318">
        <f>SUM('23.3転出'!BM74)</f>
        <v>0</v>
      </c>
      <c r="BN74" s="319">
        <f>SUM('23.3転出'!BN74)</f>
        <v>0</v>
      </c>
      <c r="BO74" s="317">
        <f>SUM('23.3転出'!BO74)</f>
        <v>0</v>
      </c>
      <c r="BP74" s="318">
        <f>SUM('23.3転出'!BP74)</f>
        <v>0</v>
      </c>
      <c r="BQ74" s="319">
        <f>SUM('23.3転出'!BQ74)</f>
        <v>0</v>
      </c>
      <c r="BR74" s="317">
        <f>SUM('23.3転出'!BR74)</f>
        <v>0</v>
      </c>
      <c r="BS74" s="318">
        <f>SUM('23.3転出'!BS74)</f>
        <v>0</v>
      </c>
      <c r="BT74" s="319">
        <f>SUM('23.3転出'!BT74)</f>
        <v>0</v>
      </c>
      <c r="BU74" s="317">
        <f>SUM('23.3転出'!BU74)</f>
        <v>0</v>
      </c>
      <c r="BV74" s="318">
        <f>SUM('23.3転出'!BV74)</f>
        <v>0</v>
      </c>
      <c r="BW74" s="319">
        <f>SUM('23.3転出'!BW74)</f>
        <v>0</v>
      </c>
      <c r="BX74" s="317">
        <f>SUM('23.3転出'!BX74)</f>
        <v>0</v>
      </c>
      <c r="BY74" s="318">
        <f>SUM('23.3転出'!BY74)</f>
        <v>0</v>
      </c>
      <c r="BZ74" s="319">
        <f>SUM('23.3転出'!BZ74)</f>
        <v>0</v>
      </c>
      <c r="CA74" s="198"/>
      <c r="CB74" s="198"/>
      <c r="CC74" s="198"/>
    </row>
    <row r="75" spans="26:81" ht="15.75" customHeight="1" x14ac:dyDescent="0.15">
      <c r="AA75" s="106">
        <v>59</v>
      </c>
      <c r="AB75" s="317">
        <f>SUM('23.3転出'!AB75)</f>
        <v>0</v>
      </c>
      <c r="AC75" s="318">
        <f>SUM('23.3転出'!AC75)</f>
        <v>0</v>
      </c>
      <c r="AD75" s="319">
        <f>SUM('23.3転出'!AD75)</f>
        <v>0</v>
      </c>
      <c r="AE75" s="317">
        <f>SUM('23.3転出'!AE75)</f>
        <v>0</v>
      </c>
      <c r="AF75" s="318">
        <f>SUM('23.3転出'!AF75)</f>
        <v>0</v>
      </c>
      <c r="AG75" s="319">
        <f>SUM('23.3転出'!AG75)</f>
        <v>0</v>
      </c>
      <c r="AH75" s="317">
        <f>SUM('23.3転出'!AH75)</f>
        <v>0</v>
      </c>
      <c r="AI75" s="318">
        <f>SUM('23.3転出'!AI75)</f>
        <v>0</v>
      </c>
      <c r="AJ75" s="319">
        <f>SUM('23.3転出'!AJ75)</f>
        <v>0</v>
      </c>
      <c r="AK75" s="317">
        <f>SUM('23.3転出'!AK75)</f>
        <v>0</v>
      </c>
      <c r="AL75" s="318">
        <f>SUM('23.3転出'!AL75)</f>
        <v>0</v>
      </c>
      <c r="AM75" s="319">
        <f>SUM('23.3転出'!AM75)</f>
        <v>0</v>
      </c>
      <c r="AN75" s="317">
        <f>SUM('23.3転出'!AN75)</f>
        <v>0</v>
      </c>
      <c r="AO75" s="318">
        <f>SUM('23.3転出'!AO75)</f>
        <v>0</v>
      </c>
      <c r="AP75" s="319">
        <f>SUM('23.3転出'!AP75)</f>
        <v>0</v>
      </c>
      <c r="AQ75" s="317">
        <f>SUM('23.3転出'!AQ75)</f>
        <v>0</v>
      </c>
      <c r="AR75" s="318">
        <f>SUM('23.3転出'!AR75)</f>
        <v>0</v>
      </c>
      <c r="AS75" s="319">
        <f>SUM('23.3転出'!AS75)</f>
        <v>0</v>
      </c>
      <c r="AT75" s="317">
        <f>SUM('23.3転出'!AT75)</f>
        <v>0</v>
      </c>
      <c r="AU75" s="318">
        <f>SUM('23.3転出'!AU75)</f>
        <v>0</v>
      </c>
      <c r="AV75" s="319">
        <f>SUM('23.3転出'!AV75)</f>
        <v>0</v>
      </c>
      <c r="AW75" s="317">
        <f>SUM('23.3転出'!AW75)</f>
        <v>0</v>
      </c>
      <c r="AX75" s="318">
        <f>SUM('23.3転出'!AX75)</f>
        <v>0</v>
      </c>
      <c r="AY75" s="319">
        <f>SUM('23.3転出'!AY75)</f>
        <v>0</v>
      </c>
      <c r="AZ75" s="317">
        <f>SUM('23.3転出'!AZ75)</f>
        <v>0</v>
      </c>
      <c r="BA75" s="318">
        <f>SUM('23.3転出'!BA75)</f>
        <v>0</v>
      </c>
      <c r="BB75" s="319">
        <f>SUM('23.3転出'!BB75)</f>
        <v>0</v>
      </c>
      <c r="BC75" s="317">
        <f>SUM('23.3転出'!BC75)</f>
        <v>0</v>
      </c>
      <c r="BD75" s="318">
        <f>SUM('23.3転出'!BD75)</f>
        <v>0</v>
      </c>
      <c r="BE75" s="319">
        <f>SUM('23.3転出'!BE75)</f>
        <v>0</v>
      </c>
      <c r="BF75" s="317">
        <f>SUM('23.3転出'!BF75)</f>
        <v>0</v>
      </c>
      <c r="BG75" s="318">
        <f>SUM('23.3転出'!BG75)</f>
        <v>0</v>
      </c>
      <c r="BH75" s="319">
        <f>SUM('23.3転出'!BH75)</f>
        <v>0</v>
      </c>
      <c r="BI75" s="317">
        <f>SUM('23.3転出'!BI75)</f>
        <v>0</v>
      </c>
      <c r="BJ75" s="318">
        <f>SUM('23.3転出'!BJ75)</f>
        <v>0</v>
      </c>
      <c r="BK75" s="319">
        <f>SUM('23.3転出'!BK75)</f>
        <v>0</v>
      </c>
      <c r="BL75" s="317">
        <f>SUM('23.3転出'!BL75)</f>
        <v>0</v>
      </c>
      <c r="BM75" s="318">
        <f>SUM('23.3転出'!BM75)</f>
        <v>0</v>
      </c>
      <c r="BN75" s="319">
        <f>SUM('23.3転出'!BN75)</f>
        <v>0</v>
      </c>
      <c r="BO75" s="317">
        <f>SUM('23.3転出'!BO75)</f>
        <v>0</v>
      </c>
      <c r="BP75" s="318">
        <f>SUM('23.3転出'!BP75)</f>
        <v>0</v>
      </c>
      <c r="BQ75" s="319">
        <f>SUM('23.3転出'!BQ75)</f>
        <v>0</v>
      </c>
      <c r="BR75" s="317">
        <f>SUM('23.3転出'!BR75)</f>
        <v>0</v>
      </c>
      <c r="BS75" s="318">
        <f>SUM('23.3転出'!BS75)</f>
        <v>0</v>
      </c>
      <c r="BT75" s="319">
        <f>SUM('23.3転出'!BT75)</f>
        <v>0</v>
      </c>
      <c r="BU75" s="317">
        <f>SUM('23.3転出'!BU75)</f>
        <v>0</v>
      </c>
      <c r="BV75" s="318">
        <f>SUM('23.3転出'!BV75)</f>
        <v>0</v>
      </c>
      <c r="BW75" s="319">
        <f>SUM('23.3転出'!BW75)</f>
        <v>0</v>
      </c>
      <c r="BX75" s="317">
        <f>SUM('23.3転出'!BX75)</f>
        <v>0</v>
      </c>
      <c r="BY75" s="318">
        <f>SUM('23.3転出'!BY75)</f>
        <v>0</v>
      </c>
      <c r="BZ75" s="319">
        <f>SUM('23.3転出'!BZ75)</f>
        <v>0</v>
      </c>
      <c r="CA75" s="198"/>
      <c r="CB75" s="198"/>
      <c r="CC75" s="198"/>
    </row>
    <row r="76" spans="26:81" ht="15.75" customHeight="1" thickBot="1" x14ac:dyDescent="0.2">
      <c r="Z76" s="56">
        <v>1</v>
      </c>
      <c r="AA76" s="222" t="str">
        <f>FIXED(AA71,0)&amp;" ～ "&amp;FIXED(AA75,0)&amp;" 小計"</f>
        <v>55 ～ 59 小計</v>
      </c>
      <c r="AB76" s="332">
        <f>SUM('23.3転出'!AB76)</f>
        <v>0</v>
      </c>
      <c r="AC76" s="333">
        <f>SUM('23.3転出'!AC76)</f>
        <v>0</v>
      </c>
      <c r="AD76" s="334">
        <f>SUM('23.3転出'!AD76)</f>
        <v>0</v>
      </c>
      <c r="AE76" s="332">
        <f>SUM('23.3転出'!AE76)</f>
        <v>0</v>
      </c>
      <c r="AF76" s="333">
        <f>SUM('23.3転出'!AF76)</f>
        <v>0</v>
      </c>
      <c r="AG76" s="334">
        <f>SUM('23.3転出'!AG76)</f>
        <v>0</v>
      </c>
      <c r="AH76" s="332">
        <f>SUM('23.3転出'!AH76)</f>
        <v>0</v>
      </c>
      <c r="AI76" s="333">
        <f>SUM('23.3転出'!AI76)</f>
        <v>0</v>
      </c>
      <c r="AJ76" s="334">
        <f>SUM('23.3転出'!AJ76)</f>
        <v>0</v>
      </c>
      <c r="AK76" s="332">
        <f>SUM('23.3転出'!AK76)</f>
        <v>0</v>
      </c>
      <c r="AL76" s="333">
        <f>SUM('23.3転出'!AL76)</f>
        <v>0</v>
      </c>
      <c r="AM76" s="334">
        <f>SUM('23.3転出'!AM76)</f>
        <v>0</v>
      </c>
      <c r="AN76" s="332">
        <f>SUM('23.3転出'!AN76)</f>
        <v>0</v>
      </c>
      <c r="AO76" s="333">
        <f>SUM('23.3転出'!AO76)</f>
        <v>0</v>
      </c>
      <c r="AP76" s="334">
        <f>SUM('23.3転出'!AP76)</f>
        <v>0</v>
      </c>
      <c r="AQ76" s="332">
        <f>SUM('23.3転出'!AQ76)</f>
        <v>0</v>
      </c>
      <c r="AR76" s="333">
        <f>SUM('23.3転出'!AR76)</f>
        <v>0</v>
      </c>
      <c r="AS76" s="334">
        <f>SUM('23.3転出'!AS76)</f>
        <v>0</v>
      </c>
      <c r="AT76" s="332">
        <f>SUM('23.3転出'!AT76)</f>
        <v>0</v>
      </c>
      <c r="AU76" s="333">
        <f>SUM('23.3転出'!AU76)</f>
        <v>0</v>
      </c>
      <c r="AV76" s="334">
        <f>SUM('23.3転出'!AV76)</f>
        <v>0</v>
      </c>
      <c r="AW76" s="332">
        <f>SUM('23.3転出'!AW76)</f>
        <v>0</v>
      </c>
      <c r="AX76" s="333">
        <f>SUM('23.3転出'!AX76)</f>
        <v>0</v>
      </c>
      <c r="AY76" s="334">
        <f>SUM('23.3転出'!AY76)</f>
        <v>0</v>
      </c>
      <c r="AZ76" s="332">
        <f>SUM('23.3転出'!AZ76)</f>
        <v>0</v>
      </c>
      <c r="BA76" s="333">
        <f>SUM('23.3転出'!BA76)</f>
        <v>0</v>
      </c>
      <c r="BB76" s="334">
        <f>SUM('23.3転出'!BB76)</f>
        <v>0</v>
      </c>
      <c r="BC76" s="332">
        <f>SUM('23.3転出'!BC76)</f>
        <v>0</v>
      </c>
      <c r="BD76" s="333">
        <f>SUM('23.3転出'!BD76)</f>
        <v>0</v>
      </c>
      <c r="BE76" s="334">
        <f>SUM('23.3転出'!BE76)</f>
        <v>0</v>
      </c>
      <c r="BF76" s="332">
        <f>SUM('23.3転出'!BF76)</f>
        <v>0</v>
      </c>
      <c r="BG76" s="333">
        <f>SUM('23.3転出'!BG76)</f>
        <v>0</v>
      </c>
      <c r="BH76" s="334">
        <f>SUM('23.3転出'!BH76)</f>
        <v>0</v>
      </c>
      <c r="BI76" s="332">
        <f>SUM('23.3転出'!BI76)</f>
        <v>0</v>
      </c>
      <c r="BJ76" s="333">
        <f>SUM('23.3転出'!BJ76)</f>
        <v>0</v>
      </c>
      <c r="BK76" s="334">
        <f>SUM('23.3転出'!BK76)</f>
        <v>0</v>
      </c>
      <c r="BL76" s="332">
        <f>SUM('23.3転出'!BL76)</f>
        <v>0</v>
      </c>
      <c r="BM76" s="333">
        <f>SUM('23.3転出'!BM76)</f>
        <v>0</v>
      </c>
      <c r="BN76" s="334">
        <f>SUM('23.3転出'!BN76)</f>
        <v>0</v>
      </c>
      <c r="BO76" s="332">
        <f>SUM('23.3転出'!BO76)</f>
        <v>0</v>
      </c>
      <c r="BP76" s="333">
        <f>SUM('23.3転出'!BP76)</f>
        <v>0</v>
      </c>
      <c r="BQ76" s="334">
        <f>SUM('23.3転出'!BQ76)</f>
        <v>0</v>
      </c>
      <c r="BR76" s="332">
        <f>SUM('23.3転出'!BR76)</f>
        <v>0</v>
      </c>
      <c r="BS76" s="333">
        <f>SUM('23.3転出'!BS76)</f>
        <v>0</v>
      </c>
      <c r="BT76" s="334">
        <f>SUM('23.3転出'!BT76)</f>
        <v>0</v>
      </c>
      <c r="BU76" s="332">
        <f>SUM('23.3転出'!BU76)</f>
        <v>0</v>
      </c>
      <c r="BV76" s="333">
        <f>SUM('23.3転出'!BV76)</f>
        <v>0</v>
      </c>
      <c r="BW76" s="334">
        <f>SUM('23.3転出'!BW76)</f>
        <v>0</v>
      </c>
      <c r="BX76" s="332">
        <f>SUM('23.3転出'!BX76)</f>
        <v>0</v>
      </c>
      <c r="BY76" s="333">
        <f>SUM('23.3転出'!BY76)</f>
        <v>0</v>
      </c>
      <c r="BZ76" s="334">
        <f>SUM('23.3転出'!BZ76)</f>
        <v>0</v>
      </c>
      <c r="CA76" s="198"/>
      <c r="CB76" s="198"/>
      <c r="CC76" s="198"/>
    </row>
    <row r="77" spans="26:81" ht="15.75" customHeight="1" x14ac:dyDescent="0.15">
      <c r="AA77" s="102">
        <v>60</v>
      </c>
      <c r="AB77" s="320">
        <f>SUM('23.3転出'!AB77)</f>
        <v>1</v>
      </c>
      <c r="AC77" s="321">
        <f>SUM('23.3転出'!AC77)</f>
        <v>0</v>
      </c>
      <c r="AD77" s="322">
        <f>SUM('23.3転出'!AD77)</f>
        <v>1</v>
      </c>
      <c r="AE77" s="320">
        <f>SUM('23.3転出'!AE77)</f>
        <v>0</v>
      </c>
      <c r="AF77" s="321">
        <f>SUM('23.3転出'!AF77)</f>
        <v>0</v>
      </c>
      <c r="AG77" s="322">
        <f>SUM('23.3転出'!AG77)</f>
        <v>0</v>
      </c>
      <c r="AH77" s="320">
        <f>SUM('23.3転出'!AH77)</f>
        <v>0</v>
      </c>
      <c r="AI77" s="321">
        <f>SUM('23.3転出'!AI77)</f>
        <v>0</v>
      </c>
      <c r="AJ77" s="322">
        <f>SUM('23.3転出'!AJ77)</f>
        <v>0</v>
      </c>
      <c r="AK77" s="320">
        <f>SUM('23.3転出'!AK77)</f>
        <v>0</v>
      </c>
      <c r="AL77" s="321">
        <f>SUM('23.3転出'!AL77)</f>
        <v>0</v>
      </c>
      <c r="AM77" s="322">
        <f>SUM('23.3転出'!AM77)</f>
        <v>0</v>
      </c>
      <c r="AN77" s="320">
        <f>SUM('23.3転出'!AN77)</f>
        <v>0</v>
      </c>
      <c r="AO77" s="321">
        <f>SUM('23.3転出'!AO77)</f>
        <v>0</v>
      </c>
      <c r="AP77" s="322">
        <f>SUM('23.3転出'!AP77)</f>
        <v>0</v>
      </c>
      <c r="AQ77" s="320">
        <f>SUM('23.3転出'!AQ77)</f>
        <v>0</v>
      </c>
      <c r="AR77" s="321">
        <f>SUM('23.3転出'!AR77)</f>
        <v>0</v>
      </c>
      <c r="AS77" s="322">
        <f>SUM('23.3転出'!AS77)</f>
        <v>0</v>
      </c>
      <c r="AT77" s="320">
        <f>SUM('23.3転出'!AT77)</f>
        <v>0</v>
      </c>
      <c r="AU77" s="321">
        <f>SUM('23.3転出'!AU77)</f>
        <v>0</v>
      </c>
      <c r="AV77" s="322">
        <f>SUM('23.3転出'!AV77)</f>
        <v>0</v>
      </c>
      <c r="AW77" s="320">
        <f>SUM('23.3転出'!AW77)</f>
        <v>1</v>
      </c>
      <c r="AX77" s="321">
        <f>SUM('23.3転出'!AX77)</f>
        <v>0</v>
      </c>
      <c r="AY77" s="322">
        <f>SUM('23.3転出'!AY77)</f>
        <v>1</v>
      </c>
      <c r="AZ77" s="320">
        <f>SUM('23.3転出'!AZ77)</f>
        <v>0</v>
      </c>
      <c r="BA77" s="321">
        <f>SUM('23.3転出'!BA77)</f>
        <v>0</v>
      </c>
      <c r="BB77" s="322">
        <f>SUM('23.3転出'!BB77)</f>
        <v>0</v>
      </c>
      <c r="BC77" s="320">
        <f>SUM('23.3転出'!BC77)</f>
        <v>0</v>
      </c>
      <c r="BD77" s="321">
        <f>SUM('23.3転出'!BD77)</f>
        <v>0</v>
      </c>
      <c r="BE77" s="322">
        <f>SUM('23.3転出'!BE77)</f>
        <v>0</v>
      </c>
      <c r="BF77" s="320">
        <f>SUM('23.3転出'!BF77)</f>
        <v>0</v>
      </c>
      <c r="BG77" s="321">
        <f>SUM('23.3転出'!BG77)</f>
        <v>0</v>
      </c>
      <c r="BH77" s="322">
        <f>SUM('23.3転出'!BH77)</f>
        <v>0</v>
      </c>
      <c r="BI77" s="320">
        <f>SUM('23.3転出'!BI77)</f>
        <v>0</v>
      </c>
      <c r="BJ77" s="321">
        <f>SUM('23.3転出'!BJ77)</f>
        <v>0</v>
      </c>
      <c r="BK77" s="322">
        <f>SUM('23.3転出'!BK77)</f>
        <v>0</v>
      </c>
      <c r="BL77" s="320">
        <f>SUM('23.3転出'!BL77)</f>
        <v>0</v>
      </c>
      <c r="BM77" s="321">
        <f>SUM('23.3転出'!BM77)</f>
        <v>0</v>
      </c>
      <c r="BN77" s="322">
        <f>SUM('23.3転出'!BN77)</f>
        <v>0</v>
      </c>
      <c r="BO77" s="320">
        <f>SUM('23.3転出'!BO77)</f>
        <v>0</v>
      </c>
      <c r="BP77" s="321">
        <f>SUM('23.3転出'!BP77)</f>
        <v>0</v>
      </c>
      <c r="BQ77" s="322">
        <f>SUM('23.3転出'!BQ77)</f>
        <v>0</v>
      </c>
      <c r="BR77" s="320">
        <f>SUM('23.3転出'!BR77)</f>
        <v>0</v>
      </c>
      <c r="BS77" s="321">
        <f>SUM('23.3転出'!BS77)</f>
        <v>0</v>
      </c>
      <c r="BT77" s="322">
        <f>SUM('23.3転出'!BT77)</f>
        <v>0</v>
      </c>
      <c r="BU77" s="320">
        <f>SUM('23.3転出'!BU77)</f>
        <v>0</v>
      </c>
      <c r="BV77" s="321">
        <f>SUM('23.3転出'!BV77)</f>
        <v>0</v>
      </c>
      <c r="BW77" s="322">
        <f>SUM('23.3転出'!BW77)</f>
        <v>0</v>
      </c>
      <c r="BX77" s="320">
        <f>SUM('23.3転出'!BX77)</f>
        <v>0</v>
      </c>
      <c r="BY77" s="321">
        <f>SUM('23.3転出'!BY77)</f>
        <v>0</v>
      </c>
      <c r="BZ77" s="322">
        <f>SUM('23.3転出'!BZ77)</f>
        <v>0</v>
      </c>
      <c r="CA77" s="198"/>
      <c r="CB77" s="198"/>
      <c r="CC77" s="198"/>
    </row>
    <row r="78" spans="26:81" ht="15.75" customHeight="1" x14ac:dyDescent="0.15">
      <c r="AA78" s="106">
        <v>61</v>
      </c>
      <c r="AB78" s="317">
        <f>SUM('23.3転出'!AB78)</f>
        <v>0</v>
      </c>
      <c r="AC78" s="318">
        <f>SUM('23.3転出'!AC78)</f>
        <v>0</v>
      </c>
      <c r="AD78" s="319">
        <f>SUM('23.3転出'!AD78)</f>
        <v>0</v>
      </c>
      <c r="AE78" s="317">
        <f>SUM('23.3転出'!AE78)</f>
        <v>0</v>
      </c>
      <c r="AF78" s="318">
        <f>SUM('23.3転出'!AF78)</f>
        <v>0</v>
      </c>
      <c r="AG78" s="319">
        <f>SUM('23.3転出'!AG78)</f>
        <v>0</v>
      </c>
      <c r="AH78" s="317">
        <f>SUM('23.3転出'!AH78)</f>
        <v>0</v>
      </c>
      <c r="AI78" s="318">
        <f>SUM('23.3転出'!AI78)</f>
        <v>0</v>
      </c>
      <c r="AJ78" s="319">
        <f>SUM('23.3転出'!AJ78)</f>
        <v>0</v>
      </c>
      <c r="AK78" s="317">
        <f>SUM('23.3転出'!AK78)</f>
        <v>0</v>
      </c>
      <c r="AL78" s="318">
        <f>SUM('23.3転出'!AL78)</f>
        <v>0</v>
      </c>
      <c r="AM78" s="319">
        <f>SUM('23.3転出'!AM78)</f>
        <v>0</v>
      </c>
      <c r="AN78" s="317">
        <f>SUM('23.3転出'!AN78)</f>
        <v>0</v>
      </c>
      <c r="AO78" s="318">
        <f>SUM('23.3転出'!AO78)</f>
        <v>0</v>
      </c>
      <c r="AP78" s="319">
        <f>SUM('23.3転出'!AP78)</f>
        <v>0</v>
      </c>
      <c r="AQ78" s="317">
        <f>SUM('23.3転出'!AQ78)</f>
        <v>0</v>
      </c>
      <c r="AR78" s="318">
        <f>SUM('23.3転出'!AR78)</f>
        <v>0</v>
      </c>
      <c r="AS78" s="319">
        <f>SUM('23.3転出'!AS78)</f>
        <v>0</v>
      </c>
      <c r="AT78" s="317">
        <f>SUM('23.3転出'!AT78)</f>
        <v>0</v>
      </c>
      <c r="AU78" s="318">
        <f>SUM('23.3転出'!AU78)</f>
        <v>0</v>
      </c>
      <c r="AV78" s="319">
        <f>SUM('23.3転出'!AV78)</f>
        <v>0</v>
      </c>
      <c r="AW78" s="317">
        <f>SUM('23.3転出'!AW78)</f>
        <v>0</v>
      </c>
      <c r="AX78" s="318">
        <f>SUM('23.3転出'!AX78)</f>
        <v>0</v>
      </c>
      <c r="AY78" s="319">
        <f>SUM('23.3転出'!AY78)</f>
        <v>0</v>
      </c>
      <c r="AZ78" s="317">
        <f>SUM('23.3転出'!AZ78)</f>
        <v>0</v>
      </c>
      <c r="BA78" s="318">
        <f>SUM('23.3転出'!BA78)</f>
        <v>0</v>
      </c>
      <c r="BB78" s="319">
        <f>SUM('23.3転出'!BB78)</f>
        <v>0</v>
      </c>
      <c r="BC78" s="317">
        <f>SUM('23.3転出'!BC78)</f>
        <v>0</v>
      </c>
      <c r="BD78" s="318">
        <f>SUM('23.3転出'!BD78)</f>
        <v>0</v>
      </c>
      <c r="BE78" s="319">
        <f>SUM('23.3転出'!BE78)</f>
        <v>0</v>
      </c>
      <c r="BF78" s="317">
        <f>SUM('23.3転出'!BF78)</f>
        <v>0</v>
      </c>
      <c r="BG78" s="318">
        <f>SUM('23.3転出'!BG78)</f>
        <v>0</v>
      </c>
      <c r="BH78" s="319">
        <f>SUM('23.3転出'!BH78)</f>
        <v>0</v>
      </c>
      <c r="BI78" s="317">
        <f>SUM('23.3転出'!BI78)</f>
        <v>0</v>
      </c>
      <c r="BJ78" s="318">
        <f>SUM('23.3転出'!BJ78)</f>
        <v>0</v>
      </c>
      <c r="BK78" s="319">
        <f>SUM('23.3転出'!BK78)</f>
        <v>0</v>
      </c>
      <c r="BL78" s="317">
        <f>SUM('23.3転出'!BL78)</f>
        <v>0</v>
      </c>
      <c r="BM78" s="318">
        <f>SUM('23.3転出'!BM78)</f>
        <v>0</v>
      </c>
      <c r="BN78" s="319">
        <f>SUM('23.3転出'!BN78)</f>
        <v>0</v>
      </c>
      <c r="BO78" s="317">
        <f>SUM('23.3転出'!BO78)</f>
        <v>0</v>
      </c>
      <c r="BP78" s="318">
        <f>SUM('23.3転出'!BP78)</f>
        <v>0</v>
      </c>
      <c r="BQ78" s="319">
        <f>SUM('23.3転出'!BQ78)</f>
        <v>0</v>
      </c>
      <c r="BR78" s="317">
        <f>SUM('23.3転出'!BR78)</f>
        <v>0</v>
      </c>
      <c r="BS78" s="318">
        <f>SUM('23.3転出'!BS78)</f>
        <v>0</v>
      </c>
      <c r="BT78" s="319">
        <f>SUM('23.3転出'!BT78)</f>
        <v>0</v>
      </c>
      <c r="BU78" s="317">
        <f>SUM('23.3転出'!BU78)</f>
        <v>0</v>
      </c>
      <c r="BV78" s="318">
        <f>SUM('23.3転出'!BV78)</f>
        <v>0</v>
      </c>
      <c r="BW78" s="319">
        <f>SUM('23.3転出'!BW78)</f>
        <v>0</v>
      </c>
      <c r="BX78" s="317">
        <f>SUM('23.3転出'!BX78)</f>
        <v>0</v>
      </c>
      <c r="BY78" s="318">
        <f>SUM('23.3転出'!BY78)</f>
        <v>0</v>
      </c>
      <c r="BZ78" s="319">
        <f>SUM('23.3転出'!BZ78)</f>
        <v>0</v>
      </c>
      <c r="CA78" s="198"/>
      <c r="CB78" s="198"/>
      <c r="CC78" s="198"/>
    </row>
    <row r="79" spans="26:81" ht="15.75" customHeight="1" x14ac:dyDescent="0.15">
      <c r="AA79" s="106">
        <v>62</v>
      </c>
      <c r="AB79" s="317">
        <f>SUM('23.3転出'!AB79)</f>
        <v>0</v>
      </c>
      <c r="AC79" s="318">
        <f>SUM('23.3転出'!AC79)</f>
        <v>0</v>
      </c>
      <c r="AD79" s="319">
        <f>SUM('23.3転出'!AD79)</f>
        <v>0</v>
      </c>
      <c r="AE79" s="317">
        <f>SUM('23.3転出'!AE79)</f>
        <v>0</v>
      </c>
      <c r="AF79" s="318">
        <f>SUM('23.3転出'!AF79)</f>
        <v>0</v>
      </c>
      <c r="AG79" s="319">
        <f>SUM('23.3転出'!AG79)</f>
        <v>0</v>
      </c>
      <c r="AH79" s="317">
        <f>SUM('23.3転出'!AH79)</f>
        <v>0</v>
      </c>
      <c r="AI79" s="318">
        <f>SUM('23.3転出'!AI79)</f>
        <v>0</v>
      </c>
      <c r="AJ79" s="319">
        <f>SUM('23.3転出'!AJ79)</f>
        <v>0</v>
      </c>
      <c r="AK79" s="317">
        <f>SUM('23.3転出'!AK79)</f>
        <v>0</v>
      </c>
      <c r="AL79" s="318">
        <f>SUM('23.3転出'!AL79)</f>
        <v>0</v>
      </c>
      <c r="AM79" s="319">
        <f>SUM('23.3転出'!AM79)</f>
        <v>0</v>
      </c>
      <c r="AN79" s="317">
        <f>SUM('23.3転出'!AN79)</f>
        <v>0</v>
      </c>
      <c r="AO79" s="318">
        <f>SUM('23.3転出'!AO79)</f>
        <v>0</v>
      </c>
      <c r="AP79" s="319">
        <f>SUM('23.3転出'!AP79)</f>
        <v>0</v>
      </c>
      <c r="AQ79" s="317">
        <f>SUM('23.3転出'!AQ79)</f>
        <v>0</v>
      </c>
      <c r="AR79" s="318">
        <f>SUM('23.3転出'!AR79)</f>
        <v>0</v>
      </c>
      <c r="AS79" s="319">
        <f>SUM('23.3転出'!AS79)</f>
        <v>0</v>
      </c>
      <c r="AT79" s="317">
        <f>SUM('23.3転出'!AT79)</f>
        <v>0</v>
      </c>
      <c r="AU79" s="318">
        <f>SUM('23.3転出'!AU79)</f>
        <v>0</v>
      </c>
      <c r="AV79" s="319">
        <f>SUM('23.3転出'!AV79)</f>
        <v>0</v>
      </c>
      <c r="AW79" s="317">
        <f>SUM('23.3転出'!AW79)</f>
        <v>0</v>
      </c>
      <c r="AX79" s="318">
        <f>SUM('23.3転出'!AX79)</f>
        <v>0</v>
      </c>
      <c r="AY79" s="319">
        <f>SUM('23.3転出'!AY79)</f>
        <v>0</v>
      </c>
      <c r="AZ79" s="317">
        <f>SUM('23.3転出'!AZ79)</f>
        <v>0</v>
      </c>
      <c r="BA79" s="318">
        <f>SUM('23.3転出'!BA79)</f>
        <v>0</v>
      </c>
      <c r="BB79" s="319">
        <f>SUM('23.3転出'!BB79)</f>
        <v>0</v>
      </c>
      <c r="BC79" s="317">
        <f>SUM('23.3転出'!BC79)</f>
        <v>0</v>
      </c>
      <c r="BD79" s="318">
        <f>SUM('23.3転出'!BD79)</f>
        <v>0</v>
      </c>
      <c r="BE79" s="319">
        <f>SUM('23.3転出'!BE79)</f>
        <v>0</v>
      </c>
      <c r="BF79" s="317">
        <f>SUM('23.3転出'!BF79)</f>
        <v>0</v>
      </c>
      <c r="BG79" s="318">
        <f>SUM('23.3転出'!BG79)</f>
        <v>0</v>
      </c>
      <c r="BH79" s="319">
        <f>SUM('23.3転出'!BH79)</f>
        <v>0</v>
      </c>
      <c r="BI79" s="317">
        <f>SUM('23.3転出'!BI79)</f>
        <v>0</v>
      </c>
      <c r="BJ79" s="318">
        <f>SUM('23.3転出'!BJ79)</f>
        <v>0</v>
      </c>
      <c r="BK79" s="319">
        <f>SUM('23.3転出'!BK79)</f>
        <v>0</v>
      </c>
      <c r="BL79" s="317">
        <f>SUM('23.3転出'!BL79)</f>
        <v>0</v>
      </c>
      <c r="BM79" s="318">
        <f>SUM('23.3転出'!BM79)</f>
        <v>0</v>
      </c>
      <c r="BN79" s="319">
        <f>SUM('23.3転出'!BN79)</f>
        <v>0</v>
      </c>
      <c r="BO79" s="317">
        <f>SUM('23.3転出'!BO79)</f>
        <v>0</v>
      </c>
      <c r="BP79" s="318">
        <f>SUM('23.3転出'!BP79)</f>
        <v>0</v>
      </c>
      <c r="BQ79" s="319">
        <f>SUM('23.3転出'!BQ79)</f>
        <v>0</v>
      </c>
      <c r="BR79" s="317">
        <f>SUM('23.3転出'!BR79)</f>
        <v>0</v>
      </c>
      <c r="BS79" s="318">
        <f>SUM('23.3転出'!BS79)</f>
        <v>0</v>
      </c>
      <c r="BT79" s="319">
        <f>SUM('23.3転出'!BT79)</f>
        <v>0</v>
      </c>
      <c r="BU79" s="317">
        <f>SUM('23.3転出'!BU79)</f>
        <v>0</v>
      </c>
      <c r="BV79" s="318">
        <f>SUM('23.3転出'!BV79)</f>
        <v>0</v>
      </c>
      <c r="BW79" s="319">
        <f>SUM('23.3転出'!BW79)</f>
        <v>0</v>
      </c>
      <c r="BX79" s="317">
        <f>SUM('23.3転出'!BX79)</f>
        <v>0</v>
      </c>
      <c r="BY79" s="318">
        <f>SUM('23.3転出'!BY79)</f>
        <v>0</v>
      </c>
      <c r="BZ79" s="319">
        <f>SUM('23.3転出'!BZ79)</f>
        <v>0</v>
      </c>
      <c r="CA79" s="198"/>
      <c r="CB79" s="198"/>
      <c r="CC79" s="198"/>
    </row>
    <row r="80" spans="26:81" ht="15.75" customHeight="1" x14ac:dyDescent="0.15">
      <c r="AA80" s="106">
        <v>63</v>
      </c>
      <c r="AB80" s="317">
        <f>SUM('23.3転出'!AB80)</f>
        <v>0</v>
      </c>
      <c r="AC80" s="318">
        <f>SUM('23.3転出'!AC80)</f>
        <v>0</v>
      </c>
      <c r="AD80" s="319">
        <f>SUM('23.3転出'!AD80)</f>
        <v>0</v>
      </c>
      <c r="AE80" s="317">
        <f>SUM('23.3転出'!AE80)</f>
        <v>0</v>
      </c>
      <c r="AF80" s="318">
        <f>SUM('23.3転出'!AF80)</f>
        <v>0</v>
      </c>
      <c r="AG80" s="319">
        <f>SUM('23.3転出'!AG80)</f>
        <v>0</v>
      </c>
      <c r="AH80" s="317">
        <f>SUM('23.3転出'!AH80)</f>
        <v>0</v>
      </c>
      <c r="AI80" s="318">
        <f>SUM('23.3転出'!AI80)</f>
        <v>0</v>
      </c>
      <c r="AJ80" s="319">
        <f>SUM('23.3転出'!AJ80)</f>
        <v>0</v>
      </c>
      <c r="AK80" s="317">
        <f>SUM('23.3転出'!AK80)</f>
        <v>0</v>
      </c>
      <c r="AL80" s="318">
        <f>SUM('23.3転出'!AL80)</f>
        <v>0</v>
      </c>
      <c r="AM80" s="319">
        <f>SUM('23.3転出'!AM80)</f>
        <v>0</v>
      </c>
      <c r="AN80" s="317">
        <f>SUM('23.3転出'!AN80)</f>
        <v>0</v>
      </c>
      <c r="AO80" s="318">
        <f>SUM('23.3転出'!AO80)</f>
        <v>0</v>
      </c>
      <c r="AP80" s="319">
        <f>SUM('23.3転出'!AP80)</f>
        <v>0</v>
      </c>
      <c r="AQ80" s="317">
        <f>SUM('23.3転出'!AQ80)</f>
        <v>0</v>
      </c>
      <c r="AR80" s="318">
        <f>SUM('23.3転出'!AR80)</f>
        <v>0</v>
      </c>
      <c r="AS80" s="319">
        <f>SUM('23.3転出'!AS80)</f>
        <v>0</v>
      </c>
      <c r="AT80" s="317">
        <f>SUM('23.3転出'!AT80)</f>
        <v>0</v>
      </c>
      <c r="AU80" s="318">
        <f>SUM('23.3転出'!AU80)</f>
        <v>0</v>
      </c>
      <c r="AV80" s="319">
        <f>SUM('23.3転出'!AV80)</f>
        <v>0</v>
      </c>
      <c r="AW80" s="317">
        <f>SUM('23.3転出'!AW80)</f>
        <v>0</v>
      </c>
      <c r="AX80" s="318">
        <f>SUM('23.3転出'!AX80)</f>
        <v>0</v>
      </c>
      <c r="AY80" s="319">
        <f>SUM('23.3転出'!AY80)</f>
        <v>0</v>
      </c>
      <c r="AZ80" s="317">
        <f>SUM('23.3転出'!AZ80)</f>
        <v>0</v>
      </c>
      <c r="BA80" s="318">
        <f>SUM('23.3転出'!BA80)</f>
        <v>0</v>
      </c>
      <c r="BB80" s="319">
        <f>SUM('23.3転出'!BB80)</f>
        <v>0</v>
      </c>
      <c r="BC80" s="317">
        <f>SUM('23.3転出'!BC80)</f>
        <v>0</v>
      </c>
      <c r="BD80" s="318">
        <f>SUM('23.3転出'!BD80)</f>
        <v>0</v>
      </c>
      <c r="BE80" s="319">
        <f>SUM('23.3転出'!BE80)</f>
        <v>0</v>
      </c>
      <c r="BF80" s="317">
        <f>SUM('23.3転出'!BF80)</f>
        <v>0</v>
      </c>
      <c r="BG80" s="318">
        <f>SUM('23.3転出'!BG80)</f>
        <v>0</v>
      </c>
      <c r="BH80" s="319">
        <f>SUM('23.3転出'!BH80)</f>
        <v>0</v>
      </c>
      <c r="BI80" s="317">
        <f>SUM('23.3転出'!BI80)</f>
        <v>0</v>
      </c>
      <c r="BJ80" s="318">
        <f>SUM('23.3転出'!BJ80)</f>
        <v>0</v>
      </c>
      <c r="BK80" s="319">
        <f>SUM('23.3転出'!BK80)</f>
        <v>0</v>
      </c>
      <c r="BL80" s="317">
        <f>SUM('23.3転出'!BL80)</f>
        <v>0</v>
      </c>
      <c r="BM80" s="318">
        <f>SUM('23.3転出'!BM80)</f>
        <v>0</v>
      </c>
      <c r="BN80" s="319">
        <f>SUM('23.3転出'!BN80)</f>
        <v>0</v>
      </c>
      <c r="BO80" s="317">
        <f>SUM('23.3転出'!BO80)</f>
        <v>0</v>
      </c>
      <c r="BP80" s="318">
        <f>SUM('23.3転出'!BP80)</f>
        <v>0</v>
      </c>
      <c r="BQ80" s="319">
        <f>SUM('23.3転出'!BQ80)</f>
        <v>0</v>
      </c>
      <c r="BR80" s="317">
        <f>SUM('23.3転出'!BR80)</f>
        <v>0</v>
      </c>
      <c r="BS80" s="318">
        <f>SUM('23.3転出'!BS80)</f>
        <v>0</v>
      </c>
      <c r="BT80" s="319">
        <f>SUM('23.3転出'!BT80)</f>
        <v>0</v>
      </c>
      <c r="BU80" s="317">
        <f>SUM('23.3転出'!BU80)</f>
        <v>0</v>
      </c>
      <c r="BV80" s="318">
        <f>SUM('23.3転出'!BV80)</f>
        <v>0</v>
      </c>
      <c r="BW80" s="319">
        <f>SUM('23.3転出'!BW80)</f>
        <v>0</v>
      </c>
      <c r="BX80" s="317">
        <f>SUM('23.3転出'!BX80)</f>
        <v>0</v>
      </c>
      <c r="BY80" s="318">
        <f>SUM('23.3転出'!BY80)</f>
        <v>0</v>
      </c>
      <c r="BZ80" s="319">
        <f>SUM('23.3転出'!BZ80)</f>
        <v>0</v>
      </c>
      <c r="CA80" s="198"/>
      <c r="CB80" s="198"/>
      <c r="CC80" s="198"/>
    </row>
    <row r="81" spans="26:81" ht="15.75" customHeight="1" x14ac:dyDescent="0.15">
      <c r="AA81" s="106">
        <v>64</v>
      </c>
      <c r="AB81" s="317">
        <f>SUM('23.3転出'!AB81)</f>
        <v>0</v>
      </c>
      <c r="AC81" s="318">
        <f>SUM('23.3転出'!AC81)</f>
        <v>0</v>
      </c>
      <c r="AD81" s="319">
        <f>SUM('23.3転出'!AD81)</f>
        <v>0</v>
      </c>
      <c r="AE81" s="317">
        <f>SUM('23.3転出'!AE81)</f>
        <v>0</v>
      </c>
      <c r="AF81" s="318">
        <f>SUM('23.3転出'!AF81)</f>
        <v>0</v>
      </c>
      <c r="AG81" s="319">
        <f>SUM('23.3転出'!AG81)</f>
        <v>0</v>
      </c>
      <c r="AH81" s="317">
        <f>SUM('23.3転出'!AH81)</f>
        <v>0</v>
      </c>
      <c r="AI81" s="318">
        <f>SUM('23.3転出'!AI81)</f>
        <v>0</v>
      </c>
      <c r="AJ81" s="319">
        <f>SUM('23.3転出'!AJ81)</f>
        <v>0</v>
      </c>
      <c r="AK81" s="317">
        <f>SUM('23.3転出'!AK81)</f>
        <v>0</v>
      </c>
      <c r="AL81" s="318">
        <f>SUM('23.3転出'!AL81)</f>
        <v>0</v>
      </c>
      <c r="AM81" s="319">
        <f>SUM('23.3転出'!AM81)</f>
        <v>0</v>
      </c>
      <c r="AN81" s="317">
        <f>SUM('23.3転出'!AN81)</f>
        <v>0</v>
      </c>
      <c r="AO81" s="318">
        <f>SUM('23.3転出'!AO81)</f>
        <v>0</v>
      </c>
      <c r="AP81" s="319">
        <f>SUM('23.3転出'!AP81)</f>
        <v>0</v>
      </c>
      <c r="AQ81" s="317">
        <f>SUM('23.3転出'!AQ81)</f>
        <v>0</v>
      </c>
      <c r="AR81" s="318">
        <f>SUM('23.3転出'!AR81)</f>
        <v>0</v>
      </c>
      <c r="AS81" s="319">
        <f>SUM('23.3転出'!AS81)</f>
        <v>0</v>
      </c>
      <c r="AT81" s="317">
        <f>SUM('23.3転出'!AT81)</f>
        <v>0</v>
      </c>
      <c r="AU81" s="318">
        <f>SUM('23.3転出'!AU81)</f>
        <v>0</v>
      </c>
      <c r="AV81" s="319">
        <f>SUM('23.3転出'!AV81)</f>
        <v>0</v>
      </c>
      <c r="AW81" s="317">
        <f>SUM('23.3転出'!AW81)</f>
        <v>0</v>
      </c>
      <c r="AX81" s="318">
        <f>SUM('23.3転出'!AX81)</f>
        <v>0</v>
      </c>
      <c r="AY81" s="319">
        <f>SUM('23.3転出'!AY81)</f>
        <v>0</v>
      </c>
      <c r="AZ81" s="317">
        <f>SUM('23.3転出'!AZ81)</f>
        <v>0</v>
      </c>
      <c r="BA81" s="318">
        <f>SUM('23.3転出'!BA81)</f>
        <v>0</v>
      </c>
      <c r="BB81" s="319">
        <f>SUM('23.3転出'!BB81)</f>
        <v>0</v>
      </c>
      <c r="BC81" s="317">
        <f>SUM('23.3転出'!BC81)</f>
        <v>0</v>
      </c>
      <c r="BD81" s="318">
        <f>SUM('23.3転出'!BD81)</f>
        <v>0</v>
      </c>
      <c r="BE81" s="319">
        <f>SUM('23.3転出'!BE81)</f>
        <v>0</v>
      </c>
      <c r="BF81" s="317">
        <f>SUM('23.3転出'!BF81)</f>
        <v>0</v>
      </c>
      <c r="BG81" s="318">
        <f>SUM('23.3転出'!BG81)</f>
        <v>0</v>
      </c>
      <c r="BH81" s="319">
        <f>SUM('23.3転出'!BH81)</f>
        <v>0</v>
      </c>
      <c r="BI81" s="317">
        <f>SUM('23.3転出'!BI81)</f>
        <v>0</v>
      </c>
      <c r="BJ81" s="318">
        <f>SUM('23.3転出'!BJ81)</f>
        <v>0</v>
      </c>
      <c r="BK81" s="319">
        <f>SUM('23.3転出'!BK81)</f>
        <v>0</v>
      </c>
      <c r="BL81" s="317">
        <f>SUM('23.3転出'!BL81)</f>
        <v>0</v>
      </c>
      <c r="BM81" s="318">
        <f>SUM('23.3転出'!BM81)</f>
        <v>0</v>
      </c>
      <c r="BN81" s="319">
        <f>SUM('23.3転出'!BN81)</f>
        <v>0</v>
      </c>
      <c r="BO81" s="317">
        <f>SUM('23.3転出'!BO81)</f>
        <v>0</v>
      </c>
      <c r="BP81" s="318">
        <f>SUM('23.3転出'!BP81)</f>
        <v>0</v>
      </c>
      <c r="BQ81" s="319">
        <f>SUM('23.3転出'!BQ81)</f>
        <v>0</v>
      </c>
      <c r="BR81" s="317">
        <f>SUM('23.3転出'!BR81)</f>
        <v>0</v>
      </c>
      <c r="BS81" s="318">
        <f>SUM('23.3転出'!BS81)</f>
        <v>0</v>
      </c>
      <c r="BT81" s="319">
        <f>SUM('23.3転出'!BT81)</f>
        <v>0</v>
      </c>
      <c r="BU81" s="317">
        <f>SUM('23.3転出'!BU81)</f>
        <v>0</v>
      </c>
      <c r="BV81" s="318">
        <f>SUM('23.3転出'!BV81)</f>
        <v>0</v>
      </c>
      <c r="BW81" s="319">
        <f>SUM('23.3転出'!BW81)</f>
        <v>0</v>
      </c>
      <c r="BX81" s="317">
        <f>SUM('23.3転出'!BX81)</f>
        <v>0</v>
      </c>
      <c r="BY81" s="318">
        <f>SUM('23.3転出'!BY81)</f>
        <v>0</v>
      </c>
      <c r="BZ81" s="319">
        <f>SUM('23.3転出'!BZ81)</f>
        <v>0</v>
      </c>
      <c r="CA81" s="198"/>
      <c r="CB81" s="198"/>
      <c r="CC81" s="198"/>
    </row>
    <row r="82" spans="26:81" ht="15.75" customHeight="1" x14ac:dyDescent="0.15">
      <c r="Z82" s="56">
        <v>1</v>
      </c>
      <c r="AA82" s="110" t="str">
        <f>FIXED(AA77,0)&amp;" ～ "&amp;FIXED(AA81,0)&amp;" 小計"</f>
        <v>60 ～ 64 小計</v>
      </c>
      <c r="AB82" s="323">
        <f>SUM('23.3転出'!AB82)</f>
        <v>1</v>
      </c>
      <c r="AC82" s="324">
        <f>SUM('23.3転出'!AC82)</f>
        <v>0</v>
      </c>
      <c r="AD82" s="325">
        <f>SUM('23.3転出'!AD82)</f>
        <v>1</v>
      </c>
      <c r="AE82" s="323">
        <f>SUM('23.3転出'!AE82)</f>
        <v>0</v>
      </c>
      <c r="AF82" s="324">
        <f>SUM('23.3転出'!AF82)</f>
        <v>0</v>
      </c>
      <c r="AG82" s="325">
        <f>SUM('23.3転出'!AG82)</f>
        <v>0</v>
      </c>
      <c r="AH82" s="323">
        <f>SUM('23.3転出'!AH82)</f>
        <v>0</v>
      </c>
      <c r="AI82" s="324">
        <f>SUM('23.3転出'!AI82)</f>
        <v>0</v>
      </c>
      <c r="AJ82" s="325">
        <f>SUM('23.3転出'!AJ82)</f>
        <v>0</v>
      </c>
      <c r="AK82" s="323">
        <f>SUM('23.3転出'!AK82)</f>
        <v>0</v>
      </c>
      <c r="AL82" s="324">
        <f>SUM('23.3転出'!AL82)</f>
        <v>0</v>
      </c>
      <c r="AM82" s="325">
        <f>SUM('23.3転出'!AM82)</f>
        <v>0</v>
      </c>
      <c r="AN82" s="323">
        <f>SUM('23.3転出'!AN82)</f>
        <v>0</v>
      </c>
      <c r="AO82" s="324">
        <f>SUM('23.3転出'!AO82)</f>
        <v>0</v>
      </c>
      <c r="AP82" s="325">
        <f>SUM('23.3転出'!AP82)</f>
        <v>0</v>
      </c>
      <c r="AQ82" s="323">
        <f>SUM('23.3転出'!AQ82)</f>
        <v>0</v>
      </c>
      <c r="AR82" s="324">
        <f>SUM('23.3転出'!AR82)</f>
        <v>0</v>
      </c>
      <c r="AS82" s="325">
        <f>SUM('23.3転出'!AS82)</f>
        <v>0</v>
      </c>
      <c r="AT82" s="323">
        <f>SUM('23.3転出'!AT82)</f>
        <v>0</v>
      </c>
      <c r="AU82" s="324">
        <f>SUM('23.3転出'!AU82)</f>
        <v>0</v>
      </c>
      <c r="AV82" s="325">
        <f>SUM('23.3転出'!AV82)</f>
        <v>0</v>
      </c>
      <c r="AW82" s="323">
        <f>SUM('23.3転出'!AW82)</f>
        <v>1</v>
      </c>
      <c r="AX82" s="324">
        <f>SUM('23.3転出'!AX82)</f>
        <v>0</v>
      </c>
      <c r="AY82" s="325">
        <f>SUM('23.3転出'!AY82)</f>
        <v>1</v>
      </c>
      <c r="AZ82" s="323">
        <f>SUM('23.3転出'!AZ82)</f>
        <v>0</v>
      </c>
      <c r="BA82" s="324">
        <f>SUM('23.3転出'!BA82)</f>
        <v>0</v>
      </c>
      <c r="BB82" s="325">
        <f>SUM('23.3転出'!BB82)</f>
        <v>0</v>
      </c>
      <c r="BC82" s="323">
        <f>SUM('23.3転出'!BC82)</f>
        <v>0</v>
      </c>
      <c r="BD82" s="324">
        <f>SUM('23.3転出'!BD82)</f>
        <v>0</v>
      </c>
      <c r="BE82" s="325">
        <f>SUM('23.3転出'!BE82)</f>
        <v>0</v>
      </c>
      <c r="BF82" s="323">
        <f>SUM('23.3転出'!BF82)</f>
        <v>0</v>
      </c>
      <c r="BG82" s="324">
        <f>SUM('23.3転出'!BG82)</f>
        <v>0</v>
      </c>
      <c r="BH82" s="325">
        <f>SUM('23.3転出'!BH82)</f>
        <v>0</v>
      </c>
      <c r="BI82" s="323">
        <f>SUM('23.3転出'!BI82)</f>
        <v>0</v>
      </c>
      <c r="BJ82" s="324">
        <f>SUM('23.3転出'!BJ82)</f>
        <v>0</v>
      </c>
      <c r="BK82" s="325">
        <f>SUM('23.3転出'!BK82)</f>
        <v>0</v>
      </c>
      <c r="BL82" s="323">
        <f>SUM('23.3転出'!BL82)</f>
        <v>0</v>
      </c>
      <c r="BM82" s="324">
        <f>SUM('23.3転出'!BM82)</f>
        <v>0</v>
      </c>
      <c r="BN82" s="325">
        <f>SUM('23.3転出'!BN82)</f>
        <v>0</v>
      </c>
      <c r="BO82" s="323">
        <f>SUM('23.3転出'!BO82)</f>
        <v>0</v>
      </c>
      <c r="BP82" s="324">
        <f>SUM('23.3転出'!BP82)</f>
        <v>0</v>
      </c>
      <c r="BQ82" s="325">
        <f>SUM('23.3転出'!BQ82)</f>
        <v>0</v>
      </c>
      <c r="BR82" s="323">
        <f>SUM('23.3転出'!BR82)</f>
        <v>0</v>
      </c>
      <c r="BS82" s="324">
        <f>SUM('23.3転出'!BS82)</f>
        <v>0</v>
      </c>
      <c r="BT82" s="325">
        <f>SUM('23.3転出'!BT82)</f>
        <v>0</v>
      </c>
      <c r="BU82" s="323">
        <f>SUM('23.3転出'!BU82)</f>
        <v>0</v>
      </c>
      <c r="BV82" s="324">
        <f>SUM('23.3転出'!BV82)</f>
        <v>0</v>
      </c>
      <c r="BW82" s="325">
        <f>SUM('23.3転出'!BW82)</f>
        <v>0</v>
      </c>
      <c r="BX82" s="323">
        <f>SUM('23.3転出'!BX82)</f>
        <v>0</v>
      </c>
      <c r="BY82" s="324">
        <f>SUM('23.3転出'!BY82)</f>
        <v>0</v>
      </c>
      <c r="BZ82" s="325">
        <f>SUM('23.3転出'!BZ82)</f>
        <v>0</v>
      </c>
      <c r="CA82" s="198"/>
      <c r="CB82" s="198"/>
      <c r="CC82" s="198"/>
    </row>
    <row r="83" spans="26:81" ht="15.75" customHeight="1" x14ac:dyDescent="0.15">
      <c r="AA83" s="106">
        <v>65</v>
      </c>
      <c r="AB83" s="320">
        <f>SUM('23.3転出'!AB83)</f>
        <v>0</v>
      </c>
      <c r="AC83" s="321">
        <f>SUM('23.3転出'!AC83)</f>
        <v>0</v>
      </c>
      <c r="AD83" s="322">
        <f>SUM('23.3転出'!AD83)</f>
        <v>0</v>
      </c>
      <c r="AE83" s="320">
        <f>SUM('23.3転出'!AE83)</f>
        <v>0</v>
      </c>
      <c r="AF83" s="321">
        <f>SUM('23.3転出'!AF83)</f>
        <v>0</v>
      </c>
      <c r="AG83" s="322">
        <f>SUM('23.3転出'!AG83)</f>
        <v>0</v>
      </c>
      <c r="AH83" s="320">
        <f>SUM('23.3転出'!AH83)</f>
        <v>0</v>
      </c>
      <c r="AI83" s="321">
        <f>SUM('23.3転出'!AI83)</f>
        <v>0</v>
      </c>
      <c r="AJ83" s="322">
        <f>SUM('23.3転出'!AJ83)</f>
        <v>0</v>
      </c>
      <c r="AK83" s="320">
        <f>SUM('23.3転出'!AK83)</f>
        <v>0</v>
      </c>
      <c r="AL83" s="321">
        <f>SUM('23.3転出'!AL83)</f>
        <v>0</v>
      </c>
      <c r="AM83" s="322">
        <f>SUM('23.3転出'!AM83)</f>
        <v>0</v>
      </c>
      <c r="AN83" s="320">
        <f>SUM('23.3転出'!AN83)</f>
        <v>0</v>
      </c>
      <c r="AO83" s="321">
        <f>SUM('23.3転出'!AO83)</f>
        <v>0</v>
      </c>
      <c r="AP83" s="322">
        <f>SUM('23.3転出'!AP83)</f>
        <v>0</v>
      </c>
      <c r="AQ83" s="320">
        <f>SUM('23.3転出'!AQ83)</f>
        <v>0</v>
      </c>
      <c r="AR83" s="321">
        <f>SUM('23.3転出'!AR83)</f>
        <v>0</v>
      </c>
      <c r="AS83" s="322">
        <f>SUM('23.3転出'!AS83)</f>
        <v>0</v>
      </c>
      <c r="AT83" s="320">
        <f>SUM('23.3転出'!AT83)</f>
        <v>0</v>
      </c>
      <c r="AU83" s="321">
        <f>SUM('23.3転出'!AU83)</f>
        <v>0</v>
      </c>
      <c r="AV83" s="322">
        <f>SUM('23.3転出'!AV83)</f>
        <v>0</v>
      </c>
      <c r="AW83" s="320">
        <f>SUM('23.3転出'!AW83)</f>
        <v>0</v>
      </c>
      <c r="AX83" s="321">
        <f>SUM('23.3転出'!AX83)</f>
        <v>0</v>
      </c>
      <c r="AY83" s="322">
        <f>SUM('23.3転出'!AY83)</f>
        <v>0</v>
      </c>
      <c r="AZ83" s="320">
        <f>SUM('23.3転出'!AZ83)</f>
        <v>0</v>
      </c>
      <c r="BA83" s="321">
        <f>SUM('23.3転出'!BA83)</f>
        <v>0</v>
      </c>
      <c r="BB83" s="322">
        <f>SUM('23.3転出'!BB83)</f>
        <v>0</v>
      </c>
      <c r="BC83" s="320">
        <f>SUM('23.3転出'!BC83)</f>
        <v>0</v>
      </c>
      <c r="BD83" s="321">
        <f>SUM('23.3転出'!BD83)</f>
        <v>0</v>
      </c>
      <c r="BE83" s="322">
        <f>SUM('23.3転出'!BE83)</f>
        <v>0</v>
      </c>
      <c r="BF83" s="320">
        <f>SUM('23.3転出'!BF83)</f>
        <v>0</v>
      </c>
      <c r="BG83" s="321">
        <f>SUM('23.3転出'!BG83)</f>
        <v>0</v>
      </c>
      <c r="BH83" s="322">
        <f>SUM('23.3転出'!BH83)</f>
        <v>0</v>
      </c>
      <c r="BI83" s="320">
        <f>SUM('23.3転出'!BI83)</f>
        <v>0</v>
      </c>
      <c r="BJ83" s="321">
        <f>SUM('23.3転出'!BJ83)</f>
        <v>0</v>
      </c>
      <c r="BK83" s="322">
        <f>SUM('23.3転出'!BK83)</f>
        <v>0</v>
      </c>
      <c r="BL83" s="320">
        <f>SUM('23.3転出'!BL83)</f>
        <v>0</v>
      </c>
      <c r="BM83" s="321">
        <f>SUM('23.3転出'!BM83)</f>
        <v>0</v>
      </c>
      <c r="BN83" s="322">
        <f>SUM('23.3転出'!BN83)</f>
        <v>0</v>
      </c>
      <c r="BO83" s="320">
        <f>SUM('23.3転出'!BO83)</f>
        <v>0</v>
      </c>
      <c r="BP83" s="321">
        <f>SUM('23.3転出'!BP83)</f>
        <v>0</v>
      </c>
      <c r="BQ83" s="322">
        <f>SUM('23.3転出'!BQ83)</f>
        <v>0</v>
      </c>
      <c r="BR83" s="320">
        <f>SUM('23.3転出'!BR83)</f>
        <v>0</v>
      </c>
      <c r="BS83" s="321">
        <f>SUM('23.3転出'!BS83)</f>
        <v>0</v>
      </c>
      <c r="BT83" s="322">
        <f>SUM('23.3転出'!BT83)</f>
        <v>0</v>
      </c>
      <c r="BU83" s="320">
        <f>SUM('23.3転出'!BU83)</f>
        <v>0</v>
      </c>
      <c r="BV83" s="321">
        <f>SUM('23.3転出'!BV83)</f>
        <v>0</v>
      </c>
      <c r="BW83" s="322">
        <f>SUM('23.3転出'!BW83)</f>
        <v>0</v>
      </c>
      <c r="BX83" s="320">
        <f>SUM('23.3転出'!BX83)</f>
        <v>0</v>
      </c>
      <c r="BY83" s="321">
        <f>SUM('23.3転出'!BY83)</f>
        <v>0</v>
      </c>
      <c r="BZ83" s="322">
        <f>SUM('23.3転出'!BZ83)</f>
        <v>0</v>
      </c>
      <c r="CA83" s="198"/>
      <c r="CB83" s="198"/>
      <c r="CC83" s="198"/>
    </row>
    <row r="84" spans="26:81" ht="15.75" customHeight="1" x14ac:dyDescent="0.15">
      <c r="AA84" s="106">
        <v>66</v>
      </c>
      <c r="AB84" s="317">
        <f>SUM('23.3転出'!AB84)</f>
        <v>0</v>
      </c>
      <c r="AC84" s="318">
        <f>SUM('23.3転出'!AC84)</f>
        <v>0</v>
      </c>
      <c r="AD84" s="319">
        <f>SUM('23.3転出'!AD84)</f>
        <v>0</v>
      </c>
      <c r="AE84" s="317">
        <f>SUM('23.3転出'!AE84)</f>
        <v>0</v>
      </c>
      <c r="AF84" s="318">
        <f>SUM('23.3転出'!AF84)</f>
        <v>0</v>
      </c>
      <c r="AG84" s="319">
        <f>SUM('23.3転出'!AG84)</f>
        <v>0</v>
      </c>
      <c r="AH84" s="317">
        <f>SUM('23.3転出'!AH84)</f>
        <v>0</v>
      </c>
      <c r="AI84" s="318">
        <f>SUM('23.3転出'!AI84)</f>
        <v>0</v>
      </c>
      <c r="AJ84" s="319">
        <f>SUM('23.3転出'!AJ84)</f>
        <v>0</v>
      </c>
      <c r="AK84" s="317">
        <f>SUM('23.3転出'!AK84)</f>
        <v>0</v>
      </c>
      <c r="AL84" s="318">
        <f>SUM('23.3転出'!AL84)</f>
        <v>0</v>
      </c>
      <c r="AM84" s="319">
        <f>SUM('23.3転出'!AM84)</f>
        <v>0</v>
      </c>
      <c r="AN84" s="317">
        <f>SUM('23.3転出'!AN84)</f>
        <v>0</v>
      </c>
      <c r="AO84" s="318">
        <f>SUM('23.3転出'!AO84)</f>
        <v>0</v>
      </c>
      <c r="AP84" s="319">
        <f>SUM('23.3転出'!AP84)</f>
        <v>0</v>
      </c>
      <c r="AQ84" s="317">
        <f>SUM('23.3転出'!AQ84)</f>
        <v>0</v>
      </c>
      <c r="AR84" s="318">
        <f>SUM('23.3転出'!AR84)</f>
        <v>0</v>
      </c>
      <c r="AS84" s="319">
        <f>SUM('23.3転出'!AS84)</f>
        <v>0</v>
      </c>
      <c r="AT84" s="317">
        <f>SUM('23.3転出'!AT84)</f>
        <v>0</v>
      </c>
      <c r="AU84" s="318">
        <f>SUM('23.3転出'!AU84)</f>
        <v>0</v>
      </c>
      <c r="AV84" s="319">
        <f>SUM('23.3転出'!AV84)</f>
        <v>0</v>
      </c>
      <c r="AW84" s="317">
        <f>SUM('23.3転出'!AW84)</f>
        <v>0</v>
      </c>
      <c r="AX84" s="318">
        <f>SUM('23.3転出'!AX84)</f>
        <v>0</v>
      </c>
      <c r="AY84" s="319">
        <f>SUM('23.3転出'!AY84)</f>
        <v>0</v>
      </c>
      <c r="AZ84" s="317">
        <f>SUM('23.3転出'!AZ84)</f>
        <v>0</v>
      </c>
      <c r="BA84" s="318">
        <f>SUM('23.3転出'!BA84)</f>
        <v>0</v>
      </c>
      <c r="BB84" s="319">
        <f>SUM('23.3転出'!BB84)</f>
        <v>0</v>
      </c>
      <c r="BC84" s="317">
        <f>SUM('23.3転出'!BC84)</f>
        <v>0</v>
      </c>
      <c r="BD84" s="318">
        <f>SUM('23.3転出'!BD84)</f>
        <v>0</v>
      </c>
      <c r="BE84" s="319">
        <f>SUM('23.3転出'!BE84)</f>
        <v>0</v>
      </c>
      <c r="BF84" s="317">
        <f>SUM('23.3転出'!BF84)</f>
        <v>0</v>
      </c>
      <c r="BG84" s="318">
        <f>SUM('23.3転出'!BG84)</f>
        <v>0</v>
      </c>
      <c r="BH84" s="319">
        <f>SUM('23.3転出'!BH84)</f>
        <v>0</v>
      </c>
      <c r="BI84" s="317">
        <f>SUM('23.3転出'!BI84)</f>
        <v>0</v>
      </c>
      <c r="BJ84" s="318">
        <f>SUM('23.3転出'!BJ84)</f>
        <v>0</v>
      </c>
      <c r="BK84" s="319">
        <f>SUM('23.3転出'!BK84)</f>
        <v>0</v>
      </c>
      <c r="BL84" s="317">
        <f>SUM('23.3転出'!BL84)</f>
        <v>0</v>
      </c>
      <c r="BM84" s="318">
        <f>SUM('23.3転出'!BM84)</f>
        <v>0</v>
      </c>
      <c r="BN84" s="319">
        <f>SUM('23.3転出'!BN84)</f>
        <v>0</v>
      </c>
      <c r="BO84" s="317">
        <f>SUM('23.3転出'!BO84)</f>
        <v>0</v>
      </c>
      <c r="BP84" s="318">
        <f>SUM('23.3転出'!BP84)</f>
        <v>0</v>
      </c>
      <c r="BQ84" s="319">
        <f>SUM('23.3転出'!BQ84)</f>
        <v>0</v>
      </c>
      <c r="BR84" s="317">
        <f>SUM('23.3転出'!BR84)</f>
        <v>0</v>
      </c>
      <c r="BS84" s="318">
        <f>SUM('23.3転出'!BS84)</f>
        <v>0</v>
      </c>
      <c r="BT84" s="319">
        <f>SUM('23.3転出'!BT84)</f>
        <v>0</v>
      </c>
      <c r="BU84" s="317">
        <f>SUM('23.3転出'!BU84)</f>
        <v>0</v>
      </c>
      <c r="BV84" s="318">
        <f>SUM('23.3転出'!BV84)</f>
        <v>0</v>
      </c>
      <c r="BW84" s="319">
        <f>SUM('23.3転出'!BW84)</f>
        <v>0</v>
      </c>
      <c r="BX84" s="317">
        <f>SUM('23.3転出'!BX84)</f>
        <v>0</v>
      </c>
      <c r="BY84" s="318">
        <f>SUM('23.3転出'!BY84)</f>
        <v>0</v>
      </c>
      <c r="BZ84" s="319">
        <f>SUM('23.3転出'!BZ84)</f>
        <v>0</v>
      </c>
      <c r="CA84" s="198"/>
      <c r="CB84" s="198"/>
      <c r="CC84" s="198"/>
    </row>
    <row r="85" spans="26:81" ht="15.75" customHeight="1" x14ac:dyDescent="0.15">
      <c r="AA85" s="106">
        <v>67</v>
      </c>
      <c r="AB85" s="317">
        <f>SUM('23.3転出'!AB85)</f>
        <v>0</v>
      </c>
      <c r="AC85" s="318">
        <f>SUM('23.3転出'!AC85)</f>
        <v>0</v>
      </c>
      <c r="AD85" s="319">
        <f>SUM('23.3転出'!AD85)</f>
        <v>0</v>
      </c>
      <c r="AE85" s="317">
        <f>SUM('23.3転出'!AE85)</f>
        <v>0</v>
      </c>
      <c r="AF85" s="318">
        <f>SUM('23.3転出'!AF85)</f>
        <v>0</v>
      </c>
      <c r="AG85" s="319">
        <f>SUM('23.3転出'!AG85)</f>
        <v>0</v>
      </c>
      <c r="AH85" s="317">
        <f>SUM('23.3転出'!AH85)</f>
        <v>0</v>
      </c>
      <c r="AI85" s="318">
        <f>SUM('23.3転出'!AI85)</f>
        <v>0</v>
      </c>
      <c r="AJ85" s="319">
        <f>SUM('23.3転出'!AJ85)</f>
        <v>0</v>
      </c>
      <c r="AK85" s="317">
        <f>SUM('23.3転出'!AK85)</f>
        <v>0</v>
      </c>
      <c r="AL85" s="318">
        <f>SUM('23.3転出'!AL85)</f>
        <v>0</v>
      </c>
      <c r="AM85" s="319">
        <f>SUM('23.3転出'!AM85)</f>
        <v>0</v>
      </c>
      <c r="AN85" s="317">
        <f>SUM('23.3転出'!AN85)</f>
        <v>0</v>
      </c>
      <c r="AO85" s="318">
        <f>SUM('23.3転出'!AO85)</f>
        <v>0</v>
      </c>
      <c r="AP85" s="319">
        <f>SUM('23.3転出'!AP85)</f>
        <v>0</v>
      </c>
      <c r="AQ85" s="317">
        <f>SUM('23.3転出'!AQ85)</f>
        <v>0</v>
      </c>
      <c r="AR85" s="318">
        <f>SUM('23.3転出'!AR85)</f>
        <v>0</v>
      </c>
      <c r="AS85" s="319">
        <f>SUM('23.3転出'!AS85)</f>
        <v>0</v>
      </c>
      <c r="AT85" s="317">
        <f>SUM('23.3転出'!AT85)</f>
        <v>0</v>
      </c>
      <c r="AU85" s="318">
        <f>SUM('23.3転出'!AU85)</f>
        <v>0</v>
      </c>
      <c r="AV85" s="319">
        <f>SUM('23.3転出'!AV85)</f>
        <v>0</v>
      </c>
      <c r="AW85" s="317">
        <f>SUM('23.3転出'!AW85)</f>
        <v>0</v>
      </c>
      <c r="AX85" s="318">
        <f>SUM('23.3転出'!AX85)</f>
        <v>0</v>
      </c>
      <c r="AY85" s="319">
        <f>SUM('23.3転出'!AY85)</f>
        <v>0</v>
      </c>
      <c r="AZ85" s="317">
        <f>SUM('23.3転出'!AZ85)</f>
        <v>0</v>
      </c>
      <c r="BA85" s="318">
        <f>SUM('23.3転出'!BA85)</f>
        <v>0</v>
      </c>
      <c r="BB85" s="319">
        <f>SUM('23.3転出'!BB85)</f>
        <v>0</v>
      </c>
      <c r="BC85" s="317">
        <f>SUM('23.3転出'!BC85)</f>
        <v>0</v>
      </c>
      <c r="BD85" s="318">
        <f>SUM('23.3転出'!BD85)</f>
        <v>0</v>
      </c>
      <c r="BE85" s="319">
        <f>SUM('23.3転出'!BE85)</f>
        <v>0</v>
      </c>
      <c r="BF85" s="317">
        <f>SUM('23.3転出'!BF85)</f>
        <v>0</v>
      </c>
      <c r="BG85" s="318">
        <f>SUM('23.3転出'!BG85)</f>
        <v>0</v>
      </c>
      <c r="BH85" s="319">
        <f>SUM('23.3転出'!BH85)</f>
        <v>0</v>
      </c>
      <c r="BI85" s="317">
        <f>SUM('23.3転出'!BI85)</f>
        <v>0</v>
      </c>
      <c r="BJ85" s="318">
        <f>SUM('23.3転出'!BJ85)</f>
        <v>0</v>
      </c>
      <c r="BK85" s="319">
        <f>SUM('23.3転出'!BK85)</f>
        <v>0</v>
      </c>
      <c r="BL85" s="317">
        <f>SUM('23.3転出'!BL85)</f>
        <v>0</v>
      </c>
      <c r="BM85" s="318">
        <f>SUM('23.3転出'!BM85)</f>
        <v>0</v>
      </c>
      <c r="BN85" s="319">
        <f>SUM('23.3転出'!BN85)</f>
        <v>0</v>
      </c>
      <c r="BO85" s="317">
        <f>SUM('23.3転出'!BO85)</f>
        <v>0</v>
      </c>
      <c r="BP85" s="318">
        <f>SUM('23.3転出'!BP85)</f>
        <v>0</v>
      </c>
      <c r="BQ85" s="319">
        <f>SUM('23.3転出'!BQ85)</f>
        <v>0</v>
      </c>
      <c r="BR85" s="317">
        <f>SUM('23.3転出'!BR85)</f>
        <v>0</v>
      </c>
      <c r="BS85" s="318">
        <f>SUM('23.3転出'!BS85)</f>
        <v>0</v>
      </c>
      <c r="BT85" s="319">
        <f>SUM('23.3転出'!BT85)</f>
        <v>0</v>
      </c>
      <c r="BU85" s="317">
        <f>SUM('23.3転出'!BU85)</f>
        <v>0</v>
      </c>
      <c r="BV85" s="318">
        <f>SUM('23.3転出'!BV85)</f>
        <v>0</v>
      </c>
      <c r="BW85" s="319">
        <f>SUM('23.3転出'!BW85)</f>
        <v>0</v>
      </c>
      <c r="BX85" s="317">
        <f>SUM('23.3転出'!BX85)</f>
        <v>0</v>
      </c>
      <c r="BY85" s="318">
        <f>SUM('23.3転出'!BY85)</f>
        <v>0</v>
      </c>
      <c r="BZ85" s="319">
        <f>SUM('23.3転出'!BZ85)</f>
        <v>0</v>
      </c>
      <c r="CA85" s="198"/>
      <c r="CB85" s="198"/>
      <c r="CC85" s="198"/>
    </row>
    <row r="86" spans="26:81" ht="15.75" customHeight="1" x14ac:dyDescent="0.15">
      <c r="AA86" s="106">
        <v>68</v>
      </c>
      <c r="AB86" s="317">
        <f>SUM('23.3転出'!AB86)</f>
        <v>0</v>
      </c>
      <c r="AC86" s="318">
        <f>SUM('23.3転出'!AC86)</f>
        <v>0</v>
      </c>
      <c r="AD86" s="319">
        <f>SUM('23.3転出'!AD86)</f>
        <v>0</v>
      </c>
      <c r="AE86" s="317">
        <f>SUM('23.3転出'!AE86)</f>
        <v>0</v>
      </c>
      <c r="AF86" s="318">
        <f>SUM('23.3転出'!AF86)</f>
        <v>0</v>
      </c>
      <c r="AG86" s="319">
        <f>SUM('23.3転出'!AG86)</f>
        <v>0</v>
      </c>
      <c r="AH86" s="317">
        <f>SUM('23.3転出'!AH86)</f>
        <v>0</v>
      </c>
      <c r="AI86" s="318">
        <f>SUM('23.3転出'!AI86)</f>
        <v>0</v>
      </c>
      <c r="AJ86" s="319">
        <f>SUM('23.3転出'!AJ86)</f>
        <v>0</v>
      </c>
      <c r="AK86" s="317">
        <f>SUM('23.3転出'!AK86)</f>
        <v>0</v>
      </c>
      <c r="AL86" s="318">
        <f>SUM('23.3転出'!AL86)</f>
        <v>0</v>
      </c>
      <c r="AM86" s="319">
        <f>SUM('23.3転出'!AM86)</f>
        <v>0</v>
      </c>
      <c r="AN86" s="317">
        <f>SUM('23.3転出'!AN86)</f>
        <v>0</v>
      </c>
      <c r="AO86" s="318">
        <f>SUM('23.3転出'!AO86)</f>
        <v>0</v>
      </c>
      <c r="AP86" s="319">
        <f>SUM('23.3転出'!AP86)</f>
        <v>0</v>
      </c>
      <c r="AQ86" s="317">
        <f>SUM('23.3転出'!AQ86)</f>
        <v>0</v>
      </c>
      <c r="AR86" s="318">
        <f>SUM('23.3転出'!AR86)</f>
        <v>0</v>
      </c>
      <c r="AS86" s="319">
        <f>SUM('23.3転出'!AS86)</f>
        <v>0</v>
      </c>
      <c r="AT86" s="317">
        <f>SUM('23.3転出'!AT86)</f>
        <v>0</v>
      </c>
      <c r="AU86" s="318">
        <f>SUM('23.3転出'!AU86)</f>
        <v>0</v>
      </c>
      <c r="AV86" s="319">
        <f>SUM('23.3転出'!AV86)</f>
        <v>0</v>
      </c>
      <c r="AW86" s="317">
        <f>SUM('23.3転出'!AW86)</f>
        <v>0</v>
      </c>
      <c r="AX86" s="318">
        <f>SUM('23.3転出'!AX86)</f>
        <v>0</v>
      </c>
      <c r="AY86" s="319">
        <f>SUM('23.3転出'!AY86)</f>
        <v>0</v>
      </c>
      <c r="AZ86" s="317">
        <f>SUM('23.3転出'!AZ86)</f>
        <v>0</v>
      </c>
      <c r="BA86" s="318">
        <f>SUM('23.3転出'!BA86)</f>
        <v>0</v>
      </c>
      <c r="BB86" s="319">
        <f>SUM('23.3転出'!BB86)</f>
        <v>0</v>
      </c>
      <c r="BC86" s="317">
        <f>SUM('23.3転出'!BC86)</f>
        <v>0</v>
      </c>
      <c r="BD86" s="318">
        <f>SUM('23.3転出'!BD86)</f>
        <v>0</v>
      </c>
      <c r="BE86" s="319">
        <f>SUM('23.3転出'!BE86)</f>
        <v>0</v>
      </c>
      <c r="BF86" s="317">
        <f>SUM('23.3転出'!BF86)</f>
        <v>0</v>
      </c>
      <c r="BG86" s="318">
        <f>SUM('23.3転出'!BG86)</f>
        <v>0</v>
      </c>
      <c r="BH86" s="319">
        <f>SUM('23.3転出'!BH86)</f>
        <v>0</v>
      </c>
      <c r="BI86" s="317">
        <f>SUM('23.3転出'!BI86)</f>
        <v>0</v>
      </c>
      <c r="BJ86" s="318">
        <f>SUM('23.3転出'!BJ86)</f>
        <v>0</v>
      </c>
      <c r="BK86" s="319">
        <f>SUM('23.3転出'!BK86)</f>
        <v>0</v>
      </c>
      <c r="BL86" s="317">
        <f>SUM('23.3転出'!BL86)</f>
        <v>0</v>
      </c>
      <c r="BM86" s="318">
        <f>SUM('23.3転出'!BM86)</f>
        <v>0</v>
      </c>
      <c r="BN86" s="319">
        <f>SUM('23.3転出'!BN86)</f>
        <v>0</v>
      </c>
      <c r="BO86" s="317">
        <f>SUM('23.3転出'!BO86)</f>
        <v>0</v>
      </c>
      <c r="BP86" s="318">
        <f>SUM('23.3転出'!BP86)</f>
        <v>0</v>
      </c>
      <c r="BQ86" s="319">
        <f>SUM('23.3転出'!BQ86)</f>
        <v>0</v>
      </c>
      <c r="BR86" s="317">
        <f>SUM('23.3転出'!BR86)</f>
        <v>0</v>
      </c>
      <c r="BS86" s="318">
        <f>SUM('23.3転出'!BS86)</f>
        <v>0</v>
      </c>
      <c r="BT86" s="319">
        <f>SUM('23.3転出'!BT86)</f>
        <v>0</v>
      </c>
      <c r="BU86" s="317">
        <f>SUM('23.3転出'!BU86)</f>
        <v>0</v>
      </c>
      <c r="BV86" s="318">
        <f>SUM('23.3転出'!BV86)</f>
        <v>0</v>
      </c>
      <c r="BW86" s="319">
        <f>SUM('23.3転出'!BW86)</f>
        <v>0</v>
      </c>
      <c r="BX86" s="317">
        <f>SUM('23.3転出'!BX86)</f>
        <v>0</v>
      </c>
      <c r="BY86" s="318">
        <f>SUM('23.3転出'!BY86)</f>
        <v>0</v>
      </c>
      <c r="BZ86" s="319">
        <f>SUM('23.3転出'!BZ86)</f>
        <v>0</v>
      </c>
      <c r="CA86" s="198"/>
      <c r="CB86" s="198"/>
      <c r="CC86" s="198"/>
    </row>
    <row r="87" spans="26:81" ht="15.75" customHeight="1" x14ac:dyDescent="0.15">
      <c r="AA87" s="106">
        <v>69</v>
      </c>
      <c r="AB87" s="317">
        <f>SUM('23.3転出'!AB87)</f>
        <v>0</v>
      </c>
      <c r="AC87" s="318">
        <f>SUM('23.3転出'!AC87)</f>
        <v>0</v>
      </c>
      <c r="AD87" s="319">
        <f>SUM('23.3転出'!AD87)</f>
        <v>0</v>
      </c>
      <c r="AE87" s="317">
        <f>SUM('23.3転出'!AE87)</f>
        <v>0</v>
      </c>
      <c r="AF87" s="318">
        <f>SUM('23.3転出'!AF87)</f>
        <v>0</v>
      </c>
      <c r="AG87" s="319">
        <f>SUM('23.3転出'!AG87)</f>
        <v>0</v>
      </c>
      <c r="AH87" s="317">
        <f>SUM('23.3転出'!AH87)</f>
        <v>0</v>
      </c>
      <c r="AI87" s="318">
        <f>SUM('23.3転出'!AI87)</f>
        <v>0</v>
      </c>
      <c r="AJ87" s="319">
        <f>SUM('23.3転出'!AJ87)</f>
        <v>0</v>
      </c>
      <c r="AK87" s="317">
        <f>SUM('23.3転出'!AK87)</f>
        <v>0</v>
      </c>
      <c r="AL87" s="318">
        <f>SUM('23.3転出'!AL87)</f>
        <v>0</v>
      </c>
      <c r="AM87" s="319">
        <f>SUM('23.3転出'!AM87)</f>
        <v>0</v>
      </c>
      <c r="AN87" s="317">
        <f>SUM('23.3転出'!AN87)</f>
        <v>0</v>
      </c>
      <c r="AO87" s="318">
        <f>SUM('23.3転出'!AO87)</f>
        <v>0</v>
      </c>
      <c r="AP87" s="319">
        <f>SUM('23.3転出'!AP87)</f>
        <v>0</v>
      </c>
      <c r="AQ87" s="317">
        <f>SUM('23.3転出'!AQ87)</f>
        <v>0</v>
      </c>
      <c r="AR87" s="318">
        <f>SUM('23.3転出'!AR87)</f>
        <v>0</v>
      </c>
      <c r="AS87" s="319">
        <f>SUM('23.3転出'!AS87)</f>
        <v>0</v>
      </c>
      <c r="AT87" s="317">
        <f>SUM('23.3転出'!AT87)</f>
        <v>0</v>
      </c>
      <c r="AU87" s="318">
        <f>SUM('23.3転出'!AU87)</f>
        <v>0</v>
      </c>
      <c r="AV87" s="319">
        <f>SUM('23.3転出'!AV87)</f>
        <v>0</v>
      </c>
      <c r="AW87" s="317">
        <f>SUM('23.3転出'!AW87)</f>
        <v>0</v>
      </c>
      <c r="AX87" s="318">
        <f>SUM('23.3転出'!AX87)</f>
        <v>0</v>
      </c>
      <c r="AY87" s="319">
        <f>SUM('23.3転出'!AY87)</f>
        <v>0</v>
      </c>
      <c r="AZ87" s="317">
        <f>SUM('23.3転出'!AZ87)</f>
        <v>0</v>
      </c>
      <c r="BA87" s="318">
        <f>SUM('23.3転出'!BA87)</f>
        <v>0</v>
      </c>
      <c r="BB87" s="319">
        <f>SUM('23.3転出'!BB87)</f>
        <v>0</v>
      </c>
      <c r="BC87" s="317">
        <f>SUM('23.3転出'!BC87)</f>
        <v>0</v>
      </c>
      <c r="BD87" s="318">
        <f>SUM('23.3転出'!BD87)</f>
        <v>0</v>
      </c>
      <c r="BE87" s="319">
        <f>SUM('23.3転出'!BE87)</f>
        <v>0</v>
      </c>
      <c r="BF87" s="317">
        <f>SUM('23.3転出'!BF87)</f>
        <v>0</v>
      </c>
      <c r="BG87" s="318">
        <f>SUM('23.3転出'!BG87)</f>
        <v>0</v>
      </c>
      <c r="BH87" s="319">
        <f>SUM('23.3転出'!BH87)</f>
        <v>0</v>
      </c>
      <c r="BI87" s="317">
        <f>SUM('23.3転出'!BI87)</f>
        <v>0</v>
      </c>
      <c r="BJ87" s="318">
        <f>SUM('23.3転出'!BJ87)</f>
        <v>0</v>
      </c>
      <c r="BK87" s="319">
        <f>SUM('23.3転出'!BK87)</f>
        <v>0</v>
      </c>
      <c r="BL87" s="317">
        <f>SUM('23.3転出'!BL87)</f>
        <v>0</v>
      </c>
      <c r="BM87" s="318">
        <f>SUM('23.3転出'!BM87)</f>
        <v>0</v>
      </c>
      <c r="BN87" s="319">
        <f>SUM('23.3転出'!BN87)</f>
        <v>0</v>
      </c>
      <c r="BO87" s="317">
        <f>SUM('23.3転出'!BO87)</f>
        <v>0</v>
      </c>
      <c r="BP87" s="318">
        <f>SUM('23.3転出'!BP87)</f>
        <v>0</v>
      </c>
      <c r="BQ87" s="319">
        <f>SUM('23.3転出'!BQ87)</f>
        <v>0</v>
      </c>
      <c r="BR87" s="317">
        <f>SUM('23.3転出'!BR87)</f>
        <v>0</v>
      </c>
      <c r="BS87" s="318">
        <f>SUM('23.3転出'!BS87)</f>
        <v>0</v>
      </c>
      <c r="BT87" s="319">
        <f>SUM('23.3転出'!BT87)</f>
        <v>0</v>
      </c>
      <c r="BU87" s="317">
        <f>SUM('23.3転出'!BU87)</f>
        <v>0</v>
      </c>
      <c r="BV87" s="318">
        <f>SUM('23.3転出'!BV87)</f>
        <v>0</v>
      </c>
      <c r="BW87" s="319">
        <f>SUM('23.3転出'!BW87)</f>
        <v>0</v>
      </c>
      <c r="BX87" s="317">
        <f>SUM('23.3転出'!BX87)</f>
        <v>0</v>
      </c>
      <c r="BY87" s="318">
        <f>SUM('23.3転出'!BY87)</f>
        <v>0</v>
      </c>
      <c r="BZ87" s="319">
        <f>SUM('23.3転出'!BZ87)</f>
        <v>0</v>
      </c>
      <c r="CA87" s="198"/>
      <c r="CB87" s="198"/>
      <c r="CC87" s="198"/>
    </row>
    <row r="88" spans="26:81" ht="15.75" customHeight="1" x14ac:dyDescent="0.15">
      <c r="Z88" s="56">
        <v>1</v>
      </c>
      <c r="AA88" s="110" t="str">
        <f>FIXED(AA83,0)&amp;" ～ "&amp;FIXED(AA87,0)&amp;" 小計"</f>
        <v>65 ～ 69 小計</v>
      </c>
      <c r="AB88" s="323">
        <f>SUM('23.3転出'!AB88)</f>
        <v>0</v>
      </c>
      <c r="AC88" s="324">
        <f>SUM('23.3転出'!AC88)</f>
        <v>0</v>
      </c>
      <c r="AD88" s="325">
        <f>SUM('23.3転出'!AD88)</f>
        <v>0</v>
      </c>
      <c r="AE88" s="323">
        <f>SUM('23.3転出'!AE88)</f>
        <v>0</v>
      </c>
      <c r="AF88" s="324">
        <f>SUM('23.3転出'!AF88)</f>
        <v>0</v>
      </c>
      <c r="AG88" s="325">
        <f>SUM('23.3転出'!AG88)</f>
        <v>0</v>
      </c>
      <c r="AH88" s="323">
        <f>SUM('23.3転出'!AH88)</f>
        <v>0</v>
      </c>
      <c r="AI88" s="324">
        <f>SUM('23.3転出'!AI88)</f>
        <v>0</v>
      </c>
      <c r="AJ88" s="325">
        <f>SUM('23.3転出'!AJ88)</f>
        <v>0</v>
      </c>
      <c r="AK88" s="323">
        <f>SUM('23.3転出'!AK88)</f>
        <v>0</v>
      </c>
      <c r="AL88" s="324">
        <f>SUM('23.3転出'!AL88)</f>
        <v>0</v>
      </c>
      <c r="AM88" s="325">
        <f>SUM('23.3転出'!AM88)</f>
        <v>0</v>
      </c>
      <c r="AN88" s="323">
        <f>SUM('23.3転出'!AN88)</f>
        <v>0</v>
      </c>
      <c r="AO88" s="324">
        <f>SUM('23.3転出'!AO88)</f>
        <v>0</v>
      </c>
      <c r="AP88" s="325">
        <f>SUM('23.3転出'!AP88)</f>
        <v>0</v>
      </c>
      <c r="AQ88" s="323">
        <f>SUM('23.3転出'!AQ88)</f>
        <v>0</v>
      </c>
      <c r="AR88" s="324">
        <f>SUM('23.3転出'!AR88)</f>
        <v>0</v>
      </c>
      <c r="AS88" s="325">
        <f>SUM('23.3転出'!AS88)</f>
        <v>0</v>
      </c>
      <c r="AT88" s="323">
        <f>SUM('23.3転出'!AT88)</f>
        <v>0</v>
      </c>
      <c r="AU88" s="324">
        <f>SUM('23.3転出'!AU88)</f>
        <v>0</v>
      </c>
      <c r="AV88" s="325">
        <f>SUM('23.3転出'!AV88)</f>
        <v>0</v>
      </c>
      <c r="AW88" s="323">
        <f>SUM('23.3転出'!AW88)</f>
        <v>0</v>
      </c>
      <c r="AX88" s="324">
        <f>SUM('23.3転出'!AX88)</f>
        <v>0</v>
      </c>
      <c r="AY88" s="325">
        <f>SUM('23.3転出'!AY88)</f>
        <v>0</v>
      </c>
      <c r="AZ88" s="323">
        <f>SUM('23.3転出'!AZ88)</f>
        <v>0</v>
      </c>
      <c r="BA88" s="324">
        <f>SUM('23.3転出'!BA88)</f>
        <v>0</v>
      </c>
      <c r="BB88" s="325">
        <f>SUM('23.3転出'!BB88)</f>
        <v>0</v>
      </c>
      <c r="BC88" s="323">
        <f>SUM('23.3転出'!BC88)</f>
        <v>0</v>
      </c>
      <c r="BD88" s="324">
        <f>SUM('23.3転出'!BD88)</f>
        <v>0</v>
      </c>
      <c r="BE88" s="325">
        <f>SUM('23.3転出'!BE88)</f>
        <v>0</v>
      </c>
      <c r="BF88" s="323">
        <f>SUM('23.3転出'!BF88)</f>
        <v>0</v>
      </c>
      <c r="BG88" s="324">
        <f>SUM('23.3転出'!BG88)</f>
        <v>0</v>
      </c>
      <c r="BH88" s="325">
        <f>SUM('23.3転出'!BH88)</f>
        <v>0</v>
      </c>
      <c r="BI88" s="323">
        <f>SUM('23.3転出'!BI88)</f>
        <v>0</v>
      </c>
      <c r="BJ88" s="324">
        <f>SUM('23.3転出'!BJ88)</f>
        <v>0</v>
      </c>
      <c r="BK88" s="325">
        <f>SUM('23.3転出'!BK88)</f>
        <v>0</v>
      </c>
      <c r="BL88" s="323">
        <f>SUM('23.3転出'!BL88)</f>
        <v>0</v>
      </c>
      <c r="BM88" s="324">
        <f>SUM('23.3転出'!BM88)</f>
        <v>0</v>
      </c>
      <c r="BN88" s="325">
        <f>SUM('23.3転出'!BN88)</f>
        <v>0</v>
      </c>
      <c r="BO88" s="323">
        <f>SUM('23.3転出'!BO88)</f>
        <v>0</v>
      </c>
      <c r="BP88" s="324">
        <f>SUM('23.3転出'!BP88)</f>
        <v>0</v>
      </c>
      <c r="BQ88" s="325">
        <f>SUM('23.3転出'!BQ88)</f>
        <v>0</v>
      </c>
      <c r="BR88" s="323">
        <f>SUM('23.3転出'!BR88)</f>
        <v>0</v>
      </c>
      <c r="BS88" s="324">
        <f>SUM('23.3転出'!BS88)</f>
        <v>0</v>
      </c>
      <c r="BT88" s="325">
        <f>SUM('23.3転出'!BT88)</f>
        <v>0</v>
      </c>
      <c r="BU88" s="323">
        <f>SUM('23.3転出'!BU88)</f>
        <v>0</v>
      </c>
      <c r="BV88" s="324">
        <f>SUM('23.3転出'!BV88)</f>
        <v>0</v>
      </c>
      <c r="BW88" s="325">
        <f>SUM('23.3転出'!BW88)</f>
        <v>0</v>
      </c>
      <c r="BX88" s="323">
        <f>SUM('23.3転出'!BX88)</f>
        <v>0</v>
      </c>
      <c r="BY88" s="324">
        <f>SUM('23.3転出'!BY88)</f>
        <v>0</v>
      </c>
      <c r="BZ88" s="325">
        <f>SUM('23.3転出'!BZ88)</f>
        <v>0</v>
      </c>
      <c r="CA88" s="339"/>
      <c r="CB88" s="198"/>
      <c r="CC88" s="198"/>
    </row>
    <row r="89" spans="26:81" ht="15.75" customHeight="1" x14ac:dyDescent="0.15">
      <c r="AA89" s="106">
        <v>70</v>
      </c>
      <c r="AB89" s="320">
        <f>SUM('23.3転出'!AB89)</f>
        <v>0</v>
      </c>
      <c r="AC89" s="321">
        <f>SUM('23.3転出'!AC89)</f>
        <v>0</v>
      </c>
      <c r="AD89" s="322">
        <f>SUM('23.3転出'!AD89)</f>
        <v>0</v>
      </c>
      <c r="AE89" s="320">
        <f>SUM('23.3転出'!AE89)</f>
        <v>0</v>
      </c>
      <c r="AF89" s="321">
        <f>SUM('23.3転出'!AF89)</f>
        <v>0</v>
      </c>
      <c r="AG89" s="322">
        <f>SUM('23.3転出'!AG89)</f>
        <v>0</v>
      </c>
      <c r="AH89" s="320">
        <f>SUM('23.3転出'!AH89)</f>
        <v>0</v>
      </c>
      <c r="AI89" s="321">
        <f>SUM('23.3転出'!AI89)</f>
        <v>0</v>
      </c>
      <c r="AJ89" s="322">
        <f>SUM('23.3転出'!AJ89)</f>
        <v>0</v>
      </c>
      <c r="AK89" s="320">
        <f>SUM('23.3転出'!AK89)</f>
        <v>0</v>
      </c>
      <c r="AL89" s="321">
        <f>SUM('23.3転出'!AL89)</f>
        <v>0</v>
      </c>
      <c r="AM89" s="322">
        <f>SUM('23.3転出'!AM89)</f>
        <v>0</v>
      </c>
      <c r="AN89" s="320">
        <f>SUM('23.3転出'!AN89)</f>
        <v>0</v>
      </c>
      <c r="AO89" s="321">
        <f>SUM('23.3転出'!AO89)</f>
        <v>0</v>
      </c>
      <c r="AP89" s="322">
        <f>SUM('23.3転出'!AP89)</f>
        <v>0</v>
      </c>
      <c r="AQ89" s="320">
        <f>SUM('23.3転出'!AQ89)</f>
        <v>0</v>
      </c>
      <c r="AR89" s="321">
        <f>SUM('23.3転出'!AR89)</f>
        <v>0</v>
      </c>
      <c r="AS89" s="322">
        <f>SUM('23.3転出'!AS89)</f>
        <v>0</v>
      </c>
      <c r="AT89" s="320">
        <f>SUM('23.3転出'!AT89)</f>
        <v>0</v>
      </c>
      <c r="AU89" s="321">
        <f>SUM('23.3転出'!AU89)</f>
        <v>0</v>
      </c>
      <c r="AV89" s="322">
        <f>SUM('23.3転出'!AV89)</f>
        <v>0</v>
      </c>
      <c r="AW89" s="320">
        <f>SUM('23.3転出'!AW89)</f>
        <v>0</v>
      </c>
      <c r="AX89" s="321">
        <f>SUM('23.3転出'!AX89)</f>
        <v>0</v>
      </c>
      <c r="AY89" s="322">
        <f>SUM('23.3転出'!AY89)</f>
        <v>0</v>
      </c>
      <c r="AZ89" s="320">
        <f>SUM('23.3転出'!AZ89)</f>
        <v>0</v>
      </c>
      <c r="BA89" s="321">
        <f>SUM('23.3転出'!BA89)</f>
        <v>0</v>
      </c>
      <c r="BB89" s="322">
        <f>SUM('23.3転出'!BB89)</f>
        <v>0</v>
      </c>
      <c r="BC89" s="320">
        <f>SUM('23.3転出'!BC89)</f>
        <v>0</v>
      </c>
      <c r="BD89" s="321">
        <f>SUM('23.3転出'!BD89)</f>
        <v>0</v>
      </c>
      <c r="BE89" s="322">
        <f>SUM('23.3転出'!BE89)</f>
        <v>0</v>
      </c>
      <c r="BF89" s="320">
        <f>SUM('23.3転出'!BF89)</f>
        <v>0</v>
      </c>
      <c r="BG89" s="321">
        <f>SUM('23.3転出'!BG89)</f>
        <v>0</v>
      </c>
      <c r="BH89" s="322">
        <f>SUM('23.3転出'!BH89)</f>
        <v>0</v>
      </c>
      <c r="BI89" s="320">
        <f>SUM('23.3転出'!BI89)</f>
        <v>0</v>
      </c>
      <c r="BJ89" s="321">
        <f>SUM('23.3転出'!BJ89)</f>
        <v>0</v>
      </c>
      <c r="BK89" s="322">
        <f>SUM('23.3転出'!BK89)</f>
        <v>0</v>
      </c>
      <c r="BL89" s="320">
        <f>SUM('23.3転出'!BL89)</f>
        <v>0</v>
      </c>
      <c r="BM89" s="321">
        <f>SUM('23.3転出'!BM89)</f>
        <v>0</v>
      </c>
      <c r="BN89" s="322">
        <f>SUM('23.3転出'!BN89)</f>
        <v>0</v>
      </c>
      <c r="BO89" s="320">
        <f>SUM('23.3転出'!BO89)</f>
        <v>0</v>
      </c>
      <c r="BP89" s="321">
        <f>SUM('23.3転出'!BP89)</f>
        <v>0</v>
      </c>
      <c r="BQ89" s="322">
        <f>SUM('23.3転出'!BQ89)</f>
        <v>0</v>
      </c>
      <c r="BR89" s="320">
        <f>SUM('23.3転出'!BR89)</f>
        <v>0</v>
      </c>
      <c r="BS89" s="321">
        <f>SUM('23.3転出'!BS89)</f>
        <v>0</v>
      </c>
      <c r="BT89" s="322">
        <f>SUM('23.3転出'!BT89)</f>
        <v>0</v>
      </c>
      <c r="BU89" s="320">
        <f>SUM('23.3転出'!BU89)</f>
        <v>0</v>
      </c>
      <c r="BV89" s="321">
        <f>SUM('23.3転出'!BV89)</f>
        <v>0</v>
      </c>
      <c r="BW89" s="322">
        <f>SUM('23.3転出'!BW89)</f>
        <v>0</v>
      </c>
      <c r="BX89" s="320">
        <f>SUM('23.3転出'!BX89)</f>
        <v>0</v>
      </c>
      <c r="BY89" s="321">
        <f>SUM('23.3転出'!BY89)</f>
        <v>0</v>
      </c>
      <c r="BZ89" s="322">
        <f>SUM('23.3転出'!BZ89)</f>
        <v>0</v>
      </c>
      <c r="CA89" s="198"/>
      <c r="CB89" s="198"/>
      <c r="CC89" s="198"/>
    </row>
    <row r="90" spans="26:81" ht="15.75" customHeight="1" x14ac:dyDescent="0.15">
      <c r="AA90" s="106">
        <v>71</v>
      </c>
      <c r="AB90" s="317">
        <f>SUM('23.3転出'!AB90)</f>
        <v>0</v>
      </c>
      <c r="AC90" s="318">
        <f>SUM('23.3転出'!AC90)</f>
        <v>0</v>
      </c>
      <c r="AD90" s="319">
        <f>SUM('23.3転出'!AD90)</f>
        <v>0</v>
      </c>
      <c r="AE90" s="317">
        <f>SUM('23.3転出'!AE90)</f>
        <v>0</v>
      </c>
      <c r="AF90" s="318">
        <f>SUM('23.3転出'!AF90)</f>
        <v>0</v>
      </c>
      <c r="AG90" s="319">
        <f>SUM('23.3転出'!AG90)</f>
        <v>0</v>
      </c>
      <c r="AH90" s="317">
        <f>SUM('23.3転出'!AH90)</f>
        <v>0</v>
      </c>
      <c r="AI90" s="318">
        <f>SUM('23.3転出'!AI90)</f>
        <v>0</v>
      </c>
      <c r="AJ90" s="319">
        <f>SUM('23.3転出'!AJ90)</f>
        <v>0</v>
      </c>
      <c r="AK90" s="317">
        <f>SUM('23.3転出'!AK90)</f>
        <v>0</v>
      </c>
      <c r="AL90" s="318">
        <f>SUM('23.3転出'!AL90)</f>
        <v>0</v>
      </c>
      <c r="AM90" s="319">
        <f>SUM('23.3転出'!AM90)</f>
        <v>0</v>
      </c>
      <c r="AN90" s="317">
        <f>SUM('23.3転出'!AN90)</f>
        <v>0</v>
      </c>
      <c r="AO90" s="318">
        <f>SUM('23.3転出'!AO90)</f>
        <v>0</v>
      </c>
      <c r="AP90" s="319">
        <f>SUM('23.3転出'!AP90)</f>
        <v>0</v>
      </c>
      <c r="AQ90" s="317">
        <f>SUM('23.3転出'!AQ90)</f>
        <v>0</v>
      </c>
      <c r="AR90" s="318">
        <f>SUM('23.3転出'!AR90)</f>
        <v>0</v>
      </c>
      <c r="AS90" s="319">
        <f>SUM('23.3転出'!AS90)</f>
        <v>0</v>
      </c>
      <c r="AT90" s="317">
        <f>SUM('23.3転出'!AT90)</f>
        <v>0</v>
      </c>
      <c r="AU90" s="318">
        <f>SUM('23.3転出'!AU90)</f>
        <v>0</v>
      </c>
      <c r="AV90" s="319">
        <f>SUM('23.3転出'!AV90)</f>
        <v>0</v>
      </c>
      <c r="AW90" s="317">
        <f>SUM('23.3転出'!AW90)</f>
        <v>0</v>
      </c>
      <c r="AX90" s="318">
        <f>SUM('23.3転出'!AX90)</f>
        <v>0</v>
      </c>
      <c r="AY90" s="319">
        <f>SUM('23.3転出'!AY90)</f>
        <v>0</v>
      </c>
      <c r="AZ90" s="317">
        <f>SUM('23.3転出'!AZ90)</f>
        <v>0</v>
      </c>
      <c r="BA90" s="318">
        <f>SUM('23.3転出'!BA90)</f>
        <v>0</v>
      </c>
      <c r="BB90" s="319">
        <f>SUM('23.3転出'!BB90)</f>
        <v>0</v>
      </c>
      <c r="BC90" s="317">
        <f>SUM('23.3転出'!BC90)</f>
        <v>0</v>
      </c>
      <c r="BD90" s="318">
        <f>SUM('23.3転出'!BD90)</f>
        <v>0</v>
      </c>
      <c r="BE90" s="319">
        <f>SUM('23.3転出'!BE90)</f>
        <v>0</v>
      </c>
      <c r="BF90" s="317">
        <f>SUM('23.3転出'!BF90)</f>
        <v>0</v>
      </c>
      <c r="BG90" s="318">
        <f>SUM('23.3転出'!BG90)</f>
        <v>0</v>
      </c>
      <c r="BH90" s="319">
        <f>SUM('23.3転出'!BH90)</f>
        <v>0</v>
      </c>
      <c r="BI90" s="317">
        <f>SUM('23.3転出'!BI90)</f>
        <v>0</v>
      </c>
      <c r="BJ90" s="318">
        <f>SUM('23.3転出'!BJ90)</f>
        <v>0</v>
      </c>
      <c r="BK90" s="319">
        <f>SUM('23.3転出'!BK90)</f>
        <v>0</v>
      </c>
      <c r="BL90" s="317">
        <f>SUM('23.3転出'!BL90)</f>
        <v>0</v>
      </c>
      <c r="BM90" s="318">
        <f>SUM('23.3転出'!BM90)</f>
        <v>0</v>
      </c>
      <c r="BN90" s="319">
        <f>SUM('23.3転出'!BN90)</f>
        <v>0</v>
      </c>
      <c r="BO90" s="317">
        <f>SUM('23.3転出'!BO90)</f>
        <v>0</v>
      </c>
      <c r="BP90" s="318">
        <f>SUM('23.3転出'!BP90)</f>
        <v>0</v>
      </c>
      <c r="BQ90" s="319">
        <f>SUM('23.3転出'!BQ90)</f>
        <v>0</v>
      </c>
      <c r="BR90" s="317">
        <f>SUM('23.3転出'!BR90)</f>
        <v>0</v>
      </c>
      <c r="BS90" s="318">
        <f>SUM('23.3転出'!BS90)</f>
        <v>0</v>
      </c>
      <c r="BT90" s="319">
        <f>SUM('23.3転出'!BT90)</f>
        <v>0</v>
      </c>
      <c r="BU90" s="317">
        <f>SUM('23.3転出'!BU90)</f>
        <v>0</v>
      </c>
      <c r="BV90" s="318">
        <f>SUM('23.3転出'!BV90)</f>
        <v>0</v>
      </c>
      <c r="BW90" s="319">
        <f>SUM('23.3転出'!BW90)</f>
        <v>0</v>
      </c>
      <c r="BX90" s="317">
        <f>SUM('23.3転出'!BX90)</f>
        <v>0</v>
      </c>
      <c r="BY90" s="318">
        <f>SUM('23.3転出'!BY90)</f>
        <v>0</v>
      </c>
      <c r="BZ90" s="319">
        <f>SUM('23.3転出'!BZ90)</f>
        <v>0</v>
      </c>
      <c r="CA90" s="198"/>
      <c r="CB90" s="198"/>
      <c r="CC90" s="198"/>
    </row>
    <row r="91" spans="26:81" ht="15.75" customHeight="1" x14ac:dyDescent="0.15">
      <c r="AA91" s="106">
        <v>72</v>
      </c>
      <c r="AB91" s="317">
        <f>SUM('23.3転出'!AB91)</f>
        <v>0</v>
      </c>
      <c r="AC91" s="318">
        <f>SUM('23.3転出'!AC91)</f>
        <v>0</v>
      </c>
      <c r="AD91" s="319">
        <f>SUM('23.3転出'!AD91)</f>
        <v>0</v>
      </c>
      <c r="AE91" s="317">
        <f>SUM('23.3転出'!AE91)</f>
        <v>0</v>
      </c>
      <c r="AF91" s="318">
        <f>SUM('23.3転出'!AF91)</f>
        <v>0</v>
      </c>
      <c r="AG91" s="319">
        <f>SUM('23.3転出'!AG91)</f>
        <v>0</v>
      </c>
      <c r="AH91" s="317">
        <f>SUM('23.3転出'!AH91)</f>
        <v>0</v>
      </c>
      <c r="AI91" s="318">
        <f>SUM('23.3転出'!AI91)</f>
        <v>0</v>
      </c>
      <c r="AJ91" s="319">
        <f>SUM('23.3転出'!AJ91)</f>
        <v>0</v>
      </c>
      <c r="AK91" s="317">
        <f>SUM('23.3転出'!AK91)</f>
        <v>0</v>
      </c>
      <c r="AL91" s="318">
        <f>SUM('23.3転出'!AL91)</f>
        <v>0</v>
      </c>
      <c r="AM91" s="319">
        <f>SUM('23.3転出'!AM91)</f>
        <v>0</v>
      </c>
      <c r="AN91" s="317">
        <f>SUM('23.3転出'!AN91)</f>
        <v>0</v>
      </c>
      <c r="AO91" s="318">
        <f>SUM('23.3転出'!AO91)</f>
        <v>0</v>
      </c>
      <c r="AP91" s="319">
        <f>SUM('23.3転出'!AP91)</f>
        <v>0</v>
      </c>
      <c r="AQ91" s="317">
        <f>SUM('23.3転出'!AQ91)</f>
        <v>0</v>
      </c>
      <c r="AR91" s="318">
        <f>SUM('23.3転出'!AR91)</f>
        <v>0</v>
      </c>
      <c r="AS91" s="319">
        <f>SUM('23.3転出'!AS91)</f>
        <v>0</v>
      </c>
      <c r="AT91" s="317">
        <f>SUM('23.3転出'!AT91)</f>
        <v>0</v>
      </c>
      <c r="AU91" s="318">
        <f>SUM('23.3転出'!AU91)</f>
        <v>0</v>
      </c>
      <c r="AV91" s="319">
        <f>SUM('23.3転出'!AV91)</f>
        <v>0</v>
      </c>
      <c r="AW91" s="317">
        <f>SUM('23.3転出'!AW91)</f>
        <v>0</v>
      </c>
      <c r="AX91" s="318">
        <f>SUM('23.3転出'!AX91)</f>
        <v>0</v>
      </c>
      <c r="AY91" s="319">
        <f>SUM('23.3転出'!AY91)</f>
        <v>0</v>
      </c>
      <c r="AZ91" s="317">
        <f>SUM('23.3転出'!AZ91)</f>
        <v>0</v>
      </c>
      <c r="BA91" s="318">
        <f>SUM('23.3転出'!BA91)</f>
        <v>0</v>
      </c>
      <c r="BB91" s="319">
        <f>SUM('23.3転出'!BB91)</f>
        <v>0</v>
      </c>
      <c r="BC91" s="317">
        <f>SUM('23.3転出'!BC91)</f>
        <v>0</v>
      </c>
      <c r="BD91" s="318">
        <f>SUM('23.3転出'!BD91)</f>
        <v>0</v>
      </c>
      <c r="BE91" s="319">
        <f>SUM('23.3転出'!BE91)</f>
        <v>0</v>
      </c>
      <c r="BF91" s="317">
        <f>SUM('23.3転出'!BF91)</f>
        <v>0</v>
      </c>
      <c r="BG91" s="318">
        <f>SUM('23.3転出'!BG91)</f>
        <v>0</v>
      </c>
      <c r="BH91" s="319">
        <f>SUM('23.3転出'!BH91)</f>
        <v>0</v>
      </c>
      <c r="BI91" s="317">
        <f>SUM('23.3転出'!BI91)</f>
        <v>0</v>
      </c>
      <c r="BJ91" s="318">
        <f>SUM('23.3転出'!BJ91)</f>
        <v>0</v>
      </c>
      <c r="BK91" s="319">
        <f>SUM('23.3転出'!BK91)</f>
        <v>0</v>
      </c>
      <c r="BL91" s="317">
        <f>SUM('23.3転出'!BL91)</f>
        <v>0</v>
      </c>
      <c r="BM91" s="318">
        <f>SUM('23.3転出'!BM91)</f>
        <v>0</v>
      </c>
      <c r="BN91" s="319">
        <f>SUM('23.3転出'!BN91)</f>
        <v>0</v>
      </c>
      <c r="BO91" s="317">
        <f>SUM('23.3転出'!BO91)</f>
        <v>0</v>
      </c>
      <c r="BP91" s="318">
        <f>SUM('23.3転出'!BP91)</f>
        <v>0</v>
      </c>
      <c r="BQ91" s="319">
        <f>SUM('23.3転出'!BQ91)</f>
        <v>0</v>
      </c>
      <c r="BR91" s="317">
        <f>SUM('23.3転出'!BR91)</f>
        <v>0</v>
      </c>
      <c r="BS91" s="318">
        <f>SUM('23.3転出'!BS91)</f>
        <v>0</v>
      </c>
      <c r="BT91" s="319">
        <f>SUM('23.3転出'!BT91)</f>
        <v>0</v>
      </c>
      <c r="BU91" s="317">
        <f>SUM('23.3転出'!BU91)</f>
        <v>0</v>
      </c>
      <c r="BV91" s="318">
        <f>SUM('23.3転出'!BV91)</f>
        <v>0</v>
      </c>
      <c r="BW91" s="319">
        <f>SUM('23.3転出'!BW91)</f>
        <v>0</v>
      </c>
      <c r="BX91" s="317">
        <f>SUM('23.3転出'!BX91)</f>
        <v>0</v>
      </c>
      <c r="BY91" s="318">
        <f>SUM('23.3転出'!BY91)</f>
        <v>0</v>
      </c>
      <c r="BZ91" s="319">
        <f>SUM('23.3転出'!BZ91)</f>
        <v>0</v>
      </c>
      <c r="CA91" s="198"/>
      <c r="CB91" s="198"/>
      <c r="CC91" s="198"/>
    </row>
    <row r="92" spans="26:81" ht="15.75" customHeight="1" x14ac:dyDescent="0.15">
      <c r="AA92" s="106">
        <v>73</v>
      </c>
      <c r="AB92" s="317">
        <f>SUM('23.3転出'!AB92)</f>
        <v>0</v>
      </c>
      <c r="AC92" s="318">
        <f>SUM('23.3転出'!AC92)</f>
        <v>0</v>
      </c>
      <c r="AD92" s="319">
        <f>SUM('23.3転出'!AD92)</f>
        <v>0</v>
      </c>
      <c r="AE92" s="317">
        <f>SUM('23.3転出'!AE92)</f>
        <v>0</v>
      </c>
      <c r="AF92" s="318">
        <f>SUM('23.3転出'!AF92)</f>
        <v>0</v>
      </c>
      <c r="AG92" s="319">
        <f>SUM('23.3転出'!AG92)</f>
        <v>0</v>
      </c>
      <c r="AH92" s="317">
        <f>SUM('23.3転出'!AH92)</f>
        <v>0</v>
      </c>
      <c r="AI92" s="318">
        <f>SUM('23.3転出'!AI92)</f>
        <v>0</v>
      </c>
      <c r="AJ92" s="319">
        <f>SUM('23.3転出'!AJ92)</f>
        <v>0</v>
      </c>
      <c r="AK92" s="317">
        <f>SUM('23.3転出'!AK92)</f>
        <v>0</v>
      </c>
      <c r="AL92" s="318">
        <f>SUM('23.3転出'!AL92)</f>
        <v>0</v>
      </c>
      <c r="AM92" s="319">
        <f>SUM('23.3転出'!AM92)</f>
        <v>0</v>
      </c>
      <c r="AN92" s="317">
        <f>SUM('23.3転出'!AN92)</f>
        <v>0</v>
      </c>
      <c r="AO92" s="318">
        <f>SUM('23.3転出'!AO92)</f>
        <v>0</v>
      </c>
      <c r="AP92" s="319">
        <f>SUM('23.3転出'!AP92)</f>
        <v>0</v>
      </c>
      <c r="AQ92" s="317">
        <f>SUM('23.3転出'!AQ92)</f>
        <v>0</v>
      </c>
      <c r="AR92" s="318">
        <f>SUM('23.3転出'!AR92)</f>
        <v>0</v>
      </c>
      <c r="AS92" s="319">
        <f>SUM('23.3転出'!AS92)</f>
        <v>0</v>
      </c>
      <c r="AT92" s="317">
        <f>SUM('23.3転出'!AT92)</f>
        <v>0</v>
      </c>
      <c r="AU92" s="318">
        <f>SUM('23.3転出'!AU92)</f>
        <v>0</v>
      </c>
      <c r="AV92" s="319">
        <f>SUM('23.3転出'!AV92)</f>
        <v>0</v>
      </c>
      <c r="AW92" s="317">
        <f>SUM('23.3転出'!AW92)</f>
        <v>0</v>
      </c>
      <c r="AX92" s="318">
        <f>SUM('23.3転出'!AX92)</f>
        <v>0</v>
      </c>
      <c r="AY92" s="319">
        <f>SUM('23.3転出'!AY92)</f>
        <v>0</v>
      </c>
      <c r="AZ92" s="317">
        <f>SUM('23.3転出'!AZ92)</f>
        <v>0</v>
      </c>
      <c r="BA92" s="318">
        <f>SUM('23.3転出'!BA92)</f>
        <v>0</v>
      </c>
      <c r="BB92" s="319">
        <f>SUM('23.3転出'!BB92)</f>
        <v>0</v>
      </c>
      <c r="BC92" s="317">
        <f>SUM('23.3転出'!BC92)</f>
        <v>0</v>
      </c>
      <c r="BD92" s="318">
        <f>SUM('23.3転出'!BD92)</f>
        <v>0</v>
      </c>
      <c r="BE92" s="319">
        <f>SUM('23.3転出'!BE92)</f>
        <v>0</v>
      </c>
      <c r="BF92" s="317">
        <f>SUM('23.3転出'!BF92)</f>
        <v>0</v>
      </c>
      <c r="BG92" s="318">
        <f>SUM('23.3転出'!BG92)</f>
        <v>0</v>
      </c>
      <c r="BH92" s="319">
        <f>SUM('23.3転出'!BH92)</f>
        <v>0</v>
      </c>
      <c r="BI92" s="317">
        <f>SUM('23.3転出'!BI92)</f>
        <v>0</v>
      </c>
      <c r="BJ92" s="318">
        <f>SUM('23.3転出'!BJ92)</f>
        <v>0</v>
      </c>
      <c r="BK92" s="319">
        <f>SUM('23.3転出'!BK92)</f>
        <v>0</v>
      </c>
      <c r="BL92" s="317">
        <f>SUM('23.3転出'!BL92)</f>
        <v>0</v>
      </c>
      <c r="BM92" s="318">
        <f>SUM('23.3転出'!BM92)</f>
        <v>0</v>
      </c>
      <c r="BN92" s="319">
        <f>SUM('23.3転出'!BN92)</f>
        <v>0</v>
      </c>
      <c r="BO92" s="317">
        <f>SUM('23.3転出'!BO92)</f>
        <v>0</v>
      </c>
      <c r="BP92" s="318">
        <f>SUM('23.3転出'!BP92)</f>
        <v>0</v>
      </c>
      <c r="BQ92" s="319">
        <f>SUM('23.3転出'!BQ92)</f>
        <v>0</v>
      </c>
      <c r="BR92" s="317">
        <f>SUM('23.3転出'!BR92)</f>
        <v>0</v>
      </c>
      <c r="BS92" s="318">
        <f>SUM('23.3転出'!BS92)</f>
        <v>0</v>
      </c>
      <c r="BT92" s="319">
        <f>SUM('23.3転出'!BT92)</f>
        <v>0</v>
      </c>
      <c r="BU92" s="317">
        <f>SUM('23.3転出'!BU92)</f>
        <v>0</v>
      </c>
      <c r="BV92" s="318">
        <f>SUM('23.3転出'!BV92)</f>
        <v>0</v>
      </c>
      <c r="BW92" s="319">
        <f>SUM('23.3転出'!BW92)</f>
        <v>0</v>
      </c>
      <c r="BX92" s="317">
        <f>SUM('23.3転出'!BX92)</f>
        <v>0</v>
      </c>
      <c r="BY92" s="318">
        <f>SUM('23.3転出'!BY92)</f>
        <v>0</v>
      </c>
      <c r="BZ92" s="319">
        <f>SUM('23.3転出'!BZ92)</f>
        <v>0</v>
      </c>
      <c r="CA92" s="198"/>
      <c r="CB92" s="198"/>
      <c r="CC92" s="198"/>
    </row>
    <row r="93" spans="26:81" ht="15.75" customHeight="1" x14ac:dyDescent="0.15">
      <c r="AA93" s="106">
        <v>74</v>
      </c>
      <c r="AB93" s="317">
        <f>SUM('23.3転出'!AB93)</f>
        <v>0</v>
      </c>
      <c r="AC93" s="318">
        <f>SUM('23.3転出'!AC93)</f>
        <v>0</v>
      </c>
      <c r="AD93" s="319">
        <f>SUM('23.3転出'!AD93)</f>
        <v>0</v>
      </c>
      <c r="AE93" s="317">
        <f>SUM('23.3転出'!AE93)</f>
        <v>0</v>
      </c>
      <c r="AF93" s="318">
        <f>SUM('23.3転出'!AF93)</f>
        <v>0</v>
      </c>
      <c r="AG93" s="319">
        <f>SUM('23.3転出'!AG93)</f>
        <v>0</v>
      </c>
      <c r="AH93" s="317">
        <f>SUM('23.3転出'!AH93)</f>
        <v>0</v>
      </c>
      <c r="AI93" s="318">
        <f>SUM('23.3転出'!AI93)</f>
        <v>0</v>
      </c>
      <c r="AJ93" s="319">
        <f>SUM('23.3転出'!AJ93)</f>
        <v>0</v>
      </c>
      <c r="AK93" s="317">
        <f>SUM('23.3転出'!AK93)</f>
        <v>0</v>
      </c>
      <c r="AL93" s="318">
        <f>SUM('23.3転出'!AL93)</f>
        <v>0</v>
      </c>
      <c r="AM93" s="319">
        <f>SUM('23.3転出'!AM93)</f>
        <v>0</v>
      </c>
      <c r="AN93" s="317">
        <f>SUM('23.3転出'!AN93)</f>
        <v>0</v>
      </c>
      <c r="AO93" s="318">
        <f>SUM('23.3転出'!AO93)</f>
        <v>0</v>
      </c>
      <c r="AP93" s="319">
        <f>SUM('23.3転出'!AP93)</f>
        <v>0</v>
      </c>
      <c r="AQ93" s="317">
        <f>SUM('23.3転出'!AQ93)</f>
        <v>0</v>
      </c>
      <c r="AR93" s="318">
        <f>SUM('23.3転出'!AR93)</f>
        <v>0</v>
      </c>
      <c r="AS93" s="319">
        <f>SUM('23.3転出'!AS93)</f>
        <v>0</v>
      </c>
      <c r="AT93" s="317">
        <f>SUM('23.3転出'!AT93)</f>
        <v>0</v>
      </c>
      <c r="AU93" s="318">
        <f>SUM('23.3転出'!AU93)</f>
        <v>0</v>
      </c>
      <c r="AV93" s="319">
        <f>SUM('23.3転出'!AV93)</f>
        <v>0</v>
      </c>
      <c r="AW93" s="317">
        <f>SUM('23.3転出'!AW93)</f>
        <v>0</v>
      </c>
      <c r="AX93" s="318">
        <f>SUM('23.3転出'!AX93)</f>
        <v>0</v>
      </c>
      <c r="AY93" s="319">
        <f>SUM('23.3転出'!AY93)</f>
        <v>0</v>
      </c>
      <c r="AZ93" s="317">
        <f>SUM('23.3転出'!AZ93)</f>
        <v>0</v>
      </c>
      <c r="BA93" s="318">
        <f>SUM('23.3転出'!BA93)</f>
        <v>0</v>
      </c>
      <c r="BB93" s="319">
        <f>SUM('23.3転出'!BB93)</f>
        <v>0</v>
      </c>
      <c r="BC93" s="317">
        <f>SUM('23.3転出'!BC93)</f>
        <v>0</v>
      </c>
      <c r="BD93" s="318">
        <f>SUM('23.3転出'!BD93)</f>
        <v>0</v>
      </c>
      <c r="BE93" s="319">
        <f>SUM('23.3転出'!BE93)</f>
        <v>0</v>
      </c>
      <c r="BF93" s="317">
        <f>SUM('23.3転出'!BF93)</f>
        <v>0</v>
      </c>
      <c r="BG93" s="318">
        <f>SUM('23.3転出'!BG93)</f>
        <v>0</v>
      </c>
      <c r="BH93" s="319">
        <f>SUM('23.3転出'!BH93)</f>
        <v>0</v>
      </c>
      <c r="BI93" s="317">
        <f>SUM('23.3転出'!BI93)</f>
        <v>0</v>
      </c>
      <c r="BJ93" s="318">
        <f>SUM('23.3転出'!BJ93)</f>
        <v>0</v>
      </c>
      <c r="BK93" s="319">
        <f>SUM('23.3転出'!BK93)</f>
        <v>0</v>
      </c>
      <c r="BL93" s="317">
        <f>SUM('23.3転出'!BL93)</f>
        <v>0</v>
      </c>
      <c r="BM93" s="318">
        <f>SUM('23.3転出'!BM93)</f>
        <v>0</v>
      </c>
      <c r="BN93" s="319">
        <f>SUM('23.3転出'!BN93)</f>
        <v>0</v>
      </c>
      <c r="BO93" s="317">
        <f>SUM('23.3転出'!BO93)</f>
        <v>0</v>
      </c>
      <c r="BP93" s="318">
        <f>SUM('23.3転出'!BP93)</f>
        <v>0</v>
      </c>
      <c r="BQ93" s="319">
        <f>SUM('23.3転出'!BQ93)</f>
        <v>0</v>
      </c>
      <c r="BR93" s="317">
        <f>SUM('23.3転出'!BR93)</f>
        <v>0</v>
      </c>
      <c r="BS93" s="318">
        <f>SUM('23.3転出'!BS93)</f>
        <v>0</v>
      </c>
      <c r="BT93" s="319">
        <f>SUM('23.3転出'!BT93)</f>
        <v>0</v>
      </c>
      <c r="BU93" s="317">
        <f>SUM('23.3転出'!BU93)</f>
        <v>0</v>
      </c>
      <c r="BV93" s="318">
        <f>SUM('23.3転出'!BV93)</f>
        <v>0</v>
      </c>
      <c r="BW93" s="319">
        <f>SUM('23.3転出'!BW93)</f>
        <v>0</v>
      </c>
      <c r="BX93" s="317">
        <f>SUM('23.3転出'!BX93)</f>
        <v>0</v>
      </c>
      <c r="BY93" s="318">
        <f>SUM('23.3転出'!BY93)</f>
        <v>0</v>
      </c>
      <c r="BZ93" s="319">
        <f>SUM('23.3転出'!BZ93)</f>
        <v>0</v>
      </c>
      <c r="CA93" s="198"/>
      <c r="CB93" s="198"/>
      <c r="CC93" s="198"/>
    </row>
    <row r="94" spans="26:81" ht="15.75" customHeight="1" x14ac:dyDescent="0.15">
      <c r="Z94" s="56">
        <v>1</v>
      </c>
      <c r="AA94" s="110" t="str">
        <f>FIXED(AA89,0)&amp;" ～ "&amp;FIXED(AA93,0)&amp;" 小計"</f>
        <v>70 ～ 74 小計</v>
      </c>
      <c r="AB94" s="323">
        <f>SUM('23.3転出'!AB94)</f>
        <v>0</v>
      </c>
      <c r="AC94" s="324">
        <f>SUM('23.3転出'!AC94)</f>
        <v>0</v>
      </c>
      <c r="AD94" s="325">
        <f>SUM('23.3転出'!AD94)</f>
        <v>0</v>
      </c>
      <c r="AE94" s="323">
        <f>SUM('23.3転出'!AE94)</f>
        <v>0</v>
      </c>
      <c r="AF94" s="324">
        <f>SUM('23.3転出'!AF94)</f>
        <v>0</v>
      </c>
      <c r="AG94" s="325">
        <f>SUM('23.3転出'!AG94)</f>
        <v>0</v>
      </c>
      <c r="AH94" s="323">
        <f>SUM('23.3転出'!AH94)</f>
        <v>0</v>
      </c>
      <c r="AI94" s="324">
        <f>SUM('23.3転出'!AI94)</f>
        <v>0</v>
      </c>
      <c r="AJ94" s="325">
        <f>SUM('23.3転出'!AJ94)</f>
        <v>0</v>
      </c>
      <c r="AK94" s="323">
        <f>SUM('23.3転出'!AK94)</f>
        <v>0</v>
      </c>
      <c r="AL94" s="324">
        <f>SUM('23.3転出'!AL94)</f>
        <v>0</v>
      </c>
      <c r="AM94" s="325">
        <f>SUM('23.3転出'!AM94)</f>
        <v>0</v>
      </c>
      <c r="AN94" s="323">
        <f>SUM('23.3転出'!AN94)</f>
        <v>0</v>
      </c>
      <c r="AO94" s="324">
        <f>SUM('23.3転出'!AO94)</f>
        <v>0</v>
      </c>
      <c r="AP94" s="325">
        <f>SUM('23.3転出'!AP94)</f>
        <v>0</v>
      </c>
      <c r="AQ94" s="323">
        <f>SUM('23.3転出'!AQ94)</f>
        <v>0</v>
      </c>
      <c r="AR94" s="324">
        <f>SUM('23.3転出'!AR94)</f>
        <v>0</v>
      </c>
      <c r="AS94" s="325">
        <f>SUM('23.3転出'!AS94)</f>
        <v>0</v>
      </c>
      <c r="AT94" s="323">
        <f>SUM('23.3転出'!AT94)</f>
        <v>0</v>
      </c>
      <c r="AU94" s="324">
        <f>SUM('23.3転出'!AU94)</f>
        <v>0</v>
      </c>
      <c r="AV94" s="325">
        <f>SUM('23.3転出'!AV94)</f>
        <v>0</v>
      </c>
      <c r="AW94" s="323">
        <f>SUM('23.3転出'!AW94)</f>
        <v>0</v>
      </c>
      <c r="AX94" s="324">
        <f>SUM('23.3転出'!AX94)</f>
        <v>0</v>
      </c>
      <c r="AY94" s="325">
        <f>SUM('23.3転出'!AY94)</f>
        <v>0</v>
      </c>
      <c r="AZ94" s="323">
        <f>SUM('23.3転出'!AZ94)</f>
        <v>0</v>
      </c>
      <c r="BA94" s="324">
        <f>SUM('23.3転出'!BA94)</f>
        <v>0</v>
      </c>
      <c r="BB94" s="325">
        <f>SUM('23.3転出'!BB94)</f>
        <v>0</v>
      </c>
      <c r="BC94" s="323">
        <f>SUM('23.3転出'!BC94)</f>
        <v>0</v>
      </c>
      <c r="BD94" s="324">
        <f>SUM('23.3転出'!BD94)</f>
        <v>0</v>
      </c>
      <c r="BE94" s="325">
        <f>SUM('23.3転出'!BE94)</f>
        <v>0</v>
      </c>
      <c r="BF94" s="323">
        <f>SUM('23.3転出'!BF94)</f>
        <v>0</v>
      </c>
      <c r="BG94" s="324">
        <f>SUM('23.3転出'!BG94)</f>
        <v>0</v>
      </c>
      <c r="BH94" s="325">
        <f>SUM('23.3転出'!BH94)</f>
        <v>0</v>
      </c>
      <c r="BI94" s="323">
        <f>SUM('23.3転出'!BI94)</f>
        <v>0</v>
      </c>
      <c r="BJ94" s="324">
        <f>SUM('23.3転出'!BJ94)</f>
        <v>0</v>
      </c>
      <c r="BK94" s="325">
        <f>SUM('23.3転出'!BK94)</f>
        <v>0</v>
      </c>
      <c r="BL94" s="323">
        <f>SUM('23.3転出'!BL94)</f>
        <v>0</v>
      </c>
      <c r="BM94" s="324">
        <f>SUM('23.3転出'!BM94)</f>
        <v>0</v>
      </c>
      <c r="BN94" s="325">
        <f>SUM('23.3転出'!BN94)</f>
        <v>0</v>
      </c>
      <c r="BO94" s="323">
        <f>SUM('23.3転出'!BO94)</f>
        <v>0</v>
      </c>
      <c r="BP94" s="324">
        <f>SUM('23.3転出'!BP94)</f>
        <v>0</v>
      </c>
      <c r="BQ94" s="325">
        <f>SUM('23.3転出'!BQ94)</f>
        <v>0</v>
      </c>
      <c r="BR94" s="323">
        <f>SUM('23.3転出'!BR94)</f>
        <v>0</v>
      </c>
      <c r="BS94" s="324">
        <f>SUM('23.3転出'!BS94)</f>
        <v>0</v>
      </c>
      <c r="BT94" s="325">
        <f>SUM('23.3転出'!BT94)</f>
        <v>0</v>
      </c>
      <c r="BU94" s="323">
        <f>SUM('23.3転出'!BU94)</f>
        <v>0</v>
      </c>
      <c r="BV94" s="324">
        <f>SUM('23.3転出'!BV94)</f>
        <v>0</v>
      </c>
      <c r="BW94" s="325">
        <f>SUM('23.3転出'!BW94)</f>
        <v>0</v>
      </c>
      <c r="BX94" s="323">
        <f>SUM('23.3転出'!BX94)</f>
        <v>0</v>
      </c>
      <c r="BY94" s="324">
        <f>SUM('23.3転出'!BY94)</f>
        <v>0</v>
      </c>
      <c r="BZ94" s="325">
        <f>SUM('23.3転出'!BZ94)</f>
        <v>0</v>
      </c>
      <c r="CA94" s="198"/>
      <c r="CB94" s="198"/>
      <c r="CC94" s="198"/>
    </row>
    <row r="95" spans="26:81" ht="15.75" customHeight="1" x14ac:dyDescent="0.15">
      <c r="AA95" s="106">
        <v>75</v>
      </c>
      <c r="AB95" s="320">
        <f>SUM('23.3転出'!AB95)</f>
        <v>0</v>
      </c>
      <c r="AC95" s="321">
        <f>SUM('23.3転出'!AC95)</f>
        <v>0</v>
      </c>
      <c r="AD95" s="322">
        <f>SUM('23.3転出'!AD95)</f>
        <v>0</v>
      </c>
      <c r="AE95" s="320">
        <f>SUM('23.3転出'!AE95)</f>
        <v>0</v>
      </c>
      <c r="AF95" s="321">
        <f>SUM('23.3転出'!AF95)</f>
        <v>0</v>
      </c>
      <c r="AG95" s="322">
        <f>SUM('23.3転出'!AG95)</f>
        <v>0</v>
      </c>
      <c r="AH95" s="320">
        <f>SUM('23.3転出'!AH95)</f>
        <v>0</v>
      </c>
      <c r="AI95" s="321">
        <f>SUM('23.3転出'!AI95)</f>
        <v>0</v>
      </c>
      <c r="AJ95" s="322">
        <f>SUM('23.3転出'!AJ95)</f>
        <v>0</v>
      </c>
      <c r="AK95" s="320">
        <f>SUM('23.3転出'!AK95)</f>
        <v>0</v>
      </c>
      <c r="AL95" s="321">
        <f>SUM('23.3転出'!AL95)</f>
        <v>0</v>
      </c>
      <c r="AM95" s="322">
        <f>SUM('23.3転出'!AM95)</f>
        <v>0</v>
      </c>
      <c r="AN95" s="320">
        <f>SUM('23.3転出'!AN95)</f>
        <v>0</v>
      </c>
      <c r="AO95" s="321">
        <f>SUM('23.3転出'!AO95)</f>
        <v>0</v>
      </c>
      <c r="AP95" s="322">
        <f>SUM('23.3転出'!AP95)</f>
        <v>0</v>
      </c>
      <c r="AQ95" s="320">
        <f>SUM('23.3転出'!AQ95)</f>
        <v>0</v>
      </c>
      <c r="AR95" s="321">
        <f>SUM('23.3転出'!AR95)</f>
        <v>0</v>
      </c>
      <c r="AS95" s="322">
        <f>SUM('23.3転出'!AS95)</f>
        <v>0</v>
      </c>
      <c r="AT95" s="320">
        <f>SUM('23.3転出'!AT95)</f>
        <v>0</v>
      </c>
      <c r="AU95" s="321">
        <f>SUM('23.3転出'!AU95)</f>
        <v>0</v>
      </c>
      <c r="AV95" s="322">
        <f>SUM('23.3転出'!AV95)</f>
        <v>0</v>
      </c>
      <c r="AW95" s="320">
        <f>SUM('23.3転出'!AW95)</f>
        <v>0</v>
      </c>
      <c r="AX95" s="321">
        <f>SUM('23.3転出'!AX95)</f>
        <v>0</v>
      </c>
      <c r="AY95" s="322">
        <f>SUM('23.3転出'!AY95)</f>
        <v>0</v>
      </c>
      <c r="AZ95" s="320">
        <f>SUM('23.3転出'!AZ95)</f>
        <v>0</v>
      </c>
      <c r="BA95" s="321">
        <f>SUM('23.3転出'!BA95)</f>
        <v>0</v>
      </c>
      <c r="BB95" s="322">
        <f>SUM('23.3転出'!BB95)</f>
        <v>0</v>
      </c>
      <c r="BC95" s="320">
        <f>SUM('23.3転出'!BC95)</f>
        <v>0</v>
      </c>
      <c r="BD95" s="321">
        <f>SUM('23.3転出'!BD95)</f>
        <v>0</v>
      </c>
      <c r="BE95" s="322">
        <f>SUM('23.3転出'!BE95)</f>
        <v>0</v>
      </c>
      <c r="BF95" s="320">
        <f>SUM('23.3転出'!BF95)</f>
        <v>0</v>
      </c>
      <c r="BG95" s="321">
        <f>SUM('23.3転出'!BG95)</f>
        <v>0</v>
      </c>
      <c r="BH95" s="322">
        <f>SUM('23.3転出'!BH95)</f>
        <v>0</v>
      </c>
      <c r="BI95" s="320">
        <f>SUM('23.3転出'!BI95)</f>
        <v>0</v>
      </c>
      <c r="BJ95" s="321">
        <f>SUM('23.3転出'!BJ95)</f>
        <v>0</v>
      </c>
      <c r="BK95" s="322">
        <f>SUM('23.3転出'!BK95)</f>
        <v>0</v>
      </c>
      <c r="BL95" s="320">
        <f>SUM('23.3転出'!BL95)</f>
        <v>0</v>
      </c>
      <c r="BM95" s="321">
        <f>SUM('23.3転出'!BM95)</f>
        <v>0</v>
      </c>
      <c r="BN95" s="322">
        <f>SUM('23.3転出'!BN95)</f>
        <v>0</v>
      </c>
      <c r="BO95" s="320">
        <f>SUM('23.3転出'!BO95)</f>
        <v>0</v>
      </c>
      <c r="BP95" s="321">
        <f>SUM('23.3転出'!BP95)</f>
        <v>0</v>
      </c>
      <c r="BQ95" s="322">
        <f>SUM('23.3転出'!BQ95)</f>
        <v>0</v>
      </c>
      <c r="BR95" s="320">
        <f>SUM('23.3転出'!BR95)</f>
        <v>0</v>
      </c>
      <c r="BS95" s="321">
        <f>SUM('23.3転出'!BS95)</f>
        <v>0</v>
      </c>
      <c r="BT95" s="322">
        <f>SUM('23.3転出'!BT95)</f>
        <v>0</v>
      </c>
      <c r="BU95" s="320">
        <f>SUM('23.3転出'!BU95)</f>
        <v>0</v>
      </c>
      <c r="BV95" s="321">
        <f>SUM('23.3転出'!BV95)</f>
        <v>0</v>
      </c>
      <c r="BW95" s="322">
        <f>SUM('23.3転出'!BW95)</f>
        <v>0</v>
      </c>
      <c r="BX95" s="320">
        <f>SUM('23.3転出'!BX95)</f>
        <v>0</v>
      </c>
      <c r="BY95" s="321">
        <f>SUM('23.3転出'!BY95)</f>
        <v>0</v>
      </c>
      <c r="BZ95" s="322">
        <f>SUM('23.3転出'!BZ95)</f>
        <v>0</v>
      </c>
      <c r="CA95" s="198"/>
      <c r="CB95" s="198"/>
      <c r="CC95" s="198"/>
    </row>
    <row r="96" spans="26:81" ht="15.75" customHeight="1" x14ac:dyDescent="0.15">
      <c r="AA96" s="106">
        <v>76</v>
      </c>
      <c r="AB96" s="317">
        <f>SUM('23.3転出'!AB96)</f>
        <v>0</v>
      </c>
      <c r="AC96" s="318">
        <f>SUM('23.3転出'!AC96)</f>
        <v>0</v>
      </c>
      <c r="AD96" s="319">
        <f>SUM('23.3転出'!AD96)</f>
        <v>0</v>
      </c>
      <c r="AE96" s="317">
        <f>SUM('23.3転出'!AE96)</f>
        <v>0</v>
      </c>
      <c r="AF96" s="318">
        <f>SUM('23.3転出'!AF96)</f>
        <v>0</v>
      </c>
      <c r="AG96" s="319">
        <f>SUM('23.3転出'!AG96)</f>
        <v>0</v>
      </c>
      <c r="AH96" s="317">
        <f>SUM('23.3転出'!AH96)</f>
        <v>0</v>
      </c>
      <c r="AI96" s="318">
        <f>SUM('23.3転出'!AI96)</f>
        <v>0</v>
      </c>
      <c r="AJ96" s="319">
        <f>SUM('23.3転出'!AJ96)</f>
        <v>0</v>
      </c>
      <c r="AK96" s="317">
        <f>SUM('23.3転出'!AK96)</f>
        <v>0</v>
      </c>
      <c r="AL96" s="318">
        <f>SUM('23.3転出'!AL96)</f>
        <v>0</v>
      </c>
      <c r="AM96" s="319">
        <f>SUM('23.3転出'!AM96)</f>
        <v>0</v>
      </c>
      <c r="AN96" s="317">
        <f>SUM('23.3転出'!AN96)</f>
        <v>0</v>
      </c>
      <c r="AO96" s="318">
        <f>SUM('23.3転出'!AO96)</f>
        <v>0</v>
      </c>
      <c r="AP96" s="319">
        <f>SUM('23.3転出'!AP96)</f>
        <v>0</v>
      </c>
      <c r="AQ96" s="317">
        <f>SUM('23.3転出'!AQ96)</f>
        <v>0</v>
      </c>
      <c r="AR96" s="318">
        <f>SUM('23.3転出'!AR96)</f>
        <v>0</v>
      </c>
      <c r="AS96" s="319">
        <f>SUM('23.3転出'!AS96)</f>
        <v>0</v>
      </c>
      <c r="AT96" s="317">
        <f>SUM('23.3転出'!AT96)</f>
        <v>0</v>
      </c>
      <c r="AU96" s="318">
        <f>SUM('23.3転出'!AU96)</f>
        <v>0</v>
      </c>
      <c r="AV96" s="319">
        <f>SUM('23.3転出'!AV96)</f>
        <v>0</v>
      </c>
      <c r="AW96" s="317">
        <f>SUM('23.3転出'!AW96)</f>
        <v>0</v>
      </c>
      <c r="AX96" s="318">
        <f>SUM('23.3転出'!AX96)</f>
        <v>0</v>
      </c>
      <c r="AY96" s="319">
        <f>SUM('23.3転出'!AY96)</f>
        <v>0</v>
      </c>
      <c r="AZ96" s="317">
        <f>SUM('23.3転出'!AZ96)</f>
        <v>0</v>
      </c>
      <c r="BA96" s="318">
        <f>SUM('23.3転出'!BA96)</f>
        <v>0</v>
      </c>
      <c r="BB96" s="319">
        <f>SUM('23.3転出'!BB96)</f>
        <v>0</v>
      </c>
      <c r="BC96" s="317">
        <f>SUM('23.3転出'!BC96)</f>
        <v>0</v>
      </c>
      <c r="BD96" s="318">
        <f>SUM('23.3転出'!BD96)</f>
        <v>0</v>
      </c>
      <c r="BE96" s="319">
        <f>SUM('23.3転出'!BE96)</f>
        <v>0</v>
      </c>
      <c r="BF96" s="317">
        <f>SUM('23.3転出'!BF96)</f>
        <v>0</v>
      </c>
      <c r="BG96" s="318">
        <f>SUM('23.3転出'!BG96)</f>
        <v>0</v>
      </c>
      <c r="BH96" s="319">
        <f>SUM('23.3転出'!BH96)</f>
        <v>0</v>
      </c>
      <c r="BI96" s="317">
        <f>SUM('23.3転出'!BI96)</f>
        <v>0</v>
      </c>
      <c r="BJ96" s="318">
        <f>SUM('23.3転出'!BJ96)</f>
        <v>0</v>
      </c>
      <c r="BK96" s="319">
        <f>SUM('23.3転出'!BK96)</f>
        <v>0</v>
      </c>
      <c r="BL96" s="317">
        <f>SUM('23.3転出'!BL96)</f>
        <v>0</v>
      </c>
      <c r="BM96" s="318">
        <f>SUM('23.3転出'!BM96)</f>
        <v>0</v>
      </c>
      <c r="BN96" s="319">
        <f>SUM('23.3転出'!BN96)</f>
        <v>0</v>
      </c>
      <c r="BO96" s="317">
        <f>SUM('23.3転出'!BO96)</f>
        <v>0</v>
      </c>
      <c r="BP96" s="318">
        <f>SUM('23.3転出'!BP96)</f>
        <v>0</v>
      </c>
      <c r="BQ96" s="319">
        <f>SUM('23.3転出'!BQ96)</f>
        <v>0</v>
      </c>
      <c r="BR96" s="317">
        <f>SUM('23.3転出'!BR96)</f>
        <v>0</v>
      </c>
      <c r="BS96" s="318">
        <f>SUM('23.3転出'!BS96)</f>
        <v>0</v>
      </c>
      <c r="BT96" s="319">
        <f>SUM('23.3転出'!BT96)</f>
        <v>0</v>
      </c>
      <c r="BU96" s="317">
        <f>SUM('23.3転出'!BU96)</f>
        <v>0</v>
      </c>
      <c r="BV96" s="318">
        <f>SUM('23.3転出'!BV96)</f>
        <v>0</v>
      </c>
      <c r="BW96" s="319">
        <f>SUM('23.3転出'!BW96)</f>
        <v>0</v>
      </c>
      <c r="BX96" s="317">
        <f>SUM('23.3転出'!BX96)</f>
        <v>0</v>
      </c>
      <c r="BY96" s="318">
        <f>SUM('23.3転出'!BY96)</f>
        <v>0</v>
      </c>
      <c r="BZ96" s="319">
        <f>SUM('23.3転出'!BZ96)</f>
        <v>0</v>
      </c>
      <c r="CA96" s="198"/>
      <c r="CB96" s="198"/>
      <c r="CC96" s="198"/>
    </row>
    <row r="97" spans="26:81" ht="15.75" customHeight="1" x14ac:dyDescent="0.15">
      <c r="AA97" s="106">
        <v>77</v>
      </c>
      <c r="AB97" s="317">
        <f>SUM('23.3転出'!AB97)</f>
        <v>0</v>
      </c>
      <c r="AC97" s="318">
        <f>SUM('23.3転出'!AC97)</f>
        <v>0</v>
      </c>
      <c r="AD97" s="319">
        <f>SUM('23.3転出'!AD97)</f>
        <v>0</v>
      </c>
      <c r="AE97" s="317">
        <f>SUM('23.3転出'!AE97)</f>
        <v>0</v>
      </c>
      <c r="AF97" s="318">
        <f>SUM('23.3転出'!AF97)</f>
        <v>0</v>
      </c>
      <c r="AG97" s="319">
        <f>SUM('23.3転出'!AG97)</f>
        <v>0</v>
      </c>
      <c r="AH97" s="317">
        <f>SUM('23.3転出'!AH97)</f>
        <v>0</v>
      </c>
      <c r="AI97" s="318">
        <f>SUM('23.3転出'!AI97)</f>
        <v>0</v>
      </c>
      <c r="AJ97" s="319">
        <f>SUM('23.3転出'!AJ97)</f>
        <v>0</v>
      </c>
      <c r="AK97" s="317">
        <f>SUM('23.3転出'!AK97)</f>
        <v>0</v>
      </c>
      <c r="AL97" s="318">
        <f>SUM('23.3転出'!AL97)</f>
        <v>0</v>
      </c>
      <c r="AM97" s="319">
        <f>SUM('23.3転出'!AM97)</f>
        <v>0</v>
      </c>
      <c r="AN97" s="317">
        <f>SUM('23.3転出'!AN97)</f>
        <v>0</v>
      </c>
      <c r="AO97" s="318">
        <f>SUM('23.3転出'!AO97)</f>
        <v>0</v>
      </c>
      <c r="AP97" s="319">
        <f>SUM('23.3転出'!AP97)</f>
        <v>0</v>
      </c>
      <c r="AQ97" s="317">
        <f>SUM('23.3転出'!AQ97)</f>
        <v>0</v>
      </c>
      <c r="AR97" s="318">
        <f>SUM('23.3転出'!AR97)</f>
        <v>0</v>
      </c>
      <c r="AS97" s="319">
        <f>SUM('23.3転出'!AS97)</f>
        <v>0</v>
      </c>
      <c r="AT97" s="317">
        <f>SUM('23.3転出'!AT97)</f>
        <v>0</v>
      </c>
      <c r="AU97" s="318">
        <f>SUM('23.3転出'!AU97)</f>
        <v>0</v>
      </c>
      <c r="AV97" s="319">
        <f>SUM('23.3転出'!AV97)</f>
        <v>0</v>
      </c>
      <c r="AW97" s="317">
        <f>SUM('23.3転出'!AW97)</f>
        <v>0</v>
      </c>
      <c r="AX97" s="318">
        <f>SUM('23.3転出'!AX97)</f>
        <v>0</v>
      </c>
      <c r="AY97" s="319">
        <f>SUM('23.3転出'!AY97)</f>
        <v>0</v>
      </c>
      <c r="AZ97" s="317">
        <f>SUM('23.3転出'!AZ97)</f>
        <v>0</v>
      </c>
      <c r="BA97" s="318">
        <f>SUM('23.3転出'!BA97)</f>
        <v>0</v>
      </c>
      <c r="BB97" s="319">
        <f>SUM('23.3転出'!BB97)</f>
        <v>0</v>
      </c>
      <c r="BC97" s="317">
        <f>SUM('23.3転出'!BC97)</f>
        <v>0</v>
      </c>
      <c r="BD97" s="318">
        <f>SUM('23.3転出'!BD97)</f>
        <v>0</v>
      </c>
      <c r="BE97" s="319">
        <f>SUM('23.3転出'!BE97)</f>
        <v>0</v>
      </c>
      <c r="BF97" s="317">
        <f>SUM('23.3転出'!BF97)</f>
        <v>0</v>
      </c>
      <c r="BG97" s="318">
        <f>SUM('23.3転出'!BG97)</f>
        <v>0</v>
      </c>
      <c r="BH97" s="319">
        <f>SUM('23.3転出'!BH97)</f>
        <v>0</v>
      </c>
      <c r="BI97" s="317">
        <f>SUM('23.3転出'!BI97)</f>
        <v>0</v>
      </c>
      <c r="BJ97" s="318">
        <f>SUM('23.3転出'!BJ97)</f>
        <v>0</v>
      </c>
      <c r="BK97" s="319">
        <f>SUM('23.3転出'!BK97)</f>
        <v>0</v>
      </c>
      <c r="BL97" s="317">
        <f>SUM('23.3転出'!BL97)</f>
        <v>0</v>
      </c>
      <c r="BM97" s="318">
        <f>SUM('23.3転出'!BM97)</f>
        <v>0</v>
      </c>
      <c r="BN97" s="319">
        <f>SUM('23.3転出'!BN97)</f>
        <v>0</v>
      </c>
      <c r="BO97" s="317">
        <f>SUM('23.3転出'!BO97)</f>
        <v>0</v>
      </c>
      <c r="BP97" s="318">
        <f>SUM('23.3転出'!BP97)</f>
        <v>0</v>
      </c>
      <c r="BQ97" s="319">
        <f>SUM('23.3転出'!BQ97)</f>
        <v>0</v>
      </c>
      <c r="BR97" s="317">
        <f>SUM('23.3転出'!BR97)</f>
        <v>0</v>
      </c>
      <c r="BS97" s="318">
        <f>SUM('23.3転出'!BS97)</f>
        <v>0</v>
      </c>
      <c r="BT97" s="319">
        <f>SUM('23.3転出'!BT97)</f>
        <v>0</v>
      </c>
      <c r="BU97" s="317">
        <f>SUM('23.3転出'!BU97)</f>
        <v>0</v>
      </c>
      <c r="BV97" s="318">
        <f>SUM('23.3転出'!BV97)</f>
        <v>0</v>
      </c>
      <c r="BW97" s="319">
        <f>SUM('23.3転出'!BW97)</f>
        <v>0</v>
      </c>
      <c r="BX97" s="317">
        <f>SUM('23.3転出'!BX97)</f>
        <v>0</v>
      </c>
      <c r="BY97" s="318">
        <f>SUM('23.3転出'!BY97)</f>
        <v>0</v>
      </c>
      <c r="BZ97" s="319">
        <f>SUM('23.3転出'!BZ97)</f>
        <v>0</v>
      </c>
      <c r="CA97" s="198"/>
      <c r="CB97" s="198"/>
      <c r="CC97" s="198"/>
    </row>
    <row r="98" spans="26:81" ht="15.75" customHeight="1" x14ac:dyDescent="0.15">
      <c r="AA98" s="106">
        <v>78</v>
      </c>
      <c r="AB98" s="317">
        <f>SUM('23.3転出'!AB98)</f>
        <v>0</v>
      </c>
      <c r="AC98" s="318">
        <f>SUM('23.3転出'!AC98)</f>
        <v>0</v>
      </c>
      <c r="AD98" s="319">
        <f>SUM('23.3転出'!AD98)</f>
        <v>0</v>
      </c>
      <c r="AE98" s="317">
        <f>SUM('23.3転出'!AE98)</f>
        <v>0</v>
      </c>
      <c r="AF98" s="318">
        <f>SUM('23.3転出'!AF98)</f>
        <v>0</v>
      </c>
      <c r="AG98" s="319">
        <f>SUM('23.3転出'!AG98)</f>
        <v>0</v>
      </c>
      <c r="AH98" s="317">
        <f>SUM('23.3転出'!AH98)</f>
        <v>0</v>
      </c>
      <c r="AI98" s="318">
        <f>SUM('23.3転出'!AI98)</f>
        <v>0</v>
      </c>
      <c r="AJ98" s="319">
        <f>SUM('23.3転出'!AJ98)</f>
        <v>0</v>
      </c>
      <c r="AK98" s="317">
        <f>SUM('23.3転出'!AK98)</f>
        <v>0</v>
      </c>
      <c r="AL98" s="318">
        <f>SUM('23.3転出'!AL98)</f>
        <v>0</v>
      </c>
      <c r="AM98" s="319">
        <f>SUM('23.3転出'!AM98)</f>
        <v>0</v>
      </c>
      <c r="AN98" s="317">
        <f>SUM('23.3転出'!AN98)</f>
        <v>0</v>
      </c>
      <c r="AO98" s="318">
        <f>SUM('23.3転出'!AO98)</f>
        <v>0</v>
      </c>
      <c r="AP98" s="319">
        <f>SUM('23.3転出'!AP98)</f>
        <v>0</v>
      </c>
      <c r="AQ98" s="317">
        <f>SUM('23.3転出'!AQ98)</f>
        <v>0</v>
      </c>
      <c r="AR98" s="318">
        <f>SUM('23.3転出'!AR98)</f>
        <v>0</v>
      </c>
      <c r="AS98" s="319">
        <f>SUM('23.3転出'!AS98)</f>
        <v>0</v>
      </c>
      <c r="AT98" s="317">
        <f>SUM('23.3転出'!AT98)</f>
        <v>0</v>
      </c>
      <c r="AU98" s="318">
        <f>SUM('23.3転出'!AU98)</f>
        <v>0</v>
      </c>
      <c r="AV98" s="319">
        <f>SUM('23.3転出'!AV98)</f>
        <v>0</v>
      </c>
      <c r="AW98" s="317">
        <f>SUM('23.3転出'!AW98)</f>
        <v>0</v>
      </c>
      <c r="AX98" s="318">
        <f>SUM('23.3転出'!AX98)</f>
        <v>0</v>
      </c>
      <c r="AY98" s="319">
        <f>SUM('23.3転出'!AY98)</f>
        <v>0</v>
      </c>
      <c r="AZ98" s="317">
        <f>SUM('23.3転出'!AZ98)</f>
        <v>0</v>
      </c>
      <c r="BA98" s="318">
        <f>SUM('23.3転出'!BA98)</f>
        <v>0</v>
      </c>
      <c r="BB98" s="319">
        <f>SUM('23.3転出'!BB98)</f>
        <v>0</v>
      </c>
      <c r="BC98" s="317">
        <f>SUM('23.3転出'!BC98)</f>
        <v>0</v>
      </c>
      <c r="BD98" s="318">
        <f>SUM('23.3転出'!BD98)</f>
        <v>0</v>
      </c>
      <c r="BE98" s="319">
        <f>SUM('23.3転出'!BE98)</f>
        <v>0</v>
      </c>
      <c r="BF98" s="317">
        <f>SUM('23.3転出'!BF98)</f>
        <v>0</v>
      </c>
      <c r="BG98" s="318">
        <f>SUM('23.3転出'!BG98)</f>
        <v>0</v>
      </c>
      <c r="BH98" s="319">
        <f>SUM('23.3転出'!BH98)</f>
        <v>0</v>
      </c>
      <c r="BI98" s="317">
        <f>SUM('23.3転出'!BI98)</f>
        <v>0</v>
      </c>
      <c r="BJ98" s="318">
        <f>SUM('23.3転出'!BJ98)</f>
        <v>0</v>
      </c>
      <c r="BK98" s="319">
        <f>SUM('23.3転出'!BK98)</f>
        <v>0</v>
      </c>
      <c r="BL98" s="317">
        <f>SUM('23.3転出'!BL98)</f>
        <v>0</v>
      </c>
      <c r="BM98" s="318">
        <f>SUM('23.3転出'!BM98)</f>
        <v>0</v>
      </c>
      <c r="BN98" s="319">
        <f>SUM('23.3転出'!BN98)</f>
        <v>0</v>
      </c>
      <c r="BO98" s="317">
        <f>SUM('23.3転出'!BO98)</f>
        <v>0</v>
      </c>
      <c r="BP98" s="318">
        <f>SUM('23.3転出'!BP98)</f>
        <v>0</v>
      </c>
      <c r="BQ98" s="319">
        <f>SUM('23.3転出'!BQ98)</f>
        <v>0</v>
      </c>
      <c r="BR98" s="317">
        <f>SUM('23.3転出'!BR98)</f>
        <v>0</v>
      </c>
      <c r="BS98" s="318">
        <f>SUM('23.3転出'!BS98)</f>
        <v>0</v>
      </c>
      <c r="BT98" s="319">
        <f>SUM('23.3転出'!BT98)</f>
        <v>0</v>
      </c>
      <c r="BU98" s="317">
        <f>SUM('23.3転出'!BU98)</f>
        <v>0</v>
      </c>
      <c r="BV98" s="318">
        <f>SUM('23.3転出'!BV98)</f>
        <v>0</v>
      </c>
      <c r="BW98" s="319">
        <f>SUM('23.3転出'!BW98)</f>
        <v>0</v>
      </c>
      <c r="BX98" s="317">
        <f>SUM('23.3転出'!BX98)</f>
        <v>0</v>
      </c>
      <c r="BY98" s="318">
        <f>SUM('23.3転出'!BY98)</f>
        <v>0</v>
      </c>
      <c r="BZ98" s="319">
        <f>SUM('23.3転出'!BZ98)</f>
        <v>0</v>
      </c>
      <c r="CA98" s="198"/>
      <c r="CB98" s="198"/>
      <c r="CC98" s="198"/>
    </row>
    <row r="99" spans="26:81" ht="15.75" customHeight="1" x14ac:dyDescent="0.15">
      <c r="AA99" s="106">
        <v>79</v>
      </c>
      <c r="AB99" s="317">
        <f>SUM('23.3転出'!AB99)</f>
        <v>0</v>
      </c>
      <c r="AC99" s="318">
        <f>SUM('23.3転出'!AC99)</f>
        <v>0</v>
      </c>
      <c r="AD99" s="319">
        <f>SUM('23.3転出'!AD99)</f>
        <v>0</v>
      </c>
      <c r="AE99" s="317">
        <f>SUM('23.3転出'!AE99)</f>
        <v>0</v>
      </c>
      <c r="AF99" s="318">
        <f>SUM('23.3転出'!AF99)</f>
        <v>0</v>
      </c>
      <c r="AG99" s="319">
        <f>SUM('23.3転出'!AG99)</f>
        <v>0</v>
      </c>
      <c r="AH99" s="317">
        <f>SUM('23.3転出'!AH99)</f>
        <v>0</v>
      </c>
      <c r="AI99" s="318">
        <f>SUM('23.3転出'!AI99)</f>
        <v>0</v>
      </c>
      <c r="AJ99" s="319">
        <f>SUM('23.3転出'!AJ99)</f>
        <v>0</v>
      </c>
      <c r="AK99" s="317">
        <f>SUM('23.3転出'!AK99)</f>
        <v>0</v>
      </c>
      <c r="AL99" s="318">
        <f>SUM('23.3転出'!AL99)</f>
        <v>0</v>
      </c>
      <c r="AM99" s="319">
        <f>SUM('23.3転出'!AM99)</f>
        <v>0</v>
      </c>
      <c r="AN99" s="317">
        <f>SUM('23.3転出'!AN99)</f>
        <v>0</v>
      </c>
      <c r="AO99" s="318">
        <f>SUM('23.3転出'!AO99)</f>
        <v>0</v>
      </c>
      <c r="AP99" s="319">
        <f>SUM('23.3転出'!AP99)</f>
        <v>0</v>
      </c>
      <c r="AQ99" s="317">
        <f>SUM('23.3転出'!AQ99)</f>
        <v>0</v>
      </c>
      <c r="AR99" s="318">
        <f>SUM('23.3転出'!AR99)</f>
        <v>0</v>
      </c>
      <c r="AS99" s="319">
        <f>SUM('23.3転出'!AS99)</f>
        <v>0</v>
      </c>
      <c r="AT99" s="317">
        <f>SUM('23.3転出'!AT99)</f>
        <v>0</v>
      </c>
      <c r="AU99" s="318">
        <f>SUM('23.3転出'!AU99)</f>
        <v>0</v>
      </c>
      <c r="AV99" s="319">
        <f>SUM('23.3転出'!AV99)</f>
        <v>0</v>
      </c>
      <c r="AW99" s="317">
        <f>SUM('23.3転出'!AW99)</f>
        <v>0</v>
      </c>
      <c r="AX99" s="318">
        <f>SUM('23.3転出'!AX99)</f>
        <v>0</v>
      </c>
      <c r="AY99" s="319">
        <f>SUM('23.3転出'!AY99)</f>
        <v>0</v>
      </c>
      <c r="AZ99" s="317">
        <f>SUM('23.3転出'!AZ99)</f>
        <v>0</v>
      </c>
      <c r="BA99" s="318">
        <f>SUM('23.3転出'!BA99)</f>
        <v>0</v>
      </c>
      <c r="BB99" s="319">
        <f>SUM('23.3転出'!BB99)</f>
        <v>0</v>
      </c>
      <c r="BC99" s="317">
        <f>SUM('23.3転出'!BC99)</f>
        <v>0</v>
      </c>
      <c r="BD99" s="318">
        <f>SUM('23.3転出'!BD99)</f>
        <v>0</v>
      </c>
      <c r="BE99" s="319">
        <f>SUM('23.3転出'!BE99)</f>
        <v>0</v>
      </c>
      <c r="BF99" s="317">
        <f>SUM('23.3転出'!BF99)</f>
        <v>0</v>
      </c>
      <c r="BG99" s="318">
        <f>SUM('23.3転出'!BG99)</f>
        <v>0</v>
      </c>
      <c r="BH99" s="319">
        <f>SUM('23.3転出'!BH99)</f>
        <v>0</v>
      </c>
      <c r="BI99" s="317">
        <f>SUM('23.3転出'!BI99)</f>
        <v>0</v>
      </c>
      <c r="BJ99" s="318">
        <f>SUM('23.3転出'!BJ99)</f>
        <v>0</v>
      </c>
      <c r="BK99" s="319">
        <f>SUM('23.3転出'!BK99)</f>
        <v>0</v>
      </c>
      <c r="BL99" s="317">
        <f>SUM('23.3転出'!BL99)</f>
        <v>0</v>
      </c>
      <c r="BM99" s="318">
        <f>SUM('23.3転出'!BM99)</f>
        <v>0</v>
      </c>
      <c r="BN99" s="319">
        <f>SUM('23.3転出'!BN99)</f>
        <v>0</v>
      </c>
      <c r="BO99" s="317">
        <f>SUM('23.3転出'!BO99)</f>
        <v>0</v>
      </c>
      <c r="BP99" s="318">
        <f>SUM('23.3転出'!BP99)</f>
        <v>0</v>
      </c>
      <c r="BQ99" s="319">
        <f>SUM('23.3転出'!BQ99)</f>
        <v>0</v>
      </c>
      <c r="BR99" s="317">
        <f>SUM('23.3転出'!BR99)</f>
        <v>0</v>
      </c>
      <c r="BS99" s="318">
        <f>SUM('23.3転出'!BS99)</f>
        <v>0</v>
      </c>
      <c r="BT99" s="319">
        <f>SUM('23.3転出'!BT99)</f>
        <v>0</v>
      </c>
      <c r="BU99" s="317">
        <f>SUM('23.3転出'!BU99)</f>
        <v>0</v>
      </c>
      <c r="BV99" s="318">
        <f>SUM('23.3転出'!BV99)</f>
        <v>0</v>
      </c>
      <c r="BW99" s="319">
        <f>SUM('23.3転出'!BW99)</f>
        <v>0</v>
      </c>
      <c r="BX99" s="317">
        <f>SUM('23.3転出'!BX99)</f>
        <v>0</v>
      </c>
      <c r="BY99" s="318">
        <f>SUM('23.3転出'!BY99)</f>
        <v>0</v>
      </c>
      <c r="BZ99" s="319">
        <f>SUM('23.3転出'!BZ99)</f>
        <v>0</v>
      </c>
      <c r="CA99" s="198"/>
      <c r="CB99" s="198"/>
      <c r="CC99" s="198"/>
    </row>
    <row r="100" spans="26:81" ht="15.75" customHeight="1" thickBot="1" x14ac:dyDescent="0.2">
      <c r="Z100" s="56">
        <v>1</v>
      </c>
      <c r="AA100" s="222" t="str">
        <f>FIXED(AA95,0)&amp;" ～ "&amp;FIXED(AA99,0)&amp;" 小計"</f>
        <v>75 ～ 79 小計</v>
      </c>
      <c r="AB100" s="332">
        <f>SUM('23.3転出'!AB100)</f>
        <v>0</v>
      </c>
      <c r="AC100" s="333">
        <f>SUM('23.3転出'!AC100)</f>
        <v>0</v>
      </c>
      <c r="AD100" s="334">
        <f>SUM('23.3転出'!AD100)</f>
        <v>0</v>
      </c>
      <c r="AE100" s="332">
        <f>SUM('23.3転出'!AE100)</f>
        <v>0</v>
      </c>
      <c r="AF100" s="333">
        <f>SUM('23.3転出'!AF100)</f>
        <v>0</v>
      </c>
      <c r="AG100" s="334">
        <f>SUM('23.3転出'!AG100)</f>
        <v>0</v>
      </c>
      <c r="AH100" s="332">
        <f>SUM('23.3転出'!AH100)</f>
        <v>0</v>
      </c>
      <c r="AI100" s="333">
        <f>SUM('23.3転出'!AI100)</f>
        <v>0</v>
      </c>
      <c r="AJ100" s="334">
        <f>SUM('23.3転出'!AJ100)</f>
        <v>0</v>
      </c>
      <c r="AK100" s="332">
        <f>SUM('23.3転出'!AK100)</f>
        <v>0</v>
      </c>
      <c r="AL100" s="333">
        <f>SUM('23.3転出'!AL100)</f>
        <v>0</v>
      </c>
      <c r="AM100" s="334">
        <f>SUM('23.3転出'!AM100)</f>
        <v>0</v>
      </c>
      <c r="AN100" s="332">
        <f>SUM('23.3転出'!AN100)</f>
        <v>0</v>
      </c>
      <c r="AO100" s="333">
        <f>SUM('23.3転出'!AO100)</f>
        <v>0</v>
      </c>
      <c r="AP100" s="334">
        <f>SUM('23.3転出'!AP100)</f>
        <v>0</v>
      </c>
      <c r="AQ100" s="332">
        <f>SUM('23.3転出'!AQ100)</f>
        <v>0</v>
      </c>
      <c r="AR100" s="333">
        <f>SUM('23.3転出'!AR100)</f>
        <v>0</v>
      </c>
      <c r="AS100" s="334">
        <f>SUM('23.3転出'!AS100)</f>
        <v>0</v>
      </c>
      <c r="AT100" s="332">
        <f>SUM('23.3転出'!AT100)</f>
        <v>0</v>
      </c>
      <c r="AU100" s="333">
        <f>SUM('23.3転出'!AU100)</f>
        <v>0</v>
      </c>
      <c r="AV100" s="334">
        <f>SUM('23.3転出'!AV100)</f>
        <v>0</v>
      </c>
      <c r="AW100" s="332">
        <f>SUM('23.3転出'!AW100)</f>
        <v>0</v>
      </c>
      <c r="AX100" s="333">
        <f>SUM('23.3転出'!AX100)</f>
        <v>0</v>
      </c>
      <c r="AY100" s="334">
        <f>SUM('23.3転出'!AY100)</f>
        <v>0</v>
      </c>
      <c r="AZ100" s="332">
        <f>SUM('23.3転出'!AZ100)</f>
        <v>0</v>
      </c>
      <c r="BA100" s="333">
        <f>SUM('23.3転出'!BA100)</f>
        <v>0</v>
      </c>
      <c r="BB100" s="334">
        <f>SUM('23.3転出'!BB100)</f>
        <v>0</v>
      </c>
      <c r="BC100" s="332">
        <f>SUM('23.3転出'!BC100)</f>
        <v>0</v>
      </c>
      <c r="BD100" s="333">
        <f>SUM('23.3転出'!BD100)</f>
        <v>0</v>
      </c>
      <c r="BE100" s="334">
        <f>SUM('23.3転出'!BE100)</f>
        <v>0</v>
      </c>
      <c r="BF100" s="332">
        <f>SUM('23.3転出'!BF100)</f>
        <v>0</v>
      </c>
      <c r="BG100" s="333">
        <f>SUM('23.3転出'!BG100)</f>
        <v>0</v>
      </c>
      <c r="BH100" s="334">
        <f>SUM('23.3転出'!BH100)</f>
        <v>0</v>
      </c>
      <c r="BI100" s="332">
        <f>SUM('23.3転出'!BI100)</f>
        <v>0</v>
      </c>
      <c r="BJ100" s="333">
        <f>SUM('23.3転出'!BJ100)</f>
        <v>0</v>
      </c>
      <c r="BK100" s="334">
        <f>SUM('23.3転出'!BK100)</f>
        <v>0</v>
      </c>
      <c r="BL100" s="332">
        <f>SUM('23.3転出'!BL100)</f>
        <v>0</v>
      </c>
      <c r="BM100" s="333">
        <f>SUM('23.3転出'!BM100)</f>
        <v>0</v>
      </c>
      <c r="BN100" s="334">
        <f>SUM('23.3転出'!BN100)</f>
        <v>0</v>
      </c>
      <c r="BO100" s="332">
        <f>SUM('23.3転出'!BO100)</f>
        <v>0</v>
      </c>
      <c r="BP100" s="333">
        <f>SUM('23.3転出'!BP100)</f>
        <v>0</v>
      </c>
      <c r="BQ100" s="334">
        <f>SUM('23.3転出'!BQ100)</f>
        <v>0</v>
      </c>
      <c r="BR100" s="332">
        <f>SUM('23.3転出'!BR100)</f>
        <v>0</v>
      </c>
      <c r="BS100" s="333">
        <f>SUM('23.3転出'!BS100)</f>
        <v>0</v>
      </c>
      <c r="BT100" s="334">
        <f>SUM('23.3転出'!BT100)</f>
        <v>0</v>
      </c>
      <c r="BU100" s="332">
        <f>SUM('23.3転出'!BU100)</f>
        <v>0</v>
      </c>
      <c r="BV100" s="333">
        <f>SUM('23.3転出'!BV100)</f>
        <v>0</v>
      </c>
      <c r="BW100" s="334">
        <f>SUM('23.3転出'!BW100)</f>
        <v>0</v>
      </c>
      <c r="BX100" s="332">
        <f>SUM('23.3転出'!BX100)</f>
        <v>0</v>
      </c>
      <c r="BY100" s="333">
        <f>SUM('23.3転出'!BY100)</f>
        <v>0</v>
      </c>
      <c r="BZ100" s="334">
        <f>SUM('23.3転出'!BZ100)</f>
        <v>0</v>
      </c>
      <c r="CA100" s="198"/>
      <c r="CB100" s="198"/>
      <c r="CC100" s="198"/>
    </row>
    <row r="101" spans="26:81" ht="15.75" customHeight="1" x14ac:dyDescent="0.15">
      <c r="AA101" s="106">
        <v>80</v>
      </c>
      <c r="AB101" s="320">
        <f>SUM('23.3転出'!AB101)</f>
        <v>0</v>
      </c>
      <c r="AC101" s="321">
        <f>SUM('23.3転出'!AC101)</f>
        <v>0</v>
      </c>
      <c r="AD101" s="322">
        <f>SUM('23.3転出'!AD101)</f>
        <v>0</v>
      </c>
      <c r="AE101" s="320">
        <f>SUM('23.3転出'!AE101)</f>
        <v>0</v>
      </c>
      <c r="AF101" s="321">
        <f>SUM('23.3転出'!AF101)</f>
        <v>0</v>
      </c>
      <c r="AG101" s="322">
        <f>SUM('23.3転出'!AG101)</f>
        <v>0</v>
      </c>
      <c r="AH101" s="320">
        <f>SUM('23.3転出'!AH101)</f>
        <v>0</v>
      </c>
      <c r="AI101" s="321">
        <f>SUM('23.3転出'!AI101)</f>
        <v>0</v>
      </c>
      <c r="AJ101" s="322">
        <f>SUM('23.3転出'!AJ101)</f>
        <v>0</v>
      </c>
      <c r="AK101" s="320">
        <f>SUM('23.3転出'!AK101)</f>
        <v>0</v>
      </c>
      <c r="AL101" s="321">
        <f>SUM('23.3転出'!AL101)</f>
        <v>0</v>
      </c>
      <c r="AM101" s="322">
        <f>SUM('23.3転出'!AM101)</f>
        <v>0</v>
      </c>
      <c r="AN101" s="320">
        <f>SUM('23.3転出'!AN101)</f>
        <v>0</v>
      </c>
      <c r="AO101" s="321">
        <f>SUM('23.3転出'!AO101)</f>
        <v>0</v>
      </c>
      <c r="AP101" s="322">
        <f>SUM('23.3転出'!AP101)</f>
        <v>0</v>
      </c>
      <c r="AQ101" s="320">
        <f>SUM('23.3転出'!AQ101)</f>
        <v>0</v>
      </c>
      <c r="AR101" s="321">
        <f>SUM('23.3転出'!AR101)</f>
        <v>0</v>
      </c>
      <c r="AS101" s="322">
        <f>SUM('23.3転出'!AS101)</f>
        <v>0</v>
      </c>
      <c r="AT101" s="320">
        <f>SUM('23.3転出'!AT101)</f>
        <v>0</v>
      </c>
      <c r="AU101" s="321">
        <f>SUM('23.3転出'!AU101)</f>
        <v>0</v>
      </c>
      <c r="AV101" s="322">
        <f>SUM('23.3転出'!AV101)</f>
        <v>0</v>
      </c>
      <c r="AW101" s="320">
        <f>SUM('23.3転出'!AW101)</f>
        <v>0</v>
      </c>
      <c r="AX101" s="321">
        <f>SUM('23.3転出'!AX101)</f>
        <v>0</v>
      </c>
      <c r="AY101" s="322">
        <f>SUM('23.3転出'!AY101)</f>
        <v>0</v>
      </c>
      <c r="AZ101" s="320">
        <f>SUM('23.3転出'!AZ101)</f>
        <v>0</v>
      </c>
      <c r="BA101" s="321">
        <f>SUM('23.3転出'!BA101)</f>
        <v>0</v>
      </c>
      <c r="BB101" s="322">
        <f>SUM('23.3転出'!BB101)</f>
        <v>0</v>
      </c>
      <c r="BC101" s="320">
        <f>SUM('23.3転出'!BC101)</f>
        <v>0</v>
      </c>
      <c r="BD101" s="321">
        <f>SUM('23.3転出'!BD101)</f>
        <v>0</v>
      </c>
      <c r="BE101" s="322">
        <f>SUM('23.3転出'!BE101)</f>
        <v>0</v>
      </c>
      <c r="BF101" s="320">
        <f>SUM('23.3転出'!BF101)</f>
        <v>0</v>
      </c>
      <c r="BG101" s="321">
        <f>SUM('23.3転出'!BG101)</f>
        <v>0</v>
      </c>
      <c r="BH101" s="322">
        <f>SUM('23.3転出'!BH101)</f>
        <v>0</v>
      </c>
      <c r="BI101" s="320">
        <f>SUM('23.3転出'!BI101)</f>
        <v>0</v>
      </c>
      <c r="BJ101" s="321">
        <f>SUM('23.3転出'!BJ101)</f>
        <v>0</v>
      </c>
      <c r="BK101" s="322">
        <f>SUM('23.3転出'!BK101)</f>
        <v>0</v>
      </c>
      <c r="BL101" s="320">
        <f>SUM('23.3転出'!BL101)</f>
        <v>0</v>
      </c>
      <c r="BM101" s="321">
        <f>SUM('23.3転出'!BM101)</f>
        <v>0</v>
      </c>
      <c r="BN101" s="322">
        <f>SUM('23.3転出'!BN101)</f>
        <v>0</v>
      </c>
      <c r="BO101" s="320">
        <f>SUM('23.3転出'!BO101)</f>
        <v>0</v>
      </c>
      <c r="BP101" s="321">
        <f>SUM('23.3転出'!BP101)</f>
        <v>0</v>
      </c>
      <c r="BQ101" s="322">
        <f>SUM('23.3転出'!BQ101)</f>
        <v>0</v>
      </c>
      <c r="BR101" s="320">
        <f>SUM('23.3転出'!BR101)</f>
        <v>0</v>
      </c>
      <c r="BS101" s="321">
        <f>SUM('23.3転出'!BS101)</f>
        <v>0</v>
      </c>
      <c r="BT101" s="322">
        <f>SUM('23.3転出'!BT101)</f>
        <v>0</v>
      </c>
      <c r="BU101" s="320">
        <f>SUM('23.3転出'!BU101)</f>
        <v>0</v>
      </c>
      <c r="BV101" s="321">
        <f>SUM('23.3転出'!BV101)</f>
        <v>0</v>
      </c>
      <c r="BW101" s="322">
        <f>SUM('23.3転出'!BW101)</f>
        <v>0</v>
      </c>
      <c r="BX101" s="320">
        <f>SUM('23.3転出'!BX101)</f>
        <v>0</v>
      </c>
      <c r="BY101" s="321">
        <f>SUM('23.3転出'!BY101)</f>
        <v>0</v>
      </c>
      <c r="BZ101" s="322">
        <f>SUM('23.3転出'!BZ101)</f>
        <v>0</v>
      </c>
      <c r="CA101" s="198"/>
      <c r="CB101" s="198"/>
      <c r="CC101" s="198"/>
    </row>
    <row r="102" spans="26:81" ht="15.75" customHeight="1" x14ac:dyDescent="0.15">
      <c r="AA102" s="106">
        <v>81</v>
      </c>
      <c r="AB102" s="317">
        <f>SUM('23.3転出'!AB102)</f>
        <v>0</v>
      </c>
      <c r="AC102" s="318">
        <f>SUM('23.3転出'!AC102)</f>
        <v>0</v>
      </c>
      <c r="AD102" s="319">
        <f>SUM('23.3転出'!AD102)</f>
        <v>0</v>
      </c>
      <c r="AE102" s="317">
        <f>SUM('23.3転出'!AE102)</f>
        <v>0</v>
      </c>
      <c r="AF102" s="318">
        <f>SUM('23.3転出'!AF102)</f>
        <v>0</v>
      </c>
      <c r="AG102" s="319">
        <f>SUM('23.3転出'!AG102)</f>
        <v>0</v>
      </c>
      <c r="AH102" s="317">
        <f>SUM('23.3転出'!AH102)</f>
        <v>0</v>
      </c>
      <c r="AI102" s="318">
        <f>SUM('23.3転出'!AI102)</f>
        <v>0</v>
      </c>
      <c r="AJ102" s="319">
        <f>SUM('23.3転出'!AJ102)</f>
        <v>0</v>
      </c>
      <c r="AK102" s="317">
        <f>SUM('23.3転出'!AK102)</f>
        <v>0</v>
      </c>
      <c r="AL102" s="318">
        <f>SUM('23.3転出'!AL102)</f>
        <v>0</v>
      </c>
      <c r="AM102" s="319">
        <f>SUM('23.3転出'!AM102)</f>
        <v>0</v>
      </c>
      <c r="AN102" s="317">
        <f>SUM('23.3転出'!AN102)</f>
        <v>0</v>
      </c>
      <c r="AO102" s="318">
        <f>SUM('23.3転出'!AO102)</f>
        <v>0</v>
      </c>
      <c r="AP102" s="319">
        <f>SUM('23.3転出'!AP102)</f>
        <v>0</v>
      </c>
      <c r="AQ102" s="317">
        <f>SUM('23.3転出'!AQ102)</f>
        <v>0</v>
      </c>
      <c r="AR102" s="318">
        <f>SUM('23.3転出'!AR102)</f>
        <v>0</v>
      </c>
      <c r="AS102" s="319">
        <f>SUM('23.3転出'!AS102)</f>
        <v>0</v>
      </c>
      <c r="AT102" s="317">
        <f>SUM('23.3転出'!AT102)</f>
        <v>0</v>
      </c>
      <c r="AU102" s="318">
        <f>SUM('23.3転出'!AU102)</f>
        <v>0</v>
      </c>
      <c r="AV102" s="319">
        <f>SUM('23.3転出'!AV102)</f>
        <v>0</v>
      </c>
      <c r="AW102" s="317">
        <f>SUM('23.3転出'!AW102)</f>
        <v>0</v>
      </c>
      <c r="AX102" s="318">
        <f>SUM('23.3転出'!AX102)</f>
        <v>0</v>
      </c>
      <c r="AY102" s="319">
        <f>SUM('23.3転出'!AY102)</f>
        <v>0</v>
      </c>
      <c r="AZ102" s="317">
        <f>SUM('23.3転出'!AZ102)</f>
        <v>0</v>
      </c>
      <c r="BA102" s="318">
        <f>SUM('23.3転出'!BA102)</f>
        <v>0</v>
      </c>
      <c r="BB102" s="319">
        <f>SUM('23.3転出'!BB102)</f>
        <v>0</v>
      </c>
      <c r="BC102" s="317">
        <f>SUM('23.3転出'!BC102)</f>
        <v>0</v>
      </c>
      <c r="BD102" s="318">
        <f>SUM('23.3転出'!BD102)</f>
        <v>0</v>
      </c>
      <c r="BE102" s="319">
        <f>SUM('23.3転出'!BE102)</f>
        <v>0</v>
      </c>
      <c r="BF102" s="317">
        <f>SUM('23.3転出'!BF102)</f>
        <v>0</v>
      </c>
      <c r="BG102" s="318">
        <f>SUM('23.3転出'!BG102)</f>
        <v>0</v>
      </c>
      <c r="BH102" s="319">
        <f>SUM('23.3転出'!BH102)</f>
        <v>0</v>
      </c>
      <c r="BI102" s="317">
        <f>SUM('23.3転出'!BI102)</f>
        <v>0</v>
      </c>
      <c r="BJ102" s="318">
        <f>SUM('23.3転出'!BJ102)</f>
        <v>0</v>
      </c>
      <c r="BK102" s="319">
        <f>SUM('23.3転出'!BK102)</f>
        <v>0</v>
      </c>
      <c r="BL102" s="317">
        <f>SUM('23.3転出'!BL102)</f>
        <v>0</v>
      </c>
      <c r="BM102" s="318">
        <f>SUM('23.3転出'!BM102)</f>
        <v>0</v>
      </c>
      <c r="BN102" s="319">
        <f>SUM('23.3転出'!BN102)</f>
        <v>0</v>
      </c>
      <c r="BO102" s="317">
        <f>SUM('23.3転出'!BO102)</f>
        <v>0</v>
      </c>
      <c r="BP102" s="318">
        <f>SUM('23.3転出'!BP102)</f>
        <v>0</v>
      </c>
      <c r="BQ102" s="319">
        <f>SUM('23.3転出'!BQ102)</f>
        <v>0</v>
      </c>
      <c r="BR102" s="317">
        <f>SUM('23.3転出'!BR102)</f>
        <v>0</v>
      </c>
      <c r="BS102" s="318">
        <f>SUM('23.3転出'!BS102)</f>
        <v>0</v>
      </c>
      <c r="BT102" s="319">
        <f>SUM('23.3転出'!BT102)</f>
        <v>0</v>
      </c>
      <c r="BU102" s="317">
        <f>SUM('23.3転出'!BU102)</f>
        <v>0</v>
      </c>
      <c r="BV102" s="318">
        <f>SUM('23.3転出'!BV102)</f>
        <v>0</v>
      </c>
      <c r="BW102" s="319">
        <f>SUM('23.3転出'!BW102)</f>
        <v>0</v>
      </c>
      <c r="BX102" s="317">
        <f>SUM('23.3転出'!BX102)</f>
        <v>0</v>
      </c>
      <c r="BY102" s="318">
        <f>SUM('23.3転出'!BY102)</f>
        <v>0</v>
      </c>
      <c r="BZ102" s="319">
        <f>SUM('23.3転出'!BZ102)</f>
        <v>0</v>
      </c>
      <c r="CA102" s="198"/>
      <c r="CB102" s="198"/>
      <c r="CC102" s="198"/>
    </row>
    <row r="103" spans="26:81" ht="15.75" customHeight="1" x14ac:dyDescent="0.15">
      <c r="AA103" s="106">
        <v>82</v>
      </c>
      <c r="AB103" s="317">
        <f>SUM('23.3転出'!AB103)</f>
        <v>0</v>
      </c>
      <c r="AC103" s="318">
        <f>SUM('23.3転出'!AC103)</f>
        <v>0</v>
      </c>
      <c r="AD103" s="319">
        <f>SUM('23.3転出'!AD103)</f>
        <v>0</v>
      </c>
      <c r="AE103" s="317">
        <f>SUM('23.3転出'!AE103)</f>
        <v>0</v>
      </c>
      <c r="AF103" s="318">
        <f>SUM('23.3転出'!AF103)</f>
        <v>0</v>
      </c>
      <c r="AG103" s="319">
        <f>SUM('23.3転出'!AG103)</f>
        <v>0</v>
      </c>
      <c r="AH103" s="317">
        <f>SUM('23.3転出'!AH103)</f>
        <v>0</v>
      </c>
      <c r="AI103" s="318">
        <f>SUM('23.3転出'!AI103)</f>
        <v>0</v>
      </c>
      <c r="AJ103" s="319">
        <f>SUM('23.3転出'!AJ103)</f>
        <v>0</v>
      </c>
      <c r="AK103" s="317">
        <f>SUM('23.3転出'!AK103)</f>
        <v>0</v>
      </c>
      <c r="AL103" s="318">
        <f>SUM('23.3転出'!AL103)</f>
        <v>0</v>
      </c>
      <c r="AM103" s="319">
        <f>SUM('23.3転出'!AM103)</f>
        <v>0</v>
      </c>
      <c r="AN103" s="317">
        <f>SUM('23.3転出'!AN103)</f>
        <v>0</v>
      </c>
      <c r="AO103" s="318">
        <f>SUM('23.3転出'!AO103)</f>
        <v>0</v>
      </c>
      <c r="AP103" s="319">
        <f>SUM('23.3転出'!AP103)</f>
        <v>0</v>
      </c>
      <c r="AQ103" s="317">
        <f>SUM('23.3転出'!AQ103)</f>
        <v>0</v>
      </c>
      <c r="AR103" s="318">
        <f>SUM('23.3転出'!AR103)</f>
        <v>0</v>
      </c>
      <c r="AS103" s="319">
        <f>SUM('23.3転出'!AS103)</f>
        <v>0</v>
      </c>
      <c r="AT103" s="317">
        <f>SUM('23.3転出'!AT103)</f>
        <v>0</v>
      </c>
      <c r="AU103" s="318">
        <f>SUM('23.3転出'!AU103)</f>
        <v>0</v>
      </c>
      <c r="AV103" s="319">
        <f>SUM('23.3転出'!AV103)</f>
        <v>0</v>
      </c>
      <c r="AW103" s="317">
        <f>SUM('23.3転出'!AW103)</f>
        <v>0</v>
      </c>
      <c r="AX103" s="318">
        <f>SUM('23.3転出'!AX103)</f>
        <v>0</v>
      </c>
      <c r="AY103" s="319">
        <f>SUM('23.3転出'!AY103)</f>
        <v>0</v>
      </c>
      <c r="AZ103" s="317">
        <f>SUM('23.3転出'!AZ103)</f>
        <v>0</v>
      </c>
      <c r="BA103" s="318">
        <f>SUM('23.3転出'!BA103)</f>
        <v>0</v>
      </c>
      <c r="BB103" s="319">
        <f>SUM('23.3転出'!BB103)</f>
        <v>0</v>
      </c>
      <c r="BC103" s="317">
        <f>SUM('23.3転出'!BC103)</f>
        <v>0</v>
      </c>
      <c r="BD103" s="318">
        <f>SUM('23.3転出'!BD103)</f>
        <v>0</v>
      </c>
      <c r="BE103" s="319">
        <f>SUM('23.3転出'!BE103)</f>
        <v>0</v>
      </c>
      <c r="BF103" s="317">
        <f>SUM('23.3転出'!BF103)</f>
        <v>0</v>
      </c>
      <c r="BG103" s="318">
        <f>SUM('23.3転出'!BG103)</f>
        <v>0</v>
      </c>
      <c r="BH103" s="319">
        <f>SUM('23.3転出'!BH103)</f>
        <v>0</v>
      </c>
      <c r="BI103" s="317">
        <f>SUM('23.3転出'!BI103)</f>
        <v>0</v>
      </c>
      <c r="BJ103" s="318">
        <f>SUM('23.3転出'!BJ103)</f>
        <v>0</v>
      </c>
      <c r="BK103" s="319">
        <f>SUM('23.3転出'!BK103)</f>
        <v>0</v>
      </c>
      <c r="BL103" s="317">
        <f>SUM('23.3転出'!BL103)</f>
        <v>0</v>
      </c>
      <c r="BM103" s="318">
        <f>SUM('23.3転出'!BM103)</f>
        <v>0</v>
      </c>
      <c r="BN103" s="319">
        <f>SUM('23.3転出'!BN103)</f>
        <v>0</v>
      </c>
      <c r="BO103" s="317">
        <f>SUM('23.3転出'!BO103)</f>
        <v>0</v>
      </c>
      <c r="BP103" s="318">
        <f>SUM('23.3転出'!BP103)</f>
        <v>0</v>
      </c>
      <c r="BQ103" s="319">
        <f>SUM('23.3転出'!BQ103)</f>
        <v>0</v>
      </c>
      <c r="BR103" s="317">
        <f>SUM('23.3転出'!BR103)</f>
        <v>0</v>
      </c>
      <c r="BS103" s="318">
        <f>SUM('23.3転出'!BS103)</f>
        <v>0</v>
      </c>
      <c r="BT103" s="319">
        <f>SUM('23.3転出'!BT103)</f>
        <v>0</v>
      </c>
      <c r="BU103" s="317">
        <f>SUM('23.3転出'!BU103)</f>
        <v>0</v>
      </c>
      <c r="BV103" s="318">
        <f>SUM('23.3転出'!BV103)</f>
        <v>0</v>
      </c>
      <c r="BW103" s="319">
        <f>SUM('23.3転出'!BW103)</f>
        <v>0</v>
      </c>
      <c r="BX103" s="317">
        <f>SUM('23.3転出'!BX103)</f>
        <v>0</v>
      </c>
      <c r="BY103" s="318">
        <f>SUM('23.3転出'!BY103)</f>
        <v>0</v>
      </c>
      <c r="BZ103" s="319">
        <f>SUM('23.3転出'!BZ103)</f>
        <v>0</v>
      </c>
      <c r="CA103" s="198"/>
      <c r="CB103" s="198"/>
      <c r="CC103" s="198"/>
    </row>
    <row r="104" spans="26:81" ht="15.75" customHeight="1" x14ac:dyDescent="0.15">
      <c r="AA104" s="106">
        <v>83</v>
      </c>
      <c r="AB104" s="317">
        <f>SUM('23.3転出'!AB104)</f>
        <v>0</v>
      </c>
      <c r="AC104" s="318">
        <f>SUM('23.3転出'!AC104)</f>
        <v>0</v>
      </c>
      <c r="AD104" s="319">
        <f>SUM('23.3転出'!AD104)</f>
        <v>0</v>
      </c>
      <c r="AE104" s="317">
        <f>SUM('23.3転出'!AE104)</f>
        <v>0</v>
      </c>
      <c r="AF104" s="318">
        <f>SUM('23.3転出'!AF104)</f>
        <v>0</v>
      </c>
      <c r="AG104" s="319">
        <f>SUM('23.3転出'!AG104)</f>
        <v>0</v>
      </c>
      <c r="AH104" s="317">
        <f>SUM('23.3転出'!AH104)</f>
        <v>0</v>
      </c>
      <c r="AI104" s="318">
        <f>SUM('23.3転出'!AI104)</f>
        <v>0</v>
      </c>
      <c r="AJ104" s="319">
        <f>SUM('23.3転出'!AJ104)</f>
        <v>0</v>
      </c>
      <c r="AK104" s="317">
        <f>SUM('23.3転出'!AK104)</f>
        <v>0</v>
      </c>
      <c r="AL104" s="318">
        <f>SUM('23.3転出'!AL104)</f>
        <v>0</v>
      </c>
      <c r="AM104" s="319">
        <f>SUM('23.3転出'!AM104)</f>
        <v>0</v>
      </c>
      <c r="AN104" s="317">
        <f>SUM('23.3転出'!AN104)</f>
        <v>0</v>
      </c>
      <c r="AO104" s="318">
        <f>SUM('23.3転出'!AO104)</f>
        <v>0</v>
      </c>
      <c r="AP104" s="319">
        <f>SUM('23.3転出'!AP104)</f>
        <v>0</v>
      </c>
      <c r="AQ104" s="317">
        <f>SUM('23.3転出'!AQ104)</f>
        <v>0</v>
      </c>
      <c r="AR104" s="318">
        <f>SUM('23.3転出'!AR104)</f>
        <v>0</v>
      </c>
      <c r="AS104" s="319">
        <f>SUM('23.3転出'!AS104)</f>
        <v>0</v>
      </c>
      <c r="AT104" s="317">
        <f>SUM('23.3転出'!AT104)</f>
        <v>0</v>
      </c>
      <c r="AU104" s="318">
        <f>SUM('23.3転出'!AU104)</f>
        <v>0</v>
      </c>
      <c r="AV104" s="319">
        <f>SUM('23.3転出'!AV104)</f>
        <v>0</v>
      </c>
      <c r="AW104" s="317">
        <f>SUM('23.3転出'!AW104)</f>
        <v>0</v>
      </c>
      <c r="AX104" s="318">
        <f>SUM('23.3転出'!AX104)</f>
        <v>0</v>
      </c>
      <c r="AY104" s="319">
        <f>SUM('23.3転出'!AY104)</f>
        <v>0</v>
      </c>
      <c r="AZ104" s="317">
        <f>SUM('23.3転出'!AZ104)</f>
        <v>0</v>
      </c>
      <c r="BA104" s="318">
        <f>SUM('23.3転出'!BA104)</f>
        <v>0</v>
      </c>
      <c r="BB104" s="319">
        <f>SUM('23.3転出'!BB104)</f>
        <v>0</v>
      </c>
      <c r="BC104" s="317">
        <f>SUM('23.3転出'!BC104)</f>
        <v>0</v>
      </c>
      <c r="BD104" s="318">
        <f>SUM('23.3転出'!BD104)</f>
        <v>0</v>
      </c>
      <c r="BE104" s="319">
        <f>SUM('23.3転出'!BE104)</f>
        <v>0</v>
      </c>
      <c r="BF104" s="317">
        <f>SUM('23.3転出'!BF104)</f>
        <v>0</v>
      </c>
      <c r="BG104" s="318">
        <f>SUM('23.3転出'!BG104)</f>
        <v>0</v>
      </c>
      <c r="BH104" s="319">
        <f>SUM('23.3転出'!BH104)</f>
        <v>0</v>
      </c>
      <c r="BI104" s="317">
        <f>SUM('23.3転出'!BI104)</f>
        <v>0</v>
      </c>
      <c r="BJ104" s="318">
        <f>SUM('23.3転出'!BJ104)</f>
        <v>0</v>
      </c>
      <c r="BK104" s="319">
        <f>SUM('23.3転出'!BK104)</f>
        <v>0</v>
      </c>
      <c r="BL104" s="317">
        <f>SUM('23.3転出'!BL104)</f>
        <v>0</v>
      </c>
      <c r="BM104" s="318">
        <f>SUM('23.3転出'!BM104)</f>
        <v>0</v>
      </c>
      <c r="BN104" s="319">
        <f>SUM('23.3転出'!BN104)</f>
        <v>0</v>
      </c>
      <c r="BO104" s="317">
        <f>SUM('23.3転出'!BO104)</f>
        <v>0</v>
      </c>
      <c r="BP104" s="318">
        <f>SUM('23.3転出'!BP104)</f>
        <v>0</v>
      </c>
      <c r="BQ104" s="319">
        <f>SUM('23.3転出'!BQ104)</f>
        <v>0</v>
      </c>
      <c r="BR104" s="317">
        <f>SUM('23.3転出'!BR104)</f>
        <v>0</v>
      </c>
      <c r="BS104" s="318">
        <f>SUM('23.3転出'!BS104)</f>
        <v>0</v>
      </c>
      <c r="BT104" s="319">
        <f>SUM('23.3転出'!BT104)</f>
        <v>0</v>
      </c>
      <c r="BU104" s="317">
        <f>SUM('23.3転出'!BU104)</f>
        <v>0</v>
      </c>
      <c r="BV104" s="318">
        <f>SUM('23.3転出'!BV104)</f>
        <v>0</v>
      </c>
      <c r="BW104" s="319">
        <f>SUM('23.3転出'!BW104)</f>
        <v>0</v>
      </c>
      <c r="BX104" s="317">
        <f>SUM('23.3転出'!BX104)</f>
        <v>0</v>
      </c>
      <c r="BY104" s="318">
        <f>SUM('23.3転出'!BY104)</f>
        <v>0</v>
      </c>
      <c r="BZ104" s="319">
        <f>SUM('23.3転出'!BZ104)</f>
        <v>0</v>
      </c>
      <c r="CA104" s="198"/>
      <c r="CB104" s="198"/>
      <c r="CC104" s="198"/>
    </row>
    <row r="105" spans="26:81" ht="15.75" customHeight="1" x14ac:dyDescent="0.15">
      <c r="AA105" s="106">
        <v>84</v>
      </c>
      <c r="AB105" s="317">
        <f>SUM('23.3転出'!AB105)</f>
        <v>0</v>
      </c>
      <c r="AC105" s="318">
        <f>SUM('23.3転出'!AC105)</f>
        <v>0</v>
      </c>
      <c r="AD105" s="319">
        <f>SUM('23.3転出'!AD105)</f>
        <v>0</v>
      </c>
      <c r="AE105" s="317">
        <f>SUM('23.3転出'!AE105)</f>
        <v>0</v>
      </c>
      <c r="AF105" s="318">
        <f>SUM('23.3転出'!AF105)</f>
        <v>0</v>
      </c>
      <c r="AG105" s="319">
        <f>SUM('23.3転出'!AG105)</f>
        <v>0</v>
      </c>
      <c r="AH105" s="317">
        <f>SUM('23.3転出'!AH105)</f>
        <v>0</v>
      </c>
      <c r="AI105" s="318">
        <f>SUM('23.3転出'!AI105)</f>
        <v>0</v>
      </c>
      <c r="AJ105" s="319">
        <f>SUM('23.3転出'!AJ105)</f>
        <v>0</v>
      </c>
      <c r="AK105" s="317">
        <f>SUM('23.3転出'!AK105)</f>
        <v>0</v>
      </c>
      <c r="AL105" s="318">
        <f>SUM('23.3転出'!AL105)</f>
        <v>0</v>
      </c>
      <c r="AM105" s="319">
        <f>SUM('23.3転出'!AM105)</f>
        <v>0</v>
      </c>
      <c r="AN105" s="317">
        <f>SUM('23.3転出'!AN105)</f>
        <v>0</v>
      </c>
      <c r="AO105" s="318">
        <f>SUM('23.3転出'!AO105)</f>
        <v>0</v>
      </c>
      <c r="AP105" s="319">
        <f>SUM('23.3転出'!AP105)</f>
        <v>0</v>
      </c>
      <c r="AQ105" s="317">
        <f>SUM('23.3転出'!AQ105)</f>
        <v>0</v>
      </c>
      <c r="AR105" s="318">
        <f>SUM('23.3転出'!AR105)</f>
        <v>0</v>
      </c>
      <c r="AS105" s="319">
        <f>SUM('23.3転出'!AS105)</f>
        <v>0</v>
      </c>
      <c r="AT105" s="317">
        <f>SUM('23.3転出'!AT105)</f>
        <v>0</v>
      </c>
      <c r="AU105" s="318">
        <f>SUM('23.3転出'!AU105)</f>
        <v>0</v>
      </c>
      <c r="AV105" s="319">
        <f>SUM('23.3転出'!AV105)</f>
        <v>0</v>
      </c>
      <c r="AW105" s="317">
        <f>SUM('23.3転出'!AW105)</f>
        <v>0</v>
      </c>
      <c r="AX105" s="318">
        <f>SUM('23.3転出'!AX105)</f>
        <v>0</v>
      </c>
      <c r="AY105" s="319">
        <f>SUM('23.3転出'!AY105)</f>
        <v>0</v>
      </c>
      <c r="AZ105" s="317">
        <f>SUM('23.3転出'!AZ105)</f>
        <v>0</v>
      </c>
      <c r="BA105" s="318">
        <f>SUM('23.3転出'!BA105)</f>
        <v>0</v>
      </c>
      <c r="BB105" s="319">
        <f>SUM('23.3転出'!BB105)</f>
        <v>0</v>
      </c>
      <c r="BC105" s="317">
        <f>SUM('23.3転出'!BC105)</f>
        <v>0</v>
      </c>
      <c r="BD105" s="318">
        <f>SUM('23.3転出'!BD105)</f>
        <v>0</v>
      </c>
      <c r="BE105" s="319">
        <f>SUM('23.3転出'!BE105)</f>
        <v>0</v>
      </c>
      <c r="BF105" s="317">
        <f>SUM('23.3転出'!BF105)</f>
        <v>0</v>
      </c>
      <c r="BG105" s="318">
        <f>SUM('23.3転出'!BG105)</f>
        <v>0</v>
      </c>
      <c r="BH105" s="319">
        <f>SUM('23.3転出'!BH105)</f>
        <v>0</v>
      </c>
      <c r="BI105" s="317">
        <f>SUM('23.3転出'!BI105)</f>
        <v>0</v>
      </c>
      <c r="BJ105" s="318">
        <f>SUM('23.3転出'!BJ105)</f>
        <v>0</v>
      </c>
      <c r="BK105" s="319">
        <f>SUM('23.3転出'!BK105)</f>
        <v>0</v>
      </c>
      <c r="BL105" s="317">
        <f>SUM('23.3転出'!BL105)</f>
        <v>0</v>
      </c>
      <c r="BM105" s="318">
        <f>SUM('23.3転出'!BM105)</f>
        <v>0</v>
      </c>
      <c r="BN105" s="319">
        <f>SUM('23.3転出'!BN105)</f>
        <v>0</v>
      </c>
      <c r="BO105" s="317">
        <f>SUM('23.3転出'!BO105)</f>
        <v>0</v>
      </c>
      <c r="BP105" s="318">
        <f>SUM('23.3転出'!BP105)</f>
        <v>0</v>
      </c>
      <c r="BQ105" s="319">
        <f>SUM('23.3転出'!BQ105)</f>
        <v>0</v>
      </c>
      <c r="BR105" s="317">
        <f>SUM('23.3転出'!BR105)</f>
        <v>0</v>
      </c>
      <c r="BS105" s="318">
        <f>SUM('23.3転出'!BS105)</f>
        <v>0</v>
      </c>
      <c r="BT105" s="319">
        <f>SUM('23.3転出'!BT105)</f>
        <v>0</v>
      </c>
      <c r="BU105" s="317">
        <f>SUM('23.3転出'!BU105)</f>
        <v>0</v>
      </c>
      <c r="BV105" s="318">
        <f>SUM('23.3転出'!BV105)</f>
        <v>0</v>
      </c>
      <c r="BW105" s="319">
        <f>SUM('23.3転出'!BW105)</f>
        <v>0</v>
      </c>
      <c r="BX105" s="317">
        <f>SUM('23.3転出'!BX105)</f>
        <v>0</v>
      </c>
      <c r="BY105" s="318">
        <f>SUM('23.3転出'!BY105)</f>
        <v>0</v>
      </c>
      <c r="BZ105" s="319">
        <f>SUM('23.3転出'!BZ105)</f>
        <v>0</v>
      </c>
      <c r="CA105" s="198"/>
      <c r="CB105" s="198"/>
      <c r="CC105" s="198"/>
    </row>
    <row r="106" spans="26:81" ht="15.75" customHeight="1" x14ac:dyDescent="0.15">
      <c r="Z106" s="56">
        <v>1</v>
      </c>
      <c r="AA106" s="110" t="str">
        <f>FIXED(AA101,0)&amp;" ～ "&amp;FIXED(AA105,0)&amp;" 小計"</f>
        <v>80 ～ 84 小計</v>
      </c>
      <c r="AB106" s="323">
        <f>SUM('23.3転出'!AB106)</f>
        <v>0</v>
      </c>
      <c r="AC106" s="324">
        <f>SUM('23.3転出'!AC106)</f>
        <v>0</v>
      </c>
      <c r="AD106" s="325">
        <f>SUM('23.3転出'!AD106)</f>
        <v>0</v>
      </c>
      <c r="AE106" s="323">
        <f>SUM('23.3転出'!AE106)</f>
        <v>0</v>
      </c>
      <c r="AF106" s="324">
        <f>SUM('23.3転出'!AF106)</f>
        <v>0</v>
      </c>
      <c r="AG106" s="325">
        <f>SUM('23.3転出'!AG106)</f>
        <v>0</v>
      </c>
      <c r="AH106" s="323">
        <f>SUM('23.3転出'!AH106)</f>
        <v>0</v>
      </c>
      <c r="AI106" s="324">
        <f>SUM('23.3転出'!AI106)</f>
        <v>0</v>
      </c>
      <c r="AJ106" s="325">
        <f>SUM('23.3転出'!AJ106)</f>
        <v>0</v>
      </c>
      <c r="AK106" s="323">
        <f>SUM('23.3転出'!AK106)</f>
        <v>0</v>
      </c>
      <c r="AL106" s="324">
        <f>SUM('23.3転出'!AL106)</f>
        <v>0</v>
      </c>
      <c r="AM106" s="325">
        <f>SUM('23.3転出'!AM106)</f>
        <v>0</v>
      </c>
      <c r="AN106" s="323">
        <f>SUM('23.3転出'!AN106)</f>
        <v>0</v>
      </c>
      <c r="AO106" s="324">
        <f>SUM('23.3転出'!AO106)</f>
        <v>0</v>
      </c>
      <c r="AP106" s="325">
        <f>SUM('23.3転出'!AP106)</f>
        <v>0</v>
      </c>
      <c r="AQ106" s="323">
        <f>SUM('23.3転出'!AQ106)</f>
        <v>0</v>
      </c>
      <c r="AR106" s="324">
        <f>SUM('23.3転出'!AR106)</f>
        <v>0</v>
      </c>
      <c r="AS106" s="325">
        <f>SUM('23.3転出'!AS106)</f>
        <v>0</v>
      </c>
      <c r="AT106" s="323">
        <f>SUM('23.3転出'!AT106)</f>
        <v>0</v>
      </c>
      <c r="AU106" s="324">
        <f>SUM('23.3転出'!AU106)</f>
        <v>0</v>
      </c>
      <c r="AV106" s="325">
        <f>SUM('23.3転出'!AV106)</f>
        <v>0</v>
      </c>
      <c r="AW106" s="323">
        <f>SUM('23.3転出'!AW106)</f>
        <v>0</v>
      </c>
      <c r="AX106" s="324">
        <f>SUM('23.3転出'!AX106)</f>
        <v>0</v>
      </c>
      <c r="AY106" s="325">
        <f>SUM('23.3転出'!AY106)</f>
        <v>0</v>
      </c>
      <c r="AZ106" s="323">
        <f>SUM('23.3転出'!AZ106)</f>
        <v>0</v>
      </c>
      <c r="BA106" s="324">
        <f>SUM('23.3転出'!BA106)</f>
        <v>0</v>
      </c>
      <c r="BB106" s="325">
        <f>SUM('23.3転出'!BB106)</f>
        <v>0</v>
      </c>
      <c r="BC106" s="323">
        <f>SUM('23.3転出'!BC106)</f>
        <v>0</v>
      </c>
      <c r="BD106" s="324">
        <f>SUM('23.3転出'!BD106)</f>
        <v>0</v>
      </c>
      <c r="BE106" s="325">
        <f>SUM('23.3転出'!BE106)</f>
        <v>0</v>
      </c>
      <c r="BF106" s="323">
        <f>SUM('23.3転出'!BF106)</f>
        <v>0</v>
      </c>
      <c r="BG106" s="324">
        <f>SUM('23.3転出'!BG106)</f>
        <v>0</v>
      </c>
      <c r="BH106" s="325">
        <f>SUM('23.3転出'!BH106)</f>
        <v>0</v>
      </c>
      <c r="BI106" s="323">
        <f>SUM('23.3転出'!BI106)</f>
        <v>0</v>
      </c>
      <c r="BJ106" s="324">
        <f>SUM('23.3転出'!BJ106)</f>
        <v>0</v>
      </c>
      <c r="BK106" s="325">
        <f>SUM('23.3転出'!BK106)</f>
        <v>0</v>
      </c>
      <c r="BL106" s="323">
        <f>SUM('23.3転出'!BL106)</f>
        <v>0</v>
      </c>
      <c r="BM106" s="324">
        <f>SUM('23.3転出'!BM106)</f>
        <v>0</v>
      </c>
      <c r="BN106" s="325">
        <f>SUM('23.3転出'!BN106)</f>
        <v>0</v>
      </c>
      <c r="BO106" s="323">
        <f>SUM('23.3転出'!BO106)</f>
        <v>0</v>
      </c>
      <c r="BP106" s="324">
        <f>SUM('23.3転出'!BP106)</f>
        <v>0</v>
      </c>
      <c r="BQ106" s="325">
        <f>SUM('23.3転出'!BQ106)</f>
        <v>0</v>
      </c>
      <c r="BR106" s="323">
        <f>SUM('23.3転出'!BR106)</f>
        <v>0</v>
      </c>
      <c r="BS106" s="324">
        <f>SUM('23.3転出'!BS106)</f>
        <v>0</v>
      </c>
      <c r="BT106" s="325">
        <f>SUM('23.3転出'!BT106)</f>
        <v>0</v>
      </c>
      <c r="BU106" s="323">
        <f>SUM('23.3転出'!BU106)</f>
        <v>0</v>
      </c>
      <c r="BV106" s="324">
        <f>SUM('23.3転出'!BV106)</f>
        <v>0</v>
      </c>
      <c r="BW106" s="325">
        <f>SUM('23.3転出'!BW106)</f>
        <v>0</v>
      </c>
      <c r="BX106" s="323">
        <f>SUM('23.3転出'!BX106)</f>
        <v>0</v>
      </c>
      <c r="BY106" s="324">
        <f>SUM('23.3転出'!BY106)</f>
        <v>0</v>
      </c>
      <c r="BZ106" s="325">
        <f>SUM('23.3転出'!BZ106)</f>
        <v>0</v>
      </c>
      <c r="CA106" s="198"/>
      <c r="CB106" s="198"/>
      <c r="CC106" s="198"/>
    </row>
    <row r="107" spans="26:81" ht="15.75" customHeight="1" x14ac:dyDescent="0.15">
      <c r="AA107" s="106">
        <v>85</v>
      </c>
      <c r="AB107" s="320">
        <f>SUM('23.3転出'!AB107)</f>
        <v>0</v>
      </c>
      <c r="AC107" s="321">
        <f>SUM('23.3転出'!AC107)</f>
        <v>0</v>
      </c>
      <c r="AD107" s="322">
        <f>SUM('23.3転出'!AD107)</f>
        <v>0</v>
      </c>
      <c r="AE107" s="320">
        <f>SUM('23.3転出'!AE107)</f>
        <v>0</v>
      </c>
      <c r="AF107" s="321">
        <f>SUM('23.3転出'!AF107)</f>
        <v>0</v>
      </c>
      <c r="AG107" s="322">
        <f>SUM('23.3転出'!AG107)</f>
        <v>0</v>
      </c>
      <c r="AH107" s="320">
        <f>SUM('23.3転出'!AH107)</f>
        <v>0</v>
      </c>
      <c r="AI107" s="321">
        <f>SUM('23.3転出'!AI107)</f>
        <v>0</v>
      </c>
      <c r="AJ107" s="322">
        <f>SUM('23.3転出'!AJ107)</f>
        <v>0</v>
      </c>
      <c r="AK107" s="320">
        <f>SUM('23.3転出'!AK107)</f>
        <v>0</v>
      </c>
      <c r="AL107" s="321">
        <f>SUM('23.3転出'!AL107)</f>
        <v>0</v>
      </c>
      <c r="AM107" s="322">
        <f>SUM('23.3転出'!AM107)</f>
        <v>0</v>
      </c>
      <c r="AN107" s="320">
        <f>SUM('23.3転出'!AN107)</f>
        <v>0</v>
      </c>
      <c r="AO107" s="321">
        <f>SUM('23.3転出'!AO107)</f>
        <v>0</v>
      </c>
      <c r="AP107" s="322">
        <f>SUM('23.3転出'!AP107)</f>
        <v>0</v>
      </c>
      <c r="AQ107" s="320">
        <f>SUM('23.3転出'!AQ107)</f>
        <v>0</v>
      </c>
      <c r="AR107" s="321">
        <f>SUM('23.3転出'!AR107)</f>
        <v>0</v>
      </c>
      <c r="AS107" s="322">
        <f>SUM('23.3転出'!AS107)</f>
        <v>0</v>
      </c>
      <c r="AT107" s="320">
        <f>SUM('23.3転出'!AT107)</f>
        <v>0</v>
      </c>
      <c r="AU107" s="321">
        <f>SUM('23.3転出'!AU107)</f>
        <v>0</v>
      </c>
      <c r="AV107" s="322">
        <f>SUM('23.3転出'!AV107)</f>
        <v>0</v>
      </c>
      <c r="AW107" s="320">
        <f>SUM('23.3転出'!AW107)</f>
        <v>0</v>
      </c>
      <c r="AX107" s="321">
        <f>SUM('23.3転出'!AX107)</f>
        <v>0</v>
      </c>
      <c r="AY107" s="322">
        <f>SUM('23.3転出'!AY107)</f>
        <v>0</v>
      </c>
      <c r="AZ107" s="320">
        <f>SUM('23.3転出'!AZ107)</f>
        <v>0</v>
      </c>
      <c r="BA107" s="321">
        <f>SUM('23.3転出'!BA107)</f>
        <v>0</v>
      </c>
      <c r="BB107" s="322">
        <f>SUM('23.3転出'!BB107)</f>
        <v>0</v>
      </c>
      <c r="BC107" s="320">
        <f>SUM('23.3転出'!BC107)</f>
        <v>0</v>
      </c>
      <c r="BD107" s="321">
        <f>SUM('23.3転出'!BD107)</f>
        <v>0</v>
      </c>
      <c r="BE107" s="322">
        <f>SUM('23.3転出'!BE107)</f>
        <v>0</v>
      </c>
      <c r="BF107" s="320">
        <f>SUM('23.3転出'!BF107)</f>
        <v>0</v>
      </c>
      <c r="BG107" s="321">
        <f>SUM('23.3転出'!BG107)</f>
        <v>0</v>
      </c>
      <c r="BH107" s="322">
        <f>SUM('23.3転出'!BH107)</f>
        <v>0</v>
      </c>
      <c r="BI107" s="320">
        <f>SUM('23.3転出'!BI107)</f>
        <v>0</v>
      </c>
      <c r="BJ107" s="321">
        <f>SUM('23.3転出'!BJ107)</f>
        <v>0</v>
      </c>
      <c r="BK107" s="322">
        <f>SUM('23.3転出'!BK107)</f>
        <v>0</v>
      </c>
      <c r="BL107" s="320">
        <f>SUM('23.3転出'!BL107)</f>
        <v>0</v>
      </c>
      <c r="BM107" s="321">
        <f>SUM('23.3転出'!BM107)</f>
        <v>0</v>
      </c>
      <c r="BN107" s="322">
        <f>SUM('23.3転出'!BN107)</f>
        <v>0</v>
      </c>
      <c r="BO107" s="320">
        <f>SUM('23.3転出'!BO107)</f>
        <v>0</v>
      </c>
      <c r="BP107" s="321">
        <f>SUM('23.3転出'!BP107)</f>
        <v>0</v>
      </c>
      <c r="BQ107" s="322">
        <f>SUM('23.3転出'!BQ107)</f>
        <v>0</v>
      </c>
      <c r="BR107" s="320">
        <f>SUM('23.3転出'!BR107)</f>
        <v>0</v>
      </c>
      <c r="BS107" s="321">
        <f>SUM('23.3転出'!BS107)</f>
        <v>0</v>
      </c>
      <c r="BT107" s="322">
        <f>SUM('23.3転出'!BT107)</f>
        <v>0</v>
      </c>
      <c r="BU107" s="320">
        <f>SUM('23.3転出'!BU107)</f>
        <v>0</v>
      </c>
      <c r="BV107" s="321">
        <f>SUM('23.3転出'!BV107)</f>
        <v>0</v>
      </c>
      <c r="BW107" s="322">
        <f>SUM('23.3転出'!BW107)</f>
        <v>0</v>
      </c>
      <c r="BX107" s="320">
        <f>SUM('23.3転出'!BX107)</f>
        <v>0</v>
      </c>
      <c r="BY107" s="321">
        <f>SUM('23.3転出'!BY107)</f>
        <v>0</v>
      </c>
      <c r="BZ107" s="322">
        <f>SUM('23.3転出'!BZ107)</f>
        <v>0</v>
      </c>
      <c r="CA107" s="198"/>
      <c r="CB107" s="198"/>
      <c r="CC107" s="198"/>
    </row>
    <row r="108" spans="26:81" ht="15.75" customHeight="1" x14ac:dyDescent="0.15">
      <c r="AA108" s="106">
        <v>86</v>
      </c>
      <c r="AB108" s="317">
        <f>SUM('23.3転出'!AB108)</f>
        <v>0</v>
      </c>
      <c r="AC108" s="318">
        <f>SUM('23.3転出'!AC108)</f>
        <v>0</v>
      </c>
      <c r="AD108" s="319">
        <f>SUM('23.3転出'!AD108)</f>
        <v>0</v>
      </c>
      <c r="AE108" s="317">
        <f>SUM('23.3転出'!AE108)</f>
        <v>0</v>
      </c>
      <c r="AF108" s="318">
        <f>SUM('23.3転出'!AF108)</f>
        <v>0</v>
      </c>
      <c r="AG108" s="319">
        <f>SUM('23.3転出'!AG108)</f>
        <v>0</v>
      </c>
      <c r="AH108" s="317">
        <f>SUM('23.3転出'!AH108)</f>
        <v>0</v>
      </c>
      <c r="AI108" s="318">
        <f>SUM('23.3転出'!AI108)</f>
        <v>0</v>
      </c>
      <c r="AJ108" s="319">
        <f>SUM('23.3転出'!AJ108)</f>
        <v>0</v>
      </c>
      <c r="AK108" s="317">
        <f>SUM('23.3転出'!AK108)</f>
        <v>0</v>
      </c>
      <c r="AL108" s="318">
        <f>SUM('23.3転出'!AL108)</f>
        <v>0</v>
      </c>
      <c r="AM108" s="319">
        <f>SUM('23.3転出'!AM108)</f>
        <v>0</v>
      </c>
      <c r="AN108" s="317">
        <f>SUM('23.3転出'!AN108)</f>
        <v>0</v>
      </c>
      <c r="AO108" s="318">
        <f>SUM('23.3転出'!AO108)</f>
        <v>0</v>
      </c>
      <c r="AP108" s="319">
        <f>SUM('23.3転出'!AP108)</f>
        <v>0</v>
      </c>
      <c r="AQ108" s="317">
        <f>SUM('23.3転出'!AQ108)</f>
        <v>0</v>
      </c>
      <c r="AR108" s="318">
        <f>SUM('23.3転出'!AR108)</f>
        <v>0</v>
      </c>
      <c r="AS108" s="319">
        <f>SUM('23.3転出'!AS108)</f>
        <v>0</v>
      </c>
      <c r="AT108" s="317">
        <f>SUM('23.3転出'!AT108)</f>
        <v>0</v>
      </c>
      <c r="AU108" s="318">
        <f>SUM('23.3転出'!AU108)</f>
        <v>0</v>
      </c>
      <c r="AV108" s="319">
        <f>SUM('23.3転出'!AV108)</f>
        <v>0</v>
      </c>
      <c r="AW108" s="317">
        <f>SUM('23.3転出'!AW108)</f>
        <v>0</v>
      </c>
      <c r="AX108" s="318">
        <f>SUM('23.3転出'!AX108)</f>
        <v>0</v>
      </c>
      <c r="AY108" s="319">
        <f>SUM('23.3転出'!AY108)</f>
        <v>0</v>
      </c>
      <c r="AZ108" s="317">
        <f>SUM('23.3転出'!AZ108)</f>
        <v>0</v>
      </c>
      <c r="BA108" s="318">
        <f>SUM('23.3転出'!BA108)</f>
        <v>0</v>
      </c>
      <c r="BB108" s="319">
        <f>SUM('23.3転出'!BB108)</f>
        <v>0</v>
      </c>
      <c r="BC108" s="317">
        <f>SUM('23.3転出'!BC108)</f>
        <v>0</v>
      </c>
      <c r="BD108" s="318">
        <f>SUM('23.3転出'!BD108)</f>
        <v>0</v>
      </c>
      <c r="BE108" s="319">
        <f>SUM('23.3転出'!BE108)</f>
        <v>0</v>
      </c>
      <c r="BF108" s="317">
        <f>SUM('23.3転出'!BF108)</f>
        <v>0</v>
      </c>
      <c r="BG108" s="318">
        <f>SUM('23.3転出'!BG108)</f>
        <v>0</v>
      </c>
      <c r="BH108" s="319">
        <f>SUM('23.3転出'!BH108)</f>
        <v>0</v>
      </c>
      <c r="BI108" s="317">
        <f>SUM('23.3転出'!BI108)</f>
        <v>0</v>
      </c>
      <c r="BJ108" s="318">
        <f>SUM('23.3転出'!BJ108)</f>
        <v>0</v>
      </c>
      <c r="BK108" s="319">
        <f>SUM('23.3転出'!BK108)</f>
        <v>0</v>
      </c>
      <c r="BL108" s="317">
        <f>SUM('23.3転出'!BL108)</f>
        <v>0</v>
      </c>
      <c r="BM108" s="318">
        <f>SUM('23.3転出'!BM108)</f>
        <v>0</v>
      </c>
      <c r="BN108" s="319">
        <f>SUM('23.3転出'!BN108)</f>
        <v>0</v>
      </c>
      <c r="BO108" s="317">
        <f>SUM('23.3転出'!BO108)</f>
        <v>0</v>
      </c>
      <c r="BP108" s="318">
        <f>SUM('23.3転出'!BP108)</f>
        <v>0</v>
      </c>
      <c r="BQ108" s="319">
        <f>SUM('23.3転出'!BQ108)</f>
        <v>0</v>
      </c>
      <c r="BR108" s="317">
        <f>SUM('23.3転出'!BR108)</f>
        <v>0</v>
      </c>
      <c r="BS108" s="318">
        <f>SUM('23.3転出'!BS108)</f>
        <v>0</v>
      </c>
      <c r="BT108" s="319">
        <f>SUM('23.3転出'!BT108)</f>
        <v>0</v>
      </c>
      <c r="BU108" s="317">
        <f>SUM('23.3転出'!BU108)</f>
        <v>0</v>
      </c>
      <c r="BV108" s="318">
        <f>SUM('23.3転出'!BV108)</f>
        <v>0</v>
      </c>
      <c r="BW108" s="319">
        <f>SUM('23.3転出'!BW108)</f>
        <v>0</v>
      </c>
      <c r="BX108" s="317">
        <f>SUM('23.3転出'!BX108)</f>
        <v>0</v>
      </c>
      <c r="BY108" s="318">
        <f>SUM('23.3転出'!BY108)</f>
        <v>0</v>
      </c>
      <c r="BZ108" s="319">
        <f>SUM('23.3転出'!BZ108)</f>
        <v>0</v>
      </c>
      <c r="CA108" s="198"/>
      <c r="CB108" s="198"/>
      <c r="CC108" s="198"/>
    </row>
    <row r="109" spans="26:81" ht="15.75" customHeight="1" x14ac:dyDescent="0.15">
      <c r="AA109" s="106">
        <v>87</v>
      </c>
      <c r="AB109" s="317">
        <f>SUM('23.3転出'!AB109)</f>
        <v>0</v>
      </c>
      <c r="AC109" s="318">
        <f>SUM('23.3転出'!AC109)</f>
        <v>0</v>
      </c>
      <c r="AD109" s="319">
        <f>SUM('23.3転出'!AD109)</f>
        <v>0</v>
      </c>
      <c r="AE109" s="317">
        <f>SUM('23.3転出'!AE109)</f>
        <v>0</v>
      </c>
      <c r="AF109" s="318">
        <f>SUM('23.3転出'!AF109)</f>
        <v>0</v>
      </c>
      <c r="AG109" s="319">
        <f>SUM('23.3転出'!AG109)</f>
        <v>0</v>
      </c>
      <c r="AH109" s="317">
        <f>SUM('23.3転出'!AH109)</f>
        <v>0</v>
      </c>
      <c r="AI109" s="318">
        <f>SUM('23.3転出'!AI109)</f>
        <v>0</v>
      </c>
      <c r="AJ109" s="319">
        <f>SUM('23.3転出'!AJ109)</f>
        <v>0</v>
      </c>
      <c r="AK109" s="317">
        <f>SUM('23.3転出'!AK109)</f>
        <v>0</v>
      </c>
      <c r="AL109" s="318">
        <f>SUM('23.3転出'!AL109)</f>
        <v>0</v>
      </c>
      <c r="AM109" s="319">
        <f>SUM('23.3転出'!AM109)</f>
        <v>0</v>
      </c>
      <c r="AN109" s="317">
        <f>SUM('23.3転出'!AN109)</f>
        <v>0</v>
      </c>
      <c r="AO109" s="318">
        <f>SUM('23.3転出'!AO109)</f>
        <v>0</v>
      </c>
      <c r="AP109" s="319">
        <f>SUM('23.3転出'!AP109)</f>
        <v>0</v>
      </c>
      <c r="AQ109" s="317">
        <f>SUM('23.3転出'!AQ109)</f>
        <v>0</v>
      </c>
      <c r="AR109" s="318">
        <f>SUM('23.3転出'!AR109)</f>
        <v>0</v>
      </c>
      <c r="AS109" s="319">
        <f>SUM('23.3転出'!AS109)</f>
        <v>0</v>
      </c>
      <c r="AT109" s="317">
        <f>SUM('23.3転出'!AT109)</f>
        <v>0</v>
      </c>
      <c r="AU109" s="318">
        <f>SUM('23.3転出'!AU109)</f>
        <v>0</v>
      </c>
      <c r="AV109" s="319">
        <f>SUM('23.3転出'!AV109)</f>
        <v>0</v>
      </c>
      <c r="AW109" s="317">
        <f>SUM('23.3転出'!AW109)</f>
        <v>0</v>
      </c>
      <c r="AX109" s="318">
        <f>SUM('23.3転出'!AX109)</f>
        <v>0</v>
      </c>
      <c r="AY109" s="319">
        <f>SUM('23.3転出'!AY109)</f>
        <v>0</v>
      </c>
      <c r="AZ109" s="317">
        <f>SUM('23.3転出'!AZ109)</f>
        <v>0</v>
      </c>
      <c r="BA109" s="318">
        <f>SUM('23.3転出'!BA109)</f>
        <v>0</v>
      </c>
      <c r="BB109" s="319">
        <f>SUM('23.3転出'!BB109)</f>
        <v>0</v>
      </c>
      <c r="BC109" s="317">
        <f>SUM('23.3転出'!BC109)</f>
        <v>0</v>
      </c>
      <c r="BD109" s="318">
        <f>SUM('23.3転出'!BD109)</f>
        <v>0</v>
      </c>
      <c r="BE109" s="319">
        <f>SUM('23.3転出'!BE109)</f>
        <v>0</v>
      </c>
      <c r="BF109" s="317">
        <f>SUM('23.3転出'!BF109)</f>
        <v>0</v>
      </c>
      <c r="BG109" s="318">
        <f>SUM('23.3転出'!BG109)</f>
        <v>0</v>
      </c>
      <c r="BH109" s="319">
        <f>SUM('23.3転出'!BH109)</f>
        <v>0</v>
      </c>
      <c r="BI109" s="317">
        <f>SUM('23.3転出'!BI109)</f>
        <v>0</v>
      </c>
      <c r="BJ109" s="318">
        <f>SUM('23.3転出'!BJ109)</f>
        <v>0</v>
      </c>
      <c r="BK109" s="319">
        <f>SUM('23.3転出'!BK109)</f>
        <v>0</v>
      </c>
      <c r="BL109" s="317">
        <f>SUM('23.3転出'!BL109)</f>
        <v>0</v>
      </c>
      <c r="BM109" s="318">
        <f>SUM('23.3転出'!BM109)</f>
        <v>0</v>
      </c>
      <c r="BN109" s="319">
        <f>SUM('23.3転出'!BN109)</f>
        <v>0</v>
      </c>
      <c r="BO109" s="317">
        <f>SUM('23.3転出'!BO109)</f>
        <v>0</v>
      </c>
      <c r="BP109" s="318">
        <f>SUM('23.3転出'!BP109)</f>
        <v>0</v>
      </c>
      <c r="BQ109" s="319">
        <f>SUM('23.3転出'!BQ109)</f>
        <v>0</v>
      </c>
      <c r="BR109" s="317">
        <f>SUM('23.3転出'!BR109)</f>
        <v>0</v>
      </c>
      <c r="BS109" s="318">
        <f>SUM('23.3転出'!BS109)</f>
        <v>0</v>
      </c>
      <c r="BT109" s="319">
        <f>SUM('23.3転出'!BT109)</f>
        <v>0</v>
      </c>
      <c r="BU109" s="317">
        <f>SUM('23.3転出'!BU109)</f>
        <v>0</v>
      </c>
      <c r="BV109" s="318">
        <f>SUM('23.3転出'!BV109)</f>
        <v>0</v>
      </c>
      <c r="BW109" s="319">
        <f>SUM('23.3転出'!BW109)</f>
        <v>0</v>
      </c>
      <c r="BX109" s="317">
        <f>SUM('23.3転出'!BX109)</f>
        <v>0</v>
      </c>
      <c r="BY109" s="318">
        <f>SUM('23.3転出'!BY109)</f>
        <v>0</v>
      </c>
      <c r="BZ109" s="319">
        <f>SUM('23.3転出'!BZ109)</f>
        <v>0</v>
      </c>
      <c r="CA109" s="198"/>
      <c r="CB109" s="198"/>
      <c r="CC109" s="198"/>
    </row>
    <row r="110" spans="26:81" ht="15.75" customHeight="1" x14ac:dyDescent="0.15">
      <c r="AA110" s="106">
        <v>88</v>
      </c>
      <c r="AB110" s="317">
        <f>SUM('23.3転出'!AB110)</f>
        <v>0</v>
      </c>
      <c r="AC110" s="318">
        <f>SUM('23.3転出'!AC110)</f>
        <v>0</v>
      </c>
      <c r="AD110" s="319">
        <f>SUM('23.3転出'!AD110)</f>
        <v>0</v>
      </c>
      <c r="AE110" s="317">
        <f>SUM('23.3転出'!AE110)</f>
        <v>0</v>
      </c>
      <c r="AF110" s="318">
        <f>SUM('23.3転出'!AF110)</f>
        <v>0</v>
      </c>
      <c r="AG110" s="319">
        <f>SUM('23.3転出'!AG110)</f>
        <v>0</v>
      </c>
      <c r="AH110" s="317">
        <f>SUM('23.3転出'!AH110)</f>
        <v>0</v>
      </c>
      <c r="AI110" s="318">
        <f>SUM('23.3転出'!AI110)</f>
        <v>0</v>
      </c>
      <c r="AJ110" s="319">
        <f>SUM('23.3転出'!AJ110)</f>
        <v>0</v>
      </c>
      <c r="AK110" s="317">
        <f>SUM('23.3転出'!AK110)</f>
        <v>0</v>
      </c>
      <c r="AL110" s="318">
        <f>SUM('23.3転出'!AL110)</f>
        <v>0</v>
      </c>
      <c r="AM110" s="319">
        <f>SUM('23.3転出'!AM110)</f>
        <v>0</v>
      </c>
      <c r="AN110" s="317">
        <f>SUM('23.3転出'!AN110)</f>
        <v>0</v>
      </c>
      <c r="AO110" s="318">
        <f>SUM('23.3転出'!AO110)</f>
        <v>0</v>
      </c>
      <c r="AP110" s="319">
        <f>SUM('23.3転出'!AP110)</f>
        <v>0</v>
      </c>
      <c r="AQ110" s="317">
        <f>SUM('23.3転出'!AQ110)</f>
        <v>0</v>
      </c>
      <c r="AR110" s="318">
        <f>SUM('23.3転出'!AR110)</f>
        <v>0</v>
      </c>
      <c r="AS110" s="319">
        <f>SUM('23.3転出'!AS110)</f>
        <v>0</v>
      </c>
      <c r="AT110" s="317">
        <f>SUM('23.3転出'!AT110)</f>
        <v>0</v>
      </c>
      <c r="AU110" s="318">
        <f>SUM('23.3転出'!AU110)</f>
        <v>0</v>
      </c>
      <c r="AV110" s="319">
        <f>SUM('23.3転出'!AV110)</f>
        <v>0</v>
      </c>
      <c r="AW110" s="317">
        <f>SUM('23.3転出'!AW110)</f>
        <v>0</v>
      </c>
      <c r="AX110" s="318">
        <f>SUM('23.3転出'!AX110)</f>
        <v>0</v>
      </c>
      <c r="AY110" s="319">
        <f>SUM('23.3転出'!AY110)</f>
        <v>0</v>
      </c>
      <c r="AZ110" s="317">
        <f>SUM('23.3転出'!AZ110)</f>
        <v>0</v>
      </c>
      <c r="BA110" s="318">
        <f>SUM('23.3転出'!BA110)</f>
        <v>0</v>
      </c>
      <c r="BB110" s="319">
        <f>SUM('23.3転出'!BB110)</f>
        <v>0</v>
      </c>
      <c r="BC110" s="317">
        <f>SUM('23.3転出'!BC110)</f>
        <v>0</v>
      </c>
      <c r="BD110" s="318">
        <f>SUM('23.3転出'!BD110)</f>
        <v>0</v>
      </c>
      <c r="BE110" s="319">
        <f>SUM('23.3転出'!BE110)</f>
        <v>0</v>
      </c>
      <c r="BF110" s="317">
        <f>SUM('23.3転出'!BF110)</f>
        <v>0</v>
      </c>
      <c r="BG110" s="318">
        <f>SUM('23.3転出'!BG110)</f>
        <v>0</v>
      </c>
      <c r="BH110" s="319">
        <f>SUM('23.3転出'!BH110)</f>
        <v>0</v>
      </c>
      <c r="BI110" s="317">
        <f>SUM('23.3転出'!BI110)</f>
        <v>0</v>
      </c>
      <c r="BJ110" s="318">
        <f>SUM('23.3転出'!BJ110)</f>
        <v>0</v>
      </c>
      <c r="BK110" s="319">
        <f>SUM('23.3転出'!BK110)</f>
        <v>0</v>
      </c>
      <c r="BL110" s="317">
        <f>SUM('23.3転出'!BL110)</f>
        <v>0</v>
      </c>
      <c r="BM110" s="318">
        <f>SUM('23.3転出'!BM110)</f>
        <v>0</v>
      </c>
      <c r="BN110" s="319">
        <f>SUM('23.3転出'!BN110)</f>
        <v>0</v>
      </c>
      <c r="BO110" s="317">
        <f>SUM('23.3転出'!BO110)</f>
        <v>0</v>
      </c>
      <c r="BP110" s="318">
        <f>SUM('23.3転出'!BP110)</f>
        <v>0</v>
      </c>
      <c r="BQ110" s="319">
        <f>SUM('23.3転出'!BQ110)</f>
        <v>0</v>
      </c>
      <c r="BR110" s="317">
        <f>SUM('23.3転出'!BR110)</f>
        <v>0</v>
      </c>
      <c r="BS110" s="318">
        <f>SUM('23.3転出'!BS110)</f>
        <v>0</v>
      </c>
      <c r="BT110" s="319">
        <f>SUM('23.3転出'!BT110)</f>
        <v>0</v>
      </c>
      <c r="BU110" s="317">
        <f>SUM('23.3転出'!BU110)</f>
        <v>0</v>
      </c>
      <c r="BV110" s="318">
        <f>SUM('23.3転出'!BV110)</f>
        <v>0</v>
      </c>
      <c r="BW110" s="319">
        <f>SUM('23.3転出'!BW110)</f>
        <v>0</v>
      </c>
      <c r="BX110" s="317">
        <f>SUM('23.3転出'!BX110)</f>
        <v>0</v>
      </c>
      <c r="BY110" s="318">
        <f>SUM('23.3転出'!BY110)</f>
        <v>0</v>
      </c>
      <c r="BZ110" s="319">
        <f>SUM('23.3転出'!BZ110)</f>
        <v>0</v>
      </c>
      <c r="CA110" s="198"/>
      <c r="CB110" s="198"/>
      <c r="CC110" s="198"/>
    </row>
    <row r="111" spans="26:81" ht="15.75" customHeight="1" x14ac:dyDescent="0.15">
      <c r="AA111" s="106">
        <v>89</v>
      </c>
      <c r="AB111" s="317">
        <f>SUM('23.3転出'!AB111)</f>
        <v>0</v>
      </c>
      <c r="AC111" s="318">
        <f>SUM('23.3転出'!AC111)</f>
        <v>0</v>
      </c>
      <c r="AD111" s="319">
        <f>SUM('23.3転出'!AD111)</f>
        <v>0</v>
      </c>
      <c r="AE111" s="317">
        <f>SUM('23.3転出'!AE111)</f>
        <v>0</v>
      </c>
      <c r="AF111" s="318">
        <f>SUM('23.3転出'!AF111)</f>
        <v>0</v>
      </c>
      <c r="AG111" s="319">
        <f>SUM('23.3転出'!AG111)</f>
        <v>0</v>
      </c>
      <c r="AH111" s="317">
        <f>SUM('23.3転出'!AH111)</f>
        <v>0</v>
      </c>
      <c r="AI111" s="318">
        <f>SUM('23.3転出'!AI111)</f>
        <v>0</v>
      </c>
      <c r="AJ111" s="319">
        <f>SUM('23.3転出'!AJ111)</f>
        <v>0</v>
      </c>
      <c r="AK111" s="317">
        <f>SUM('23.3転出'!AK111)</f>
        <v>0</v>
      </c>
      <c r="AL111" s="318">
        <f>SUM('23.3転出'!AL111)</f>
        <v>0</v>
      </c>
      <c r="AM111" s="319">
        <f>SUM('23.3転出'!AM111)</f>
        <v>0</v>
      </c>
      <c r="AN111" s="317">
        <f>SUM('23.3転出'!AN111)</f>
        <v>0</v>
      </c>
      <c r="AO111" s="318">
        <f>SUM('23.3転出'!AO111)</f>
        <v>0</v>
      </c>
      <c r="AP111" s="319">
        <f>SUM('23.3転出'!AP111)</f>
        <v>0</v>
      </c>
      <c r="AQ111" s="317">
        <f>SUM('23.3転出'!AQ111)</f>
        <v>0</v>
      </c>
      <c r="AR111" s="318">
        <f>SUM('23.3転出'!AR111)</f>
        <v>0</v>
      </c>
      <c r="AS111" s="319">
        <f>SUM('23.3転出'!AS111)</f>
        <v>0</v>
      </c>
      <c r="AT111" s="317">
        <f>SUM('23.3転出'!AT111)</f>
        <v>0</v>
      </c>
      <c r="AU111" s="318">
        <f>SUM('23.3転出'!AU111)</f>
        <v>0</v>
      </c>
      <c r="AV111" s="319">
        <f>SUM('23.3転出'!AV111)</f>
        <v>0</v>
      </c>
      <c r="AW111" s="317">
        <f>SUM('23.3転出'!AW111)</f>
        <v>0</v>
      </c>
      <c r="AX111" s="318">
        <f>SUM('23.3転出'!AX111)</f>
        <v>0</v>
      </c>
      <c r="AY111" s="319">
        <f>SUM('23.3転出'!AY111)</f>
        <v>0</v>
      </c>
      <c r="AZ111" s="317">
        <f>SUM('23.3転出'!AZ111)</f>
        <v>0</v>
      </c>
      <c r="BA111" s="318">
        <f>SUM('23.3転出'!BA111)</f>
        <v>0</v>
      </c>
      <c r="BB111" s="319">
        <f>SUM('23.3転出'!BB111)</f>
        <v>0</v>
      </c>
      <c r="BC111" s="317">
        <f>SUM('23.3転出'!BC111)</f>
        <v>0</v>
      </c>
      <c r="BD111" s="318">
        <f>SUM('23.3転出'!BD111)</f>
        <v>0</v>
      </c>
      <c r="BE111" s="319">
        <f>SUM('23.3転出'!BE111)</f>
        <v>0</v>
      </c>
      <c r="BF111" s="317">
        <f>SUM('23.3転出'!BF111)</f>
        <v>0</v>
      </c>
      <c r="BG111" s="318">
        <f>SUM('23.3転出'!BG111)</f>
        <v>0</v>
      </c>
      <c r="BH111" s="319">
        <f>SUM('23.3転出'!BH111)</f>
        <v>0</v>
      </c>
      <c r="BI111" s="317">
        <f>SUM('23.3転出'!BI111)</f>
        <v>0</v>
      </c>
      <c r="BJ111" s="318">
        <f>SUM('23.3転出'!BJ111)</f>
        <v>0</v>
      </c>
      <c r="BK111" s="319">
        <f>SUM('23.3転出'!BK111)</f>
        <v>0</v>
      </c>
      <c r="BL111" s="317">
        <f>SUM('23.3転出'!BL111)</f>
        <v>0</v>
      </c>
      <c r="BM111" s="318">
        <f>SUM('23.3転出'!BM111)</f>
        <v>0</v>
      </c>
      <c r="BN111" s="319">
        <f>SUM('23.3転出'!BN111)</f>
        <v>0</v>
      </c>
      <c r="BO111" s="317">
        <f>SUM('23.3転出'!BO111)</f>
        <v>0</v>
      </c>
      <c r="BP111" s="318">
        <f>SUM('23.3転出'!BP111)</f>
        <v>0</v>
      </c>
      <c r="BQ111" s="319">
        <f>SUM('23.3転出'!BQ111)</f>
        <v>0</v>
      </c>
      <c r="BR111" s="317">
        <f>SUM('23.3転出'!BR111)</f>
        <v>0</v>
      </c>
      <c r="BS111" s="318">
        <f>SUM('23.3転出'!BS111)</f>
        <v>0</v>
      </c>
      <c r="BT111" s="319">
        <f>SUM('23.3転出'!BT111)</f>
        <v>0</v>
      </c>
      <c r="BU111" s="317">
        <f>SUM('23.3転出'!BU111)</f>
        <v>0</v>
      </c>
      <c r="BV111" s="318">
        <f>SUM('23.3転出'!BV111)</f>
        <v>0</v>
      </c>
      <c r="BW111" s="319">
        <f>SUM('23.3転出'!BW111)</f>
        <v>0</v>
      </c>
      <c r="BX111" s="317">
        <f>SUM('23.3転出'!BX111)</f>
        <v>0</v>
      </c>
      <c r="BY111" s="318">
        <f>SUM('23.3転出'!BY111)</f>
        <v>0</v>
      </c>
      <c r="BZ111" s="319">
        <f>SUM('23.3転出'!BZ111)</f>
        <v>0</v>
      </c>
      <c r="CA111" s="198"/>
      <c r="CB111" s="198"/>
      <c r="CC111" s="198"/>
    </row>
    <row r="112" spans="26:81" ht="15.75" customHeight="1" x14ac:dyDescent="0.15">
      <c r="Z112" s="56">
        <v>1</v>
      </c>
      <c r="AA112" s="110" t="str">
        <f>FIXED(AA107,0)&amp;" ～ "&amp;FIXED(AA111,0)&amp;" 小計"</f>
        <v>85 ～ 89 小計</v>
      </c>
      <c r="AB112" s="323">
        <f>SUM('23.3転出'!AB112)</f>
        <v>0</v>
      </c>
      <c r="AC112" s="324">
        <f>SUM('23.3転出'!AC112)</f>
        <v>0</v>
      </c>
      <c r="AD112" s="325">
        <f>SUM('23.3転出'!AD112)</f>
        <v>0</v>
      </c>
      <c r="AE112" s="323">
        <f>SUM('23.3転出'!AE112)</f>
        <v>0</v>
      </c>
      <c r="AF112" s="324">
        <f>SUM('23.3転出'!AF112)</f>
        <v>0</v>
      </c>
      <c r="AG112" s="325">
        <f>SUM('23.3転出'!AG112)</f>
        <v>0</v>
      </c>
      <c r="AH112" s="323">
        <f>SUM('23.3転出'!AH112)</f>
        <v>0</v>
      </c>
      <c r="AI112" s="324">
        <f>SUM('23.3転出'!AI112)</f>
        <v>0</v>
      </c>
      <c r="AJ112" s="325">
        <f>SUM('23.3転出'!AJ112)</f>
        <v>0</v>
      </c>
      <c r="AK112" s="323">
        <f>SUM('23.3転出'!AK112)</f>
        <v>0</v>
      </c>
      <c r="AL112" s="324">
        <f>SUM('23.3転出'!AL112)</f>
        <v>0</v>
      </c>
      <c r="AM112" s="325">
        <f>SUM('23.3転出'!AM112)</f>
        <v>0</v>
      </c>
      <c r="AN112" s="323">
        <f>SUM('23.3転出'!AN112)</f>
        <v>0</v>
      </c>
      <c r="AO112" s="324">
        <f>SUM('23.3転出'!AO112)</f>
        <v>0</v>
      </c>
      <c r="AP112" s="325">
        <f>SUM('23.3転出'!AP112)</f>
        <v>0</v>
      </c>
      <c r="AQ112" s="323">
        <f>SUM('23.3転出'!AQ112)</f>
        <v>0</v>
      </c>
      <c r="AR112" s="324">
        <f>SUM('23.3転出'!AR112)</f>
        <v>0</v>
      </c>
      <c r="AS112" s="325">
        <f>SUM('23.3転出'!AS112)</f>
        <v>0</v>
      </c>
      <c r="AT112" s="323">
        <f>SUM('23.3転出'!AT112)</f>
        <v>0</v>
      </c>
      <c r="AU112" s="324">
        <f>SUM('23.3転出'!AU112)</f>
        <v>0</v>
      </c>
      <c r="AV112" s="325">
        <f>SUM('23.3転出'!AV112)</f>
        <v>0</v>
      </c>
      <c r="AW112" s="323">
        <f>SUM('23.3転出'!AW112)</f>
        <v>0</v>
      </c>
      <c r="AX112" s="324">
        <f>SUM('23.3転出'!AX112)</f>
        <v>0</v>
      </c>
      <c r="AY112" s="325">
        <f>SUM('23.3転出'!AY112)</f>
        <v>0</v>
      </c>
      <c r="AZ112" s="323">
        <f>SUM('23.3転出'!AZ112)</f>
        <v>0</v>
      </c>
      <c r="BA112" s="324">
        <f>SUM('23.3転出'!BA112)</f>
        <v>0</v>
      </c>
      <c r="BB112" s="325">
        <f>SUM('23.3転出'!BB112)</f>
        <v>0</v>
      </c>
      <c r="BC112" s="323">
        <f>SUM('23.3転出'!BC112)</f>
        <v>0</v>
      </c>
      <c r="BD112" s="324">
        <f>SUM('23.3転出'!BD112)</f>
        <v>0</v>
      </c>
      <c r="BE112" s="325">
        <f>SUM('23.3転出'!BE112)</f>
        <v>0</v>
      </c>
      <c r="BF112" s="323">
        <f>SUM('23.3転出'!BF112)</f>
        <v>0</v>
      </c>
      <c r="BG112" s="324">
        <f>SUM('23.3転出'!BG112)</f>
        <v>0</v>
      </c>
      <c r="BH112" s="325">
        <f>SUM('23.3転出'!BH112)</f>
        <v>0</v>
      </c>
      <c r="BI112" s="323">
        <f>SUM('23.3転出'!BI112)</f>
        <v>0</v>
      </c>
      <c r="BJ112" s="324">
        <f>SUM('23.3転出'!BJ112)</f>
        <v>0</v>
      </c>
      <c r="BK112" s="325">
        <f>SUM('23.3転出'!BK112)</f>
        <v>0</v>
      </c>
      <c r="BL112" s="323">
        <f>SUM('23.3転出'!BL112)</f>
        <v>0</v>
      </c>
      <c r="BM112" s="324">
        <f>SUM('23.3転出'!BM112)</f>
        <v>0</v>
      </c>
      <c r="BN112" s="325">
        <f>SUM('23.3転出'!BN112)</f>
        <v>0</v>
      </c>
      <c r="BO112" s="323">
        <f>SUM('23.3転出'!BO112)</f>
        <v>0</v>
      </c>
      <c r="BP112" s="324">
        <f>SUM('23.3転出'!BP112)</f>
        <v>0</v>
      </c>
      <c r="BQ112" s="325">
        <f>SUM('23.3転出'!BQ112)</f>
        <v>0</v>
      </c>
      <c r="BR112" s="323">
        <f>SUM('23.3転出'!BR112)</f>
        <v>0</v>
      </c>
      <c r="BS112" s="324">
        <f>SUM('23.3転出'!BS112)</f>
        <v>0</v>
      </c>
      <c r="BT112" s="325">
        <f>SUM('23.3転出'!BT112)</f>
        <v>0</v>
      </c>
      <c r="BU112" s="323">
        <f>SUM('23.3転出'!BU112)</f>
        <v>0</v>
      </c>
      <c r="BV112" s="324">
        <f>SUM('23.3転出'!BV112)</f>
        <v>0</v>
      </c>
      <c r="BW112" s="325">
        <f>SUM('23.3転出'!BW112)</f>
        <v>0</v>
      </c>
      <c r="BX112" s="323">
        <f>SUM('23.3転出'!BX112)</f>
        <v>0</v>
      </c>
      <c r="BY112" s="324">
        <f>SUM('23.3転出'!BY112)</f>
        <v>0</v>
      </c>
      <c r="BZ112" s="325">
        <f>SUM('23.3転出'!BZ112)</f>
        <v>0</v>
      </c>
      <c r="CA112" s="198"/>
      <c r="CB112" s="198"/>
      <c r="CC112" s="198"/>
    </row>
    <row r="113" spans="26:81" ht="15.75" customHeight="1" x14ac:dyDescent="0.15">
      <c r="AA113" s="102">
        <v>90</v>
      </c>
      <c r="AB113" s="320">
        <f>SUM('23.3転出'!AB113)</f>
        <v>0</v>
      </c>
      <c r="AC113" s="321">
        <f>SUM('23.3転出'!AC113)</f>
        <v>0</v>
      </c>
      <c r="AD113" s="322">
        <f>SUM('23.3転出'!AD113)</f>
        <v>0</v>
      </c>
      <c r="AE113" s="320">
        <f>SUM('23.3転出'!AE113)</f>
        <v>0</v>
      </c>
      <c r="AF113" s="321">
        <f>SUM('23.3転出'!AF113)</f>
        <v>0</v>
      </c>
      <c r="AG113" s="322">
        <f>SUM('23.3転出'!AG113)</f>
        <v>0</v>
      </c>
      <c r="AH113" s="320">
        <f>SUM('23.3転出'!AH113)</f>
        <v>0</v>
      </c>
      <c r="AI113" s="321">
        <f>SUM('23.3転出'!AI113)</f>
        <v>0</v>
      </c>
      <c r="AJ113" s="322">
        <f>SUM('23.3転出'!AJ113)</f>
        <v>0</v>
      </c>
      <c r="AK113" s="320">
        <f>SUM('23.3転出'!AK113)</f>
        <v>0</v>
      </c>
      <c r="AL113" s="321">
        <f>SUM('23.3転出'!AL113)</f>
        <v>0</v>
      </c>
      <c r="AM113" s="322">
        <f>SUM('23.3転出'!AM113)</f>
        <v>0</v>
      </c>
      <c r="AN113" s="320">
        <f>SUM('23.3転出'!AN113)</f>
        <v>0</v>
      </c>
      <c r="AO113" s="321">
        <f>SUM('23.3転出'!AO113)</f>
        <v>0</v>
      </c>
      <c r="AP113" s="322">
        <f>SUM('23.3転出'!AP113)</f>
        <v>0</v>
      </c>
      <c r="AQ113" s="320">
        <f>SUM('23.3転出'!AQ113)</f>
        <v>0</v>
      </c>
      <c r="AR113" s="321">
        <f>SUM('23.3転出'!AR113)</f>
        <v>0</v>
      </c>
      <c r="AS113" s="322">
        <f>SUM('23.3転出'!AS113)</f>
        <v>0</v>
      </c>
      <c r="AT113" s="320">
        <f>SUM('23.3転出'!AT113)</f>
        <v>0</v>
      </c>
      <c r="AU113" s="321">
        <f>SUM('23.3転出'!AU113)</f>
        <v>0</v>
      </c>
      <c r="AV113" s="322">
        <f>SUM('23.3転出'!AV113)</f>
        <v>0</v>
      </c>
      <c r="AW113" s="320">
        <f>SUM('23.3転出'!AW113)</f>
        <v>0</v>
      </c>
      <c r="AX113" s="321">
        <f>SUM('23.3転出'!AX113)</f>
        <v>0</v>
      </c>
      <c r="AY113" s="322">
        <f>SUM('23.3転出'!AY113)</f>
        <v>0</v>
      </c>
      <c r="AZ113" s="320">
        <f>SUM('23.3転出'!AZ113)</f>
        <v>0</v>
      </c>
      <c r="BA113" s="321">
        <f>SUM('23.3転出'!BA113)</f>
        <v>0</v>
      </c>
      <c r="BB113" s="322">
        <f>SUM('23.3転出'!BB113)</f>
        <v>0</v>
      </c>
      <c r="BC113" s="320">
        <f>SUM('23.3転出'!BC113)</f>
        <v>0</v>
      </c>
      <c r="BD113" s="321">
        <f>SUM('23.3転出'!BD113)</f>
        <v>0</v>
      </c>
      <c r="BE113" s="322">
        <f>SUM('23.3転出'!BE113)</f>
        <v>0</v>
      </c>
      <c r="BF113" s="320">
        <f>SUM('23.3転出'!BF113)</f>
        <v>0</v>
      </c>
      <c r="BG113" s="321">
        <f>SUM('23.3転出'!BG113)</f>
        <v>0</v>
      </c>
      <c r="BH113" s="322">
        <f>SUM('23.3転出'!BH113)</f>
        <v>0</v>
      </c>
      <c r="BI113" s="320">
        <f>SUM('23.3転出'!BI113)</f>
        <v>0</v>
      </c>
      <c r="BJ113" s="321">
        <f>SUM('23.3転出'!BJ113)</f>
        <v>0</v>
      </c>
      <c r="BK113" s="322">
        <f>SUM('23.3転出'!BK113)</f>
        <v>0</v>
      </c>
      <c r="BL113" s="320">
        <f>SUM('23.3転出'!BL113)</f>
        <v>0</v>
      </c>
      <c r="BM113" s="321">
        <f>SUM('23.3転出'!BM113)</f>
        <v>0</v>
      </c>
      <c r="BN113" s="322">
        <f>SUM('23.3転出'!BN113)</f>
        <v>0</v>
      </c>
      <c r="BO113" s="320">
        <f>SUM('23.3転出'!BO113)</f>
        <v>0</v>
      </c>
      <c r="BP113" s="321">
        <f>SUM('23.3転出'!BP113)</f>
        <v>0</v>
      </c>
      <c r="BQ113" s="322">
        <f>SUM('23.3転出'!BQ113)</f>
        <v>0</v>
      </c>
      <c r="BR113" s="320">
        <f>SUM('23.3転出'!BR113)</f>
        <v>0</v>
      </c>
      <c r="BS113" s="321">
        <f>SUM('23.3転出'!BS113)</f>
        <v>0</v>
      </c>
      <c r="BT113" s="322">
        <f>SUM('23.3転出'!BT113)</f>
        <v>0</v>
      </c>
      <c r="BU113" s="320">
        <f>SUM('23.3転出'!BU113)</f>
        <v>0</v>
      </c>
      <c r="BV113" s="321">
        <f>SUM('23.3転出'!BV113)</f>
        <v>0</v>
      </c>
      <c r="BW113" s="322">
        <f>SUM('23.3転出'!BW113)</f>
        <v>0</v>
      </c>
      <c r="BX113" s="320">
        <f>SUM('23.3転出'!BX113)</f>
        <v>0</v>
      </c>
      <c r="BY113" s="321">
        <f>SUM('23.3転出'!BY113)</f>
        <v>0</v>
      </c>
      <c r="BZ113" s="322">
        <f>SUM('23.3転出'!BZ113)</f>
        <v>0</v>
      </c>
      <c r="CA113" s="198"/>
      <c r="CB113" s="198"/>
      <c r="CC113" s="198"/>
    </row>
    <row r="114" spans="26:81" ht="15.75" customHeight="1" x14ac:dyDescent="0.15">
      <c r="AA114" s="106">
        <v>91</v>
      </c>
      <c r="AB114" s="317">
        <f>SUM('23.3転出'!AB114)</f>
        <v>0</v>
      </c>
      <c r="AC114" s="318">
        <f>SUM('23.3転出'!AC114)</f>
        <v>0</v>
      </c>
      <c r="AD114" s="319">
        <f>SUM('23.3転出'!AD114)</f>
        <v>0</v>
      </c>
      <c r="AE114" s="317">
        <f>SUM('23.3転出'!AE114)</f>
        <v>0</v>
      </c>
      <c r="AF114" s="318">
        <f>SUM('23.3転出'!AF114)</f>
        <v>0</v>
      </c>
      <c r="AG114" s="319">
        <f>SUM('23.3転出'!AG114)</f>
        <v>0</v>
      </c>
      <c r="AH114" s="317">
        <f>SUM('23.3転出'!AH114)</f>
        <v>0</v>
      </c>
      <c r="AI114" s="318">
        <f>SUM('23.3転出'!AI114)</f>
        <v>0</v>
      </c>
      <c r="AJ114" s="319">
        <f>SUM('23.3転出'!AJ114)</f>
        <v>0</v>
      </c>
      <c r="AK114" s="317">
        <f>SUM('23.3転出'!AK114)</f>
        <v>0</v>
      </c>
      <c r="AL114" s="318">
        <f>SUM('23.3転出'!AL114)</f>
        <v>0</v>
      </c>
      <c r="AM114" s="319">
        <f>SUM('23.3転出'!AM114)</f>
        <v>0</v>
      </c>
      <c r="AN114" s="317">
        <f>SUM('23.3転出'!AN114)</f>
        <v>0</v>
      </c>
      <c r="AO114" s="318">
        <f>SUM('23.3転出'!AO114)</f>
        <v>0</v>
      </c>
      <c r="AP114" s="319">
        <f>SUM('23.3転出'!AP114)</f>
        <v>0</v>
      </c>
      <c r="AQ114" s="317">
        <f>SUM('23.3転出'!AQ114)</f>
        <v>0</v>
      </c>
      <c r="AR114" s="318">
        <f>SUM('23.3転出'!AR114)</f>
        <v>0</v>
      </c>
      <c r="AS114" s="319">
        <f>SUM('23.3転出'!AS114)</f>
        <v>0</v>
      </c>
      <c r="AT114" s="317">
        <f>SUM('23.3転出'!AT114)</f>
        <v>0</v>
      </c>
      <c r="AU114" s="318">
        <f>SUM('23.3転出'!AU114)</f>
        <v>0</v>
      </c>
      <c r="AV114" s="319">
        <f>SUM('23.3転出'!AV114)</f>
        <v>0</v>
      </c>
      <c r="AW114" s="317">
        <f>SUM('23.3転出'!AW114)</f>
        <v>0</v>
      </c>
      <c r="AX114" s="318">
        <f>SUM('23.3転出'!AX114)</f>
        <v>0</v>
      </c>
      <c r="AY114" s="319">
        <f>SUM('23.3転出'!AY114)</f>
        <v>0</v>
      </c>
      <c r="AZ114" s="317">
        <f>SUM('23.3転出'!AZ114)</f>
        <v>0</v>
      </c>
      <c r="BA114" s="318">
        <f>SUM('23.3転出'!BA114)</f>
        <v>0</v>
      </c>
      <c r="BB114" s="319">
        <f>SUM('23.3転出'!BB114)</f>
        <v>0</v>
      </c>
      <c r="BC114" s="317">
        <f>SUM('23.3転出'!BC114)</f>
        <v>0</v>
      </c>
      <c r="BD114" s="318">
        <f>SUM('23.3転出'!BD114)</f>
        <v>0</v>
      </c>
      <c r="BE114" s="319">
        <f>SUM('23.3転出'!BE114)</f>
        <v>0</v>
      </c>
      <c r="BF114" s="317">
        <f>SUM('23.3転出'!BF114)</f>
        <v>0</v>
      </c>
      <c r="BG114" s="318">
        <f>SUM('23.3転出'!BG114)</f>
        <v>0</v>
      </c>
      <c r="BH114" s="319">
        <f>SUM('23.3転出'!BH114)</f>
        <v>0</v>
      </c>
      <c r="BI114" s="317">
        <f>SUM('23.3転出'!BI114)</f>
        <v>0</v>
      </c>
      <c r="BJ114" s="318">
        <f>SUM('23.3転出'!BJ114)</f>
        <v>0</v>
      </c>
      <c r="BK114" s="319">
        <f>SUM('23.3転出'!BK114)</f>
        <v>0</v>
      </c>
      <c r="BL114" s="317">
        <f>SUM('23.3転出'!BL114)</f>
        <v>0</v>
      </c>
      <c r="BM114" s="318">
        <f>SUM('23.3転出'!BM114)</f>
        <v>0</v>
      </c>
      <c r="BN114" s="319">
        <f>SUM('23.3転出'!BN114)</f>
        <v>0</v>
      </c>
      <c r="BO114" s="317">
        <f>SUM('23.3転出'!BO114)</f>
        <v>0</v>
      </c>
      <c r="BP114" s="318">
        <f>SUM('23.3転出'!BP114)</f>
        <v>0</v>
      </c>
      <c r="BQ114" s="319">
        <f>SUM('23.3転出'!BQ114)</f>
        <v>0</v>
      </c>
      <c r="BR114" s="317">
        <f>SUM('23.3転出'!BR114)</f>
        <v>0</v>
      </c>
      <c r="BS114" s="318">
        <f>SUM('23.3転出'!BS114)</f>
        <v>0</v>
      </c>
      <c r="BT114" s="319">
        <f>SUM('23.3転出'!BT114)</f>
        <v>0</v>
      </c>
      <c r="BU114" s="317">
        <f>SUM('23.3転出'!BU114)</f>
        <v>0</v>
      </c>
      <c r="BV114" s="318">
        <f>SUM('23.3転出'!BV114)</f>
        <v>0</v>
      </c>
      <c r="BW114" s="319">
        <f>SUM('23.3転出'!BW114)</f>
        <v>0</v>
      </c>
      <c r="BX114" s="317">
        <f>SUM('23.3転出'!BX114)</f>
        <v>0</v>
      </c>
      <c r="BY114" s="318">
        <f>SUM('23.3転出'!BY114)</f>
        <v>0</v>
      </c>
      <c r="BZ114" s="319">
        <f>SUM('23.3転出'!BZ114)</f>
        <v>0</v>
      </c>
      <c r="CA114" s="198"/>
      <c r="CB114" s="198"/>
      <c r="CC114" s="198"/>
    </row>
    <row r="115" spans="26:81" ht="15.75" customHeight="1" x14ac:dyDescent="0.15">
      <c r="AA115" s="106">
        <v>92</v>
      </c>
      <c r="AB115" s="317">
        <f>SUM('23.3転出'!AB115)</f>
        <v>0</v>
      </c>
      <c r="AC115" s="318">
        <f>SUM('23.3転出'!AC115)</f>
        <v>0</v>
      </c>
      <c r="AD115" s="319">
        <f>SUM('23.3転出'!AD115)</f>
        <v>0</v>
      </c>
      <c r="AE115" s="317">
        <f>SUM('23.3転出'!AE115)</f>
        <v>0</v>
      </c>
      <c r="AF115" s="318">
        <f>SUM('23.3転出'!AF115)</f>
        <v>0</v>
      </c>
      <c r="AG115" s="319">
        <f>SUM('23.3転出'!AG115)</f>
        <v>0</v>
      </c>
      <c r="AH115" s="317">
        <f>SUM('23.3転出'!AH115)</f>
        <v>0</v>
      </c>
      <c r="AI115" s="318">
        <f>SUM('23.3転出'!AI115)</f>
        <v>0</v>
      </c>
      <c r="AJ115" s="319">
        <f>SUM('23.3転出'!AJ115)</f>
        <v>0</v>
      </c>
      <c r="AK115" s="317">
        <f>SUM('23.3転出'!AK115)</f>
        <v>0</v>
      </c>
      <c r="AL115" s="318">
        <f>SUM('23.3転出'!AL115)</f>
        <v>0</v>
      </c>
      <c r="AM115" s="319">
        <f>SUM('23.3転出'!AM115)</f>
        <v>0</v>
      </c>
      <c r="AN115" s="317">
        <f>SUM('23.3転出'!AN115)</f>
        <v>0</v>
      </c>
      <c r="AO115" s="318">
        <f>SUM('23.3転出'!AO115)</f>
        <v>0</v>
      </c>
      <c r="AP115" s="319">
        <f>SUM('23.3転出'!AP115)</f>
        <v>0</v>
      </c>
      <c r="AQ115" s="317">
        <f>SUM('23.3転出'!AQ115)</f>
        <v>0</v>
      </c>
      <c r="AR115" s="318">
        <f>SUM('23.3転出'!AR115)</f>
        <v>0</v>
      </c>
      <c r="AS115" s="319">
        <f>SUM('23.3転出'!AS115)</f>
        <v>0</v>
      </c>
      <c r="AT115" s="317">
        <f>SUM('23.3転出'!AT115)</f>
        <v>0</v>
      </c>
      <c r="AU115" s="318">
        <f>SUM('23.3転出'!AU115)</f>
        <v>0</v>
      </c>
      <c r="AV115" s="319">
        <f>SUM('23.3転出'!AV115)</f>
        <v>0</v>
      </c>
      <c r="AW115" s="317">
        <f>SUM('23.3転出'!AW115)</f>
        <v>0</v>
      </c>
      <c r="AX115" s="318">
        <f>SUM('23.3転出'!AX115)</f>
        <v>0</v>
      </c>
      <c r="AY115" s="319">
        <f>SUM('23.3転出'!AY115)</f>
        <v>0</v>
      </c>
      <c r="AZ115" s="317">
        <f>SUM('23.3転出'!AZ115)</f>
        <v>0</v>
      </c>
      <c r="BA115" s="318">
        <f>SUM('23.3転出'!BA115)</f>
        <v>0</v>
      </c>
      <c r="BB115" s="319">
        <f>SUM('23.3転出'!BB115)</f>
        <v>0</v>
      </c>
      <c r="BC115" s="317">
        <f>SUM('23.3転出'!BC115)</f>
        <v>0</v>
      </c>
      <c r="BD115" s="318">
        <f>SUM('23.3転出'!BD115)</f>
        <v>0</v>
      </c>
      <c r="BE115" s="319">
        <f>SUM('23.3転出'!BE115)</f>
        <v>0</v>
      </c>
      <c r="BF115" s="317">
        <f>SUM('23.3転出'!BF115)</f>
        <v>0</v>
      </c>
      <c r="BG115" s="318">
        <f>SUM('23.3転出'!BG115)</f>
        <v>0</v>
      </c>
      <c r="BH115" s="319">
        <f>SUM('23.3転出'!BH115)</f>
        <v>0</v>
      </c>
      <c r="BI115" s="317">
        <f>SUM('23.3転出'!BI115)</f>
        <v>0</v>
      </c>
      <c r="BJ115" s="318">
        <f>SUM('23.3転出'!BJ115)</f>
        <v>0</v>
      </c>
      <c r="BK115" s="319">
        <f>SUM('23.3転出'!BK115)</f>
        <v>0</v>
      </c>
      <c r="BL115" s="317">
        <f>SUM('23.3転出'!BL115)</f>
        <v>0</v>
      </c>
      <c r="BM115" s="318">
        <f>SUM('23.3転出'!BM115)</f>
        <v>0</v>
      </c>
      <c r="BN115" s="319">
        <f>SUM('23.3転出'!BN115)</f>
        <v>0</v>
      </c>
      <c r="BO115" s="317">
        <f>SUM('23.3転出'!BO115)</f>
        <v>0</v>
      </c>
      <c r="BP115" s="318">
        <f>SUM('23.3転出'!BP115)</f>
        <v>0</v>
      </c>
      <c r="BQ115" s="319">
        <f>SUM('23.3転出'!BQ115)</f>
        <v>0</v>
      </c>
      <c r="BR115" s="317">
        <f>SUM('23.3転出'!BR115)</f>
        <v>0</v>
      </c>
      <c r="BS115" s="318">
        <f>SUM('23.3転出'!BS115)</f>
        <v>0</v>
      </c>
      <c r="BT115" s="319">
        <f>SUM('23.3転出'!BT115)</f>
        <v>0</v>
      </c>
      <c r="BU115" s="317">
        <f>SUM('23.3転出'!BU115)</f>
        <v>0</v>
      </c>
      <c r="BV115" s="318">
        <f>SUM('23.3転出'!BV115)</f>
        <v>0</v>
      </c>
      <c r="BW115" s="319">
        <f>SUM('23.3転出'!BW115)</f>
        <v>0</v>
      </c>
      <c r="BX115" s="317">
        <f>SUM('23.3転出'!BX115)</f>
        <v>0</v>
      </c>
      <c r="BY115" s="318">
        <f>SUM('23.3転出'!BY115)</f>
        <v>0</v>
      </c>
      <c r="BZ115" s="319">
        <f>SUM('23.3転出'!BZ115)</f>
        <v>0</v>
      </c>
      <c r="CA115" s="198"/>
      <c r="CB115" s="198"/>
      <c r="CC115" s="198"/>
    </row>
    <row r="116" spans="26:81" ht="15.75" customHeight="1" x14ac:dyDescent="0.15">
      <c r="AA116" s="106">
        <v>93</v>
      </c>
      <c r="AB116" s="317">
        <f>SUM('23.3転出'!AB116)</f>
        <v>0</v>
      </c>
      <c r="AC116" s="318">
        <f>SUM('23.3転出'!AC116)</f>
        <v>0</v>
      </c>
      <c r="AD116" s="319">
        <f>SUM('23.3転出'!AD116)</f>
        <v>0</v>
      </c>
      <c r="AE116" s="317">
        <f>SUM('23.3転出'!AE116)</f>
        <v>0</v>
      </c>
      <c r="AF116" s="318">
        <f>SUM('23.3転出'!AF116)</f>
        <v>0</v>
      </c>
      <c r="AG116" s="319">
        <f>SUM('23.3転出'!AG116)</f>
        <v>0</v>
      </c>
      <c r="AH116" s="317">
        <f>SUM('23.3転出'!AH116)</f>
        <v>0</v>
      </c>
      <c r="AI116" s="318">
        <f>SUM('23.3転出'!AI116)</f>
        <v>0</v>
      </c>
      <c r="AJ116" s="319">
        <f>SUM('23.3転出'!AJ116)</f>
        <v>0</v>
      </c>
      <c r="AK116" s="317">
        <f>SUM('23.3転出'!AK116)</f>
        <v>0</v>
      </c>
      <c r="AL116" s="318">
        <f>SUM('23.3転出'!AL116)</f>
        <v>0</v>
      </c>
      <c r="AM116" s="319">
        <f>SUM('23.3転出'!AM116)</f>
        <v>0</v>
      </c>
      <c r="AN116" s="317">
        <f>SUM('23.3転出'!AN116)</f>
        <v>0</v>
      </c>
      <c r="AO116" s="318">
        <f>SUM('23.3転出'!AO116)</f>
        <v>0</v>
      </c>
      <c r="AP116" s="319">
        <f>SUM('23.3転出'!AP116)</f>
        <v>0</v>
      </c>
      <c r="AQ116" s="317">
        <f>SUM('23.3転出'!AQ116)</f>
        <v>0</v>
      </c>
      <c r="AR116" s="318">
        <f>SUM('23.3転出'!AR116)</f>
        <v>0</v>
      </c>
      <c r="AS116" s="319">
        <f>SUM('23.3転出'!AS116)</f>
        <v>0</v>
      </c>
      <c r="AT116" s="317">
        <f>SUM('23.3転出'!AT116)</f>
        <v>0</v>
      </c>
      <c r="AU116" s="318">
        <f>SUM('23.3転出'!AU116)</f>
        <v>0</v>
      </c>
      <c r="AV116" s="319">
        <f>SUM('23.3転出'!AV116)</f>
        <v>0</v>
      </c>
      <c r="AW116" s="317">
        <f>SUM('23.3転出'!AW116)</f>
        <v>0</v>
      </c>
      <c r="AX116" s="318">
        <f>SUM('23.3転出'!AX116)</f>
        <v>0</v>
      </c>
      <c r="AY116" s="319">
        <f>SUM('23.3転出'!AY116)</f>
        <v>0</v>
      </c>
      <c r="AZ116" s="317">
        <f>SUM('23.3転出'!AZ116)</f>
        <v>0</v>
      </c>
      <c r="BA116" s="318">
        <f>SUM('23.3転出'!BA116)</f>
        <v>0</v>
      </c>
      <c r="BB116" s="319">
        <f>SUM('23.3転出'!BB116)</f>
        <v>0</v>
      </c>
      <c r="BC116" s="317">
        <f>SUM('23.3転出'!BC116)</f>
        <v>0</v>
      </c>
      <c r="BD116" s="318">
        <f>SUM('23.3転出'!BD116)</f>
        <v>0</v>
      </c>
      <c r="BE116" s="319">
        <f>SUM('23.3転出'!BE116)</f>
        <v>0</v>
      </c>
      <c r="BF116" s="317">
        <f>SUM('23.3転出'!BF116)</f>
        <v>0</v>
      </c>
      <c r="BG116" s="318">
        <f>SUM('23.3転出'!BG116)</f>
        <v>0</v>
      </c>
      <c r="BH116" s="319">
        <f>SUM('23.3転出'!BH116)</f>
        <v>0</v>
      </c>
      <c r="BI116" s="317">
        <f>SUM('23.3転出'!BI116)</f>
        <v>0</v>
      </c>
      <c r="BJ116" s="318">
        <f>SUM('23.3転出'!BJ116)</f>
        <v>0</v>
      </c>
      <c r="BK116" s="319">
        <f>SUM('23.3転出'!BK116)</f>
        <v>0</v>
      </c>
      <c r="BL116" s="317">
        <f>SUM('23.3転出'!BL116)</f>
        <v>0</v>
      </c>
      <c r="BM116" s="318">
        <f>SUM('23.3転出'!BM116)</f>
        <v>0</v>
      </c>
      <c r="BN116" s="319">
        <f>SUM('23.3転出'!BN116)</f>
        <v>0</v>
      </c>
      <c r="BO116" s="317">
        <f>SUM('23.3転出'!BO116)</f>
        <v>0</v>
      </c>
      <c r="BP116" s="318">
        <f>SUM('23.3転出'!BP116)</f>
        <v>0</v>
      </c>
      <c r="BQ116" s="319">
        <f>SUM('23.3転出'!BQ116)</f>
        <v>0</v>
      </c>
      <c r="BR116" s="317">
        <f>SUM('23.3転出'!BR116)</f>
        <v>0</v>
      </c>
      <c r="BS116" s="318">
        <f>SUM('23.3転出'!BS116)</f>
        <v>0</v>
      </c>
      <c r="BT116" s="319">
        <f>SUM('23.3転出'!BT116)</f>
        <v>0</v>
      </c>
      <c r="BU116" s="317">
        <f>SUM('23.3転出'!BU116)</f>
        <v>0</v>
      </c>
      <c r="BV116" s="318">
        <f>SUM('23.3転出'!BV116)</f>
        <v>0</v>
      </c>
      <c r="BW116" s="319">
        <f>SUM('23.3転出'!BW116)</f>
        <v>0</v>
      </c>
      <c r="BX116" s="317">
        <f>SUM('23.3転出'!BX116)</f>
        <v>0</v>
      </c>
      <c r="BY116" s="318">
        <f>SUM('23.3転出'!BY116)</f>
        <v>0</v>
      </c>
      <c r="BZ116" s="319">
        <f>SUM('23.3転出'!BZ116)</f>
        <v>0</v>
      </c>
      <c r="CA116" s="198"/>
      <c r="CB116" s="198"/>
      <c r="CC116" s="198"/>
    </row>
    <row r="117" spans="26:81" ht="15.75" customHeight="1" x14ac:dyDescent="0.15">
      <c r="AA117" s="106">
        <v>94</v>
      </c>
      <c r="AB117" s="317">
        <f>SUM('23.3転出'!AB117)</f>
        <v>0</v>
      </c>
      <c r="AC117" s="318">
        <f>SUM('23.3転出'!AC117)</f>
        <v>0</v>
      </c>
      <c r="AD117" s="319">
        <f>SUM('23.3転出'!AD117)</f>
        <v>0</v>
      </c>
      <c r="AE117" s="317">
        <f>SUM('23.3転出'!AE117)</f>
        <v>0</v>
      </c>
      <c r="AF117" s="318">
        <f>SUM('23.3転出'!AF117)</f>
        <v>0</v>
      </c>
      <c r="AG117" s="319">
        <f>SUM('23.3転出'!AG117)</f>
        <v>0</v>
      </c>
      <c r="AH117" s="317">
        <f>SUM('23.3転出'!AH117)</f>
        <v>0</v>
      </c>
      <c r="AI117" s="318">
        <f>SUM('23.3転出'!AI117)</f>
        <v>0</v>
      </c>
      <c r="AJ117" s="319">
        <f>SUM('23.3転出'!AJ117)</f>
        <v>0</v>
      </c>
      <c r="AK117" s="317">
        <f>SUM('23.3転出'!AK117)</f>
        <v>0</v>
      </c>
      <c r="AL117" s="318">
        <f>SUM('23.3転出'!AL117)</f>
        <v>0</v>
      </c>
      <c r="AM117" s="319">
        <f>SUM('23.3転出'!AM117)</f>
        <v>0</v>
      </c>
      <c r="AN117" s="317">
        <f>SUM('23.3転出'!AN117)</f>
        <v>0</v>
      </c>
      <c r="AO117" s="318">
        <f>SUM('23.3転出'!AO117)</f>
        <v>0</v>
      </c>
      <c r="AP117" s="319">
        <f>SUM('23.3転出'!AP117)</f>
        <v>0</v>
      </c>
      <c r="AQ117" s="317">
        <f>SUM('23.3転出'!AQ117)</f>
        <v>0</v>
      </c>
      <c r="AR117" s="318">
        <f>SUM('23.3転出'!AR117)</f>
        <v>0</v>
      </c>
      <c r="AS117" s="319">
        <f>SUM('23.3転出'!AS117)</f>
        <v>0</v>
      </c>
      <c r="AT117" s="317">
        <f>SUM('23.3転出'!AT117)</f>
        <v>0</v>
      </c>
      <c r="AU117" s="318">
        <f>SUM('23.3転出'!AU117)</f>
        <v>0</v>
      </c>
      <c r="AV117" s="319">
        <f>SUM('23.3転出'!AV117)</f>
        <v>0</v>
      </c>
      <c r="AW117" s="317">
        <f>SUM('23.3転出'!AW117)</f>
        <v>0</v>
      </c>
      <c r="AX117" s="318">
        <f>SUM('23.3転出'!AX117)</f>
        <v>0</v>
      </c>
      <c r="AY117" s="319">
        <f>SUM('23.3転出'!AY117)</f>
        <v>0</v>
      </c>
      <c r="AZ117" s="317">
        <f>SUM('23.3転出'!AZ117)</f>
        <v>0</v>
      </c>
      <c r="BA117" s="318">
        <f>SUM('23.3転出'!BA117)</f>
        <v>0</v>
      </c>
      <c r="BB117" s="319">
        <f>SUM('23.3転出'!BB117)</f>
        <v>0</v>
      </c>
      <c r="BC117" s="317">
        <f>SUM('23.3転出'!BC117)</f>
        <v>0</v>
      </c>
      <c r="BD117" s="318">
        <f>SUM('23.3転出'!BD117)</f>
        <v>0</v>
      </c>
      <c r="BE117" s="319">
        <f>SUM('23.3転出'!BE117)</f>
        <v>0</v>
      </c>
      <c r="BF117" s="317">
        <f>SUM('23.3転出'!BF117)</f>
        <v>0</v>
      </c>
      <c r="BG117" s="318">
        <f>SUM('23.3転出'!BG117)</f>
        <v>0</v>
      </c>
      <c r="BH117" s="319">
        <f>SUM('23.3転出'!BH117)</f>
        <v>0</v>
      </c>
      <c r="BI117" s="317">
        <f>SUM('23.3転出'!BI117)</f>
        <v>0</v>
      </c>
      <c r="BJ117" s="318">
        <f>SUM('23.3転出'!BJ117)</f>
        <v>0</v>
      </c>
      <c r="BK117" s="319">
        <f>SUM('23.3転出'!BK117)</f>
        <v>0</v>
      </c>
      <c r="BL117" s="317">
        <f>SUM('23.3転出'!BL117)</f>
        <v>0</v>
      </c>
      <c r="BM117" s="318">
        <f>SUM('23.3転出'!BM117)</f>
        <v>0</v>
      </c>
      <c r="BN117" s="319">
        <f>SUM('23.3転出'!BN117)</f>
        <v>0</v>
      </c>
      <c r="BO117" s="317">
        <f>SUM('23.3転出'!BO117)</f>
        <v>0</v>
      </c>
      <c r="BP117" s="318">
        <f>SUM('23.3転出'!BP117)</f>
        <v>0</v>
      </c>
      <c r="BQ117" s="319">
        <f>SUM('23.3転出'!BQ117)</f>
        <v>0</v>
      </c>
      <c r="BR117" s="317">
        <f>SUM('23.3転出'!BR117)</f>
        <v>0</v>
      </c>
      <c r="BS117" s="318">
        <f>SUM('23.3転出'!BS117)</f>
        <v>0</v>
      </c>
      <c r="BT117" s="319">
        <f>SUM('23.3転出'!BT117)</f>
        <v>0</v>
      </c>
      <c r="BU117" s="317">
        <f>SUM('23.3転出'!BU117)</f>
        <v>0</v>
      </c>
      <c r="BV117" s="318">
        <f>SUM('23.3転出'!BV117)</f>
        <v>0</v>
      </c>
      <c r="BW117" s="319">
        <f>SUM('23.3転出'!BW117)</f>
        <v>0</v>
      </c>
      <c r="BX117" s="317">
        <f>SUM('23.3転出'!BX117)</f>
        <v>0</v>
      </c>
      <c r="BY117" s="318">
        <f>SUM('23.3転出'!BY117)</f>
        <v>0</v>
      </c>
      <c r="BZ117" s="319">
        <f>SUM('23.3転出'!BZ117)</f>
        <v>0</v>
      </c>
      <c r="CA117" s="198"/>
      <c r="CB117" s="198"/>
      <c r="CC117" s="198"/>
    </row>
    <row r="118" spans="26:81" ht="15.75" customHeight="1" x14ac:dyDescent="0.15">
      <c r="Z118" s="56">
        <v>1</v>
      </c>
      <c r="AA118" s="110" t="str">
        <f>FIXED(AA113,0)&amp;" ～ "&amp;FIXED(AA117,0)&amp;" 小計"</f>
        <v>90 ～ 94 小計</v>
      </c>
      <c r="AB118" s="323">
        <f>SUM('23.3転出'!AB118)</f>
        <v>0</v>
      </c>
      <c r="AC118" s="324">
        <f>SUM('23.3転出'!AC118)</f>
        <v>0</v>
      </c>
      <c r="AD118" s="325">
        <f>SUM('23.3転出'!AD118)</f>
        <v>0</v>
      </c>
      <c r="AE118" s="323">
        <f>SUM('23.3転出'!AE118)</f>
        <v>0</v>
      </c>
      <c r="AF118" s="324">
        <f>SUM('23.3転出'!AF118)</f>
        <v>0</v>
      </c>
      <c r="AG118" s="325">
        <f>SUM('23.3転出'!AG118)</f>
        <v>0</v>
      </c>
      <c r="AH118" s="323">
        <f>SUM('23.3転出'!AH118)</f>
        <v>0</v>
      </c>
      <c r="AI118" s="324">
        <f>SUM('23.3転出'!AI118)</f>
        <v>0</v>
      </c>
      <c r="AJ118" s="325">
        <f>SUM('23.3転出'!AJ118)</f>
        <v>0</v>
      </c>
      <c r="AK118" s="323">
        <f>SUM('23.3転出'!AK118)</f>
        <v>0</v>
      </c>
      <c r="AL118" s="324">
        <f>SUM('23.3転出'!AL118)</f>
        <v>0</v>
      </c>
      <c r="AM118" s="325">
        <f>SUM('23.3転出'!AM118)</f>
        <v>0</v>
      </c>
      <c r="AN118" s="323">
        <f>SUM('23.3転出'!AN118)</f>
        <v>0</v>
      </c>
      <c r="AO118" s="324">
        <f>SUM('23.3転出'!AO118)</f>
        <v>0</v>
      </c>
      <c r="AP118" s="325">
        <f>SUM('23.3転出'!AP118)</f>
        <v>0</v>
      </c>
      <c r="AQ118" s="323">
        <f>SUM('23.3転出'!AQ118)</f>
        <v>0</v>
      </c>
      <c r="AR118" s="324">
        <f>SUM('23.3転出'!AR118)</f>
        <v>0</v>
      </c>
      <c r="AS118" s="325">
        <f>SUM('23.3転出'!AS118)</f>
        <v>0</v>
      </c>
      <c r="AT118" s="323">
        <f>SUM('23.3転出'!AT118)</f>
        <v>0</v>
      </c>
      <c r="AU118" s="324">
        <f>SUM('23.3転出'!AU118)</f>
        <v>0</v>
      </c>
      <c r="AV118" s="325">
        <f>SUM('23.3転出'!AV118)</f>
        <v>0</v>
      </c>
      <c r="AW118" s="323">
        <f>SUM('23.3転出'!AW118)</f>
        <v>0</v>
      </c>
      <c r="AX118" s="324">
        <f>SUM('23.3転出'!AX118)</f>
        <v>0</v>
      </c>
      <c r="AY118" s="325">
        <f>SUM('23.3転出'!AY118)</f>
        <v>0</v>
      </c>
      <c r="AZ118" s="323">
        <f>SUM('23.3転出'!AZ118)</f>
        <v>0</v>
      </c>
      <c r="BA118" s="324">
        <f>SUM('23.3転出'!BA118)</f>
        <v>0</v>
      </c>
      <c r="BB118" s="325">
        <f>SUM('23.3転出'!BB118)</f>
        <v>0</v>
      </c>
      <c r="BC118" s="323">
        <f>SUM('23.3転出'!BC118)</f>
        <v>0</v>
      </c>
      <c r="BD118" s="324">
        <f>SUM('23.3転出'!BD118)</f>
        <v>0</v>
      </c>
      <c r="BE118" s="325">
        <f>SUM('23.3転出'!BE118)</f>
        <v>0</v>
      </c>
      <c r="BF118" s="323">
        <f>SUM('23.3転出'!BF118)</f>
        <v>0</v>
      </c>
      <c r="BG118" s="324">
        <f>SUM('23.3転出'!BG118)</f>
        <v>0</v>
      </c>
      <c r="BH118" s="325">
        <f>SUM('23.3転出'!BH118)</f>
        <v>0</v>
      </c>
      <c r="BI118" s="323">
        <f>SUM('23.3転出'!BI118)</f>
        <v>0</v>
      </c>
      <c r="BJ118" s="324">
        <f>SUM('23.3転出'!BJ118)</f>
        <v>0</v>
      </c>
      <c r="BK118" s="325">
        <f>SUM('23.3転出'!BK118)</f>
        <v>0</v>
      </c>
      <c r="BL118" s="323">
        <f>SUM('23.3転出'!BL118)</f>
        <v>0</v>
      </c>
      <c r="BM118" s="324">
        <f>SUM('23.3転出'!BM118)</f>
        <v>0</v>
      </c>
      <c r="BN118" s="325">
        <f>SUM('23.3転出'!BN118)</f>
        <v>0</v>
      </c>
      <c r="BO118" s="323">
        <f>SUM('23.3転出'!BO118)</f>
        <v>0</v>
      </c>
      <c r="BP118" s="324">
        <f>SUM('23.3転出'!BP118)</f>
        <v>0</v>
      </c>
      <c r="BQ118" s="325">
        <f>SUM('23.3転出'!BQ118)</f>
        <v>0</v>
      </c>
      <c r="BR118" s="323">
        <f>SUM('23.3転出'!BR118)</f>
        <v>0</v>
      </c>
      <c r="BS118" s="324">
        <f>SUM('23.3転出'!BS118)</f>
        <v>0</v>
      </c>
      <c r="BT118" s="325">
        <f>SUM('23.3転出'!BT118)</f>
        <v>0</v>
      </c>
      <c r="BU118" s="323">
        <f>SUM('23.3転出'!BU118)</f>
        <v>0</v>
      </c>
      <c r="BV118" s="324">
        <f>SUM('23.3転出'!BV118)</f>
        <v>0</v>
      </c>
      <c r="BW118" s="325">
        <f>SUM('23.3転出'!BW118)</f>
        <v>0</v>
      </c>
      <c r="BX118" s="323">
        <f>SUM('23.3転出'!BX118)</f>
        <v>0</v>
      </c>
      <c r="BY118" s="324">
        <f>SUM('23.3転出'!BY118)</f>
        <v>0</v>
      </c>
      <c r="BZ118" s="325">
        <f>SUM('23.3転出'!BZ118)</f>
        <v>0</v>
      </c>
      <c r="CA118" s="198"/>
      <c r="CB118" s="198"/>
      <c r="CC118" s="198"/>
    </row>
    <row r="119" spans="26:81" ht="15.75" customHeight="1" x14ac:dyDescent="0.15">
      <c r="AA119" s="106">
        <v>95</v>
      </c>
      <c r="AB119" s="320">
        <f>SUM('23.3転出'!AB119)</f>
        <v>0</v>
      </c>
      <c r="AC119" s="321">
        <f>SUM('23.3転出'!AC119)</f>
        <v>0</v>
      </c>
      <c r="AD119" s="322">
        <f>SUM('23.3転出'!AD119)</f>
        <v>0</v>
      </c>
      <c r="AE119" s="320">
        <f>SUM('23.3転出'!AE119)</f>
        <v>0</v>
      </c>
      <c r="AF119" s="321">
        <f>SUM('23.3転出'!AF119)</f>
        <v>0</v>
      </c>
      <c r="AG119" s="322">
        <f>SUM('23.3転出'!AG119)</f>
        <v>0</v>
      </c>
      <c r="AH119" s="320">
        <f>SUM('23.3転出'!AH119)</f>
        <v>0</v>
      </c>
      <c r="AI119" s="321">
        <f>SUM('23.3転出'!AI119)</f>
        <v>0</v>
      </c>
      <c r="AJ119" s="322">
        <f>SUM('23.3転出'!AJ119)</f>
        <v>0</v>
      </c>
      <c r="AK119" s="320">
        <f>SUM('23.3転出'!AK119)</f>
        <v>0</v>
      </c>
      <c r="AL119" s="321">
        <f>SUM('23.3転出'!AL119)</f>
        <v>0</v>
      </c>
      <c r="AM119" s="322">
        <f>SUM('23.3転出'!AM119)</f>
        <v>0</v>
      </c>
      <c r="AN119" s="320">
        <f>SUM('23.3転出'!AN119)</f>
        <v>0</v>
      </c>
      <c r="AO119" s="321">
        <f>SUM('23.3転出'!AO119)</f>
        <v>0</v>
      </c>
      <c r="AP119" s="322">
        <f>SUM('23.3転出'!AP119)</f>
        <v>0</v>
      </c>
      <c r="AQ119" s="320">
        <f>SUM('23.3転出'!AQ119)</f>
        <v>0</v>
      </c>
      <c r="AR119" s="321">
        <f>SUM('23.3転出'!AR119)</f>
        <v>0</v>
      </c>
      <c r="AS119" s="322">
        <f>SUM('23.3転出'!AS119)</f>
        <v>0</v>
      </c>
      <c r="AT119" s="320">
        <f>SUM('23.3転出'!AT119)</f>
        <v>0</v>
      </c>
      <c r="AU119" s="321">
        <f>SUM('23.3転出'!AU119)</f>
        <v>0</v>
      </c>
      <c r="AV119" s="322">
        <f>SUM('23.3転出'!AV119)</f>
        <v>0</v>
      </c>
      <c r="AW119" s="320">
        <f>SUM('23.3転出'!AW119)</f>
        <v>0</v>
      </c>
      <c r="AX119" s="321">
        <f>SUM('23.3転出'!AX119)</f>
        <v>0</v>
      </c>
      <c r="AY119" s="322">
        <f>SUM('23.3転出'!AY119)</f>
        <v>0</v>
      </c>
      <c r="AZ119" s="320">
        <f>SUM('23.3転出'!AZ119)</f>
        <v>0</v>
      </c>
      <c r="BA119" s="321">
        <f>SUM('23.3転出'!BA119)</f>
        <v>0</v>
      </c>
      <c r="BB119" s="322">
        <f>SUM('23.3転出'!BB119)</f>
        <v>0</v>
      </c>
      <c r="BC119" s="320">
        <f>SUM('23.3転出'!BC119)</f>
        <v>0</v>
      </c>
      <c r="BD119" s="321">
        <f>SUM('23.3転出'!BD119)</f>
        <v>0</v>
      </c>
      <c r="BE119" s="322">
        <f>SUM('23.3転出'!BE119)</f>
        <v>0</v>
      </c>
      <c r="BF119" s="320">
        <f>SUM('23.3転出'!BF119)</f>
        <v>0</v>
      </c>
      <c r="BG119" s="321">
        <f>SUM('23.3転出'!BG119)</f>
        <v>0</v>
      </c>
      <c r="BH119" s="322">
        <f>SUM('23.3転出'!BH119)</f>
        <v>0</v>
      </c>
      <c r="BI119" s="320">
        <f>SUM('23.3転出'!BI119)</f>
        <v>0</v>
      </c>
      <c r="BJ119" s="321">
        <f>SUM('23.3転出'!BJ119)</f>
        <v>0</v>
      </c>
      <c r="BK119" s="322">
        <f>SUM('23.3転出'!BK119)</f>
        <v>0</v>
      </c>
      <c r="BL119" s="320">
        <f>SUM('23.3転出'!BL119)</f>
        <v>0</v>
      </c>
      <c r="BM119" s="321">
        <f>SUM('23.3転出'!BM119)</f>
        <v>0</v>
      </c>
      <c r="BN119" s="322">
        <f>SUM('23.3転出'!BN119)</f>
        <v>0</v>
      </c>
      <c r="BO119" s="320">
        <f>SUM('23.3転出'!BO119)</f>
        <v>0</v>
      </c>
      <c r="BP119" s="321">
        <f>SUM('23.3転出'!BP119)</f>
        <v>0</v>
      </c>
      <c r="BQ119" s="322">
        <f>SUM('23.3転出'!BQ119)</f>
        <v>0</v>
      </c>
      <c r="BR119" s="320">
        <f>SUM('23.3転出'!BR119)</f>
        <v>0</v>
      </c>
      <c r="BS119" s="321">
        <f>SUM('23.3転出'!BS119)</f>
        <v>0</v>
      </c>
      <c r="BT119" s="322">
        <f>SUM('23.3転出'!BT119)</f>
        <v>0</v>
      </c>
      <c r="BU119" s="320">
        <f>SUM('23.3転出'!BU119)</f>
        <v>0</v>
      </c>
      <c r="BV119" s="321">
        <f>SUM('23.3転出'!BV119)</f>
        <v>0</v>
      </c>
      <c r="BW119" s="322">
        <f>SUM('23.3転出'!BW119)</f>
        <v>0</v>
      </c>
      <c r="BX119" s="320">
        <f>SUM('23.3転出'!BX119)</f>
        <v>0</v>
      </c>
      <c r="BY119" s="321">
        <f>SUM('23.3転出'!BY119)</f>
        <v>0</v>
      </c>
      <c r="BZ119" s="322">
        <f>SUM('23.3転出'!BZ119)</f>
        <v>0</v>
      </c>
      <c r="CA119" s="198"/>
      <c r="CB119" s="198"/>
      <c r="CC119" s="198"/>
    </row>
    <row r="120" spans="26:81" ht="15.75" customHeight="1" x14ac:dyDescent="0.15">
      <c r="AA120" s="106">
        <v>96</v>
      </c>
      <c r="AB120" s="317">
        <f>SUM('23.3転出'!AB120)</f>
        <v>0</v>
      </c>
      <c r="AC120" s="318">
        <f>SUM('23.3転出'!AC120)</f>
        <v>0</v>
      </c>
      <c r="AD120" s="319">
        <f>SUM('23.3転出'!AD120)</f>
        <v>0</v>
      </c>
      <c r="AE120" s="317">
        <f>SUM('23.3転出'!AE120)</f>
        <v>0</v>
      </c>
      <c r="AF120" s="318">
        <f>SUM('23.3転出'!AF120)</f>
        <v>0</v>
      </c>
      <c r="AG120" s="319">
        <f>SUM('23.3転出'!AG120)</f>
        <v>0</v>
      </c>
      <c r="AH120" s="317">
        <f>SUM('23.3転出'!AH120)</f>
        <v>0</v>
      </c>
      <c r="AI120" s="318">
        <f>SUM('23.3転出'!AI120)</f>
        <v>0</v>
      </c>
      <c r="AJ120" s="319">
        <f>SUM('23.3転出'!AJ120)</f>
        <v>0</v>
      </c>
      <c r="AK120" s="317">
        <f>SUM('23.3転出'!AK120)</f>
        <v>0</v>
      </c>
      <c r="AL120" s="318">
        <f>SUM('23.3転出'!AL120)</f>
        <v>0</v>
      </c>
      <c r="AM120" s="319">
        <f>SUM('23.3転出'!AM120)</f>
        <v>0</v>
      </c>
      <c r="AN120" s="317">
        <f>SUM('23.3転出'!AN120)</f>
        <v>0</v>
      </c>
      <c r="AO120" s="318">
        <f>SUM('23.3転出'!AO120)</f>
        <v>0</v>
      </c>
      <c r="AP120" s="319">
        <f>SUM('23.3転出'!AP120)</f>
        <v>0</v>
      </c>
      <c r="AQ120" s="317">
        <f>SUM('23.3転出'!AQ120)</f>
        <v>0</v>
      </c>
      <c r="AR120" s="318">
        <f>SUM('23.3転出'!AR120)</f>
        <v>0</v>
      </c>
      <c r="AS120" s="319">
        <f>SUM('23.3転出'!AS120)</f>
        <v>0</v>
      </c>
      <c r="AT120" s="317">
        <f>SUM('23.3転出'!AT120)</f>
        <v>0</v>
      </c>
      <c r="AU120" s="318">
        <f>SUM('23.3転出'!AU120)</f>
        <v>0</v>
      </c>
      <c r="AV120" s="319">
        <f>SUM('23.3転出'!AV120)</f>
        <v>0</v>
      </c>
      <c r="AW120" s="317">
        <f>SUM('23.3転出'!AW120)</f>
        <v>0</v>
      </c>
      <c r="AX120" s="318">
        <f>SUM('23.3転出'!AX120)</f>
        <v>0</v>
      </c>
      <c r="AY120" s="319">
        <f>SUM('23.3転出'!AY120)</f>
        <v>0</v>
      </c>
      <c r="AZ120" s="317">
        <f>SUM('23.3転出'!AZ120)</f>
        <v>0</v>
      </c>
      <c r="BA120" s="318">
        <f>SUM('23.3転出'!BA120)</f>
        <v>0</v>
      </c>
      <c r="BB120" s="319">
        <f>SUM('23.3転出'!BB120)</f>
        <v>0</v>
      </c>
      <c r="BC120" s="317">
        <f>SUM('23.3転出'!BC120)</f>
        <v>0</v>
      </c>
      <c r="BD120" s="318">
        <f>SUM('23.3転出'!BD120)</f>
        <v>0</v>
      </c>
      <c r="BE120" s="319">
        <f>SUM('23.3転出'!BE120)</f>
        <v>0</v>
      </c>
      <c r="BF120" s="317">
        <f>SUM('23.3転出'!BF120)</f>
        <v>0</v>
      </c>
      <c r="BG120" s="318">
        <f>SUM('23.3転出'!BG120)</f>
        <v>0</v>
      </c>
      <c r="BH120" s="319">
        <f>SUM('23.3転出'!BH120)</f>
        <v>0</v>
      </c>
      <c r="BI120" s="317">
        <f>SUM('23.3転出'!BI120)</f>
        <v>0</v>
      </c>
      <c r="BJ120" s="318">
        <f>SUM('23.3転出'!BJ120)</f>
        <v>0</v>
      </c>
      <c r="BK120" s="319">
        <f>SUM('23.3転出'!BK120)</f>
        <v>0</v>
      </c>
      <c r="BL120" s="317">
        <f>SUM('23.3転出'!BL120)</f>
        <v>0</v>
      </c>
      <c r="BM120" s="318">
        <f>SUM('23.3転出'!BM120)</f>
        <v>0</v>
      </c>
      <c r="BN120" s="319">
        <f>SUM('23.3転出'!BN120)</f>
        <v>0</v>
      </c>
      <c r="BO120" s="317">
        <f>SUM('23.3転出'!BO120)</f>
        <v>0</v>
      </c>
      <c r="BP120" s="318">
        <f>SUM('23.3転出'!BP120)</f>
        <v>0</v>
      </c>
      <c r="BQ120" s="319">
        <f>SUM('23.3転出'!BQ120)</f>
        <v>0</v>
      </c>
      <c r="BR120" s="317">
        <f>SUM('23.3転出'!BR120)</f>
        <v>0</v>
      </c>
      <c r="BS120" s="318">
        <f>SUM('23.3転出'!BS120)</f>
        <v>0</v>
      </c>
      <c r="BT120" s="319">
        <f>SUM('23.3転出'!BT120)</f>
        <v>0</v>
      </c>
      <c r="BU120" s="317">
        <f>SUM('23.3転出'!BU120)</f>
        <v>0</v>
      </c>
      <c r="BV120" s="318">
        <f>SUM('23.3転出'!BV120)</f>
        <v>0</v>
      </c>
      <c r="BW120" s="319">
        <f>SUM('23.3転出'!BW120)</f>
        <v>0</v>
      </c>
      <c r="BX120" s="317">
        <f>SUM('23.3転出'!BX120)</f>
        <v>0</v>
      </c>
      <c r="BY120" s="318">
        <f>SUM('23.3転出'!BY120)</f>
        <v>0</v>
      </c>
      <c r="BZ120" s="319">
        <f>SUM('23.3転出'!BZ120)</f>
        <v>0</v>
      </c>
      <c r="CA120" s="198"/>
      <c r="CB120" s="198"/>
      <c r="CC120" s="198"/>
    </row>
    <row r="121" spans="26:81" ht="15.75" customHeight="1" x14ac:dyDescent="0.15">
      <c r="AA121" s="106">
        <v>97</v>
      </c>
      <c r="AB121" s="317">
        <f>SUM('23.3転出'!AB121)</f>
        <v>0</v>
      </c>
      <c r="AC121" s="318">
        <f>SUM('23.3転出'!AC121)</f>
        <v>0</v>
      </c>
      <c r="AD121" s="319">
        <f>SUM('23.3転出'!AD121)</f>
        <v>0</v>
      </c>
      <c r="AE121" s="317">
        <f>SUM('23.3転出'!AE121)</f>
        <v>0</v>
      </c>
      <c r="AF121" s="318">
        <f>SUM('23.3転出'!AF121)</f>
        <v>0</v>
      </c>
      <c r="AG121" s="319">
        <f>SUM('23.3転出'!AG121)</f>
        <v>0</v>
      </c>
      <c r="AH121" s="317">
        <f>SUM('23.3転出'!AH121)</f>
        <v>0</v>
      </c>
      <c r="AI121" s="318">
        <f>SUM('23.3転出'!AI121)</f>
        <v>0</v>
      </c>
      <c r="AJ121" s="319">
        <f>SUM('23.3転出'!AJ121)</f>
        <v>0</v>
      </c>
      <c r="AK121" s="317">
        <f>SUM('23.3転出'!AK121)</f>
        <v>0</v>
      </c>
      <c r="AL121" s="318">
        <f>SUM('23.3転出'!AL121)</f>
        <v>0</v>
      </c>
      <c r="AM121" s="319">
        <f>SUM('23.3転出'!AM121)</f>
        <v>0</v>
      </c>
      <c r="AN121" s="317">
        <f>SUM('23.3転出'!AN121)</f>
        <v>0</v>
      </c>
      <c r="AO121" s="318">
        <f>SUM('23.3転出'!AO121)</f>
        <v>0</v>
      </c>
      <c r="AP121" s="319">
        <f>SUM('23.3転出'!AP121)</f>
        <v>0</v>
      </c>
      <c r="AQ121" s="317">
        <f>SUM('23.3転出'!AQ121)</f>
        <v>0</v>
      </c>
      <c r="AR121" s="318">
        <f>SUM('23.3転出'!AR121)</f>
        <v>0</v>
      </c>
      <c r="AS121" s="319">
        <f>SUM('23.3転出'!AS121)</f>
        <v>0</v>
      </c>
      <c r="AT121" s="317">
        <f>SUM('23.3転出'!AT121)</f>
        <v>0</v>
      </c>
      <c r="AU121" s="318">
        <f>SUM('23.3転出'!AU121)</f>
        <v>0</v>
      </c>
      <c r="AV121" s="319">
        <f>SUM('23.3転出'!AV121)</f>
        <v>0</v>
      </c>
      <c r="AW121" s="317">
        <f>SUM('23.3転出'!AW121)</f>
        <v>0</v>
      </c>
      <c r="AX121" s="318">
        <f>SUM('23.3転出'!AX121)</f>
        <v>0</v>
      </c>
      <c r="AY121" s="319">
        <f>SUM('23.3転出'!AY121)</f>
        <v>0</v>
      </c>
      <c r="AZ121" s="317">
        <f>SUM('23.3転出'!AZ121)</f>
        <v>0</v>
      </c>
      <c r="BA121" s="318">
        <f>SUM('23.3転出'!BA121)</f>
        <v>0</v>
      </c>
      <c r="BB121" s="319">
        <f>SUM('23.3転出'!BB121)</f>
        <v>0</v>
      </c>
      <c r="BC121" s="317">
        <f>SUM('23.3転出'!BC121)</f>
        <v>0</v>
      </c>
      <c r="BD121" s="318">
        <f>SUM('23.3転出'!BD121)</f>
        <v>0</v>
      </c>
      <c r="BE121" s="319">
        <f>SUM('23.3転出'!BE121)</f>
        <v>0</v>
      </c>
      <c r="BF121" s="317">
        <f>SUM('23.3転出'!BF121)</f>
        <v>0</v>
      </c>
      <c r="BG121" s="318">
        <f>SUM('23.3転出'!BG121)</f>
        <v>0</v>
      </c>
      <c r="BH121" s="319">
        <f>SUM('23.3転出'!BH121)</f>
        <v>0</v>
      </c>
      <c r="BI121" s="317">
        <f>SUM('23.3転出'!BI121)</f>
        <v>0</v>
      </c>
      <c r="BJ121" s="318">
        <f>SUM('23.3転出'!BJ121)</f>
        <v>0</v>
      </c>
      <c r="BK121" s="319">
        <f>SUM('23.3転出'!BK121)</f>
        <v>0</v>
      </c>
      <c r="BL121" s="317">
        <f>SUM('23.3転出'!BL121)</f>
        <v>0</v>
      </c>
      <c r="BM121" s="318">
        <f>SUM('23.3転出'!BM121)</f>
        <v>0</v>
      </c>
      <c r="BN121" s="319">
        <f>SUM('23.3転出'!BN121)</f>
        <v>0</v>
      </c>
      <c r="BO121" s="317">
        <f>SUM('23.3転出'!BO121)</f>
        <v>0</v>
      </c>
      <c r="BP121" s="318">
        <f>SUM('23.3転出'!BP121)</f>
        <v>0</v>
      </c>
      <c r="BQ121" s="319">
        <f>SUM('23.3転出'!BQ121)</f>
        <v>0</v>
      </c>
      <c r="BR121" s="317">
        <f>SUM('23.3転出'!BR121)</f>
        <v>0</v>
      </c>
      <c r="BS121" s="318">
        <f>SUM('23.3転出'!BS121)</f>
        <v>0</v>
      </c>
      <c r="BT121" s="319">
        <f>SUM('23.3転出'!BT121)</f>
        <v>0</v>
      </c>
      <c r="BU121" s="317">
        <f>SUM('23.3転出'!BU121)</f>
        <v>0</v>
      </c>
      <c r="BV121" s="318">
        <f>SUM('23.3転出'!BV121)</f>
        <v>0</v>
      </c>
      <c r="BW121" s="319">
        <f>SUM('23.3転出'!BW121)</f>
        <v>0</v>
      </c>
      <c r="BX121" s="317">
        <f>SUM('23.3転出'!BX121)</f>
        <v>0</v>
      </c>
      <c r="BY121" s="318">
        <f>SUM('23.3転出'!BY121)</f>
        <v>0</v>
      </c>
      <c r="BZ121" s="319">
        <f>SUM('23.3転出'!BZ121)</f>
        <v>0</v>
      </c>
      <c r="CA121" s="198"/>
      <c r="CB121" s="198"/>
      <c r="CC121" s="198"/>
    </row>
    <row r="122" spans="26:81" ht="15.75" customHeight="1" x14ac:dyDescent="0.15">
      <c r="AA122" s="106">
        <v>98</v>
      </c>
      <c r="AB122" s="317">
        <f>SUM('23.3転出'!AB122)</f>
        <v>0</v>
      </c>
      <c r="AC122" s="318">
        <f>SUM('23.3転出'!AC122)</f>
        <v>0</v>
      </c>
      <c r="AD122" s="319">
        <f>SUM('23.3転出'!AD122)</f>
        <v>0</v>
      </c>
      <c r="AE122" s="317">
        <f>SUM('23.3転出'!AE122)</f>
        <v>0</v>
      </c>
      <c r="AF122" s="318">
        <f>SUM('23.3転出'!AF122)</f>
        <v>0</v>
      </c>
      <c r="AG122" s="319">
        <f>SUM('23.3転出'!AG122)</f>
        <v>0</v>
      </c>
      <c r="AH122" s="317">
        <f>SUM('23.3転出'!AH122)</f>
        <v>0</v>
      </c>
      <c r="AI122" s="318">
        <f>SUM('23.3転出'!AI122)</f>
        <v>0</v>
      </c>
      <c r="AJ122" s="319">
        <f>SUM('23.3転出'!AJ122)</f>
        <v>0</v>
      </c>
      <c r="AK122" s="317">
        <f>SUM('23.3転出'!AK122)</f>
        <v>0</v>
      </c>
      <c r="AL122" s="318">
        <f>SUM('23.3転出'!AL122)</f>
        <v>0</v>
      </c>
      <c r="AM122" s="319">
        <f>SUM('23.3転出'!AM122)</f>
        <v>0</v>
      </c>
      <c r="AN122" s="317">
        <f>SUM('23.3転出'!AN122)</f>
        <v>0</v>
      </c>
      <c r="AO122" s="318">
        <f>SUM('23.3転出'!AO122)</f>
        <v>0</v>
      </c>
      <c r="AP122" s="319">
        <f>SUM('23.3転出'!AP122)</f>
        <v>0</v>
      </c>
      <c r="AQ122" s="317">
        <f>SUM('23.3転出'!AQ122)</f>
        <v>0</v>
      </c>
      <c r="AR122" s="318">
        <f>SUM('23.3転出'!AR122)</f>
        <v>0</v>
      </c>
      <c r="AS122" s="319">
        <f>SUM('23.3転出'!AS122)</f>
        <v>0</v>
      </c>
      <c r="AT122" s="317">
        <f>SUM('23.3転出'!AT122)</f>
        <v>0</v>
      </c>
      <c r="AU122" s="318">
        <f>SUM('23.3転出'!AU122)</f>
        <v>0</v>
      </c>
      <c r="AV122" s="319">
        <f>SUM('23.3転出'!AV122)</f>
        <v>0</v>
      </c>
      <c r="AW122" s="317">
        <f>SUM('23.3転出'!AW122)</f>
        <v>0</v>
      </c>
      <c r="AX122" s="318">
        <f>SUM('23.3転出'!AX122)</f>
        <v>0</v>
      </c>
      <c r="AY122" s="319">
        <f>SUM('23.3転出'!AY122)</f>
        <v>0</v>
      </c>
      <c r="AZ122" s="317">
        <f>SUM('23.3転出'!AZ122)</f>
        <v>0</v>
      </c>
      <c r="BA122" s="318">
        <f>SUM('23.3転出'!BA122)</f>
        <v>0</v>
      </c>
      <c r="BB122" s="319">
        <f>SUM('23.3転出'!BB122)</f>
        <v>0</v>
      </c>
      <c r="BC122" s="317">
        <f>SUM('23.3転出'!BC122)</f>
        <v>0</v>
      </c>
      <c r="BD122" s="318">
        <f>SUM('23.3転出'!BD122)</f>
        <v>0</v>
      </c>
      <c r="BE122" s="319">
        <f>SUM('23.3転出'!BE122)</f>
        <v>0</v>
      </c>
      <c r="BF122" s="317">
        <f>SUM('23.3転出'!BF122)</f>
        <v>0</v>
      </c>
      <c r="BG122" s="318">
        <f>SUM('23.3転出'!BG122)</f>
        <v>0</v>
      </c>
      <c r="BH122" s="319">
        <f>SUM('23.3転出'!BH122)</f>
        <v>0</v>
      </c>
      <c r="BI122" s="317">
        <f>SUM('23.3転出'!BI122)</f>
        <v>0</v>
      </c>
      <c r="BJ122" s="318">
        <f>SUM('23.3転出'!BJ122)</f>
        <v>0</v>
      </c>
      <c r="BK122" s="319">
        <f>SUM('23.3転出'!BK122)</f>
        <v>0</v>
      </c>
      <c r="BL122" s="317">
        <f>SUM('23.3転出'!BL122)</f>
        <v>0</v>
      </c>
      <c r="BM122" s="318">
        <f>SUM('23.3転出'!BM122)</f>
        <v>0</v>
      </c>
      <c r="BN122" s="319">
        <f>SUM('23.3転出'!BN122)</f>
        <v>0</v>
      </c>
      <c r="BO122" s="317">
        <f>SUM('23.3転出'!BO122)</f>
        <v>0</v>
      </c>
      <c r="BP122" s="318">
        <f>SUM('23.3転出'!BP122)</f>
        <v>0</v>
      </c>
      <c r="BQ122" s="319">
        <f>SUM('23.3転出'!BQ122)</f>
        <v>0</v>
      </c>
      <c r="BR122" s="317">
        <f>SUM('23.3転出'!BR122)</f>
        <v>0</v>
      </c>
      <c r="BS122" s="318">
        <f>SUM('23.3転出'!BS122)</f>
        <v>0</v>
      </c>
      <c r="BT122" s="319">
        <f>SUM('23.3転出'!BT122)</f>
        <v>0</v>
      </c>
      <c r="BU122" s="317">
        <f>SUM('23.3転出'!BU122)</f>
        <v>0</v>
      </c>
      <c r="BV122" s="318">
        <f>SUM('23.3転出'!BV122)</f>
        <v>0</v>
      </c>
      <c r="BW122" s="319">
        <f>SUM('23.3転出'!BW122)</f>
        <v>0</v>
      </c>
      <c r="BX122" s="317">
        <f>SUM('23.3転出'!BX122)</f>
        <v>0</v>
      </c>
      <c r="BY122" s="318">
        <f>SUM('23.3転出'!BY122)</f>
        <v>0</v>
      </c>
      <c r="BZ122" s="319">
        <f>SUM('23.3転出'!BZ122)</f>
        <v>0</v>
      </c>
      <c r="CA122" s="198"/>
      <c r="CB122" s="198"/>
      <c r="CC122" s="198"/>
    </row>
    <row r="123" spans="26:81" ht="15.75" customHeight="1" x14ac:dyDescent="0.15">
      <c r="AA123" s="106">
        <v>99</v>
      </c>
      <c r="AB123" s="317">
        <f>SUM('23.3転出'!AB123)</f>
        <v>0</v>
      </c>
      <c r="AC123" s="318">
        <f>SUM('23.3転出'!AC123)</f>
        <v>0</v>
      </c>
      <c r="AD123" s="319">
        <f>SUM('23.3転出'!AD123)</f>
        <v>0</v>
      </c>
      <c r="AE123" s="317">
        <f>SUM('23.3転出'!AE123)</f>
        <v>0</v>
      </c>
      <c r="AF123" s="318">
        <f>SUM('23.3転出'!AF123)</f>
        <v>0</v>
      </c>
      <c r="AG123" s="319">
        <f>SUM('23.3転出'!AG123)</f>
        <v>0</v>
      </c>
      <c r="AH123" s="317">
        <f>SUM('23.3転出'!AH123)</f>
        <v>0</v>
      </c>
      <c r="AI123" s="318">
        <f>SUM('23.3転出'!AI123)</f>
        <v>0</v>
      </c>
      <c r="AJ123" s="319">
        <f>SUM('23.3転出'!AJ123)</f>
        <v>0</v>
      </c>
      <c r="AK123" s="317">
        <f>SUM('23.3転出'!AK123)</f>
        <v>0</v>
      </c>
      <c r="AL123" s="318">
        <f>SUM('23.3転出'!AL123)</f>
        <v>0</v>
      </c>
      <c r="AM123" s="319">
        <f>SUM('23.3転出'!AM123)</f>
        <v>0</v>
      </c>
      <c r="AN123" s="317">
        <f>SUM('23.3転出'!AN123)</f>
        <v>0</v>
      </c>
      <c r="AO123" s="318">
        <f>SUM('23.3転出'!AO123)</f>
        <v>0</v>
      </c>
      <c r="AP123" s="319">
        <f>SUM('23.3転出'!AP123)</f>
        <v>0</v>
      </c>
      <c r="AQ123" s="317">
        <f>SUM('23.3転出'!AQ123)</f>
        <v>0</v>
      </c>
      <c r="AR123" s="318">
        <f>SUM('23.3転出'!AR123)</f>
        <v>0</v>
      </c>
      <c r="AS123" s="319">
        <f>SUM('23.3転出'!AS123)</f>
        <v>0</v>
      </c>
      <c r="AT123" s="317">
        <f>SUM('23.3転出'!AT123)</f>
        <v>0</v>
      </c>
      <c r="AU123" s="318">
        <f>SUM('23.3転出'!AU123)</f>
        <v>0</v>
      </c>
      <c r="AV123" s="319">
        <f>SUM('23.3転出'!AV123)</f>
        <v>0</v>
      </c>
      <c r="AW123" s="317">
        <f>SUM('23.3転出'!AW123)</f>
        <v>0</v>
      </c>
      <c r="AX123" s="318">
        <f>SUM('23.3転出'!AX123)</f>
        <v>0</v>
      </c>
      <c r="AY123" s="319">
        <f>SUM('23.3転出'!AY123)</f>
        <v>0</v>
      </c>
      <c r="AZ123" s="317">
        <f>SUM('23.3転出'!AZ123)</f>
        <v>0</v>
      </c>
      <c r="BA123" s="318">
        <f>SUM('23.3転出'!BA123)</f>
        <v>0</v>
      </c>
      <c r="BB123" s="319">
        <f>SUM('23.3転出'!BB123)</f>
        <v>0</v>
      </c>
      <c r="BC123" s="317">
        <f>SUM('23.3転出'!BC123)</f>
        <v>0</v>
      </c>
      <c r="BD123" s="318">
        <f>SUM('23.3転出'!BD123)</f>
        <v>0</v>
      </c>
      <c r="BE123" s="319">
        <f>SUM('23.3転出'!BE123)</f>
        <v>0</v>
      </c>
      <c r="BF123" s="317">
        <f>SUM('23.3転出'!BF123)</f>
        <v>0</v>
      </c>
      <c r="BG123" s="318">
        <f>SUM('23.3転出'!BG123)</f>
        <v>0</v>
      </c>
      <c r="BH123" s="319">
        <f>SUM('23.3転出'!BH123)</f>
        <v>0</v>
      </c>
      <c r="BI123" s="317">
        <f>SUM('23.3転出'!BI123)</f>
        <v>0</v>
      </c>
      <c r="BJ123" s="318">
        <f>SUM('23.3転出'!BJ123)</f>
        <v>0</v>
      </c>
      <c r="BK123" s="319">
        <f>SUM('23.3転出'!BK123)</f>
        <v>0</v>
      </c>
      <c r="BL123" s="317">
        <f>SUM('23.3転出'!BL123)</f>
        <v>0</v>
      </c>
      <c r="BM123" s="318">
        <f>SUM('23.3転出'!BM123)</f>
        <v>0</v>
      </c>
      <c r="BN123" s="319">
        <f>SUM('23.3転出'!BN123)</f>
        <v>0</v>
      </c>
      <c r="BO123" s="317">
        <f>SUM('23.3転出'!BO123)</f>
        <v>0</v>
      </c>
      <c r="BP123" s="318">
        <f>SUM('23.3転出'!BP123)</f>
        <v>0</v>
      </c>
      <c r="BQ123" s="319">
        <f>SUM('23.3転出'!BQ123)</f>
        <v>0</v>
      </c>
      <c r="BR123" s="317">
        <f>SUM('23.3転出'!BR123)</f>
        <v>0</v>
      </c>
      <c r="BS123" s="318">
        <f>SUM('23.3転出'!BS123)</f>
        <v>0</v>
      </c>
      <c r="BT123" s="319">
        <f>SUM('23.3転出'!BT123)</f>
        <v>0</v>
      </c>
      <c r="BU123" s="317">
        <f>SUM('23.3転出'!BU123)</f>
        <v>0</v>
      </c>
      <c r="BV123" s="318">
        <f>SUM('23.3転出'!BV123)</f>
        <v>0</v>
      </c>
      <c r="BW123" s="319">
        <f>SUM('23.3転出'!BW123)</f>
        <v>0</v>
      </c>
      <c r="BX123" s="317">
        <f>SUM('23.3転出'!BX123)</f>
        <v>0</v>
      </c>
      <c r="BY123" s="318">
        <f>SUM('23.3転出'!BY123)</f>
        <v>0</v>
      </c>
      <c r="BZ123" s="319">
        <f>SUM('23.3転出'!BZ123)</f>
        <v>0</v>
      </c>
      <c r="CA123" s="198"/>
      <c r="CB123" s="198"/>
      <c r="CC123" s="198"/>
    </row>
    <row r="124" spans="26:81" ht="15.75" customHeight="1" x14ac:dyDescent="0.15">
      <c r="Z124" s="56">
        <v>1</v>
      </c>
      <c r="AA124" s="110" t="str">
        <f>FIXED(AA119,0)&amp;" ～ "&amp;FIXED(AA123,0)&amp;" 小計"</f>
        <v>95 ～ 99 小計</v>
      </c>
      <c r="AB124" s="323">
        <f>SUM('23.3転出'!AB124)</f>
        <v>0</v>
      </c>
      <c r="AC124" s="324">
        <f>SUM('23.3転出'!AC124)</f>
        <v>0</v>
      </c>
      <c r="AD124" s="325">
        <f>SUM('23.3転出'!AD124)</f>
        <v>0</v>
      </c>
      <c r="AE124" s="323">
        <f>SUM('23.3転出'!AE124)</f>
        <v>0</v>
      </c>
      <c r="AF124" s="324">
        <f>SUM('23.3転出'!AF124)</f>
        <v>0</v>
      </c>
      <c r="AG124" s="325">
        <f>SUM('23.3転出'!AG124)</f>
        <v>0</v>
      </c>
      <c r="AH124" s="323">
        <f>SUM('23.3転出'!AH124)</f>
        <v>0</v>
      </c>
      <c r="AI124" s="324">
        <f>SUM('23.3転出'!AI124)</f>
        <v>0</v>
      </c>
      <c r="AJ124" s="325">
        <f>SUM('23.3転出'!AJ124)</f>
        <v>0</v>
      </c>
      <c r="AK124" s="323">
        <f>SUM('23.3転出'!AK124)</f>
        <v>0</v>
      </c>
      <c r="AL124" s="324">
        <f>SUM('23.3転出'!AL124)</f>
        <v>0</v>
      </c>
      <c r="AM124" s="325">
        <f>SUM('23.3転出'!AM124)</f>
        <v>0</v>
      </c>
      <c r="AN124" s="323">
        <f>SUM('23.3転出'!AN124)</f>
        <v>0</v>
      </c>
      <c r="AO124" s="324">
        <f>SUM('23.3転出'!AO124)</f>
        <v>0</v>
      </c>
      <c r="AP124" s="325">
        <f>SUM('23.3転出'!AP124)</f>
        <v>0</v>
      </c>
      <c r="AQ124" s="323">
        <f>SUM('23.3転出'!AQ124)</f>
        <v>0</v>
      </c>
      <c r="AR124" s="324">
        <f>SUM('23.3転出'!AR124)</f>
        <v>0</v>
      </c>
      <c r="AS124" s="325">
        <f>SUM('23.3転出'!AS124)</f>
        <v>0</v>
      </c>
      <c r="AT124" s="323">
        <f>SUM('23.3転出'!AT124)</f>
        <v>0</v>
      </c>
      <c r="AU124" s="324">
        <f>SUM('23.3転出'!AU124)</f>
        <v>0</v>
      </c>
      <c r="AV124" s="325">
        <f>SUM('23.3転出'!AV124)</f>
        <v>0</v>
      </c>
      <c r="AW124" s="323">
        <f>SUM('23.3転出'!AW124)</f>
        <v>0</v>
      </c>
      <c r="AX124" s="324">
        <f>SUM('23.3転出'!AX124)</f>
        <v>0</v>
      </c>
      <c r="AY124" s="325">
        <f>SUM('23.3転出'!AY124)</f>
        <v>0</v>
      </c>
      <c r="AZ124" s="323">
        <f>SUM('23.3転出'!AZ124)</f>
        <v>0</v>
      </c>
      <c r="BA124" s="324">
        <f>SUM('23.3転出'!BA124)</f>
        <v>0</v>
      </c>
      <c r="BB124" s="325">
        <f>SUM('23.3転出'!BB124)</f>
        <v>0</v>
      </c>
      <c r="BC124" s="323">
        <f>SUM('23.3転出'!BC124)</f>
        <v>0</v>
      </c>
      <c r="BD124" s="324">
        <f>SUM('23.3転出'!BD124)</f>
        <v>0</v>
      </c>
      <c r="BE124" s="325">
        <f>SUM('23.3転出'!BE124)</f>
        <v>0</v>
      </c>
      <c r="BF124" s="323">
        <f>SUM('23.3転出'!BF124)</f>
        <v>0</v>
      </c>
      <c r="BG124" s="324">
        <f>SUM('23.3転出'!BG124)</f>
        <v>0</v>
      </c>
      <c r="BH124" s="325">
        <f>SUM('23.3転出'!BH124)</f>
        <v>0</v>
      </c>
      <c r="BI124" s="323">
        <f>SUM('23.3転出'!BI124)</f>
        <v>0</v>
      </c>
      <c r="BJ124" s="324">
        <f>SUM('23.3転出'!BJ124)</f>
        <v>0</v>
      </c>
      <c r="BK124" s="325">
        <f>SUM('23.3転出'!BK124)</f>
        <v>0</v>
      </c>
      <c r="BL124" s="323">
        <f>SUM('23.3転出'!BL124)</f>
        <v>0</v>
      </c>
      <c r="BM124" s="324">
        <f>SUM('23.3転出'!BM124)</f>
        <v>0</v>
      </c>
      <c r="BN124" s="325">
        <f>SUM('23.3転出'!BN124)</f>
        <v>0</v>
      </c>
      <c r="BO124" s="323">
        <f>SUM('23.3転出'!BO124)</f>
        <v>0</v>
      </c>
      <c r="BP124" s="324">
        <f>SUM('23.3転出'!BP124)</f>
        <v>0</v>
      </c>
      <c r="BQ124" s="325">
        <f>SUM('23.3転出'!BQ124)</f>
        <v>0</v>
      </c>
      <c r="BR124" s="323">
        <f>SUM('23.3転出'!BR124)</f>
        <v>0</v>
      </c>
      <c r="BS124" s="324">
        <f>SUM('23.3転出'!BS124)</f>
        <v>0</v>
      </c>
      <c r="BT124" s="325">
        <f>SUM('23.3転出'!BT124)</f>
        <v>0</v>
      </c>
      <c r="BU124" s="323">
        <f>SUM('23.3転出'!BU124)</f>
        <v>0</v>
      </c>
      <c r="BV124" s="324">
        <f>SUM('23.3転出'!BV124)</f>
        <v>0</v>
      </c>
      <c r="BW124" s="325">
        <f>SUM('23.3転出'!BW124)</f>
        <v>0</v>
      </c>
      <c r="BX124" s="323">
        <f>SUM('23.3転出'!BX124)</f>
        <v>0</v>
      </c>
      <c r="BY124" s="324">
        <f>SUM('23.3転出'!BY124)</f>
        <v>0</v>
      </c>
      <c r="BZ124" s="325">
        <f>SUM('23.3転出'!BZ124)</f>
        <v>0</v>
      </c>
      <c r="CA124" s="198"/>
      <c r="CB124" s="198"/>
      <c r="CC124" s="198"/>
    </row>
    <row r="125" spans="26:81" ht="15.75" customHeight="1" x14ac:dyDescent="0.15">
      <c r="Z125" s="56">
        <v>1</v>
      </c>
      <c r="AA125" s="114" t="s">
        <v>171</v>
      </c>
      <c r="AB125" s="340">
        <f>SUM('23.3転出'!AB125)</f>
        <v>0</v>
      </c>
      <c r="AC125" s="341">
        <f>SUM('23.3転出'!AC125)</f>
        <v>0</v>
      </c>
      <c r="AD125" s="342">
        <f>SUM('23.3転出'!AD125)</f>
        <v>0</v>
      </c>
      <c r="AE125" s="340">
        <f>SUM('23.3転出'!AE125)</f>
        <v>0</v>
      </c>
      <c r="AF125" s="341">
        <f>SUM('23.3転出'!AF125)</f>
        <v>0</v>
      </c>
      <c r="AG125" s="342">
        <f>SUM('23.3転出'!AG125)</f>
        <v>0</v>
      </c>
      <c r="AH125" s="340">
        <f>SUM('23.3転出'!AH125)</f>
        <v>0</v>
      </c>
      <c r="AI125" s="341">
        <f>SUM('23.3転出'!AI125)</f>
        <v>0</v>
      </c>
      <c r="AJ125" s="342">
        <f>SUM('23.3転出'!AJ125)</f>
        <v>0</v>
      </c>
      <c r="AK125" s="340">
        <f>SUM('23.3転出'!AK125)</f>
        <v>0</v>
      </c>
      <c r="AL125" s="341">
        <f>SUM('23.3転出'!AL125)</f>
        <v>0</v>
      </c>
      <c r="AM125" s="342">
        <f>SUM('23.3転出'!AM125)</f>
        <v>0</v>
      </c>
      <c r="AN125" s="340">
        <f>SUM('23.3転出'!AN125)</f>
        <v>0</v>
      </c>
      <c r="AO125" s="341">
        <f>SUM('23.3転出'!AO125)</f>
        <v>0</v>
      </c>
      <c r="AP125" s="342">
        <f>SUM('23.3転出'!AP125)</f>
        <v>0</v>
      </c>
      <c r="AQ125" s="340">
        <f>SUM('23.3転出'!AQ125)</f>
        <v>0</v>
      </c>
      <c r="AR125" s="341">
        <f>SUM('23.3転出'!AR125)</f>
        <v>0</v>
      </c>
      <c r="AS125" s="342">
        <f>SUM('23.3転出'!AS125)</f>
        <v>0</v>
      </c>
      <c r="AT125" s="340">
        <f>SUM('23.3転出'!AT125)</f>
        <v>0</v>
      </c>
      <c r="AU125" s="341">
        <f>SUM('23.3転出'!AU125)</f>
        <v>0</v>
      </c>
      <c r="AV125" s="342">
        <f>SUM('23.3転出'!AV125)</f>
        <v>0</v>
      </c>
      <c r="AW125" s="340">
        <f>SUM('23.3転出'!AW125)</f>
        <v>0</v>
      </c>
      <c r="AX125" s="341">
        <f>SUM('23.3転出'!AX125)</f>
        <v>0</v>
      </c>
      <c r="AY125" s="342">
        <f>SUM('23.3転出'!AY125)</f>
        <v>0</v>
      </c>
      <c r="AZ125" s="340">
        <f>SUM('23.3転出'!AZ125)</f>
        <v>0</v>
      </c>
      <c r="BA125" s="341">
        <f>SUM('23.3転出'!BA125)</f>
        <v>0</v>
      </c>
      <c r="BB125" s="342">
        <f>SUM('23.3転出'!BB125)</f>
        <v>0</v>
      </c>
      <c r="BC125" s="340">
        <f>SUM('23.3転出'!BC125)</f>
        <v>0</v>
      </c>
      <c r="BD125" s="341">
        <f>SUM('23.3転出'!BD125)</f>
        <v>0</v>
      </c>
      <c r="BE125" s="342">
        <f>SUM('23.3転出'!BE125)</f>
        <v>0</v>
      </c>
      <c r="BF125" s="340">
        <f>SUM('23.3転出'!BF125)</f>
        <v>0</v>
      </c>
      <c r="BG125" s="341">
        <f>SUM('23.3転出'!BG125)</f>
        <v>0</v>
      </c>
      <c r="BH125" s="342">
        <f>SUM('23.3転出'!BH125)</f>
        <v>0</v>
      </c>
      <c r="BI125" s="340">
        <f>SUM('23.3転出'!BI125)</f>
        <v>0</v>
      </c>
      <c r="BJ125" s="341">
        <f>SUM('23.3転出'!BJ125)</f>
        <v>0</v>
      </c>
      <c r="BK125" s="342">
        <f>SUM('23.3転出'!BK125)</f>
        <v>0</v>
      </c>
      <c r="BL125" s="340">
        <f>SUM('23.3転出'!BL125)</f>
        <v>0</v>
      </c>
      <c r="BM125" s="341">
        <f>SUM('23.3転出'!BM125)</f>
        <v>0</v>
      </c>
      <c r="BN125" s="342">
        <f>SUM('23.3転出'!BN125)</f>
        <v>0</v>
      </c>
      <c r="BO125" s="340">
        <f>SUM('23.3転出'!BO125)</f>
        <v>0</v>
      </c>
      <c r="BP125" s="341">
        <f>SUM('23.3転出'!BP125)</f>
        <v>0</v>
      </c>
      <c r="BQ125" s="342">
        <f>SUM('23.3転出'!BQ125)</f>
        <v>0</v>
      </c>
      <c r="BR125" s="340">
        <f>SUM('23.3転出'!BR125)</f>
        <v>0</v>
      </c>
      <c r="BS125" s="341">
        <f>SUM('23.3転出'!BS125)</f>
        <v>0</v>
      </c>
      <c r="BT125" s="342">
        <f>SUM('23.3転出'!BT125)</f>
        <v>0</v>
      </c>
      <c r="BU125" s="340">
        <f>SUM('23.3転出'!BU125)</f>
        <v>0</v>
      </c>
      <c r="BV125" s="341">
        <f>SUM('23.3転出'!BV125)</f>
        <v>0</v>
      </c>
      <c r="BW125" s="342">
        <f>SUM('23.3転出'!BW125)</f>
        <v>0</v>
      </c>
      <c r="BX125" s="340">
        <f>SUM('23.3転出'!BX125)</f>
        <v>0</v>
      </c>
      <c r="BY125" s="341">
        <f>SUM('23.3転出'!BY125)</f>
        <v>0</v>
      </c>
      <c r="BZ125" s="342">
        <f>SUM('23.3転出'!BZ125)</f>
        <v>0</v>
      </c>
      <c r="CA125" s="198"/>
      <c r="CB125" s="198"/>
      <c r="CC125" s="198"/>
    </row>
    <row r="126" spans="26:81" ht="15.75" customHeight="1" thickBot="1" x14ac:dyDescent="0.2">
      <c r="Z126" s="56">
        <v>1</v>
      </c>
      <c r="AA126" s="116" t="s">
        <v>19</v>
      </c>
      <c r="AB126" s="343">
        <f>SUM('23.3転出'!AB126)</f>
        <v>23</v>
      </c>
      <c r="AC126" s="344">
        <f>SUM('23.3転出'!AC126)</f>
        <v>16</v>
      </c>
      <c r="AD126" s="345">
        <f>SUM('23.3転出'!AD126)</f>
        <v>39</v>
      </c>
      <c r="AE126" s="343">
        <f>SUM('23.3転出'!AE126)</f>
        <v>0</v>
      </c>
      <c r="AF126" s="344">
        <f>SUM('23.3転出'!AF126)</f>
        <v>0</v>
      </c>
      <c r="AG126" s="345">
        <f>SUM('23.3転出'!AG126)</f>
        <v>0</v>
      </c>
      <c r="AH126" s="343">
        <f>SUM('23.3転出'!AH126)</f>
        <v>4</v>
      </c>
      <c r="AI126" s="344">
        <f>SUM('23.3転出'!AI126)</f>
        <v>3</v>
      </c>
      <c r="AJ126" s="345">
        <f>SUM('23.3転出'!AJ126)</f>
        <v>7</v>
      </c>
      <c r="AK126" s="343">
        <f>SUM('23.3転出'!AK126)</f>
        <v>0</v>
      </c>
      <c r="AL126" s="344">
        <f>SUM('23.3転出'!AL126)</f>
        <v>0</v>
      </c>
      <c r="AM126" s="345">
        <f>SUM('23.3転出'!AM126)</f>
        <v>0</v>
      </c>
      <c r="AN126" s="343">
        <f>SUM('23.3転出'!AN126)</f>
        <v>4</v>
      </c>
      <c r="AO126" s="344">
        <f>SUM('23.3転出'!AO126)</f>
        <v>1</v>
      </c>
      <c r="AP126" s="345">
        <f>SUM('23.3転出'!AP126)</f>
        <v>5</v>
      </c>
      <c r="AQ126" s="343">
        <f>SUM('23.3転出'!AQ126)</f>
        <v>4</v>
      </c>
      <c r="AR126" s="344">
        <f>SUM('23.3転出'!AR126)</f>
        <v>6</v>
      </c>
      <c r="AS126" s="345">
        <f>SUM('23.3転出'!AS126)</f>
        <v>10</v>
      </c>
      <c r="AT126" s="343">
        <f>SUM('23.3転出'!AT126)</f>
        <v>4</v>
      </c>
      <c r="AU126" s="344">
        <f>SUM('23.3転出'!AU126)</f>
        <v>4</v>
      </c>
      <c r="AV126" s="345">
        <f>SUM('23.3転出'!AV126)</f>
        <v>8</v>
      </c>
      <c r="AW126" s="343">
        <f>SUM('23.3転出'!AW126)</f>
        <v>5</v>
      </c>
      <c r="AX126" s="344">
        <f>SUM('23.3転出'!AX126)</f>
        <v>1</v>
      </c>
      <c r="AY126" s="345">
        <f>SUM('23.3転出'!AY126)</f>
        <v>6</v>
      </c>
      <c r="AZ126" s="343">
        <f>SUM('23.3転出'!AZ126)</f>
        <v>0</v>
      </c>
      <c r="BA126" s="344">
        <f>SUM('23.3転出'!BA126)</f>
        <v>0</v>
      </c>
      <c r="BB126" s="345">
        <f>SUM('23.3転出'!BB126)</f>
        <v>0</v>
      </c>
      <c r="BC126" s="343">
        <f>SUM('23.3転出'!BC126)</f>
        <v>0</v>
      </c>
      <c r="BD126" s="344">
        <f>SUM('23.3転出'!BD126)</f>
        <v>0</v>
      </c>
      <c r="BE126" s="345">
        <f>SUM('23.3転出'!BE126)</f>
        <v>0</v>
      </c>
      <c r="BF126" s="343">
        <f>SUM('23.3転出'!BF126)</f>
        <v>0</v>
      </c>
      <c r="BG126" s="344">
        <f>SUM('23.3転出'!BG126)</f>
        <v>0</v>
      </c>
      <c r="BH126" s="345">
        <f>SUM('23.3転出'!BH126)</f>
        <v>0</v>
      </c>
      <c r="BI126" s="343">
        <f>SUM('23.3転出'!BI126)</f>
        <v>1</v>
      </c>
      <c r="BJ126" s="344">
        <f>SUM('23.3転出'!BJ126)</f>
        <v>0</v>
      </c>
      <c r="BK126" s="345">
        <f>SUM('23.3転出'!BK126)</f>
        <v>1</v>
      </c>
      <c r="BL126" s="343">
        <f>SUM('23.3転出'!BL126)</f>
        <v>0</v>
      </c>
      <c r="BM126" s="344">
        <f>SUM('23.3転出'!BM126)</f>
        <v>0</v>
      </c>
      <c r="BN126" s="345">
        <f>SUM('23.3転出'!BN126)</f>
        <v>0</v>
      </c>
      <c r="BO126" s="343">
        <f>SUM('23.3転出'!BO126)</f>
        <v>0</v>
      </c>
      <c r="BP126" s="344">
        <f>SUM('23.3転出'!BP126)</f>
        <v>0</v>
      </c>
      <c r="BQ126" s="345">
        <f>SUM('23.3転出'!BQ126)</f>
        <v>0</v>
      </c>
      <c r="BR126" s="343">
        <f>SUM('23.3転出'!BR126)</f>
        <v>0</v>
      </c>
      <c r="BS126" s="344">
        <f>SUM('23.3転出'!BS126)</f>
        <v>0</v>
      </c>
      <c r="BT126" s="345">
        <f>SUM('23.3転出'!BT126)</f>
        <v>0</v>
      </c>
      <c r="BU126" s="343">
        <f>SUM('23.3転出'!BU126)</f>
        <v>0</v>
      </c>
      <c r="BV126" s="344">
        <f>SUM('23.3転出'!BV126)</f>
        <v>0</v>
      </c>
      <c r="BW126" s="345">
        <f>SUM('23.3転出'!BW126)</f>
        <v>0</v>
      </c>
      <c r="BX126" s="343">
        <f>SUM('23.3転出'!BX126)</f>
        <v>1</v>
      </c>
      <c r="BY126" s="344">
        <f>SUM('23.3転出'!BY126)</f>
        <v>1</v>
      </c>
      <c r="BZ126" s="345">
        <f>SUM('23.3転出'!BZ126)</f>
        <v>2</v>
      </c>
      <c r="CA126" s="198"/>
      <c r="CB126" s="198"/>
      <c r="CC126" s="198"/>
    </row>
    <row r="127" spans="26:81" ht="15.75" customHeight="1" x14ac:dyDescent="0.15">
      <c r="Z127" s="56">
        <v>1</v>
      </c>
      <c r="AA127" s="120" t="s">
        <v>172</v>
      </c>
      <c r="AB127" s="282">
        <f>+AD127/AD130</f>
        <v>0.12820512820512819</v>
      </c>
      <c r="AC127" s="262"/>
      <c r="AD127" s="257">
        <f>+AD10+AD16+AD22</f>
        <v>5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2</v>
      </c>
      <c r="AK127" s="264"/>
      <c r="AL127" s="265"/>
      <c r="AM127" s="266">
        <f>+AM10+AM16+AM22</f>
        <v>0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3</v>
      </c>
      <c r="AT127" s="264"/>
      <c r="AU127" s="265"/>
      <c r="AV127" s="266">
        <f>+AV10+AV16+AV22</f>
        <v>0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0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6:81" ht="15.75" customHeight="1" x14ac:dyDescent="0.15">
      <c r="Z128" s="292">
        <v>1</v>
      </c>
      <c r="AA128" s="121" t="s">
        <v>173</v>
      </c>
      <c r="AB128" s="283">
        <f>+AD128/AD130</f>
        <v>0.87179487179487181</v>
      </c>
      <c r="AC128" s="267"/>
      <c r="AD128" s="258">
        <f>+AD28+AD34+AD40+AD46+AD52+AD58+AD64+AD70+AD76+AD82</f>
        <v>34</v>
      </c>
      <c r="AE128" s="269"/>
      <c r="AF128" s="270"/>
      <c r="AG128" s="271">
        <f>+AG28+AG34+AG40+AG46+AG52+AG58+AG64+AG70+AG76+AG82</f>
        <v>0</v>
      </c>
      <c r="AH128" s="269"/>
      <c r="AI128" s="270"/>
      <c r="AJ128" s="271">
        <f>+AJ28+AJ34+AJ40+AJ46+AJ52+AJ58+AJ64+AJ70+AJ76+AJ82</f>
        <v>5</v>
      </c>
      <c r="AK128" s="269"/>
      <c r="AL128" s="270"/>
      <c r="AM128" s="271">
        <f>+AM28+AM34+AM40+AM46+AM52+AM58+AM64+AM70+AM76+AM82</f>
        <v>0</v>
      </c>
      <c r="AN128" s="269"/>
      <c r="AO128" s="270"/>
      <c r="AP128" s="271">
        <f>+AP28+AP34+AP40+AP46+AP52+AP58+AP64+AP70+AP76+AP82</f>
        <v>5</v>
      </c>
      <c r="AQ128" s="269"/>
      <c r="AR128" s="270"/>
      <c r="AS128" s="271">
        <f>+AS28+AS34+AS40+AS46+AS52+AS58+AS64+AS70+AS76+AS82</f>
        <v>7</v>
      </c>
      <c r="AT128" s="269"/>
      <c r="AU128" s="270"/>
      <c r="AV128" s="271">
        <f>+AV28+AV34+AV40+AV46+AV52+AV58+AV64+AV70+AV76+AV82</f>
        <v>8</v>
      </c>
      <c r="AW128" s="269"/>
      <c r="AX128" s="270"/>
      <c r="AY128" s="271">
        <f>+AY28+AY34+AY40+AY46+AY52+AY58+AY64+AY70+AY76+AY82</f>
        <v>6</v>
      </c>
      <c r="AZ128" s="269"/>
      <c r="BA128" s="270"/>
      <c r="BB128" s="271">
        <f>+BB28+BB34+BB40+BB46+BB52+BB58+BB64+BB70+BB76+BB82</f>
        <v>0</v>
      </c>
      <c r="BC128" s="269"/>
      <c r="BD128" s="270"/>
      <c r="BE128" s="271">
        <f>+BE28+BE34+BE40+BE46+BE52+BE58+BE64+BE70+BE76+BE82</f>
        <v>0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1</v>
      </c>
      <c r="BL128" s="269"/>
      <c r="BM128" s="270"/>
      <c r="BN128" s="271">
        <f>+BN28+BN34+BN40+BN46+BN52+BN58+BN64+BN70+BN76+BN82</f>
        <v>0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0</v>
      </c>
      <c r="BX128" s="269"/>
      <c r="BY128" s="270"/>
      <c r="BZ128" s="271">
        <f>+BZ28+BZ34+BZ40+BZ46+BZ52+BZ58+BZ64+BZ70+BZ76+BZ82</f>
        <v>2</v>
      </c>
      <c r="CA128" s="198"/>
      <c r="CB128" s="198"/>
      <c r="CC128" s="198"/>
    </row>
    <row r="129" spans="1:81" ht="15.75" customHeight="1" x14ac:dyDescent="0.15">
      <c r="Z129" s="292">
        <v>1</v>
      </c>
      <c r="AA129" s="122" t="s">
        <v>174</v>
      </c>
      <c r="AB129" s="284">
        <f>+AD129/AD130</f>
        <v>0</v>
      </c>
      <c r="AC129" s="272"/>
      <c r="AD129" s="259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.75" customHeight="1" thickBot="1" x14ac:dyDescent="0.2">
      <c r="Z130" s="292">
        <v>1</v>
      </c>
      <c r="AA130" s="123" t="s">
        <v>175</v>
      </c>
      <c r="AB130" s="285"/>
      <c r="AC130" s="260"/>
      <c r="AD130" s="261">
        <f>+AD127+AD128+AD129</f>
        <v>39</v>
      </c>
      <c r="AE130" s="256">
        <f>+AG130/$AD$130</f>
        <v>0</v>
      </c>
      <c r="AF130" s="252"/>
      <c r="AG130" s="277">
        <f>+AG127+AG128+AG129</f>
        <v>0</v>
      </c>
      <c r="AH130" s="256">
        <f>+AJ130/$AD$130</f>
        <v>0.17948717948717949</v>
      </c>
      <c r="AI130" s="252"/>
      <c r="AJ130" s="277">
        <f>+AJ127+AJ128+AJ129</f>
        <v>7</v>
      </c>
      <c r="AK130" s="256">
        <f>+AM130/$AD$130</f>
        <v>0</v>
      </c>
      <c r="AL130" s="252"/>
      <c r="AM130" s="277">
        <f>+AM127+AM128+AM129</f>
        <v>0</v>
      </c>
      <c r="AN130" s="256">
        <f>+AP130/$AD$130</f>
        <v>0.12820512820512819</v>
      </c>
      <c r="AO130" s="252"/>
      <c r="AP130" s="277">
        <f>+AP127+AP128+AP129</f>
        <v>5</v>
      </c>
      <c r="AQ130" s="256">
        <f>+AS130/$AD$130</f>
        <v>0.25641025641025639</v>
      </c>
      <c r="AR130" s="252"/>
      <c r="AS130" s="277">
        <f>+AS127+AS128+AS129</f>
        <v>10</v>
      </c>
      <c r="AT130" s="299">
        <f>+AV130/$AD$130</f>
        <v>0.20512820512820512</v>
      </c>
      <c r="AU130" s="300"/>
      <c r="AV130" s="301">
        <f>+AV127+AV128+AV129</f>
        <v>8</v>
      </c>
      <c r="AW130" s="256">
        <f>+AY130/$AD$130</f>
        <v>0.15384615384615385</v>
      </c>
      <c r="AX130" s="252"/>
      <c r="AY130" s="277">
        <f>+AY127+AY128+AY129</f>
        <v>6</v>
      </c>
      <c r="AZ130" s="256">
        <f>+BB130/$AD$130</f>
        <v>0</v>
      </c>
      <c r="BA130" s="252"/>
      <c r="BB130" s="277">
        <f>+BB127+BB128+BB129</f>
        <v>0</v>
      </c>
      <c r="BC130" s="256">
        <f>+BE130/$AD$130</f>
        <v>0</v>
      </c>
      <c r="BD130" s="252"/>
      <c r="BE130" s="277">
        <f>+BE127+BE128+BE129</f>
        <v>0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2.564102564102564E-2</v>
      </c>
      <c r="BJ130" s="252"/>
      <c r="BK130" s="277">
        <f>+BK127+BK128+BK129</f>
        <v>1</v>
      </c>
      <c r="BL130" s="256">
        <f>+BN130/$AD$130</f>
        <v>0</v>
      </c>
      <c r="BM130" s="252"/>
      <c r="BN130" s="277">
        <f>+BN127+BN128+BN129</f>
        <v>0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0</v>
      </c>
      <c r="BS130" s="252"/>
      <c r="BT130" s="277">
        <f>+BT127+BT128+BT129</f>
        <v>0</v>
      </c>
      <c r="BU130" s="256">
        <f>+BW130/$AD$130</f>
        <v>0</v>
      </c>
      <c r="BV130" s="252"/>
      <c r="BW130" s="277">
        <f>+BW127+BW128+BW129</f>
        <v>0</v>
      </c>
      <c r="BX130" s="256">
        <f>+BZ130/$AD$130</f>
        <v>5.128205128205128E-2</v>
      </c>
      <c r="BY130" s="252"/>
      <c r="BZ130" s="277">
        <f>+BZ127+BZ128+BZ129</f>
        <v>2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302"/>
      <c r="AU131" s="302"/>
      <c r="AV131" s="302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3">
    <mergeCell ref="S49:T49"/>
    <mergeCell ref="S51:X51"/>
    <mergeCell ref="S52:T53"/>
  </mergeCells>
  <phoneticPr fontId="2"/>
  <conditionalFormatting sqref="X2">
    <cfRule type="expression" dxfId="12" priority="5" stopIfTrue="1">
      <formula>$X$2="平成１７年　月末現在"</formula>
    </cfRule>
  </conditionalFormatting>
  <conditionalFormatting sqref="X2">
    <cfRule type="expression" dxfId="11" priority="4" stopIfTrue="1">
      <formula>$X$2="平成１７年　月末現在"</formula>
    </cfRule>
  </conditionalFormatting>
  <conditionalFormatting sqref="X2">
    <cfRule type="expression" dxfId="10" priority="3" stopIfTrue="1">
      <formula>$X$2="平成１７年　月末現在"</formula>
    </cfRule>
  </conditionalFormatting>
  <conditionalFormatting sqref="X2">
    <cfRule type="expression" dxfId="9" priority="2" stopIfTrue="1">
      <formula>$X$2="平成１７年　月末現在"</formula>
    </cfRule>
  </conditionalFormatting>
  <conditionalFormatting sqref="X2">
    <cfRule type="expression" dxfId="8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3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" r:id="rId4" name="Button 2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" r:id="rId5" name="Button 3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0" r:id="rId6" name="Button 4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1" r:id="rId7" name="Button 5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2" r:id="rId8" name="Button 6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3" r:id="rId9" name="Button 7">
              <controlPr defaultSize="0" print="0" autoFill="0" autoPict="0" macro="[0]!ボタン3_Click">
                <anchor moveWithCells="1" sizeWithCells="1">
                  <from>
                    <xdr:col>1</xdr:col>
                    <xdr:colOff>266700</xdr:colOff>
                    <xdr:row>0</xdr:row>
                    <xdr:rowOff>0</xdr:rowOff>
                  </from>
                  <to>
                    <xdr:col>3</xdr:col>
                    <xdr:colOff>38100</xdr:colOff>
                    <xdr:row>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4" r:id="rId10" name="Button 8">
              <controlPr defaultSize="0" print="0" autoFill="0" autoPict="0" macro="[0]!Macro3">
                <anchor moveWithCells="1" sizeWithCells="1">
                  <from>
                    <xdr:col>8</xdr:col>
                    <xdr:colOff>171450</xdr:colOff>
                    <xdr:row>44</xdr:row>
                    <xdr:rowOff>38100</xdr:rowOff>
                  </from>
                  <to>
                    <xdr:col>10</xdr:col>
                    <xdr:colOff>257175</xdr:colOff>
                    <xdr:row>47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0000"/>
  </sheetPr>
  <dimension ref="A1:CC131"/>
  <sheetViews>
    <sheetView topLeftCell="A34" zoomScaleNormal="100" workbookViewId="0">
      <selection activeCell="I20" sqref="I20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227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>
        <v>1</v>
      </c>
      <c r="D5" s="231">
        <v>1</v>
      </c>
      <c r="E5" s="35">
        <f t="shared" ref="E5:E11" si="0">SUM(C5:D5)</f>
        <v>2</v>
      </c>
      <c r="F5" s="233"/>
      <c r="G5" s="26"/>
      <c r="H5" s="21" t="s">
        <v>48</v>
      </c>
      <c r="I5" s="231">
        <v>1</v>
      </c>
      <c r="J5" s="231"/>
      <c r="K5" s="35">
        <f t="shared" ref="K5:K14" si="1">SUM(I5:J5)</f>
        <v>1</v>
      </c>
      <c r="L5" s="239"/>
      <c r="M5" s="22"/>
      <c r="N5" s="23" t="s">
        <v>66</v>
      </c>
      <c r="O5" s="235"/>
      <c r="P5" s="235"/>
      <c r="Q5" s="37">
        <f t="shared" ref="Q5:Q16" si="2">SUM(O5:P5)</f>
        <v>0</v>
      </c>
      <c r="R5" s="237"/>
      <c r="S5" s="22"/>
      <c r="T5" s="23" t="s">
        <v>117</v>
      </c>
      <c r="U5" s="235"/>
      <c r="V5" s="235"/>
      <c r="W5" s="37">
        <f>+U5+V5</f>
        <v>0</v>
      </c>
      <c r="X5" s="237"/>
      <c r="Y5" s="55"/>
      <c r="AA5" s="102">
        <v>0</v>
      </c>
      <c r="AB5" s="103">
        <f t="shared" ref="AB5:AD36" si="3">+AE5+AH5+AK5+AN5+AQ5+AT5+AW5+AZ5+BC5+BF5+BI5+BL5+BO5+BR5+BU5+BX5</f>
        <v>0</v>
      </c>
      <c r="AC5" s="104">
        <f t="shared" si="3"/>
        <v>0</v>
      </c>
      <c r="AD5" s="105">
        <f t="shared" si="3"/>
        <v>0</v>
      </c>
      <c r="AE5" s="244"/>
      <c r="AF5" s="245"/>
      <c r="AG5" s="105">
        <f t="shared" ref="AG5:AG68" si="4">+AE5+AF5</f>
        <v>0</v>
      </c>
      <c r="AH5" s="244"/>
      <c r="AI5" s="245"/>
      <c r="AJ5" s="105">
        <f t="shared" ref="AJ5:AJ68" si="5">+AH5+AI5</f>
        <v>0</v>
      </c>
      <c r="AK5" s="244"/>
      <c r="AL5" s="245"/>
      <c r="AM5" s="105">
        <f t="shared" ref="AM5:AM68" si="6">+AK5+AL5</f>
        <v>0</v>
      </c>
      <c r="AN5" s="244"/>
      <c r="AO5" s="245"/>
      <c r="AP5" s="105">
        <f t="shared" ref="AP5:AP68" si="7">+AN5+AO5</f>
        <v>0</v>
      </c>
      <c r="AQ5" s="244"/>
      <c r="AR5" s="245"/>
      <c r="AS5" s="105">
        <f t="shared" ref="AS5:AS68" si="8">+AQ5+AR5</f>
        <v>0</v>
      </c>
      <c r="AT5" s="244"/>
      <c r="AU5" s="245"/>
      <c r="AV5" s="105">
        <f t="shared" ref="AV5:AV68" si="9">+AT5+AU5</f>
        <v>0</v>
      </c>
      <c r="AW5" s="244"/>
      <c r="AX5" s="245"/>
      <c r="AY5" s="105">
        <f t="shared" ref="AY5:AY68" si="10">+AW5+AX5</f>
        <v>0</v>
      </c>
      <c r="AZ5" s="244"/>
      <c r="BA5" s="245"/>
      <c r="BB5" s="105">
        <f t="shared" ref="BB5:BB68" si="11">+AZ5+BA5</f>
        <v>0</v>
      </c>
      <c r="BC5" s="244"/>
      <c r="BD5" s="245"/>
      <c r="BE5" s="105">
        <f t="shared" ref="BE5:BE68" si="12">+BC5+BD5</f>
        <v>0</v>
      </c>
      <c r="BF5" s="244"/>
      <c r="BG5" s="245"/>
      <c r="BH5" s="105">
        <f t="shared" ref="BH5:BH68" si="13">+BF5+BG5</f>
        <v>0</v>
      </c>
      <c r="BI5" s="244"/>
      <c r="BJ5" s="245"/>
      <c r="BK5" s="105">
        <f t="shared" ref="BK5:BK68" si="14">+BI5+BJ5</f>
        <v>0</v>
      </c>
      <c r="BL5" s="244"/>
      <c r="BM5" s="245"/>
      <c r="BN5" s="105">
        <f t="shared" ref="BN5:BN68" si="15">+BL5+BM5</f>
        <v>0</v>
      </c>
      <c r="BO5" s="244"/>
      <c r="BP5" s="245"/>
      <c r="BQ5" s="105">
        <f t="shared" ref="BQ5:BQ68" si="16">+BO5+BP5</f>
        <v>0</v>
      </c>
      <c r="BR5" s="244"/>
      <c r="BS5" s="245"/>
      <c r="BT5" s="105">
        <f t="shared" ref="BT5:BT68" si="17">+BR5+BS5</f>
        <v>0</v>
      </c>
      <c r="BU5" s="244"/>
      <c r="BV5" s="245"/>
      <c r="BW5" s="105">
        <f t="shared" ref="BW5:BW68" si="18">+BU5+BV5</f>
        <v>0</v>
      </c>
      <c r="BX5" s="244"/>
      <c r="BY5" s="245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/>
      <c r="D6" s="232"/>
      <c r="E6" s="39">
        <f t="shared" si="0"/>
        <v>0</v>
      </c>
      <c r="F6" s="234"/>
      <c r="G6" s="26" t="s">
        <v>52</v>
      </c>
      <c r="H6" s="25" t="s">
        <v>53</v>
      </c>
      <c r="I6" s="232"/>
      <c r="J6" s="232">
        <v>1</v>
      </c>
      <c r="K6" s="39">
        <f t="shared" si="1"/>
        <v>1</v>
      </c>
      <c r="L6" s="240"/>
      <c r="M6" s="20" t="s">
        <v>71</v>
      </c>
      <c r="N6" s="25" t="s">
        <v>72</v>
      </c>
      <c r="O6" s="232"/>
      <c r="P6" s="232"/>
      <c r="Q6" s="39">
        <f t="shared" si="2"/>
        <v>0</v>
      </c>
      <c r="R6" s="234"/>
      <c r="S6" s="20" t="s">
        <v>159</v>
      </c>
      <c r="T6" s="25" t="s">
        <v>118</v>
      </c>
      <c r="U6" s="232"/>
      <c r="V6" s="232"/>
      <c r="W6" s="39">
        <f>+U6+V6</f>
        <v>0</v>
      </c>
      <c r="X6" s="234"/>
      <c r="Y6" s="55"/>
      <c r="AA6" s="106">
        <v>1</v>
      </c>
      <c r="AB6" s="107">
        <f t="shared" si="3"/>
        <v>0</v>
      </c>
      <c r="AC6" s="108">
        <f t="shared" si="3"/>
        <v>0</v>
      </c>
      <c r="AD6" s="109">
        <f t="shared" si="3"/>
        <v>0</v>
      </c>
      <c r="AE6" s="246"/>
      <c r="AF6" s="247"/>
      <c r="AG6" s="109">
        <f t="shared" si="4"/>
        <v>0</v>
      </c>
      <c r="AH6" s="246"/>
      <c r="AI6" s="247"/>
      <c r="AJ6" s="109">
        <f t="shared" si="5"/>
        <v>0</v>
      </c>
      <c r="AK6" s="246"/>
      <c r="AL6" s="247"/>
      <c r="AM6" s="109">
        <f t="shared" si="6"/>
        <v>0</v>
      </c>
      <c r="AN6" s="246"/>
      <c r="AO6" s="247"/>
      <c r="AP6" s="109">
        <f t="shared" si="7"/>
        <v>0</v>
      </c>
      <c r="AQ6" s="246"/>
      <c r="AR6" s="247"/>
      <c r="AS6" s="109">
        <f t="shared" si="8"/>
        <v>0</v>
      </c>
      <c r="AT6" s="246"/>
      <c r="AU6" s="247"/>
      <c r="AV6" s="109">
        <f t="shared" si="9"/>
        <v>0</v>
      </c>
      <c r="AW6" s="246"/>
      <c r="AX6" s="247"/>
      <c r="AY6" s="109">
        <f t="shared" si="10"/>
        <v>0</v>
      </c>
      <c r="AZ6" s="246"/>
      <c r="BA6" s="247"/>
      <c r="BB6" s="109">
        <f t="shared" si="11"/>
        <v>0</v>
      </c>
      <c r="BC6" s="246"/>
      <c r="BD6" s="247"/>
      <c r="BE6" s="109">
        <f t="shared" si="12"/>
        <v>0</v>
      </c>
      <c r="BF6" s="246"/>
      <c r="BG6" s="247"/>
      <c r="BH6" s="109">
        <f t="shared" si="13"/>
        <v>0</v>
      </c>
      <c r="BI6" s="246"/>
      <c r="BJ6" s="247"/>
      <c r="BK6" s="109">
        <f t="shared" si="14"/>
        <v>0</v>
      </c>
      <c r="BL6" s="246"/>
      <c r="BM6" s="247"/>
      <c r="BN6" s="109">
        <f t="shared" si="15"/>
        <v>0</v>
      </c>
      <c r="BO6" s="246"/>
      <c r="BP6" s="247"/>
      <c r="BQ6" s="109">
        <f t="shared" si="16"/>
        <v>0</v>
      </c>
      <c r="BR6" s="246"/>
      <c r="BS6" s="247"/>
      <c r="BT6" s="109">
        <f t="shared" si="17"/>
        <v>0</v>
      </c>
      <c r="BU6" s="246"/>
      <c r="BV6" s="247"/>
      <c r="BW6" s="109">
        <f t="shared" si="18"/>
        <v>0</v>
      </c>
      <c r="BX6" s="246"/>
      <c r="BY6" s="247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/>
      <c r="D7" s="232"/>
      <c r="E7" s="39">
        <f t="shared" si="0"/>
        <v>0</v>
      </c>
      <c r="F7" s="234"/>
      <c r="G7" s="26"/>
      <c r="H7" s="25" t="s">
        <v>58</v>
      </c>
      <c r="I7" s="232"/>
      <c r="J7" s="232"/>
      <c r="K7" s="39">
        <f t="shared" si="1"/>
        <v>0</v>
      </c>
      <c r="L7" s="240"/>
      <c r="M7" s="20"/>
      <c r="N7" s="25" t="s">
        <v>77</v>
      </c>
      <c r="O7" s="232">
        <v>2</v>
      </c>
      <c r="P7" s="232">
        <v>3</v>
      </c>
      <c r="Q7" s="39">
        <f t="shared" si="2"/>
        <v>5</v>
      </c>
      <c r="R7" s="234">
        <v>1</v>
      </c>
      <c r="S7" s="20" t="s">
        <v>182</v>
      </c>
      <c r="T7" s="25" t="s">
        <v>119</v>
      </c>
      <c r="U7" s="232"/>
      <c r="V7" s="232"/>
      <c r="W7" s="39">
        <f>+U7+V7</f>
        <v>0</v>
      </c>
      <c r="X7" s="234"/>
      <c r="Y7" s="55"/>
      <c r="AA7" s="106">
        <v>2</v>
      </c>
      <c r="AB7" s="107">
        <f t="shared" si="3"/>
        <v>-1</v>
      </c>
      <c r="AC7" s="108">
        <f t="shared" si="3"/>
        <v>0</v>
      </c>
      <c r="AD7" s="109">
        <f t="shared" si="3"/>
        <v>-1</v>
      </c>
      <c r="AE7" s="246"/>
      <c r="AF7" s="247"/>
      <c r="AG7" s="109">
        <f t="shared" si="4"/>
        <v>0</v>
      </c>
      <c r="AH7" s="246"/>
      <c r="AI7" s="247"/>
      <c r="AJ7" s="109">
        <f t="shared" si="5"/>
        <v>0</v>
      </c>
      <c r="AK7" s="246"/>
      <c r="AL7" s="247"/>
      <c r="AM7" s="109">
        <f t="shared" si="6"/>
        <v>0</v>
      </c>
      <c r="AN7" s="246"/>
      <c r="AO7" s="247"/>
      <c r="AP7" s="109">
        <f t="shared" si="7"/>
        <v>0</v>
      </c>
      <c r="AQ7" s="246"/>
      <c r="AR7" s="247"/>
      <c r="AS7" s="109">
        <f t="shared" si="8"/>
        <v>0</v>
      </c>
      <c r="AT7" s="246">
        <v>-1</v>
      </c>
      <c r="AU7" s="247"/>
      <c r="AV7" s="109">
        <f t="shared" si="9"/>
        <v>-1</v>
      </c>
      <c r="AW7" s="246"/>
      <c r="AX7" s="247"/>
      <c r="AY7" s="109">
        <f t="shared" si="10"/>
        <v>0</v>
      </c>
      <c r="AZ7" s="246"/>
      <c r="BA7" s="247"/>
      <c r="BB7" s="109">
        <f t="shared" si="11"/>
        <v>0</v>
      </c>
      <c r="BC7" s="246"/>
      <c r="BD7" s="247"/>
      <c r="BE7" s="109">
        <f t="shared" si="12"/>
        <v>0</v>
      </c>
      <c r="BF7" s="246"/>
      <c r="BG7" s="247"/>
      <c r="BH7" s="109">
        <f t="shared" si="13"/>
        <v>0</v>
      </c>
      <c r="BI7" s="246"/>
      <c r="BJ7" s="247"/>
      <c r="BK7" s="109">
        <f t="shared" si="14"/>
        <v>0</v>
      </c>
      <c r="BL7" s="246"/>
      <c r="BM7" s="247"/>
      <c r="BN7" s="109">
        <f t="shared" si="15"/>
        <v>0</v>
      </c>
      <c r="BO7" s="246"/>
      <c r="BP7" s="247"/>
      <c r="BQ7" s="109">
        <f t="shared" si="16"/>
        <v>0</v>
      </c>
      <c r="BR7" s="246"/>
      <c r="BS7" s="247"/>
      <c r="BT7" s="109">
        <f t="shared" si="17"/>
        <v>0</v>
      </c>
      <c r="BU7" s="246"/>
      <c r="BV7" s="247"/>
      <c r="BW7" s="109">
        <f t="shared" si="18"/>
        <v>0</v>
      </c>
      <c r="BX7" s="246"/>
      <c r="BY7" s="247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/>
      <c r="D8" s="232"/>
      <c r="E8" s="39">
        <f t="shared" si="0"/>
        <v>0</v>
      </c>
      <c r="F8" s="234"/>
      <c r="G8" s="26" t="s">
        <v>62</v>
      </c>
      <c r="H8" s="25" t="s">
        <v>63</v>
      </c>
      <c r="I8" s="232"/>
      <c r="J8" s="232"/>
      <c r="K8" s="39">
        <f t="shared" si="1"/>
        <v>0</v>
      </c>
      <c r="L8" s="240"/>
      <c r="M8" s="20" t="s">
        <v>24</v>
      </c>
      <c r="N8" s="25" t="s">
        <v>81</v>
      </c>
      <c r="O8" s="232"/>
      <c r="P8" s="232"/>
      <c r="Q8" s="39">
        <f t="shared" si="2"/>
        <v>0</v>
      </c>
      <c r="R8" s="234"/>
      <c r="S8" s="20" t="s">
        <v>181</v>
      </c>
      <c r="T8" s="25" t="s">
        <v>120</v>
      </c>
      <c r="U8" s="232"/>
      <c r="V8" s="232"/>
      <c r="W8" s="39">
        <f>+U8+V8</f>
        <v>0</v>
      </c>
      <c r="X8" s="234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6"/>
      <c r="AF8" s="247"/>
      <c r="AG8" s="109">
        <f t="shared" si="4"/>
        <v>0</v>
      </c>
      <c r="AH8" s="246"/>
      <c r="AI8" s="247"/>
      <c r="AJ8" s="109">
        <f t="shared" si="5"/>
        <v>0</v>
      </c>
      <c r="AK8" s="246"/>
      <c r="AL8" s="247"/>
      <c r="AM8" s="109">
        <f t="shared" si="6"/>
        <v>0</v>
      </c>
      <c r="AN8" s="246"/>
      <c r="AO8" s="247"/>
      <c r="AP8" s="109">
        <f t="shared" si="7"/>
        <v>0</v>
      </c>
      <c r="AQ8" s="246"/>
      <c r="AR8" s="247"/>
      <c r="AS8" s="109">
        <f t="shared" si="8"/>
        <v>0</v>
      </c>
      <c r="AT8" s="246"/>
      <c r="AU8" s="247"/>
      <c r="AV8" s="109">
        <f t="shared" si="9"/>
        <v>0</v>
      </c>
      <c r="AW8" s="246"/>
      <c r="AX8" s="247"/>
      <c r="AY8" s="109">
        <f t="shared" si="10"/>
        <v>0</v>
      </c>
      <c r="AZ8" s="246"/>
      <c r="BA8" s="247"/>
      <c r="BB8" s="109">
        <f t="shared" si="11"/>
        <v>0</v>
      </c>
      <c r="BC8" s="246"/>
      <c r="BD8" s="247"/>
      <c r="BE8" s="109">
        <f t="shared" si="12"/>
        <v>0</v>
      </c>
      <c r="BF8" s="246"/>
      <c r="BG8" s="247"/>
      <c r="BH8" s="109">
        <f t="shared" si="13"/>
        <v>0</v>
      </c>
      <c r="BI8" s="246"/>
      <c r="BJ8" s="247"/>
      <c r="BK8" s="109">
        <f t="shared" si="14"/>
        <v>0</v>
      </c>
      <c r="BL8" s="246"/>
      <c r="BM8" s="247"/>
      <c r="BN8" s="109">
        <f t="shared" si="15"/>
        <v>0</v>
      </c>
      <c r="BO8" s="246"/>
      <c r="BP8" s="247"/>
      <c r="BQ8" s="109">
        <f t="shared" si="16"/>
        <v>0</v>
      </c>
      <c r="BR8" s="246"/>
      <c r="BS8" s="247"/>
      <c r="BT8" s="109">
        <f t="shared" si="17"/>
        <v>0</v>
      </c>
      <c r="BU8" s="246"/>
      <c r="BV8" s="247"/>
      <c r="BW8" s="109">
        <f t="shared" si="18"/>
        <v>0</v>
      </c>
      <c r="BX8" s="246"/>
      <c r="BY8" s="247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>
        <v>1</v>
      </c>
      <c r="D9" s="232"/>
      <c r="E9" s="39">
        <f t="shared" si="0"/>
        <v>1</v>
      </c>
      <c r="F9" s="234"/>
      <c r="G9" s="26"/>
      <c r="H9" s="25" t="s">
        <v>65</v>
      </c>
      <c r="I9" s="232">
        <v>2</v>
      </c>
      <c r="J9" s="232"/>
      <c r="K9" s="39">
        <f t="shared" si="1"/>
        <v>2</v>
      </c>
      <c r="L9" s="240"/>
      <c r="M9" s="20"/>
      <c r="N9" s="25" t="s">
        <v>84</v>
      </c>
      <c r="O9" s="232"/>
      <c r="P9" s="232"/>
      <c r="Q9" s="39">
        <f t="shared" si="2"/>
        <v>0</v>
      </c>
      <c r="R9" s="234"/>
      <c r="S9" s="20"/>
      <c r="T9" s="25" t="s">
        <v>121</v>
      </c>
      <c r="U9" s="232"/>
      <c r="V9" s="232"/>
      <c r="W9" s="39">
        <f>+U9+V9</f>
        <v>0</v>
      </c>
      <c r="X9" s="234"/>
      <c r="Y9" s="55"/>
      <c r="AA9" s="106">
        <v>4</v>
      </c>
      <c r="AB9" s="107">
        <f t="shared" si="3"/>
        <v>0</v>
      </c>
      <c r="AC9" s="108">
        <f t="shared" si="3"/>
        <v>0</v>
      </c>
      <c r="AD9" s="109">
        <f t="shared" si="3"/>
        <v>0</v>
      </c>
      <c r="AE9" s="246"/>
      <c r="AF9" s="247"/>
      <c r="AG9" s="109">
        <f t="shared" si="4"/>
        <v>0</v>
      </c>
      <c r="AH9" s="246"/>
      <c r="AI9" s="247"/>
      <c r="AJ9" s="109">
        <f t="shared" si="5"/>
        <v>0</v>
      </c>
      <c r="AK9" s="246"/>
      <c r="AL9" s="247"/>
      <c r="AM9" s="109">
        <f t="shared" si="6"/>
        <v>0</v>
      </c>
      <c r="AN9" s="246"/>
      <c r="AO9" s="247"/>
      <c r="AP9" s="109">
        <f t="shared" si="7"/>
        <v>0</v>
      </c>
      <c r="AQ9" s="246"/>
      <c r="AR9" s="247"/>
      <c r="AS9" s="109">
        <f t="shared" si="8"/>
        <v>0</v>
      </c>
      <c r="AT9" s="246"/>
      <c r="AU9" s="247"/>
      <c r="AV9" s="109">
        <f t="shared" si="9"/>
        <v>0</v>
      </c>
      <c r="AW9" s="246"/>
      <c r="AX9" s="247"/>
      <c r="AY9" s="109">
        <f t="shared" si="10"/>
        <v>0</v>
      </c>
      <c r="AZ9" s="246"/>
      <c r="BA9" s="247"/>
      <c r="BB9" s="109">
        <f t="shared" si="11"/>
        <v>0</v>
      </c>
      <c r="BC9" s="246"/>
      <c r="BD9" s="247"/>
      <c r="BE9" s="109">
        <f t="shared" si="12"/>
        <v>0</v>
      </c>
      <c r="BF9" s="246"/>
      <c r="BG9" s="247"/>
      <c r="BH9" s="109">
        <f t="shared" si="13"/>
        <v>0</v>
      </c>
      <c r="BI9" s="246"/>
      <c r="BJ9" s="247"/>
      <c r="BK9" s="109">
        <f t="shared" si="14"/>
        <v>0</v>
      </c>
      <c r="BL9" s="246"/>
      <c r="BM9" s="247"/>
      <c r="BN9" s="109">
        <f t="shared" si="15"/>
        <v>0</v>
      </c>
      <c r="BO9" s="246"/>
      <c r="BP9" s="247"/>
      <c r="BQ9" s="109">
        <f t="shared" si="16"/>
        <v>0</v>
      </c>
      <c r="BR9" s="246"/>
      <c r="BS9" s="247"/>
      <c r="BT9" s="109">
        <f t="shared" si="17"/>
        <v>0</v>
      </c>
      <c r="BU9" s="246"/>
      <c r="BV9" s="247"/>
      <c r="BW9" s="109">
        <f t="shared" si="18"/>
        <v>0</v>
      </c>
      <c r="BX9" s="246"/>
      <c r="BY9" s="247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/>
      <c r="D10" s="232"/>
      <c r="E10" s="39">
        <f t="shared" si="0"/>
        <v>0</v>
      </c>
      <c r="F10" s="234"/>
      <c r="G10" s="26" t="s">
        <v>69</v>
      </c>
      <c r="H10" s="25" t="s">
        <v>70</v>
      </c>
      <c r="I10" s="232">
        <v>2</v>
      </c>
      <c r="J10" s="232"/>
      <c r="K10" s="39">
        <f t="shared" si="1"/>
        <v>2</v>
      </c>
      <c r="L10" s="240"/>
      <c r="M10" s="20"/>
      <c r="N10" s="25" t="s">
        <v>88</v>
      </c>
      <c r="O10" s="232"/>
      <c r="P10" s="232"/>
      <c r="Q10" s="39">
        <f t="shared" si="2"/>
        <v>0</v>
      </c>
      <c r="R10" s="234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-1</v>
      </c>
      <c r="AC10" s="112">
        <f t="shared" si="3"/>
        <v>0</v>
      </c>
      <c r="AD10" s="113">
        <f t="shared" si="3"/>
        <v>-1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0</v>
      </c>
      <c r="AO10" s="112">
        <f>SUM(AO5:AO9)</f>
        <v>0</v>
      </c>
      <c r="AP10" s="113">
        <f t="shared" si="7"/>
        <v>0</v>
      </c>
      <c r="AQ10" s="111">
        <f>SUM(AQ5:AQ9)</f>
        <v>0</v>
      </c>
      <c r="AR10" s="112">
        <f>SUM(AR5:AR9)</f>
        <v>0</v>
      </c>
      <c r="AS10" s="113">
        <f t="shared" si="8"/>
        <v>0</v>
      </c>
      <c r="AT10" s="111">
        <f>SUM(AT5:AT9)</f>
        <v>-1</v>
      </c>
      <c r="AU10" s="112">
        <f>SUM(AU5:AU9)</f>
        <v>0</v>
      </c>
      <c r="AV10" s="113">
        <f t="shared" si="9"/>
        <v>-1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0</v>
      </c>
      <c r="BA10" s="112">
        <f>SUM(BA5:BA9)</f>
        <v>0</v>
      </c>
      <c r="BB10" s="113">
        <f t="shared" si="11"/>
        <v>0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/>
      <c r="D11" s="232"/>
      <c r="E11" s="39">
        <f t="shared" si="0"/>
        <v>0</v>
      </c>
      <c r="F11" s="234"/>
      <c r="G11" s="26"/>
      <c r="H11" s="25" t="s">
        <v>76</v>
      </c>
      <c r="I11" s="232"/>
      <c r="J11" s="232"/>
      <c r="K11" s="39">
        <f t="shared" si="1"/>
        <v>0</v>
      </c>
      <c r="L11" s="240"/>
      <c r="M11" s="20"/>
      <c r="N11" s="25" t="s">
        <v>91</v>
      </c>
      <c r="O11" s="232"/>
      <c r="P11" s="232"/>
      <c r="Q11" s="39">
        <f t="shared" si="2"/>
        <v>0</v>
      </c>
      <c r="R11" s="234"/>
      <c r="S11" s="20"/>
      <c r="T11" s="25" t="s">
        <v>122</v>
      </c>
      <c r="U11" s="232"/>
      <c r="V11" s="232"/>
      <c r="W11" s="39">
        <f>+U11+V11</f>
        <v>0</v>
      </c>
      <c r="X11" s="234"/>
      <c r="Y11" s="55"/>
      <c r="AA11" s="106">
        <v>5</v>
      </c>
      <c r="AB11" s="103">
        <f t="shared" si="3"/>
        <v>0</v>
      </c>
      <c r="AC11" s="104">
        <f t="shared" si="3"/>
        <v>0</v>
      </c>
      <c r="AD11" s="105">
        <f t="shared" si="3"/>
        <v>0</v>
      </c>
      <c r="AE11" s="244"/>
      <c r="AF11" s="245"/>
      <c r="AG11" s="105">
        <f t="shared" si="4"/>
        <v>0</v>
      </c>
      <c r="AH11" s="244"/>
      <c r="AI11" s="245"/>
      <c r="AJ11" s="105">
        <f t="shared" si="5"/>
        <v>0</v>
      </c>
      <c r="AK11" s="244"/>
      <c r="AL11" s="245"/>
      <c r="AM11" s="105">
        <f t="shared" si="6"/>
        <v>0</v>
      </c>
      <c r="AN11" s="244"/>
      <c r="AO11" s="245"/>
      <c r="AP11" s="105">
        <f t="shared" si="7"/>
        <v>0</v>
      </c>
      <c r="AQ11" s="244"/>
      <c r="AR11" s="245"/>
      <c r="AS11" s="105">
        <f t="shared" si="8"/>
        <v>0</v>
      </c>
      <c r="AT11" s="244"/>
      <c r="AU11" s="245"/>
      <c r="AV11" s="105">
        <f t="shared" si="9"/>
        <v>0</v>
      </c>
      <c r="AW11" s="244"/>
      <c r="AX11" s="245"/>
      <c r="AY11" s="105">
        <f t="shared" si="10"/>
        <v>0</v>
      </c>
      <c r="AZ11" s="244"/>
      <c r="BA11" s="245"/>
      <c r="BB11" s="105">
        <f t="shared" si="11"/>
        <v>0</v>
      </c>
      <c r="BC11" s="244"/>
      <c r="BD11" s="245"/>
      <c r="BE11" s="105">
        <f t="shared" si="12"/>
        <v>0</v>
      </c>
      <c r="BF11" s="244"/>
      <c r="BG11" s="245"/>
      <c r="BH11" s="105">
        <f t="shared" si="13"/>
        <v>0</v>
      </c>
      <c r="BI11" s="244"/>
      <c r="BJ11" s="245"/>
      <c r="BK11" s="105">
        <f t="shared" si="14"/>
        <v>0</v>
      </c>
      <c r="BL11" s="244"/>
      <c r="BM11" s="245"/>
      <c r="BN11" s="105">
        <f t="shared" si="15"/>
        <v>0</v>
      </c>
      <c r="BO11" s="244"/>
      <c r="BP11" s="245"/>
      <c r="BQ11" s="105">
        <f t="shared" si="16"/>
        <v>0</v>
      </c>
      <c r="BR11" s="244"/>
      <c r="BS11" s="245"/>
      <c r="BT11" s="105">
        <f t="shared" si="17"/>
        <v>0</v>
      </c>
      <c r="BU11" s="244"/>
      <c r="BV11" s="245"/>
      <c r="BW11" s="105">
        <f t="shared" si="18"/>
        <v>0</v>
      </c>
      <c r="BX11" s="244"/>
      <c r="BY11" s="245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2</v>
      </c>
      <c r="D12" s="43">
        <f>SUM(D5:D11)</f>
        <v>1</v>
      </c>
      <c r="E12" s="43">
        <f>SUM(E5:E11)</f>
        <v>3</v>
      </c>
      <c r="F12" s="44">
        <f>SUM(F5:F11)</f>
        <v>0</v>
      </c>
      <c r="G12" s="26"/>
      <c r="H12" s="25" t="s">
        <v>80</v>
      </c>
      <c r="I12" s="232"/>
      <c r="J12" s="232"/>
      <c r="K12" s="39">
        <f t="shared" si="1"/>
        <v>0</v>
      </c>
      <c r="L12" s="240"/>
      <c r="M12" s="20"/>
      <c r="N12" s="25" t="s">
        <v>95</v>
      </c>
      <c r="O12" s="232">
        <v>1</v>
      </c>
      <c r="P12" s="232"/>
      <c r="Q12" s="39">
        <f t="shared" si="2"/>
        <v>1</v>
      </c>
      <c r="R12" s="234"/>
      <c r="S12" s="20" t="s">
        <v>160</v>
      </c>
      <c r="T12" s="25" t="s">
        <v>123</v>
      </c>
      <c r="U12" s="232"/>
      <c r="V12" s="232"/>
      <c r="W12" s="39">
        <f>+U12+V12</f>
        <v>0</v>
      </c>
      <c r="X12" s="234"/>
      <c r="Y12" s="55"/>
      <c r="AA12" s="106">
        <v>6</v>
      </c>
      <c r="AB12" s="107">
        <f t="shared" si="3"/>
        <v>0</v>
      </c>
      <c r="AC12" s="108">
        <f t="shared" si="3"/>
        <v>0</v>
      </c>
      <c r="AD12" s="109">
        <f t="shared" si="3"/>
        <v>0</v>
      </c>
      <c r="AE12" s="246"/>
      <c r="AF12" s="247"/>
      <c r="AG12" s="109">
        <f t="shared" si="4"/>
        <v>0</v>
      </c>
      <c r="AH12" s="246"/>
      <c r="AI12" s="247"/>
      <c r="AJ12" s="109">
        <f t="shared" si="5"/>
        <v>0</v>
      </c>
      <c r="AK12" s="246"/>
      <c r="AL12" s="247"/>
      <c r="AM12" s="109">
        <f t="shared" si="6"/>
        <v>0</v>
      </c>
      <c r="AN12" s="246"/>
      <c r="AO12" s="247"/>
      <c r="AP12" s="109">
        <f t="shared" si="7"/>
        <v>0</v>
      </c>
      <c r="AQ12" s="246"/>
      <c r="AR12" s="247"/>
      <c r="AS12" s="109">
        <f t="shared" si="8"/>
        <v>0</v>
      </c>
      <c r="AT12" s="246"/>
      <c r="AU12" s="247"/>
      <c r="AV12" s="109">
        <f t="shared" si="9"/>
        <v>0</v>
      </c>
      <c r="AW12" s="246"/>
      <c r="AX12" s="247"/>
      <c r="AY12" s="109">
        <f t="shared" si="10"/>
        <v>0</v>
      </c>
      <c r="AZ12" s="246"/>
      <c r="BA12" s="247"/>
      <c r="BB12" s="109">
        <f t="shared" si="11"/>
        <v>0</v>
      </c>
      <c r="BC12" s="246"/>
      <c r="BD12" s="247"/>
      <c r="BE12" s="109">
        <f t="shared" si="12"/>
        <v>0</v>
      </c>
      <c r="BF12" s="246"/>
      <c r="BG12" s="247"/>
      <c r="BH12" s="109">
        <f t="shared" si="13"/>
        <v>0</v>
      </c>
      <c r="BI12" s="246"/>
      <c r="BJ12" s="247"/>
      <c r="BK12" s="109">
        <f t="shared" si="14"/>
        <v>0</v>
      </c>
      <c r="BL12" s="246"/>
      <c r="BM12" s="247"/>
      <c r="BN12" s="109">
        <f t="shared" si="15"/>
        <v>0</v>
      </c>
      <c r="BO12" s="246"/>
      <c r="BP12" s="247"/>
      <c r="BQ12" s="109">
        <f t="shared" si="16"/>
        <v>0</v>
      </c>
      <c r="BR12" s="246"/>
      <c r="BS12" s="247"/>
      <c r="BT12" s="109">
        <f t="shared" si="17"/>
        <v>0</v>
      </c>
      <c r="BU12" s="246"/>
      <c r="BV12" s="247"/>
      <c r="BW12" s="109">
        <f t="shared" si="18"/>
        <v>0</v>
      </c>
      <c r="BX12" s="246"/>
      <c r="BY12" s="247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/>
      <c r="D13" s="235"/>
      <c r="E13" s="37">
        <f>SUM(C13:D13)</f>
        <v>0</v>
      </c>
      <c r="F13" s="237"/>
      <c r="G13" s="26"/>
      <c r="H13" s="25" t="s">
        <v>83</v>
      </c>
      <c r="I13" s="232">
        <v>2</v>
      </c>
      <c r="J13" s="232"/>
      <c r="K13" s="39">
        <f t="shared" si="1"/>
        <v>2</v>
      </c>
      <c r="L13" s="240"/>
      <c r="M13" s="20"/>
      <c r="N13" s="25" t="s">
        <v>101</v>
      </c>
      <c r="O13" s="232"/>
      <c r="P13" s="232"/>
      <c r="Q13" s="39">
        <f t="shared" si="2"/>
        <v>0</v>
      </c>
      <c r="R13" s="234"/>
      <c r="S13" s="20"/>
      <c r="T13" s="25" t="s">
        <v>124</v>
      </c>
      <c r="U13" s="232"/>
      <c r="V13" s="232"/>
      <c r="W13" s="39">
        <f>+U13+V13</f>
        <v>0</v>
      </c>
      <c r="X13" s="234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6"/>
      <c r="AF13" s="247"/>
      <c r="AG13" s="109">
        <f t="shared" si="4"/>
        <v>0</v>
      </c>
      <c r="AH13" s="246"/>
      <c r="AI13" s="247"/>
      <c r="AJ13" s="109">
        <f t="shared" si="5"/>
        <v>0</v>
      </c>
      <c r="AK13" s="246"/>
      <c r="AL13" s="247"/>
      <c r="AM13" s="109">
        <f t="shared" si="6"/>
        <v>0</v>
      </c>
      <c r="AN13" s="246"/>
      <c r="AO13" s="247"/>
      <c r="AP13" s="109">
        <f t="shared" si="7"/>
        <v>0</v>
      </c>
      <c r="AQ13" s="246"/>
      <c r="AR13" s="247"/>
      <c r="AS13" s="109">
        <f t="shared" si="8"/>
        <v>0</v>
      </c>
      <c r="AT13" s="246"/>
      <c r="AU13" s="247"/>
      <c r="AV13" s="109">
        <f t="shared" si="9"/>
        <v>0</v>
      </c>
      <c r="AW13" s="246"/>
      <c r="AX13" s="247"/>
      <c r="AY13" s="109">
        <f t="shared" si="10"/>
        <v>0</v>
      </c>
      <c r="AZ13" s="246"/>
      <c r="BA13" s="247"/>
      <c r="BB13" s="109">
        <f t="shared" si="11"/>
        <v>0</v>
      </c>
      <c r="BC13" s="246"/>
      <c r="BD13" s="247"/>
      <c r="BE13" s="109">
        <f t="shared" si="12"/>
        <v>0</v>
      </c>
      <c r="BF13" s="246"/>
      <c r="BG13" s="247"/>
      <c r="BH13" s="109">
        <f t="shared" si="13"/>
        <v>0</v>
      </c>
      <c r="BI13" s="246"/>
      <c r="BJ13" s="247"/>
      <c r="BK13" s="109">
        <f t="shared" si="14"/>
        <v>0</v>
      </c>
      <c r="BL13" s="246"/>
      <c r="BM13" s="247"/>
      <c r="BN13" s="109">
        <f t="shared" si="15"/>
        <v>0</v>
      </c>
      <c r="BO13" s="246"/>
      <c r="BP13" s="247"/>
      <c r="BQ13" s="109">
        <f t="shared" si="16"/>
        <v>0</v>
      </c>
      <c r="BR13" s="246"/>
      <c r="BS13" s="247"/>
      <c r="BT13" s="109">
        <f t="shared" si="17"/>
        <v>0</v>
      </c>
      <c r="BU13" s="246"/>
      <c r="BV13" s="247"/>
      <c r="BW13" s="109">
        <f t="shared" si="18"/>
        <v>0</v>
      </c>
      <c r="BX13" s="246"/>
      <c r="BY13" s="247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/>
      <c r="D14" s="232"/>
      <c r="E14" s="39">
        <f>SUM(C14:D14)</f>
        <v>0</v>
      </c>
      <c r="F14" s="234"/>
      <c r="G14" s="26"/>
      <c r="H14" s="25" t="s">
        <v>87</v>
      </c>
      <c r="I14" s="232"/>
      <c r="J14" s="232"/>
      <c r="K14" s="39">
        <f t="shared" si="1"/>
        <v>0</v>
      </c>
      <c r="L14" s="240"/>
      <c r="M14" s="20"/>
      <c r="N14" s="25" t="s">
        <v>113</v>
      </c>
      <c r="O14" s="232"/>
      <c r="P14" s="232"/>
      <c r="Q14" s="39">
        <f t="shared" si="2"/>
        <v>0</v>
      </c>
      <c r="R14" s="234"/>
      <c r="S14" s="20" t="s">
        <v>161</v>
      </c>
      <c r="T14" s="25" t="s">
        <v>125</v>
      </c>
      <c r="U14" s="232"/>
      <c r="V14" s="232"/>
      <c r="W14" s="39">
        <f>+U14+V14</f>
        <v>0</v>
      </c>
      <c r="X14" s="234"/>
      <c r="Y14" s="55"/>
      <c r="AA14" s="106">
        <v>8</v>
      </c>
      <c r="AB14" s="107">
        <f t="shared" si="3"/>
        <v>1</v>
      </c>
      <c r="AC14" s="108">
        <f t="shared" si="3"/>
        <v>0</v>
      </c>
      <c r="AD14" s="109">
        <f t="shared" si="3"/>
        <v>1</v>
      </c>
      <c r="AE14" s="246"/>
      <c r="AF14" s="247"/>
      <c r="AG14" s="109">
        <f t="shared" si="4"/>
        <v>0</v>
      </c>
      <c r="AH14" s="246"/>
      <c r="AI14" s="247"/>
      <c r="AJ14" s="109">
        <f t="shared" si="5"/>
        <v>0</v>
      </c>
      <c r="AK14" s="246"/>
      <c r="AL14" s="247"/>
      <c r="AM14" s="109">
        <f t="shared" si="6"/>
        <v>0</v>
      </c>
      <c r="AN14" s="246"/>
      <c r="AO14" s="247"/>
      <c r="AP14" s="109">
        <f t="shared" si="7"/>
        <v>0</v>
      </c>
      <c r="AQ14" s="246"/>
      <c r="AR14" s="247"/>
      <c r="AS14" s="109">
        <f t="shared" si="8"/>
        <v>0</v>
      </c>
      <c r="AT14" s="246"/>
      <c r="AU14" s="247"/>
      <c r="AV14" s="109">
        <f t="shared" si="9"/>
        <v>0</v>
      </c>
      <c r="AW14" s="246"/>
      <c r="AX14" s="247"/>
      <c r="AY14" s="109">
        <f t="shared" si="10"/>
        <v>0</v>
      </c>
      <c r="AZ14" s="246">
        <v>1</v>
      </c>
      <c r="BA14" s="247"/>
      <c r="BB14" s="109">
        <f t="shared" si="11"/>
        <v>1</v>
      </c>
      <c r="BC14" s="246"/>
      <c r="BD14" s="247"/>
      <c r="BE14" s="109">
        <f t="shared" si="12"/>
        <v>0</v>
      </c>
      <c r="BF14" s="246"/>
      <c r="BG14" s="247"/>
      <c r="BH14" s="109">
        <f t="shared" si="13"/>
        <v>0</v>
      </c>
      <c r="BI14" s="246"/>
      <c r="BJ14" s="247"/>
      <c r="BK14" s="109">
        <f t="shared" si="14"/>
        <v>0</v>
      </c>
      <c r="BL14" s="246"/>
      <c r="BM14" s="247"/>
      <c r="BN14" s="109">
        <f t="shared" si="15"/>
        <v>0</v>
      </c>
      <c r="BO14" s="246"/>
      <c r="BP14" s="247"/>
      <c r="BQ14" s="109">
        <f t="shared" si="16"/>
        <v>0</v>
      </c>
      <c r="BR14" s="246"/>
      <c r="BS14" s="247"/>
      <c r="BT14" s="109">
        <f t="shared" si="17"/>
        <v>0</v>
      </c>
      <c r="BU14" s="246"/>
      <c r="BV14" s="247"/>
      <c r="BW14" s="109">
        <f t="shared" si="18"/>
        <v>0</v>
      </c>
      <c r="BX14" s="246"/>
      <c r="BY14" s="247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/>
      <c r="D15" s="232"/>
      <c r="E15" s="39">
        <f>SUM(C15:D15)</f>
        <v>0</v>
      </c>
      <c r="F15" s="234"/>
      <c r="G15" s="28"/>
      <c r="H15" s="27" t="s">
        <v>6</v>
      </c>
      <c r="I15" s="45">
        <f>SUM(I5:I14)</f>
        <v>7</v>
      </c>
      <c r="J15" s="45">
        <f>SUM(J5:J14)</f>
        <v>1</v>
      </c>
      <c r="K15" s="45">
        <f>SUM(K5:K14)</f>
        <v>8</v>
      </c>
      <c r="L15" s="45">
        <f>SUM(L5:L14)</f>
        <v>0</v>
      </c>
      <c r="M15" s="20"/>
      <c r="N15" s="25" t="s">
        <v>108</v>
      </c>
      <c r="O15" s="232"/>
      <c r="P15" s="232"/>
      <c r="Q15" s="39">
        <f t="shared" si="2"/>
        <v>0</v>
      </c>
      <c r="R15" s="234"/>
      <c r="S15" s="20"/>
      <c r="T15" s="25" t="s">
        <v>126</v>
      </c>
      <c r="U15" s="232"/>
      <c r="V15" s="232"/>
      <c r="W15" s="39">
        <f>+U15+V15</f>
        <v>0</v>
      </c>
      <c r="X15" s="234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6"/>
      <c r="AF15" s="247"/>
      <c r="AG15" s="109">
        <f t="shared" si="4"/>
        <v>0</v>
      </c>
      <c r="AH15" s="246"/>
      <c r="AI15" s="247"/>
      <c r="AJ15" s="109">
        <f t="shared" si="5"/>
        <v>0</v>
      </c>
      <c r="AK15" s="246"/>
      <c r="AL15" s="247"/>
      <c r="AM15" s="109">
        <f t="shared" si="6"/>
        <v>0</v>
      </c>
      <c r="AN15" s="246"/>
      <c r="AO15" s="247"/>
      <c r="AP15" s="109">
        <f t="shared" si="7"/>
        <v>0</v>
      </c>
      <c r="AQ15" s="246"/>
      <c r="AR15" s="247"/>
      <c r="AS15" s="109">
        <f t="shared" si="8"/>
        <v>0</v>
      </c>
      <c r="AT15" s="246"/>
      <c r="AU15" s="247"/>
      <c r="AV15" s="109">
        <f t="shared" si="9"/>
        <v>0</v>
      </c>
      <c r="AW15" s="246"/>
      <c r="AX15" s="247"/>
      <c r="AY15" s="109">
        <f t="shared" si="10"/>
        <v>0</v>
      </c>
      <c r="AZ15" s="246"/>
      <c r="BA15" s="247"/>
      <c r="BB15" s="109">
        <f t="shared" si="11"/>
        <v>0</v>
      </c>
      <c r="BC15" s="246"/>
      <c r="BD15" s="247"/>
      <c r="BE15" s="109">
        <f t="shared" si="12"/>
        <v>0</v>
      </c>
      <c r="BF15" s="246"/>
      <c r="BG15" s="247"/>
      <c r="BH15" s="109">
        <f t="shared" si="13"/>
        <v>0</v>
      </c>
      <c r="BI15" s="246"/>
      <c r="BJ15" s="247"/>
      <c r="BK15" s="109">
        <f t="shared" si="14"/>
        <v>0</v>
      </c>
      <c r="BL15" s="246"/>
      <c r="BM15" s="247"/>
      <c r="BN15" s="109">
        <f t="shared" si="15"/>
        <v>0</v>
      </c>
      <c r="BO15" s="246"/>
      <c r="BP15" s="247"/>
      <c r="BQ15" s="109">
        <f t="shared" si="16"/>
        <v>0</v>
      </c>
      <c r="BR15" s="246"/>
      <c r="BS15" s="247"/>
      <c r="BT15" s="109">
        <f t="shared" si="17"/>
        <v>0</v>
      </c>
      <c r="BU15" s="246"/>
      <c r="BV15" s="247"/>
      <c r="BW15" s="109">
        <f t="shared" si="18"/>
        <v>0</v>
      </c>
      <c r="BX15" s="246"/>
      <c r="BY15" s="247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/>
      <c r="D16" s="90"/>
      <c r="E16" s="91">
        <f>+C16+D16</f>
        <v>0</v>
      </c>
      <c r="F16" s="92"/>
      <c r="G16" s="26"/>
      <c r="H16" s="21" t="s">
        <v>94</v>
      </c>
      <c r="I16" s="231">
        <v>1</v>
      </c>
      <c r="J16" s="231"/>
      <c r="K16" s="35">
        <f t="shared" ref="K16:K23" si="20">SUM(I16:J16)</f>
        <v>1</v>
      </c>
      <c r="L16" s="239"/>
      <c r="M16" s="20"/>
      <c r="N16" s="25" t="s">
        <v>1</v>
      </c>
      <c r="O16" s="232"/>
      <c r="P16" s="232"/>
      <c r="Q16" s="39">
        <f t="shared" si="2"/>
        <v>0</v>
      </c>
      <c r="R16" s="234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1</v>
      </c>
      <c r="AC16" s="112">
        <f t="shared" si="3"/>
        <v>0</v>
      </c>
      <c r="AD16" s="113">
        <f t="shared" si="3"/>
        <v>1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0</v>
      </c>
      <c r="AI16" s="112">
        <f>SUM(AI11:AI15)</f>
        <v>0</v>
      </c>
      <c r="AJ16" s="113">
        <f t="shared" si="5"/>
        <v>0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0</v>
      </c>
      <c r="AS16" s="113">
        <f t="shared" si="8"/>
        <v>0</v>
      </c>
      <c r="AT16" s="111">
        <f>SUM(AT11:AT15)</f>
        <v>0</v>
      </c>
      <c r="AU16" s="112">
        <f>SUM(AU11:AU15)</f>
        <v>0</v>
      </c>
      <c r="AV16" s="113">
        <f t="shared" si="9"/>
        <v>0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1</v>
      </c>
      <c r="BA16" s="112">
        <f>SUM(BA11:BA15)</f>
        <v>0</v>
      </c>
      <c r="BB16" s="113">
        <f t="shared" si="11"/>
        <v>1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/>
      <c r="D17" s="236"/>
      <c r="E17" s="83">
        <f>SUM(C17:D17)</f>
        <v>0</v>
      </c>
      <c r="F17" s="238"/>
      <c r="G17" s="26" t="s">
        <v>99</v>
      </c>
      <c r="H17" s="25" t="s">
        <v>100</v>
      </c>
      <c r="I17" s="232"/>
      <c r="J17" s="232"/>
      <c r="K17" s="39">
        <f t="shared" si="20"/>
        <v>0</v>
      </c>
      <c r="L17" s="240"/>
      <c r="M17" s="28"/>
      <c r="N17" s="27" t="s">
        <v>6</v>
      </c>
      <c r="O17" s="45">
        <f>SUM(O5:O16)</f>
        <v>3</v>
      </c>
      <c r="P17" s="45">
        <f>SUM(P5:P16)</f>
        <v>3</v>
      </c>
      <c r="Q17" s="45">
        <f>SUM(Q5:Q16)</f>
        <v>6</v>
      </c>
      <c r="R17" s="46">
        <f>SUM(R5:R16)</f>
        <v>1</v>
      </c>
      <c r="S17" s="20" t="s">
        <v>162</v>
      </c>
      <c r="T17" s="25" t="s">
        <v>151</v>
      </c>
      <c r="U17" s="232"/>
      <c r="V17" s="232"/>
      <c r="W17" s="39">
        <f>+U17+V17</f>
        <v>0</v>
      </c>
      <c r="X17" s="234"/>
      <c r="Y17" s="55"/>
      <c r="AA17" s="106">
        <v>10</v>
      </c>
      <c r="AB17" s="103">
        <f t="shared" si="3"/>
        <v>0</v>
      </c>
      <c r="AC17" s="104">
        <f t="shared" si="3"/>
        <v>0</v>
      </c>
      <c r="AD17" s="105">
        <f t="shared" si="3"/>
        <v>0</v>
      </c>
      <c r="AE17" s="244"/>
      <c r="AF17" s="245"/>
      <c r="AG17" s="105">
        <f t="shared" si="4"/>
        <v>0</v>
      </c>
      <c r="AH17" s="244"/>
      <c r="AI17" s="245"/>
      <c r="AJ17" s="105">
        <f t="shared" si="5"/>
        <v>0</v>
      </c>
      <c r="AK17" s="244"/>
      <c r="AL17" s="245"/>
      <c r="AM17" s="105">
        <f t="shared" si="6"/>
        <v>0</v>
      </c>
      <c r="AN17" s="244"/>
      <c r="AO17" s="245"/>
      <c r="AP17" s="105">
        <f t="shared" si="7"/>
        <v>0</v>
      </c>
      <c r="AQ17" s="244"/>
      <c r="AR17" s="245"/>
      <c r="AS17" s="105">
        <f t="shared" si="8"/>
        <v>0</v>
      </c>
      <c r="AT17" s="244"/>
      <c r="AU17" s="245"/>
      <c r="AV17" s="105">
        <f t="shared" si="9"/>
        <v>0</v>
      </c>
      <c r="AW17" s="244"/>
      <c r="AX17" s="245"/>
      <c r="AY17" s="105">
        <f t="shared" si="10"/>
        <v>0</v>
      </c>
      <c r="AZ17" s="244"/>
      <c r="BA17" s="245"/>
      <c r="BB17" s="105">
        <f t="shared" si="11"/>
        <v>0</v>
      </c>
      <c r="BC17" s="244"/>
      <c r="BD17" s="245"/>
      <c r="BE17" s="105">
        <f t="shared" si="12"/>
        <v>0</v>
      </c>
      <c r="BF17" s="244"/>
      <c r="BG17" s="245"/>
      <c r="BH17" s="105">
        <f t="shared" si="13"/>
        <v>0</v>
      </c>
      <c r="BI17" s="244"/>
      <c r="BJ17" s="245"/>
      <c r="BK17" s="105">
        <f t="shared" si="14"/>
        <v>0</v>
      </c>
      <c r="BL17" s="244"/>
      <c r="BM17" s="245"/>
      <c r="BN17" s="105">
        <f t="shared" si="15"/>
        <v>0</v>
      </c>
      <c r="BO17" s="244"/>
      <c r="BP17" s="245"/>
      <c r="BQ17" s="105">
        <f t="shared" si="16"/>
        <v>0</v>
      </c>
      <c r="BR17" s="244"/>
      <c r="BS17" s="245"/>
      <c r="BT17" s="105">
        <f t="shared" si="17"/>
        <v>0</v>
      </c>
      <c r="BU17" s="244"/>
      <c r="BV17" s="245"/>
      <c r="BW17" s="105">
        <f t="shared" si="18"/>
        <v>0</v>
      </c>
      <c r="BX17" s="244"/>
      <c r="BY17" s="245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3</v>
      </c>
      <c r="D18" s="90"/>
      <c r="E18" s="91">
        <f>+C18+D18</f>
        <v>3</v>
      </c>
      <c r="F18" s="92">
        <v>2</v>
      </c>
      <c r="G18" s="26"/>
      <c r="H18" s="25" t="s">
        <v>207</v>
      </c>
      <c r="I18" s="232"/>
      <c r="J18" s="232"/>
      <c r="K18" s="39">
        <f t="shared" si="20"/>
        <v>0</v>
      </c>
      <c r="L18" s="240"/>
      <c r="M18" s="73"/>
      <c r="N18" s="70" t="s">
        <v>23</v>
      </c>
      <c r="O18" s="235"/>
      <c r="P18" s="235"/>
      <c r="Q18" s="37">
        <f t="shared" ref="Q18:Q27" si="21">SUM(O18:P18)</f>
        <v>0</v>
      </c>
      <c r="R18" s="237"/>
      <c r="S18" s="20" t="s">
        <v>163</v>
      </c>
      <c r="T18" s="25" t="s">
        <v>152</v>
      </c>
      <c r="U18" s="232"/>
      <c r="V18" s="232"/>
      <c r="W18" s="39">
        <f>+U18+V18</f>
        <v>0</v>
      </c>
      <c r="X18" s="234"/>
      <c r="Y18" s="55"/>
      <c r="AA18" s="106">
        <v>11</v>
      </c>
      <c r="AB18" s="107">
        <f t="shared" si="3"/>
        <v>1</v>
      </c>
      <c r="AC18" s="108">
        <f t="shared" si="3"/>
        <v>1</v>
      </c>
      <c r="AD18" s="109">
        <f t="shared" si="3"/>
        <v>2</v>
      </c>
      <c r="AE18" s="246"/>
      <c r="AF18" s="247"/>
      <c r="AG18" s="109">
        <f t="shared" si="4"/>
        <v>0</v>
      </c>
      <c r="AH18" s="246"/>
      <c r="AI18" s="247"/>
      <c r="AJ18" s="109">
        <f t="shared" si="5"/>
        <v>0</v>
      </c>
      <c r="AK18" s="246"/>
      <c r="AL18" s="247"/>
      <c r="AM18" s="109">
        <f t="shared" si="6"/>
        <v>0</v>
      </c>
      <c r="AN18" s="246"/>
      <c r="AO18" s="247"/>
      <c r="AP18" s="109">
        <f t="shared" si="7"/>
        <v>0</v>
      </c>
      <c r="AQ18" s="246"/>
      <c r="AR18" s="247"/>
      <c r="AS18" s="109">
        <f t="shared" si="8"/>
        <v>0</v>
      </c>
      <c r="AT18" s="246">
        <v>1</v>
      </c>
      <c r="AU18" s="247"/>
      <c r="AV18" s="109">
        <f t="shared" si="9"/>
        <v>1</v>
      </c>
      <c r="AW18" s="246"/>
      <c r="AX18" s="247"/>
      <c r="AY18" s="109">
        <f t="shared" si="10"/>
        <v>0</v>
      </c>
      <c r="AZ18" s="246"/>
      <c r="BA18" s="247">
        <v>1</v>
      </c>
      <c r="BB18" s="109">
        <f t="shared" si="11"/>
        <v>1</v>
      </c>
      <c r="BC18" s="246"/>
      <c r="BD18" s="247"/>
      <c r="BE18" s="109">
        <f t="shared" si="12"/>
        <v>0</v>
      </c>
      <c r="BF18" s="246"/>
      <c r="BG18" s="247"/>
      <c r="BH18" s="109">
        <f t="shared" si="13"/>
        <v>0</v>
      </c>
      <c r="BI18" s="246"/>
      <c r="BJ18" s="247"/>
      <c r="BK18" s="109">
        <f t="shared" si="14"/>
        <v>0</v>
      </c>
      <c r="BL18" s="246"/>
      <c r="BM18" s="247"/>
      <c r="BN18" s="109">
        <f t="shared" si="15"/>
        <v>0</v>
      </c>
      <c r="BO18" s="246"/>
      <c r="BP18" s="247"/>
      <c r="BQ18" s="109">
        <f t="shared" si="16"/>
        <v>0</v>
      </c>
      <c r="BR18" s="246"/>
      <c r="BS18" s="247"/>
      <c r="BT18" s="109">
        <f t="shared" si="17"/>
        <v>0</v>
      </c>
      <c r="BU18" s="246"/>
      <c r="BV18" s="247"/>
      <c r="BW18" s="109">
        <f t="shared" si="18"/>
        <v>0</v>
      </c>
      <c r="BX18" s="246"/>
      <c r="BY18" s="247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>
        <v>3</v>
      </c>
      <c r="D19" s="90">
        <v>1</v>
      </c>
      <c r="E19" s="91">
        <f>+C19+D19</f>
        <v>4</v>
      </c>
      <c r="F19" s="92"/>
      <c r="G19" s="26" t="s">
        <v>153</v>
      </c>
      <c r="H19" s="25" t="s">
        <v>107</v>
      </c>
      <c r="I19" s="236"/>
      <c r="J19" s="236"/>
      <c r="K19" s="83">
        <f t="shared" si="20"/>
        <v>0</v>
      </c>
      <c r="L19" s="241"/>
      <c r="M19" s="74" t="s">
        <v>154</v>
      </c>
      <c r="N19" s="78" t="s">
        <v>155</v>
      </c>
      <c r="O19" s="231"/>
      <c r="P19" s="231"/>
      <c r="Q19" s="35">
        <f t="shared" si="21"/>
        <v>0</v>
      </c>
      <c r="R19" s="233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3"/>
        <v>0</v>
      </c>
      <c r="AD19" s="109">
        <f t="shared" si="3"/>
        <v>0</v>
      </c>
      <c r="AE19" s="246"/>
      <c r="AF19" s="247"/>
      <c r="AG19" s="109">
        <f t="shared" si="4"/>
        <v>0</v>
      </c>
      <c r="AH19" s="246"/>
      <c r="AI19" s="247"/>
      <c r="AJ19" s="109">
        <f t="shared" si="5"/>
        <v>0</v>
      </c>
      <c r="AK19" s="246"/>
      <c r="AL19" s="247"/>
      <c r="AM19" s="109">
        <f t="shared" si="6"/>
        <v>0</v>
      </c>
      <c r="AN19" s="246"/>
      <c r="AO19" s="247"/>
      <c r="AP19" s="109">
        <f t="shared" si="7"/>
        <v>0</v>
      </c>
      <c r="AQ19" s="246"/>
      <c r="AR19" s="247"/>
      <c r="AS19" s="109">
        <f t="shared" si="8"/>
        <v>0</v>
      </c>
      <c r="AT19" s="246"/>
      <c r="AU19" s="247"/>
      <c r="AV19" s="109">
        <f t="shared" si="9"/>
        <v>0</v>
      </c>
      <c r="AW19" s="246"/>
      <c r="AX19" s="247"/>
      <c r="AY19" s="109">
        <f t="shared" si="10"/>
        <v>0</v>
      </c>
      <c r="AZ19" s="246"/>
      <c r="BA19" s="247"/>
      <c r="BB19" s="109">
        <f t="shared" si="11"/>
        <v>0</v>
      </c>
      <c r="BC19" s="246"/>
      <c r="BD19" s="247"/>
      <c r="BE19" s="109">
        <f t="shared" si="12"/>
        <v>0</v>
      </c>
      <c r="BF19" s="246"/>
      <c r="BG19" s="247"/>
      <c r="BH19" s="109">
        <f t="shared" si="13"/>
        <v>0</v>
      </c>
      <c r="BI19" s="246"/>
      <c r="BJ19" s="247"/>
      <c r="BK19" s="109">
        <f t="shared" si="14"/>
        <v>0</v>
      </c>
      <c r="BL19" s="246"/>
      <c r="BM19" s="247"/>
      <c r="BN19" s="109">
        <f t="shared" si="15"/>
        <v>0</v>
      </c>
      <c r="BO19" s="246"/>
      <c r="BP19" s="247"/>
      <c r="BQ19" s="109">
        <f t="shared" si="16"/>
        <v>0</v>
      </c>
      <c r="BR19" s="246"/>
      <c r="BS19" s="247"/>
      <c r="BT19" s="109">
        <f t="shared" si="17"/>
        <v>0</v>
      </c>
      <c r="BU19" s="246"/>
      <c r="BV19" s="247"/>
      <c r="BW19" s="109">
        <f t="shared" si="18"/>
        <v>0</v>
      </c>
      <c r="BX19" s="246"/>
      <c r="BY19" s="247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6</v>
      </c>
      <c r="D20" s="45">
        <f>SUM(D13:D19)</f>
        <v>1</v>
      </c>
      <c r="E20" s="45">
        <f>SUM(E13:E19)</f>
        <v>7</v>
      </c>
      <c r="F20" s="45">
        <f>SUM(F13:F19)</f>
        <v>2</v>
      </c>
      <c r="G20" s="26"/>
      <c r="H20" s="85" t="s">
        <v>0</v>
      </c>
      <c r="I20" s="236">
        <v>-1</v>
      </c>
      <c r="J20" s="236"/>
      <c r="K20" s="83">
        <f t="shared" si="20"/>
        <v>-1</v>
      </c>
      <c r="L20" s="241"/>
      <c r="M20" s="74"/>
      <c r="N20" s="71" t="s">
        <v>1</v>
      </c>
      <c r="O20" s="232"/>
      <c r="P20" s="232"/>
      <c r="Q20" s="39">
        <f t="shared" si="21"/>
        <v>0</v>
      </c>
      <c r="R20" s="234"/>
      <c r="S20" s="20"/>
      <c r="T20" s="25" t="s">
        <v>127</v>
      </c>
      <c r="U20" s="232"/>
      <c r="V20" s="232"/>
      <c r="W20" s="39">
        <f t="shared" ref="W20:W28" si="22">+U20+V20</f>
        <v>0</v>
      </c>
      <c r="X20" s="234"/>
      <c r="Y20" s="55"/>
      <c r="AA20" s="106">
        <v>13</v>
      </c>
      <c r="AB20" s="107">
        <f t="shared" si="3"/>
        <v>1</v>
      </c>
      <c r="AC20" s="108">
        <f t="shared" si="3"/>
        <v>1</v>
      </c>
      <c r="AD20" s="109">
        <f t="shared" si="3"/>
        <v>2</v>
      </c>
      <c r="AE20" s="246"/>
      <c r="AF20" s="247"/>
      <c r="AG20" s="109">
        <f t="shared" si="4"/>
        <v>0</v>
      </c>
      <c r="AH20" s="246"/>
      <c r="AI20" s="247"/>
      <c r="AJ20" s="109">
        <f t="shared" si="5"/>
        <v>0</v>
      </c>
      <c r="AK20" s="246"/>
      <c r="AL20" s="247"/>
      <c r="AM20" s="109">
        <f t="shared" si="6"/>
        <v>0</v>
      </c>
      <c r="AN20" s="246"/>
      <c r="AO20" s="247"/>
      <c r="AP20" s="109">
        <f t="shared" si="7"/>
        <v>0</v>
      </c>
      <c r="AQ20" s="246"/>
      <c r="AR20" s="247"/>
      <c r="AS20" s="109">
        <f t="shared" si="8"/>
        <v>0</v>
      </c>
      <c r="AT20" s="246">
        <v>1</v>
      </c>
      <c r="AU20" s="247"/>
      <c r="AV20" s="109">
        <f t="shared" si="9"/>
        <v>1</v>
      </c>
      <c r="AW20" s="246"/>
      <c r="AX20" s="247"/>
      <c r="AY20" s="109">
        <f t="shared" si="10"/>
        <v>0</v>
      </c>
      <c r="AZ20" s="246"/>
      <c r="BA20" s="247">
        <v>1</v>
      </c>
      <c r="BB20" s="109">
        <f t="shared" si="11"/>
        <v>1</v>
      </c>
      <c r="BC20" s="246"/>
      <c r="BD20" s="247"/>
      <c r="BE20" s="109">
        <f t="shared" si="12"/>
        <v>0</v>
      </c>
      <c r="BF20" s="246"/>
      <c r="BG20" s="247"/>
      <c r="BH20" s="109">
        <f t="shared" si="13"/>
        <v>0</v>
      </c>
      <c r="BI20" s="246"/>
      <c r="BJ20" s="247"/>
      <c r="BK20" s="109">
        <f t="shared" si="14"/>
        <v>0</v>
      </c>
      <c r="BL20" s="246"/>
      <c r="BM20" s="247"/>
      <c r="BN20" s="109">
        <f t="shared" si="15"/>
        <v>0</v>
      </c>
      <c r="BO20" s="246"/>
      <c r="BP20" s="247"/>
      <c r="BQ20" s="109">
        <f t="shared" si="16"/>
        <v>0</v>
      </c>
      <c r="BR20" s="246"/>
      <c r="BS20" s="247"/>
      <c r="BT20" s="109">
        <f t="shared" si="17"/>
        <v>0</v>
      </c>
      <c r="BU20" s="246"/>
      <c r="BV20" s="247"/>
      <c r="BW20" s="109">
        <f t="shared" si="18"/>
        <v>0</v>
      </c>
      <c r="BX20" s="246"/>
      <c r="BY20" s="247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/>
      <c r="D21" s="231"/>
      <c r="E21" s="35">
        <f t="shared" ref="E21:E28" si="23">SUM(C21:D21)</f>
        <v>0</v>
      </c>
      <c r="F21" s="233"/>
      <c r="G21" s="26" t="s">
        <v>4</v>
      </c>
      <c r="H21" s="85" t="s">
        <v>5</v>
      </c>
      <c r="I21" s="236"/>
      <c r="J21" s="236"/>
      <c r="K21" s="83">
        <f t="shared" si="20"/>
        <v>0</v>
      </c>
      <c r="L21" s="241"/>
      <c r="M21" s="74" t="s">
        <v>35</v>
      </c>
      <c r="N21" s="71" t="s">
        <v>36</v>
      </c>
      <c r="O21" s="232">
        <v>1</v>
      </c>
      <c r="P21" s="232"/>
      <c r="Q21" s="39">
        <f t="shared" si="21"/>
        <v>1</v>
      </c>
      <c r="R21" s="234"/>
      <c r="S21" s="20" t="s">
        <v>164</v>
      </c>
      <c r="T21" s="25" t="s">
        <v>128</v>
      </c>
      <c r="U21" s="232"/>
      <c r="V21" s="232"/>
      <c r="W21" s="39">
        <f t="shared" si="22"/>
        <v>0</v>
      </c>
      <c r="X21" s="234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6"/>
      <c r="AF21" s="247"/>
      <c r="AG21" s="109">
        <f t="shared" si="4"/>
        <v>0</v>
      </c>
      <c r="AH21" s="246"/>
      <c r="AI21" s="247"/>
      <c r="AJ21" s="109">
        <f t="shared" si="5"/>
        <v>0</v>
      </c>
      <c r="AK21" s="246"/>
      <c r="AL21" s="247"/>
      <c r="AM21" s="109">
        <f t="shared" si="6"/>
        <v>0</v>
      </c>
      <c r="AN21" s="246"/>
      <c r="AO21" s="247"/>
      <c r="AP21" s="109">
        <f t="shared" si="7"/>
        <v>0</v>
      </c>
      <c r="AQ21" s="246"/>
      <c r="AR21" s="247"/>
      <c r="AS21" s="109">
        <f t="shared" si="8"/>
        <v>0</v>
      </c>
      <c r="AT21" s="246"/>
      <c r="AU21" s="247"/>
      <c r="AV21" s="109">
        <f t="shared" si="9"/>
        <v>0</v>
      </c>
      <c r="AW21" s="246"/>
      <c r="AX21" s="247"/>
      <c r="AY21" s="109">
        <f t="shared" si="10"/>
        <v>0</v>
      </c>
      <c r="AZ21" s="246"/>
      <c r="BA21" s="247"/>
      <c r="BB21" s="109">
        <f t="shared" si="11"/>
        <v>0</v>
      </c>
      <c r="BC21" s="246"/>
      <c r="BD21" s="247"/>
      <c r="BE21" s="109">
        <f t="shared" si="12"/>
        <v>0</v>
      </c>
      <c r="BF21" s="246"/>
      <c r="BG21" s="247"/>
      <c r="BH21" s="109">
        <f t="shared" si="13"/>
        <v>0</v>
      </c>
      <c r="BI21" s="246"/>
      <c r="BJ21" s="247"/>
      <c r="BK21" s="109">
        <f t="shared" si="14"/>
        <v>0</v>
      </c>
      <c r="BL21" s="246"/>
      <c r="BM21" s="247"/>
      <c r="BN21" s="109">
        <f t="shared" si="15"/>
        <v>0</v>
      </c>
      <c r="BO21" s="246"/>
      <c r="BP21" s="247"/>
      <c r="BQ21" s="109">
        <f t="shared" si="16"/>
        <v>0</v>
      </c>
      <c r="BR21" s="246"/>
      <c r="BS21" s="247"/>
      <c r="BT21" s="109">
        <f t="shared" si="17"/>
        <v>0</v>
      </c>
      <c r="BU21" s="246"/>
      <c r="BV21" s="247"/>
      <c r="BW21" s="109">
        <f t="shared" si="18"/>
        <v>0</v>
      </c>
      <c r="BX21" s="246"/>
      <c r="BY21" s="247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/>
      <c r="D22" s="232"/>
      <c r="E22" s="39">
        <f t="shared" si="23"/>
        <v>0</v>
      </c>
      <c r="F22" s="234"/>
      <c r="G22" s="26"/>
      <c r="H22" s="85" t="s">
        <v>8</v>
      </c>
      <c r="I22" s="236"/>
      <c r="J22" s="236"/>
      <c r="K22" s="83">
        <f t="shared" si="20"/>
        <v>0</v>
      </c>
      <c r="L22" s="241"/>
      <c r="M22" s="74"/>
      <c r="N22" s="71" t="s">
        <v>40</v>
      </c>
      <c r="O22" s="232"/>
      <c r="P22" s="232">
        <v>1</v>
      </c>
      <c r="Q22" s="39">
        <f t="shared" si="21"/>
        <v>1</v>
      </c>
      <c r="R22" s="234"/>
      <c r="S22" s="20"/>
      <c r="T22" s="25" t="s">
        <v>129</v>
      </c>
      <c r="U22" s="232"/>
      <c r="V22" s="232"/>
      <c r="W22" s="39">
        <f t="shared" si="22"/>
        <v>0</v>
      </c>
      <c r="X22" s="234"/>
      <c r="Y22" s="55"/>
      <c r="AA22" s="110" t="str">
        <f>FIXED(AA17,0)&amp;" ～ "&amp;FIXED(AA21,0)&amp;" 小計"</f>
        <v>10 ～ 14 小計</v>
      </c>
      <c r="AB22" s="111">
        <f t="shared" si="3"/>
        <v>2</v>
      </c>
      <c r="AC22" s="112">
        <f t="shared" si="3"/>
        <v>2</v>
      </c>
      <c r="AD22" s="113">
        <f t="shared" si="3"/>
        <v>4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0</v>
      </c>
      <c r="AL22" s="112">
        <f>SUM(AL17:AL21)</f>
        <v>0</v>
      </c>
      <c r="AM22" s="113">
        <f t="shared" si="6"/>
        <v>0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2</v>
      </c>
      <c r="AU22" s="112">
        <f>SUM(AU17:AU21)</f>
        <v>0</v>
      </c>
      <c r="AV22" s="113">
        <f t="shared" si="9"/>
        <v>2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2</v>
      </c>
      <c r="BB22" s="113">
        <f t="shared" si="11"/>
        <v>2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/>
      <c r="D23" s="232"/>
      <c r="E23" s="39">
        <f t="shared" si="23"/>
        <v>0</v>
      </c>
      <c r="F23" s="234"/>
      <c r="G23" s="26"/>
      <c r="H23" s="85" t="s">
        <v>9</v>
      </c>
      <c r="I23" s="236"/>
      <c r="J23" s="236"/>
      <c r="K23" s="83">
        <f t="shared" si="20"/>
        <v>0</v>
      </c>
      <c r="L23" s="241"/>
      <c r="M23" s="74"/>
      <c r="N23" s="71" t="s">
        <v>44</v>
      </c>
      <c r="O23" s="232"/>
      <c r="P23" s="232">
        <v>1</v>
      </c>
      <c r="Q23" s="39">
        <f t="shared" si="21"/>
        <v>1</v>
      </c>
      <c r="R23" s="234"/>
      <c r="S23" s="20" t="s">
        <v>165</v>
      </c>
      <c r="T23" s="25" t="s">
        <v>130</v>
      </c>
      <c r="U23" s="232"/>
      <c r="V23" s="232"/>
      <c r="W23" s="39">
        <f t="shared" si="22"/>
        <v>0</v>
      </c>
      <c r="X23" s="234"/>
      <c r="Y23" s="55"/>
      <c r="AA23" s="106">
        <v>15</v>
      </c>
      <c r="AB23" s="103">
        <f t="shared" si="3"/>
        <v>2</v>
      </c>
      <c r="AC23" s="104">
        <f t="shared" si="3"/>
        <v>0</v>
      </c>
      <c r="AD23" s="105">
        <f t="shared" si="3"/>
        <v>2</v>
      </c>
      <c r="AE23" s="244"/>
      <c r="AF23" s="245"/>
      <c r="AG23" s="105">
        <f t="shared" si="4"/>
        <v>0</v>
      </c>
      <c r="AH23" s="244">
        <v>1</v>
      </c>
      <c r="AI23" s="245"/>
      <c r="AJ23" s="105">
        <f t="shared" si="5"/>
        <v>1</v>
      </c>
      <c r="AK23" s="244"/>
      <c r="AL23" s="245"/>
      <c r="AM23" s="105">
        <f t="shared" si="6"/>
        <v>0</v>
      </c>
      <c r="AN23" s="244"/>
      <c r="AO23" s="245"/>
      <c r="AP23" s="105">
        <f t="shared" si="7"/>
        <v>0</v>
      </c>
      <c r="AQ23" s="244">
        <v>1</v>
      </c>
      <c r="AR23" s="245"/>
      <c r="AS23" s="105">
        <f t="shared" si="8"/>
        <v>1</v>
      </c>
      <c r="AT23" s="244"/>
      <c r="AU23" s="245"/>
      <c r="AV23" s="105">
        <f t="shared" si="9"/>
        <v>0</v>
      </c>
      <c r="AW23" s="244"/>
      <c r="AX23" s="245"/>
      <c r="AY23" s="105">
        <f t="shared" si="10"/>
        <v>0</v>
      </c>
      <c r="AZ23" s="244"/>
      <c r="BA23" s="245"/>
      <c r="BB23" s="105">
        <f t="shared" si="11"/>
        <v>0</v>
      </c>
      <c r="BC23" s="244"/>
      <c r="BD23" s="245"/>
      <c r="BE23" s="105">
        <f t="shared" si="12"/>
        <v>0</v>
      </c>
      <c r="BF23" s="244"/>
      <c r="BG23" s="245"/>
      <c r="BH23" s="105">
        <f t="shared" si="13"/>
        <v>0</v>
      </c>
      <c r="BI23" s="244"/>
      <c r="BJ23" s="245"/>
      <c r="BK23" s="105">
        <f t="shared" si="14"/>
        <v>0</v>
      </c>
      <c r="BL23" s="244"/>
      <c r="BM23" s="245"/>
      <c r="BN23" s="105">
        <f t="shared" si="15"/>
        <v>0</v>
      </c>
      <c r="BO23" s="244"/>
      <c r="BP23" s="245"/>
      <c r="BQ23" s="105">
        <f t="shared" si="16"/>
        <v>0</v>
      </c>
      <c r="BR23" s="244"/>
      <c r="BS23" s="245"/>
      <c r="BT23" s="105">
        <f t="shared" si="17"/>
        <v>0</v>
      </c>
      <c r="BU23" s="244"/>
      <c r="BV23" s="245"/>
      <c r="BW23" s="105">
        <f t="shared" si="18"/>
        <v>0</v>
      </c>
      <c r="BX23" s="244"/>
      <c r="BY23" s="245"/>
      <c r="BZ23" s="105">
        <f t="shared" si="19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/>
      <c r="D24" s="232"/>
      <c r="E24" s="39">
        <f t="shared" si="23"/>
        <v>0</v>
      </c>
      <c r="F24" s="234"/>
      <c r="G24" s="26"/>
      <c r="H24" s="87" t="s">
        <v>10</v>
      </c>
      <c r="I24" s="90">
        <v>1</v>
      </c>
      <c r="J24" s="90"/>
      <c r="K24" s="91">
        <f>+I24+J24</f>
        <v>1</v>
      </c>
      <c r="L24" s="93"/>
      <c r="M24" s="74"/>
      <c r="N24" s="71" t="s">
        <v>47</v>
      </c>
      <c r="O24" s="232"/>
      <c r="P24" s="232"/>
      <c r="Q24" s="39">
        <f t="shared" si="21"/>
        <v>0</v>
      </c>
      <c r="R24" s="234"/>
      <c r="S24" s="20"/>
      <c r="T24" s="25" t="s">
        <v>131</v>
      </c>
      <c r="U24" s="232"/>
      <c r="V24" s="232"/>
      <c r="W24" s="39">
        <f t="shared" si="22"/>
        <v>0</v>
      </c>
      <c r="X24" s="234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6"/>
      <c r="AF24" s="247"/>
      <c r="AG24" s="109">
        <f t="shared" si="4"/>
        <v>0</v>
      </c>
      <c r="AH24" s="246"/>
      <c r="AI24" s="247"/>
      <c r="AJ24" s="109">
        <f t="shared" si="5"/>
        <v>0</v>
      </c>
      <c r="AK24" s="246"/>
      <c r="AL24" s="247"/>
      <c r="AM24" s="109">
        <f t="shared" si="6"/>
        <v>0</v>
      </c>
      <c r="AN24" s="246"/>
      <c r="AO24" s="247"/>
      <c r="AP24" s="109">
        <f t="shared" si="7"/>
        <v>0</v>
      </c>
      <c r="AQ24" s="246"/>
      <c r="AR24" s="247"/>
      <c r="AS24" s="109">
        <f t="shared" si="8"/>
        <v>0</v>
      </c>
      <c r="AT24" s="246"/>
      <c r="AU24" s="247"/>
      <c r="AV24" s="109">
        <f t="shared" si="9"/>
        <v>0</v>
      </c>
      <c r="AW24" s="246"/>
      <c r="AX24" s="247"/>
      <c r="AY24" s="109">
        <f t="shared" si="10"/>
        <v>0</v>
      </c>
      <c r="AZ24" s="246"/>
      <c r="BA24" s="247"/>
      <c r="BB24" s="109">
        <f t="shared" si="11"/>
        <v>0</v>
      </c>
      <c r="BC24" s="246"/>
      <c r="BD24" s="247"/>
      <c r="BE24" s="109">
        <f t="shared" si="12"/>
        <v>0</v>
      </c>
      <c r="BF24" s="246"/>
      <c r="BG24" s="247"/>
      <c r="BH24" s="109">
        <f t="shared" si="13"/>
        <v>0</v>
      </c>
      <c r="BI24" s="246"/>
      <c r="BJ24" s="247"/>
      <c r="BK24" s="109">
        <f t="shared" si="14"/>
        <v>0</v>
      </c>
      <c r="BL24" s="246"/>
      <c r="BM24" s="247"/>
      <c r="BN24" s="109">
        <f t="shared" si="15"/>
        <v>0</v>
      </c>
      <c r="BO24" s="246"/>
      <c r="BP24" s="247"/>
      <c r="BQ24" s="109">
        <f t="shared" si="16"/>
        <v>0</v>
      </c>
      <c r="BR24" s="246"/>
      <c r="BS24" s="247"/>
      <c r="BT24" s="109">
        <f t="shared" si="17"/>
        <v>0</v>
      </c>
      <c r="BU24" s="246"/>
      <c r="BV24" s="247"/>
      <c r="BW24" s="109">
        <f t="shared" si="18"/>
        <v>0</v>
      </c>
      <c r="BX24" s="246"/>
      <c r="BY24" s="247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/>
      <c r="D25" s="232"/>
      <c r="E25" s="39">
        <f t="shared" si="23"/>
        <v>0</v>
      </c>
      <c r="F25" s="234"/>
      <c r="G25" s="26"/>
      <c r="H25" s="85" t="s">
        <v>11</v>
      </c>
      <c r="I25" s="236">
        <v>4</v>
      </c>
      <c r="J25" s="236">
        <v>2</v>
      </c>
      <c r="K25" s="83">
        <f>SUM(I25:J25)</f>
        <v>6</v>
      </c>
      <c r="L25" s="241">
        <v>2</v>
      </c>
      <c r="M25" s="74"/>
      <c r="N25" s="71" t="s">
        <v>50</v>
      </c>
      <c r="O25" s="232"/>
      <c r="P25" s="232"/>
      <c r="Q25" s="39">
        <f t="shared" si="21"/>
        <v>0</v>
      </c>
      <c r="R25" s="234"/>
      <c r="S25" s="20"/>
      <c r="T25" s="25" t="s">
        <v>132</v>
      </c>
      <c r="U25" s="232"/>
      <c r="V25" s="232"/>
      <c r="W25" s="39">
        <f t="shared" si="22"/>
        <v>0</v>
      </c>
      <c r="X25" s="234"/>
      <c r="Y25" s="55"/>
      <c r="AA25" s="106">
        <v>17</v>
      </c>
      <c r="AB25" s="107">
        <f t="shared" si="3"/>
        <v>0</v>
      </c>
      <c r="AC25" s="108">
        <f t="shared" si="3"/>
        <v>0</v>
      </c>
      <c r="AD25" s="109">
        <f t="shared" si="3"/>
        <v>0</v>
      </c>
      <c r="AE25" s="246"/>
      <c r="AF25" s="247"/>
      <c r="AG25" s="109">
        <f t="shared" si="4"/>
        <v>0</v>
      </c>
      <c r="AH25" s="246"/>
      <c r="AI25" s="247"/>
      <c r="AJ25" s="109">
        <f t="shared" si="5"/>
        <v>0</v>
      </c>
      <c r="AK25" s="246"/>
      <c r="AL25" s="247"/>
      <c r="AM25" s="109">
        <f t="shared" si="6"/>
        <v>0</v>
      </c>
      <c r="AN25" s="246"/>
      <c r="AO25" s="247"/>
      <c r="AP25" s="109">
        <f t="shared" si="7"/>
        <v>0</v>
      </c>
      <c r="AQ25" s="246"/>
      <c r="AR25" s="247"/>
      <c r="AS25" s="109">
        <f t="shared" si="8"/>
        <v>0</v>
      </c>
      <c r="AT25" s="246"/>
      <c r="AU25" s="247"/>
      <c r="AV25" s="109">
        <f t="shared" si="9"/>
        <v>0</v>
      </c>
      <c r="AW25" s="246"/>
      <c r="AX25" s="247"/>
      <c r="AY25" s="109">
        <f t="shared" si="10"/>
        <v>0</v>
      </c>
      <c r="AZ25" s="246"/>
      <c r="BA25" s="247"/>
      <c r="BB25" s="109">
        <f t="shared" si="11"/>
        <v>0</v>
      </c>
      <c r="BC25" s="246"/>
      <c r="BD25" s="247"/>
      <c r="BE25" s="109">
        <f t="shared" si="12"/>
        <v>0</v>
      </c>
      <c r="BF25" s="246"/>
      <c r="BG25" s="247"/>
      <c r="BH25" s="109">
        <f t="shared" si="13"/>
        <v>0</v>
      </c>
      <c r="BI25" s="246"/>
      <c r="BJ25" s="247"/>
      <c r="BK25" s="109">
        <f t="shared" si="14"/>
        <v>0</v>
      </c>
      <c r="BL25" s="246"/>
      <c r="BM25" s="247"/>
      <c r="BN25" s="109">
        <f t="shared" si="15"/>
        <v>0</v>
      </c>
      <c r="BO25" s="246"/>
      <c r="BP25" s="247"/>
      <c r="BQ25" s="109">
        <f t="shared" si="16"/>
        <v>0</v>
      </c>
      <c r="BR25" s="246"/>
      <c r="BS25" s="247"/>
      <c r="BT25" s="109">
        <f t="shared" si="17"/>
        <v>0</v>
      </c>
      <c r="BU25" s="246"/>
      <c r="BV25" s="247"/>
      <c r="BW25" s="109">
        <f t="shared" si="18"/>
        <v>0</v>
      </c>
      <c r="BX25" s="246"/>
      <c r="BY25" s="247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/>
      <c r="D26" s="232"/>
      <c r="E26" s="39">
        <f t="shared" si="23"/>
        <v>0</v>
      </c>
      <c r="F26" s="234"/>
      <c r="G26" s="28"/>
      <c r="H26" s="59" t="s">
        <v>6</v>
      </c>
      <c r="I26" s="47">
        <f>SUM(I16:I25)</f>
        <v>5</v>
      </c>
      <c r="J26" s="47">
        <f>SUM(J16:J25)</f>
        <v>2</v>
      </c>
      <c r="K26" s="47">
        <f>SUM(K16:K25)</f>
        <v>7</v>
      </c>
      <c r="L26" s="47">
        <f>SUM(L16:L25)</f>
        <v>2</v>
      </c>
      <c r="M26" s="74"/>
      <c r="N26" s="71" t="s">
        <v>55</v>
      </c>
      <c r="O26" s="232"/>
      <c r="P26" s="232"/>
      <c r="Q26" s="39">
        <f t="shared" si="21"/>
        <v>0</v>
      </c>
      <c r="R26" s="234"/>
      <c r="S26" s="20"/>
      <c r="T26" s="25" t="s">
        <v>133</v>
      </c>
      <c r="U26" s="232"/>
      <c r="V26" s="232"/>
      <c r="W26" s="39">
        <f t="shared" si="22"/>
        <v>0</v>
      </c>
      <c r="X26" s="234"/>
      <c r="Y26" s="55"/>
      <c r="AA26" s="106">
        <v>18</v>
      </c>
      <c r="AB26" s="107">
        <f t="shared" si="3"/>
        <v>10</v>
      </c>
      <c r="AC26" s="108">
        <f t="shared" si="3"/>
        <v>4</v>
      </c>
      <c r="AD26" s="109">
        <f t="shared" si="3"/>
        <v>14</v>
      </c>
      <c r="AE26" s="246">
        <v>1</v>
      </c>
      <c r="AF26" s="247">
        <v>1</v>
      </c>
      <c r="AG26" s="109">
        <f t="shared" si="4"/>
        <v>2</v>
      </c>
      <c r="AH26" s="246"/>
      <c r="AI26" s="247">
        <v>1</v>
      </c>
      <c r="AJ26" s="109">
        <f t="shared" si="5"/>
        <v>1</v>
      </c>
      <c r="AK26" s="246"/>
      <c r="AL26" s="247"/>
      <c r="AM26" s="109">
        <f t="shared" si="6"/>
        <v>0</v>
      </c>
      <c r="AN26" s="246">
        <v>1</v>
      </c>
      <c r="AO26" s="247">
        <v>1</v>
      </c>
      <c r="AP26" s="109">
        <f t="shared" si="7"/>
        <v>2</v>
      </c>
      <c r="AQ26" s="246">
        <v>2</v>
      </c>
      <c r="AR26" s="247"/>
      <c r="AS26" s="109">
        <f t="shared" si="8"/>
        <v>2</v>
      </c>
      <c r="AT26" s="246">
        <v>2</v>
      </c>
      <c r="AU26" s="247">
        <v>1</v>
      </c>
      <c r="AV26" s="109">
        <f t="shared" si="9"/>
        <v>3</v>
      </c>
      <c r="AW26" s="246">
        <v>2</v>
      </c>
      <c r="AX26" s="247"/>
      <c r="AY26" s="109">
        <f t="shared" si="10"/>
        <v>2</v>
      </c>
      <c r="AZ26" s="246"/>
      <c r="BA26" s="247"/>
      <c r="BB26" s="109">
        <f t="shared" si="11"/>
        <v>0</v>
      </c>
      <c r="BC26" s="246">
        <v>1</v>
      </c>
      <c r="BD26" s="247"/>
      <c r="BE26" s="109">
        <f t="shared" si="12"/>
        <v>1</v>
      </c>
      <c r="BF26" s="246"/>
      <c r="BG26" s="247"/>
      <c r="BH26" s="109">
        <f t="shared" si="13"/>
        <v>0</v>
      </c>
      <c r="BI26" s="246"/>
      <c r="BJ26" s="247"/>
      <c r="BK26" s="109">
        <f t="shared" si="14"/>
        <v>0</v>
      </c>
      <c r="BL26" s="246"/>
      <c r="BM26" s="247"/>
      <c r="BN26" s="109">
        <f t="shared" si="15"/>
        <v>0</v>
      </c>
      <c r="BO26" s="246"/>
      <c r="BP26" s="247"/>
      <c r="BQ26" s="109">
        <f t="shared" si="16"/>
        <v>0</v>
      </c>
      <c r="BR26" s="246"/>
      <c r="BS26" s="247"/>
      <c r="BT26" s="109">
        <f t="shared" si="17"/>
        <v>0</v>
      </c>
      <c r="BU26" s="246">
        <v>1</v>
      </c>
      <c r="BV26" s="247"/>
      <c r="BW26" s="109">
        <f t="shared" si="18"/>
        <v>1</v>
      </c>
      <c r="BX26" s="246"/>
      <c r="BY26" s="247"/>
      <c r="BZ26" s="109">
        <f t="shared" si="19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/>
      <c r="D27" s="232"/>
      <c r="E27" s="39">
        <f t="shared" si="23"/>
        <v>0</v>
      </c>
      <c r="F27" s="234"/>
      <c r="G27" s="22" t="s">
        <v>116</v>
      </c>
      <c r="H27" s="23" t="s">
        <v>22</v>
      </c>
      <c r="I27" s="235">
        <v>1</v>
      </c>
      <c r="J27" s="235"/>
      <c r="K27" s="37">
        <f t="shared" ref="K27:K36" si="24">SUM(I27:J27)</f>
        <v>1</v>
      </c>
      <c r="L27" s="237"/>
      <c r="M27" s="74"/>
      <c r="N27" s="71" t="s">
        <v>60</v>
      </c>
      <c r="O27" s="232"/>
      <c r="P27" s="232"/>
      <c r="Q27" s="39">
        <f t="shared" si="21"/>
        <v>0</v>
      </c>
      <c r="R27" s="234"/>
      <c r="S27" s="20"/>
      <c r="T27" s="25" t="s">
        <v>134</v>
      </c>
      <c r="U27" s="232"/>
      <c r="V27" s="232"/>
      <c r="W27" s="39">
        <f t="shared" si="22"/>
        <v>0</v>
      </c>
      <c r="X27" s="234"/>
      <c r="Y27" s="55"/>
      <c r="AA27" s="106">
        <v>19</v>
      </c>
      <c r="AB27" s="107">
        <f t="shared" si="3"/>
        <v>0</v>
      </c>
      <c r="AC27" s="108">
        <f t="shared" si="3"/>
        <v>0</v>
      </c>
      <c r="AD27" s="109">
        <f t="shared" si="3"/>
        <v>0</v>
      </c>
      <c r="AE27" s="246"/>
      <c r="AF27" s="247"/>
      <c r="AG27" s="109">
        <f t="shared" si="4"/>
        <v>0</v>
      </c>
      <c r="AH27" s="246"/>
      <c r="AI27" s="247"/>
      <c r="AJ27" s="109">
        <f t="shared" si="5"/>
        <v>0</v>
      </c>
      <c r="AK27" s="246"/>
      <c r="AL27" s="247"/>
      <c r="AM27" s="109">
        <f t="shared" si="6"/>
        <v>0</v>
      </c>
      <c r="AN27" s="246"/>
      <c r="AO27" s="247"/>
      <c r="AP27" s="109">
        <f t="shared" si="7"/>
        <v>0</v>
      </c>
      <c r="AQ27" s="246"/>
      <c r="AR27" s="247"/>
      <c r="AS27" s="109">
        <f t="shared" si="8"/>
        <v>0</v>
      </c>
      <c r="AT27" s="246"/>
      <c r="AU27" s="247"/>
      <c r="AV27" s="109">
        <f t="shared" si="9"/>
        <v>0</v>
      </c>
      <c r="AW27" s="246"/>
      <c r="AX27" s="247"/>
      <c r="AY27" s="109">
        <f t="shared" si="10"/>
        <v>0</v>
      </c>
      <c r="AZ27" s="246"/>
      <c r="BA27" s="247"/>
      <c r="BB27" s="109">
        <f t="shared" si="11"/>
        <v>0</v>
      </c>
      <c r="BC27" s="246"/>
      <c r="BD27" s="247"/>
      <c r="BE27" s="109">
        <f t="shared" si="12"/>
        <v>0</v>
      </c>
      <c r="BF27" s="246"/>
      <c r="BG27" s="247"/>
      <c r="BH27" s="109">
        <f t="shared" si="13"/>
        <v>0</v>
      </c>
      <c r="BI27" s="246"/>
      <c r="BJ27" s="247"/>
      <c r="BK27" s="109">
        <f t="shared" si="14"/>
        <v>0</v>
      </c>
      <c r="BL27" s="246"/>
      <c r="BM27" s="247"/>
      <c r="BN27" s="109">
        <f t="shared" si="15"/>
        <v>0</v>
      </c>
      <c r="BO27" s="246"/>
      <c r="BP27" s="247"/>
      <c r="BQ27" s="109">
        <f t="shared" si="16"/>
        <v>0</v>
      </c>
      <c r="BR27" s="246"/>
      <c r="BS27" s="247"/>
      <c r="BT27" s="109">
        <f t="shared" si="17"/>
        <v>0</v>
      </c>
      <c r="BU27" s="246"/>
      <c r="BV27" s="247"/>
      <c r="BW27" s="109">
        <f t="shared" si="18"/>
        <v>0</v>
      </c>
      <c r="BX27" s="246"/>
      <c r="BY27" s="247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/>
      <c r="D28" s="232"/>
      <c r="E28" s="39">
        <f t="shared" si="23"/>
        <v>0</v>
      </c>
      <c r="F28" s="234"/>
      <c r="G28" s="20" t="s">
        <v>27</v>
      </c>
      <c r="H28" s="25" t="s">
        <v>28</v>
      </c>
      <c r="I28" s="232">
        <v>1</v>
      </c>
      <c r="J28" s="232"/>
      <c r="K28" s="39">
        <f t="shared" si="24"/>
        <v>1</v>
      </c>
      <c r="L28" s="234"/>
      <c r="M28" s="75"/>
      <c r="N28" s="72" t="s">
        <v>6</v>
      </c>
      <c r="O28" s="45">
        <f>SUM(O18:O27)</f>
        <v>1</v>
      </c>
      <c r="P28" s="45">
        <f>SUM(P18:P27)</f>
        <v>2</v>
      </c>
      <c r="Q28" s="45">
        <f>SUM(Q18:Q27)</f>
        <v>3</v>
      </c>
      <c r="R28" s="46">
        <f>SUM(R18:R27)</f>
        <v>0</v>
      </c>
      <c r="S28" s="20"/>
      <c r="T28" s="25" t="s">
        <v>135</v>
      </c>
      <c r="U28" s="232"/>
      <c r="V28" s="232"/>
      <c r="W28" s="39">
        <f t="shared" si="22"/>
        <v>0</v>
      </c>
      <c r="X28" s="234"/>
      <c r="Y28" s="55"/>
      <c r="AA28" s="222" t="str">
        <f>FIXED(AA23,0)&amp;" ～ "&amp;FIXED(AA27,0)&amp;" 小計"</f>
        <v>15 ～ 19 小計</v>
      </c>
      <c r="AB28" s="223">
        <f t="shared" si="3"/>
        <v>12</v>
      </c>
      <c r="AC28" s="224">
        <f t="shared" si="3"/>
        <v>4</v>
      </c>
      <c r="AD28" s="225">
        <f t="shared" si="3"/>
        <v>16</v>
      </c>
      <c r="AE28" s="253">
        <f>SUM(AE23:AE27)</f>
        <v>1</v>
      </c>
      <c r="AF28" s="254">
        <f>SUM(AF23:AF27)</f>
        <v>1</v>
      </c>
      <c r="AG28" s="255">
        <f t="shared" si="4"/>
        <v>2</v>
      </c>
      <c r="AH28" s="253">
        <f>SUM(AH23:AH27)</f>
        <v>1</v>
      </c>
      <c r="AI28" s="254">
        <f>SUM(AI23:AI27)</f>
        <v>1</v>
      </c>
      <c r="AJ28" s="255">
        <f t="shared" si="5"/>
        <v>2</v>
      </c>
      <c r="AK28" s="253">
        <f>SUM(AK23:AK27)</f>
        <v>0</v>
      </c>
      <c r="AL28" s="254">
        <f>SUM(AL23:AL27)</f>
        <v>0</v>
      </c>
      <c r="AM28" s="255">
        <f t="shared" si="6"/>
        <v>0</v>
      </c>
      <c r="AN28" s="253">
        <f>SUM(AN23:AN27)</f>
        <v>1</v>
      </c>
      <c r="AO28" s="254">
        <f>SUM(AO23:AO27)</f>
        <v>1</v>
      </c>
      <c r="AP28" s="255">
        <f t="shared" si="7"/>
        <v>2</v>
      </c>
      <c r="AQ28" s="253">
        <f>SUM(AQ23:AQ27)</f>
        <v>3</v>
      </c>
      <c r="AR28" s="254">
        <f>SUM(AR23:AR27)</f>
        <v>0</v>
      </c>
      <c r="AS28" s="255">
        <f t="shared" si="8"/>
        <v>3</v>
      </c>
      <c r="AT28" s="253">
        <f>SUM(AT23:AT27)</f>
        <v>2</v>
      </c>
      <c r="AU28" s="254">
        <f>SUM(AU23:AU27)</f>
        <v>1</v>
      </c>
      <c r="AV28" s="255">
        <f t="shared" si="9"/>
        <v>3</v>
      </c>
      <c r="AW28" s="253">
        <f>SUM(AW23:AW27)</f>
        <v>2</v>
      </c>
      <c r="AX28" s="254">
        <f>SUM(AX23:AX27)</f>
        <v>0</v>
      </c>
      <c r="AY28" s="255">
        <f t="shared" si="10"/>
        <v>2</v>
      </c>
      <c r="AZ28" s="253">
        <f>SUM(AZ23:AZ27)</f>
        <v>0</v>
      </c>
      <c r="BA28" s="254">
        <f>SUM(BA23:BA27)</f>
        <v>0</v>
      </c>
      <c r="BB28" s="255">
        <f t="shared" si="11"/>
        <v>0</v>
      </c>
      <c r="BC28" s="253">
        <f>SUM(BC23:BC27)</f>
        <v>1</v>
      </c>
      <c r="BD28" s="254">
        <f>SUM(BD23:BD27)</f>
        <v>0</v>
      </c>
      <c r="BE28" s="255">
        <f t="shared" si="12"/>
        <v>1</v>
      </c>
      <c r="BF28" s="253">
        <f>SUM(BF23:BF27)</f>
        <v>0</v>
      </c>
      <c r="BG28" s="254">
        <f>SUM(BG23:BG27)</f>
        <v>0</v>
      </c>
      <c r="BH28" s="255">
        <f t="shared" si="13"/>
        <v>0</v>
      </c>
      <c r="BI28" s="253">
        <f>SUM(BI23:BI27)</f>
        <v>0</v>
      </c>
      <c r="BJ28" s="254">
        <f>SUM(BJ23:BJ27)</f>
        <v>0</v>
      </c>
      <c r="BK28" s="255">
        <f t="shared" si="14"/>
        <v>0</v>
      </c>
      <c r="BL28" s="253">
        <f>SUM(BL23:BL27)</f>
        <v>0</v>
      </c>
      <c r="BM28" s="254">
        <f>SUM(BM23:BM27)</f>
        <v>0</v>
      </c>
      <c r="BN28" s="255">
        <f t="shared" si="15"/>
        <v>0</v>
      </c>
      <c r="BO28" s="253">
        <f>SUM(BO23:BO27)</f>
        <v>0</v>
      </c>
      <c r="BP28" s="254">
        <f>SUM(BP23:BP27)</f>
        <v>0</v>
      </c>
      <c r="BQ28" s="255">
        <f t="shared" si="16"/>
        <v>0</v>
      </c>
      <c r="BR28" s="253">
        <f>SUM(BR23:BR27)</f>
        <v>0</v>
      </c>
      <c r="BS28" s="254">
        <f>SUM(BS23:BS27)</f>
        <v>0</v>
      </c>
      <c r="BT28" s="255">
        <f t="shared" si="17"/>
        <v>0</v>
      </c>
      <c r="BU28" s="253">
        <f>SUM(BU23:BU27)</f>
        <v>1</v>
      </c>
      <c r="BV28" s="254">
        <f>SUM(BV23:BV27)</f>
        <v>0</v>
      </c>
      <c r="BW28" s="255">
        <f t="shared" si="18"/>
        <v>1</v>
      </c>
      <c r="BX28" s="253">
        <f>SUM(BX23:BX27)</f>
        <v>0</v>
      </c>
      <c r="BY28" s="254">
        <f>SUM(BY23:BY27)</f>
        <v>0</v>
      </c>
      <c r="BZ28" s="255">
        <f t="shared" si="19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0</v>
      </c>
      <c r="E29" s="45">
        <f>SUM(,E21:E28)</f>
        <v>0</v>
      </c>
      <c r="F29" s="45">
        <f>SUM(,F21:F28)</f>
        <v>0</v>
      </c>
      <c r="G29" s="20" t="s">
        <v>116</v>
      </c>
      <c r="H29" s="25" t="s">
        <v>31</v>
      </c>
      <c r="I29" s="232">
        <v>1</v>
      </c>
      <c r="J29" s="232"/>
      <c r="K29" s="39">
        <f t="shared" si="24"/>
        <v>1</v>
      </c>
      <c r="L29" s="234"/>
      <c r="M29" s="22"/>
      <c r="N29" s="23" t="s">
        <v>67</v>
      </c>
      <c r="O29" s="235"/>
      <c r="P29" s="235"/>
      <c r="Q29" s="37">
        <f t="shared" ref="Q29:Q41" si="25">SUM(O29:P29)</f>
        <v>0</v>
      </c>
      <c r="R29" s="237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8">
        <v>20</v>
      </c>
      <c r="AB29" s="219">
        <f t="shared" si="3"/>
        <v>1</v>
      </c>
      <c r="AC29" s="220">
        <f t="shared" si="3"/>
        <v>1</v>
      </c>
      <c r="AD29" s="221">
        <f t="shared" si="3"/>
        <v>2</v>
      </c>
      <c r="AE29" s="244"/>
      <c r="AF29" s="245"/>
      <c r="AG29" s="221">
        <f t="shared" si="4"/>
        <v>0</v>
      </c>
      <c r="AH29" s="244">
        <v>1</v>
      </c>
      <c r="AI29" s="245"/>
      <c r="AJ29" s="221">
        <f t="shared" si="5"/>
        <v>1</v>
      </c>
      <c r="AK29" s="244"/>
      <c r="AL29" s="245"/>
      <c r="AM29" s="221">
        <f t="shared" si="6"/>
        <v>0</v>
      </c>
      <c r="AN29" s="244"/>
      <c r="AO29" s="245"/>
      <c r="AP29" s="221">
        <f t="shared" si="7"/>
        <v>0</v>
      </c>
      <c r="AQ29" s="244"/>
      <c r="AR29" s="245"/>
      <c r="AS29" s="221">
        <f t="shared" si="8"/>
        <v>0</v>
      </c>
      <c r="AT29" s="244"/>
      <c r="AU29" s="245"/>
      <c r="AV29" s="221">
        <f t="shared" si="9"/>
        <v>0</v>
      </c>
      <c r="AW29" s="244"/>
      <c r="AX29" s="245"/>
      <c r="AY29" s="221">
        <f t="shared" si="10"/>
        <v>0</v>
      </c>
      <c r="AZ29" s="244"/>
      <c r="BA29" s="245"/>
      <c r="BB29" s="221">
        <f t="shared" si="11"/>
        <v>0</v>
      </c>
      <c r="BC29" s="244"/>
      <c r="BD29" s="245">
        <v>1</v>
      </c>
      <c r="BE29" s="221">
        <f t="shared" si="12"/>
        <v>1</v>
      </c>
      <c r="BF29" s="244"/>
      <c r="BG29" s="245"/>
      <c r="BH29" s="221">
        <f t="shared" si="13"/>
        <v>0</v>
      </c>
      <c r="BI29" s="244"/>
      <c r="BJ29" s="245"/>
      <c r="BK29" s="221">
        <f t="shared" si="14"/>
        <v>0</v>
      </c>
      <c r="BL29" s="244"/>
      <c r="BM29" s="245"/>
      <c r="BN29" s="221">
        <f t="shared" si="15"/>
        <v>0</v>
      </c>
      <c r="BO29" s="244"/>
      <c r="BP29" s="245"/>
      <c r="BQ29" s="221">
        <f t="shared" si="16"/>
        <v>0</v>
      </c>
      <c r="BR29" s="244"/>
      <c r="BS29" s="245"/>
      <c r="BT29" s="221">
        <f t="shared" si="17"/>
        <v>0</v>
      </c>
      <c r="BU29" s="244"/>
      <c r="BV29" s="245"/>
      <c r="BW29" s="221">
        <f t="shared" si="18"/>
        <v>0</v>
      </c>
      <c r="BX29" s="244"/>
      <c r="BY29" s="245"/>
      <c r="BZ29" s="221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/>
      <c r="D30" s="231"/>
      <c r="E30" s="35">
        <f t="shared" ref="E30:E35" si="26">SUM(C30:D30)</f>
        <v>0</v>
      </c>
      <c r="F30" s="239"/>
      <c r="G30" s="20" t="s">
        <v>33</v>
      </c>
      <c r="H30" s="25" t="s">
        <v>34</v>
      </c>
      <c r="I30" s="232"/>
      <c r="J30" s="232"/>
      <c r="K30" s="39">
        <f t="shared" si="24"/>
        <v>0</v>
      </c>
      <c r="L30" s="234"/>
      <c r="M30" s="20" t="s">
        <v>73</v>
      </c>
      <c r="N30" s="25" t="s">
        <v>74</v>
      </c>
      <c r="O30" s="232"/>
      <c r="P30" s="232"/>
      <c r="Q30" s="39">
        <f t="shared" si="25"/>
        <v>0</v>
      </c>
      <c r="R30" s="234"/>
      <c r="S30" s="20"/>
      <c r="T30" s="25" t="s">
        <v>136</v>
      </c>
      <c r="U30" s="232"/>
      <c r="V30" s="232"/>
      <c r="W30" s="39">
        <f>+U30+V30</f>
        <v>0</v>
      </c>
      <c r="X30" s="234"/>
      <c r="Y30" s="55"/>
      <c r="AA30" s="106">
        <v>21</v>
      </c>
      <c r="AB30" s="107">
        <f t="shared" si="3"/>
        <v>0</v>
      </c>
      <c r="AC30" s="108">
        <f t="shared" si="3"/>
        <v>0</v>
      </c>
      <c r="AD30" s="109">
        <f t="shared" si="3"/>
        <v>0</v>
      </c>
      <c r="AE30" s="246"/>
      <c r="AF30" s="247"/>
      <c r="AG30" s="109">
        <f t="shared" si="4"/>
        <v>0</v>
      </c>
      <c r="AH30" s="246"/>
      <c r="AI30" s="247"/>
      <c r="AJ30" s="109">
        <f t="shared" si="5"/>
        <v>0</v>
      </c>
      <c r="AK30" s="246"/>
      <c r="AL30" s="247"/>
      <c r="AM30" s="109">
        <f t="shared" si="6"/>
        <v>0</v>
      </c>
      <c r="AN30" s="246"/>
      <c r="AO30" s="247"/>
      <c r="AP30" s="109">
        <f t="shared" si="7"/>
        <v>0</v>
      </c>
      <c r="AQ30" s="246"/>
      <c r="AR30" s="247"/>
      <c r="AS30" s="109">
        <f t="shared" si="8"/>
        <v>0</v>
      </c>
      <c r="AT30" s="246"/>
      <c r="AU30" s="247"/>
      <c r="AV30" s="109">
        <f t="shared" si="9"/>
        <v>0</v>
      </c>
      <c r="AW30" s="246"/>
      <c r="AX30" s="247"/>
      <c r="AY30" s="109">
        <f t="shared" si="10"/>
        <v>0</v>
      </c>
      <c r="AZ30" s="246"/>
      <c r="BA30" s="247"/>
      <c r="BB30" s="109">
        <f t="shared" si="11"/>
        <v>0</v>
      </c>
      <c r="BC30" s="246"/>
      <c r="BD30" s="247"/>
      <c r="BE30" s="109">
        <f t="shared" si="12"/>
        <v>0</v>
      </c>
      <c r="BF30" s="246"/>
      <c r="BG30" s="247"/>
      <c r="BH30" s="109">
        <f t="shared" si="13"/>
        <v>0</v>
      </c>
      <c r="BI30" s="246"/>
      <c r="BJ30" s="247"/>
      <c r="BK30" s="109">
        <f t="shared" si="14"/>
        <v>0</v>
      </c>
      <c r="BL30" s="246"/>
      <c r="BM30" s="247"/>
      <c r="BN30" s="109">
        <f t="shared" si="15"/>
        <v>0</v>
      </c>
      <c r="BO30" s="246"/>
      <c r="BP30" s="247"/>
      <c r="BQ30" s="109">
        <f t="shared" si="16"/>
        <v>0</v>
      </c>
      <c r="BR30" s="246"/>
      <c r="BS30" s="247"/>
      <c r="BT30" s="109">
        <f t="shared" si="17"/>
        <v>0</v>
      </c>
      <c r="BU30" s="246"/>
      <c r="BV30" s="247"/>
      <c r="BW30" s="109">
        <f t="shared" si="18"/>
        <v>0</v>
      </c>
      <c r="BX30" s="246"/>
      <c r="BY30" s="247"/>
      <c r="BZ30" s="109">
        <f t="shared" si="19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/>
      <c r="D31" s="232"/>
      <c r="E31" s="39">
        <f t="shared" si="26"/>
        <v>0</v>
      </c>
      <c r="F31" s="240"/>
      <c r="G31" s="20"/>
      <c r="H31" s="25" t="s">
        <v>39</v>
      </c>
      <c r="I31" s="232"/>
      <c r="J31" s="232"/>
      <c r="K31" s="39">
        <f t="shared" si="24"/>
        <v>0</v>
      </c>
      <c r="L31" s="234"/>
      <c r="M31" s="20"/>
      <c r="N31" s="25" t="s">
        <v>78</v>
      </c>
      <c r="O31" s="232"/>
      <c r="P31" s="232"/>
      <c r="Q31" s="39">
        <f t="shared" si="25"/>
        <v>0</v>
      </c>
      <c r="R31" s="234"/>
      <c r="S31" s="20" t="s">
        <v>166</v>
      </c>
      <c r="T31" s="25" t="s">
        <v>137</v>
      </c>
      <c r="U31" s="232">
        <v>1</v>
      </c>
      <c r="V31" s="232"/>
      <c r="W31" s="39">
        <f>+U31+V31</f>
        <v>1</v>
      </c>
      <c r="X31" s="234"/>
      <c r="Y31" s="55"/>
      <c r="AA31" s="106">
        <v>22</v>
      </c>
      <c r="AB31" s="107">
        <f t="shared" si="3"/>
        <v>4</v>
      </c>
      <c r="AC31" s="108">
        <f t="shared" si="3"/>
        <v>1</v>
      </c>
      <c r="AD31" s="109">
        <f t="shared" si="3"/>
        <v>5</v>
      </c>
      <c r="AE31" s="246">
        <v>1</v>
      </c>
      <c r="AF31" s="247"/>
      <c r="AG31" s="109">
        <f t="shared" si="4"/>
        <v>1</v>
      </c>
      <c r="AH31" s="246"/>
      <c r="AI31" s="247"/>
      <c r="AJ31" s="109">
        <f t="shared" si="5"/>
        <v>0</v>
      </c>
      <c r="AK31" s="246"/>
      <c r="AL31" s="247"/>
      <c r="AM31" s="109">
        <f t="shared" si="6"/>
        <v>0</v>
      </c>
      <c r="AN31" s="246"/>
      <c r="AO31" s="247"/>
      <c r="AP31" s="109">
        <f t="shared" si="7"/>
        <v>0</v>
      </c>
      <c r="AQ31" s="246"/>
      <c r="AR31" s="247"/>
      <c r="AS31" s="109">
        <f t="shared" si="8"/>
        <v>0</v>
      </c>
      <c r="AT31" s="246">
        <v>1</v>
      </c>
      <c r="AU31" s="247"/>
      <c r="AV31" s="109">
        <f t="shared" si="9"/>
        <v>1</v>
      </c>
      <c r="AW31" s="246"/>
      <c r="AX31" s="247"/>
      <c r="AY31" s="109">
        <f t="shared" si="10"/>
        <v>0</v>
      </c>
      <c r="AZ31" s="246">
        <v>1</v>
      </c>
      <c r="BA31" s="247"/>
      <c r="BB31" s="109">
        <f t="shared" si="11"/>
        <v>1</v>
      </c>
      <c r="BC31" s="246"/>
      <c r="BD31" s="247">
        <v>1</v>
      </c>
      <c r="BE31" s="109">
        <f t="shared" si="12"/>
        <v>1</v>
      </c>
      <c r="BF31" s="246"/>
      <c r="BG31" s="247"/>
      <c r="BH31" s="109">
        <f t="shared" si="13"/>
        <v>0</v>
      </c>
      <c r="BI31" s="246"/>
      <c r="BJ31" s="247"/>
      <c r="BK31" s="109">
        <f t="shared" si="14"/>
        <v>0</v>
      </c>
      <c r="BL31" s="246"/>
      <c r="BM31" s="247"/>
      <c r="BN31" s="109">
        <f t="shared" si="15"/>
        <v>0</v>
      </c>
      <c r="BO31" s="246"/>
      <c r="BP31" s="247"/>
      <c r="BQ31" s="109">
        <f t="shared" si="16"/>
        <v>0</v>
      </c>
      <c r="BR31" s="246"/>
      <c r="BS31" s="247"/>
      <c r="BT31" s="109">
        <f t="shared" si="17"/>
        <v>0</v>
      </c>
      <c r="BU31" s="246"/>
      <c r="BV31" s="247"/>
      <c r="BW31" s="109">
        <f t="shared" si="18"/>
        <v>0</v>
      </c>
      <c r="BX31" s="246">
        <v>1</v>
      </c>
      <c r="BY31" s="247"/>
      <c r="BZ31" s="109">
        <f t="shared" si="19"/>
        <v>1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/>
      <c r="D32" s="232"/>
      <c r="E32" s="39">
        <f t="shared" si="26"/>
        <v>0</v>
      </c>
      <c r="F32" s="240"/>
      <c r="G32" s="20"/>
      <c r="H32" s="25" t="s">
        <v>43</v>
      </c>
      <c r="I32" s="232"/>
      <c r="J32" s="232"/>
      <c r="K32" s="39">
        <f t="shared" si="24"/>
        <v>0</v>
      </c>
      <c r="L32" s="234"/>
      <c r="M32" s="20" t="s">
        <v>62</v>
      </c>
      <c r="N32" s="25" t="s">
        <v>82</v>
      </c>
      <c r="O32" s="232"/>
      <c r="P32" s="232"/>
      <c r="Q32" s="39">
        <f t="shared" si="25"/>
        <v>0</v>
      </c>
      <c r="R32" s="234"/>
      <c r="S32" s="20"/>
      <c r="T32" s="25" t="s">
        <v>138</v>
      </c>
      <c r="U32" s="232">
        <v>1</v>
      </c>
      <c r="V32" s="232"/>
      <c r="W32" s="39">
        <f>+U32+V32</f>
        <v>1</v>
      </c>
      <c r="X32" s="234"/>
      <c r="Y32" s="55"/>
      <c r="AA32" s="106">
        <v>23</v>
      </c>
      <c r="AB32" s="107">
        <f t="shared" si="3"/>
        <v>1</v>
      </c>
      <c r="AC32" s="108">
        <f t="shared" si="3"/>
        <v>0</v>
      </c>
      <c r="AD32" s="109">
        <f t="shared" si="3"/>
        <v>1</v>
      </c>
      <c r="AE32" s="246"/>
      <c r="AF32" s="247"/>
      <c r="AG32" s="109">
        <f t="shared" si="4"/>
        <v>0</v>
      </c>
      <c r="AH32" s="246">
        <v>1</v>
      </c>
      <c r="AI32" s="247"/>
      <c r="AJ32" s="109">
        <f t="shared" si="5"/>
        <v>1</v>
      </c>
      <c r="AK32" s="246"/>
      <c r="AL32" s="247"/>
      <c r="AM32" s="109">
        <f t="shared" si="6"/>
        <v>0</v>
      </c>
      <c r="AN32" s="246"/>
      <c r="AO32" s="247"/>
      <c r="AP32" s="109">
        <f t="shared" si="7"/>
        <v>0</v>
      </c>
      <c r="AQ32" s="246"/>
      <c r="AR32" s="247"/>
      <c r="AS32" s="109">
        <f t="shared" si="8"/>
        <v>0</v>
      </c>
      <c r="AT32" s="246"/>
      <c r="AU32" s="247"/>
      <c r="AV32" s="109">
        <f t="shared" si="9"/>
        <v>0</v>
      </c>
      <c r="AW32" s="246"/>
      <c r="AX32" s="247"/>
      <c r="AY32" s="109">
        <f t="shared" si="10"/>
        <v>0</v>
      </c>
      <c r="AZ32" s="246"/>
      <c r="BA32" s="247"/>
      <c r="BB32" s="109">
        <f t="shared" si="11"/>
        <v>0</v>
      </c>
      <c r="BC32" s="246"/>
      <c r="BD32" s="247"/>
      <c r="BE32" s="109">
        <f t="shared" si="12"/>
        <v>0</v>
      </c>
      <c r="BF32" s="246"/>
      <c r="BG32" s="247"/>
      <c r="BH32" s="109">
        <f t="shared" si="13"/>
        <v>0</v>
      </c>
      <c r="BI32" s="246"/>
      <c r="BJ32" s="247"/>
      <c r="BK32" s="109">
        <f t="shared" si="14"/>
        <v>0</v>
      </c>
      <c r="BL32" s="246"/>
      <c r="BM32" s="247"/>
      <c r="BN32" s="109">
        <f t="shared" si="15"/>
        <v>0</v>
      </c>
      <c r="BO32" s="246"/>
      <c r="BP32" s="247"/>
      <c r="BQ32" s="109">
        <f t="shared" si="16"/>
        <v>0</v>
      </c>
      <c r="BR32" s="246"/>
      <c r="BS32" s="247"/>
      <c r="BT32" s="109">
        <f t="shared" si="17"/>
        <v>0</v>
      </c>
      <c r="BU32" s="246"/>
      <c r="BV32" s="247"/>
      <c r="BW32" s="109">
        <f t="shared" si="18"/>
        <v>0</v>
      </c>
      <c r="BX32" s="246"/>
      <c r="BY32" s="247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>
        <v>1</v>
      </c>
      <c r="D33" s="232"/>
      <c r="E33" s="39">
        <f t="shared" si="26"/>
        <v>1</v>
      </c>
      <c r="F33" s="240"/>
      <c r="G33" s="20"/>
      <c r="H33" s="25" t="s">
        <v>46</v>
      </c>
      <c r="I33" s="232"/>
      <c r="J33" s="232"/>
      <c r="K33" s="39">
        <f t="shared" si="24"/>
        <v>0</v>
      </c>
      <c r="L33" s="234"/>
      <c r="M33" s="20"/>
      <c r="N33" s="25" t="s">
        <v>85</v>
      </c>
      <c r="O33" s="232"/>
      <c r="P33" s="232"/>
      <c r="Q33" s="39">
        <f t="shared" si="25"/>
        <v>0</v>
      </c>
      <c r="R33" s="234"/>
      <c r="S33" s="20" t="s">
        <v>167</v>
      </c>
      <c r="T33" s="25" t="s">
        <v>139</v>
      </c>
      <c r="U33" s="232"/>
      <c r="V33" s="232"/>
      <c r="W33" s="39">
        <f>+U33+V33</f>
        <v>0</v>
      </c>
      <c r="X33" s="234"/>
      <c r="AA33" s="106">
        <v>24</v>
      </c>
      <c r="AB33" s="107">
        <f t="shared" si="3"/>
        <v>0</v>
      </c>
      <c r="AC33" s="108">
        <f t="shared" si="3"/>
        <v>0</v>
      </c>
      <c r="AD33" s="109">
        <f t="shared" si="3"/>
        <v>0</v>
      </c>
      <c r="AE33" s="246"/>
      <c r="AF33" s="247"/>
      <c r="AG33" s="109">
        <f t="shared" si="4"/>
        <v>0</v>
      </c>
      <c r="AH33" s="246"/>
      <c r="AI33" s="247"/>
      <c r="AJ33" s="109">
        <f t="shared" si="5"/>
        <v>0</v>
      </c>
      <c r="AK33" s="246"/>
      <c r="AL33" s="247"/>
      <c r="AM33" s="109">
        <f t="shared" si="6"/>
        <v>0</v>
      </c>
      <c r="AN33" s="246"/>
      <c r="AO33" s="247"/>
      <c r="AP33" s="109">
        <f t="shared" si="7"/>
        <v>0</v>
      </c>
      <c r="AQ33" s="246"/>
      <c r="AR33" s="247"/>
      <c r="AS33" s="109">
        <f t="shared" si="8"/>
        <v>0</v>
      </c>
      <c r="AT33" s="246"/>
      <c r="AU33" s="247"/>
      <c r="AV33" s="109">
        <f t="shared" si="9"/>
        <v>0</v>
      </c>
      <c r="AW33" s="246"/>
      <c r="AX33" s="247"/>
      <c r="AY33" s="109">
        <f t="shared" si="10"/>
        <v>0</v>
      </c>
      <c r="AZ33" s="246"/>
      <c r="BA33" s="247"/>
      <c r="BB33" s="109">
        <f t="shared" si="11"/>
        <v>0</v>
      </c>
      <c r="BC33" s="246"/>
      <c r="BD33" s="247"/>
      <c r="BE33" s="109">
        <f t="shared" si="12"/>
        <v>0</v>
      </c>
      <c r="BF33" s="246"/>
      <c r="BG33" s="247"/>
      <c r="BH33" s="109">
        <f t="shared" si="13"/>
        <v>0</v>
      </c>
      <c r="BI33" s="246"/>
      <c r="BJ33" s="247"/>
      <c r="BK33" s="109">
        <f t="shared" si="14"/>
        <v>0</v>
      </c>
      <c r="BL33" s="246"/>
      <c r="BM33" s="247"/>
      <c r="BN33" s="109">
        <f t="shared" si="15"/>
        <v>0</v>
      </c>
      <c r="BO33" s="246"/>
      <c r="BP33" s="247"/>
      <c r="BQ33" s="109">
        <f t="shared" si="16"/>
        <v>0</v>
      </c>
      <c r="BR33" s="246"/>
      <c r="BS33" s="247"/>
      <c r="BT33" s="109">
        <f t="shared" si="17"/>
        <v>0</v>
      </c>
      <c r="BU33" s="246"/>
      <c r="BV33" s="247"/>
      <c r="BW33" s="109">
        <f t="shared" si="18"/>
        <v>0</v>
      </c>
      <c r="BX33" s="246"/>
      <c r="BY33" s="247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/>
      <c r="D34" s="232">
        <v>1</v>
      </c>
      <c r="E34" s="39">
        <f t="shared" si="26"/>
        <v>1</v>
      </c>
      <c r="F34" s="240"/>
      <c r="G34" s="20"/>
      <c r="H34" s="25" t="s">
        <v>49</v>
      </c>
      <c r="I34" s="232"/>
      <c r="J34" s="232"/>
      <c r="K34" s="39">
        <f t="shared" si="24"/>
        <v>0</v>
      </c>
      <c r="L34" s="234"/>
      <c r="M34" s="20" t="s">
        <v>69</v>
      </c>
      <c r="N34" s="25" t="s">
        <v>41</v>
      </c>
      <c r="O34" s="232"/>
      <c r="P34" s="232"/>
      <c r="Q34" s="39">
        <f t="shared" si="25"/>
        <v>0</v>
      </c>
      <c r="R34" s="234"/>
      <c r="S34" s="20"/>
      <c r="T34" s="25" t="s">
        <v>140</v>
      </c>
      <c r="U34" s="232"/>
      <c r="V34" s="232"/>
      <c r="W34" s="39">
        <f>+U34+V34</f>
        <v>0</v>
      </c>
      <c r="X34" s="234"/>
      <c r="Y34" s="53"/>
      <c r="AA34" s="110" t="str">
        <f>FIXED(AA29,0)&amp;" ～ "&amp;FIXED(AA33,0)&amp;" 小計"</f>
        <v>20 ～ 24 小計</v>
      </c>
      <c r="AB34" s="111">
        <f t="shared" si="3"/>
        <v>6</v>
      </c>
      <c r="AC34" s="112">
        <f t="shared" si="3"/>
        <v>2</v>
      </c>
      <c r="AD34" s="113">
        <f t="shared" si="3"/>
        <v>8</v>
      </c>
      <c r="AE34" s="111">
        <f>SUM(AE29:AE33)</f>
        <v>1</v>
      </c>
      <c r="AF34" s="112">
        <f>SUM(AF29:AF33)</f>
        <v>0</v>
      </c>
      <c r="AG34" s="113">
        <f t="shared" si="4"/>
        <v>1</v>
      </c>
      <c r="AH34" s="111">
        <f>SUM(AH29:AH33)</f>
        <v>2</v>
      </c>
      <c r="AI34" s="112">
        <f>SUM(AI29:AI33)</f>
        <v>0</v>
      </c>
      <c r="AJ34" s="113">
        <f t="shared" si="5"/>
        <v>2</v>
      </c>
      <c r="AK34" s="111">
        <f>SUM(AK29:AK33)</f>
        <v>0</v>
      </c>
      <c r="AL34" s="112">
        <f>SUM(AL29:AL33)</f>
        <v>0</v>
      </c>
      <c r="AM34" s="113">
        <f t="shared" si="6"/>
        <v>0</v>
      </c>
      <c r="AN34" s="111">
        <f>SUM(AN29:AN33)</f>
        <v>0</v>
      </c>
      <c r="AO34" s="112">
        <f>SUM(AO29:AO33)</f>
        <v>0</v>
      </c>
      <c r="AP34" s="113">
        <f t="shared" si="7"/>
        <v>0</v>
      </c>
      <c r="AQ34" s="111">
        <f>SUM(AQ29:AQ33)</f>
        <v>0</v>
      </c>
      <c r="AR34" s="112">
        <f>SUM(AR29:AR33)</f>
        <v>0</v>
      </c>
      <c r="AS34" s="113">
        <f t="shared" si="8"/>
        <v>0</v>
      </c>
      <c r="AT34" s="111">
        <f>SUM(AT29:AT33)</f>
        <v>1</v>
      </c>
      <c r="AU34" s="112">
        <f>SUM(AU29:AU33)</f>
        <v>0</v>
      </c>
      <c r="AV34" s="113">
        <f t="shared" si="9"/>
        <v>1</v>
      </c>
      <c r="AW34" s="111">
        <f>SUM(AW29:AW33)</f>
        <v>0</v>
      </c>
      <c r="AX34" s="112">
        <f>SUM(AX29:AX33)</f>
        <v>0</v>
      </c>
      <c r="AY34" s="113">
        <f t="shared" si="10"/>
        <v>0</v>
      </c>
      <c r="AZ34" s="111">
        <f>SUM(AZ29:AZ33)</f>
        <v>1</v>
      </c>
      <c r="BA34" s="112">
        <f>SUM(BA29:BA33)</f>
        <v>0</v>
      </c>
      <c r="BB34" s="113">
        <f t="shared" si="11"/>
        <v>1</v>
      </c>
      <c r="BC34" s="111">
        <f>SUM(BC29:BC33)</f>
        <v>0</v>
      </c>
      <c r="BD34" s="112">
        <f>SUM(BD29:BD33)</f>
        <v>2</v>
      </c>
      <c r="BE34" s="113">
        <f t="shared" si="12"/>
        <v>2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1</v>
      </c>
      <c r="BY34" s="112">
        <f>SUM(BY29:BY33)</f>
        <v>0</v>
      </c>
      <c r="BZ34" s="113">
        <f t="shared" si="19"/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/>
      <c r="D35" s="232"/>
      <c r="E35" s="39">
        <f t="shared" si="26"/>
        <v>0</v>
      </c>
      <c r="F35" s="240"/>
      <c r="G35" s="20"/>
      <c r="H35" s="25" t="s">
        <v>54</v>
      </c>
      <c r="I35" s="232"/>
      <c r="J35" s="232"/>
      <c r="K35" s="39">
        <f t="shared" si="24"/>
        <v>0</v>
      </c>
      <c r="L35" s="234"/>
      <c r="M35" s="20"/>
      <c r="N35" s="25" t="s">
        <v>92</v>
      </c>
      <c r="O35" s="232"/>
      <c r="P35" s="232"/>
      <c r="Q35" s="39">
        <f t="shared" si="25"/>
        <v>0</v>
      </c>
      <c r="R35" s="234"/>
      <c r="S35" s="28"/>
      <c r="T35" s="27" t="s">
        <v>6</v>
      </c>
      <c r="U35" s="45">
        <f>SUM(U30:U34)</f>
        <v>2</v>
      </c>
      <c r="V35" s="45">
        <f>SUM(V30:V34)</f>
        <v>0</v>
      </c>
      <c r="W35" s="45">
        <f>SUM(W30:W34)</f>
        <v>2</v>
      </c>
      <c r="X35" s="46">
        <f>SUM(X30:X34)</f>
        <v>0</v>
      </c>
      <c r="AA35" s="106">
        <v>25</v>
      </c>
      <c r="AB35" s="103">
        <f t="shared" si="3"/>
        <v>1</v>
      </c>
      <c r="AC35" s="104">
        <f t="shared" si="3"/>
        <v>0</v>
      </c>
      <c r="AD35" s="105">
        <f t="shared" si="3"/>
        <v>1</v>
      </c>
      <c r="AE35" s="244"/>
      <c r="AF35" s="245"/>
      <c r="AG35" s="105">
        <f t="shared" si="4"/>
        <v>0</v>
      </c>
      <c r="AH35" s="244">
        <v>1</v>
      </c>
      <c r="AI35" s="245"/>
      <c r="AJ35" s="105">
        <f t="shared" si="5"/>
        <v>1</v>
      </c>
      <c r="AK35" s="244"/>
      <c r="AL35" s="245"/>
      <c r="AM35" s="105">
        <f t="shared" si="6"/>
        <v>0</v>
      </c>
      <c r="AN35" s="244"/>
      <c r="AO35" s="245"/>
      <c r="AP35" s="105">
        <f t="shared" si="7"/>
        <v>0</v>
      </c>
      <c r="AQ35" s="244"/>
      <c r="AR35" s="245"/>
      <c r="AS35" s="105">
        <f t="shared" si="8"/>
        <v>0</v>
      </c>
      <c r="AT35" s="244"/>
      <c r="AU35" s="245"/>
      <c r="AV35" s="105">
        <f t="shared" si="9"/>
        <v>0</v>
      </c>
      <c r="AW35" s="244"/>
      <c r="AX35" s="245"/>
      <c r="AY35" s="105">
        <f t="shared" si="10"/>
        <v>0</v>
      </c>
      <c r="AZ35" s="244"/>
      <c r="BA35" s="245"/>
      <c r="BB35" s="105">
        <f t="shared" si="11"/>
        <v>0</v>
      </c>
      <c r="BC35" s="244"/>
      <c r="BD35" s="245"/>
      <c r="BE35" s="105">
        <f t="shared" si="12"/>
        <v>0</v>
      </c>
      <c r="BF35" s="244"/>
      <c r="BG35" s="245"/>
      <c r="BH35" s="105">
        <f t="shared" si="13"/>
        <v>0</v>
      </c>
      <c r="BI35" s="244"/>
      <c r="BJ35" s="245"/>
      <c r="BK35" s="105">
        <f t="shared" si="14"/>
        <v>0</v>
      </c>
      <c r="BL35" s="244"/>
      <c r="BM35" s="245"/>
      <c r="BN35" s="105">
        <f t="shared" si="15"/>
        <v>0</v>
      </c>
      <c r="BO35" s="244"/>
      <c r="BP35" s="245"/>
      <c r="BQ35" s="105">
        <f t="shared" si="16"/>
        <v>0</v>
      </c>
      <c r="BR35" s="244"/>
      <c r="BS35" s="245"/>
      <c r="BT35" s="105">
        <f t="shared" si="17"/>
        <v>0</v>
      </c>
      <c r="BU35" s="244"/>
      <c r="BV35" s="245"/>
      <c r="BW35" s="105">
        <f t="shared" si="18"/>
        <v>0</v>
      </c>
      <c r="BX35" s="244"/>
      <c r="BY35" s="245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1</v>
      </c>
      <c r="D36" s="45">
        <f>SUM(D30:D35)</f>
        <v>1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2"/>
      <c r="J36" s="232"/>
      <c r="K36" s="39">
        <f t="shared" si="24"/>
        <v>0</v>
      </c>
      <c r="L36" s="234"/>
      <c r="M36" s="20"/>
      <c r="N36" s="25" t="s">
        <v>96</v>
      </c>
      <c r="O36" s="232"/>
      <c r="P36" s="232"/>
      <c r="Q36" s="39">
        <f t="shared" si="25"/>
        <v>0</v>
      </c>
      <c r="R36" s="234"/>
      <c r="S36" s="20"/>
      <c r="T36" s="25" t="s">
        <v>141</v>
      </c>
      <c r="U36" s="232"/>
      <c r="V36" s="232"/>
      <c r="W36" s="39">
        <f t="shared" ref="W36:W45" si="27">+U36+V36</f>
        <v>0</v>
      </c>
      <c r="X36" s="234"/>
      <c r="AA36" s="106">
        <v>26</v>
      </c>
      <c r="AB36" s="107">
        <f t="shared" si="3"/>
        <v>0</v>
      </c>
      <c r="AC36" s="108">
        <f t="shared" si="3"/>
        <v>0</v>
      </c>
      <c r="AD36" s="109">
        <f t="shared" si="3"/>
        <v>0</v>
      </c>
      <c r="AE36" s="246"/>
      <c r="AF36" s="247"/>
      <c r="AG36" s="109">
        <f t="shared" si="4"/>
        <v>0</v>
      </c>
      <c r="AH36" s="246"/>
      <c r="AI36" s="247"/>
      <c r="AJ36" s="109">
        <f t="shared" si="5"/>
        <v>0</v>
      </c>
      <c r="AK36" s="246"/>
      <c r="AL36" s="247"/>
      <c r="AM36" s="109">
        <f t="shared" si="6"/>
        <v>0</v>
      </c>
      <c r="AN36" s="246"/>
      <c r="AO36" s="247"/>
      <c r="AP36" s="109">
        <f t="shared" si="7"/>
        <v>0</v>
      </c>
      <c r="AQ36" s="246"/>
      <c r="AR36" s="247"/>
      <c r="AS36" s="109">
        <f t="shared" si="8"/>
        <v>0</v>
      </c>
      <c r="AT36" s="246"/>
      <c r="AU36" s="247"/>
      <c r="AV36" s="109">
        <f t="shared" si="9"/>
        <v>0</v>
      </c>
      <c r="AW36" s="246"/>
      <c r="AX36" s="247"/>
      <c r="AY36" s="109">
        <f t="shared" si="10"/>
        <v>0</v>
      </c>
      <c r="AZ36" s="246"/>
      <c r="BA36" s="247"/>
      <c r="BB36" s="109">
        <f t="shared" si="11"/>
        <v>0</v>
      </c>
      <c r="BC36" s="246"/>
      <c r="BD36" s="247"/>
      <c r="BE36" s="109">
        <f t="shared" si="12"/>
        <v>0</v>
      </c>
      <c r="BF36" s="246"/>
      <c r="BG36" s="247"/>
      <c r="BH36" s="109">
        <f t="shared" si="13"/>
        <v>0</v>
      </c>
      <c r="BI36" s="246"/>
      <c r="BJ36" s="247"/>
      <c r="BK36" s="109">
        <f t="shared" si="14"/>
        <v>0</v>
      </c>
      <c r="BL36" s="246"/>
      <c r="BM36" s="247"/>
      <c r="BN36" s="109">
        <f t="shared" si="15"/>
        <v>0</v>
      </c>
      <c r="BO36" s="246"/>
      <c r="BP36" s="247"/>
      <c r="BQ36" s="109">
        <f t="shared" si="16"/>
        <v>0</v>
      </c>
      <c r="BR36" s="246"/>
      <c r="BS36" s="247"/>
      <c r="BT36" s="109">
        <f t="shared" si="17"/>
        <v>0</v>
      </c>
      <c r="BU36" s="246"/>
      <c r="BV36" s="247"/>
      <c r="BW36" s="109">
        <f t="shared" si="18"/>
        <v>0</v>
      </c>
      <c r="BX36" s="246"/>
      <c r="BY36" s="247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3</v>
      </c>
      <c r="J37" s="43">
        <f>SUM(J27:J36)</f>
        <v>0</v>
      </c>
      <c r="K37" s="43">
        <f>SUM(K27:K36)</f>
        <v>3</v>
      </c>
      <c r="L37" s="43">
        <f>SUM(L27:L36)</f>
        <v>0</v>
      </c>
      <c r="M37" s="20"/>
      <c r="N37" s="25" t="s">
        <v>102</v>
      </c>
      <c r="O37" s="232"/>
      <c r="P37" s="232"/>
      <c r="Q37" s="39">
        <f t="shared" si="25"/>
        <v>0</v>
      </c>
      <c r="R37" s="234"/>
      <c r="S37" s="20" t="s">
        <v>168</v>
      </c>
      <c r="T37" s="25" t="s">
        <v>142</v>
      </c>
      <c r="U37" s="232">
        <v>1</v>
      </c>
      <c r="V37" s="232"/>
      <c r="W37" s="39">
        <f t="shared" si="27"/>
        <v>1</v>
      </c>
      <c r="X37" s="234"/>
      <c r="AA37" s="106">
        <v>27</v>
      </c>
      <c r="AB37" s="107">
        <f t="shared" ref="AB37:AD68" si="28">+AE37+AH37+AK37+AN37+AQ37+AT37+AW37+AZ37+BC37+BF37+BI37+BL37+BO37+BR37+BU37+BX37</f>
        <v>1</v>
      </c>
      <c r="AC37" s="108">
        <f t="shared" si="28"/>
        <v>0</v>
      </c>
      <c r="AD37" s="109">
        <f t="shared" si="28"/>
        <v>1</v>
      </c>
      <c r="AE37" s="246"/>
      <c r="AF37" s="247"/>
      <c r="AG37" s="109">
        <f t="shared" si="4"/>
        <v>0</v>
      </c>
      <c r="AH37" s="246"/>
      <c r="AI37" s="247"/>
      <c r="AJ37" s="109">
        <f t="shared" si="5"/>
        <v>0</v>
      </c>
      <c r="AK37" s="246"/>
      <c r="AL37" s="247"/>
      <c r="AM37" s="109">
        <f t="shared" si="6"/>
        <v>0</v>
      </c>
      <c r="AN37" s="246"/>
      <c r="AO37" s="247"/>
      <c r="AP37" s="109">
        <f t="shared" si="7"/>
        <v>0</v>
      </c>
      <c r="AQ37" s="246">
        <v>1</v>
      </c>
      <c r="AR37" s="247"/>
      <c r="AS37" s="109">
        <f t="shared" si="8"/>
        <v>1</v>
      </c>
      <c r="AT37" s="246"/>
      <c r="AU37" s="247"/>
      <c r="AV37" s="109">
        <f t="shared" si="9"/>
        <v>0</v>
      </c>
      <c r="AW37" s="246"/>
      <c r="AX37" s="247"/>
      <c r="AY37" s="109">
        <f t="shared" si="10"/>
        <v>0</v>
      </c>
      <c r="AZ37" s="246"/>
      <c r="BA37" s="247"/>
      <c r="BB37" s="109">
        <f t="shared" si="11"/>
        <v>0</v>
      </c>
      <c r="BC37" s="246"/>
      <c r="BD37" s="247"/>
      <c r="BE37" s="109">
        <f t="shared" si="12"/>
        <v>0</v>
      </c>
      <c r="BF37" s="246"/>
      <c r="BG37" s="247"/>
      <c r="BH37" s="109">
        <f t="shared" si="13"/>
        <v>0</v>
      </c>
      <c r="BI37" s="246"/>
      <c r="BJ37" s="247"/>
      <c r="BK37" s="109">
        <f t="shared" si="14"/>
        <v>0</v>
      </c>
      <c r="BL37" s="246"/>
      <c r="BM37" s="247"/>
      <c r="BN37" s="109">
        <f t="shared" si="15"/>
        <v>0</v>
      </c>
      <c r="BO37" s="246"/>
      <c r="BP37" s="247"/>
      <c r="BQ37" s="109">
        <f t="shared" si="16"/>
        <v>0</v>
      </c>
      <c r="BR37" s="246"/>
      <c r="BS37" s="247"/>
      <c r="BT37" s="109">
        <f t="shared" si="17"/>
        <v>0</v>
      </c>
      <c r="BU37" s="246"/>
      <c r="BV37" s="247"/>
      <c r="BW37" s="109">
        <f t="shared" si="18"/>
        <v>0</v>
      </c>
      <c r="BX37" s="246"/>
      <c r="BY37" s="247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/>
      <c r="P38" s="232"/>
      <c r="Q38" s="39">
        <f t="shared" si="25"/>
        <v>0</v>
      </c>
      <c r="R38" s="234"/>
      <c r="S38" s="20"/>
      <c r="T38" s="25" t="s">
        <v>143</v>
      </c>
      <c r="U38" s="232"/>
      <c r="V38" s="232"/>
      <c r="W38" s="39">
        <f t="shared" si="27"/>
        <v>0</v>
      </c>
      <c r="X38" s="234"/>
      <c r="AA38" s="106">
        <v>28</v>
      </c>
      <c r="AB38" s="107">
        <f t="shared" si="28"/>
        <v>1</v>
      </c>
      <c r="AC38" s="108">
        <f t="shared" si="28"/>
        <v>1</v>
      </c>
      <c r="AD38" s="109">
        <f t="shared" si="28"/>
        <v>2</v>
      </c>
      <c r="AE38" s="246"/>
      <c r="AF38" s="247"/>
      <c r="AG38" s="109">
        <f t="shared" si="4"/>
        <v>0</v>
      </c>
      <c r="AH38" s="246">
        <v>1</v>
      </c>
      <c r="AI38" s="247"/>
      <c r="AJ38" s="109">
        <f t="shared" si="5"/>
        <v>1</v>
      </c>
      <c r="AK38" s="246"/>
      <c r="AL38" s="247"/>
      <c r="AM38" s="109">
        <f t="shared" si="6"/>
        <v>0</v>
      </c>
      <c r="AN38" s="246"/>
      <c r="AO38" s="247"/>
      <c r="AP38" s="109">
        <f t="shared" si="7"/>
        <v>0</v>
      </c>
      <c r="AQ38" s="246"/>
      <c r="AR38" s="247">
        <v>1</v>
      </c>
      <c r="AS38" s="109">
        <f t="shared" si="8"/>
        <v>1</v>
      </c>
      <c r="AT38" s="246"/>
      <c r="AU38" s="247"/>
      <c r="AV38" s="109">
        <f t="shared" si="9"/>
        <v>0</v>
      </c>
      <c r="AW38" s="246"/>
      <c r="AX38" s="247"/>
      <c r="AY38" s="109">
        <f t="shared" si="10"/>
        <v>0</v>
      </c>
      <c r="AZ38" s="246"/>
      <c r="BA38" s="247"/>
      <c r="BB38" s="109">
        <f t="shared" si="11"/>
        <v>0</v>
      </c>
      <c r="BC38" s="246"/>
      <c r="BD38" s="247"/>
      <c r="BE38" s="109">
        <f t="shared" si="12"/>
        <v>0</v>
      </c>
      <c r="BF38" s="246"/>
      <c r="BG38" s="247"/>
      <c r="BH38" s="109">
        <f t="shared" si="13"/>
        <v>0</v>
      </c>
      <c r="BI38" s="246"/>
      <c r="BJ38" s="247"/>
      <c r="BK38" s="109">
        <f t="shared" si="14"/>
        <v>0</v>
      </c>
      <c r="BL38" s="246"/>
      <c r="BM38" s="247"/>
      <c r="BN38" s="109">
        <f t="shared" si="15"/>
        <v>0</v>
      </c>
      <c r="BO38" s="246"/>
      <c r="BP38" s="247"/>
      <c r="BQ38" s="109">
        <f t="shared" si="16"/>
        <v>0</v>
      </c>
      <c r="BR38" s="246"/>
      <c r="BS38" s="247"/>
      <c r="BT38" s="109">
        <f t="shared" si="17"/>
        <v>0</v>
      </c>
      <c r="BU38" s="246"/>
      <c r="BV38" s="247"/>
      <c r="BW38" s="109">
        <f t="shared" si="18"/>
        <v>0</v>
      </c>
      <c r="BX38" s="246"/>
      <c r="BY38" s="247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/>
      <c r="P39" s="232"/>
      <c r="Q39" s="39">
        <f t="shared" si="25"/>
        <v>0</v>
      </c>
      <c r="R39" s="234"/>
      <c r="S39" s="20" t="s">
        <v>161</v>
      </c>
      <c r="T39" s="25" t="s">
        <v>144</v>
      </c>
      <c r="U39" s="232"/>
      <c r="V39" s="232"/>
      <c r="W39" s="39">
        <f t="shared" si="27"/>
        <v>0</v>
      </c>
      <c r="X39" s="234"/>
      <c r="AA39" s="106">
        <v>29</v>
      </c>
      <c r="AB39" s="107">
        <f t="shared" si="28"/>
        <v>0</v>
      </c>
      <c r="AC39" s="108">
        <f t="shared" si="28"/>
        <v>0</v>
      </c>
      <c r="AD39" s="109">
        <f t="shared" si="28"/>
        <v>0</v>
      </c>
      <c r="AE39" s="246"/>
      <c r="AF39" s="247"/>
      <c r="AG39" s="109">
        <f t="shared" si="4"/>
        <v>0</v>
      </c>
      <c r="AH39" s="246"/>
      <c r="AI39" s="247"/>
      <c r="AJ39" s="109">
        <f t="shared" si="5"/>
        <v>0</v>
      </c>
      <c r="AK39" s="246"/>
      <c r="AL39" s="247"/>
      <c r="AM39" s="109">
        <f t="shared" si="6"/>
        <v>0</v>
      </c>
      <c r="AN39" s="246"/>
      <c r="AO39" s="247"/>
      <c r="AP39" s="109">
        <f t="shared" si="7"/>
        <v>0</v>
      </c>
      <c r="AQ39" s="246"/>
      <c r="AR39" s="247"/>
      <c r="AS39" s="109">
        <f t="shared" si="8"/>
        <v>0</v>
      </c>
      <c r="AT39" s="246"/>
      <c r="AU39" s="247"/>
      <c r="AV39" s="109">
        <f t="shared" si="9"/>
        <v>0</v>
      </c>
      <c r="AW39" s="246"/>
      <c r="AX39" s="247"/>
      <c r="AY39" s="109">
        <f t="shared" si="10"/>
        <v>0</v>
      </c>
      <c r="AZ39" s="246"/>
      <c r="BA39" s="247"/>
      <c r="BB39" s="109">
        <f t="shared" si="11"/>
        <v>0</v>
      </c>
      <c r="BC39" s="246"/>
      <c r="BD39" s="247"/>
      <c r="BE39" s="109">
        <f t="shared" si="12"/>
        <v>0</v>
      </c>
      <c r="BF39" s="246"/>
      <c r="BG39" s="247"/>
      <c r="BH39" s="109">
        <f t="shared" si="13"/>
        <v>0</v>
      </c>
      <c r="BI39" s="246"/>
      <c r="BJ39" s="247"/>
      <c r="BK39" s="109">
        <f t="shared" si="14"/>
        <v>0</v>
      </c>
      <c r="BL39" s="246"/>
      <c r="BM39" s="247"/>
      <c r="BN39" s="109">
        <f t="shared" si="15"/>
        <v>0</v>
      </c>
      <c r="BO39" s="246"/>
      <c r="BP39" s="247"/>
      <c r="BQ39" s="109">
        <f t="shared" si="16"/>
        <v>0</v>
      </c>
      <c r="BR39" s="246"/>
      <c r="BS39" s="247"/>
      <c r="BT39" s="109">
        <f t="shared" si="17"/>
        <v>0</v>
      </c>
      <c r="BU39" s="246"/>
      <c r="BV39" s="247"/>
      <c r="BW39" s="109">
        <f t="shared" si="18"/>
        <v>0</v>
      </c>
      <c r="BX39" s="246"/>
      <c r="BY39" s="247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/>
      <c r="P40" s="232"/>
      <c r="Q40" s="39">
        <f t="shared" si="25"/>
        <v>0</v>
      </c>
      <c r="R40" s="234"/>
      <c r="S40" s="20"/>
      <c r="T40" s="25" t="s">
        <v>145</v>
      </c>
      <c r="U40" s="232"/>
      <c r="V40" s="232"/>
      <c r="W40" s="39">
        <f t="shared" si="27"/>
        <v>0</v>
      </c>
      <c r="X40" s="234"/>
      <c r="AA40" s="110" t="str">
        <f>FIXED(AA35,0)&amp;" ～ "&amp;FIXED(AA39,0)&amp;" 小計"</f>
        <v>25 ～ 29 小計</v>
      </c>
      <c r="AB40" s="111">
        <f t="shared" si="28"/>
        <v>3</v>
      </c>
      <c r="AC40" s="112">
        <f t="shared" si="28"/>
        <v>1</v>
      </c>
      <c r="AD40" s="113">
        <f t="shared" si="28"/>
        <v>4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2</v>
      </c>
      <c r="AI40" s="112">
        <f>SUM(AI35:AI39)</f>
        <v>0</v>
      </c>
      <c r="AJ40" s="113">
        <f t="shared" si="5"/>
        <v>2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1</v>
      </c>
      <c r="AR40" s="112">
        <f>SUM(AR35:AR39)</f>
        <v>1</v>
      </c>
      <c r="AS40" s="113">
        <f t="shared" si="8"/>
        <v>2</v>
      </c>
      <c r="AT40" s="111">
        <f>SUM(AT35:AT39)</f>
        <v>0</v>
      </c>
      <c r="AU40" s="112">
        <f>SUM(AU35:AU39)</f>
        <v>0</v>
      </c>
      <c r="AV40" s="113">
        <f t="shared" si="9"/>
        <v>0</v>
      </c>
      <c r="AW40" s="111">
        <f>SUM(AW35:AW39)</f>
        <v>0</v>
      </c>
      <c r="AX40" s="112">
        <f>SUM(AX35:AX39)</f>
        <v>0</v>
      </c>
      <c r="AY40" s="113">
        <f t="shared" si="10"/>
        <v>0</v>
      </c>
      <c r="AZ40" s="111">
        <f>SUM(AZ35:AZ39)</f>
        <v>0</v>
      </c>
      <c r="BA40" s="112">
        <f>SUM(BA35:BA39)</f>
        <v>0</v>
      </c>
      <c r="BB40" s="113">
        <f t="shared" si="11"/>
        <v>0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2"/>
      <c r="V41" s="232"/>
      <c r="W41" s="39">
        <f t="shared" si="27"/>
        <v>0</v>
      </c>
      <c r="X41" s="234"/>
      <c r="AA41" s="102">
        <v>30</v>
      </c>
      <c r="AB41" s="103">
        <f t="shared" si="28"/>
        <v>1</v>
      </c>
      <c r="AC41" s="104">
        <f t="shared" si="28"/>
        <v>0</v>
      </c>
      <c r="AD41" s="105">
        <f t="shared" si="28"/>
        <v>1</v>
      </c>
      <c r="AE41" s="244"/>
      <c r="AF41" s="245"/>
      <c r="AG41" s="105">
        <f t="shared" si="4"/>
        <v>0</v>
      </c>
      <c r="AH41" s="244"/>
      <c r="AI41" s="245"/>
      <c r="AJ41" s="105">
        <f t="shared" si="5"/>
        <v>0</v>
      </c>
      <c r="AK41" s="244"/>
      <c r="AL41" s="245"/>
      <c r="AM41" s="105">
        <f t="shared" si="6"/>
        <v>0</v>
      </c>
      <c r="AN41" s="244"/>
      <c r="AO41" s="245"/>
      <c r="AP41" s="105">
        <f t="shared" si="7"/>
        <v>0</v>
      </c>
      <c r="AQ41" s="244">
        <v>1</v>
      </c>
      <c r="AR41" s="245"/>
      <c r="AS41" s="105">
        <f t="shared" si="8"/>
        <v>1</v>
      </c>
      <c r="AT41" s="244"/>
      <c r="AU41" s="245"/>
      <c r="AV41" s="105">
        <f t="shared" si="9"/>
        <v>0</v>
      </c>
      <c r="AW41" s="244"/>
      <c r="AX41" s="245"/>
      <c r="AY41" s="105">
        <f t="shared" si="10"/>
        <v>0</v>
      </c>
      <c r="AZ41" s="244"/>
      <c r="BA41" s="245"/>
      <c r="BB41" s="105">
        <f t="shared" si="11"/>
        <v>0</v>
      </c>
      <c r="BC41" s="244"/>
      <c r="BD41" s="245"/>
      <c r="BE41" s="105">
        <f t="shared" si="12"/>
        <v>0</v>
      </c>
      <c r="BF41" s="244"/>
      <c r="BG41" s="245"/>
      <c r="BH41" s="105">
        <f t="shared" si="13"/>
        <v>0</v>
      </c>
      <c r="BI41" s="244"/>
      <c r="BJ41" s="245"/>
      <c r="BK41" s="105">
        <f t="shared" si="14"/>
        <v>0</v>
      </c>
      <c r="BL41" s="244"/>
      <c r="BM41" s="245"/>
      <c r="BN41" s="105">
        <f t="shared" si="15"/>
        <v>0</v>
      </c>
      <c r="BO41" s="244"/>
      <c r="BP41" s="245"/>
      <c r="BQ41" s="105">
        <f t="shared" si="16"/>
        <v>0</v>
      </c>
      <c r="BR41" s="244"/>
      <c r="BS41" s="245"/>
      <c r="BT41" s="105">
        <f t="shared" si="17"/>
        <v>0</v>
      </c>
      <c r="BU41" s="244"/>
      <c r="BV41" s="245"/>
      <c r="BW41" s="105">
        <f t="shared" si="18"/>
        <v>0</v>
      </c>
      <c r="BX41" s="244"/>
      <c r="BY41" s="245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2"/>
      <c r="V42" s="232"/>
      <c r="W42" s="39">
        <f t="shared" si="27"/>
        <v>0</v>
      </c>
      <c r="X42" s="234"/>
      <c r="AA42" s="106">
        <v>31</v>
      </c>
      <c r="AB42" s="107">
        <f t="shared" si="28"/>
        <v>0</v>
      </c>
      <c r="AC42" s="108">
        <f t="shared" si="28"/>
        <v>0</v>
      </c>
      <c r="AD42" s="109">
        <f t="shared" si="28"/>
        <v>0</v>
      </c>
      <c r="AE42" s="246"/>
      <c r="AF42" s="247"/>
      <c r="AG42" s="109">
        <f t="shared" si="4"/>
        <v>0</v>
      </c>
      <c r="AH42" s="246"/>
      <c r="AI42" s="247"/>
      <c r="AJ42" s="109">
        <f t="shared" si="5"/>
        <v>0</v>
      </c>
      <c r="AK42" s="246"/>
      <c r="AL42" s="247"/>
      <c r="AM42" s="109">
        <f t="shared" si="6"/>
        <v>0</v>
      </c>
      <c r="AN42" s="246"/>
      <c r="AO42" s="247"/>
      <c r="AP42" s="109">
        <f t="shared" si="7"/>
        <v>0</v>
      </c>
      <c r="AQ42" s="246"/>
      <c r="AR42" s="247"/>
      <c r="AS42" s="109">
        <f t="shared" si="8"/>
        <v>0</v>
      </c>
      <c r="AT42" s="246"/>
      <c r="AU42" s="247"/>
      <c r="AV42" s="109">
        <f t="shared" si="9"/>
        <v>0</v>
      </c>
      <c r="AW42" s="246"/>
      <c r="AX42" s="247"/>
      <c r="AY42" s="109">
        <f t="shared" si="10"/>
        <v>0</v>
      </c>
      <c r="AZ42" s="246"/>
      <c r="BA42" s="247"/>
      <c r="BB42" s="109">
        <f t="shared" si="11"/>
        <v>0</v>
      </c>
      <c r="BC42" s="246"/>
      <c r="BD42" s="247"/>
      <c r="BE42" s="109">
        <f t="shared" si="12"/>
        <v>0</v>
      </c>
      <c r="BF42" s="246"/>
      <c r="BG42" s="247"/>
      <c r="BH42" s="109">
        <f t="shared" si="13"/>
        <v>0</v>
      </c>
      <c r="BI42" s="246"/>
      <c r="BJ42" s="247"/>
      <c r="BK42" s="109">
        <f t="shared" si="14"/>
        <v>0</v>
      </c>
      <c r="BL42" s="246"/>
      <c r="BM42" s="247"/>
      <c r="BN42" s="109">
        <f t="shared" si="15"/>
        <v>0</v>
      </c>
      <c r="BO42" s="246"/>
      <c r="BP42" s="247"/>
      <c r="BQ42" s="109">
        <f t="shared" si="16"/>
        <v>0</v>
      </c>
      <c r="BR42" s="246"/>
      <c r="BS42" s="247"/>
      <c r="BT42" s="109">
        <f t="shared" si="17"/>
        <v>0</v>
      </c>
      <c r="BU42" s="246"/>
      <c r="BV42" s="247"/>
      <c r="BW42" s="109">
        <f t="shared" si="18"/>
        <v>0</v>
      </c>
      <c r="BX42" s="246"/>
      <c r="BY42" s="247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2"/>
      <c r="V43" s="232"/>
      <c r="W43" s="39">
        <f t="shared" si="27"/>
        <v>0</v>
      </c>
      <c r="X43" s="234"/>
      <c r="AA43" s="106">
        <v>32</v>
      </c>
      <c r="AB43" s="107">
        <f t="shared" si="28"/>
        <v>0</v>
      </c>
      <c r="AC43" s="108">
        <f t="shared" si="28"/>
        <v>0</v>
      </c>
      <c r="AD43" s="109">
        <f t="shared" si="28"/>
        <v>0</v>
      </c>
      <c r="AE43" s="246"/>
      <c r="AF43" s="247"/>
      <c r="AG43" s="109">
        <f t="shared" si="4"/>
        <v>0</v>
      </c>
      <c r="AH43" s="246"/>
      <c r="AI43" s="247"/>
      <c r="AJ43" s="109">
        <f t="shared" si="5"/>
        <v>0</v>
      </c>
      <c r="AK43" s="246"/>
      <c r="AL43" s="247"/>
      <c r="AM43" s="109">
        <f t="shared" si="6"/>
        <v>0</v>
      </c>
      <c r="AN43" s="246"/>
      <c r="AO43" s="247"/>
      <c r="AP43" s="109">
        <f t="shared" si="7"/>
        <v>0</v>
      </c>
      <c r="AQ43" s="246"/>
      <c r="AR43" s="247"/>
      <c r="AS43" s="109">
        <f t="shared" si="8"/>
        <v>0</v>
      </c>
      <c r="AT43" s="246"/>
      <c r="AU43" s="247"/>
      <c r="AV43" s="109">
        <f t="shared" si="9"/>
        <v>0</v>
      </c>
      <c r="AW43" s="246"/>
      <c r="AX43" s="247"/>
      <c r="AY43" s="109">
        <f t="shared" si="10"/>
        <v>0</v>
      </c>
      <c r="AZ43" s="246"/>
      <c r="BA43" s="247"/>
      <c r="BB43" s="109">
        <f t="shared" si="11"/>
        <v>0</v>
      </c>
      <c r="BC43" s="246"/>
      <c r="BD43" s="247"/>
      <c r="BE43" s="109">
        <f t="shared" si="12"/>
        <v>0</v>
      </c>
      <c r="BF43" s="246"/>
      <c r="BG43" s="247"/>
      <c r="BH43" s="109">
        <f t="shared" si="13"/>
        <v>0</v>
      </c>
      <c r="BI43" s="246"/>
      <c r="BJ43" s="247"/>
      <c r="BK43" s="109">
        <f t="shared" si="14"/>
        <v>0</v>
      </c>
      <c r="BL43" s="246"/>
      <c r="BM43" s="247"/>
      <c r="BN43" s="109">
        <f t="shared" si="15"/>
        <v>0</v>
      </c>
      <c r="BO43" s="246"/>
      <c r="BP43" s="247"/>
      <c r="BQ43" s="109">
        <f t="shared" si="16"/>
        <v>0</v>
      </c>
      <c r="BR43" s="246"/>
      <c r="BS43" s="247"/>
      <c r="BT43" s="109">
        <f t="shared" si="17"/>
        <v>0</v>
      </c>
      <c r="BU43" s="246"/>
      <c r="BV43" s="247"/>
      <c r="BW43" s="109">
        <f t="shared" si="18"/>
        <v>0</v>
      </c>
      <c r="BX43" s="246"/>
      <c r="BY43" s="247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2"/>
      <c r="V44" s="232"/>
      <c r="W44" s="39">
        <f t="shared" si="27"/>
        <v>0</v>
      </c>
      <c r="X44" s="234"/>
      <c r="AA44" s="106">
        <v>33</v>
      </c>
      <c r="AB44" s="107">
        <f t="shared" si="28"/>
        <v>0</v>
      </c>
      <c r="AC44" s="108">
        <f t="shared" si="28"/>
        <v>0</v>
      </c>
      <c r="AD44" s="109">
        <f t="shared" si="28"/>
        <v>0</v>
      </c>
      <c r="AE44" s="246"/>
      <c r="AF44" s="247"/>
      <c r="AG44" s="109">
        <f t="shared" si="4"/>
        <v>0</v>
      </c>
      <c r="AH44" s="246"/>
      <c r="AI44" s="247"/>
      <c r="AJ44" s="109">
        <f t="shared" si="5"/>
        <v>0</v>
      </c>
      <c r="AK44" s="246"/>
      <c r="AL44" s="247"/>
      <c r="AM44" s="109">
        <f t="shared" si="6"/>
        <v>0</v>
      </c>
      <c r="AN44" s="246"/>
      <c r="AO44" s="247"/>
      <c r="AP44" s="109">
        <f t="shared" si="7"/>
        <v>0</v>
      </c>
      <c r="AQ44" s="246"/>
      <c r="AR44" s="247"/>
      <c r="AS44" s="109">
        <f t="shared" si="8"/>
        <v>0</v>
      </c>
      <c r="AT44" s="246"/>
      <c r="AU44" s="247"/>
      <c r="AV44" s="109">
        <f t="shared" si="9"/>
        <v>0</v>
      </c>
      <c r="AW44" s="246"/>
      <c r="AX44" s="247"/>
      <c r="AY44" s="109">
        <f t="shared" si="10"/>
        <v>0</v>
      </c>
      <c r="AZ44" s="246"/>
      <c r="BA44" s="247"/>
      <c r="BB44" s="109">
        <f t="shared" si="11"/>
        <v>0</v>
      </c>
      <c r="BC44" s="246"/>
      <c r="BD44" s="247"/>
      <c r="BE44" s="109">
        <f t="shared" si="12"/>
        <v>0</v>
      </c>
      <c r="BF44" s="246"/>
      <c r="BG44" s="247"/>
      <c r="BH44" s="109">
        <f t="shared" si="13"/>
        <v>0</v>
      </c>
      <c r="BI44" s="246"/>
      <c r="BJ44" s="247"/>
      <c r="BK44" s="109">
        <f t="shared" si="14"/>
        <v>0</v>
      </c>
      <c r="BL44" s="246"/>
      <c r="BM44" s="247"/>
      <c r="BN44" s="109">
        <f t="shared" si="15"/>
        <v>0</v>
      </c>
      <c r="BO44" s="246"/>
      <c r="BP44" s="247"/>
      <c r="BQ44" s="109">
        <f t="shared" si="16"/>
        <v>0</v>
      </c>
      <c r="BR44" s="246"/>
      <c r="BS44" s="247"/>
      <c r="BT44" s="109">
        <f t="shared" si="17"/>
        <v>0</v>
      </c>
      <c r="BU44" s="246"/>
      <c r="BV44" s="247"/>
      <c r="BW44" s="109">
        <f t="shared" si="18"/>
        <v>0</v>
      </c>
      <c r="BX44" s="246"/>
      <c r="BY44" s="247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2"/>
      <c r="V45" s="232"/>
      <c r="W45" s="39">
        <f t="shared" si="27"/>
        <v>0</v>
      </c>
      <c r="X45" s="234"/>
      <c r="AA45" s="106">
        <v>34</v>
      </c>
      <c r="AB45" s="107">
        <f t="shared" si="28"/>
        <v>0</v>
      </c>
      <c r="AC45" s="108">
        <f t="shared" si="28"/>
        <v>0</v>
      </c>
      <c r="AD45" s="109">
        <f t="shared" si="28"/>
        <v>0</v>
      </c>
      <c r="AE45" s="246"/>
      <c r="AF45" s="247"/>
      <c r="AG45" s="109">
        <f t="shared" si="4"/>
        <v>0</v>
      </c>
      <c r="AH45" s="246"/>
      <c r="AI45" s="247"/>
      <c r="AJ45" s="109">
        <f t="shared" si="5"/>
        <v>0</v>
      </c>
      <c r="AK45" s="246"/>
      <c r="AL45" s="247"/>
      <c r="AM45" s="109">
        <f t="shared" si="6"/>
        <v>0</v>
      </c>
      <c r="AN45" s="246"/>
      <c r="AO45" s="247"/>
      <c r="AP45" s="109">
        <f t="shared" si="7"/>
        <v>0</v>
      </c>
      <c r="AQ45" s="246"/>
      <c r="AR45" s="247"/>
      <c r="AS45" s="109">
        <f t="shared" si="8"/>
        <v>0</v>
      </c>
      <c r="AT45" s="246"/>
      <c r="AU45" s="247"/>
      <c r="AV45" s="109">
        <f t="shared" si="9"/>
        <v>0</v>
      </c>
      <c r="AW45" s="246"/>
      <c r="AX45" s="247"/>
      <c r="AY45" s="109">
        <f t="shared" si="10"/>
        <v>0</v>
      </c>
      <c r="AZ45" s="246"/>
      <c r="BA45" s="247"/>
      <c r="BB45" s="109">
        <f t="shared" si="11"/>
        <v>0</v>
      </c>
      <c r="BC45" s="246"/>
      <c r="BD45" s="247"/>
      <c r="BE45" s="109">
        <f t="shared" si="12"/>
        <v>0</v>
      </c>
      <c r="BF45" s="246"/>
      <c r="BG45" s="247"/>
      <c r="BH45" s="109">
        <f t="shared" si="13"/>
        <v>0</v>
      </c>
      <c r="BI45" s="246"/>
      <c r="BJ45" s="247"/>
      <c r="BK45" s="109">
        <f t="shared" si="14"/>
        <v>0</v>
      </c>
      <c r="BL45" s="246"/>
      <c r="BM45" s="247"/>
      <c r="BN45" s="109">
        <f t="shared" si="15"/>
        <v>0</v>
      </c>
      <c r="BO45" s="246"/>
      <c r="BP45" s="247"/>
      <c r="BQ45" s="109">
        <f t="shared" si="16"/>
        <v>0</v>
      </c>
      <c r="BR45" s="246"/>
      <c r="BS45" s="247"/>
      <c r="BT45" s="109">
        <f t="shared" si="17"/>
        <v>0</v>
      </c>
      <c r="BU45" s="246"/>
      <c r="BV45" s="247"/>
      <c r="BW45" s="109">
        <f t="shared" si="18"/>
        <v>0</v>
      </c>
      <c r="BX45" s="246"/>
      <c r="BY45" s="247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</v>
      </c>
      <c r="V46" s="45">
        <f>SUM(V36:V45)</f>
        <v>0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1</v>
      </c>
      <c r="AC46" s="112">
        <f t="shared" si="28"/>
        <v>0</v>
      </c>
      <c r="AD46" s="113">
        <f t="shared" si="28"/>
        <v>1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0</v>
      </c>
      <c r="AI46" s="112">
        <f>SUM(AI41:AI45)</f>
        <v>0</v>
      </c>
      <c r="AJ46" s="113">
        <f t="shared" si="5"/>
        <v>0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0</v>
      </c>
      <c r="AO46" s="112">
        <f>SUM(AO41:AO45)</f>
        <v>0</v>
      </c>
      <c r="AP46" s="113">
        <f t="shared" si="7"/>
        <v>0</v>
      </c>
      <c r="AQ46" s="111">
        <f>SUM(AQ41:AQ45)</f>
        <v>1</v>
      </c>
      <c r="AR46" s="112">
        <f>SUM(AR41:AR45)</f>
        <v>0</v>
      </c>
      <c r="AS46" s="113">
        <f t="shared" si="8"/>
        <v>1</v>
      </c>
      <c r="AT46" s="111">
        <f>SUM(AT41:AT45)</f>
        <v>0</v>
      </c>
      <c r="AU46" s="112">
        <f>SUM(AU41:AU45)</f>
        <v>0</v>
      </c>
      <c r="AV46" s="113">
        <f t="shared" si="9"/>
        <v>0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31</v>
      </c>
      <c r="V47" s="47">
        <f>+D36+J15+D20+J26+D29+P42+P17+P28+J37+D12+V10+V16+V19+V29+V35+V46</f>
        <v>11</v>
      </c>
      <c r="W47" s="47">
        <f>+E36+K15+E20+K26+E29+Q42+Q17+Q28+K37+E12+W10+W16+W19+W29+W35+W46</f>
        <v>42</v>
      </c>
      <c r="X47" s="48">
        <f>+F36+L15+F20+L26+F29+R42+R17+R28+L37+F12+X10+X16+X19+X29+X35+X46</f>
        <v>5</v>
      </c>
      <c r="AA47" s="106">
        <v>35</v>
      </c>
      <c r="AB47" s="103">
        <f t="shared" si="28"/>
        <v>0</v>
      </c>
      <c r="AC47" s="104">
        <f t="shared" si="28"/>
        <v>0</v>
      </c>
      <c r="AD47" s="105">
        <f t="shared" si="28"/>
        <v>0</v>
      </c>
      <c r="AE47" s="244"/>
      <c r="AF47" s="245"/>
      <c r="AG47" s="105">
        <f t="shared" si="4"/>
        <v>0</v>
      </c>
      <c r="AH47" s="244"/>
      <c r="AI47" s="245"/>
      <c r="AJ47" s="105">
        <f t="shared" si="5"/>
        <v>0</v>
      </c>
      <c r="AK47" s="244"/>
      <c r="AL47" s="245"/>
      <c r="AM47" s="105">
        <f t="shared" si="6"/>
        <v>0</v>
      </c>
      <c r="AN47" s="244"/>
      <c r="AO47" s="245"/>
      <c r="AP47" s="105">
        <f t="shared" si="7"/>
        <v>0</v>
      </c>
      <c r="AQ47" s="244"/>
      <c r="AR47" s="245"/>
      <c r="AS47" s="105">
        <f t="shared" si="8"/>
        <v>0</v>
      </c>
      <c r="AT47" s="244"/>
      <c r="AU47" s="245"/>
      <c r="AV47" s="105">
        <f t="shared" si="9"/>
        <v>0</v>
      </c>
      <c r="AW47" s="244"/>
      <c r="AX47" s="245"/>
      <c r="AY47" s="105">
        <f t="shared" si="10"/>
        <v>0</v>
      </c>
      <c r="AZ47" s="244"/>
      <c r="BA47" s="245"/>
      <c r="BB47" s="105">
        <f t="shared" si="11"/>
        <v>0</v>
      </c>
      <c r="BC47" s="244"/>
      <c r="BD47" s="245"/>
      <c r="BE47" s="105">
        <f t="shared" si="12"/>
        <v>0</v>
      </c>
      <c r="BF47" s="244"/>
      <c r="BG47" s="245"/>
      <c r="BH47" s="105">
        <f t="shared" si="13"/>
        <v>0</v>
      </c>
      <c r="BI47" s="244"/>
      <c r="BJ47" s="245"/>
      <c r="BK47" s="105">
        <f t="shared" si="14"/>
        <v>0</v>
      </c>
      <c r="BL47" s="244"/>
      <c r="BM47" s="245"/>
      <c r="BN47" s="105">
        <f t="shared" si="15"/>
        <v>0</v>
      </c>
      <c r="BO47" s="244"/>
      <c r="BP47" s="245"/>
      <c r="BQ47" s="105">
        <f t="shared" si="16"/>
        <v>0</v>
      </c>
      <c r="BR47" s="244"/>
      <c r="BS47" s="245"/>
      <c r="BT47" s="105">
        <f t="shared" si="17"/>
        <v>0</v>
      </c>
      <c r="BU47" s="244"/>
      <c r="BV47" s="245"/>
      <c r="BW47" s="105">
        <f t="shared" si="18"/>
        <v>0</v>
      </c>
      <c r="BX47" s="244"/>
      <c r="BY47" s="245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>
        <v>0</v>
      </c>
      <c r="V48" s="242">
        <v>0</v>
      </c>
      <c r="W48" s="47">
        <f>+U48+V48</f>
        <v>0</v>
      </c>
      <c r="X48" s="243">
        <v>0</v>
      </c>
      <c r="AA48" s="106">
        <v>36</v>
      </c>
      <c r="AB48" s="107">
        <f t="shared" si="28"/>
        <v>0</v>
      </c>
      <c r="AC48" s="108">
        <f t="shared" si="28"/>
        <v>1</v>
      </c>
      <c r="AD48" s="109">
        <f t="shared" si="28"/>
        <v>1</v>
      </c>
      <c r="AE48" s="246"/>
      <c r="AF48" s="247"/>
      <c r="AG48" s="109">
        <f t="shared" si="4"/>
        <v>0</v>
      </c>
      <c r="AH48" s="246"/>
      <c r="AI48" s="247"/>
      <c r="AJ48" s="109">
        <f t="shared" si="5"/>
        <v>0</v>
      </c>
      <c r="AK48" s="246"/>
      <c r="AL48" s="247"/>
      <c r="AM48" s="109">
        <f t="shared" si="6"/>
        <v>0</v>
      </c>
      <c r="AN48" s="246"/>
      <c r="AO48" s="247"/>
      <c r="AP48" s="109">
        <f t="shared" si="7"/>
        <v>0</v>
      </c>
      <c r="AQ48" s="246"/>
      <c r="AR48" s="247"/>
      <c r="AS48" s="109">
        <f t="shared" si="8"/>
        <v>0</v>
      </c>
      <c r="AT48" s="246"/>
      <c r="AU48" s="247"/>
      <c r="AV48" s="109">
        <f t="shared" si="9"/>
        <v>0</v>
      </c>
      <c r="AW48" s="246"/>
      <c r="AX48" s="247"/>
      <c r="AY48" s="109">
        <f t="shared" si="10"/>
        <v>0</v>
      </c>
      <c r="AZ48" s="246"/>
      <c r="BA48" s="247">
        <v>1</v>
      </c>
      <c r="BB48" s="109">
        <f t="shared" si="11"/>
        <v>1</v>
      </c>
      <c r="BC48" s="246"/>
      <c r="BD48" s="247"/>
      <c r="BE48" s="109">
        <f t="shared" si="12"/>
        <v>0</v>
      </c>
      <c r="BF48" s="246"/>
      <c r="BG48" s="247"/>
      <c r="BH48" s="109">
        <f t="shared" si="13"/>
        <v>0</v>
      </c>
      <c r="BI48" s="246"/>
      <c r="BJ48" s="247"/>
      <c r="BK48" s="109">
        <f t="shared" si="14"/>
        <v>0</v>
      </c>
      <c r="BL48" s="246"/>
      <c r="BM48" s="247"/>
      <c r="BN48" s="109">
        <f t="shared" si="15"/>
        <v>0</v>
      </c>
      <c r="BO48" s="246"/>
      <c r="BP48" s="247"/>
      <c r="BQ48" s="109">
        <f t="shared" si="16"/>
        <v>0</v>
      </c>
      <c r="BR48" s="246"/>
      <c r="BS48" s="247"/>
      <c r="BT48" s="109">
        <f t="shared" si="17"/>
        <v>0</v>
      </c>
      <c r="BU48" s="246"/>
      <c r="BV48" s="247"/>
      <c r="BW48" s="109">
        <f t="shared" si="18"/>
        <v>0</v>
      </c>
      <c r="BX48" s="246"/>
      <c r="BY48" s="247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>
        <f>+U47+U48</f>
        <v>31</v>
      </c>
      <c r="V49" s="47">
        <f>+V47+V48</f>
        <v>11</v>
      </c>
      <c r="W49" s="47">
        <f>+W47+W48</f>
        <v>42</v>
      </c>
      <c r="X49" s="48">
        <f>+X47+X48</f>
        <v>5</v>
      </c>
      <c r="AA49" s="106">
        <v>37</v>
      </c>
      <c r="AB49" s="107">
        <f t="shared" si="28"/>
        <v>0</v>
      </c>
      <c r="AC49" s="108">
        <f t="shared" si="28"/>
        <v>1</v>
      </c>
      <c r="AD49" s="109">
        <f t="shared" si="28"/>
        <v>1</v>
      </c>
      <c r="AE49" s="246"/>
      <c r="AF49" s="247"/>
      <c r="AG49" s="109">
        <f t="shared" si="4"/>
        <v>0</v>
      </c>
      <c r="AH49" s="246"/>
      <c r="AI49" s="247"/>
      <c r="AJ49" s="109">
        <f t="shared" si="5"/>
        <v>0</v>
      </c>
      <c r="AK49" s="246"/>
      <c r="AL49" s="247"/>
      <c r="AM49" s="109">
        <f t="shared" si="6"/>
        <v>0</v>
      </c>
      <c r="AN49" s="246"/>
      <c r="AO49" s="247"/>
      <c r="AP49" s="109">
        <f t="shared" si="7"/>
        <v>0</v>
      </c>
      <c r="AQ49" s="246"/>
      <c r="AR49" s="247"/>
      <c r="AS49" s="109">
        <f t="shared" si="8"/>
        <v>0</v>
      </c>
      <c r="AT49" s="246"/>
      <c r="AU49" s="247">
        <v>1</v>
      </c>
      <c r="AV49" s="109">
        <f t="shared" si="9"/>
        <v>1</v>
      </c>
      <c r="AW49" s="246"/>
      <c r="AX49" s="247"/>
      <c r="AY49" s="109">
        <f t="shared" si="10"/>
        <v>0</v>
      </c>
      <c r="AZ49" s="246"/>
      <c r="BA49" s="247"/>
      <c r="BB49" s="109">
        <f t="shared" si="11"/>
        <v>0</v>
      </c>
      <c r="BC49" s="246"/>
      <c r="BD49" s="247"/>
      <c r="BE49" s="109">
        <f t="shared" si="12"/>
        <v>0</v>
      </c>
      <c r="BF49" s="246"/>
      <c r="BG49" s="247"/>
      <c r="BH49" s="109">
        <f t="shared" si="13"/>
        <v>0</v>
      </c>
      <c r="BI49" s="246"/>
      <c r="BJ49" s="247"/>
      <c r="BK49" s="109">
        <f t="shared" si="14"/>
        <v>0</v>
      </c>
      <c r="BL49" s="246"/>
      <c r="BM49" s="247"/>
      <c r="BN49" s="109">
        <f t="shared" si="15"/>
        <v>0</v>
      </c>
      <c r="BO49" s="246"/>
      <c r="BP49" s="247"/>
      <c r="BQ49" s="109">
        <f t="shared" si="16"/>
        <v>0</v>
      </c>
      <c r="BR49" s="246"/>
      <c r="BS49" s="247"/>
      <c r="BT49" s="109">
        <f t="shared" si="17"/>
        <v>0</v>
      </c>
      <c r="BU49" s="246"/>
      <c r="BV49" s="247"/>
      <c r="BW49" s="109">
        <f t="shared" si="18"/>
        <v>0</v>
      </c>
      <c r="BX49" s="246"/>
      <c r="BY49" s="247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0</v>
      </c>
      <c r="AC50" s="108">
        <f t="shared" si="28"/>
        <v>0</v>
      </c>
      <c r="AD50" s="109">
        <f t="shared" si="28"/>
        <v>0</v>
      </c>
      <c r="AE50" s="246"/>
      <c r="AF50" s="247"/>
      <c r="AG50" s="109">
        <f t="shared" si="4"/>
        <v>0</v>
      </c>
      <c r="AH50" s="246"/>
      <c r="AI50" s="247"/>
      <c r="AJ50" s="109">
        <f t="shared" si="5"/>
        <v>0</v>
      </c>
      <c r="AK50" s="246"/>
      <c r="AL50" s="247"/>
      <c r="AM50" s="109">
        <f t="shared" si="6"/>
        <v>0</v>
      </c>
      <c r="AN50" s="246"/>
      <c r="AO50" s="247"/>
      <c r="AP50" s="109">
        <f t="shared" si="7"/>
        <v>0</v>
      </c>
      <c r="AQ50" s="246"/>
      <c r="AR50" s="247"/>
      <c r="AS50" s="109">
        <f t="shared" si="8"/>
        <v>0</v>
      </c>
      <c r="AT50" s="246"/>
      <c r="AU50" s="247"/>
      <c r="AV50" s="109">
        <f t="shared" si="9"/>
        <v>0</v>
      </c>
      <c r="AW50" s="246"/>
      <c r="AX50" s="247"/>
      <c r="AY50" s="109">
        <f t="shared" si="10"/>
        <v>0</v>
      </c>
      <c r="AZ50" s="246"/>
      <c r="BA50" s="247"/>
      <c r="BB50" s="109">
        <f t="shared" si="11"/>
        <v>0</v>
      </c>
      <c r="BC50" s="246"/>
      <c r="BD50" s="247"/>
      <c r="BE50" s="109">
        <f t="shared" si="12"/>
        <v>0</v>
      </c>
      <c r="BF50" s="246"/>
      <c r="BG50" s="247"/>
      <c r="BH50" s="109">
        <f t="shared" si="13"/>
        <v>0</v>
      </c>
      <c r="BI50" s="246"/>
      <c r="BJ50" s="247"/>
      <c r="BK50" s="109">
        <f t="shared" si="14"/>
        <v>0</v>
      </c>
      <c r="BL50" s="246"/>
      <c r="BM50" s="247"/>
      <c r="BN50" s="109">
        <f t="shared" si="15"/>
        <v>0</v>
      </c>
      <c r="BO50" s="246"/>
      <c r="BP50" s="247"/>
      <c r="BQ50" s="109">
        <f t="shared" si="16"/>
        <v>0</v>
      </c>
      <c r="BR50" s="246"/>
      <c r="BS50" s="247"/>
      <c r="BT50" s="109">
        <f t="shared" si="17"/>
        <v>0</v>
      </c>
      <c r="BU50" s="246"/>
      <c r="BV50" s="247"/>
      <c r="BW50" s="109">
        <f t="shared" si="18"/>
        <v>0</v>
      </c>
      <c r="BX50" s="246"/>
      <c r="BY50" s="247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28"/>
        <v>0</v>
      </c>
      <c r="AD51" s="109">
        <f t="shared" si="28"/>
        <v>0</v>
      </c>
      <c r="AE51" s="246"/>
      <c r="AF51" s="247"/>
      <c r="AG51" s="109">
        <f t="shared" si="4"/>
        <v>0</v>
      </c>
      <c r="AH51" s="246"/>
      <c r="AI51" s="247"/>
      <c r="AJ51" s="109">
        <f t="shared" si="5"/>
        <v>0</v>
      </c>
      <c r="AK51" s="246"/>
      <c r="AL51" s="247"/>
      <c r="AM51" s="109">
        <f t="shared" si="6"/>
        <v>0</v>
      </c>
      <c r="AN51" s="246"/>
      <c r="AO51" s="247"/>
      <c r="AP51" s="109">
        <f t="shared" si="7"/>
        <v>0</v>
      </c>
      <c r="AQ51" s="246"/>
      <c r="AR51" s="247"/>
      <c r="AS51" s="109">
        <f t="shared" si="8"/>
        <v>0</v>
      </c>
      <c r="AT51" s="246"/>
      <c r="AU51" s="247"/>
      <c r="AV51" s="109">
        <f t="shared" si="9"/>
        <v>0</v>
      </c>
      <c r="AW51" s="246"/>
      <c r="AX51" s="247"/>
      <c r="AY51" s="109">
        <f t="shared" si="10"/>
        <v>0</v>
      </c>
      <c r="AZ51" s="246"/>
      <c r="BA51" s="247"/>
      <c r="BB51" s="109">
        <f t="shared" si="11"/>
        <v>0</v>
      </c>
      <c r="BC51" s="246"/>
      <c r="BD51" s="247"/>
      <c r="BE51" s="109">
        <f t="shared" si="12"/>
        <v>0</v>
      </c>
      <c r="BF51" s="246"/>
      <c r="BG51" s="247"/>
      <c r="BH51" s="109">
        <f t="shared" si="13"/>
        <v>0</v>
      </c>
      <c r="BI51" s="246"/>
      <c r="BJ51" s="247"/>
      <c r="BK51" s="109">
        <f t="shared" si="14"/>
        <v>0</v>
      </c>
      <c r="BL51" s="246"/>
      <c r="BM51" s="247"/>
      <c r="BN51" s="109">
        <f t="shared" si="15"/>
        <v>0</v>
      </c>
      <c r="BO51" s="246"/>
      <c r="BP51" s="247"/>
      <c r="BQ51" s="109">
        <f t="shared" si="16"/>
        <v>0</v>
      </c>
      <c r="BR51" s="246"/>
      <c r="BS51" s="247"/>
      <c r="BT51" s="109">
        <f t="shared" si="17"/>
        <v>0</v>
      </c>
      <c r="BU51" s="246"/>
      <c r="BV51" s="247"/>
      <c r="BW51" s="109">
        <f t="shared" si="18"/>
        <v>0</v>
      </c>
      <c r="BX51" s="246"/>
      <c r="BY51" s="247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>
        <f t="shared" si="28"/>
        <v>0</v>
      </c>
      <c r="AC52" s="224">
        <f t="shared" si="28"/>
        <v>2</v>
      </c>
      <c r="AD52" s="225">
        <f t="shared" si="28"/>
        <v>2</v>
      </c>
      <c r="AE52" s="253">
        <f>SUM(AE47:AE51)</f>
        <v>0</v>
      </c>
      <c r="AF52" s="254">
        <f>SUM(AF47:AF51)</f>
        <v>0</v>
      </c>
      <c r="AG52" s="255">
        <f t="shared" si="4"/>
        <v>0</v>
      </c>
      <c r="AH52" s="253">
        <f>SUM(AH47:AH51)</f>
        <v>0</v>
      </c>
      <c r="AI52" s="254">
        <f>SUM(AI47:AI51)</f>
        <v>0</v>
      </c>
      <c r="AJ52" s="255">
        <f t="shared" si="5"/>
        <v>0</v>
      </c>
      <c r="AK52" s="253">
        <f>SUM(AK47:AK51)</f>
        <v>0</v>
      </c>
      <c r="AL52" s="254">
        <f>SUM(AL47:AL51)</f>
        <v>0</v>
      </c>
      <c r="AM52" s="255">
        <f t="shared" si="6"/>
        <v>0</v>
      </c>
      <c r="AN52" s="253">
        <f>SUM(AN47:AN51)</f>
        <v>0</v>
      </c>
      <c r="AO52" s="254">
        <f>SUM(AO47:AO51)</f>
        <v>0</v>
      </c>
      <c r="AP52" s="255">
        <f t="shared" si="7"/>
        <v>0</v>
      </c>
      <c r="AQ52" s="253">
        <f>SUM(AQ47:AQ51)</f>
        <v>0</v>
      </c>
      <c r="AR52" s="254">
        <f>SUM(AR47:AR51)</f>
        <v>0</v>
      </c>
      <c r="AS52" s="255">
        <f t="shared" si="8"/>
        <v>0</v>
      </c>
      <c r="AT52" s="253">
        <f>SUM(AT47:AT51)</f>
        <v>0</v>
      </c>
      <c r="AU52" s="254">
        <f>SUM(AU47:AU51)</f>
        <v>1</v>
      </c>
      <c r="AV52" s="255">
        <f t="shared" si="9"/>
        <v>1</v>
      </c>
      <c r="AW52" s="253">
        <f>SUM(AW47:AW51)</f>
        <v>0</v>
      </c>
      <c r="AX52" s="254">
        <f>SUM(AX47:AX51)</f>
        <v>0</v>
      </c>
      <c r="AY52" s="255">
        <f t="shared" si="10"/>
        <v>0</v>
      </c>
      <c r="AZ52" s="253">
        <f>SUM(AZ47:AZ51)</f>
        <v>0</v>
      </c>
      <c r="BA52" s="254">
        <f>SUM(BA47:BA51)</f>
        <v>1</v>
      </c>
      <c r="BB52" s="255">
        <f t="shared" si="11"/>
        <v>1</v>
      </c>
      <c r="BC52" s="253">
        <f>SUM(BC47:BC51)</f>
        <v>0</v>
      </c>
      <c r="BD52" s="254">
        <f>SUM(BD47:BD51)</f>
        <v>0</v>
      </c>
      <c r="BE52" s="255">
        <f t="shared" si="12"/>
        <v>0</v>
      </c>
      <c r="BF52" s="253">
        <f>SUM(BF47:BF51)</f>
        <v>0</v>
      </c>
      <c r="BG52" s="254">
        <f>SUM(BG47:BG51)</f>
        <v>0</v>
      </c>
      <c r="BH52" s="255">
        <f t="shared" si="13"/>
        <v>0</v>
      </c>
      <c r="BI52" s="253">
        <f>SUM(BI47:BI51)</f>
        <v>0</v>
      </c>
      <c r="BJ52" s="254">
        <f>SUM(BJ47:BJ51)</f>
        <v>0</v>
      </c>
      <c r="BK52" s="255">
        <f t="shared" si="14"/>
        <v>0</v>
      </c>
      <c r="BL52" s="253">
        <f>SUM(BL47:BL51)</f>
        <v>0</v>
      </c>
      <c r="BM52" s="254">
        <f>SUM(BM47:BM51)</f>
        <v>0</v>
      </c>
      <c r="BN52" s="255">
        <f t="shared" si="15"/>
        <v>0</v>
      </c>
      <c r="BO52" s="253">
        <f>SUM(BO47:BO51)</f>
        <v>0</v>
      </c>
      <c r="BP52" s="254">
        <f>SUM(BP47:BP51)</f>
        <v>0</v>
      </c>
      <c r="BQ52" s="255">
        <f t="shared" si="16"/>
        <v>0</v>
      </c>
      <c r="BR52" s="253">
        <f>SUM(BR47:BR51)</f>
        <v>0</v>
      </c>
      <c r="BS52" s="254">
        <f>SUM(BS47:BS51)</f>
        <v>0</v>
      </c>
      <c r="BT52" s="255">
        <f t="shared" si="17"/>
        <v>0</v>
      </c>
      <c r="BU52" s="253">
        <f>SUM(BU47:BU51)</f>
        <v>0</v>
      </c>
      <c r="BV52" s="254">
        <f>SUM(BV47:BV51)</f>
        <v>0</v>
      </c>
      <c r="BW52" s="255">
        <f t="shared" si="18"/>
        <v>0</v>
      </c>
      <c r="BX52" s="253">
        <f>SUM(BX47:BX51)</f>
        <v>0</v>
      </c>
      <c r="BY52" s="254">
        <f>SUM(BY47:BY51)</f>
        <v>0</v>
      </c>
      <c r="BZ52" s="255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0</v>
      </c>
      <c r="AC53" s="104">
        <f t="shared" si="28"/>
        <v>0</v>
      </c>
      <c r="AD53" s="105">
        <f t="shared" si="28"/>
        <v>0</v>
      </c>
      <c r="AE53" s="244"/>
      <c r="AF53" s="245"/>
      <c r="AG53" s="105">
        <f t="shared" si="4"/>
        <v>0</v>
      </c>
      <c r="AH53" s="244"/>
      <c r="AI53" s="245"/>
      <c r="AJ53" s="105">
        <f t="shared" si="5"/>
        <v>0</v>
      </c>
      <c r="AK53" s="244"/>
      <c r="AL53" s="245"/>
      <c r="AM53" s="105">
        <f t="shared" si="6"/>
        <v>0</v>
      </c>
      <c r="AN53" s="244"/>
      <c r="AO53" s="245"/>
      <c r="AP53" s="105">
        <f t="shared" si="7"/>
        <v>0</v>
      </c>
      <c r="AQ53" s="244"/>
      <c r="AR53" s="245"/>
      <c r="AS53" s="105">
        <f t="shared" si="8"/>
        <v>0</v>
      </c>
      <c r="AT53" s="244"/>
      <c r="AU53" s="245"/>
      <c r="AV53" s="105">
        <f t="shared" si="9"/>
        <v>0</v>
      </c>
      <c r="AW53" s="244"/>
      <c r="AX53" s="245"/>
      <c r="AY53" s="105">
        <f t="shared" si="10"/>
        <v>0</v>
      </c>
      <c r="AZ53" s="244"/>
      <c r="BA53" s="245"/>
      <c r="BB53" s="105">
        <f t="shared" si="11"/>
        <v>0</v>
      </c>
      <c r="BC53" s="244"/>
      <c r="BD53" s="245"/>
      <c r="BE53" s="105">
        <f t="shared" si="12"/>
        <v>0</v>
      </c>
      <c r="BF53" s="244"/>
      <c r="BG53" s="245"/>
      <c r="BH53" s="105">
        <f t="shared" si="13"/>
        <v>0</v>
      </c>
      <c r="BI53" s="244"/>
      <c r="BJ53" s="245"/>
      <c r="BK53" s="105">
        <f t="shared" si="14"/>
        <v>0</v>
      </c>
      <c r="BL53" s="244"/>
      <c r="BM53" s="245"/>
      <c r="BN53" s="105">
        <f t="shared" si="15"/>
        <v>0</v>
      </c>
      <c r="BO53" s="244"/>
      <c r="BP53" s="245"/>
      <c r="BQ53" s="105">
        <f t="shared" si="16"/>
        <v>0</v>
      </c>
      <c r="BR53" s="244"/>
      <c r="BS53" s="245"/>
      <c r="BT53" s="105">
        <f t="shared" si="17"/>
        <v>0</v>
      </c>
      <c r="BU53" s="244"/>
      <c r="BV53" s="245"/>
      <c r="BW53" s="105">
        <f t="shared" si="18"/>
        <v>0</v>
      </c>
      <c r="BX53" s="244"/>
      <c r="BY53" s="245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0</v>
      </c>
      <c r="AC54" s="108">
        <f t="shared" si="28"/>
        <v>0</v>
      </c>
      <c r="AD54" s="109">
        <f t="shared" si="28"/>
        <v>0</v>
      </c>
      <c r="AE54" s="246"/>
      <c r="AF54" s="247"/>
      <c r="AG54" s="109">
        <f t="shared" si="4"/>
        <v>0</v>
      </c>
      <c r="AH54" s="246"/>
      <c r="AI54" s="247"/>
      <c r="AJ54" s="109">
        <f t="shared" si="5"/>
        <v>0</v>
      </c>
      <c r="AK54" s="246"/>
      <c r="AL54" s="247"/>
      <c r="AM54" s="109">
        <f t="shared" si="6"/>
        <v>0</v>
      </c>
      <c r="AN54" s="246"/>
      <c r="AO54" s="247"/>
      <c r="AP54" s="109">
        <f t="shared" si="7"/>
        <v>0</v>
      </c>
      <c r="AQ54" s="246"/>
      <c r="AR54" s="247"/>
      <c r="AS54" s="109">
        <f t="shared" si="8"/>
        <v>0</v>
      </c>
      <c r="AT54" s="246"/>
      <c r="AU54" s="247"/>
      <c r="AV54" s="109">
        <f t="shared" si="9"/>
        <v>0</v>
      </c>
      <c r="AW54" s="246"/>
      <c r="AX54" s="247"/>
      <c r="AY54" s="109">
        <f t="shared" si="10"/>
        <v>0</v>
      </c>
      <c r="AZ54" s="246"/>
      <c r="BA54" s="247"/>
      <c r="BB54" s="109">
        <f t="shared" si="11"/>
        <v>0</v>
      </c>
      <c r="BC54" s="246"/>
      <c r="BD54" s="247"/>
      <c r="BE54" s="109">
        <f t="shared" si="12"/>
        <v>0</v>
      </c>
      <c r="BF54" s="246"/>
      <c r="BG54" s="247"/>
      <c r="BH54" s="109">
        <f t="shared" si="13"/>
        <v>0</v>
      </c>
      <c r="BI54" s="246"/>
      <c r="BJ54" s="247"/>
      <c r="BK54" s="109">
        <f t="shared" si="14"/>
        <v>0</v>
      </c>
      <c r="BL54" s="246"/>
      <c r="BM54" s="247"/>
      <c r="BN54" s="109">
        <f t="shared" si="15"/>
        <v>0</v>
      </c>
      <c r="BO54" s="246"/>
      <c r="BP54" s="247"/>
      <c r="BQ54" s="109">
        <f t="shared" si="16"/>
        <v>0</v>
      </c>
      <c r="BR54" s="246"/>
      <c r="BS54" s="247"/>
      <c r="BT54" s="109">
        <f t="shared" si="17"/>
        <v>0</v>
      </c>
      <c r="BU54" s="246"/>
      <c r="BV54" s="247"/>
      <c r="BW54" s="109">
        <f t="shared" si="18"/>
        <v>0</v>
      </c>
      <c r="BX54" s="246"/>
      <c r="BY54" s="247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28"/>
        <v>0</v>
      </c>
      <c r="AD55" s="109">
        <f t="shared" si="28"/>
        <v>0</v>
      </c>
      <c r="AE55" s="246"/>
      <c r="AF55" s="247"/>
      <c r="AG55" s="109">
        <f t="shared" si="4"/>
        <v>0</v>
      </c>
      <c r="AH55" s="246"/>
      <c r="AI55" s="247"/>
      <c r="AJ55" s="109">
        <f t="shared" si="5"/>
        <v>0</v>
      </c>
      <c r="AK55" s="246"/>
      <c r="AL55" s="247"/>
      <c r="AM55" s="109">
        <f t="shared" si="6"/>
        <v>0</v>
      </c>
      <c r="AN55" s="246"/>
      <c r="AO55" s="247"/>
      <c r="AP55" s="109">
        <f t="shared" si="7"/>
        <v>0</v>
      </c>
      <c r="AQ55" s="246"/>
      <c r="AR55" s="247"/>
      <c r="AS55" s="109">
        <f t="shared" si="8"/>
        <v>0</v>
      </c>
      <c r="AT55" s="246"/>
      <c r="AU55" s="247"/>
      <c r="AV55" s="109">
        <f t="shared" si="9"/>
        <v>0</v>
      </c>
      <c r="AW55" s="246"/>
      <c r="AX55" s="247"/>
      <c r="AY55" s="109">
        <f t="shared" si="10"/>
        <v>0</v>
      </c>
      <c r="AZ55" s="246"/>
      <c r="BA55" s="247"/>
      <c r="BB55" s="109">
        <f t="shared" si="11"/>
        <v>0</v>
      </c>
      <c r="BC55" s="246"/>
      <c r="BD55" s="247"/>
      <c r="BE55" s="109">
        <f t="shared" si="12"/>
        <v>0</v>
      </c>
      <c r="BF55" s="246"/>
      <c r="BG55" s="247"/>
      <c r="BH55" s="109">
        <f t="shared" si="13"/>
        <v>0</v>
      </c>
      <c r="BI55" s="246"/>
      <c r="BJ55" s="247"/>
      <c r="BK55" s="109">
        <f t="shared" si="14"/>
        <v>0</v>
      </c>
      <c r="BL55" s="246"/>
      <c r="BM55" s="247"/>
      <c r="BN55" s="109">
        <f t="shared" si="15"/>
        <v>0</v>
      </c>
      <c r="BO55" s="246"/>
      <c r="BP55" s="247"/>
      <c r="BQ55" s="109">
        <f t="shared" si="16"/>
        <v>0</v>
      </c>
      <c r="BR55" s="246"/>
      <c r="BS55" s="247"/>
      <c r="BT55" s="109">
        <f t="shared" si="17"/>
        <v>0</v>
      </c>
      <c r="BU55" s="246"/>
      <c r="BV55" s="247"/>
      <c r="BW55" s="109">
        <f t="shared" si="18"/>
        <v>0</v>
      </c>
      <c r="BX55" s="246"/>
      <c r="BY55" s="247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0</v>
      </c>
      <c r="AC56" s="108">
        <f t="shared" si="28"/>
        <v>0</v>
      </c>
      <c r="AD56" s="109">
        <f t="shared" si="28"/>
        <v>0</v>
      </c>
      <c r="AE56" s="246"/>
      <c r="AF56" s="247"/>
      <c r="AG56" s="109">
        <f t="shared" si="4"/>
        <v>0</v>
      </c>
      <c r="AH56" s="246"/>
      <c r="AI56" s="247"/>
      <c r="AJ56" s="109">
        <f t="shared" si="5"/>
        <v>0</v>
      </c>
      <c r="AK56" s="246"/>
      <c r="AL56" s="247"/>
      <c r="AM56" s="109">
        <f t="shared" si="6"/>
        <v>0</v>
      </c>
      <c r="AN56" s="246"/>
      <c r="AO56" s="247"/>
      <c r="AP56" s="109">
        <f t="shared" si="7"/>
        <v>0</v>
      </c>
      <c r="AQ56" s="246"/>
      <c r="AR56" s="247"/>
      <c r="AS56" s="109">
        <f t="shared" si="8"/>
        <v>0</v>
      </c>
      <c r="AT56" s="246"/>
      <c r="AU56" s="247"/>
      <c r="AV56" s="109">
        <f t="shared" si="9"/>
        <v>0</v>
      </c>
      <c r="AW56" s="246"/>
      <c r="AX56" s="247"/>
      <c r="AY56" s="109">
        <f t="shared" si="10"/>
        <v>0</v>
      </c>
      <c r="AZ56" s="246"/>
      <c r="BA56" s="247"/>
      <c r="BB56" s="109">
        <f t="shared" si="11"/>
        <v>0</v>
      </c>
      <c r="BC56" s="246"/>
      <c r="BD56" s="247"/>
      <c r="BE56" s="109">
        <f t="shared" si="12"/>
        <v>0</v>
      </c>
      <c r="BF56" s="246"/>
      <c r="BG56" s="247"/>
      <c r="BH56" s="109">
        <f t="shared" si="13"/>
        <v>0</v>
      </c>
      <c r="BI56" s="246"/>
      <c r="BJ56" s="247"/>
      <c r="BK56" s="109">
        <f t="shared" si="14"/>
        <v>0</v>
      </c>
      <c r="BL56" s="246"/>
      <c r="BM56" s="247"/>
      <c r="BN56" s="109">
        <f t="shared" si="15"/>
        <v>0</v>
      </c>
      <c r="BO56" s="246"/>
      <c r="BP56" s="247"/>
      <c r="BQ56" s="109">
        <f t="shared" si="16"/>
        <v>0</v>
      </c>
      <c r="BR56" s="246"/>
      <c r="BS56" s="247"/>
      <c r="BT56" s="109">
        <f t="shared" si="17"/>
        <v>0</v>
      </c>
      <c r="BU56" s="246"/>
      <c r="BV56" s="247"/>
      <c r="BW56" s="109">
        <f t="shared" si="18"/>
        <v>0</v>
      </c>
      <c r="BX56" s="246"/>
      <c r="BY56" s="247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28"/>
        <v>0</v>
      </c>
      <c r="AD57" s="109">
        <f t="shared" si="28"/>
        <v>0</v>
      </c>
      <c r="AE57" s="246"/>
      <c r="AF57" s="247"/>
      <c r="AG57" s="109">
        <f t="shared" si="4"/>
        <v>0</v>
      </c>
      <c r="AH57" s="246"/>
      <c r="AI57" s="247"/>
      <c r="AJ57" s="109">
        <f t="shared" si="5"/>
        <v>0</v>
      </c>
      <c r="AK57" s="246"/>
      <c r="AL57" s="247"/>
      <c r="AM57" s="109">
        <f t="shared" si="6"/>
        <v>0</v>
      </c>
      <c r="AN57" s="246"/>
      <c r="AO57" s="247"/>
      <c r="AP57" s="109">
        <f t="shared" si="7"/>
        <v>0</v>
      </c>
      <c r="AQ57" s="246"/>
      <c r="AR57" s="247"/>
      <c r="AS57" s="109">
        <f t="shared" si="8"/>
        <v>0</v>
      </c>
      <c r="AT57" s="246"/>
      <c r="AU57" s="247"/>
      <c r="AV57" s="109">
        <f t="shared" si="9"/>
        <v>0</v>
      </c>
      <c r="AW57" s="246"/>
      <c r="AX57" s="247"/>
      <c r="AY57" s="109">
        <f t="shared" si="10"/>
        <v>0</v>
      </c>
      <c r="AZ57" s="246"/>
      <c r="BA57" s="247"/>
      <c r="BB57" s="109">
        <f t="shared" si="11"/>
        <v>0</v>
      </c>
      <c r="BC57" s="246"/>
      <c r="BD57" s="247"/>
      <c r="BE57" s="109">
        <f t="shared" si="12"/>
        <v>0</v>
      </c>
      <c r="BF57" s="246"/>
      <c r="BG57" s="247"/>
      <c r="BH57" s="109">
        <f t="shared" si="13"/>
        <v>0</v>
      </c>
      <c r="BI57" s="246"/>
      <c r="BJ57" s="247"/>
      <c r="BK57" s="109">
        <f t="shared" si="14"/>
        <v>0</v>
      </c>
      <c r="BL57" s="246"/>
      <c r="BM57" s="247"/>
      <c r="BN57" s="109">
        <f t="shared" si="15"/>
        <v>0</v>
      </c>
      <c r="BO57" s="246"/>
      <c r="BP57" s="247"/>
      <c r="BQ57" s="109">
        <f t="shared" si="16"/>
        <v>0</v>
      </c>
      <c r="BR57" s="246"/>
      <c r="BS57" s="247"/>
      <c r="BT57" s="109">
        <f t="shared" si="17"/>
        <v>0</v>
      </c>
      <c r="BU57" s="246"/>
      <c r="BV57" s="247"/>
      <c r="BW57" s="109">
        <f t="shared" si="18"/>
        <v>0</v>
      </c>
      <c r="BX57" s="246"/>
      <c r="BY57" s="247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0</v>
      </c>
      <c r="AC58" s="112">
        <f t="shared" si="28"/>
        <v>0</v>
      </c>
      <c r="AD58" s="113">
        <f t="shared" si="28"/>
        <v>0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0</v>
      </c>
      <c r="AI58" s="112">
        <f>SUM(AI53:AI57)</f>
        <v>0</v>
      </c>
      <c r="AJ58" s="113">
        <f t="shared" si="5"/>
        <v>0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0</v>
      </c>
      <c r="AO58" s="112">
        <f>SUM(AO53:AO57)</f>
        <v>0</v>
      </c>
      <c r="AP58" s="113">
        <f t="shared" si="7"/>
        <v>0</v>
      </c>
      <c r="AQ58" s="111">
        <f>SUM(AQ53:AQ57)</f>
        <v>0</v>
      </c>
      <c r="AR58" s="112">
        <f>SUM(AR53:AR57)</f>
        <v>0</v>
      </c>
      <c r="AS58" s="113">
        <f t="shared" si="8"/>
        <v>0</v>
      </c>
      <c r="AT58" s="111">
        <f>SUM(AT53:AT57)</f>
        <v>0</v>
      </c>
      <c r="AU58" s="112">
        <f>SUM(AU53:AU57)</f>
        <v>0</v>
      </c>
      <c r="AV58" s="113">
        <f t="shared" si="9"/>
        <v>0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0</v>
      </c>
      <c r="BJ58" s="112">
        <f>SUM(BJ53:BJ57)</f>
        <v>0</v>
      </c>
      <c r="BK58" s="113">
        <f t="shared" si="14"/>
        <v>0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28"/>
        <v>0</v>
      </c>
      <c r="AD59" s="105">
        <f t="shared" si="28"/>
        <v>0</v>
      </c>
      <c r="AE59" s="244"/>
      <c r="AF59" s="245"/>
      <c r="AG59" s="105">
        <f t="shared" si="4"/>
        <v>0</v>
      </c>
      <c r="AH59" s="244"/>
      <c r="AI59" s="245"/>
      <c r="AJ59" s="105">
        <f t="shared" si="5"/>
        <v>0</v>
      </c>
      <c r="AK59" s="244"/>
      <c r="AL59" s="245"/>
      <c r="AM59" s="105">
        <f t="shared" si="6"/>
        <v>0</v>
      </c>
      <c r="AN59" s="244"/>
      <c r="AO59" s="245"/>
      <c r="AP59" s="105">
        <f t="shared" si="7"/>
        <v>0</v>
      </c>
      <c r="AQ59" s="244"/>
      <c r="AR59" s="245"/>
      <c r="AS59" s="105">
        <f t="shared" si="8"/>
        <v>0</v>
      </c>
      <c r="AT59" s="244"/>
      <c r="AU59" s="245"/>
      <c r="AV59" s="105">
        <f t="shared" si="9"/>
        <v>0</v>
      </c>
      <c r="AW59" s="244"/>
      <c r="AX59" s="245"/>
      <c r="AY59" s="105">
        <f t="shared" si="10"/>
        <v>0</v>
      </c>
      <c r="AZ59" s="244"/>
      <c r="BA59" s="245"/>
      <c r="BB59" s="105">
        <f t="shared" si="11"/>
        <v>0</v>
      </c>
      <c r="BC59" s="244"/>
      <c r="BD59" s="245"/>
      <c r="BE59" s="105">
        <f t="shared" si="12"/>
        <v>0</v>
      </c>
      <c r="BF59" s="244"/>
      <c r="BG59" s="245"/>
      <c r="BH59" s="105">
        <f t="shared" si="13"/>
        <v>0</v>
      </c>
      <c r="BI59" s="244"/>
      <c r="BJ59" s="245"/>
      <c r="BK59" s="105">
        <f t="shared" si="14"/>
        <v>0</v>
      </c>
      <c r="BL59" s="244"/>
      <c r="BM59" s="245"/>
      <c r="BN59" s="105">
        <f t="shared" si="15"/>
        <v>0</v>
      </c>
      <c r="BO59" s="244"/>
      <c r="BP59" s="245"/>
      <c r="BQ59" s="105">
        <f t="shared" si="16"/>
        <v>0</v>
      </c>
      <c r="BR59" s="244"/>
      <c r="BS59" s="245"/>
      <c r="BT59" s="105">
        <f t="shared" si="17"/>
        <v>0</v>
      </c>
      <c r="BU59" s="244"/>
      <c r="BV59" s="245"/>
      <c r="BW59" s="105">
        <f t="shared" si="18"/>
        <v>0</v>
      </c>
      <c r="BX59" s="244"/>
      <c r="BY59" s="245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3</v>
      </c>
      <c r="AC60" s="108">
        <f t="shared" si="28"/>
        <v>0</v>
      </c>
      <c r="AD60" s="109">
        <f t="shared" si="28"/>
        <v>3</v>
      </c>
      <c r="AE60" s="246"/>
      <c r="AF60" s="247"/>
      <c r="AG60" s="109">
        <f t="shared" si="4"/>
        <v>0</v>
      </c>
      <c r="AH60" s="246"/>
      <c r="AI60" s="247"/>
      <c r="AJ60" s="109">
        <f t="shared" si="5"/>
        <v>0</v>
      </c>
      <c r="AK60" s="246"/>
      <c r="AL60" s="247"/>
      <c r="AM60" s="109">
        <f t="shared" si="6"/>
        <v>0</v>
      </c>
      <c r="AN60" s="246"/>
      <c r="AO60" s="247"/>
      <c r="AP60" s="109">
        <f t="shared" si="7"/>
        <v>0</v>
      </c>
      <c r="AQ60" s="246"/>
      <c r="AR60" s="247"/>
      <c r="AS60" s="109">
        <f t="shared" si="8"/>
        <v>0</v>
      </c>
      <c r="AT60" s="246">
        <v>1</v>
      </c>
      <c r="AU60" s="247"/>
      <c r="AV60" s="109">
        <f t="shared" si="9"/>
        <v>1</v>
      </c>
      <c r="AW60" s="246">
        <v>1</v>
      </c>
      <c r="AX60" s="247"/>
      <c r="AY60" s="109">
        <f t="shared" si="10"/>
        <v>1</v>
      </c>
      <c r="AZ60" s="246">
        <v>1</v>
      </c>
      <c r="BA60" s="247"/>
      <c r="BB60" s="109">
        <f t="shared" si="11"/>
        <v>1</v>
      </c>
      <c r="BC60" s="246"/>
      <c r="BD60" s="247"/>
      <c r="BE60" s="109">
        <f t="shared" si="12"/>
        <v>0</v>
      </c>
      <c r="BF60" s="246"/>
      <c r="BG60" s="247"/>
      <c r="BH60" s="109">
        <f t="shared" si="13"/>
        <v>0</v>
      </c>
      <c r="BI60" s="246"/>
      <c r="BJ60" s="247"/>
      <c r="BK60" s="109">
        <f t="shared" si="14"/>
        <v>0</v>
      </c>
      <c r="BL60" s="246"/>
      <c r="BM60" s="247"/>
      <c r="BN60" s="109">
        <f t="shared" si="15"/>
        <v>0</v>
      </c>
      <c r="BO60" s="246"/>
      <c r="BP60" s="247"/>
      <c r="BQ60" s="109">
        <f t="shared" si="16"/>
        <v>0</v>
      </c>
      <c r="BR60" s="246"/>
      <c r="BS60" s="247"/>
      <c r="BT60" s="109">
        <f t="shared" si="17"/>
        <v>0</v>
      </c>
      <c r="BU60" s="246"/>
      <c r="BV60" s="247"/>
      <c r="BW60" s="109">
        <f t="shared" si="18"/>
        <v>0</v>
      </c>
      <c r="BX60" s="246"/>
      <c r="BY60" s="247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0</v>
      </c>
      <c r="AC61" s="108">
        <f t="shared" si="28"/>
        <v>0</v>
      </c>
      <c r="AD61" s="109">
        <f t="shared" si="28"/>
        <v>0</v>
      </c>
      <c r="AE61" s="246"/>
      <c r="AF61" s="247"/>
      <c r="AG61" s="109">
        <f t="shared" si="4"/>
        <v>0</v>
      </c>
      <c r="AH61" s="246"/>
      <c r="AI61" s="247"/>
      <c r="AJ61" s="109">
        <f t="shared" si="5"/>
        <v>0</v>
      </c>
      <c r="AK61" s="246"/>
      <c r="AL61" s="247"/>
      <c r="AM61" s="109">
        <f t="shared" si="6"/>
        <v>0</v>
      </c>
      <c r="AN61" s="246"/>
      <c r="AO61" s="247"/>
      <c r="AP61" s="109">
        <f t="shared" si="7"/>
        <v>0</v>
      </c>
      <c r="AQ61" s="246"/>
      <c r="AR61" s="247"/>
      <c r="AS61" s="109">
        <f t="shared" si="8"/>
        <v>0</v>
      </c>
      <c r="AT61" s="246"/>
      <c r="AU61" s="247"/>
      <c r="AV61" s="109">
        <f t="shared" si="9"/>
        <v>0</v>
      </c>
      <c r="AW61" s="246"/>
      <c r="AX61" s="247"/>
      <c r="AY61" s="109">
        <f t="shared" si="10"/>
        <v>0</v>
      </c>
      <c r="AZ61" s="246"/>
      <c r="BA61" s="247"/>
      <c r="BB61" s="109">
        <f t="shared" si="11"/>
        <v>0</v>
      </c>
      <c r="BC61" s="246"/>
      <c r="BD61" s="247"/>
      <c r="BE61" s="109">
        <f t="shared" si="12"/>
        <v>0</v>
      </c>
      <c r="BF61" s="246"/>
      <c r="BG61" s="247"/>
      <c r="BH61" s="109">
        <f t="shared" si="13"/>
        <v>0</v>
      </c>
      <c r="BI61" s="246"/>
      <c r="BJ61" s="247"/>
      <c r="BK61" s="109">
        <f t="shared" si="14"/>
        <v>0</v>
      </c>
      <c r="BL61" s="246"/>
      <c r="BM61" s="247"/>
      <c r="BN61" s="109">
        <f t="shared" si="15"/>
        <v>0</v>
      </c>
      <c r="BO61" s="246"/>
      <c r="BP61" s="247"/>
      <c r="BQ61" s="109">
        <f t="shared" si="16"/>
        <v>0</v>
      </c>
      <c r="BR61" s="246"/>
      <c r="BS61" s="247"/>
      <c r="BT61" s="109">
        <f t="shared" si="17"/>
        <v>0</v>
      </c>
      <c r="BU61" s="246"/>
      <c r="BV61" s="247"/>
      <c r="BW61" s="109">
        <f t="shared" si="18"/>
        <v>0</v>
      </c>
      <c r="BX61" s="246"/>
      <c r="BY61" s="247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28"/>
        <v>0</v>
      </c>
      <c r="AD62" s="109">
        <f t="shared" si="28"/>
        <v>0</v>
      </c>
      <c r="AE62" s="246"/>
      <c r="AF62" s="247"/>
      <c r="AG62" s="109">
        <f t="shared" si="4"/>
        <v>0</v>
      </c>
      <c r="AH62" s="246"/>
      <c r="AI62" s="247"/>
      <c r="AJ62" s="109">
        <f t="shared" si="5"/>
        <v>0</v>
      </c>
      <c r="AK62" s="246"/>
      <c r="AL62" s="247"/>
      <c r="AM62" s="109">
        <f t="shared" si="6"/>
        <v>0</v>
      </c>
      <c r="AN62" s="246"/>
      <c r="AO62" s="247"/>
      <c r="AP62" s="109">
        <f t="shared" si="7"/>
        <v>0</v>
      </c>
      <c r="AQ62" s="246"/>
      <c r="AR62" s="247"/>
      <c r="AS62" s="109">
        <f t="shared" si="8"/>
        <v>0</v>
      </c>
      <c r="AT62" s="246"/>
      <c r="AU62" s="247"/>
      <c r="AV62" s="109">
        <f t="shared" si="9"/>
        <v>0</v>
      </c>
      <c r="AW62" s="246"/>
      <c r="AX62" s="247"/>
      <c r="AY62" s="109">
        <f t="shared" si="10"/>
        <v>0</v>
      </c>
      <c r="AZ62" s="246"/>
      <c r="BA62" s="247"/>
      <c r="BB62" s="109">
        <f t="shared" si="11"/>
        <v>0</v>
      </c>
      <c r="BC62" s="246"/>
      <c r="BD62" s="247"/>
      <c r="BE62" s="109">
        <f t="shared" si="12"/>
        <v>0</v>
      </c>
      <c r="BF62" s="246"/>
      <c r="BG62" s="247"/>
      <c r="BH62" s="109">
        <f t="shared" si="13"/>
        <v>0</v>
      </c>
      <c r="BI62" s="246"/>
      <c r="BJ62" s="247"/>
      <c r="BK62" s="109">
        <f t="shared" si="14"/>
        <v>0</v>
      </c>
      <c r="BL62" s="246"/>
      <c r="BM62" s="247"/>
      <c r="BN62" s="109">
        <f t="shared" si="15"/>
        <v>0</v>
      </c>
      <c r="BO62" s="246"/>
      <c r="BP62" s="247"/>
      <c r="BQ62" s="109">
        <f t="shared" si="16"/>
        <v>0</v>
      </c>
      <c r="BR62" s="246"/>
      <c r="BS62" s="247"/>
      <c r="BT62" s="109">
        <f t="shared" si="17"/>
        <v>0</v>
      </c>
      <c r="BU62" s="246"/>
      <c r="BV62" s="247"/>
      <c r="BW62" s="109">
        <f t="shared" si="18"/>
        <v>0</v>
      </c>
      <c r="BX62" s="246"/>
      <c r="BY62" s="247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28"/>
        <v>0</v>
      </c>
      <c r="AD63" s="109">
        <f t="shared" si="28"/>
        <v>0</v>
      </c>
      <c r="AE63" s="246"/>
      <c r="AF63" s="247"/>
      <c r="AG63" s="109">
        <f t="shared" si="4"/>
        <v>0</v>
      </c>
      <c r="AH63" s="246"/>
      <c r="AI63" s="247"/>
      <c r="AJ63" s="109">
        <f t="shared" si="5"/>
        <v>0</v>
      </c>
      <c r="AK63" s="246"/>
      <c r="AL63" s="247"/>
      <c r="AM63" s="109">
        <f t="shared" si="6"/>
        <v>0</v>
      </c>
      <c r="AN63" s="246"/>
      <c r="AO63" s="247"/>
      <c r="AP63" s="109">
        <f t="shared" si="7"/>
        <v>0</v>
      </c>
      <c r="AQ63" s="246"/>
      <c r="AR63" s="247"/>
      <c r="AS63" s="109">
        <f t="shared" si="8"/>
        <v>0</v>
      </c>
      <c r="AT63" s="246"/>
      <c r="AU63" s="247"/>
      <c r="AV63" s="109">
        <f t="shared" si="9"/>
        <v>0</v>
      </c>
      <c r="AW63" s="246"/>
      <c r="AX63" s="247"/>
      <c r="AY63" s="109">
        <f t="shared" si="10"/>
        <v>0</v>
      </c>
      <c r="AZ63" s="246"/>
      <c r="BA63" s="247"/>
      <c r="BB63" s="109">
        <f t="shared" si="11"/>
        <v>0</v>
      </c>
      <c r="BC63" s="246"/>
      <c r="BD63" s="247"/>
      <c r="BE63" s="109">
        <f t="shared" si="12"/>
        <v>0</v>
      </c>
      <c r="BF63" s="246"/>
      <c r="BG63" s="247"/>
      <c r="BH63" s="109">
        <f t="shared" si="13"/>
        <v>0</v>
      </c>
      <c r="BI63" s="246"/>
      <c r="BJ63" s="247"/>
      <c r="BK63" s="109">
        <f t="shared" si="14"/>
        <v>0</v>
      </c>
      <c r="BL63" s="246"/>
      <c r="BM63" s="247"/>
      <c r="BN63" s="109">
        <f t="shared" si="15"/>
        <v>0</v>
      </c>
      <c r="BO63" s="246"/>
      <c r="BP63" s="247"/>
      <c r="BQ63" s="109">
        <f t="shared" si="16"/>
        <v>0</v>
      </c>
      <c r="BR63" s="246"/>
      <c r="BS63" s="247"/>
      <c r="BT63" s="109">
        <f t="shared" si="17"/>
        <v>0</v>
      </c>
      <c r="BU63" s="246"/>
      <c r="BV63" s="247"/>
      <c r="BW63" s="109">
        <f t="shared" si="18"/>
        <v>0</v>
      </c>
      <c r="BX63" s="246"/>
      <c r="BY63" s="247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3</v>
      </c>
      <c r="AC64" s="112">
        <f t="shared" si="28"/>
        <v>0</v>
      </c>
      <c r="AD64" s="113">
        <f t="shared" si="28"/>
        <v>3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0</v>
      </c>
      <c r="AO64" s="112">
        <f>SUM(AO59:AO63)</f>
        <v>0</v>
      </c>
      <c r="AP64" s="113">
        <f t="shared" si="7"/>
        <v>0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1</v>
      </c>
      <c r="AU64" s="112">
        <f>SUM(AU59:AU63)</f>
        <v>0</v>
      </c>
      <c r="AV64" s="113">
        <f t="shared" si="9"/>
        <v>1</v>
      </c>
      <c r="AW64" s="111">
        <f>SUM(AW59:AW63)</f>
        <v>1</v>
      </c>
      <c r="AX64" s="112">
        <f>SUM(AX59:AX63)</f>
        <v>0</v>
      </c>
      <c r="AY64" s="113">
        <f t="shared" si="10"/>
        <v>1</v>
      </c>
      <c r="AZ64" s="111">
        <f>SUM(AZ59:AZ63)</f>
        <v>1</v>
      </c>
      <c r="BA64" s="112">
        <f>SUM(BA59:BA63)</f>
        <v>0</v>
      </c>
      <c r="BB64" s="113">
        <f t="shared" si="11"/>
        <v>1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28"/>
        <v>0</v>
      </c>
      <c r="AD65" s="105">
        <f t="shared" si="28"/>
        <v>0</v>
      </c>
      <c r="AE65" s="244"/>
      <c r="AF65" s="245"/>
      <c r="AG65" s="105">
        <f t="shared" si="4"/>
        <v>0</v>
      </c>
      <c r="AH65" s="244"/>
      <c r="AI65" s="245"/>
      <c r="AJ65" s="105">
        <f t="shared" si="5"/>
        <v>0</v>
      </c>
      <c r="AK65" s="244"/>
      <c r="AL65" s="245"/>
      <c r="AM65" s="105">
        <f t="shared" si="6"/>
        <v>0</v>
      </c>
      <c r="AN65" s="244"/>
      <c r="AO65" s="245"/>
      <c r="AP65" s="105">
        <f t="shared" si="7"/>
        <v>0</v>
      </c>
      <c r="AQ65" s="244"/>
      <c r="AR65" s="245"/>
      <c r="AS65" s="105">
        <f t="shared" si="8"/>
        <v>0</v>
      </c>
      <c r="AT65" s="244"/>
      <c r="AU65" s="245"/>
      <c r="AV65" s="105">
        <f t="shared" si="9"/>
        <v>0</v>
      </c>
      <c r="AW65" s="244"/>
      <c r="AX65" s="245"/>
      <c r="AY65" s="105">
        <f t="shared" si="10"/>
        <v>0</v>
      </c>
      <c r="AZ65" s="244"/>
      <c r="BA65" s="245"/>
      <c r="BB65" s="105">
        <f t="shared" si="11"/>
        <v>0</v>
      </c>
      <c r="BC65" s="244"/>
      <c r="BD65" s="245"/>
      <c r="BE65" s="105">
        <f t="shared" si="12"/>
        <v>0</v>
      </c>
      <c r="BF65" s="244"/>
      <c r="BG65" s="245"/>
      <c r="BH65" s="105">
        <f t="shared" si="13"/>
        <v>0</v>
      </c>
      <c r="BI65" s="244"/>
      <c r="BJ65" s="245"/>
      <c r="BK65" s="105">
        <f t="shared" si="14"/>
        <v>0</v>
      </c>
      <c r="BL65" s="244"/>
      <c r="BM65" s="245"/>
      <c r="BN65" s="105">
        <f t="shared" si="15"/>
        <v>0</v>
      </c>
      <c r="BO65" s="244"/>
      <c r="BP65" s="245"/>
      <c r="BQ65" s="105">
        <f t="shared" si="16"/>
        <v>0</v>
      </c>
      <c r="BR65" s="244"/>
      <c r="BS65" s="245"/>
      <c r="BT65" s="105">
        <f t="shared" si="17"/>
        <v>0</v>
      </c>
      <c r="BU65" s="244"/>
      <c r="BV65" s="245"/>
      <c r="BW65" s="105">
        <f t="shared" si="18"/>
        <v>0</v>
      </c>
      <c r="BX65" s="244"/>
      <c r="BY65" s="245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0</v>
      </c>
      <c r="AC66" s="108">
        <f t="shared" si="28"/>
        <v>0</v>
      </c>
      <c r="AD66" s="109">
        <f t="shared" si="28"/>
        <v>0</v>
      </c>
      <c r="AE66" s="246"/>
      <c r="AF66" s="247"/>
      <c r="AG66" s="109">
        <f t="shared" si="4"/>
        <v>0</v>
      </c>
      <c r="AH66" s="246"/>
      <c r="AI66" s="247"/>
      <c r="AJ66" s="109">
        <f t="shared" si="5"/>
        <v>0</v>
      </c>
      <c r="AK66" s="246"/>
      <c r="AL66" s="247"/>
      <c r="AM66" s="109">
        <f t="shared" si="6"/>
        <v>0</v>
      </c>
      <c r="AN66" s="246"/>
      <c r="AO66" s="247"/>
      <c r="AP66" s="109">
        <f t="shared" si="7"/>
        <v>0</v>
      </c>
      <c r="AQ66" s="246"/>
      <c r="AR66" s="247"/>
      <c r="AS66" s="109">
        <f t="shared" si="8"/>
        <v>0</v>
      </c>
      <c r="AT66" s="246"/>
      <c r="AU66" s="247"/>
      <c r="AV66" s="109">
        <f t="shared" si="9"/>
        <v>0</v>
      </c>
      <c r="AW66" s="246"/>
      <c r="AX66" s="247"/>
      <c r="AY66" s="109">
        <f t="shared" si="10"/>
        <v>0</v>
      </c>
      <c r="AZ66" s="246"/>
      <c r="BA66" s="247"/>
      <c r="BB66" s="109">
        <f t="shared" si="11"/>
        <v>0</v>
      </c>
      <c r="BC66" s="246"/>
      <c r="BD66" s="247"/>
      <c r="BE66" s="109">
        <f t="shared" si="12"/>
        <v>0</v>
      </c>
      <c r="BF66" s="246"/>
      <c r="BG66" s="247"/>
      <c r="BH66" s="109">
        <f t="shared" si="13"/>
        <v>0</v>
      </c>
      <c r="BI66" s="246"/>
      <c r="BJ66" s="247"/>
      <c r="BK66" s="109">
        <f t="shared" si="14"/>
        <v>0</v>
      </c>
      <c r="BL66" s="246"/>
      <c r="BM66" s="247"/>
      <c r="BN66" s="109">
        <f t="shared" si="15"/>
        <v>0</v>
      </c>
      <c r="BO66" s="246"/>
      <c r="BP66" s="247"/>
      <c r="BQ66" s="109">
        <f t="shared" si="16"/>
        <v>0</v>
      </c>
      <c r="BR66" s="246"/>
      <c r="BS66" s="247"/>
      <c r="BT66" s="109">
        <f t="shared" si="17"/>
        <v>0</v>
      </c>
      <c r="BU66" s="246"/>
      <c r="BV66" s="247"/>
      <c r="BW66" s="109">
        <f t="shared" si="18"/>
        <v>0</v>
      </c>
      <c r="BX66" s="246"/>
      <c r="BY66" s="247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0</v>
      </c>
      <c r="AC67" s="108">
        <f t="shared" si="28"/>
        <v>0</v>
      </c>
      <c r="AD67" s="109">
        <f t="shared" si="28"/>
        <v>0</v>
      </c>
      <c r="AE67" s="246"/>
      <c r="AF67" s="247"/>
      <c r="AG67" s="109">
        <f t="shared" si="4"/>
        <v>0</v>
      </c>
      <c r="AH67" s="246"/>
      <c r="AI67" s="247"/>
      <c r="AJ67" s="109">
        <f t="shared" si="5"/>
        <v>0</v>
      </c>
      <c r="AK67" s="246"/>
      <c r="AL67" s="247"/>
      <c r="AM67" s="109">
        <f t="shared" si="6"/>
        <v>0</v>
      </c>
      <c r="AN67" s="246"/>
      <c r="AO67" s="247"/>
      <c r="AP67" s="109">
        <f t="shared" si="7"/>
        <v>0</v>
      </c>
      <c r="AQ67" s="246"/>
      <c r="AR67" s="247"/>
      <c r="AS67" s="109">
        <f t="shared" si="8"/>
        <v>0</v>
      </c>
      <c r="AT67" s="246"/>
      <c r="AU67" s="247"/>
      <c r="AV67" s="109">
        <f t="shared" si="9"/>
        <v>0</v>
      </c>
      <c r="AW67" s="246"/>
      <c r="AX67" s="247"/>
      <c r="AY67" s="109">
        <f t="shared" si="10"/>
        <v>0</v>
      </c>
      <c r="AZ67" s="246"/>
      <c r="BA67" s="247"/>
      <c r="BB67" s="109">
        <f t="shared" si="11"/>
        <v>0</v>
      </c>
      <c r="BC67" s="246"/>
      <c r="BD67" s="247"/>
      <c r="BE67" s="109">
        <f t="shared" si="12"/>
        <v>0</v>
      </c>
      <c r="BF67" s="246"/>
      <c r="BG67" s="247"/>
      <c r="BH67" s="109">
        <f t="shared" si="13"/>
        <v>0</v>
      </c>
      <c r="BI67" s="246"/>
      <c r="BJ67" s="247"/>
      <c r="BK67" s="109">
        <f t="shared" si="14"/>
        <v>0</v>
      </c>
      <c r="BL67" s="246"/>
      <c r="BM67" s="247"/>
      <c r="BN67" s="109">
        <f t="shared" si="15"/>
        <v>0</v>
      </c>
      <c r="BO67" s="246"/>
      <c r="BP67" s="247"/>
      <c r="BQ67" s="109">
        <f t="shared" si="16"/>
        <v>0</v>
      </c>
      <c r="BR67" s="246"/>
      <c r="BS67" s="247"/>
      <c r="BT67" s="109">
        <f t="shared" si="17"/>
        <v>0</v>
      </c>
      <c r="BU67" s="246"/>
      <c r="BV67" s="247"/>
      <c r="BW67" s="109">
        <f t="shared" si="18"/>
        <v>0</v>
      </c>
      <c r="BX67" s="246"/>
      <c r="BY67" s="247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28"/>
        <v>0</v>
      </c>
      <c r="AD68" s="109">
        <f t="shared" si="28"/>
        <v>0</v>
      </c>
      <c r="AE68" s="246"/>
      <c r="AF68" s="247"/>
      <c r="AG68" s="109">
        <f t="shared" si="4"/>
        <v>0</v>
      </c>
      <c r="AH68" s="246"/>
      <c r="AI68" s="247"/>
      <c r="AJ68" s="109">
        <f t="shared" si="5"/>
        <v>0</v>
      </c>
      <c r="AK68" s="246"/>
      <c r="AL68" s="247"/>
      <c r="AM68" s="109">
        <f t="shared" si="6"/>
        <v>0</v>
      </c>
      <c r="AN68" s="246"/>
      <c r="AO68" s="247"/>
      <c r="AP68" s="109">
        <f t="shared" si="7"/>
        <v>0</v>
      </c>
      <c r="AQ68" s="246"/>
      <c r="AR68" s="247"/>
      <c r="AS68" s="109">
        <f t="shared" si="8"/>
        <v>0</v>
      </c>
      <c r="AT68" s="246"/>
      <c r="AU68" s="247"/>
      <c r="AV68" s="109">
        <f t="shared" si="9"/>
        <v>0</v>
      </c>
      <c r="AW68" s="246"/>
      <c r="AX68" s="247"/>
      <c r="AY68" s="109">
        <f t="shared" si="10"/>
        <v>0</v>
      </c>
      <c r="AZ68" s="246"/>
      <c r="BA68" s="247"/>
      <c r="BB68" s="109">
        <f t="shared" si="11"/>
        <v>0</v>
      </c>
      <c r="BC68" s="246"/>
      <c r="BD68" s="247"/>
      <c r="BE68" s="109">
        <f t="shared" si="12"/>
        <v>0</v>
      </c>
      <c r="BF68" s="246"/>
      <c r="BG68" s="247"/>
      <c r="BH68" s="109">
        <f t="shared" si="13"/>
        <v>0</v>
      </c>
      <c r="BI68" s="246"/>
      <c r="BJ68" s="247"/>
      <c r="BK68" s="109">
        <f t="shared" si="14"/>
        <v>0</v>
      </c>
      <c r="BL68" s="246"/>
      <c r="BM68" s="247"/>
      <c r="BN68" s="109">
        <f t="shared" si="15"/>
        <v>0</v>
      </c>
      <c r="BO68" s="246"/>
      <c r="BP68" s="247"/>
      <c r="BQ68" s="109">
        <f t="shared" si="16"/>
        <v>0</v>
      </c>
      <c r="BR68" s="246"/>
      <c r="BS68" s="247"/>
      <c r="BT68" s="109">
        <f t="shared" si="17"/>
        <v>0</v>
      </c>
      <c r="BU68" s="246"/>
      <c r="BV68" s="247"/>
      <c r="BW68" s="109">
        <f t="shared" si="18"/>
        <v>0</v>
      </c>
      <c r="BX68" s="246"/>
      <c r="BY68" s="247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D100" si="29">+AE69+AH69+AK69+AN69+AQ69+AT69+AW69+AZ69+BC69+BF69+BI69+BL69+BO69+BR69+BU69+BX69</f>
        <v>0</v>
      </c>
      <c r="AC69" s="108">
        <f t="shared" si="29"/>
        <v>0</v>
      </c>
      <c r="AD69" s="109">
        <f t="shared" si="29"/>
        <v>0</v>
      </c>
      <c r="AE69" s="246"/>
      <c r="AF69" s="247"/>
      <c r="AG69" s="109">
        <f t="shared" ref="AG69:AG125" si="30">+AE69+AF69</f>
        <v>0</v>
      </c>
      <c r="AH69" s="246"/>
      <c r="AI69" s="247"/>
      <c r="AJ69" s="109">
        <f t="shared" ref="AJ69:AJ125" si="31">+AH69+AI69</f>
        <v>0</v>
      </c>
      <c r="AK69" s="246"/>
      <c r="AL69" s="247"/>
      <c r="AM69" s="109">
        <f t="shared" ref="AM69:AM125" si="32">+AK69+AL69</f>
        <v>0</v>
      </c>
      <c r="AN69" s="246"/>
      <c r="AO69" s="247"/>
      <c r="AP69" s="109">
        <f t="shared" ref="AP69:AP125" si="33">+AN69+AO69</f>
        <v>0</v>
      </c>
      <c r="AQ69" s="246"/>
      <c r="AR69" s="247"/>
      <c r="AS69" s="109">
        <f t="shared" ref="AS69:AS125" si="34">+AQ69+AR69</f>
        <v>0</v>
      </c>
      <c r="AT69" s="246"/>
      <c r="AU69" s="247"/>
      <c r="AV69" s="109">
        <f t="shared" ref="AV69:AV125" si="35">+AT69+AU69</f>
        <v>0</v>
      </c>
      <c r="AW69" s="246"/>
      <c r="AX69" s="247"/>
      <c r="AY69" s="109">
        <f t="shared" ref="AY69:AY125" si="36">+AW69+AX69</f>
        <v>0</v>
      </c>
      <c r="AZ69" s="246"/>
      <c r="BA69" s="247"/>
      <c r="BB69" s="109">
        <f t="shared" ref="BB69:BB125" si="37">+AZ69+BA69</f>
        <v>0</v>
      </c>
      <c r="BC69" s="246"/>
      <c r="BD69" s="247"/>
      <c r="BE69" s="109">
        <f t="shared" ref="BE69:BE125" si="38">+BC69+BD69</f>
        <v>0</v>
      </c>
      <c r="BF69" s="246"/>
      <c r="BG69" s="247"/>
      <c r="BH69" s="109">
        <f t="shared" ref="BH69:BH125" si="39">+BF69+BG69</f>
        <v>0</v>
      </c>
      <c r="BI69" s="246"/>
      <c r="BJ69" s="247"/>
      <c r="BK69" s="109">
        <f t="shared" ref="BK69:BK125" si="40">+BI69+BJ69</f>
        <v>0</v>
      </c>
      <c r="BL69" s="246"/>
      <c r="BM69" s="247"/>
      <c r="BN69" s="109">
        <f t="shared" ref="BN69:BN125" si="41">+BL69+BM69</f>
        <v>0</v>
      </c>
      <c r="BO69" s="246"/>
      <c r="BP69" s="247"/>
      <c r="BQ69" s="109">
        <f t="shared" ref="BQ69:BQ125" si="42">+BO69+BP69</f>
        <v>0</v>
      </c>
      <c r="BR69" s="246"/>
      <c r="BS69" s="247"/>
      <c r="BT69" s="109">
        <f t="shared" ref="BT69:BT125" si="43">+BR69+BS69</f>
        <v>0</v>
      </c>
      <c r="BU69" s="246"/>
      <c r="BV69" s="247"/>
      <c r="BW69" s="109">
        <f t="shared" ref="BW69:BW125" si="44">+BU69+BV69</f>
        <v>0</v>
      </c>
      <c r="BX69" s="246"/>
      <c r="BY69" s="247"/>
      <c r="BZ69" s="109">
        <f t="shared" ref="BZ69:BZ125" si="45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29"/>
        <v>0</v>
      </c>
      <c r="AC70" s="112">
        <f t="shared" si="29"/>
        <v>0</v>
      </c>
      <c r="AD70" s="113">
        <f t="shared" si="29"/>
        <v>0</v>
      </c>
      <c r="AE70" s="111">
        <f>SUM(AE65:AE69)</f>
        <v>0</v>
      </c>
      <c r="AF70" s="112">
        <f>SUM(AF65:AF69)</f>
        <v>0</v>
      </c>
      <c r="AG70" s="113">
        <f t="shared" si="30"/>
        <v>0</v>
      </c>
      <c r="AH70" s="111">
        <f>SUM(AH65:AH69)</f>
        <v>0</v>
      </c>
      <c r="AI70" s="112">
        <f>SUM(AI65:AI69)</f>
        <v>0</v>
      </c>
      <c r="AJ70" s="113">
        <f t="shared" si="31"/>
        <v>0</v>
      </c>
      <c r="AK70" s="111">
        <f>SUM(AK65:AK69)</f>
        <v>0</v>
      </c>
      <c r="AL70" s="112">
        <f>SUM(AL65:AL69)</f>
        <v>0</v>
      </c>
      <c r="AM70" s="113">
        <f t="shared" si="32"/>
        <v>0</v>
      </c>
      <c r="AN70" s="111">
        <f>SUM(AN65:AN69)</f>
        <v>0</v>
      </c>
      <c r="AO70" s="112">
        <f>SUM(AO65:AO69)</f>
        <v>0</v>
      </c>
      <c r="AP70" s="113">
        <f t="shared" si="33"/>
        <v>0</v>
      </c>
      <c r="AQ70" s="111">
        <f>SUM(AQ65:AQ69)</f>
        <v>0</v>
      </c>
      <c r="AR70" s="112">
        <f>SUM(AR65:AR69)</f>
        <v>0</v>
      </c>
      <c r="AS70" s="113">
        <f t="shared" si="34"/>
        <v>0</v>
      </c>
      <c r="AT70" s="111">
        <f>SUM(AT65:AT69)</f>
        <v>0</v>
      </c>
      <c r="AU70" s="112">
        <f>SUM(AU65:AU69)</f>
        <v>0</v>
      </c>
      <c r="AV70" s="113">
        <f t="shared" si="35"/>
        <v>0</v>
      </c>
      <c r="AW70" s="111">
        <f>SUM(AW65:AW69)</f>
        <v>0</v>
      </c>
      <c r="AX70" s="112">
        <f>SUM(AX65:AX69)</f>
        <v>0</v>
      </c>
      <c r="AY70" s="113">
        <f t="shared" si="36"/>
        <v>0</v>
      </c>
      <c r="AZ70" s="111">
        <f>SUM(AZ65:AZ69)</f>
        <v>0</v>
      </c>
      <c r="BA70" s="112">
        <f>SUM(BA65:BA69)</f>
        <v>0</v>
      </c>
      <c r="BB70" s="113">
        <f t="shared" si="37"/>
        <v>0</v>
      </c>
      <c r="BC70" s="111">
        <f>SUM(BC65:BC69)</f>
        <v>0</v>
      </c>
      <c r="BD70" s="112">
        <f>SUM(BD65:BD69)</f>
        <v>0</v>
      </c>
      <c r="BE70" s="113">
        <f t="shared" si="38"/>
        <v>0</v>
      </c>
      <c r="BF70" s="111">
        <f>SUM(BF65:BF69)</f>
        <v>0</v>
      </c>
      <c r="BG70" s="112">
        <f>SUM(BG65:BG69)</f>
        <v>0</v>
      </c>
      <c r="BH70" s="113">
        <f t="shared" si="39"/>
        <v>0</v>
      </c>
      <c r="BI70" s="111">
        <f>SUM(BI65:BI69)</f>
        <v>0</v>
      </c>
      <c r="BJ70" s="112">
        <f>SUM(BJ65:BJ69)</f>
        <v>0</v>
      </c>
      <c r="BK70" s="113">
        <f t="shared" si="40"/>
        <v>0</v>
      </c>
      <c r="BL70" s="111">
        <f>SUM(BL65:BL69)</f>
        <v>0</v>
      </c>
      <c r="BM70" s="112">
        <f>SUM(BM65:BM69)</f>
        <v>0</v>
      </c>
      <c r="BN70" s="113">
        <f t="shared" si="41"/>
        <v>0</v>
      </c>
      <c r="BO70" s="111">
        <f>SUM(BO65:BO69)</f>
        <v>0</v>
      </c>
      <c r="BP70" s="112">
        <f>SUM(BP65:BP69)</f>
        <v>0</v>
      </c>
      <c r="BQ70" s="113">
        <f t="shared" si="42"/>
        <v>0</v>
      </c>
      <c r="BR70" s="111">
        <f>SUM(BR65:BR69)</f>
        <v>0</v>
      </c>
      <c r="BS70" s="112">
        <f>SUM(BS65:BS69)</f>
        <v>0</v>
      </c>
      <c r="BT70" s="113">
        <f t="shared" si="43"/>
        <v>0</v>
      </c>
      <c r="BU70" s="111">
        <f>SUM(BU65:BU69)</f>
        <v>0</v>
      </c>
      <c r="BV70" s="112">
        <f>SUM(BV65:BV69)</f>
        <v>0</v>
      </c>
      <c r="BW70" s="113">
        <f t="shared" si="44"/>
        <v>0</v>
      </c>
      <c r="BX70" s="111">
        <f>SUM(BX65:BX69)</f>
        <v>0</v>
      </c>
      <c r="BY70" s="112">
        <f>SUM(BY65:BY69)</f>
        <v>0</v>
      </c>
      <c r="BZ70" s="113">
        <f t="shared" si="45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29"/>
        <v>0</v>
      </c>
      <c r="AC71" s="104">
        <f t="shared" si="29"/>
        <v>0</v>
      </c>
      <c r="AD71" s="105">
        <f t="shared" si="29"/>
        <v>0</v>
      </c>
      <c r="AE71" s="244"/>
      <c r="AF71" s="245"/>
      <c r="AG71" s="105">
        <f t="shared" si="30"/>
        <v>0</v>
      </c>
      <c r="AH71" s="244"/>
      <c r="AI71" s="245"/>
      <c r="AJ71" s="105">
        <f t="shared" si="31"/>
        <v>0</v>
      </c>
      <c r="AK71" s="244"/>
      <c r="AL71" s="245"/>
      <c r="AM71" s="105">
        <f t="shared" si="32"/>
        <v>0</v>
      </c>
      <c r="AN71" s="244"/>
      <c r="AO71" s="245"/>
      <c r="AP71" s="105">
        <f t="shared" si="33"/>
        <v>0</v>
      </c>
      <c r="AQ71" s="244"/>
      <c r="AR71" s="245"/>
      <c r="AS71" s="105">
        <f t="shared" si="34"/>
        <v>0</v>
      </c>
      <c r="AT71" s="244"/>
      <c r="AU71" s="245"/>
      <c r="AV71" s="105">
        <f t="shared" si="35"/>
        <v>0</v>
      </c>
      <c r="AW71" s="244"/>
      <c r="AX71" s="245"/>
      <c r="AY71" s="105">
        <f t="shared" si="36"/>
        <v>0</v>
      </c>
      <c r="AZ71" s="244"/>
      <c r="BA71" s="245"/>
      <c r="BB71" s="105">
        <f t="shared" si="37"/>
        <v>0</v>
      </c>
      <c r="BC71" s="244"/>
      <c r="BD71" s="245"/>
      <c r="BE71" s="105">
        <f t="shared" si="38"/>
        <v>0</v>
      </c>
      <c r="BF71" s="244"/>
      <c r="BG71" s="245"/>
      <c r="BH71" s="105">
        <f t="shared" si="39"/>
        <v>0</v>
      </c>
      <c r="BI71" s="244"/>
      <c r="BJ71" s="245"/>
      <c r="BK71" s="105">
        <f t="shared" si="40"/>
        <v>0</v>
      </c>
      <c r="BL71" s="244"/>
      <c r="BM71" s="245"/>
      <c r="BN71" s="105">
        <f t="shared" si="41"/>
        <v>0</v>
      </c>
      <c r="BO71" s="244"/>
      <c r="BP71" s="245"/>
      <c r="BQ71" s="105">
        <f t="shared" si="42"/>
        <v>0</v>
      </c>
      <c r="BR71" s="244"/>
      <c r="BS71" s="245"/>
      <c r="BT71" s="105">
        <f t="shared" si="43"/>
        <v>0</v>
      </c>
      <c r="BU71" s="244"/>
      <c r="BV71" s="245"/>
      <c r="BW71" s="105">
        <f t="shared" si="44"/>
        <v>0</v>
      </c>
      <c r="BX71" s="244"/>
      <c r="BY71" s="245"/>
      <c r="BZ71" s="105">
        <f t="shared" si="45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29"/>
        <v>0</v>
      </c>
      <c r="AC72" s="108">
        <f t="shared" si="29"/>
        <v>0</v>
      </c>
      <c r="AD72" s="109">
        <f t="shared" si="29"/>
        <v>0</v>
      </c>
      <c r="AE72" s="246"/>
      <c r="AF72" s="247"/>
      <c r="AG72" s="109">
        <f t="shared" si="30"/>
        <v>0</v>
      </c>
      <c r="AH72" s="246"/>
      <c r="AI72" s="247"/>
      <c r="AJ72" s="109">
        <f t="shared" si="31"/>
        <v>0</v>
      </c>
      <c r="AK72" s="246"/>
      <c r="AL72" s="247"/>
      <c r="AM72" s="109">
        <f t="shared" si="32"/>
        <v>0</v>
      </c>
      <c r="AN72" s="246"/>
      <c r="AO72" s="247"/>
      <c r="AP72" s="109">
        <f t="shared" si="33"/>
        <v>0</v>
      </c>
      <c r="AQ72" s="246"/>
      <c r="AR72" s="247"/>
      <c r="AS72" s="109">
        <f t="shared" si="34"/>
        <v>0</v>
      </c>
      <c r="AT72" s="246"/>
      <c r="AU72" s="247"/>
      <c r="AV72" s="109">
        <f t="shared" si="35"/>
        <v>0</v>
      </c>
      <c r="AW72" s="246"/>
      <c r="AX72" s="247"/>
      <c r="AY72" s="109">
        <f t="shared" si="36"/>
        <v>0</v>
      </c>
      <c r="AZ72" s="246"/>
      <c r="BA72" s="247"/>
      <c r="BB72" s="109">
        <f t="shared" si="37"/>
        <v>0</v>
      </c>
      <c r="BC72" s="246"/>
      <c r="BD72" s="247"/>
      <c r="BE72" s="109">
        <f t="shared" si="38"/>
        <v>0</v>
      </c>
      <c r="BF72" s="246"/>
      <c r="BG72" s="247"/>
      <c r="BH72" s="109">
        <f t="shared" si="39"/>
        <v>0</v>
      </c>
      <c r="BI72" s="246"/>
      <c r="BJ72" s="247"/>
      <c r="BK72" s="109">
        <f t="shared" si="40"/>
        <v>0</v>
      </c>
      <c r="BL72" s="246"/>
      <c r="BM72" s="247"/>
      <c r="BN72" s="109">
        <f t="shared" si="41"/>
        <v>0</v>
      </c>
      <c r="BO72" s="246"/>
      <c r="BP72" s="247"/>
      <c r="BQ72" s="109">
        <f t="shared" si="42"/>
        <v>0</v>
      </c>
      <c r="BR72" s="246"/>
      <c r="BS72" s="247"/>
      <c r="BT72" s="109">
        <f t="shared" si="43"/>
        <v>0</v>
      </c>
      <c r="BU72" s="246"/>
      <c r="BV72" s="247"/>
      <c r="BW72" s="109">
        <f t="shared" si="44"/>
        <v>0</v>
      </c>
      <c r="BX72" s="246"/>
      <c r="BY72" s="247"/>
      <c r="BZ72" s="109">
        <f t="shared" si="45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29"/>
        <v>1</v>
      </c>
      <c r="AC73" s="108">
        <f t="shared" si="29"/>
        <v>0</v>
      </c>
      <c r="AD73" s="109">
        <f t="shared" si="29"/>
        <v>1</v>
      </c>
      <c r="AE73" s="246"/>
      <c r="AF73" s="247"/>
      <c r="AG73" s="109">
        <f t="shared" si="30"/>
        <v>0</v>
      </c>
      <c r="AH73" s="246">
        <v>1</v>
      </c>
      <c r="AI73" s="247"/>
      <c r="AJ73" s="109">
        <f t="shared" si="31"/>
        <v>1</v>
      </c>
      <c r="AK73" s="246"/>
      <c r="AL73" s="247"/>
      <c r="AM73" s="109">
        <f t="shared" si="32"/>
        <v>0</v>
      </c>
      <c r="AN73" s="246"/>
      <c r="AO73" s="247"/>
      <c r="AP73" s="109">
        <f t="shared" si="33"/>
        <v>0</v>
      </c>
      <c r="AQ73" s="246"/>
      <c r="AR73" s="247"/>
      <c r="AS73" s="109">
        <f t="shared" si="34"/>
        <v>0</v>
      </c>
      <c r="AT73" s="246"/>
      <c r="AU73" s="247"/>
      <c r="AV73" s="109">
        <f t="shared" si="35"/>
        <v>0</v>
      </c>
      <c r="AW73" s="246"/>
      <c r="AX73" s="247"/>
      <c r="AY73" s="109">
        <f t="shared" si="36"/>
        <v>0</v>
      </c>
      <c r="AZ73" s="246"/>
      <c r="BA73" s="247"/>
      <c r="BB73" s="109">
        <f t="shared" si="37"/>
        <v>0</v>
      </c>
      <c r="BC73" s="246"/>
      <c r="BD73" s="247"/>
      <c r="BE73" s="109">
        <f t="shared" si="38"/>
        <v>0</v>
      </c>
      <c r="BF73" s="246"/>
      <c r="BG73" s="247"/>
      <c r="BH73" s="109">
        <f t="shared" si="39"/>
        <v>0</v>
      </c>
      <c r="BI73" s="246"/>
      <c r="BJ73" s="247"/>
      <c r="BK73" s="109">
        <f t="shared" si="40"/>
        <v>0</v>
      </c>
      <c r="BL73" s="246"/>
      <c r="BM73" s="247"/>
      <c r="BN73" s="109">
        <f t="shared" si="41"/>
        <v>0</v>
      </c>
      <c r="BO73" s="246"/>
      <c r="BP73" s="247"/>
      <c r="BQ73" s="109">
        <f t="shared" si="42"/>
        <v>0</v>
      </c>
      <c r="BR73" s="246"/>
      <c r="BS73" s="247"/>
      <c r="BT73" s="109">
        <f t="shared" si="43"/>
        <v>0</v>
      </c>
      <c r="BU73" s="246"/>
      <c r="BV73" s="247"/>
      <c r="BW73" s="109">
        <f t="shared" si="44"/>
        <v>0</v>
      </c>
      <c r="BX73" s="246"/>
      <c r="BY73" s="247"/>
      <c r="BZ73" s="109">
        <f t="shared" si="45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29"/>
        <v>0</v>
      </c>
      <c r="AC74" s="108">
        <f t="shared" si="29"/>
        <v>0</v>
      </c>
      <c r="AD74" s="109">
        <f t="shared" si="29"/>
        <v>0</v>
      </c>
      <c r="AE74" s="246"/>
      <c r="AF74" s="247"/>
      <c r="AG74" s="109">
        <f t="shared" si="30"/>
        <v>0</v>
      </c>
      <c r="AH74" s="246"/>
      <c r="AI74" s="247"/>
      <c r="AJ74" s="109">
        <f t="shared" si="31"/>
        <v>0</v>
      </c>
      <c r="AK74" s="246"/>
      <c r="AL74" s="247"/>
      <c r="AM74" s="109">
        <f t="shared" si="32"/>
        <v>0</v>
      </c>
      <c r="AN74" s="246"/>
      <c r="AO74" s="247"/>
      <c r="AP74" s="109">
        <f t="shared" si="33"/>
        <v>0</v>
      </c>
      <c r="AQ74" s="246"/>
      <c r="AR74" s="247"/>
      <c r="AS74" s="109">
        <f t="shared" si="34"/>
        <v>0</v>
      </c>
      <c r="AT74" s="246"/>
      <c r="AU74" s="247"/>
      <c r="AV74" s="109">
        <f t="shared" si="35"/>
        <v>0</v>
      </c>
      <c r="AW74" s="246"/>
      <c r="AX74" s="247"/>
      <c r="AY74" s="109">
        <f t="shared" si="36"/>
        <v>0</v>
      </c>
      <c r="AZ74" s="246"/>
      <c r="BA74" s="247"/>
      <c r="BB74" s="109">
        <f t="shared" si="37"/>
        <v>0</v>
      </c>
      <c r="BC74" s="246"/>
      <c r="BD74" s="247"/>
      <c r="BE74" s="109">
        <f t="shared" si="38"/>
        <v>0</v>
      </c>
      <c r="BF74" s="246"/>
      <c r="BG74" s="247"/>
      <c r="BH74" s="109">
        <f t="shared" si="39"/>
        <v>0</v>
      </c>
      <c r="BI74" s="246"/>
      <c r="BJ74" s="247"/>
      <c r="BK74" s="109">
        <f t="shared" si="40"/>
        <v>0</v>
      </c>
      <c r="BL74" s="246"/>
      <c r="BM74" s="247"/>
      <c r="BN74" s="109">
        <f t="shared" si="41"/>
        <v>0</v>
      </c>
      <c r="BO74" s="246"/>
      <c r="BP74" s="247"/>
      <c r="BQ74" s="109">
        <f t="shared" si="42"/>
        <v>0</v>
      </c>
      <c r="BR74" s="246"/>
      <c r="BS74" s="247"/>
      <c r="BT74" s="109">
        <f t="shared" si="43"/>
        <v>0</v>
      </c>
      <c r="BU74" s="246"/>
      <c r="BV74" s="247"/>
      <c r="BW74" s="109">
        <f t="shared" si="44"/>
        <v>0</v>
      </c>
      <c r="BX74" s="246"/>
      <c r="BY74" s="247"/>
      <c r="BZ74" s="109">
        <f t="shared" si="45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29"/>
        <v>1</v>
      </c>
      <c r="AC75" s="108">
        <f t="shared" si="29"/>
        <v>0</v>
      </c>
      <c r="AD75" s="109">
        <f t="shared" si="29"/>
        <v>1</v>
      </c>
      <c r="AE75" s="246"/>
      <c r="AF75" s="247"/>
      <c r="AG75" s="109">
        <f t="shared" si="30"/>
        <v>0</v>
      </c>
      <c r="AH75" s="246"/>
      <c r="AI75" s="247"/>
      <c r="AJ75" s="109">
        <f t="shared" si="31"/>
        <v>0</v>
      </c>
      <c r="AK75" s="246"/>
      <c r="AL75" s="247"/>
      <c r="AM75" s="109">
        <f t="shared" si="32"/>
        <v>0</v>
      </c>
      <c r="AN75" s="246"/>
      <c r="AO75" s="247"/>
      <c r="AP75" s="109">
        <f t="shared" si="33"/>
        <v>0</v>
      </c>
      <c r="AQ75" s="246"/>
      <c r="AR75" s="247"/>
      <c r="AS75" s="109">
        <f t="shared" si="34"/>
        <v>0</v>
      </c>
      <c r="AT75" s="246"/>
      <c r="AU75" s="247"/>
      <c r="AV75" s="109">
        <f t="shared" si="35"/>
        <v>0</v>
      </c>
      <c r="AW75" s="246"/>
      <c r="AX75" s="247"/>
      <c r="AY75" s="109">
        <f t="shared" si="36"/>
        <v>0</v>
      </c>
      <c r="AZ75" s="246"/>
      <c r="BA75" s="247"/>
      <c r="BB75" s="109">
        <f t="shared" si="37"/>
        <v>0</v>
      </c>
      <c r="BC75" s="246"/>
      <c r="BD75" s="247"/>
      <c r="BE75" s="109">
        <f t="shared" si="38"/>
        <v>0</v>
      </c>
      <c r="BF75" s="246"/>
      <c r="BG75" s="247"/>
      <c r="BH75" s="109">
        <f t="shared" si="39"/>
        <v>0</v>
      </c>
      <c r="BI75" s="246"/>
      <c r="BJ75" s="247"/>
      <c r="BK75" s="109">
        <f t="shared" si="40"/>
        <v>0</v>
      </c>
      <c r="BL75" s="246"/>
      <c r="BM75" s="247"/>
      <c r="BN75" s="109">
        <f t="shared" si="41"/>
        <v>0</v>
      </c>
      <c r="BO75" s="246"/>
      <c r="BP75" s="247"/>
      <c r="BQ75" s="109">
        <f t="shared" si="42"/>
        <v>0</v>
      </c>
      <c r="BR75" s="246"/>
      <c r="BS75" s="247"/>
      <c r="BT75" s="109">
        <f t="shared" si="43"/>
        <v>0</v>
      </c>
      <c r="BU75" s="246">
        <v>1</v>
      </c>
      <c r="BV75" s="247"/>
      <c r="BW75" s="109">
        <f t="shared" si="44"/>
        <v>1</v>
      </c>
      <c r="BX75" s="246"/>
      <c r="BY75" s="247"/>
      <c r="BZ75" s="109">
        <f t="shared" si="45"/>
        <v>0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>
        <f t="shared" si="29"/>
        <v>2</v>
      </c>
      <c r="AC76" s="224">
        <f t="shared" si="29"/>
        <v>0</v>
      </c>
      <c r="AD76" s="225">
        <f t="shared" si="29"/>
        <v>2</v>
      </c>
      <c r="AE76" s="223">
        <f>SUM(AE71:AE75)</f>
        <v>0</v>
      </c>
      <c r="AF76" s="224">
        <f>SUM(AF71:AF75)</f>
        <v>0</v>
      </c>
      <c r="AG76" s="225">
        <f t="shared" si="30"/>
        <v>0</v>
      </c>
      <c r="AH76" s="223">
        <f>SUM(AH71:AH75)</f>
        <v>1</v>
      </c>
      <c r="AI76" s="224">
        <f>SUM(AI71:AI75)</f>
        <v>0</v>
      </c>
      <c r="AJ76" s="225">
        <f t="shared" si="31"/>
        <v>1</v>
      </c>
      <c r="AK76" s="223">
        <f>SUM(AK71:AK75)</f>
        <v>0</v>
      </c>
      <c r="AL76" s="224">
        <f>SUM(AL71:AL75)</f>
        <v>0</v>
      </c>
      <c r="AM76" s="225">
        <f t="shared" si="32"/>
        <v>0</v>
      </c>
      <c r="AN76" s="223">
        <f>SUM(AN71:AN75)</f>
        <v>0</v>
      </c>
      <c r="AO76" s="224">
        <f>SUM(AO71:AO75)</f>
        <v>0</v>
      </c>
      <c r="AP76" s="225">
        <f t="shared" si="33"/>
        <v>0</v>
      </c>
      <c r="AQ76" s="223">
        <f>SUM(AQ71:AQ75)</f>
        <v>0</v>
      </c>
      <c r="AR76" s="224">
        <f>SUM(AR71:AR75)</f>
        <v>0</v>
      </c>
      <c r="AS76" s="225">
        <f t="shared" si="34"/>
        <v>0</v>
      </c>
      <c r="AT76" s="223">
        <f>SUM(AT71:AT75)</f>
        <v>0</v>
      </c>
      <c r="AU76" s="224">
        <f>SUM(AU71:AU75)</f>
        <v>0</v>
      </c>
      <c r="AV76" s="225">
        <f t="shared" si="35"/>
        <v>0</v>
      </c>
      <c r="AW76" s="223">
        <f>SUM(AW71:AW75)</f>
        <v>0</v>
      </c>
      <c r="AX76" s="224">
        <f>SUM(AX71:AX75)</f>
        <v>0</v>
      </c>
      <c r="AY76" s="225">
        <f t="shared" si="36"/>
        <v>0</v>
      </c>
      <c r="AZ76" s="223">
        <f>SUM(AZ71:AZ75)</f>
        <v>0</v>
      </c>
      <c r="BA76" s="224">
        <f>SUM(BA71:BA75)</f>
        <v>0</v>
      </c>
      <c r="BB76" s="225">
        <f t="shared" si="37"/>
        <v>0</v>
      </c>
      <c r="BC76" s="223">
        <f>SUM(BC71:BC75)</f>
        <v>0</v>
      </c>
      <c r="BD76" s="224">
        <f>SUM(BD71:BD75)</f>
        <v>0</v>
      </c>
      <c r="BE76" s="225">
        <f t="shared" si="38"/>
        <v>0</v>
      </c>
      <c r="BF76" s="223">
        <f>SUM(BF71:BF75)</f>
        <v>0</v>
      </c>
      <c r="BG76" s="224">
        <f>SUM(BG71:BG75)</f>
        <v>0</v>
      </c>
      <c r="BH76" s="225">
        <f t="shared" si="39"/>
        <v>0</v>
      </c>
      <c r="BI76" s="223">
        <f>SUM(BI71:BI75)</f>
        <v>0</v>
      </c>
      <c r="BJ76" s="224">
        <f>SUM(BJ71:BJ75)</f>
        <v>0</v>
      </c>
      <c r="BK76" s="225">
        <f t="shared" si="40"/>
        <v>0</v>
      </c>
      <c r="BL76" s="223">
        <f>SUM(BL71:BL75)</f>
        <v>0</v>
      </c>
      <c r="BM76" s="224">
        <f>SUM(BM71:BM75)</f>
        <v>0</v>
      </c>
      <c r="BN76" s="225">
        <f t="shared" si="41"/>
        <v>0</v>
      </c>
      <c r="BO76" s="223">
        <f>SUM(BO71:BO75)</f>
        <v>0</v>
      </c>
      <c r="BP76" s="224">
        <f>SUM(BP71:BP75)</f>
        <v>0</v>
      </c>
      <c r="BQ76" s="225">
        <f t="shared" si="42"/>
        <v>0</v>
      </c>
      <c r="BR76" s="223">
        <f>SUM(BR71:BR75)</f>
        <v>0</v>
      </c>
      <c r="BS76" s="224">
        <f>SUM(BS71:BS75)</f>
        <v>0</v>
      </c>
      <c r="BT76" s="225">
        <f t="shared" si="43"/>
        <v>0</v>
      </c>
      <c r="BU76" s="223">
        <f>SUM(BU71:BU75)</f>
        <v>1</v>
      </c>
      <c r="BV76" s="224">
        <f>SUM(BV71:BV75)</f>
        <v>0</v>
      </c>
      <c r="BW76" s="225">
        <f t="shared" si="44"/>
        <v>1</v>
      </c>
      <c r="BX76" s="223">
        <f>SUM(BX71:BX75)</f>
        <v>0</v>
      </c>
      <c r="BY76" s="224">
        <f>SUM(BY71:BY75)</f>
        <v>0</v>
      </c>
      <c r="BZ76" s="225">
        <f t="shared" si="45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29"/>
        <v>0</v>
      </c>
      <c r="AC77" s="104">
        <f t="shared" si="29"/>
        <v>0</v>
      </c>
      <c r="AD77" s="105">
        <f t="shared" si="29"/>
        <v>0</v>
      </c>
      <c r="AE77" s="244"/>
      <c r="AF77" s="245"/>
      <c r="AG77" s="105">
        <f t="shared" si="30"/>
        <v>0</v>
      </c>
      <c r="AH77" s="244"/>
      <c r="AI77" s="245"/>
      <c r="AJ77" s="105">
        <f t="shared" si="31"/>
        <v>0</v>
      </c>
      <c r="AK77" s="244"/>
      <c r="AL77" s="245"/>
      <c r="AM77" s="105">
        <f t="shared" si="32"/>
        <v>0</v>
      </c>
      <c r="AN77" s="244"/>
      <c r="AO77" s="245"/>
      <c r="AP77" s="105">
        <f t="shared" si="33"/>
        <v>0</v>
      </c>
      <c r="AQ77" s="244"/>
      <c r="AR77" s="245"/>
      <c r="AS77" s="105">
        <f t="shared" si="34"/>
        <v>0</v>
      </c>
      <c r="AT77" s="244"/>
      <c r="AU77" s="245"/>
      <c r="AV77" s="105">
        <f t="shared" si="35"/>
        <v>0</v>
      </c>
      <c r="AW77" s="244"/>
      <c r="AX77" s="245"/>
      <c r="AY77" s="105">
        <f t="shared" si="36"/>
        <v>0</v>
      </c>
      <c r="AZ77" s="244"/>
      <c r="BA77" s="245"/>
      <c r="BB77" s="105">
        <f t="shared" si="37"/>
        <v>0</v>
      </c>
      <c r="BC77" s="244"/>
      <c r="BD77" s="245"/>
      <c r="BE77" s="105">
        <f t="shared" si="38"/>
        <v>0</v>
      </c>
      <c r="BF77" s="244"/>
      <c r="BG77" s="245"/>
      <c r="BH77" s="105">
        <f t="shared" si="39"/>
        <v>0</v>
      </c>
      <c r="BI77" s="244"/>
      <c r="BJ77" s="245"/>
      <c r="BK77" s="105">
        <f t="shared" si="40"/>
        <v>0</v>
      </c>
      <c r="BL77" s="244"/>
      <c r="BM77" s="245"/>
      <c r="BN77" s="105">
        <f t="shared" si="41"/>
        <v>0</v>
      </c>
      <c r="BO77" s="244"/>
      <c r="BP77" s="245"/>
      <c r="BQ77" s="105">
        <f t="shared" si="42"/>
        <v>0</v>
      </c>
      <c r="BR77" s="244"/>
      <c r="BS77" s="245"/>
      <c r="BT77" s="105">
        <f t="shared" si="43"/>
        <v>0</v>
      </c>
      <c r="BU77" s="244"/>
      <c r="BV77" s="245"/>
      <c r="BW77" s="105">
        <f t="shared" si="44"/>
        <v>0</v>
      </c>
      <c r="BX77" s="244"/>
      <c r="BY77" s="245"/>
      <c r="BZ77" s="105">
        <f t="shared" si="45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29"/>
        <v>0</v>
      </c>
      <c r="AC78" s="108">
        <f t="shared" si="29"/>
        <v>0</v>
      </c>
      <c r="AD78" s="109">
        <f t="shared" si="29"/>
        <v>0</v>
      </c>
      <c r="AE78" s="246"/>
      <c r="AF78" s="247"/>
      <c r="AG78" s="109">
        <f t="shared" si="30"/>
        <v>0</v>
      </c>
      <c r="AH78" s="246"/>
      <c r="AI78" s="247"/>
      <c r="AJ78" s="109">
        <f t="shared" si="31"/>
        <v>0</v>
      </c>
      <c r="AK78" s="246"/>
      <c r="AL78" s="247"/>
      <c r="AM78" s="109">
        <f t="shared" si="32"/>
        <v>0</v>
      </c>
      <c r="AN78" s="246"/>
      <c r="AO78" s="247"/>
      <c r="AP78" s="109">
        <f t="shared" si="33"/>
        <v>0</v>
      </c>
      <c r="AQ78" s="246"/>
      <c r="AR78" s="247"/>
      <c r="AS78" s="109">
        <f t="shared" si="34"/>
        <v>0</v>
      </c>
      <c r="AT78" s="246"/>
      <c r="AU78" s="247"/>
      <c r="AV78" s="109">
        <f t="shared" si="35"/>
        <v>0</v>
      </c>
      <c r="AW78" s="246"/>
      <c r="AX78" s="247"/>
      <c r="AY78" s="109">
        <f t="shared" si="36"/>
        <v>0</v>
      </c>
      <c r="AZ78" s="246"/>
      <c r="BA78" s="247"/>
      <c r="BB78" s="109">
        <f t="shared" si="37"/>
        <v>0</v>
      </c>
      <c r="BC78" s="246"/>
      <c r="BD78" s="247"/>
      <c r="BE78" s="109">
        <f t="shared" si="38"/>
        <v>0</v>
      </c>
      <c r="BF78" s="246"/>
      <c r="BG78" s="247"/>
      <c r="BH78" s="109">
        <f t="shared" si="39"/>
        <v>0</v>
      </c>
      <c r="BI78" s="246"/>
      <c r="BJ78" s="247"/>
      <c r="BK78" s="109">
        <f t="shared" si="40"/>
        <v>0</v>
      </c>
      <c r="BL78" s="246"/>
      <c r="BM78" s="247"/>
      <c r="BN78" s="109">
        <f t="shared" si="41"/>
        <v>0</v>
      </c>
      <c r="BO78" s="246"/>
      <c r="BP78" s="247"/>
      <c r="BQ78" s="109">
        <f t="shared" si="42"/>
        <v>0</v>
      </c>
      <c r="BR78" s="246"/>
      <c r="BS78" s="247"/>
      <c r="BT78" s="109">
        <f t="shared" si="43"/>
        <v>0</v>
      </c>
      <c r="BU78" s="246"/>
      <c r="BV78" s="247"/>
      <c r="BW78" s="109">
        <f t="shared" si="44"/>
        <v>0</v>
      </c>
      <c r="BX78" s="246"/>
      <c r="BY78" s="247"/>
      <c r="BZ78" s="109">
        <f t="shared" si="45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29"/>
        <v>1</v>
      </c>
      <c r="AC79" s="108">
        <f t="shared" si="29"/>
        <v>0</v>
      </c>
      <c r="AD79" s="109">
        <f t="shared" si="29"/>
        <v>1</v>
      </c>
      <c r="AE79" s="246"/>
      <c r="AF79" s="247"/>
      <c r="AG79" s="109">
        <f t="shared" si="30"/>
        <v>0</v>
      </c>
      <c r="AH79" s="246"/>
      <c r="AI79" s="247"/>
      <c r="AJ79" s="109">
        <f t="shared" si="31"/>
        <v>0</v>
      </c>
      <c r="AK79" s="246"/>
      <c r="AL79" s="247"/>
      <c r="AM79" s="109">
        <f t="shared" si="32"/>
        <v>0</v>
      </c>
      <c r="AN79" s="246"/>
      <c r="AO79" s="247"/>
      <c r="AP79" s="109">
        <f t="shared" si="33"/>
        <v>0</v>
      </c>
      <c r="AQ79" s="246">
        <v>1</v>
      </c>
      <c r="AR79" s="247"/>
      <c r="AS79" s="109">
        <f t="shared" si="34"/>
        <v>1</v>
      </c>
      <c r="AT79" s="246"/>
      <c r="AU79" s="247"/>
      <c r="AV79" s="109">
        <f t="shared" si="35"/>
        <v>0</v>
      </c>
      <c r="AW79" s="246"/>
      <c r="AX79" s="247"/>
      <c r="AY79" s="109">
        <f t="shared" si="36"/>
        <v>0</v>
      </c>
      <c r="AZ79" s="246"/>
      <c r="BA79" s="247"/>
      <c r="BB79" s="109">
        <f t="shared" si="37"/>
        <v>0</v>
      </c>
      <c r="BC79" s="246"/>
      <c r="BD79" s="247"/>
      <c r="BE79" s="109">
        <f t="shared" si="38"/>
        <v>0</v>
      </c>
      <c r="BF79" s="246"/>
      <c r="BG79" s="247"/>
      <c r="BH79" s="109">
        <f t="shared" si="39"/>
        <v>0</v>
      </c>
      <c r="BI79" s="246"/>
      <c r="BJ79" s="247"/>
      <c r="BK79" s="109">
        <f t="shared" si="40"/>
        <v>0</v>
      </c>
      <c r="BL79" s="246"/>
      <c r="BM79" s="247"/>
      <c r="BN79" s="109">
        <f t="shared" si="41"/>
        <v>0</v>
      </c>
      <c r="BO79" s="246"/>
      <c r="BP79" s="247"/>
      <c r="BQ79" s="109">
        <f t="shared" si="42"/>
        <v>0</v>
      </c>
      <c r="BR79" s="246"/>
      <c r="BS79" s="247"/>
      <c r="BT79" s="109">
        <f t="shared" si="43"/>
        <v>0</v>
      </c>
      <c r="BU79" s="246"/>
      <c r="BV79" s="247"/>
      <c r="BW79" s="109">
        <f t="shared" si="44"/>
        <v>0</v>
      </c>
      <c r="BX79" s="246"/>
      <c r="BY79" s="247"/>
      <c r="BZ79" s="109">
        <f t="shared" si="45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29"/>
        <v>1</v>
      </c>
      <c r="AC80" s="108">
        <f t="shared" si="29"/>
        <v>0</v>
      </c>
      <c r="AD80" s="109">
        <f t="shared" si="29"/>
        <v>1</v>
      </c>
      <c r="AE80" s="246"/>
      <c r="AF80" s="247"/>
      <c r="AG80" s="109">
        <f t="shared" si="30"/>
        <v>0</v>
      </c>
      <c r="AH80" s="246"/>
      <c r="AI80" s="247"/>
      <c r="AJ80" s="109">
        <f t="shared" si="31"/>
        <v>0</v>
      </c>
      <c r="AK80" s="246"/>
      <c r="AL80" s="247"/>
      <c r="AM80" s="109">
        <f t="shared" si="32"/>
        <v>0</v>
      </c>
      <c r="AN80" s="246"/>
      <c r="AO80" s="247"/>
      <c r="AP80" s="109">
        <f t="shared" si="33"/>
        <v>0</v>
      </c>
      <c r="AQ80" s="246">
        <v>1</v>
      </c>
      <c r="AR80" s="247"/>
      <c r="AS80" s="109">
        <f t="shared" si="34"/>
        <v>1</v>
      </c>
      <c r="AT80" s="246"/>
      <c r="AU80" s="247"/>
      <c r="AV80" s="109">
        <f t="shared" si="35"/>
        <v>0</v>
      </c>
      <c r="AW80" s="246"/>
      <c r="AX80" s="247"/>
      <c r="AY80" s="109">
        <f t="shared" si="36"/>
        <v>0</v>
      </c>
      <c r="AZ80" s="246"/>
      <c r="BA80" s="247"/>
      <c r="BB80" s="109">
        <f t="shared" si="37"/>
        <v>0</v>
      </c>
      <c r="BC80" s="246"/>
      <c r="BD80" s="247"/>
      <c r="BE80" s="109">
        <f t="shared" si="38"/>
        <v>0</v>
      </c>
      <c r="BF80" s="246"/>
      <c r="BG80" s="247"/>
      <c r="BH80" s="109">
        <f t="shared" si="39"/>
        <v>0</v>
      </c>
      <c r="BI80" s="246"/>
      <c r="BJ80" s="247"/>
      <c r="BK80" s="109">
        <f t="shared" si="40"/>
        <v>0</v>
      </c>
      <c r="BL80" s="246"/>
      <c r="BM80" s="247"/>
      <c r="BN80" s="109">
        <f t="shared" si="41"/>
        <v>0</v>
      </c>
      <c r="BO80" s="246"/>
      <c r="BP80" s="247"/>
      <c r="BQ80" s="109">
        <f t="shared" si="42"/>
        <v>0</v>
      </c>
      <c r="BR80" s="246"/>
      <c r="BS80" s="247"/>
      <c r="BT80" s="109">
        <f t="shared" si="43"/>
        <v>0</v>
      </c>
      <c r="BU80" s="246"/>
      <c r="BV80" s="247"/>
      <c r="BW80" s="109">
        <f t="shared" si="44"/>
        <v>0</v>
      </c>
      <c r="BX80" s="246"/>
      <c r="BY80" s="247"/>
      <c r="BZ80" s="109">
        <f t="shared" si="45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29"/>
        <v>0</v>
      </c>
      <c r="AC81" s="108">
        <f t="shared" si="29"/>
        <v>0</v>
      </c>
      <c r="AD81" s="109">
        <f t="shared" si="29"/>
        <v>0</v>
      </c>
      <c r="AE81" s="246"/>
      <c r="AF81" s="247"/>
      <c r="AG81" s="109">
        <f t="shared" si="30"/>
        <v>0</v>
      </c>
      <c r="AH81" s="246"/>
      <c r="AI81" s="247"/>
      <c r="AJ81" s="109">
        <f t="shared" si="31"/>
        <v>0</v>
      </c>
      <c r="AK81" s="246"/>
      <c r="AL81" s="247"/>
      <c r="AM81" s="109">
        <f t="shared" si="32"/>
        <v>0</v>
      </c>
      <c r="AN81" s="246"/>
      <c r="AO81" s="247"/>
      <c r="AP81" s="109">
        <f t="shared" si="33"/>
        <v>0</v>
      </c>
      <c r="AQ81" s="246"/>
      <c r="AR81" s="247"/>
      <c r="AS81" s="109">
        <f t="shared" si="34"/>
        <v>0</v>
      </c>
      <c r="AT81" s="246"/>
      <c r="AU81" s="247"/>
      <c r="AV81" s="109">
        <f t="shared" si="35"/>
        <v>0</v>
      </c>
      <c r="AW81" s="246"/>
      <c r="AX81" s="247"/>
      <c r="AY81" s="109">
        <f t="shared" si="36"/>
        <v>0</v>
      </c>
      <c r="AZ81" s="246"/>
      <c r="BA81" s="247"/>
      <c r="BB81" s="109">
        <f t="shared" si="37"/>
        <v>0</v>
      </c>
      <c r="BC81" s="246"/>
      <c r="BD81" s="247"/>
      <c r="BE81" s="109">
        <f t="shared" si="38"/>
        <v>0</v>
      </c>
      <c r="BF81" s="246"/>
      <c r="BG81" s="247"/>
      <c r="BH81" s="109">
        <f t="shared" si="39"/>
        <v>0</v>
      </c>
      <c r="BI81" s="246"/>
      <c r="BJ81" s="247"/>
      <c r="BK81" s="109">
        <f t="shared" si="40"/>
        <v>0</v>
      </c>
      <c r="BL81" s="246"/>
      <c r="BM81" s="247"/>
      <c r="BN81" s="109">
        <f t="shared" si="41"/>
        <v>0</v>
      </c>
      <c r="BO81" s="246"/>
      <c r="BP81" s="247"/>
      <c r="BQ81" s="109">
        <f t="shared" si="42"/>
        <v>0</v>
      </c>
      <c r="BR81" s="246"/>
      <c r="BS81" s="247"/>
      <c r="BT81" s="109">
        <f t="shared" si="43"/>
        <v>0</v>
      </c>
      <c r="BU81" s="246"/>
      <c r="BV81" s="247"/>
      <c r="BW81" s="109">
        <f t="shared" si="44"/>
        <v>0</v>
      </c>
      <c r="BX81" s="246"/>
      <c r="BY81" s="247"/>
      <c r="BZ81" s="109">
        <f t="shared" si="45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29"/>
        <v>2</v>
      </c>
      <c r="AC82" s="112">
        <f t="shared" si="29"/>
        <v>0</v>
      </c>
      <c r="AD82" s="113">
        <f t="shared" si="29"/>
        <v>2</v>
      </c>
      <c r="AE82" s="111">
        <f>SUM(AE77:AE81)</f>
        <v>0</v>
      </c>
      <c r="AF82" s="112">
        <f>SUM(AF77:AF81)</f>
        <v>0</v>
      </c>
      <c r="AG82" s="113">
        <f t="shared" si="30"/>
        <v>0</v>
      </c>
      <c r="AH82" s="111">
        <f>SUM(AH77:AH81)</f>
        <v>0</v>
      </c>
      <c r="AI82" s="112">
        <f>SUM(AI77:AI81)</f>
        <v>0</v>
      </c>
      <c r="AJ82" s="113">
        <f t="shared" si="31"/>
        <v>0</v>
      </c>
      <c r="AK82" s="111">
        <f>SUM(AK77:AK81)</f>
        <v>0</v>
      </c>
      <c r="AL82" s="112">
        <f>SUM(AL77:AL81)</f>
        <v>0</v>
      </c>
      <c r="AM82" s="113">
        <f t="shared" si="32"/>
        <v>0</v>
      </c>
      <c r="AN82" s="111">
        <f>SUM(AN77:AN81)</f>
        <v>0</v>
      </c>
      <c r="AO82" s="112">
        <f>SUM(AO77:AO81)</f>
        <v>0</v>
      </c>
      <c r="AP82" s="113">
        <f t="shared" si="33"/>
        <v>0</v>
      </c>
      <c r="AQ82" s="111">
        <f>SUM(AQ77:AQ81)</f>
        <v>2</v>
      </c>
      <c r="AR82" s="112">
        <f>SUM(AR77:AR81)</f>
        <v>0</v>
      </c>
      <c r="AS82" s="113">
        <f t="shared" si="34"/>
        <v>2</v>
      </c>
      <c r="AT82" s="111">
        <f>SUM(AT77:AT81)</f>
        <v>0</v>
      </c>
      <c r="AU82" s="112">
        <f>SUM(AU77:AU81)</f>
        <v>0</v>
      </c>
      <c r="AV82" s="113">
        <f t="shared" si="35"/>
        <v>0</v>
      </c>
      <c r="AW82" s="111">
        <f>SUM(AW77:AW81)</f>
        <v>0</v>
      </c>
      <c r="AX82" s="112">
        <f>SUM(AX77:AX81)</f>
        <v>0</v>
      </c>
      <c r="AY82" s="113">
        <f t="shared" si="36"/>
        <v>0</v>
      </c>
      <c r="AZ82" s="111">
        <f>SUM(AZ77:AZ81)</f>
        <v>0</v>
      </c>
      <c r="BA82" s="112">
        <f>SUM(BA77:BA81)</f>
        <v>0</v>
      </c>
      <c r="BB82" s="113">
        <f t="shared" si="37"/>
        <v>0</v>
      </c>
      <c r="BC82" s="111">
        <f>SUM(BC77:BC81)</f>
        <v>0</v>
      </c>
      <c r="BD82" s="112">
        <f>SUM(BD77:BD81)</f>
        <v>0</v>
      </c>
      <c r="BE82" s="113">
        <f t="shared" si="38"/>
        <v>0</v>
      </c>
      <c r="BF82" s="111">
        <f>SUM(BF77:BF81)</f>
        <v>0</v>
      </c>
      <c r="BG82" s="112">
        <f>SUM(BG77:BG81)</f>
        <v>0</v>
      </c>
      <c r="BH82" s="113">
        <f t="shared" si="39"/>
        <v>0</v>
      </c>
      <c r="BI82" s="111">
        <f>SUM(BI77:BI81)</f>
        <v>0</v>
      </c>
      <c r="BJ82" s="112">
        <f>SUM(BJ77:BJ81)</f>
        <v>0</v>
      </c>
      <c r="BK82" s="113">
        <f t="shared" si="40"/>
        <v>0</v>
      </c>
      <c r="BL82" s="111">
        <f>SUM(BL77:BL81)</f>
        <v>0</v>
      </c>
      <c r="BM82" s="112">
        <f>SUM(BM77:BM81)</f>
        <v>0</v>
      </c>
      <c r="BN82" s="113">
        <f t="shared" si="41"/>
        <v>0</v>
      </c>
      <c r="BO82" s="111">
        <f>SUM(BO77:BO81)</f>
        <v>0</v>
      </c>
      <c r="BP82" s="112">
        <f>SUM(BP77:BP81)</f>
        <v>0</v>
      </c>
      <c r="BQ82" s="113">
        <f t="shared" si="42"/>
        <v>0</v>
      </c>
      <c r="BR82" s="111">
        <f>SUM(BR77:BR81)</f>
        <v>0</v>
      </c>
      <c r="BS82" s="112">
        <f>SUM(BS77:BS81)</f>
        <v>0</v>
      </c>
      <c r="BT82" s="113">
        <f t="shared" si="43"/>
        <v>0</v>
      </c>
      <c r="BU82" s="111">
        <f>SUM(BU77:BU81)</f>
        <v>0</v>
      </c>
      <c r="BV82" s="112">
        <f>SUM(BV77:BV81)</f>
        <v>0</v>
      </c>
      <c r="BW82" s="113">
        <f t="shared" si="44"/>
        <v>0</v>
      </c>
      <c r="BX82" s="111">
        <f>SUM(BX77:BX81)</f>
        <v>0</v>
      </c>
      <c r="BY82" s="112">
        <f>SUM(BY77:BY81)</f>
        <v>0</v>
      </c>
      <c r="BZ82" s="113">
        <f t="shared" si="45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29"/>
        <v>0</v>
      </c>
      <c r="AC83" s="104">
        <f t="shared" si="29"/>
        <v>0</v>
      </c>
      <c r="AD83" s="105">
        <f t="shared" si="29"/>
        <v>0</v>
      </c>
      <c r="AE83" s="244"/>
      <c r="AF83" s="245"/>
      <c r="AG83" s="105">
        <f t="shared" si="30"/>
        <v>0</v>
      </c>
      <c r="AH83" s="244"/>
      <c r="AI83" s="245"/>
      <c r="AJ83" s="105">
        <f t="shared" si="31"/>
        <v>0</v>
      </c>
      <c r="AK83" s="244"/>
      <c r="AL83" s="245"/>
      <c r="AM83" s="105">
        <f t="shared" si="32"/>
        <v>0</v>
      </c>
      <c r="AN83" s="244"/>
      <c r="AO83" s="245"/>
      <c r="AP83" s="105">
        <f t="shared" si="33"/>
        <v>0</v>
      </c>
      <c r="AQ83" s="244"/>
      <c r="AR83" s="245"/>
      <c r="AS83" s="105">
        <f t="shared" si="34"/>
        <v>0</v>
      </c>
      <c r="AT83" s="244"/>
      <c r="AU83" s="245"/>
      <c r="AV83" s="105">
        <f t="shared" si="35"/>
        <v>0</v>
      </c>
      <c r="AW83" s="244"/>
      <c r="AX83" s="245"/>
      <c r="AY83" s="105">
        <f t="shared" si="36"/>
        <v>0</v>
      </c>
      <c r="AZ83" s="244"/>
      <c r="BA83" s="245"/>
      <c r="BB83" s="105">
        <f t="shared" si="37"/>
        <v>0</v>
      </c>
      <c r="BC83" s="244"/>
      <c r="BD83" s="245"/>
      <c r="BE83" s="105">
        <f t="shared" si="38"/>
        <v>0</v>
      </c>
      <c r="BF83" s="244"/>
      <c r="BG83" s="245"/>
      <c r="BH83" s="105">
        <f t="shared" si="39"/>
        <v>0</v>
      </c>
      <c r="BI83" s="244"/>
      <c r="BJ83" s="245"/>
      <c r="BK83" s="105">
        <f t="shared" si="40"/>
        <v>0</v>
      </c>
      <c r="BL83" s="244"/>
      <c r="BM83" s="245"/>
      <c r="BN83" s="105">
        <f t="shared" si="41"/>
        <v>0</v>
      </c>
      <c r="BO83" s="244"/>
      <c r="BP83" s="245"/>
      <c r="BQ83" s="105">
        <f t="shared" si="42"/>
        <v>0</v>
      </c>
      <c r="BR83" s="244"/>
      <c r="BS83" s="245"/>
      <c r="BT83" s="105">
        <f t="shared" si="43"/>
        <v>0</v>
      </c>
      <c r="BU83" s="244"/>
      <c r="BV83" s="245"/>
      <c r="BW83" s="105">
        <f t="shared" si="44"/>
        <v>0</v>
      </c>
      <c r="BX83" s="244"/>
      <c r="BY83" s="245"/>
      <c r="BZ83" s="105">
        <f t="shared" si="45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29"/>
        <v>0</v>
      </c>
      <c r="AC84" s="108">
        <f t="shared" si="29"/>
        <v>0</v>
      </c>
      <c r="AD84" s="109">
        <f t="shared" si="29"/>
        <v>0</v>
      </c>
      <c r="AE84" s="246"/>
      <c r="AF84" s="247"/>
      <c r="AG84" s="109">
        <f t="shared" si="30"/>
        <v>0</v>
      </c>
      <c r="AH84" s="246"/>
      <c r="AI84" s="247"/>
      <c r="AJ84" s="109">
        <f t="shared" si="31"/>
        <v>0</v>
      </c>
      <c r="AK84" s="246"/>
      <c r="AL84" s="247"/>
      <c r="AM84" s="109">
        <f t="shared" si="32"/>
        <v>0</v>
      </c>
      <c r="AN84" s="246"/>
      <c r="AO84" s="247"/>
      <c r="AP84" s="109">
        <f t="shared" si="33"/>
        <v>0</v>
      </c>
      <c r="AQ84" s="246"/>
      <c r="AR84" s="247"/>
      <c r="AS84" s="109">
        <f t="shared" si="34"/>
        <v>0</v>
      </c>
      <c r="AT84" s="246"/>
      <c r="AU84" s="247"/>
      <c r="AV84" s="109">
        <f t="shared" si="35"/>
        <v>0</v>
      </c>
      <c r="AW84" s="246"/>
      <c r="AX84" s="247"/>
      <c r="AY84" s="109">
        <f t="shared" si="36"/>
        <v>0</v>
      </c>
      <c r="AZ84" s="246"/>
      <c r="BA84" s="247"/>
      <c r="BB84" s="109">
        <f t="shared" si="37"/>
        <v>0</v>
      </c>
      <c r="BC84" s="246"/>
      <c r="BD84" s="247"/>
      <c r="BE84" s="109">
        <f t="shared" si="38"/>
        <v>0</v>
      </c>
      <c r="BF84" s="246"/>
      <c r="BG84" s="247"/>
      <c r="BH84" s="109">
        <f t="shared" si="39"/>
        <v>0</v>
      </c>
      <c r="BI84" s="246"/>
      <c r="BJ84" s="247"/>
      <c r="BK84" s="109">
        <f t="shared" si="40"/>
        <v>0</v>
      </c>
      <c r="BL84" s="246"/>
      <c r="BM84" s="247"/>
      <c r="BN84" s="109">
        <f t="shared" si="41"/>
        <v>0</v>
      </c>
      <c r="BO84" s="246"/>
      <c r="BP84" s="247"/>
      <c r="BQ84" s="109">
        <f t="shared" si="42"/>
        <v>0</v>
      </c>
      <c r="BR84" s="246"/>
      <c r="BS84" s="247"/>
      <c r="BT84" s="109">
        <f t="shared" si="43"/>
        <v>0</v>
      </c>
      <c r="BU84" s="246"/>
      <c r="BV84" s="247"/>
      <c r="BW84" s="109">
        <f t="shared" si="44"/>
        <v>0</v>
      </c>
      <c r="BX84" s="246"/>
      <c r="BY84" s="247"/>
      <c r="BZ84" s="109">
        <f t="shared" si="45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29"/>
        <v>0</v>
      </c>
      <c r="AC85" s="108">
        <f t="shared" si="29"/>
        <v>0</v>
      </c>
      <c r="AD85" s="109">
        <f t="shared" si="29"/>
        <v>0</v>
      </c>
      <c r="AE85" s="246"/>
      <c r="AF85" s="247"/>
      <c r="AG85" s="109">
        <f t="shared" si="30"/>
        <v>0</v>
      </c>
      <c r="AH85" s="246"/>
      <c r="AI85" s="247"/>
      <c r="AJ85" s="109">
        <f t="shared" si="31"/>
        <v>0</v>
      </c>
      <c r="AK85" s="246"/>
      <c r="AL85" s="247"/>
      <c r="AM85" s="109">
        <f t="shared" si="32"/>
        <v>0</v>
      </c>
      <c r="AN85" s="246"/>
      <c r="AO85" s="247"/>
      <c r="AP85" s="109">
        <f t="shared" si="33"/>
        <v>0</v>
      </c>
      <c r="AQ85" s="246"/>
      <c r="AR85" s="247"/>
      <c r="AS85" s="109">
        <f t="shared" si="34"/>
        <v>0</v>
      </c>
      <c r="AT85" s="246"/>
      <c r="AU85" s="247"/>
      <c r="AV85" s="109">
        <f t="shared" si="35"/>
        <v>0</v>
      </c>
      <c r="AW85" s="246"/>
      <c r="AX85" s="247"/>
      <c r="AY85" s="109">
        <f t="shared" si="36"/>
        <v>0</v>
      </c>
      <c r="AZ85" s="246"/>
      <c r="BA85" s="247"/>
      <c r="BB85" s="109">
        <f t="shared" si="37"/>
        <v>0</v>
      </c>
      <c r="BC85" s="246"/>
      <c r="BD85" s="247"/>
      <c r="BE85" s="109">
        <f t="shared" si="38"/>
        <v>0</v>
      </c>
      <c r="BF85" s="246"/>
      <c r="BG85" s="247"/>
      <c r="BH85" s="109">
        <f t="shared" si="39"/>
        <v>0</v>
      </c>
      <c r="BI85" s="246"/>
      <c r="BJ85" s="247"/>
      <c r="BK85" s="109">
        <f t="shared" si="40"/>
        <v>0</v>
      </c>
      <c r="BL85" s="246"/>
      <c r="BM85" s="247"/>
      <c r="BN85" s="109">
        <f t="shared" si="41"/>
        <v>0</v>
      </c>
      <c r="BO85" s="246"/>
      <c r="BP85" s="247"/>
      <c r="BQ85" s="109">
        <f t="shared" si="42"/>
        <v>0</v>
      </c>
      <c r="BR85" s="246"/>
      <c r="BS85" s="247"/>
      <c r="BT85" s="109">
        <f t="shared" si="43"/>
        <v>0</v>
      </c>
      <c r="BU85" s="246"/>
      <c r="BV85" s="247"/>
      <c r="BW85" s="109">
        <f t="shared" si="44"/>
        <v>0</v>
      </c>
      <c r="BX85" s="246"/>
      <c r="BY85" s="247"/>
      <c r="BZ85" s="109">
        <f t="shared" si="45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29"/>
        <v>0</v>
      </c>
      <c r="AC86" s="108">
        <f t="shared" si="29"/>
        <v>0</v>
      </c>
      <c r="AD86" s="109">
        <f t="shared" si="29"/>
        <v>0</v>
      </c>
      <c r="AE86" s="246"/>
      <c r="AF86" s="247"/>
      <c r="AG86" s="109">
        <f t="shared" si="30"/>
        <v>0</v>
      </c>
      <c r="AH86" s="246"/>
      <c r="AI86" s="247"/>
      <c r="AJ86" s="109">
        <f t="shared" si="31"/>
        <v>0</v>
      </c>
      <c r="AK86" s="246"/>
      <c r="AL86" s="247"/>
      <c r="AM86" s="109">
        <f t="shared" si="32"/>
        <v>0</v>
      </c>
      <c r="AN86" s="246"/>
      <c r="AO86" s="247"/>
      <c r="AP86" s="109">
        <f t="shared" si="33"/>
        <v>0</v>
      </c>
      <c r="AQ86" s="246"/>
      <c r="AR86" s="247"/>
      <c r="AS86" s="109">
        <f t="shared" si="34"/>
        <v>0</v>
      </c>
      <c r="AT86" s="246"/>
      <c r="AU86" s="247"/>
      <c r="AV86" s="109">
        <f t="shared" si="35"/>
        <v>0</v>
      </c>
      <c r="AW86" s="246"/>
      <c r="AX86" s="247"/>
      <c r="AY86" s="109">
        <f t="shared" si="36"/>
        <v>0</v>
      </c>
      <c r="AZ86" s="246"/>
      <c r="BA86" s="247"/>
      <c r="BB86" s="109">
        <f t="shared" si="37"/>
        <v>0</v>
      </c>
      <c r="BC86" s="246"/>
      <c r="BD86" s="247"/>
      <c r="BE86" s="109">
        <f t="shared" si="38"/>
        <v>0</v>
      </c>
      <c r="BF86" s="246"/>
      <c r="BG86" s="247"/>
      <c r="BH86" s="109">
        <f t="shared" si="39"/>
        <v>0</v>
      </c>
      <c r="BI86" s="246"/>
      <c r="BJ86" s="247"/>
      <c r="BK86" s="109">
        <f t="shared" si="40"/>
        <v>0</v>
      </c>
      <c r="BL86" s="246"/>
      <c r="BM86" s="247"/>
      <c r="BN86" s="109">
        <f t="shared" si="41"/>
        <v>0</v>
      </c>
      <c r="BO86" s="246"/>
      <c r="BP86" s="247"/>
      <c r="BQ86" s="109">
        <f t="shared" si="42"/>
        <v>0</v>
      </c>
      <c r="BR86" s="246"/>
      <c r="BS86" s="247"/>
      <c r="BT86" s="109">
        <f t="shared" si="43"/>
        <v>0</v>
      </c>
      <c r="BU86" s="246"/>
      <c r="BV86" s="247"/>
      <c r="BW86" s="109">
        <f t="shared" si="44"/>
        <v>0</v>
      </c>
      <c r="BX86" s="246"/>
      <c r="BY86" s="247"/>
      <c r="BZ86" s="109">
        <f t="shared" si="45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29"/>
        <v>0</v>
      </c>
      <c r="AC87" s="108">
        <f t="shared" si="29"/>
        <v>0</v>
      </c>
      <c r="AD87" s="109">
        <f t="shared" si="29"/>
        <v>0</v>
      </c>
      <c r="AE87" s="246"/>
      <c r="AF87" s="247"/>
      <c r="AG87" s="109">
        <f t="shared" si="30"/>
        <v>0</v>
      </c>
      <c r="AH87" s="246"/>
      <c r="AI87" s="247"/>
      <c r="AJ87" s="109">
        <f t="shared" si="31"/>
        <v>0</v>
      </c>
      <c r="AK87" s="246"/>
      <c r="AL87" s="247"/>
      <c r="AM87" s="109">
        <f t="shared" si="32"/>
        <v>0</v>
      </c>
      <c r="AN87" s="246"/>
      <c r="AO87" s="247"/>
      <c r="AP87" s="109">
        <f t="shared" si="33"/>
        <v>0</v>
      </c>
      <c r="AQ87" s="246"/>
      <c r="AR87" s="247"/>
      <c r="AS87" s="109">
        <f t="shared" si="34"/>
        <v>0</v>
      </c>
      <c r="AT87" s="246"/>
      <c r="AU87" s="247"/>
      <c r="AV87" s="109">
        <f t="shared" si="35"/>
        <v>0</v>
      </c>
      <c r="AW87" s="246"/>
      <c r="AX87" s="247"/>
      <c r="AY87" s="109">
        <f t="shared" si="36"/>
        <v>0</v>
      </c>
      <c r="AZ87" s="246"/>
      <c r="BA87" s="247"/>
      <c r="BB87" s="109">
        <f t="shared" si="37"/>
        <v>0</v>
      </c>
      <c r="BC87" s="246"/>
      <c r="BD87" s="247"/>
      <c r="BE87" s="109">
        <f t="shared" si="38"/>
        <v>0</v>
      </c>
      <c r="BF87" s="246"/>
      <c r="BG87" s="247"/>
      <c r="BH87" s="109">
        <f t="shared" si="39"/>
        <v>0</v>
      </c>
      <c r="BI87" s="246"/>
      <c r="BJ87" s="247"/>
      <c r="BK87" s="109">
        <f t="shared" si="40"/>
        <v>0</v>
      </c>
      <c r="BL87" s="246"/>
      <c r="BM87" s="247"/>
      <c r="BN87" s="109">
        <f t="shared" si="41"/>
        <v>0</v>
      </c>
      <c r="BO87" s="246"/>
      <c r="BP87" s="247"/>
      <c r="BQ87" s="109">
        <f t="shared" si="42"/>
        <v>0</v>
      </c>
      <c r="BR87" s="246"/>
      <c r="BS87" s="247"/>
      <c r="BT87" s="109">
        <f t="shared" si="43"/>
        <v>0</v>
      </c>
      <c r="BU87" s="246"/>
      <c r="BV87" s="247"/>
      <c r="BW87" s="109">
        <f t="shared" si="44"/>
        <v>0</v>
      </c>
      <c r="BX87" s="246"/>
      <c r="BY87" s="247"/>
      <c r="BZ87" s="109">
        <f t="shared" si="45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29"/>
        <v>0</v>
      </c>
      <c r="AC88" s="112">
        <f t="shared" si="29"/>
        <v>0</v>
      </c>
      <c r="AD88" s="113">
        <f t="shared" si="29"/>
        <v>0</v>
      </c>
      <c r="AE88" s="111">
        <f>SUM(AE83:AE87)</f>
        <v>0</v>
      </c>
      <c r="AF88" s="112">
        <f>SUM(AF83:AF87)</f>
        <v>0</v>
      </c>
      <c r="AG88" s="113">
        <f t="shared" si="30"/>
        <v>0</v>
      </c>
      <c r="AH88" s="111">
        <f>SUM(AH83:AH87)</f>
        <v>0</v>
      </c>
      <c r="AI88" s="112">
        <f>SUM(AI83:AI87)</f>
        <v>0</v>
      </c>
      <c r="AJ88" s="113">
        <f t="shared" si="31"/>
        <v>0</v>
      </c>
      <c r="AK88" s="111">
        <f>SUM(AK83:AK87)</f>
        <v>0</v>
      </c>
      <c r="AL88" s="112">
        <f>SUM(AL83:AL87)</f>
        <v>0</v>
      </c>
      <c r="AM88" s="113">
        <f t="shared" si="32"/>
        <v>0</v>
      </c>
      <c r="AN88" s="111">
        <f>SUM(AN83:AN87)</f>
        <v>0</v>
      </c>
      <c r="AO88" s="112">
        <f>SUM(AO83:AO87)</f>
        <v>0</v>
      </c>
      <c r="AP88" s="113">
        <f t="shared" si="33"/>
        <v>0</v>
      </c>
      <c r="AQ88" s="111">
        <f>SUM(AQ83:AQ87)</f>
        <v>0</v>
      </c>
      <c r="AR88" s="112">
        <f>SUM(AR83:AR87)</f>
        <v>0</v>
      </c>
      <c r="AS88" s="113">
        <f t="shared" si="34"/>
        <v>0</v>
      </c>
      <c r="AT88" s="111">
        <f>SUM(AT83:AT87)</f>
        <v>0</v>
      </c>
      <c r="AU88" s="112">
        <f>SUM(AU83:AU87)</f>
        <v>0</v>
      </c>
      <c r="AV88" s="113">
        <f t="shared" si="35"/>
        <v>0</v>
      </c>
      <c r="AW88" s="111">
        <f>SUM(AW83:AW87)</f>
        <v>0</v>
      </c>
      <c r="AX88" s="112">
        <f>SUM(AX83:AX87)</f>
        <v>0</v>
      </c>
      <c r="AY88" s="113">
        <f t="shared" si="36"/>
        <v>0</v>
      </c>
      <c r="AZ88" s="111">
        <f>SUM(AZ83:AZ87)</f>
        <v>0</v>
      </c>
      <c r="BA88" s="112">
        <f>SUM(BA83:BA87)</f>
        <v>0</v>
      </c>
      <c r="BB88" s="113">
        <f t="shared" si="37"/>
        <v>0</v>
      </c>
      <c r="BC88" s="111">
        <f>SUM(BC83:BC87)</f>
        <v>0</v>
      </c>
      <c r="BD88" s="112">
        <f>SUM(BD83:BD87)</f>
        <v>0</v>
      </c>
      <c r="BE88" s="113">
        <f t="shared" si="38"/>
        <v>0</v>
      </c>
      <c r="BF88" s="111">
        <f>SUM(BF83:BF87)</f>
        <v>0</v>
      </c>
      <c r="BG88" s="112">
        <f>SUM(BG83:BG87)</f>
        <v>0</v>
      </c>
      <c r="BH88" s="113">
        <f t="shared" si="39"/>
        <v>0</v>
      </c>
      <c r="BI88" s="111">
        <f>SUM(BI83:BI87)</f>
        <v>0</v>
      </c>
      <c r="BJ88" s="112">
        <f>SUM(BJ83:BJ87)</f>
        <v>0</v>
      </c>
      <c r="BK88" s="113">
        <f t="shared" si="40"/>
        <v>0</v>
      </c>
      <c r="BL88" s="111">
        <f>SUM(BL83:BL87)</f>
        <v>0</v>
      </c>
      <c r="BM88" s="112">
        <f>SUM(BM83:BM87)</f>
        <v>0</v>
      </c>
      <c r="BN88" s="113">
        <f t="shared" si="41"/>
        <v>0</v>
      </c>
      <c r="BO88" s="111">
        <f>SUM(BO83:BO87)</f>
        <v>0</v>
      </c>
      <c r="BP88" s="112">
        <f>SUM(BP83:BP87)</f>
        <v>0</v>
      </c>
      <c r="BQ88" s="113">
        <f t="shared" si="42"/>
        <v>0</v>
      </c>
      <c r="BR88" s="111">
        <f>SUM(BR83:BR87)</f>
        <v>0</v>
      </c>
      <c r="BS88" s="112">
        <f>SUM(BS83:BS87)</f>
        <v>0</v>
      </c>
      <c r="BT88" s="113">
        <f t="shared" si="43"/>
        <v>0</v>
      </c>
      <c r="BU88" s="111">
        <f>SUM(BU83:BU87)</f>
        <v>0</v>
      </c>
      <c r="BV88" s="112">
        <f>SUM(BV83:BV87)</f>
        <v>0</v>
      </c>
      <c r="BW88" s="113">
        <f t="shared" si="44"/>
        <v>0</v>
      </c>
      <c r="BX88" s="111">
        <f>SUM(BX83:BX87)</f>
        <v>0</v>
      </c>
      <c r="BY88" s="112">
        <f>SUM(BY83:BY87)</f>
        <v>0</v>
      </c>
      <c r="BZ88" s="113">
        <f t="shared" si="45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29"/>
        <v>0</v>
      </c>
      <c r="AC89" s="104">
        <f t="shared" si="29"/>
        <v>0</v>
      </c>
      <c r="AD89" s="105">
        <f t="shared" si="29"/>
        <v>0</v>
      </c>
      <c r="AE89" s="244"/>
      <c r="AF89" s="245"/>
      <c r="AG89" s="105">
        <f t="shared" si="30"/>
        <v>0</v>
      </c>
      <c r="AH89" s="244"/>
      <c r="AI89" s="245"/>
      <c r="AJ89" s="105">
        <f t="shared" si="31"/>
        <v>0</v>
      </c>
      <c r="AK89" s="244"/>
      <c r="AL89" s="245"/>
      <c r="AM89" s="105">
        <f t="shared" si="32"/>
        <v>0</v>
      </c>
      <c r="AN89" s="244"/>
      <c r="AO89" s="245"/>
      <c r="AP89" s="105">
        <f t="shared" si="33"/>
        <v>0</v>
      </c>
      <c r="AQ89" s="244"/>
      <c r="AR89" s="245"/>
      <c r="AS89" s="105">
        <f t="shared" si="34"/>
        <v>0</v>
      </c>
      <c r="AT89" s="244"/>
      <c r="AU89" s="245"/>
      <c r="AV89" s="105">
        <f t="shared" si="35"/>
        <v>0</v>
      </c>
      <c r="AW89" s="244"/>
      <c r="AX89" s="245"/>
      <c r="AY89" s="105">
        <f t="shared" si="36"/>
        <v>0</v>
      </c>
      <c r="AZ89" s="244"/>
      <c r="BA89" s="245"/>
      <c r="BB89" s="105">
        <f t="shared" si="37"/>
        <v>0</v>
      </c>
      <c r="BC89" s="244"/>
      <c r="BD89" s="245"/>
      <c r="BE89" s="105">
        <f t="shared" si="38"/>
        <v>0</v>
      </c>
      <c r="BF89" s="244"/>
      <c r="BG89" s="245"/>
      <c r="BH89" s="105">
        <f t="shared" si="39"/>
        <v>0</v>
      </c>
      <c r="BI89" s="244"/>
      <c r="BJ89" s="245"/>
      <c r="BK89" s="105">
        <f t="shared" si="40"/>
        <v>0</v>
      </c>
      <c r="BL89" s="244"/>
      <c r="BM89" s="245"/>
      <c r="BN89" s="105">
        <f t="shared" si="41"/>
        <v>0</v>
      </c>
      <c r="BO89" s="244"/>
      <c r="BP89" s="245"/>
      <c r="BQ89" s="105">
        <f t="shared" si="42"/>
        <v>0</v>
      </c>
      <c r="BR89" s="244"/>
      <c r="BS89" s="245"/>
      <c r="BT89" s="105">
        <f t="shared" si="43"/>
        <v>0</v>
      </c>
      <c r="BU89" s="244"/>
      <c r="BV89" s="245"/>
      <c r="BW89" s="105">
        <f t="shared" si="44"/>
        <v>0</v>
      </c>
      <c r="BX89" s="244"/>
      <c r="BY89" s="245"/>
      <c r="BZ89" s="105">
        <f t="shared" si="45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29"/>
        <v>0</v>
      </c>
      <c r="AC90" s="108">
        <f t="shared" si="29"/>
        <v>0</v>
      </c>
      <c r="AD90" s="109">
        <f t="shared" si="29"/>
        <v>0</v>
      </c>
      <c r="AE90" s="246"/>
      <c r="AF90" s="247"/>
      <c r="AG90" s="109">
        <f t="shared" si="30"/>
        <v>0</v>
      </c>
      <c r="AH90" s="246"/>
      <c r="AI90" s="247"/>
      <c r="AJ90" s="109">
        <f t="shared" si="31"/>
        <v>0</v>
      </c>
      <c r="AK90" s="246"/>
      <c r="AL90" s="247"/>
      <c r="AM90" s="109">
        <f t="shared" si="32"/>
        <v>0</v>
      </c>
      <c r="AN90" s="246"/>
      <c r="AO90" s="247"/>
      <c r="AP90" s="109">
        <f t="shared" si="33"/>
        <v>0</v>
      </c>
      <c r="AQ90" s="246"/>
      <c r="AR90" s="247"/>
      <c r="AS90" s="109">
        <f t="shared" si="34"/>
        <v>0</v>
      </c>
      <c r="AT90" s="246"/>
      <c r="AU90" s="247"/>
      <c r="AV90" s="109">
        <f t="shared" si="35"/>
        <v>0</v>
      </c>
      <c r="AW90" s="246"/>
      <c r="AX90" s="247"/>
      <c r="AY90" s="109">
        <f t="shared" si="36"/>
        <v>0</v>
      </c>
      <c r="AZ90" s="246"/>
      <c r="BA90" s="247"/>
      <c r="BB90" s="109">
        <f t="shared" si="37"/>
        <v>0</v>
      </c>
      <c r="BC90" s="246"/>
      <c r="BD90" s="247"/>
      <c r="BE90" s="109">
        <f t="shared" si="38"/>
        <v>0</v>
      </c>
      <c r="BF90" s="246"/>
      <c r="BG90" s="247"/>
      <c r="BH90" s="109">
        <f t="shared" si="39"/>
        <v>0</v>
      </c>
      <c r="BI90" s="246"/>
      <c r="BJ90" s="247"/>
      <c r="BK90" s="109">
        <f t="shared" si="40"/>
        <v>0</v>
      </c>
      <c r="BL90" s="246"/>
      <c r="BM90" s="247"/>
      <c r="BN90" s="109">
        <f t="shared" si="41"/>
        <v>0</v>
      </c>
      <c r="BO90" s="246"/>
      <c r="BP90" s="247"/>
      <c r="BQ90" s="109">
        <f t="shared" si="42"/>
        <v>0</v>
      </c>
      <c r="BR90" s="246"/>
      <c r="BS90" s="247"/>
      <c r="BT90" s="109">
        <f t="shared" si="43"/>
        <v>0</v>
      </c>
      <c r="BU90" s="246"/>
      <c r="BV90" s="247"/>
      <c r="BW90" s="109">
        <f t="shared" si="44"/>
        <v>0</v>
      </c>
      <c r="BX90" s="246"/>
      <c r="BY90" s="247"/>
      <c r="BZ90" s="109">
        <f t="shared" si="45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29"/>
        <v>0</v>
      </c>
      <c r="AC91" s="108">
        <f t="shared" si="29"/>
        <v>0</v>
      </c>
      <c r="AD91" s="109">
        <f t="shared" si="29"/>
        <v>0</v>
      </c>
      <c r="AE91" s="246"/>
      <c r="AF91" s="247"/>
      <c r="AG91" s="109">
        <f t="shared" si="30"/>
        <v>0</v>
      </c>
      <c r="AH91" s="246"/>
      <c r="AI91" s="247"/>
      <c r="AJ91" s="109">
        <f t="shared" si="31"/>
        <v>0</v>
      </c>
      <c r="AK91" s="246"/>
      <c r="AL91" s="247"/>
      <c r="AM91" s="109">
        <f t="shared" si="32"/>
        <v>0</v>
      </c>
      <c r="AN91" s="246"/>
      <c r="AO91" s="247"/>
      <c r="AP91" s="109">
        <f t="shared" si="33"/>
        <v>0</v>
      </c>
      <c r="AQ91" s="246"/>
      <c r="AR91" s="247"/>
      <c r="AS91" s="109">
        <f t="shared" si="34"/>
        <v>0</v>
      </c>
      <c r="AT91" s="246"/>
      <c r="AU91" s="247"/>
      <c r="AV91" s="109">
        <f t="shared" si="35"/>
        <v>0</v>
      </c>
      <c r="AW91" s="246"/>
      <c r="AX91" s="247"/>
      <c r="AY91" s="109">
        <f t="shared" si="36"/>
        <v>0</v>
      </c>
      <c r="AZ91" s="246"/>
      <c r="BA91" s="247"/>
      <c r="BB91" s="109">
        <f t="shared" si="37"/>
        <v>0</v>
      </c>
      <c r="BC91" s="246"/>
      <c r="BD91" s="247"/>
      <c r="BE91" s="109">
        <f t="shared" si="38"/>
        <v>0</v>
      </c>
      <c r="BF91" s="246"/>
      <c r="BG91" s="247"/>
      <c r="BH91" s="109">
        <f t="shared" si="39"/>
        <v>0</v>
      </c>
      <c r="BI91" s="246"/>
      <c r="BJ91" s="247"/>
      <c r="BK91" s="109">
        <f t="shared" si="40"/>
        <v>0</v>
      </c>
      <c r="BL91" s="246"/>
      <c r="BM91" s="247"/>
      <c r="BN91" s="109">
        <f t="shared" si="41"/>
        <v>0</v>
      </c>
      <c r="BO91" s="246"/>
      <c r="BP91" s="247"/>
      <c r="BQ91" s="109">
        <f t="shared" si="42"/>
        <v>0</v>
      </c>
      <c r="BR91" s="246"/>
      <c r="BS91" s="247"/>
      <c r="BT91" s="109">
        <f t="shared" si="43"/>
        <v>0</v>
      </c>
      <c r="BU91" s="246"/>
      <c r="BV91" s="247"/>
      <c r="BW91" s="109">
        <f t="shared" si="44"/>
        <v>0</v>
      </c>
      <c r="BX91" s="246"/>
      <c r="BY91" s="247"/>
      <c r="BZ91" s="109">
        <f t="shared" si="45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29"/>
        <v>0</v>
      </c>
      <c r="AC92" s="108">
        <f t="shared" si="29"/>
        <v>0</v>
      </c>
      <c r="AD92" s="109">
        <f t="shared" si="29"/>
        <v>0</v>
      </c>
      <c r="AE92" s="246"/>
      <c r="AF92" s="247"/>
      <c r="AG92" s="109">
        <f t="shared" si="30"/>
        <v>0</v>
      </c>
      <c r="AH92" s="246"/>
      <c r="AI92" s="247"/>
      <c r="AJ92" s="109">
        <f t="shared" si="31"/>
        <v>0</v>
      </c>
      <c r="AK92" s="246"/>
      <c r="AL92" s="247"/>
      <c r="AM92" s="109">
        <f t="shared" si="32"/>
        <v>0</v>
      </c>
      <c r="AN92" s="246"/>
      <c r="AO92" s="247"/>
      <c r="AP92" s="109">
        <f t="shared" si="33"/>
        <v>0</v>
      </c>
      <c r="AQ92" s="246"/>
      <c r="AR92" s="247"/>
      <c r="AS92" s="109">
        <f t="shared" si="34"/>
        <v>0</v>
      </c>
      <c r="AT92" s="246"/>
      <c r="AU92" s="247"/>
      <c r="AV92" s="109">
        <f t="shared" si="35"/>
        <v>0</v>
      </c>
      <c r="AW92" s="246"/>
      <c r="AX92" s="247"/>
      <c r="AY92" s="109">
        <f t="shared" si="36"/>
        <v>0</v>
      </c>
      <c r="AZ92" s="246"/>
      <c r="BA92" s="247"/>
      <c r="BB92" s="109">
        <f t="shared" si="37"/>
        <v>0</v>
      </c>
      <c r="BC92" s="246"/>
      <c r="BD92" s="247"/>
      <c r="BE92" s="109">
        <f t="shared" si="38"/>
        <v>0</v>
      </c>
      <c r="BF92" s="246"/>
      <c r="BG92" s="247"/>
      <c r="BH92" s="109">
        <f t="shared" si="39"/>
        <v>0</v>
      </c>
      <c r="BI92" s="246"/>
      <c r="BJ92" s="247"/>
      <c r="BK92" s="109">
        <f t="shared" si="40"/>
        <v>0</v>
      </c>
      <c r="BL92" s="246"/>
      <c r="BM92" s="247"/>
      <c r="BN92" s="109">
        <f t="shared" si="41"/>
        <v>0</v>
      </c>
      <c r="BO92" s="246"/>
      <c r="BP92" s="247"/>
      <c r="BQ92" s="109">
        <f t="shared" si="42"/>
        <v>0</v>
      </c>
      <c r="BR92" s="246"/>
      <c r="BS92" s="247"/>
      <c r="BT92" s="109">
        <f t="shared" si="43"/>
        <v>0</v>
      </c>
      <c r="BU92" s="246"/>
      <c r="BV92" s="247"/>
      <c r="BW92" s="109">
        <f t="shared" si="44"/>
        <v>0</v>
      </c>
      <c r="BX92" s="246"/>
      <c r="BY92" s="247"/>
      <c r="BZ92" s="109">
        <f t="shared" si="45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29"/>
        <v>0</v>
      </c>
      <c r="AC93" s="108">
        <f t="shared" si="29"/>
        <v>0</v>
      </c>
      <c r="AD93" s="109">
        <f t="shared" si="29"/>
        <v>0</v>
      </c>
      <c r="AE93" s="246"/>
      <c r="AF93" s="247"/>
      <c r="AG93" s="109">
        <f t="shared" si="30"/>
        <v>0</v>
      </c>
      <c r="AH93" s="246"/>
      <c r="AI93" s="247"/>
      <c r="AJ93" s="109">
        <f t="shared" si="31"/>
        <v>0</v>
      </c>
      <c r="AK93" s="246"/>
      <c r="AL93" s="247"/>
      <c r="AM93" s="109">
        <f t="shared" si="32"/>
        <v>0</v>
      </c>
      <c r="AN93" s="246"/>
      <c r="AO93" s="247"/>
      <c r="AP93" s="109">
        <f t="shared" si="33"/>
        <v>0</v>
      </c>
      <c r="AQ93" s="246"/>
      <c r="AR93" s="247"/>
      <c r="AS93" s="109">
        <f t="shared" si="34"/>
        <v>0</v>
      </c>
      <c r="AT93" s="246"/>
      <c r="AU93" s="247"/>
      <c r="AV93" s="109">
        <f t="shared" si="35"/>
        <v>0</v>
      </c>
      <c r="AW93" s="246"/>
      <c r="AX93" s="247"/>
      <c r="AY93" s="109">
        <f t="shared" si="36"/>
        <v>0</v>
      </c>
      <c r="AZ93" s="246"/>
      <c r="BA93" s="247"/>
      <c r="BB93" s="109">
        <f t="shared" si="37"/>
        <v>0</v>
      </c>
      <c r="BC93" s="246"/>
      <c r="BD93" s="247"/>
      <c r="BE93" s="109">
        <f t="shared" si="38"/>
        <v>0</v>
      </c>
      <c r="BF93" s="246"/>
      <c r="BG93" s="247"/>
      <c r="BH93" s="109">
        <f t="shared" si="39"/>
        <v>0</v>
      </c>
      <c r="BI93" s="246"/>
      <c r="BJ93" s="247"/>
      <c r="BK93" s="109">
        <f t="shared" si="40"/>
        <v>0</v>
      </c>
      <c r="BL93" s="246"/>
      <c r="BM93" s="247"/>
      <c r="BN93" s="109">
        <f t="shared" si="41"/>
        <v>0</v>
      </c>
      <c r="BO93" s="246"/>
      <c r="BP93" s="247"/>
      <c r="BQ93" s="109">
        <f t="shared" si="42"/>
        <v>0</v>
      </c>
      <c r="BR93" s="246"/>
      <c r="BS93" s="247"/>
      <c r="BT93" s="109">
        <f t="shared" si="43"/>
        <v>0</v>
      </c>
      <c r="BU93" s="246"/>
      <c r="BV93" s="247"/>
      <c r="BW93" s="109">
        <f t="shared" si="44"/>
        <v>0</v>
      </c>
      <c r="BX93" s="246"/>
      <c r="BY93" s="247"/>
      <c r="BZ93" s="109">
        <f t="shared" si="45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29"/>
        <v>0</v>
      </c>
      <c r="AC94" s="112">
        <f t="shared" si="29"/>
        <v>0</v>
      </c>
      <c r="AD94" s="113">
        <f t="shared" si="29"/>
        <v>0</v>
      </c>
      <c r="AE94" s="111">
        <f>SUM(AE89:AE93)</f>
        <v>0</v>
      </c>
      <c r="AF94" s="112">
        <f>SUM(AF89:AF93)</f>
        <v>0</v>
      </c>
      <c r="AG94" s="113">
        <f t="shared" si="30"/>
        <v>0</v>
      </c>
      <c r="AH94" s="111">
        <f>SUM(AH89:AH93)</f>
        <v>0</v>
      </c>
      <c r="AI94" s="112">
        <f>SUM(AI89:AI93)</f>
        <v>0</v>
      </c>
      <c r="AJ94" s="113">
        <f t="shared" si="31"/>
        <v>0</v>
      </c>
      <c r="AK94" s="111">
        <f>SUM(AK89:AK93)</f>
        <v>0</v>
      </c>
      <c r="AL94" s="112">
        <f>SUM(AL89:AL93)</f>
        <v>0</v>
      </c>
      <c r="AM94" s="113">
        <f t="shared" si="32"/>
        <v>0</v>
      </c>
      <c r="AN94" s="111">
        <f>SUM(AN89:AN93)</f>
        <v>0</v>
      </c>
      <c r="AO94" s="112">
        <f>SUM(AO89:AO93)</f>
        <v>0</v>
      </c>
      <c r="AP94" s="113">
        <f t="shared" si="33"/>
        <v>0</v>
      </c>
      <c r="AQ94" s="111">
        <f>SUM(AQ89:AQ93)</f>
        <v>0</v>
      </c>
      <c r="AR94" s="112">
        <f>SUM(AR89:AR93)</f>
        <v>0</v>
      </c>
      <c r="AS94" s="113">
        <f t="shared" si="34"/>
        <v>0</v>
      </c>
      <c r="AT94" s="111">
        <f>SUM(AT89:AT93)</f>
        <v>0</v>
      </c>
      <c r="AU94" s="112">
        <f>SUM(AU89:AU93)</f>
        <v>0</v>
      </c>
      <c r="AV94" s="113">
        <f t="shared" si="35"/>
        <v>0</v>
      </c>
      <c r="AW94" s="111">
        <f>SUM(AW89:AW93)</f>
        <v>0</v>
      </c>
      <c r="AX94" s="112">
        <f>SUM(AX89:AX93)</f>
        <v>0</v>
      </c>
      <c r="AY94" s="113">
        <f t="shared" si="36"/>
        <v>0</v>
      </c>
      <c r="AZ94" s="111">
        <f>SUM(AZ89:AZ93)</f>
        <v>0</v>
      </c>
      <c r="BA94" s="112">
        <f>SUM(BA89:BA93)</f>
        <v>0</v>
      </c>
      <c r="BB94" s="113">
        <f t="shared" si="37"/>
        <v>0</v>
      </c>
      <c r="BC94" s="111">
        <f>SUM(BC89:BC93)</f>
        <v>0</v>
      </c>
      <c r="BD94" s="112">
        <f>SUM(BD89:BD93)</f>
        <v>0</v>
      </c>
      <c r="BE94" s="113">
        <f t="shared" si="38"/>
        <v>0</v>
      </c>
      <c r="BF94" s="111">
        <f>SUM(BF89:BF93)</f>
        <v>0</v>
      </c>
      <c r="BG94" s="112">
        <f>SUM(BG89:BG93)</f>
        <v>0</v>
      </c>
      <c r="BH94" s="113">
        <f t="shared" si="39"/>
        <v>0</v>
      </c>
      <c r="BI94" s="111">
        <f>SUM(BI89:BI93)</f>
        <v>0</v>
      </c>
      <c r="BJ94" s="112">
        <f>SUM(BJ89:BJ93)</f>
        <v>0</v>
      </c>
      <c r="BK94" s="113">
        <f t="shared" si="40"/>
        <v>0</v>
      </c>
      <c r="BL94" s="111">
        <f>SUM(BL89:BL93)</f>
        <v>0</v>
      </c>
      <c r="BM94" s="112">
        <f>SUM(BM89:BM93)</f>
        <v>0</v>
      </c>
      <c r="BN94" s="113">
        <f t="shared" si="41"/>
        <v>0</v>
      </c>
      <c r="BO94" s="111">
        <f>SUM(BO89:BO93)</f>
        <v>0</v>
      </c>
      <c r="BP94" s="112">
        <f>SUM(BP89:BP93)</f>
        <v>0</v>
      </c>
      <c r="BQ94" s="113">
        <f t="shared" si="42"/>
        <v>0</v>
      </c>
      <c r="BR94" s="111">
        <f>SUM(BR89:BR93)</f>
        <v>0</v>
      </c>
      <c r="BS94" s="112">
        <f>SUM(BS89:BS93)</f>
        <v>0</v>
      </c>
      <c r="BT94" s="113">
        <f t="shared" si="43"/>
        <v>0</v>
      </c>
      <c r="BU94" s="111">
        <f>SUM(BU89:BU93)</f>
        <v>0</v>
      </c>
      <c r="BV94" s="112">
        <f>SUM(BV89:BV93)</f>
        <v>0</v>
      </c>
      <c r="BW94" s="113">
        <f t="shared" si="44"/>
        <v>0</v>
      </c>
      <c r="BX94" s="111">
        <f>SUM(BX89:BX93)</f>
        <v>0</v>
      </c>
      <c r="BY94" s="112">
        <f>SUM(BY89:BY93)</f>
        <v>0</v>
      </c>
      <c r="BZ94" s="113">
        <f t="shared" si="45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29"/>
        <v>0</v>
      </c>
      <c r="AC95" s="104">
        <f t="shared" si="29"/>
        <v>0</v>
      </c>
      <c r="AD95" s="105">
        <f t="shared" si="29"/>
        <v>0</v>
      </c>
      <c r="AE95" s="244"/>
      <c r="AF95" s="245"/>
      <c r="AG95" s="105">
        <f t="shared" si="30"/>
        <v>0</v>
      </c>
      <c r="AH95" s="244"/>
      <c r="AI95" s="245"/>
      <c r="AJ95" s="105">
        <f t="shared" si="31"/>
        <v>0</v>
      </c>
      <c r="AK95" s="244"/>
      <c r="AL95" s="245"/>
      <c r="AM95" s="105">
        <f t="shared" si="32"/>
        <v>0</v>
      </c>
      <c r="AN95" s="244"/>
      <c r="AO95" s="245"/>
      <c r="AP95" s="105">
        <f t="shared" si="33"/>
        <v>0</v>
      </c>
      <c r="AQ95" s="244"/>
      <c r="AR95" s="245"/>
      <c r="AS95" s="105">
        <f t="shared" si="34"/>
        <v>0</v>
      </c>
      <c r="AT95" s="244"/>
      <c r="AU95" s="245"/>
      <c r="AV95" s="105">
        <f t="shared" si="35"/>
        <v>0</v>
      </c>
      <c r="AW95" s="244"/>
      <c r="AX95" s="245"/>
      <c r="AY95" s="105">
        <f t="shared" si="36"/>
        <v>0</v>
      </c>
      <c r="AZ95" s="244"/>
      <c r="BA95" s="245"/>
      <c r="BB95" s="105">
        <f t="shared" si="37"/>
        <v>0</v>
      </c>
      <c r="BC95" s="244"/>
      <c r="BD95" s="245"/>
      <c r="BE95" s="105">
        <f t="shared" si="38"/>
        <v>0</v>
      </c>
      <c r="BF95" s="244"/>
      <c r="BG95" s="245"/>
      <c r="BH95" s="105">
        <f t="shared" si="39"/>
        <v>0</v>
      </c>
      <c r="BI95" s="244"/>
      <c r="BJ95" s="245"/>
      <c r="BK95" s="105">
        <f t="shared" si="40"/>
        <v>0</v>
      </c>
      <c r="BL95" s="244"/>
      <c r="BM95" s="245"/>
      <c r="BN95" s="105">
        <f t="shared" si="41"/>
        <v>0</v>
      </c>
      <c r="BO95" s="244"/>
      <c r="BP95" s="245"/>
      <c r="BQ95" s="105">
        <f t="shared" si="42"/>
        <v>0</v>
      </c>
      <c r="BR95" s="244"/>
      <c r="BS95" s="245"/>
      <c r="BT95" s="105">
        <f t="shared" si="43"/>
        <v>0</v>
      </c>
      <c r="BU95" s="244"/>
      <c r="BV95" s="245"/>
      <c r="BW95" s="105">
        <f t="shared" si="44"/>
        <v>0</v>
      </c>
      <c r="BX95" s="244"/>
      <c r="BY95" s="245"/>
      <c r="BZ95" s="105">
        <f t="shared" si="45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29"/>
        <v>0</v>
      </c>
      <c r="AC96" s="108">
        <f t="shared" si="29"/>
        <v>0</v>
      </c>
      <c r="AD96" s="109">
        <f t="shared" si="29"/>
        <v>0</v>
      </c>
      <c r="AE96" s="246"/>
      <c r="AF96" s="247"/>
      <c r="AG96" s="109">
        <f t="shared" si="30"/>
        <v>0</v>
      </c>
      <c r="AH96" s="246"/>
      <c r="AI96" s="247"/>
      <c r="AJ96" s="109">
        <f t="shared" si="31"/>
        <v>0</v>
      </c>
      <c r="AK96" s="246"/>
      <c r="AL96" s="247"/>
      <c r="AM96" s="109">
        <f t="shared" si="32"/>
        <v>0</v>
      </c>
      <c r="AN96" s="246"/>
      <c r="AO96" s="247"/>
      <c r="AP96" s="109">
        <f t="shared" si="33"/>
        <v>0</v>
      </c>
      <c r="AQ96" s="246"/>
      <c r="AR96" s="247"/>
      <c r="AS96" s="109">
        <f t="shared" si="34"/>
        <v>0</v>
      </c>
      <c r="AT96" s="246"/>
      <c r="AU96" s="247"/>
      <c r="AV96" s="109">
        <f t="shared" si="35"/>
        <v>0</v>
      </c>
      <c r="AW96" s="246"/>
      <c r="AX96" s="247"/>
      <c r="AY96" s="109">
        <f t="shared" si="36"/>
        <v>0</v>
      </c>
      <c r="AZ96" s="246"/>
      <c r="BA96" s="247"/>
      <c r="BB96" s="109">
        <f t="shared" si="37"/>
        <v>0</v>
      </c>
      <c r="BC96" s="246"/>
      <c r="BD96" s="247"/>
      <c r="BE96" s="109">
        <f t="shared" si="38"/>
        <v>0</v>
      </c>
      <c r="BF96" s="246"/>
      <c r="BG96" s="247"/>
      <c r="BH96" s="109">
        <f t="shared" si="39"/>
        <v>0</v>
      </c>
      <c r="BI96" s="246"/>
      <c r="BJ96" s="247"/>
      <c r="BK96" s="109">
        <f t="shared" si="40"/>
        <v>0</v>
      </c>
      <c r="BL96" s="246"/>
      <c r="BM96" s="247"/>
      <c r="BN96" s="109">
        <f t="shared" si="41"/>
        <v>0</v>
      </c>
      <c r="BO96" s="246"/>
      <c r="BP96" s="247"/>
      <c r="BQ96" s="109">
        <f t="shared" si="42"/>
        <v>0</v>
      </c>
      <c r="BR96" s="246"/>
      <c r="BS96" s="247"/>
      <c r="BT96" s="109">
        <f t="shared" si="43"/>
        <v>0</v>
      </c>
      <c r="BU96" s="246"/>
      <c r="BV96" s="247"/>
      <c r="BW96" s="109">
        <f t="shared" si="44"/>
        <v>0</v>
      </c>
      <c r="BX96" s="246"/>
      <c r="BY96" s="247"/>
      <c r="BZ96" s="109">
        <f t="shared" si="45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29"/>
        <v>0</v>
      </c>
      <c r="AC97" s="108">
        <f t="shared" si="29"/>
        <v>0</v>
      </c>
      <c r="AD97" s="109">
        <f t="shared" si="29"/>
        <v>0</v>
      </c>
      <c r="AE97" s="246"/>
      <c r="AF97" s="247"/>
      <c r="AG97" s="109">
        <f t="shared" si="30"/>
        <v>0</v>
      </c>
      <c r="AH97" s="246"/>
      <c r="AI97" s="247"/>
      <c r="AJ97" s="109">
        <f t="shared" si="31"/>
        <v>0</v>
      </c>
      <c r="AK97" s="246"/>
      <c r="AL97" s="247"/>
      <c r="AM97" s="109">
        <f t="shared" si="32"/>
        <v>0</v>
      </c>
      <c r="AN97" s="246"/>
      <c r="AO97" s="247"/>
      <c r="AP97" s="109">
        <f t="shared" si="33"/>
        <v>0</v>
      </c>
      <c r="AQ97" s="246"/>
      <c r="AR97" s="247"/>
      <c r="AS97" s="109">
        <f t="shared" si="34"/>
        <v>0</v>
      </c>
      <c r="AT97" s="246"/>
      <c r="AU97" s="247"/>
      <c r="AV97" s="109">
        <f t="shared" si="35"/>
        <v>0</v>
      </c>
      <c r="AW97" s="246"/>
      <c r="AX97" s="247"/>
      <c r="AY97" s="109">
        <f t="shared" si="36"/>
        <v>0</v>
      </c>
      <c r="AZ97" s="246"/>
      <c r="BA97" s="247"/>
      <c r="BB97" s="109">
        <f t="shared" si="37"/>
        <v>0</v>
      </c>
      <c r="BC97" s="246"/>
      <c r="BD97" s="247"/>
      <c r="BE97" s="109">
        <f t="shared" si="38"/>
        <v>0</v>
      </c>
      <c r="BF97" s="246"/>
      <c r="BG97" s="247"/>
      <c r="BH97" s="109">
        <f t="shared" si="39"/>
        <v>0</v>
      </c>
      <c r="BI97" s="246"/>
      <c r="BJ97" s="247"/>
      <c r="BK97" s="109">
        <f t="shared" si="40"/>
        <v>0</v>
      </c>
      <c r="BL97" s="246"/>
      <c r="BM97" s="247"/>
      <c r="BN97" s="109">
        <f t="shared" si="41"/>
        <v>0</v>
      </c>
      <c r="BO97" s="246"/>
      <c r="BP97" s="247"/>
      <c r="BQ97" s="109">
        <f t="shared" si="42"/>
        <v>0</v>
      </c>
      <c r="BR97" s="246"/>
      <c r="BS97" s="247"/>
      <c r="BT97" s="109">
        <f t="shared" si="43"/>
        <v>0</v>
      </c>
      <c r="BU97" s="246"/>
      <c r="BV97" s="247"/>
      <c r="BW97" s="109">
        <f t="shared" si="44"/>
        <v>0</v>
      </c>
      <c r="BX97" s="246"/>
      <c r="BY97" s="247"/>
      <c r="BZ97" s="109">
        <f t="shared" si="45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29"/>
        <v>0</v>
      </c>
      <c r="AC98" s="108">
        <f t="shared" si="29"/>
        <v>0</v>
      </c>
      <c r="AD98" s="109">
        <f t="shared" si="29"/>
        <v>0</v>
      </c>
      <c r="AE98" s="246"/>
      <c r="AF98" s="247"/>
      <c r="AG98" s="109">
        <f t="shared" si="30"/>
        <v>0</v>
      </c>
      <c r="AH98" s="246"/>
      <c r="AI98" s="247"/>
      <c r="AJ98" s="109">
        <f t="shared" si="31"/>
        <v>0</v>
      </c>
      <c r="AK98" s="246"/>
      <c r="AL98" s="247"/>
      <c r="AM98" s="109">
        <f t="shared" si="32"/>
        <v>0</v>
      </c>
      <c r="AN98" s="246"/>
      <c r="AO98" s="247"/>
      <c r="AP98" s="109">
        <f t="shared" si="33"/>
        <v>0</v>
      </c>
      <c r="AQ98" s="246"/>
      <c r="AR98" s="247"/>
      <c r="AS98" s="109">
        <f t="shared" si="34"/>
        <v>0</v>
      </c>
      <c r="AT98" s="246"/>
      <c r="AU98" s="247"/>
      <c r="AV98" s="109">
        <f t="shared" si="35"/>
        <v>0</v>
      </c>
      <c r="AW98" s="246"/>
      <c r="AX98" s="247"/>
      <c r="AY98" s="109">
        <f t="shared" si="36"/>
        <v>0</v>
      </c>
      <c r="AZ98" s="246"/>
      <c r="BA98" s="247"/>
      <c r="BB98" s="109">
        <f t="shared" si="37"/>
        <v>0</v>
      </c>
      <c r="BC98" s="246"/>
      <c r="BD98" s="247"/>
      <c r="BE98" s="109">
        <f t="shared" si="38"/>
        <v>0</v>
      </c>
      <c r="BF98" s="246"/>
      <c r="BG98" s="247"/>
      <c r="BH98" s="109">
        <f t="shared" si="39"/>
        <v>0</v>
      </c>
      <c r="BI98" s="246"/>
      <c r="BJ98" s="247"/>
      <c r="BK98" s="109">
        <f t="shared" si="40"/>
        <v>0</v>
      </c>
      <c r="BL98" s="246"/>
      <c r="BM98" s="247"/>
      <c r="BN98" s="109">
        <f t="shared" si="41"/>
        <v>0</v>
      </c>
      <c r="BO98" s="246"/>
      <c r="BP98" s="247"/>
      <c r="BQ98" s="109">
        <f t="shared" si="42"/>
        <v>0</v>
      </c>
      <c r="BR98" s="246"/>
      <c r="BS98" s="247"/>
      <c r="BT98" s="109">
        <f t="shared" si="43"/>
        <v>0</v>
      </c>
      <c r="BU98" s="246"/>
      <c r="BV98" s="247"/>
      <c r="BW98" s="109">
        <f t="shared" si="44"/>
        <v>0</v>
      </c>
      <c r="BX98" s="246"/>
      <c r="BY98" s="247"/>
      <c r="BZ98" s="109">
        <f t="shared" si="45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29"/>
        <v>0</v>
      </c>
      <c r="AC99" s="108">
        <f t="shared" si="29"/>
        <v>0</v>
      </c>
      <c r="AD99" s="109">
        <f t="shared" si="29"/>
        <v>0</v>
      </c>
      <c r="AE99" s="246"/>
      <c r="AF99" s="247"/>
      <c r="AG99" s="109">
        <f t="shared" si="30"/>
        <v>0</v>
      </c>
      <c r="AH99" s="246"/>
      <c r="AI99" s="247"/>
      <c r="AJ99" s="109">
        <f t="shared" si="31"/>
        <v>0</v>
      </c>
      <c r="AK99" s="246"/>
      <c r="AL99" s="247"/>
      <c r="AM99" s="109">
        <f t="shared" si="32"/>
        <v>0</v>
      </c>
      <c r="AN99" s="246"/>
      <c r="AO99" s="247"/>
      <c r="AP99" s="109">
        <f t="shared" si="33"/>
        <v>0</v>
      </c>
      <c r="AQ99" s="246"/>
      <c r="AR99" s="247"/>
      <c r="AS99" s="109">
        <f t="shared" si="34"/>
        <v>0</v>
      </c>
      <c r="AT99" s="246"/>
      <c r="AU99" s="247"/>
      <c r="AV99" s="109">
        <f t="shared" si="35"/>
        <v>0</v>
      </c>
      <c r="AW99" s="246"/>
      <c r="AX99" s="247"/>
      <c r="AY99" s="109">
        <f t="shared" si="36"/>
        <v>0</v>
      </c>
      <c r="AZ99" s="246"/>
      <c r="BA99" s="247"/>
      <c r="BB99" s="109">
        <f t="shared" si="37"/>
        <v>0</v>
      </c>
      <c r="BC99" s="246"/>
      <c r="BD99" s="247"/>
      <c r="BE99" s="109">
        <f t="shared" si="38"/>
        <v>0</v>
      </c>
      <c r="BF99" s="246"/>
      <c r="BG99" s="247"/>
      <c r="BH99" s="109">
        <f t="shared" si="39"/>
        <v>0</v>
      </c>
      <c r="BI99" s="246"/>
      <c r="BJ99" s="247"/>
      <c r="BK99" s="109">
        <f t="shared" si="40"/>
        <v>0</v>
      </c>
      <c r="BL99" s="246"/>
      <c r="BM99" s="247"/>
      <c r="BN99" s="109">
        <f t="shared" si="41"/>
        <v>0</v>
      </c>
      <c r="BO99" s="246"/>
      <c r="BP99" s="247"/>
      <c r="BQ99" s="109">
        <f t="shared" si="42"/>
        <v>0</v>
      </c>
      <c r="BR99" s="246"/>
      <c r="BS99" s="247"/>
      <c r="BT99" s="109">
        <f t="shared" si="43"/>
        <v>0</v>
      </c>
      <c r="BU99" s="246"/>
      <c r="BV99" s="247"/>
      <c r="BW99" s="109">
        <f t="shared" si="44"/>
        <v>0</v>
      </c>
      <c r="BX99" s="246"/>
      <c r="BY99" s="247"/>
      <c r="BZ99" s="109">
        <f t="shared" si="45"/>
        <v>0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>
        <f t="shared" si="29"/>
        <v>0</v>
      </c>
      <c r="AC100" s="224">
        <f t="shared" si="29"/>
        <v>0</v>
      </c>
      <c r="AD100" s="225">
        <f t="shared" si="29"/>
        <v>0</v>
      </c>
      <c r="AE100" s="253">
        <f>SUM(AE95:AE99)</f>
        <v>0</v>
      </c>
      <c r="AF100" s="254">
        <f>SUM(AF95:AF99)</f>
        <v>0</v>
      </c>
      <c r="AG100" s="255">
        <f t="shared" si="30"/>
        <v>0</v>
      </c>
      <c r="AH100" s="253">
        <f>SUM(AH95:AH99)</f>
        <v>0</v>
      </c>
      <c r="AI100" s="254">
        <f>SUM(AI95:AI99)</f>
        <v>0</v>
      </c>
      <c r="AJ100" s="255">
        <f t="shared" si="31"/>
        <v>0</v>
      </c>
      <c r="AK100" s="253">
        <f>SUM(AK95:AK99)</f>
        <v>0</v>
      </c>
      <c r="AL100" s="254">
        <f>SUM(AL95:AL99)</f>
        <v>0</v>
      </c>
      <c r="AM100" s="255">
        <f t="shared" si="32"/>
        <v>0</v>
      </c>
      <c r="AN100" s="253">
        <f>SUM(AN95:AN99)</f>
        <v>0</v>
      </c>
      <c r="AO100" s="254">
        <f>SUM(AO95:AO99)</f>
        <v>0</v>
      </c>
      <c r="AP100" s="255">
        <f t="shared" si="33"/>
        <v>0</v>
      </c>
      <c r="AQ100" s="253">
        <f>SUM(AQ95:AQ99)</f>
        <v>0</v>
      </c>
      <c r="AR100" s="254">
        <f>SUM(AR95:AR99)</f>
        <v>0</v>
      </c>
      <c r="AS100" s="255">
        <f t="shared" si="34"/>
        <v>0</v>
      </c>
      <c r="AT100" s="253">
        <f>SUM(AT95:AT99)</f>
        <v>0</v>
      </c>
      <c r="AU100" s="254">
        <f>SUM(AU95:AU99)</f>
        <v>0</v>
      </c>
      <c r="AV100" s="255">
        <f t="shared" si="35"/>
        <v>0</v>
      </c>
      <c r="AW100" s="253">
        <f>SUM(AW95:AW99)</f>
        <v>0</v>
      </c>
      <c r="AX100" s="254">
        <f>SUM(AX95:AX99)</f>
        <v>0</v>
      </c>
      <c r="AY100" s="255">
        <f t="shared" si="36"/>
        <v>0</v>
      </c>
      <c r="AZ100" s="253">
        <f>SUM(AZ95:AZ99)</f>
        <v>0</v>
      </c>
      <c r="BA100" s="254">
        <f>SUM(BA95:BA99)</f>
        <v>0</v>
      </c>
      <c r="BB100" s="255">
        <f t="shared" si="37"/>
        <v>0</v>
      </c>
      <c r="BC100" s="253">
        <f>SUM(BC95:BC99)</f>
        <v>0</v>
      </c>
      <c r="BD100" s="254">
        <f>SUM(BD95:BD99)</f>
        <v>0</v>
      </c>
      <c r="BE100" s="255">
        <f t="shared" si="38"/>
        <v>0</v>
      </c>
      <c r="BF100" s="253">
        <f>SUM(BF95:BF99)</f>
        <v>0</v>
      </c>
      <c r="BG100" s="254">
        <f>SUM(BG95:BG99)</f>
        <v>0</v>
      </c>
      <c r="BH100" s="255">
        <f t="shared" si="39"/>
        <v>0</v>
      </c>
      <c r="BI100" s="253">
        <f>SUM(BI95:BI99)</f>
        <v>0</v>
      </c>
      <c r="BJ100" s="254">
        <f>SUM(BJ95:BJ99)</f>
        <v>0</v>
      </c>
      <c r="BK100" s="255">
        <f t="shared" si="40"/>
        <v>0</v>
      </c>
      <c r="BL100" s="253">
        <f>SUM(BL95:BL99)</f>
        <v>0</v>
      </c>
      <c r="BM100" s="254">
        <f>SUM(BM95:BM99)</f>
        <v>0</v>
      </c>
      <c r="BN100" s="255">
        <f t="shared" si="41"/>
        <v>0</v>
      </c>
      <c r="BO100" s="253">
        <f>SUM(BO95:BO99)</f>
        <v>0</v>
      </c>
      <c r="BP100" s="254">
        <f>SUM(BP95:BP99)</f>
        <v>0</v>
      </c>
      <c r="BQ100" s="255">
        <f t="shared" si="42"/>
        <v>0</v>
      </c>
      <c r="BR100" s="253">
        <f>SUM(BR95:BR99)</f>
        <v>0</v>
      </c>
      <c r="BS100" s="254">
        <f>SUM(BS95:BS99)</f>
        <v>0</v>
      </c>
      <c r="BT100" s="255">
        <f t="shared" si="43"/>
        <v>0</v>
      </c>
      <c r="BU100" s="253">
        <f>SUM(BU95:BU99)</f>
        <v>0</v>
      </c>
      <c r="BV100" s="254">
        <f>SUM(BV95:BV99)</f>
        <v>0</v>
      </c>
      <c r="BW100" s="255">
        <f t="shared" si="44"/>
        <v>0</v>
      </c>
      <c r="BX100" s="253">
        <f>SUM(BX95:BX99)</f>
        <v>0</v>
      </c>
      <c r="BY100" s="254">
        <f>SUM(BY95:BY99)</f>
        <v>0</v>
      </c>
      <c r="BZ100" s="255">
        <f t="shared" si="45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D126" si="46">+AE101+AH101+AK101+AN101+AQ101+AT101+AW101+AZ101+BC101+BF101+BI101+BL101+BO101+BR101+BU101+BX101</f>
        <v>0</v>
      </c>
      <c r="AC101" s="104">
        <f t="shared" si="46"/>
        <v>0</v>
      </c>
      <c r="AD101" s="105">
        <f t="shared" si="46"/>
        <v>0</v>
      </c>
      <c r="AE101" s="248"/>
      <c r="AF101" s="249"/>
      <c r="AG101" s="221">
        <f t="shared" si="30"/>
        <v>0</v>
      </c>
      <c r="AH101" s="248"/>
      <c r="AI101" s="249"/>
      <c r="AJ101" s="221">
        <f t="shared" si="31"/>
        <v>0</v>
      </c>
      <c r="AK101" s="248"/>
      <c r="AL101" s="249"/>
      <c r="AM101" s="221">
        <f t="shared" si="32"/>
        <v>0</v>
      </c>
      <c r="AN101" s="248"/>
      <c r="AO101" s="249"/>
      <c r="AP101" s="221">
        <f t="shared" si="33"/>
        <v>0</v>
      </c>
      <c r="AQ101" s="248"/>
      <c r="AR101" s="249"/>
      <c r="AS101" s="221">
        <f t="shared" si="34"/>
        <v>0</v>
      </c>
      <c r="AT101" s="248"/>
      <c r="AU101" s="249"/>
      <c r="AV101" s="221">
        <f t="shared" si="35"/>
        <v>0</v>
      </c>
      <c r="AW101" s="248"/>
      <c r="AX101" s="249"/>
      <c r="AY101" s="221">
        <f t="shared" si="36"/>
        <v>0</v>
      </c>
      <c r="AZ101" s="248"/>
      <c r="BA101" s="249"/>
      <c r="BB101" s="221">
        <f t="shared" si="37"/>
        <v>0</v>
      </c>
      <c r="BC101" s="248"/>
      <c r="BD101" s="249"/>
      <c r="BE101" s="221">
        <f t="shared" si="38"/>
        <v>0</v>
      </c>
      <c r="BF101" s="248"/>
      <c r="BG101" s="249"/>
      <c r="BH101" s="221">
        <f t="shared" si="39"/>
        <v>0</v>
      </c>
      <c r="BI101" s="248"/>
      <c r="BJ101" s="249"/>
      <c r="BK101" s="221">
        <f t="shared" si="40"/>
        <v>0</v>
      </c>
      <c r="BL101" s="248"/>
      <c r="BM101" s="249"/>
      <c r="BN101" s="221">
        <f t="shared" si="41"/>
        <v>0</v>
      </c>
      <c r="BO101" s="248"/>
      <c r="BP101" s="249"/>
      <c r="BQ101" s="221">
        <f t="shared" si="42"/>
        <v>0</v>
      </c>
      <c r="BR101" s="248"/>
      <c r="BS101" s="249"/>
      <c r="BT101" s="221">
        <f t="shared" si="43"/>
        <v>0</v>
      </c>
      <c r="BU101" s="248"/>
      <c r="BV101" s="249"/>
      <c r="BW101" s="221">
        <f t="shared" si="44"/>
        <v>0</v>
      </c>
      <c r="BX101" s="248"/>
      <c r="BY101" s="249"/>
      <c r="BZ101" s="221">
        <f t="shared" si="45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6"/>
        <v>0</v>
      </c>
      <c r="AC102" s="108">
        <f t="shared" si="46"/>
        <v>0</v>
      </c>
      <c r="AD102" s="109">
        <f t="shared" si="46"/>
        <v>0</v>
      </c>
      <c r="AE102" s="246"/>
      <c r="AF102" s="247"/>
      <c r="AG102" s="109">
        <f t="shared" si="30"/>
        <v>0</v>
      </c>
      <c r="AH102" s="246"/>
      <c r="AI102" s="247"/>
      <c r="AJ102" s="109">
        <f t="shared" si="31"/>
        <v>0</v>
      </c>
      <c r="AK102" s="246"/>
      <c r="AL102" s="247"/>
      <c r="AM102" s="109">
        <f t="shared" si="32"/>
        <v>0</v>
      </c>
      <c r="AN102" s="246"/>
      <c r="AO102" s="247"/>
      <c r="AP102" s="109">
        <f t="shared" si="33"/>
        <v>0</v>
      </c>
      <c r="AQ102" s="246"/>
      <c r="AR102" s="247"/>
      <c r="AS102" s="109">
        <f t="shared" si="34"/>
        <v>0</v>
      </c>
      <c r="AT102" s="246"/>
      <c r="AU102" s="247"/>
      <c r="AV102" s="109">
        <f t="shared" si="35"/>
        <v>0</v>
      </c>
      <c r="AW102" s="246"/>
      <c r="AX102" s="247"/>
      <c r="AY102" s="109">
        <f t="shared" si="36"/>
        <v>0</v>
      </c>
      <c r="AZ102" s="246"/>
      <c r="BA102" s="247"/>
      <c r="BB102" s="109">
        <f t="shared" si="37"/>
        <v>0</v>
      </c>
      <c r="BC102" s="246"/>
      <c r="BD102" s="247"/>
      <c r="BE102" s="109">
        <f t="shared" si="38"/>
        <v>0</v>
      </c>
      <c r="BF102" s="246"/>
      <c r="BG102" s="247"/>
      <c r="BH102" s="109">
        <f t="shared" si="39"/>
        <v>0</v>
      </c>
      <c r="BI102" s="246"/>
      <c r="BJ102" s="247"/>
      <c r="BK102" s="109">
        <f t="shared" si="40"/>
        <v>0</v>
      </c>
      <c r="BL102" s="246"/>
      <c r="BM102" s="247"/>
      <c r="BN102" s="109">
        <f t="shared" si="41"/>
        <v>0</v>
      </c>
      <c r="BO102" s="246"/>
      <c r="BP102" s="247"/>
      <c r="BQ102" s="109">
        <f t="shared" si="42"/>
        <v>0</v>
      </c>
      <c r="BR102" s="246"/>
      <c r="BS102" s="247"/>
      <c r="BT102" s="109">
        <f t="shared" si="43"/>
        <v>0</v>
      </c>
      <c r="BU102" s="246"/>
      <c r="BV102" s="247"/>
      <c r="BW102" s="109">
        <f t="shared" si="44"/>
        <v>0</v>
      </c>
      <c r="BX102" s="246"/>
      <c r="BY102" s="247"/>
      <c r="BZ102" s="109">
        <f t="shared" si="45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6"/>
        <v>0</v>
      </c>
      <c r="AC103" s="108">
        <f t="shared" si="46"/>
        <v>0</v>
      </c>
      <c r="AD103" s="109">
        <f t="shared" si="46"/>
        <v>0</v>
      </c>
      <c r="AE103" s="246"/>
      <c r="AF103" s="247"/>
      <c r="AG103" s="109">
        <f t="shared" si="30"/>
        <v>0</v>
      </c>
      <c r="AH103" s="246"/>
      <c r="AI103" s="247"/>
      <c r="AJ103" s="109">
        <f t="shared" si="31"/>
        <v>0</v>
      </c>
      <c r="AK103" s="246"/>
      <c r="AL103" s="247"/>
      <c r="AM103" s="109">
        <f t="shared" si="32"/>
        <v>0</v>
      </c>
      <c r="AN103" s="246"/>
      <c r="AO103" s="247"/>
      <c r="AP103" s="109">
        <f t="shared" si="33"/>
        <v>0</v>
      </c>
      <c r="AQ103" s="246"/>
      <c r="AR103" s="247"/>
      <c r="AS103" s="109">
        <f t="shared" si="34"/>
        <v>0</v>
      </c>
      <c r="AT103" s="246"/>
      <c r="AU103" s="247"/>
      <c r="AV103" s="109">
        <f t="shared" si="35"/>
        <v>0</v>
      </c>
      <c r="AW103" s="246"/>
      <c r="AX103" s="247"/>
      <c r="AY103" s="109">
        <f t="shared" si="36"/>
        <v>0</v>
      </c>
      <c r="AZ103" s="246"/>
      <c r="BA103" s="247"/>
      <c r="BB103" s="109">
        <f t="shared" si="37"/>
        <v>0</v>
      </c>
      <c r="BC103" s="246"/>
      <c r="BD103" s="247"/>
      <c r="BE103" s="109">
        <f t="shared" si="38"/>
        <v>0</v>
      </c>
      <c r="BF103" s="246"/>
      <c r="BG103" s="247"/>
      <c r="BH103" s="109">
        <f t="shared" si="39"/>
        <v>0</v>
      </c>
      <c r="BI103" s="246"/>
      <c r="BJ103" s="247"/>
      <c r="BK103" s="109">
        <f t="shared" si="40"/>
        <v>0</v>
      </c>
      <c r="BL103" s="246"/>
      <c r="BM103" s="247"/>
      <c r="BN103" s="109">
        <f t="shared" si="41"/>
        <v>0</v>
      </c>
      <c r="BO103" s="246"/>
      <c r="BP103" s="247"/>
      <c r="BQ103" s="109">
        <f t="shared" si="42"/>
        <v>0</v>
      </c>
      <c r="BR103" s="246"/>
      <c r="BS103" s="247"/>
      <c r="BT103" s="109">
        <f t="shared" si="43"/>
        <v>0</v>
      </c>
      <c r="BU103" s="246"/>
      <c r="BV103" s="247"/>
      <c r="BW103" s="109">
        <f t="shared" si="44"/>
        <v>0</v>
      </c>
      <c r="BX103" s="246"/>
      <c r="BY103" s="247"/>
      <c r="BZ103" s="109">
        <f t="shared" si="45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6"/>
        <v>0</v>
      </c>
      <c r="AC104" s="108">
        <f t="shared" si="46"/>
        <v>0</v>
      </c>
      <c r="AD104" s="109">
        <f t="shared" si="46"/>
        <v>0</v>
      </c>
      <c r="AE104" s="246"/>
      <c r="AF104" s="247"/>
      <c r="AG104" s="109">
        <f t="shared" si="30"/>
        <v>0</v>
      </c>
      <c r="AH104" s="246"/>
      <c r="AI104" s="247"/>
      <c r="AJ104" s="109">
        <f t="shared" si="31"/>
        <v>0</v>
      </c>
      <c r="AK104" s="246"/>
      <c r="AL104" s="247"/>
      <c r="AM104" s="109">
        <f t="shared" si="32"/>
        <v>0</v>
      </c>
      <c r="AN104" s="246"/>
      <c r="AO104" s="247"/>
      <c r="AP104" s="109">
        <f t="shared" si="33"/>
        <v>0</v>
      </c>
      <c r="AQ104" s="246"/>
      <c r="AR104" s="247"/>
      <c r="AS104" s="109">
        <f t="shared" si="34"/>
        <v>0</v>
      </c>
      <c r="AT104" s="246"/>
      <c r="AU104" s="247"/>
      <c r="AV104" s="109">
        <f t="shared" si="35"/>
        <v>0</v>
      </c>
      <c r="AW104" s="246"/>
      <c r="AX104" s="247"/>
      <c r="AY104" s="109">
        <f t="shared" si="36"/>
        <v>0</v>
      </c>
      <c r="AZ104" s="246"/>
      <c r="BA104" s="247"/>
      <c r="BB104" s="109">
        <f t="shared" si="37"/>
        <v>0</v>
      </c>
      <c r="BC104" s="246"/>
      <c r="BD104" s="247"/>
      <c r="BE104" s="109">
        <f t="shared" si="38"/>
        <v>0</v>
      </c>
      <c r="BF104" s="246"/>
      <c r="BG104" s="247"/>
      <c r="BH104" s="109">
        <f t="shared" si="39"/>
        <v>0</v>
      </c>
      <c r="BI104" s="246"/>
      <c r="BJ104" s="247"/>
      <c r="BK104" s="109">
        <f t="shared" si="40"/>
        <v>0</v>
      </c>
      <c r="BL104" s="246"/>
      <c r="BM104" s="247"/>
      <c r="BN104" s="109">
        <f t="shared" si="41"/>
        <v>0</v>
      </c>
      <c r="BO104" s="246"/>
      <c r="BP104" s="247"/>
      <c r="BQ104" s="109">
        <f t="shared" si="42"/>
        <v>0</v>
      </c>
      <c r="BR104" s="246"/>
      <c r="BS104" s="247"/>
      <c r="BT104" s="109">
        <f t="shared" si="43"/>
        <v>0</v>
      </c>
      <c r="BU104" s="246"/>
      <c r="BV104" s="247"/>
      <c r="BW104" s="109">
        <f t="shared" si="44"/>
        <v>0</v>
      </c>
      <c r="BX104" s="246"/>
      <c r="BY104" s="247"/>
      <c r="BZ104" s="109">
        <f t="shared" si="45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6"/>
        <v>0</v>
      </c>
      <c r="AC105" s="108">
        <f t="shared" si="46"/>
        <v>0</v>
      </c>
      <c r="AD105" s="109">
        <f t="shared" si="46"/>
        <v>0</v>
      </c>
      <c r="AE105" s="246"/>
      <c r="AF105" s="247"/>
      <c r="AG105" s="109">
        <f t="shared" si="30"/>
        <v>0</v>
      </c>
      <c r="AH105" s="246"/>
      <c r="AI105" s="247"/>
      <c r="AJ105" s="109">
        <f t="shared" si="31"/>
        <v>0</v>
      </c>
      <c r="AK105" s="246"/>
      <c r="AL105" s="247"/>
      <c r="AM105" s="109">
        <f t="shared" si="32"/>
        <v>0</v>
      </c>
      <c r="AN105" s="246"/>
      <c r="AO105" s="247"/>
      <c r="AP105" s="109">
        <f t="shared" si="33"/>
        <v>0</v>
      </c>
      <c r="AQ105" s="246"/>
      <c r="AR105" s="247"/>
      <c r="AS105" s="109">
        <f t="shared" si="34"/>
        <v>0</v>
      </c>
      <c r="AT105" s="246"/>
      <c r="AU105" s="247"/>
      <c r="AV105" s="109">
        <f t="shared" si="35"/>
        <v>0</v>
      </c>
      <c r="AW105" s="246"/>
      <c r="AX105" s="247"/>
      <c r="AY105" s="109">
        <f t="shared" si="36"/>
        <v>0</v>
      </c>
      <c r="AZ105" s="246"/>
      <c r="BA105" s="247"/>
      <c r="BB105" s="109">
        <f t="shared" si="37"/>
        <v>0</v>
      </c>
      <c r="BC105" s="246"/>
      <c r="BD105" s="247"/>
      <c r="BE105" s="109">
        <f t="shared" si="38"/>
        <v>0</v>
      </c>
      <c r="BF105" s="246"/>
      <c r="BG105" s="247"/>
      <c r="BH105" s="109">
        <f t="shared" si="39"/>
        <v>0</v>
      </c>
      <c r="BI105" s="246"/>
      <c r="BJ105" s="247"/>
      <c r="BK105" s="109">
        <f t="shared" si="40"/>
        <v>0</v>
      </c>
      <c r="BL105" s="246"/>
      <c r="BM105" s="247"/>
      <c r="BN105" s="109">
        <f t="shared" si="41"/>
        <v>0</v>
      </c>
      <c r="BO105" s="246"/>
      <c r="BP105" s="247"/>
      <c r="BQ105" s="109">
        <f t="shared" si="42"/>
        <v>0</v>
      </c>
      <c r="BR105" s="246"/>
      <c r="BS105" s="247"/>
      <c r="BT105" s="109">
        <f t="shared" si="43"/>
        <v>0</v>
      </c>
      <c r="BU105" s="246"/>
      <c r="BV105" s="247"/>
      <c r="BW105" s="109">
        <f t="shared" si="44"/>
        <v>0</v>
      </c>
      <c r="BX105" s="246"/>
      <c r="BY105" s="247"/>
      <c r="BZ105" s="109">
        <f t="shared" si="45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6"/>
        <v>0</v>
      </c>
      <c r="AC106" s="112">
        <f t="shared" si="46"/>
        <v>0</v>
      </c>
      <c r="AD106" s="113">
        <f t="shared" si="46"/>
        <v>0</v>
      </c>
      <c r="AE106" s="111">
        <f>SUM(AE101:AE105)</f>
        <v>0</v>
      </c>
      <c r="AF106" s="112">
        <f>SUM(AF101:AF105)</f>
        <v>0</v>
      </c>
      <c r="AG106" s="113">
        <f t="shared" si="30"/>
        <v>0</v>
      </c>
      <c r="AH106" s="111">
        <f>SUM(AH101:AH105)</f>
        <v>0</v>
      </c>
      <c r="AI106" s="112">
        <f>SUM(AI101:AI105)</f>
        <v>0</v>
      </c>
      <c r="AJ106" s="113">
        <f t="shared" si="31"/>
        <v>0</v>
      </c>
      <c r="AK106" s="111">
        <f>SUM(AK101:AK105)</f>
        <v>0</v>
      </c>
      <c r="AL106" s="112">
        <f>SUM(AL101:AL105)</f>
        <v>0</v>
      </c>
      <c r="AM106" s="113">
        <f t="shared" si="32"/>
        <v>0</v>
      </c>
      <c r="AN106" s="111">
        <f>SUM(AN101:AN105)</f>
        <v>0</v>
      </c>
      <c r="AO106" s="112">
        <f>SUM(AO101:AO105)</f>
        <v>0</v>
      </c>
      <c r="AP106" s="113">
        <f t="shared" si="33"/>
        <v>0</v>
      </c>
      <c r="AQ106" s="111">
        <f>SUM(AQ101:AQ105)</f>
        <v>0</v>
      </c>
      <c r="AR106" s="112">
        <f>SUM(AR101:AR105)</f>
        <v>0</v>
      </c>
      <c r="AS106" s="113">
        <f t="shared" si="34"/>
        <v>0</v>
      </c>
      <c r="AT106" s="111">
        <f>SUM(AT101:AT105)</f>
        <v>0</v>
      </c>
      <c r="AU106" s="112">
        <f>SUM(AU101:AU105)</f>
        <v>0</v>
      </c>
      <c r="AV106" s="113">
        <f t="shared" si="35"/>
        <v>0</v>
      </c>
      <c r="AW106" s="111">
        <f>SUM(AW101:AW105)</f>
        <v>0</v>
      </c>
      <c r="AX106" s="112">
        <f>SUM(AX101:AX105)</f>
        <v>0</v>
      </c>
      <c r="AY106" s="113">
        <f t="shared" si="36"/>
        <v>0</v>
      </c>
      <c r="AZ106" s="111">
        <f>SUM(AZ101:AZ105)</f>
        <v>0</v>
      </c>
      <c r="BA106" s="112">
        <f>SUM(BA101:BA105)</f>
        <v>0</v>
      </c>
      <c r="BB106" s="113">
        <f t="shared" si="37"/>
        <v>0</v>
      </c>
      <c r="BC106" s="111">
        <f>SUM(BC101:BC105)</f>
        <v>0</v>
      </c>
      <c r="BD106" s="112">
        <f>SUM(BD101:BD105)</f>
        <v>0</v>
      </c>
      <c r="BE106" s="113">
        <f t="shared" si="38"/>
        <v>0</v>
      </c>
      <c r="BF106" s="111">
        <f>SUM(BF101:BF105)</f>
        <v>0</v>
      </c>
      <c r="BG106" s="112">
        <f>SUM(BG101:BG105)</f>
        <v>0</v>
      </c>
      <c r="BH106" s="113">
        <f t="shared" si="39"/>
        <v>0</v>
      </c>
      <c r="BI106" s="111">
        <f>SUM(BI101:BI105)</f>
        <v>0</v>
      </c>
      <c r="BJ106" s="112">
        <f>SUM(BJ101:BJ105)</f>
        <v>0</v>
      </c>
      <c r="BK106" s="113">
        <f t="shared" si="40"/>
        <v>0</v>
      </c>
      <c r="BL106" s="111">
        <f>SUM(BL101:BL105)</f>
        <v>0</v>
      </c>
      <c r="BM106" s="112">
        <f>SUM(BM101:BM105)</f>
        <v>0</v>
      </c>
      <c r="BN106" s="113">
        <f t="shared" si="41"/>
        <v>0</v>
      </c>
      <c r="BO106" s="111">
        <f>SUM(BO101:BO105)</f>
        <v>0</v>
      </c>
      <c r="BP106" s="112">
        <f>SUM(BP101:BP105)</f>
        <v>0</v>
      </c>
      <c r="BQ106" s="113">
        <f t="shared" si="42"/>
        <v>0</v>
      </c>
      <c r="BR106" s="111">
        <f>SUM(BR101:BR105)</f>
        <v>0</v>
      </c>
      <c r="BS106" s="112">
        <f>SUM(BS101:BS105)</f>
        <v>0</v>
      </c>
      <c r="BT106" s="113">
        <f t="shared" si="43"/>
        <v>0</v>
      </c>
      <c r="BU106" s="111">
        <f>SUM(BU101:BU105)</f>
        <v>0</v>
      </c>
      <c r="BV106" s="112">
        <f>SUM(BV101:BV105)</f>
        <v>0</v>
      </c>
      <c r="BW106" s="113">
        <f t="shared" si="44"/>
        <v>0</v>
      </c>
      <c r="BX106" s="111">
        <f>SUM(BX101:BX105)</f>
        <v>0</v>
      </c>
      <c r="BY106" s="112">
        <f>SUM(BY101:BY105)</f>
        <v>0</v>
      </c>
      <c r="BZ106" s="113">
        <f t="shared" si="45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6"/>
        <v>0</v>
      </c>
      <c r="AC107" s="104">
        <f t="shared" si="46"/>
        <v>0</v>
      </c>
      <c r="AD107" s="105">
        <f t="shared" si="46"/>
        <v>0</v>
      </c>
      <c r="AE107" s="244"/>
      <c r="AF107" s="245"/>
      <c r="AG107" s="105">
        <f t="shared" si="30"/>
        <v>0</v>
      </c>
      <c r="AH107" s="244"/>
      <c r="AI107" s="245"/>
      <c r="AJ107" s="105">
        <f t="shared" si="31"/>
        <v>0</v>
      </c>
      <c r="AK107" s="244"/>
      <c r="AL107" s="245"/>
      <c r="AM107" s="105">
        <f t="shared" si="32"/>
        <v>0</v>
      </c>
      <c r="AN107" s="244"/>
      <c r="AO107" s="245"/>
      <c r="AP107" s="105">
        <f t="shared" si="33"/>
        <v>0</v>
      </c>
      <c r="AQ107" s="244"/>
      <c r="AR107" s="245"/>
      <c r="AS107" s="105">
        <f t="shared" si="34"/>
        <v>0</v>
      </c>
      <c r="AT107" s="244"/>
      <c r="AU107" s="245"/>
      <c r="AV107" s="105">
        <f t="shared" si="35"/>
        <v>0</v>
      </c>
      <c r="AW107" s="244"/>
      <c r="AX107" s="245"/>
      <c r="AY107" s="105">
        <f t="shared" si="36"/>
        <v>0</v>
      </c>
      <c r="AZ107" s="244"/>
      <c r="BA107" s="245"/>
      <c r="BB107" s="105">
        <f t="shared" si="37"/>
        <v>0</v>
      </c>
      <c r="BC107" s="244"/>
      <c r="BD107" s="245"/>
      <c r="BE107" s="105">
        <f t="shared" si="38"/>
        <v>0</v>
      </c>
      <c r="BF107" s="244"/>
      <c r="BG107" s="245"/>
      <c r="BH107" s="105">
        <f t="shared" si="39"/>
        <v>0</v>
      </c>
      <c r="BI107" s="244"/>
      <c r="BJ107" s="245"/>
      <c r="BK107" s="105">
        <f t="shared" si="40"/>
        <v>0</v>
      </c>
      <c r="BL107" s="244"/>
      <c r="BM107" s="245"/>
      <c r="BN107" s="105">
        <f t="shared" si="41"/>
        <v>0</v>
      </c>
      <c r="BO107" s="244"/>
      <c r="BP107" s="245"/>
      <c r="BQ107" s="105">
        <f t="shared" si="42"/>
        <v>0</v>
      </c>
      <c r="BR107" s="244"/>
      <c r="BS107" s="245"/>
      <c r="BT107" s="105">
        <f t="shared" si="43"/>
        <v>0</v>
      </c>
      <c r="BU107" s="244"/>
      <c r="BV107" s="245"/>
      <c r="BW107" s="105">
        <f t="shared" si="44"/>
        <v>0</v>
      </c>
      <c r="BX107" s="244"/>
      <c r="BY107" s="245"/>
      <c r="BZ107" s="105">
        <f t="shared" si="45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6"/>
        <v>0</v>
      </c>
      <c r="AC108" s="108">
        <f t="shared" si="46"/>
        <v>0</v>
      </c>
      <c r="AD108" s="109">
        <f t="shared" si="46"/>
        <v>0</v>
      </c>
      <c r="AE108" s="246"/>
      <c r="AF108" s="247"/>
      <c r="AG108" s="109">
        <f t="shared" si="30"/>
        <v>0</v>
      </c>
      <c r="AH108" s="246"/>
      <c r="AI108" s="247"/>
      <c r="AJ108" s="109">
        <f t="shared" si="31"/>
        <v>0</v>
      </c>
      <c r="AK108" s="246"/>
      <c r="AL108" s="247"/>
      <c r="AM108" s="109">
        <f t="shared" si="32"/>
        <v>0</v>
      </c>
      <c r="AN108" s="246"/>
      <c r="AO108" s="247"/>
      <c r="AP108" s="109">
        <f t="shared" si="33"/>
        <v>0</v>
      </c>
      <c r="AQ108" s="246"/>
      <c r="AR108" s="247"/>
      <c r="AS108" s="109">
        <f t="shared" si="34"/>
        <v>0</v>
      </c>
      <c r="AT108" s="246"/>
      <c r="AU108" s="247"/>
      <c r="AV108" s="109">
        <f t="shared" si="35"/>
        <v>0</v>
      </c>
      <c r="AW108" s="246"/>
      <c r="AX108" s="247"/>
      <c r="AY108" s="109">
        <f t="shared" si="36"/>
        <v>0</v>
      </c>
      <c r="AZ108" s="246"/>
      <c r="BA108" s="247"/>
      <c r="BB108" s="109">
        <f t="shared" si="37"/>
        <v>0</v>
      </c>
      <c r="BC108" s="246"/>
      <c r="BD108" s="247"/>
      <c r="BE108" s="109">
        <f t="shared" si="38"/>
        <v>0</v>
      </c>
      <c r="BF108" s="246"/>
      <c r="BG108" s="247"/>
      <c r="BH108" s="109">
        <f t="shared" si="39"/>
        <v>0</v>
      </c>
      <c r="BI108" s="246"/>
      <c r="BJ108" s="247"/>
      <c r="BK108" s="109">
        <f t="shared" si="40"/>
        <v>0</v>
      </c>
      <c r="BL108" s="246"/>
      <c r="BM108" s="247"/>
      <c r="BN108" s="109">
        <f t="shared" si="41"/>
        <v>0</v>
      </c>
      <c r="BO108" s="246"/>
      <c r="BP108" s="247"/>
      <c r="BQ108" s="109">
        <f t="shared" si="42"/>
        <v>0</v>
      </c>
      <c r="BR108" s="246"/>
      <c r="BS108" s="247"/>
      <c r="BT108" s="109">
        <f t="shared" si="43"/>
        <v>0</v>
      </c>
      <c r="BU108" s="246"/>
      <c r="BV108" s="247"/>
      <c r="BW108" s="109">
        <f t="shared" si="44"/>
        <v>0</v>
      </c>
      <c r="BX108" s="246"/>
      <c r="BY108" s="247"/>
      <c r="BZ108" s="109">
        <f t="shared" si="45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6"/>
        <v>0</v>
      </c>
      <c r="AC109" s="108">
        <f t="shared" si="46"/>
        <v>0</v>
      </c>
      <c r="AD109" s="109">
        <f t="shared" si="46"/>
        <v>0</v>
      </c>
      <c r="AE109" s="246"/>
      <c r="AF109" s="247"/>
      <c r="AG109" s="109">
        <f t="shared" si="30"/>
        <v>0</v>
      </c>
      <c r="AH109" s="246"/>
      <c r="AI109" s="247"/>
      <c r="AJ109" s="109">
        <f t="shared" si="31"/>
        <v>0</v>
      </c>
      <c r="AK109" s="246"/>
      <c r="AL109" s="247"/>
      <c r="AM109" s="109">
        <f t="shared" si="32"/>
        <v>0</v>
      </c>
      <c r="AN109" s="246"/>
      <c r="AO109" s="247"/>
      <c r="AP109" s="109">
        <f t="shared" si="33"/>
        <v>0</v>
      </c>
      <c r="AQ109" s="246"/>
      <c r="AR109" s="247"/>
      <c r="AS109" s="109">
        <f t="shared" si="34"/>
        <v>0</v>
      </c>
      <c r="AT109" s="246"/>
      <c r="AU109" s="247"/>
      <c r="AV109" s="109">
        <f t="shared" si="35"/>
        <v>0</v>
      </c>
      <c r="AW109" s="246"/>
      <c r="AX109" s="247"/>
      <c r="AY109" s="109">
        <f t="shared" si="36"/>
        <v>0</v>
      </c>
      <c r="AZ109" s="246"/>
      <c r="BA109" s="247"/>
      <c r="BB109" s="109">
        <f t="shared" si="37"/>
        <v>0</v>
      </c>
      <c r="BC109" s="246"/>
      <c r="BD109" s="247"/>
      <c r="BE109" s="109">
        <f t="shared" si="38"/>
        <v>0</v>
      </c>
      <c r="BF109" s="246"/>
      <c r="BG109" s="247"/>
      <c r="BH109" s="109">
        <f t="shared" si="39"/>
        <v>0</v>
      </c>
      <c r="BI109" s="246"/>
      <c r="BJ109" s="247"/>
      <c r="BK109" s="109">
        <f t="shared" si="40"/>
        <v>0</v>
      </c>
      <c r="BL109" s="246"/>
      <c r="BM109" s="247"/>
      <c r="BN109" s="109">
        <f t="shared" si="41"/>
        <v>0</v>
      </c>
      <c r="BO109" s="246"/>
      <c r="BP109" s="247"/>
      <c r="BQ109" s="109">
        <f t="shared" si="42"/>
        <v>0</v>
      </c>
      <c r="BR109" s="246"/>
      <c r="BS109" s="247"/>
      <c r="BT109" s="109">
        <f t="shared" si="43"/>
        <v>0</v>
      </c>
      <c r="BU109" s="246"/>
      <c r="BV109" s="247"/>
      <c r="BW109" s="109">
        <f t="shared" si="44"/>
        <v>0</v>
      </c>
      <c r="BX109" s="246"/>
      <c r="BY109" s="247"/>
      <c r="BZ109" s="109">
        <f t="shared" si="45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6"/>
        <v>0</v>
      </c>
      <c r="AC110" s="108">
        <f t="shared" si="46"/>
        <v>0</v>
      </c>
      <c r="AD110" s="109">
        <f t="shared" si="46"/>
        <v>0</v>
      </c>
      <c r="AE110" s="246"/>
      <c r="AF110" s="247"/>
      <c r="AG110" s="109">
        <f t="shared" si="30"/>
        <v>0</v>
      </c>
      <c r="AH110" s="246"/>
      <c r="AI110" s="247"/>
      <c r="AJ110" s="109">
        <f t="shared" si="31"/>
        <v>0</v>
      </c>
      <c r="AK110" s="246"/>
      <c r="AL110" s="247"/>
      <c r="AM110" s="109">
        <f t="shared" si="32"/>
        <v>0</v>
      </c>
      <c r="AN110" s="246"/>
      <c r="AO110" s="247"/>
      <c r="AP110" s="109">
        <f t="shared" si="33"/>
        <v>0</v>
      </c>
      <c r="AQ110" s="246"/>
      <c r="AR110" s="247"/>
      <c r="AS110" s="109">
        <f t="shared" si="34"/>
        <v>0</v>
      </c>
      <c r="AT110" s="246"/>
      <c r="AU110" s="247"/>
      <c r="AV110" s="109">
        <f t="shared" si="35"/>
        <v>0</v>
      </c>
      <c r="AW110" s="246"/>
      <c r="AX110" s="247"/>
      <c r="AY110" s="109">
        <f t="shared" si="36"/>
        <v>0</v>
      </c>
      <c r="AZ110" s="246"/>
      <c r="BA110" s="247"/>
      <c r="BB110" s="109">
        <f t="shared" si="37"/>
        <v>0</v>
      </c>
      <c r="BC110" s="246"/>
      <c r="BD110" s="247"/>
      <c r="BE110" s="109">
        <f t="shared" si="38"/>
        <v>0</v>
      </c>
      <c r="BF110" s="246"/>
      <c r="BG110" s="247"/>
      <c r="BH110" s="109">
        <f t="shared" si="39"/>
        <v>0</v>
      </c>
      <c r="BI110" s="246"/>
      <c r="BJ110" s="247"/>
      <c r="BK110" s="109">
        <f t="shared" si="40"/>
        <v>0</v>
      </c>
      <c r="BL110" s="246"/>
      <c r="BM110" s="247"/>
      <c r="BN110" s="109">
        <f t="shared" si="41"/>
        <v>0</v>
      </c>
      <c r="BO110" s="246"/>
      <c r="BP110" s="247"/>
      <c r="BQ110" s="109">
        <f t="shared" si="42"/>
        <v>0</v>
      </c>
      <c r="BR110" s="246"/>
      <c r="BS110" s="247"/>
      <c r="BT110" s="109">
        <f t="shared" si="43"/>
        <v>0</v>
      </c>
      <c r="BU110" s="246"/>
      <c r="BV110" s="247"/>
      <c r="BW110" s="109">
        <f t="shared" si="44"/>
        <v>0</v>
      </c>
      <c r="BX110" s="246"/>
      <c r="BY110" s="247"/>
      <c r="BZ110" s="109">
        <f t="shared" si="45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6"/>
        <v>0</v>
      </c>
      <c r="AC111" s="108">
        <f t="shared" si="46"/>
        <v>0</v>
      </c>
      <c r="AD111" s="109">
        <f t="shared" si="46"/>
        <v>0</v>
      </c>
      <c r="AE111" s="246"/>
      <c r="AF111" s="247"/>
      <c r="AG111" s="109">
        <f t="shared" si="30"/>
        <v>0</v>
      </c>
      <c r="AH111" s="246"/>
      <c r="AI111" s="247"/>
      <c r="AJ111" s="109">
        <f t="shared" si="31"/>
        <v>0</v>
      </c>
      <c r="AK111" s="246"/>
      <c r="AL111" s="247"/>
      <c r="AM111" s="109">
        <f t="shared" si="32"/>
        <v>0</v>
      </c>
      <c r="AN111" s="246"/>
      <c r="AO111" s="247"/>
      <c r="AP111" s="109">
        <f t="shared" si="33"/>
        <v>0</v>
      </c>
      <c r="AQ111" s="246"/>
      <c r="AR111" s="247"/>
      <c r="AS111" s="109">
        <f t="shared" si="34"/>
        <v>0</v>
      </c>
      <c r="AT111" s="246"/>
      <c r="AU111" s="247"/>
      <c r="AV111" s="109">
        <f t="shared" si="35"/>
        <v>0</v>
      </c>
      <c r="AW111" s="246"/>
      <c r="AX111" s="247"/>
      <c r="AY111" s="109">
        <f t="shared" si="36"/>
        <v>0</v>
      </c>
      <c r="AZ111" s="246"/>
      <c r="BA111" s="247"/>
      <c r="BB111" s="109">
        <f t="shared" si="37"/>
        <v>0</v>
      </c>
      <c r="BC111" s="246"/>
      <c r="BD111" s="247"/>
      <c r="BE111" s="109">
        <f t="shared" si="38"/>
        <v>0</v>
      </c>
      <c r="BF111" s="246"/>
      <c r="BG111" s="247"/>
      <c r="BH111" s="109">
        <f t="shared" si="39"/>
        <v>0</v>
      </c>
      <c r="BI111" s="246"/>
      <c r="BJ111" s="247"/>
      <c r="BK111" s="109">
        <f t="shared" si="40"/>
        <v>0</v>
      </c>
      <c r="BL111" s="246"/>
      <c r="BM111" s="247"/>
      <c r="BN111" s="109">
        <f t="shared" si="41"/>
        <v>0</v>
      </c>
      <c r="BO111" s="246"/>
      <c r="BP111" s="247"/>
      <c r="BQ111" s="109">
        <f t="shared" si="42"/>
        <v>0</v>
      </c>
      <c r="BR111" s="246"/>
      <c r="BS111" s="247"/>
      <c r="BT111" s="109">
        <f t="shared" si="43"/>
        <v>0</v>
      </c>
      <c r="BU111" s="246"/>
      <c r="BV111" s="247"/>
      <c r="BW111" s="109">
        <f t="shared" si="44"/>
        <v>0</v>
      </c>
      <c r="BX111" s="246"/>
      <c r="BY111" s="247"/>
      <c r="BZ111" s="109">
        <f t="shared" si="45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6"/>
        <v>0</v>
      </c>
      <c r="AC112" s="112">
        <f t="shared" si="46"/>
        <v>0</v>
      </c>
      <c r="AD112" s="113">
        <f t="shared" si="46"/>
        <v>0</v>
      </c>
      <c r="AE112" s="111">
        <f>SUM(AE107:AE111)</f>
        <v>0</v>
      </c>
      <c r="AF112" s="112">
        <f>SUM(AF107:AF111)</f>
        <v>0</v>
      </c>
      <c r="AG112" s="113">
        <f t="shared" si="30"/>
        <v>0</v>
      </c>
      <c r="AH112" s="111">
        <f>SUM(AH107:AH111)</f>
        <v>0</v>
      </c>
      <c r="AI112" s="112">
        <f>SUM(AI107:AI111)</f>
        <v>0</v>
      </c>
      <c r="AJ112" s="113">
        <f t="shared" si="31"/>
        <v>0</v>
      </c>
      <c r="AK112" s="111">
        <f>SUM(AK107:AK111)</f>
        <v>0</v>
      </c>
      <c r="AL112" s="112">
        <f>SUM(AL107:AL111)</f>
        <v>0</v>
      </c>
      <c r="AM112" s="113">
        <f t="shared" si="32"/>
        <v>0</v>
      </c>
      <c r="AN112" s="111">
        <f>SUM(AN107:AN111)</f>
        <v>0</v>
      </c>
      <c r="AO112" s="112">
        <f>SUM(AO107:AO111)</f>
        <v>0</v>
      </c>
      <c r="AP112" s="113">
        <f t="shared" si="33"/>
        <v>0</v>
      </c>
      <c r="AQ112" s="111">
        <f>SUM(AQ107:AQ111)</f>
        <v>0</v>
      </c>
      <c r="AR112" s="112">
        <f>SUM(AR107:AR111)</f>
        <v>0</v>
      </c>
      <c r="AS112" s="113">
        <f t="shared" si="34"/>
        <v>0</v>
      </c>
      <c r="AT112" s="111">
        <f>SUM(AT107:AT111)</f>
        <v>0</v>
      </c>
      <c r="AU112" s="112">
        <f>SUM(AU107:AU111)</f>
        <v>0</v>
      </c>
      <c r="AV112" s="113">
        <f t="shared" si="35"/>
        <v>0</v>
      </c>
      <c r="AW112" s="111">
        <f>SUM(AW107:AW111)</f>
        <v>0</v>
      </c>
      <c r="AX112" s="112">
        <f>SUM(AX107:AX111)</f>
        <v>0</v>
      </c>
      <c r="AY112" s="113">
        <f t="shared" si="36"/>
        <v>0</v>
      </c>
      <c r="AZ112" s="111">
        <f>SUM(AZ107:AZ111)</f>
        <v>0</v>
      </c>
      <c r="BA112" s="112">
        <f>SUM(BA107:BA111)</f>
        <v>0</v>
      </c>
      <c r="BB112" s="113">
        <f t="shared" si="37"/>
        <v>0</v>
      </c>
      <c r="BC112" s="111">
        <f>SUM(BC107:BC111)</f>
        <v>0</v>
      </c>
      <c r="BD112" s="112">
        <f>SUM(BD107:BD111)</f>
        <v>0</v>
      </c>
      <c r="BE112" s="113">
        <f t="shared" si="38"/>
        <v>0</v>
      </c>
      <c r="BF112" s="111">
        <f>SUM(BF107:BF111)</f>
        <v>0</v>
      </c>
      <c r="BG112" s="112">
        <f>SUM(BG107:BG111)</f>
        <v>0</v>
      </c>
      <c r="BH112" s="113">
        <f t="shared" si="39"/>
        <v>0</v>
      </c>
      <c r="BI112" s="111">
        <f>SUM(BI107:BI111)</f>
        <v>0</v>
      </c>
      <c r="BJ112" s="112">
        <f>SUM(BJ107:BJ111)</f>
        <v>0</v>
      </c>
      <c r="BK112" s="113">
        <f t="shared" si="40"/>
        <v>0</v>
      </c>
      <c r="BL112" s="111">
        <f>SUM(BL107:BL111)</f>
        <v>0</v>
      </c>
      <c r="BM112" s="112">
        <f>SUM(BM107:BM111)</f>
        <v>0</v>
      </c>
      <c r="BN112" s="113">
        <f t="shared" si="41"/>
        <v>0</v>
      </c>
      <c r="BO112" s="111">
        <f>SUM(BO107:BO111)</f>
        <v>0</v>
      </c>
      <c r="BP112" s="112">
        <f>SUM(BP107:BP111)</f>
        <v>0</v>
      </c>
      <c r="BQ112" s="113">
        <f t="shared" si="42"/>
        <v>0</v>
      </c>
      <c r="BR112" s="111">
        <f>SUM(BR107:BR111)</f>
        <v>0</v>
      </c>
      <c r="BS112" s="112">
        <f>SUM(BS107:BS111)</f>
        <v>0</v>
      </c>
      <c r="BT112" s="113">
        <f t="shared" si="43"/>
        <v>0</v>
      </c>
      <c r="BU112" s="111">
        <f>SUM(BU107:BU111)</f>
        <v>0</v>
      </c>
      <c r="BV112" s="112">
        <f>SUM(BV107:BV111)</f>
        <v>0</v>
      </c>
      <c r="BW112" s="113">
        <f t="shared" si="44"/>
        <v>0</v>
      </c>
      <c r="BX112" s="111">
        <f>SUM(BX107:BX111)</f>
        <v>0</v>
      </c>
      <c r="BY112" s="112">
        <f>SUM(BY107:BY111)</f>
        <v>0</v>
      </c>
      <c r="BZ112" s="113">
        <f t="shared" si="45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6"/>
        <v>0</v>
      </c>
      <c r="AC113" s="104">
        <f t="shared" si="46"/>
        <v>0</v>
      </c>
      <c r="AD113" s="105">
        <f t="shared" si="46"/>
        <v>0</v>
      </c>
      <c r="AE113" s="244"/>
      <c r="AF113" s="245"/>
      <c r="AG113" s="105">
        <f t="shared" si="30"/>
        <v>0</v>
      </c>
      <c r="AH113" s="244"/>
      <c r="AI113" s="245"/>
      <c r="AJ113" s="105">
        <f t="shared" si="31"/>
        <v>0</v>
      </c>
      <c r="AK113" s="244"/>
      <c r="AL113" s="245"/>
      <c r="AM113" s="105">
        <f t="shared" si="32"/>
        <v>0</v>
      </c>
      <c r="AN113" s="244"/>
      <c r="AO113" s="245"/>
      <c r="AP113" s="105">
        <f t="shared" si="33"/>
        <v>0</v>
      </c>
      <c r="AQ113" s="244"/>
      <c r="AR113" s="245"/>
      <c r="AS113" s="105">
        <f t="shared" si="34"/>
        <v>0</v>
      </c>
      <c r="AT113" s="244"/>
      <c r="AU113" s="245"/>
      <c r="AV113" s="105">
        <f t="shared" si="35"/>
        <v>0</v>
      </c>
      <c r="AW113" s="244"/>
      <c r="AX113" s="245"/>
      <c r="AY113" s="105">
        <f t="shared" si="36"/>
        <v>0</v>
      </c>
      <c r="AZ113" s="244"/>
      <c r="BA113" s="245"/>
      <c r="BB113" s="105">
        <f t="shared" si="37"/>
        <v>0</v>
      </c>
      <c r="BC113" s="244"/>
      <c r="BD113" s="245"/>
      <c r="BE113" s="105">
        <f t="shared" si="38"/>
        <v>0</v>
      </c>
      <c r="BF113" s="244"/>
      <c r="BG113" s="245"/>
      <c r="BH113" s="105">
        <f t="shared" si="39"/>
        <v>0</v>
      </c>
      <c r="BI113" s="244"/>
      <c r="BJ113" s="245"/>
      <c r="BK113" s="105">
        <f t="shared" si="40"/>
        <v>0</v>
      </c>
      <c r="BL113" s="244"/>
      <c r="BM113" s="245"/>
      <c r="BN113" s="105">
        <f t="shared" si="41"/>
        <v>0</v>
      </c>
      <c r="BO113" s="244"/>
      <c r="BP113" s="245"/>
      <c r="BQ113" s="105">
        <f t="shared" si="42"/>
        <v>0</v>
      </c>
      <c r="BR113" s="244"/>
      <c r="BS113" s="245"/>
      <c r="BT113" s="105">
        <f t="shared" si="43"/>
        <v>0</v>
      </c>
      <c r="BU113" s="244"/>
      <c r="BV113" s="245"/>
      <c r="BW113" s="105">
        <f t="shared" si="44"/>
        <v>0</v>
      </c>
      <c r="BX113" s="244"/>
      <c r="BY113" s="245"/>
      <c r="BZ113" s="105">
        <f t="shared" si="45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6"/>
        <v>0</v>
      </c>
      <c r="AC114" s="108">
        <f t="shared" si="46"/>
        <v>0</v>
      </c>
      <c r="AD114" s="109">
        <f t="shared" si="46"/>
        <v>0</v>
      </c>
      <c r="AE114" s="246"/>
      <c r="AF114" s="247"/>
      <c r="AG114" s="109">
        <f t="shared" si="30"/>
        <v>0</v>
      </c>
      <c r="AH114" s="246"/>
      <c r="AI114" s="247"/>
      <c r="AJ114" s="109">
        <f t="shared" si="31"/>
        <v>0</v>
      </c>
      <c r="AK114" s="246"/>
      <c r="AL114" s="247"/>
      <c r="AM114" s="109">
        <f t="shared" si="32"/>
        <v>0</v>
      </c>
      <c r="AN114" s="246"/>
      <c r="AO114" s="247"/>
      <c r="AP114" s="109">
        <f t="shared" si="33"/>
        <v>0</v>
      </c>
      <c r="AQ114" s="246"/>
      <c r="AR114" s="247"/>
      <c r="AS114" s="109">
        <f t="shared" si="34"/>
        <v>0</v>
      </c>
      <c r="AT114" s="246"/>
      <c r="AU114" s="247"/>
      <c r="AV114" s="109">
        <f t="shared" si="35"/>
        <v>0</v>
      </c>
      <c r="AW114" s="246"/>
      <c r="AX114" s="247"/>
      <c r="AY114" s="109">
        <f t="shared" si="36"/>
        <v>0</v>
      </c>
      <c r="AZ114" s="246"/>
      <c r="BA114" s="247"/>
      <c r="BB114" s="109">
        <f t="shared" si="37"/>
        <v>0</v>
      </c>
      <c r="BC114" s="246"/>
      <c r="BD114" s="247"/>
      <c r="BE114" s="109">
        <f t="shared" si="38"/>
        <v>0</v>
      </c>
      <c r="BF114" s="246"/>
      <c r="BG114" s="247"/>
      <c r="BH114" s="109">
        <f t="shared" si="39"/>
        <v>0</v>
      </c>
      <c r="BI114" s="246"/>
      <c r="BJ114" s="247"/>
      <c r="BK114" s="109">
        <f t="shared" si="40"/>
        <v>0</v>
      </c>
      <c r="BL114" s="246"/>
      <c r="BM114" s="247"/>
      <c r="BN114" s="109">
        <f t="shared" si="41"/>
        <v>0</v>
      </c>
      <c r="BO114" s="246"/>
      <c r="BP114" s="247"/>
      <c r="BQ114" s="109">
        <f t="shared" si="42"/>
        <v>0</v>
      </c>
      <c r="BR114" s="246"/>
      <c r="BS114" s="247"/>
      <c r="BT114" s="109">
        <f t="shared" si="43"/>
        <v>0</v>
      </c>
      <c r="BU114" s="246"/>
      <c r="BV114" s="247"/>
      <c r="BW114" s="109">
        <f t="shared" si="44"/>
        <v>0</v>
      </c>
      <c r="BX114" s="246"/>
      <c r="BY114" s="247"/>
      <c r="BZ114" s="109">
        <f t="shared" si="45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6"/>
        <v>0</v>
      </c>
      <c r="AC115" s="108">
        <f t="shared" si="46"/>
        <v>0</v>
      </c>
      <c r="AD115" s="109">
        <f t="shared" si="46"/>
        <v>0</v>
      </c>
      <c r="AE115" s="246"/>
      <c r="AF115" s="247"/>
      <c r="AG115" s="109">
        <f t="shared" si="30"/>
        <v>0</v>
      </c>
      <c r="AH115" s="246"/>
      <c r="AI115" s="247"/>
      <c r="AJ115" s="109">
        <f t="shared" si="31"/>
        <v>0</v>
      </c>
      <c r="AK115" s="246"/>
      <c r="AL115" s="247"/>
      <c r="AM115" s="109">
        <f t="shared" si="32"/>
        <v>0</v>
      </c>
      <c r="AN115" s="246"/>
      <c r="AO115" s="247"/>
      <c r="AP115" s="109">
        <f t="shared" si="33"/>
        <v>0</v>
      </c>
      <c r="AQ115" s="246"/>
      <c r="AR115" s="247"/>
      <c r="AS115" s="109">
        <f t="shared" si="34"/>
        <v>0</v>
      </c>
      <c r="AT115" s="246"/>
      <c r="AU115" s="247"/>
      <c r="AV115" s="109">
        <f t="shared" si="35"/>
        <v>0</v>
      </c>
      <c r="AW115" s="246"/>
      <c r="AX115" s="247"/>
      <c r="AY115" s="109">
        <f t="shared" si="36"/>
        <v>0</v>
      </c>
      <c r="AZ115" s="246"/>
      <c r="BA115" s="247"/>
      <c r="BB115" s="109">
        <f t="shared" si="37"/>
        <v>0</v>
      </c>
      <c r="BC115" s="246"/>
      <c r="BD115" s="247"/>
      <c r="BE115" s="109">
        <f t="shared" si="38"/>
        <v>0</v>
      </c>
      <c r="BF115" s="246"/>
      <c r="BG115" s="247"/>
      <c r="BH115" s="109">
        <f t="shared" si="39"/>
        <v>0</v>
      </c>
      <c r="BI115" s="246"/>
      <c r="BJ115" s="247"/>
      <c r="BK115" s="109">
        <f t="shared" si="40"/>
        <v>0</v>
      </c>
      <c r="BL115" s="246"/>
      <c r="BM115" s="247"/>
      <c r="BN115" s="109">
        <f t="shared" si="41"/>
        <v>0</v>
      </c>
      <c r="BO115" s="246"/>
      <c r="BP115" s="247"/>
      <c r="BQ115" s="109">
        <f t="shared" si="42"/>
        <v>0</v>
      </c>
      <c r="BR115" s="246"/>
      <c r="BS115" s="247"/>
      <c r="BT115" s="109">
        <f t="shared" si="43"/>
        <v>0</v>
      </c>
      <c r="BU115" s="246"/>
      <c r="BV115" s="247"/>
      <c r="BW115" s="109">
        <f t="shared" si="44"/>
        <v>0</v>
      </c>
      <c r="BX115" s="246"/>
      <c r="BY115" s="247"/>
      <c r="BZ115" s="109">
        <f t="shared" si="45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6"/>
        <v>0</v>
      </c>
      <c r="AC116" s="108">
        <f t="shared" si="46"/>
        <v>0</v>
      </c>
      <c r="AD116" s="109">
        <f t="shared" si="46"/>
        <v>0</v>
      </c>
      <c r="AE116" s="246"/>
      <c r="AF116" s="247"/>
      <c r="AG116" s="109">
        <f t="shared" si="30"/>
        <v>0</v>
      </c>
      <c r="AH116" s="246"/>
      <c r="AI116" s="247"/>
      <c r="AJ116" s="109">
        <f t="shared" si="31"/>
        <v>0</v>
      </c>
      <c r="AK116" s="246"/>
      <c r="AL116" s="247"/>
      <c r="AM116" s="109">
        <f t="shared" si="32"/>
        <v>0</v>
      </c>
      <c r="AN116" s="246"/>
      <c r="AO116" s="247"/>
      <c r="AP116" s="109">
        <f t="shared" si="33"/>
        <v>0</v>
      </c>
      <c r="AQ116" s="246"/>
      <c r="AR116" s="247"/>
      <c r="AS116" s="109">
        <f t="shared" si="34"/>
        <v>0</v>
      </c>
      <c r="AT116" s="246"/>
      <c r="AU116" s="247"/>
      <c r="AV116" s="109">
        <f t="shared" si="35"/>
        <v>0</v>
      </c>
      <c r="AW116" s="246"/>
      <c r="AX116" s="247"/>
      <c r="AY116" s="109">
        <f t="shared" si="36"/>
        <v>0</v>
      </c>
      <c r="AZ116" s="246"/>
      <c r="BA116" s="247"/>
      <c r="BB116" s="109">
        <f t="shared" si="37"/>
        <v>0</v>
      </c>
      <c r="BC116" s="246"/>
      <c r="BD116" s="247"/>
      <c r="BE116" s="109">
        <f t="shared" si="38"/>
        <v>0</v>
      </c>
      <c r="BF116" s="246"/>
      <c r="BG116" s="247"/>
      <c r="BH116" s="109">
        <f t="shared" si="39"/>
        <v>0</v>
      </c>
      <c r="BI116" s="246"/>
      <c r="BJ116" s="247"/>
      <c r="BK116" s="109">
        <f t="shared" si="40"/>
        <v>0</v>
      </c>
      <c r="BL116" s="246"/>
      <c r="BM116" s="247"/>
      <c r="BN116" s="109">
        <f t="shared" si="41"/>
        <v>0</v>
      </c>
      <c r="BO116" s="246"/>
      <c r="BP116" s="247"/>
      <c r="BQ116" s="109">
        <f t="shared" si="42"/>
        <v>0</v>
      </c>
      <c r="BR116" s="246"/>
      <c r="BS116" s="247"/>
      <c r="BT116" s="109">
        <f t="shared" si="43"/>
        <v>0</v>
      </c>
      <c r="BU116" s="246"/>
      <c r="BV116" s="247"/>
      <c r="BW116" s="109">
        <f t="shared" si="44"/>
        <v>0</v>
      </c>
      <c r="BX116" s="246"/>
      <c r="BY116" s="247"/>
      <c r="BZ116" s="109">
        <f t="shared" si="45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6"/>
        <v>0</v>
      </c>
      <c r="AC117" s="108">
        <f t="shared" si="46"/>
        <v>0</v>
      </c>
      <c r="AD117" s="109">
        <f t="shared" si="46"/>
        <v>0</v>
      </c>
      <c r="AE117" s="246"/>
      <c r="AF117" s="247"/>
      <c r="AG117" s="109">
        <f t="shared" si="30"/>
        <v>0</v>
      </c>
      <c r="AH117" s="246"/>
      <c r="AI117" s="247"/>
      <c r="AJ117" s="109">
        <f t="shared" si="31"/>
        <v>0</v>
      </c>
      <c r="AK117" s="246"/>
      <c r="AL117" s="247"/>
      <c r="AM117" s="109">
        <f t="shared" si="32"/>
        <v>0</v>
      </c>
      <c r="AN117" s="246"/>
      <c r="AO117" s="247"/>
      <c r="AP117" s="109">
        <f t="shared" si="33"/>
        <v>0</v>
      </c>
      <c r="AQ117" s="246"/>
      <c r="AR117" s="247"/>
      <c r="AS117" s="109">
        <f t="shared" si="34"/>
        <v>0</v>
      </c>
      <c r="AT117" s="246"/>
      <c r="AU117" s="247"/>
      <c r="AV117" s="109">
        <f t="shared" si="35"/>
        <v>0</v>
      </c>
      <c r="AW117" s="246"/>
      <c r="AX117" s="247"/>
      <c r="AY117" s="109">
        <f t="shared" si="36"/>
        <v>0</v>
      </c>
      <c r="AZ117" s="246"/>
      <c r="BA117" s="247"/>
      <c r="BB117" s="109">
        <f t="shared" si="37"/>
        <v>0</v>
      </c>
      <c r="BC117" s="246"/>
      <c r="BD117" s="247"/>
      <c r="BE117" s="109">
        <f t="shared" si="38"/>
        <v>0</v>
      </c>
      <c r="BF117" s="246"/>
      <c r="BG117" s="247"/>
      <c r="BH117" s="109">
        <f t="shared" si="39"/>
        <v>0</v>
      </c>
      <c r="BI117" s="246"/>
      <c r="BJ117" s="247"/>
      <c r="BK117" s="109">
        <f t="shared" si="40"/>
        <v>0</v>
      </c>
      <c r="BL117" s="246"/>
      <c r="BM117" s="247"/>
      <c r="BN117" s="109">
        <f t="shared" si="41"/>
        <v>0</v>
      </c>
      <c r="BO117" s="246"/>
      <c r="BP117" s="247"/>
      <c r="BQ117" s="109">
        <f t="shared" si="42"/>
        <v>0</v>
      </c>
      <c r="BR117" s="246"/>
      <c r="BS117" s="247"/>
      <c r="BT117" s="109">
        <f t="shared" si="43"/>
        <v>0</v>
      </c>
      <c r="BU117" s="246"/>
      <c r="BV117" s="247"/>
      <c r="BW117" s="109">
        <f t="shared" si="44"/>
        <v>0</v>
      </c>
      <c r="BX117" s="246"/>
      <c r="BY117" s="247"/>
      <c r="BZ117" s="109">
        <f t="shared" si="45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6"/>
        <v>0</v>
      </c>
      <c r="AC118" s="112">
        <f t="shared" si="46"/>
        <v>0</v>
      </c>
      <c r="AD118" s="113">
        <f t="shared" si="46"/>
        <v>0</v>
      </c>
      <c r="AE118" s="111">
        <f>SUM(AE113:AE117)</f>
        <v>0</v>
      </c>
      <c r="AF118" s="112">
        <f>SUM(AF113:AF117)</f>
        <v>0</v>
      </c>
      <c r="AG118" s="113">
        <f t="shared" si="30"/>
        <v>0</v>
      </c>
      <c r="AH118" s="111">
        <f>SUM(AH113:AH117)</f>
        <v>0</v>
      </c>
      <c r="AI118" s="112">
        <f>SUM(AI113:AI117)</f>
        <v>0</v>
      </c>
      <c r="AJ118" s="113">
        <f t="shared" si="31"/>
        <v>0</v>
      </c>
      <c r="AK118" s="111">
        <f>SUM(AK113:AK117)</f>
        <v>0</v>
      </c>
      <c r="AL118" s="112">
        <f>SUM(AL113:AL117)</f>
        <v>0</v>
      </c>
      <c r="AM118" s="113">
        <f t="shared" si="32"/>
        <v>0</v>
      </c>
      <c r="AN118" s="111">
        <f>SUM(AN113:AN117)</f>
        <v>0</v>
      </c>
      <c r="AO118" s="112">
        <f>SUM(AO113:AO117)</f>
        <v>0</v>
      </c>
      <c r="AP118" s="113">
        <f t="shared" si="33"/>
        <v>0</v>
      </c>
      <c r="AQ118" s="111">
        <f>SUM(AQ113:AQ117)</f>
        <v>0</v>
      </c>
      <c r="AR118" s="112">
        <f>SUM(AR113:AR117)</f>
        <v>0</v>
      </c>
      <c r="AS118" s="113">
        <f t="shared" si="34"/>
        <v>0</v>
      </c>
      <c r="AT118" s="111">
        <f>SUM(AT113:AT117)</f>
        <v>0</v>
      </c>
      <c r="AU118" s="112">
        <f>SUM(AU113:AU117)</f>
        <v>0</v>
      </c>
      <c r="AV118" s="113">
        <f t="shared" si="35"/>
        <v>0</v>
      </c>
      <c r="AW118" s="111">
        <f>SUM(AW113:AW117)</f>
        <v>0</v>
      </c>
      <c r="AX118" s="112">
        <f>SUM(AX113:AX117)</f>
        <v>0</v>
      </c>
      <c r="AY118" s="113">
        <f t="shared" si="36"/>
        <v>0</v>
      </c>
      <c r="AZ118" s="111">
        <f>SUM(AZ113:AZ117)</f>
        <v>0</v>
      </c>
      <c r="BA118" s="112">
        <f>SUM(BA113:BA117)</f>
        <v>0</v>
      </c>
      <c r="BB118" s="113">
        <f t="shared" si="37"/>
        <v>0</v>
      </c>
      <c r="BC118" s="111">
        <f>SUM(BC113:BC117)</f>
        <v>0</v>
      </c>
      <c r="BD118" s="112">
        <f>SUM(BD113:BD117)</f>
        <v>0</v>
      </c>
      <c r="BE118" s="113">
        <f t="shared" si="38"/>
        <v>0</v>
      </c>
      <c r="BF118" s="111">
        <f>SUM(BF113:BF117)</f>
        <v>0</v>
      </c>
      <c r="BG118" s="112">
        <f>SUM(BG113:BG117)</f>
        <v>0</v>
      </c>
      <c r="BH118" s="113">
        <f t="shared" si="39"/>
        <v>0</v>
      </c>
      <c r="BI118" s="111">
        <f>SUM(BI113:BI117)</f>
        <v>0</v>
      </c>
      <c r="BJ118" s="112">
        <f>SUM(BJ113:BJ117)</f>
        <v>0</v>
      </c>
      <c r="BK118" s="113">
        <f t="shared" si="40"/>
        <v>0</v>
      </c>
      <c r="BL118" s="111">
        <f>SUM(BL113:BL117)</f>
        <v>0</v>
      </c>
      <c r="BM118" s="112">
        <f>SUM(BM113:BM117)</f>
        <v>0</v>
      </c>
      <c r="BN118" s="113">
        <f t="shared" si="41"/>
        <v>0</v>
      </c>
      <c r="BO118" s="111">
        <f>SUM(BO113:BO117)</f>
        <v>0</v>
      </c>
      <c r="BP118" s="112">
        <f>SUM(BP113:BP117)</f>
        <v>0</v>
      </c>
      <c r="BQ118" s="113">
        <f t="shared" si="42"/>
        <v>0</v>
      </c>
      <c r="BR118" s="111">
        <f>SUM(BR113:BR117)</f>
        <v>0</v>
      </c>
      <c r="BS118" s="112">
        <f>SUM(BS113:BS117)</f>
        <v>0</v>
      </c>
      <c r="BT118" s="113">
        <f t="shared" si="43"/>
        <v>0</v>
      </c>
      <c r="BU118" s="111">
        <f>SUM(BU113:BU117)</f>
        <v>0</v>
      </c>
      <c r="BV118" s="112">
        <f>SUM(BV113:BV117)</f>
        <v>0</v>
      </c>
      <c r="BW118" s="113">
        <f t="shared" si="44"/>
        <v>0</v>
      </c>
      <c r="BX118" s="111">
        <f>SUM(BX113:BX117)</f>
        <v>0</v>
      </c>
      <c r="BY118" s="112">
        <f>SUM(BY113:BY117)</f>
        <v>0</v>
      </c>
      <c r="BZ118" s="113">
        <f t="shared" si="45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6"/>
        <v>0</v>
      </c>
      <c r="AC119" s="104">
        <f t="shared" si="46"/>
        <v>0</v>
      </c>
      <c r="AD119" s="105">
        <f t="shared" si="46"/>
        <v>0</v>
      </c>
      <c r="AE119" s="244"/>
      <c r="AF119" s="245"/>
      <c r="AG119" s="105">
        <f t="shared" si="30"/>
        <v>0</v>
      </c>
      <c r="AH119" s="244"/>
      <c r="AI119" s="245"/>
      <c r="AJ119" s="105">
        <f t="shared" si="31"/>
        <v>0</v>
      </c>
      <c r="AK119" s="244"/>
      <c r="AL119" s="245"/>
      <c r="AM119" s="105">
        <f t="shared" si="32"/>
        <v>0</v>
      </c>
      <c r="AN119" s="244"/>
      <c r="AO119" s="245"/>
      <c r="AP119" s="105">
        <f t="shared" si="33"/>
        <v>0</v>
      </c>
      <c r="AQ119" s="244"/>
      <c r="AR119" s="245"/>
      <c r="AS119" s="105">
        <f t="shared" si="34"/>
        <v>0</v>
      </c>
      <c r="AT119" s="244"/>
      <c r="AU119" s="245"/>
      <c r="AV119" s="105">
        <f t="shared" si="35"/>
        <v>0</v>
      </c>
      <c r="AW119" s="244"/>
      <c r="AX119" s="245"/>
      <c r="AY119" s="105">
        <f t="shared" si="36"/>
        <v>0</v>
      </c>
      <c r="AZ119" s="244"/>
      <c r="BA119" s="245"/>
      <c r="BB119" s="105">
        <f t="shared" si="37"/>
        <v>0</v>
      </c>
      <c r="BC119" s="244"/>
      <c r="BD119" s="245"/>
      <c r="BE119" s="105">
        <f t="shared" si="38"/>
        <v>0</v>
      </c>
      <c r="BF119" s="244"/>
      <c r="BG119" s="245"/>
      <c r="BH119" s="105">
        <f t="shared" si="39"/>
        <v>0</v>
      </c>
      <c r="BI119" s="244"/>
      <c r="BJ119" s="245"/>
      <c r="BK119" s="105">
        <f t="shared" si="40"/>
        <v>0</v>
      </c>
      <c r="BL119" s="244"/>
      <c r="BM119" s="245"/>
      <c r="BN119" s="105">
        <f t="shared" si="41"/>
        <v>0</v>
      </c>
      <c r="BO119" s="244"/>
      <c r="BP119" s="245"/>
      <c r="BQ119" s="105">
        <f t="shared" si="42"/>
        <v>0</v>
      </c>
      <c r="BR119" s="244"/>
      <c r="BS119" s="245"/>
      <c r="BT119" s="105">
        <f t="shared" si="43"/>
        <v>0</v>
      </c>
      <c r="BU119" s="244"/>
      <c r="BV119" s="245"/>
      <c r="BW119" s="105">
        <f t="shared" si="44"/>
        <v>0</v>
      </c>
      <c r="BX119" s="244"/>
      <c r="BY119" s="245"/>
      <c r="BZ119" s="105">
        <f t="shared" si="45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6"/>
        <v>0</v>
      </c>
      <c r="AC120" s="108">
        <f t="shared" si="46"/>
        <v>0</v>
      </c>
      <c r="AD120" s="109">
        <f t="shared" si="46"/>
        <v>0</v>
      </c>
      <c r="AE120" s="246"/>
      <c r="AF120" s="247"/>
      <c r="AG120" s="109">
        <f t="shared" si="30"/>
        <v>0</v>
      </c>
      <c r="AH120" s="246"/>
      <c r="AI120" s="247"/>
      <c r="AJ120" s="109">
        <f t="shared" si="31"/>
        <v>0</v>
      </c>
      <c r="AK120" s="246"/>
      <c r="AL120" s="247"/>
      <c r="AM120" s="109">
        <f t="shared" si="32"/>
        <v>0</v>
      </c>
      <c r="AN120" s="246"/>
      <c r="AO120" s="247"/>
      <c r="AP120" s="109">
        <f t="shared" si="33"/>
        <v>0</v>
      </c>
      <c r="AQ120" s="246"/>
      <c r="AR120" s="247"/>
      <c r="AS120" s="109">
        <f t="shared" si="34"/>
        <v>0</v>
      </c>
      <c r="AT120" s="246"/>
      <c r="AU120" s="247"/>
      <c r="AV120" s="109">
        <f t="shared" si="35"/>
        <v>0</v>
      </c>
      <c r="AW120" s="246"/>
      <c r="AX120" s="247"/>
      <c r="AY120" s="109">
        <f t="shared" si="36"/>
        <v>0</v>
      </c>
      <c r="AZ120" s="246"/>
      <c r="BA120" s="247"/>
      <c r="BB120" s="109">
        <f t="shared" si="37"/>
        <v>0</v>
      </c>
      <c r="BC120" s="246"/>
      <c r="BD120" s="247"/>
      <c r="BE120" s="109">
        <f t="shared" si="38"/>
        <v>0</v>
      </c>
      <c r="BF120" s="246"/>
      <c r="BG120" s="247"/>
      <c r="BH120" s="109">
        <f t="shared" si="39"/>
        <v>0</v>
      </c>
      <c r="BI120" s="246"/>
      <c r="BJ120" s="247"/>
      <c r="BK120" s="109">
        <f t="shared" si="40"/>
        <v>0</v>
      </c>
      <c r="BL120" s="246"/>
      <c r="BM120" s="247"/>
      <c r="BN120" s="109">
        <f t="shared" si="41"/>
        <v>0</v>
      </c>
      <c r="BO120" s="246"/>
      <c r="BP120" s="247"/>
      <c r="BQ120" s="109">
        <f t="shared" si="42"/>
        <v>0</v>
      </c>
      <c r="BR120" s="246"/>
      <c r="BS120" s="247"/>
      <c r="BT120" s="109">
        <f t="shared" si="43"/>
        <v>0</v>
      </c>
      <c r="BU120" s="246"/>
      <c r="BV120" s="247"/>
      <c r="BW120" s="109">
        <f t="shared" si="44"/>
        <v>0</v>
      </c>
      <c r="BX120" s="246"/>
      <c r="BY120" s="247"/>
      <c r="BZ120" s="109">
        <f t="shared" si="45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6"/>
        <v>0</v>
      </c>
      <c r="AC121" s="108">
        <f t="shared" si="46"/>
        <v>0</v>
      </c>
      <c r="AD121" s="109">
        <f t="shared" si="46"/>
        <v>0</v>
      </c>
      <c r="AE121" s="246"/>
      <c r="AF121" s="247"/>
      <c r="AG121" s="109">
        <f t="shared" si="30"/>
        <v>0</v>
      </c>
      <c r="AH121" s="246"/>
      <c r="AI121" s="247"/>
      <c r="AJ121" s="109">
        <f t="shared" si="31"/>
        <v>0</v>
      </c>
      <c r="AK121" s="246"/>
      <c r="AL121" s="247"/>
      <c r="AM121" s="109">
        <f t="shared" si="32"/>
        <v>0</v>
      </c>
      <c r="AN121" s="246"/>
      <c r="AO121" s="247"/>
      <c r="AP121" s="109">
        <f t="shared" si="33"/>
        <v>0</v>
      </c>
      <c r="AQ121" s="246"/>
      <c r="AR121" s="247"/>
      <c r="AS121" s="109">
        <f t="shared" si="34"/>
        <v>0</v>
      </c>
      <c r="AT121" s="246"/>
      <c r="AU121" s="247"/>
      <c r="AV121" s="109">
        <f t="shared" si="35"/>
        <v>0</v>
      </c>
      <c r="AW121" s="246"/>
      <c r="AX121" s="247"/>
      <c r="AY121" s="109">
        <f t="shared" si="36"/>
        <v>0</v>
      </c>
      <c r="AZ121" s="246"/>
      <c r="BA121" s="247"/>
      <c r="BB121" s="109">
        <f t="shared" si="37"/>
        <v>0</v>
      </c>
      <c r="BC121" s="246"/>
      <c r="BD121" s="247"/>
      <c r="BE121" s="109">
        <f t="shared" si="38"/>
        <v>0</v>
      </c>
      <c r="BF121" s="246"/>
      <c r="BG121" s="247"/>
      <c r="BH121" s="109">
        <f t="shared" si="39"/>
        <v>0</v>
      </c>
      <c r="BI121" s="246"/>
      <c r="BJ121" s="247"/>
      <c r="BK121" s="109">
        <f t="shared" si="40"/>
        <v>0</v>
      </c>
      <c r="BL121" s="246"/>
      <c r="BM121" s="247"/>
      <c r="BN121" s="109">
        <f t="shared" si="41"/>
        <v>0</v>
      </c>
      <c r="BO121" s="246"/>
      <c r="BP121" s="247"/>
      <c r="BQ121" s="109">
        <f t="shared" si="42"/>
        <v>0</v>
      </c>
      <c r="BR121" s="246"/>
      <c r="BS121" s="247"/>
      <c r="BT121" s="109">
        <f t="shared" si="43"/>
        <v>0</v>
      </c>
      <c r="BU121" s="246"/>
      <c r="BV121" s="247"/>
      <c r="BW121" s="109">
        <f t="shared" si="44"/>
        <v>0</v>
      </c>
      <c r="BX121" s="246"/>
      <c r="BY121" s="247"/>
      <c r="BZ121" s="109">
        <f t="shared" si="45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6"/>
        <v>0</v>
      </c>
      <c r="AC122" s="108">
        <f t="shared" si="46"/>
        <v>0</v>
      </c>
      <c r="AD122" s="109">
        <f t="shared" si="46"/>
        <v>0</v>
      </c>
      <c r="AE122" s="246"/>
      <c r="AF122" s="247"/>
      <c r="AG122" s="109">
        <f t="shared" si="30"/>
        <v>0</v>
      </c>
      <c r="AH122" s="246"/>
      <c r="AI122" s="247"/>
      <c r="AJ122" s="109">
        <f t="shared" si="31"/>
        <v>0</v>
      </c>
      <c r="AK122" s="246"/>
      <c r="AL122" s="247"/>
      <c r="AM122" s="109">
        <f t="shared" si="32"/>
        <v>0</v>
      </c>
      <c r="AN122" s="246"/>
      <c r="AO122" s="247"/>
      <c r="AP122" s="109">
        <f t="shared" si="33"/>
        <v>0</v>
      </c>
      <c r="AQ122" s="246"/>
      <c r="AR122" s="247"/>
      <c r="AS122" s="109">
        <f t="shared" si="34"/>
        <v>0</v>
      </c>
      <c r="AT122" s="246"/>
      <c r="AU122" s="247"/>
      <c r="AV122" s="109">
        <f t="shared" si="35"/>
        <v>0</v>
      </c>
      <c r="AW122" s="246"/>
      <c r="AX122" s="247"/>
      <c r="AY122" s="109">
        <f t="shared" si="36"/>
        <v>0</v>
      </c>
      <c r="AZ122" s="246"/>
      <c r="BA122" s="247"/>
      <c r="BB122" s="109">
        <f t="shared" si="37"/>
        <v>0</v>
      </c>
      <c r="BC122" s="246"/>
      <c r="BD122" s="247"/>
      <c r="BE122" s="109">
        <f t="shared" si="38"/>
        <v>0</v>
      </c>
      <c r="BF122" s="246"/>
      <c r="BG122" s="247"/>
      <c r="BH122" s="109">
        <f t="shared" si="39"/>
        <v>0</v>
      </c>
      <c r="BI122" s="246"/>
      <c r="BJ122" s="247"/>
      <c r="BK122" s="109">
        <f t="shared" si="40"/>
        <v>0</v>
      </c>
      <c r="BL122" s="246"/>
      <c r="BM122" s="247"/>
      <c r="BN122" s="109">
        <f t="shared" si="41"/>
        <v>0</v>
      </c>
      <c r="BO122" s="246"/>
      <c r="BP122" s="247"/>
      <c r="BQ122" s="109">
        <f t="shared" si="42"/>
        <v>0</v>
      </c>
      <c r="BR122" s="246"/>
      <c r="BS122" s="247"/>
      <c r="BT122" s="109">
        <f t="shared" si="43"/>
        <v>0</v>
      </c>
      <c r="BU122" s="246"/>
      <c r="BV122" s="247"/>
      <c r="BW122" s="109">
        <f t="shared" si="44"/>
        <v>0</v>
      </c>
      <c r="BX122" s="246"/>
      <c r="BY122" s="247"/>
      <c r="BZ122" s="109">
        <f t="shared" si="45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6"/>
        <v>0</v>
      </c>
      <c r="AC123" s="108">
        <f t="shared" si="46"/>
        <v>0</v>
      </c>
      <c r="AD123" s="109">
        <f t="shared" si="46"/>
        <v>0</v>
      </c>
      <c r="AE123" s="246"/>
      <c r="AF123" s="247"/>
      <c r="AG123" s="109">
        <f t="shared" si="30"/>
        <v>0</v>
      </c>
      <c r="AH123" s="246"/>
      <c r="AI123" s="247"/>
      <c r="AJ123" s="109">
        <f t="shared" si="31"/>
        <v>0</v>
      </c>
      <c r="AK123" s="246"/>
      <c r="AL123" s="247"/>
      <c r="AM123" s="109">
        <f t="shared" si="32"/>
        <v>0</v>
      </c>
      <c r="AN123" s="246"/>
      <c r="AO123" s="247"/>
      <c r="AP123" s="109">
        <f t="shared" si="33"/>
        <v>0</v>
      </c>
      <c r="AQ123" s="246"/>
      <c r="AR123" s="247"/>
      <c r="AS123" s="109">
        <f t="shared" si="34"/>
        <v>0</v>
      </c>
      <c r="AT123" s="246"/>
      <c r="AU123" s="247"/>
      <c r="AV123" s="109">
        <f t="shared" si="35"/>
        <v>0</v>
      </c>
      <c r="AW123" s="246"/>
      <c r="AX123" s="247"/>
      <c r="AY123" s="109">
        <f t="shared" si="36"/>
        <v>0</v>
      </c>
      <c r="AZ123" s="246"/>
      <c r="BA123" s="247"/>
      <c r="BB123" s="109">
        <f t="shared" si="37"/>
        <v>0</v>
      </c>
      <c r="BC123" s="246"/>
      <c r="BD123" s="247"/>
      <c r="BE123" s="109">
        <f t="shared" si="38"/>
        <v>0</v>
      </c>
      <c r="BF123" s="246"/>
      <c r="BG123" s="247"/>
      <c r="BH123" s="109">
        <f t="shared" si="39"/>
        <v>0</v>
      </c>
      <c r="BI123" s="246"/>
      <c r="BJ123" s="247"/>
      <c r="BK123" s="109">
        <f t="shared" si="40"/>
        <v>0</v>
      </c>
      <c r="BL123" s="246"/>
      <c r="BM123" s="247"/>
      <c r="BN123" s="109">
        <f t="shared" si="41"/>
        <v>0</v>
      </c>
      <c r="BO123" s="246"/>
      <c r="BP123" s="247"/>
      <c r="BQ123" s="109">
        <f t="shared" si="42"/>
        <v>0</v>
      </c>
      <c r="BR123" s="246"/>
      <c r="BS123" s="247"/>
      <c r="BT123" s="109">
        <f t="shared" si="43"/>
        <v>0</v>
      </c>
      <c r="BU123" s="246"/>
      <c r="BV123" s="247"/>
      <c r="BW123" s="109">
        <f t="shared" si="44"/>
        <v>0</v>
      </c>
      <c r="BX123" s="246"/>
      <c r="BY123" s="247"/>
      <c r="BZ123" s="109">
        <f t="shared" si="45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6"/>
        <v>0</v>
      </c>
      <c r="AC124" s="112">
        <f t="shared" si="46"/>
        <v>0</v>
      </c>
      <c r="AD124" s="230">
        <f t="shared" si="46"/>
        <v>0</v>
      </c>
      <c r="AE124" s="111">
        <f>SUM(AE119:AE123)</f>
        <v>0</v>
      </c>
      <c r="AF124" s="112">
        <f>SUM(AF119:AF123)</f>
        <v>0</v>
      </c>
      <c r="AG124" s="230">
        <f t="shared" si="30"/>
        <v>0</v>
      </c>
      <c r="AH124" s="111">
        <f>SUM(AH119:AH123)</f>
        <v>0</v>
      </c>
      <c r="AI124" s="112">
        <f>SUM(AI119:AI123)</f>
        <v>0</v>
      </c>
      <c r="AJ124" s="230">
        <f t="shared" si="31"/>
        <v>0</v>
      </c>
      <c r="AK124" s="111">
        <f>SUM(AK119:AK123)</f>
        <v>0</v>
      </c>
      <c r="AL124" s="112">
        <f>SUM(AL119:AL123)</f>
        <v>0</v>
      </c>
      <c r="AM124" s="230">
        <f t="shared" si="32"/>
        <v>0</v>
      </c>
      <c r="AN124" s="111">
        <f>SUM(AN119:AN123)</f>
        <v>0</v>
      </c>
      <c r="AO124" s="112">
        <f>SUM(AO119:AO123)</f>
        <v>0</v>
      </c>
      <c r="AP124" s="230">
        <f t="shared" si="33"/>
        <v>0</v>
      </c>
      <c r="AQ124" s="111">
        <f>SUM(AQ119:AQ123)</f>
        <v>0</v>
      </c>
      <c r="AR124" s="112">
        <f>SUM(AR119:AR123)</f>
        <v>0</v>
      </c>
      <c r="AS124" s="230">
        <f t="shared" si="34"/>
        <v>0</v>
      </c>
      <c r="AT124" s="111">
        <f>SUM(AT119:AT123)</f>
        <v>0</v>
      </c>
      <c r="AU124" s="112">
        <f>SUM(AU119:AU123)</f>
        <v>0</v>
      </c>
      <c r="AV124" s="230">
        <f t="shared" si="35"/>
        <v>0</v>
      </c>
      <c r="AW124" s="111">
        <f>SUM(AW119:AW123)</f>
        <v>0</v>
      </c>
      <c r="AX124" s="112">
        <f>SUM(AX119:AX123)</f>
        <v>0</v>
      </c>
      <c r="AY124" s="230">
        <f t="shared" si="36"/>
        <v>0</v>
      </c>
      <c r="AZ124" s="111">
        <f>SUM(AZ119:AZ123)</f>
        <v>0</v>
      </c>
      <c r="BA124" s="112">
        <f>SUM(BA119:BA123)</f>
        <v>0</v>
      </c>
      <c r="BB124" s="230">
        <f t="shared" si="37"/>
        <v>0</v>
      </c>
      <c r="BC124" s="111">
        <f>SUM(BC119:BC123)</f>
        <v>0</v>
      </c>
      <c r="BD124" s="112">
        <f>SUM(BD119:BD123)</f>
        <v>0</v>
      </c>
      <c r="BE124" s="230">
        <f t="shared" si="38"/>
        <v>0</v>
      </c>
      <c r="BF124" s="111">
        <f>SUM(BF119:BF123)</f>
        <v>0</v>
      </c>
      <c r="BG124" s="112">
        <f>SUM(BG119:BG123)</f>
        <v>0</v>
      </c>
      <c r="BH124" s="230">
        <f t="shared" si="39"/>
        <v>0</v>
      </c>
      <c r="BI124" s="111">
        <f>SUM(BI119:BI123)</f>
        <v>0</v>
      </c>
      <c r="BJ124" s="112">
        <f>SUM(BJ119:BJ123)</f>
        <v>0</v>
      </c>
      <c r="BK124" s="230">
        <f t="shared" si="40"/>
        <v>0</v>
      </c>
      <c r="BL124" s="111">
        <f>SUM(BL119:BL123)</f>
        <v>0</v>
      </c>
      <c r="BM124" s="112">
        <f>SUM(BM119:BM123)</f>
        <v>0</v>
      </c>
      <c r="BN124" s="230">
        <f t="shared" si="41"/>
        <v>0</v>
      </c>
      <c r="BO124" s="111">
        <f>SUM(BO119:BO123)</f>
        <v>0</v>
      </c>
      <c r="BP124" s="112">
        <f>SUM(BP119:BP123)</f>
        <v>0</v>
      </c>
      <c r="BQ124" s="230">
        <f t="shared" si="42"/>
        <v>0</v>
      </c>
      <c r="BR124" s="111">
        <f>SUM(BR119:BR123)</f>
        <v>0</v>
      </c>
      <c r="BS124" s="112">
        <f>SUM(BS119:BS123)</f>
        <v>0</v>
      </c>
      <c r="BT124" s="230">
        <f t="shared" si="43"/>
        <v>0</v>
      </c>
      <c r="BU124" s="111">
        <f>SUM(BU119:BU123)</f>
        <v>0</v>
      </c>
      <c r="BV124" s="112">
        <f>SUM(BV119:BV123)</f>
        <v>0</v>
      </c>
      <c r="BW124" s="230">
        <f t="shared" si="44"/>
        <v>0</v>
      </c>
      <c r="BX124" s="111">
        <f>SUM(BX119:BX123)</f>
        <v>0</v>
      </c>
      <c r="BY124" s="112">
        <f>SUM(BY119:BY123)</f>
        <v>0</v>
      </c>
      <c r="BZ124" s="230">
        <f t="shared" si="45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6"/>
        <v>0</v>
      </c>
      <c r="AC125" s="104">
        <f t="shared" si="46"/>
        <v>0</v>
      </c>
      <c r="AD125" s="229">
        <f t="shared" si="46"/>
        <v>0</v>
      </c>
      <c r="AE125" s="244"/>
      <c r="AF125" s="245"/>
      <c r="AG125" s="229">
        <f t="shared" si="30"/>
        <v>0</v>
      </c>
      <c r="AH125" s="244"/>
      <c r="AI125" s="245"/>
      <c r="AJ125" s="229">
        <f t="shared" si="31"/>
        <v>0</v>
      </c>
      <c r="AK125" s="244"/>
      <c r="AL125" s="245"/>
      <c r="AM125" s="229">
        <f t="shared" si="32"/>
        <v>0</v>
      </c>
      <c r="AN125" s="244"/>
      <c r="AO125" s="245"/>
      <c r="AP125" s="229">
        <f t="shared" si="33"/>
        <v>0</v>
      </c>
      <c r="AQ125" s="244"/>
      <c r="AR125" s="245"/>
      <c r="AS125" s="229">
        <f t="shared" si="34"/>
        <v>0</v>
      </c>
      <c r="AT125" s="244"/>
      <c r="AU125" s="245"/>
      <c r="AV125" s="229">
        <f t="shared" si="35"/>
        <v>0</v>
      </c>
      <c r="AW125" s="244"/>
      <c r="AX125" s="245"/>
      <c r="AY125" s="229">
        <f t="shared" si="36"/>
        <v>0</v>
      </c>
      <c r="AZ125" s="244"/>
      <c r="BA125" s="245"/>
      <c r="BB125" s="229">
        <f t="shared" si="37"/>
        <v>0</v>
      </c>
      <c r="BC125" s="244"/>
      <c r="BD125" s="245"/>
      <c r="BE125" s="229">
        <f t="shared" si="38"/>
        <v>0</v>
      </c>
      <c r="BF125" s="244"/>
      <c r="BG125" s="245"/>
      <c r="BH125" s="229">
        <f t="shared" si="39"/>
        <v>0</v>
      </c>
      <c r="BI125" s="244"/>
      <c r="BJ125" s="245"/>
      <c r="BK125" s="229">
        <f t="shared" si="40"/>
        <v>0</v>
      </c>
      <c r="BL125" s="244"/>
      <c r="BM125" s="245"/>
      <c r="BN125" s="229">
        <f t="shared" si="41"/>
        <v>0</v>
      </c>
      <c r="BO125" s="244"/>
      <c r="BP125" s="245"/>
      <c r="BQ125" s="229">
        <f t="shared" si="42"/>
        <v>0</v>
      </c>
      <c r="BR125" s="244"/>
      <c r="BS125" s="245"/>
      <c r="BT125" s="229">
        <f t="shared" si="43"/>
        <v>0</v>
      </c>
      <c r="BU125" s="244"/>
      <c r="BV125" s="245"/>
      <c r="BW125" s="229">
        <f t="shared" si="44"/>
        <v>0</v>
      </c>
      <c r="BX125" s="244"/>
      <c r="BY125" s="245"/>
      <c r="BZ125" s="229">
        <f t="shared" si="45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6"/>
        <v>31</v>
      </c>
      <c r="AC126" s="118">
        <f t="shared" si="46"/>
        <v>11</v>
      </c>
      <c r="AD126" s="119">
        <f t="shared" si="46"/>
        <v>42</v>
      </c>
      <c r="AE126" s="117">
        <f t="shared" ref="AE126:BZ126" si="47">(SUM(AE5:AE125)+AE125)/2</f>
        <v>2</v>
      </c>
      <c r="AF126" s="118">
        <f t="shared" si="47"/>
        <v>1</v>
      </c>
      <c r="AG126" s="119">
        <f t="shared" si="47"/>
        <v>3</v>
      </c>
      <c r="AH126" s="117">
        <f t="shared" si="47"/>
        <v>6</v>
      </c>
      <c r="AI126" s="118">
        <f t="shared" si="47"/>
        <v>1</v>
      </c>
      <c r="AJ126" s="119">
        <f t="shared" si="47"/>
        <v>7</v>
      </c>
      <c r="AK126" s="117">
        <f t="shared" si="47"/>
        <v>0</v>
      </c>
      <c r="AL126" s="118">
        <f t="shared" si="47"/>
        <v>0</v>
      </c>
      <c r="AM126" s="119">
        <f t="shared" si="47"/>
        <v>0</v>
      </c>
      <c r="AN126" s="117">
        <f t="shared" si="47"/>
        <v>1</v>
      </c>
      <c r="AO126" s="118">
        <f t="shared" si="47"/>
        <v>1</v>
      </c>
      <c r="AP126" s="119">
        <f t="shared" si="47"/>
        <v>2</v>
      </c>
      <c r="AQ126" s="117">
        <f t="shared" si="47"/>
        <v>7</v>
      </c>
      <c r="AR126" s="118">
        <f t="shared" si="47"/>
        <v>1</v>
      </c>
      <c r="AS126" s="119">
        <f t="shared" si="47"/>
        <v>8</v>
      </c>
      <c r="AT126" s="117">
        <f t="shared" si="47"/>
        <v>5</v>
      </c>
      <c r="AU126" s="118">
        <f t="shared" si="47"/>
        <v>2</v>
      </c>
      <c r="AV126" s="119">
        <f t="shared" si="47"/>
        <v>7</v>
      </c>
      <c r="AW126" s="117">
        <f t="shared" si="47"/>
        <v>3</v>
      </c>
      <c r="AX126" s="118">
        <f t="shared" si="47"/>
        <v>0</v>
      </c>
      <c r="AY126" s="119">
        <f t="shared" si="47"/>
        <v>3</v>
      </c>
      <c r="AZ126" s="117">
        <f t="shared" si="47"/>
        <v>3</v>
      </c>
      <c r="BA126" s="118">
        <f t="shared" si="47"/>
        <v>3</v>
      </c>
      <c r="BB126" s="119">
        <f t="shared" si="47"/>
        <v>6</v>
      </c>
      <c r="BC126" s="117">
        <f t="shared" si="47"/>
        <v>1</v>
      </c>
      <c r="BD126" s="118">
        <f t="shared" si="47"/>
        <v>2</v>
      </c>
      <c r="BE126" s="119">
        <f t="shared" si="47"/>
        <v>3</v>
      </c>
      <c r="BF126" s="117">
        <f t="shared" si="47"/>
        <v>0</v>
      </c>
      <c r="BG126" s="118">
        <f t="shared" si="47"/>
        <v>0</v>
      </c>
      <c r="BH126" s="119">
        <f t="shared" si="47"/>
        <v>0</v>
      </c>
      <c r="BI126" s="117">
        <f t="shared" si="47"/>
        <v>0</v>
      </c>
      <c r="BJ126" s="118">
        <f t="shared" si="47"/>
        <v>0</v>
      </c>
      <c r="BK126" s="119">
        <f t="shared" si="47"/>
        <v>0</v>
      </c>
      <c r="BL126" s="117">
        <f t="shared" si="47"/>
        <v>0</v>
      </c>
      <c r="BM126" s="118">
        <f t="shared" si="47"/>
        <v>0</v>
      </c>
      <c r="BN126" s="119">
        <f t="shared" si="47"/>
        <v>0</v>
      </c>
      <c r="BO126" s="117">
        <f t="shared" si="47"/>
        <v>0</v>
      </c>
      <c r="BP126" s="118">
        <f t="shared" si="47"/>
        <v>0</v>
      </c>
      <c r="BQ126" s="119">
        <f t="shared" si="47"/>
        <v>0</v>
      </c>
      <c r="BR126" s="117">
        <f t="shared" si="47"/>
        <v>0</v>
      </c>
      <c r="BS126" s="118">
        <f t="shared" si="47"/>
        <v>0</v>
      </c>
      <c r="BT126" s="119">
        <f t="shared" si="47"/>
        <v>0</v>
      </c>
      <c r="BU126" s="117">
        <f t="shared" si="47"/>
        <v>2</v>
      </c>
      <c r="BV126" s="118">
        <f t="shared" si="47"/>
        <v>0</v>
      </c>
      <c r="BW126" s="119">
        <f t="shared" si="47"/>
        <v>2</v>
      </c>
      <c r="BX126" s="117">
        <f t="shared" si="47"/>
        <v>1</v>
      </c>
      <c r="BY126" s="118">
        <f t="shared" si="47"/>
        <v>0</v>
      </c>
      <c r="BZ126" s="119">
        <f t="shared" si="47"/>
        <v>1</v>
      </c>
      <c r="CA126" s="198"/>
      <c r="CB126" s="198"/>
      <c r="CC126" s="198"/>
    </row>
    <row r="127" spans="27:81" x14ac:dyDescent="0.15">
      <c r="AA127" s="120" t="s">
        <v>172</v>
      </c>
      <c r="AB127" s="282">
        <f>+AD127/AD130</f>
        <v>9.5238095238095233E-2</v>
      </c>
      <c r="AC127" s="262"/>
      <c r="AD127" s="257">
        <f>+AD10+AD16+AD22</f>
        <v>4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0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0</v>
      </c>
      <c r="AT127" s="264"/>
      <c r="AU127" s="265"/>
      <c r="AV127" s="266">
        <f>+AV10+AV16+AV22</f>
        <v>1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3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7:81" x14ac:dyDescent="0.15">
      <c r="AA128" s="121" t="s">
        <v>173</v>
      </c>
      <c r="AB128" s="283">
        <f>+AD128/AD130</f>
        <v>0.90476190476190477</v>
      </c>
      <c r="AC128" s="267"/>
      <c r="AD128" s="258">
        <f>+AD28+AD34+AD40+AD46+AD52+AD58+AD64+AD70+AD76+AD82</f>
        <v>38</v>
      </c>
      <c r="AE128" s="269"/>
      <c r="AF128" s="270"/>
      <c r="AG128" s="271">
        <f>+AG28+AG34+AG40+AG46+AG52+AG58+AG64+AG70+AG76+AG82</f>
        <v>3</v>
      </c>
      <c r="AH128" s="269"/>
      <c r="AI128" s="270"/>
      <c r="AJ128" s="271">
        <f>+AJ28+AJ34+AJ40+AJ46+AJ52+AJ58+AJ64+AJ70+AJ76+AJ82</f>
        <v>7</v>
      </c>
      <c r="AK128" s="269"/>
      <c r="AL128" s="270"/>
      <c r="AM128" s="271">
        <f>+AM28+AM34+AM40+AM46+AM52+AM58+AM64+AM70+AM76+AM82</f>
        <v>0</v>
      </c>
      <c r="AN128" s="269"/>
      <c r="AO128" s="270"/>
      <c r="AP128" s="271">
        <f>+AP28+AP34+AP40+AP46+AP52+AP58+AP64+AP70+AP76+AP82</f>
        <v>2</v>
      </c>
      <c r="AQ128" s="269"/>
      <c r="AR128" s="270"/>
      <c r="AS128" s="271">
        <f>+AS28+AS34+AS40+AS46+AS52+AS58+AS64+AS70+AS76+AS82</f>
        <v>8</v>
      </c>
      <c r="AT128" s="269"/>
      <c r="AU128" s="270"/>
      <c r="AV128" s="271">
        <f>+AV28+AV34+AV40+AV46+AV52+AV58+AV64+AV70+AV76+AV82</f>
        <v>6</v>
      </c>
      <c r="AW128" s="269"/>
      <c r="AX128" s="270"/>
      <c r="AY128" s="271">
        <f>+AY28+AY34+AY40+AY46+AY52+AY58+AY64+AY70+AY76+AY82</f>
        <v>3</v>
      </c>
      <c r="AZ128" s="269"/>
      <c r="BA128" s="270"/>
      <c r="BB128" s="271">
        <f>+BB28+BB34+BB40+BB46+BB52+BB58+BB64+BB70+BB76+BB82</f>
        <v>3</v>
      </c>
      <c r="BC128" s="269"/>
      <c r="BD128" s="270"/>
      <c r="BE128" s="271">
        <f>+BE28+BE34+BE40+BE46+BE52+BE58+BE64+BE70+BE76+BE82</f>
        <v>3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0</v>
      </c>
      <c r="BL128" s="269"/>
      <c r="BM128" s="270"/>
      <c r="BN128" s="271">
        <f>+BN28+BN34+BN40+BN46+BN52+BN58+BN64+BN70+BN76+BN82</f>
        <v>0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2</v>
      </c>
      <c r="BX128" s="269"/>
      <c r="BY128" s="270"/>
      <c r="BZ128" s="271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174</v>
      </c>
      <c r="AB129" s="284">
        <f>+AD129/AD130</f>
        <v>0</v>
      </c>
      <c r="AC129" s="272"/>
      <c r="AD129" s="259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>
        <f>+AD127+AD128+AD129</f>
        <v>42</v>
      </c>
      <c r="AE130" s="256">
        <f>+AG130/$AD$130</f>
        <v>7.1428571428571425E-2</v>
      </c>
      <c r="AF130" s="252"/>
      <c r="AG130" s="277">
        <f>+AG127+AG128+AG129</f>
        <v>3</v>
      </c>
      <c r="AH130" s="256">
        <f>+AJ130/$AD$130</f>
        <v>0.16666666666666666</v>
      </c>
      <c r="AI130" s="252"/>
      <c r="AJ130" s="277">
        <f>+AJ127+AJ128+AJ129</f>
        <v>7</v>
      </c>
      <c r="AK130" s="256">
        <f>+AM130/$AD$130</f>
        <v>0</v>
      </c>
      <c r="AL130" s="252"/>
      <c r="AM130" s="277">
        <f>+AM127+AM128+AM129</f>
        <v>0</v>
      </c>
      <c r="AN130" s="256">
        <f>+AP130/$AD$130</f>
        <v>4.7619047619047616E-2</v>
      </c>
      <c r="AO130" s="252"/>
      <c r="AP130" s="277">
        <f>+AP127+AP128+AP129</f>
        <v>2</v>
      </c>
      <c r="AQ130" s="256">
        <f>+AS130/$AD$130</f>
        <v>0.19047619047619047</v>
      </c>
      <c r="AR130" s="252"/>
      <c r="AS130" s="277">
        <f>+AS127+AS128+AS129</f>
        <v>8</v>
      </c>
      <c r="AT130" s="256">
        <f>+AV130/$AD$130</f>
        <v>0.16666666666666666</v>
      </c>
      <c r="AU130" s="252"/>
      <c r="AV130" s="277">
        <f>+AV127+AV128+AV129</f>
        <v>7</v>
      </c>
      <c r="AW130" s="256">
        <f>+AY130/$AD$130</f>
        <v>7.1428571428571425E-2</v>
      </c>
      <c r="AX130" s="252"/>
      <c r="AY130" s="277">
        <f>+AY127+AY128+AY129</f>
        <v>3</v>
      </c>
      <c r="AZ130" s="256">
        <f>+BB130/$AD$130</f>
        <v>0.14285714285714285</v>
      </c>
      <c r="BA130" s="252"/>
      <c r="BB130" s="277">
        <f>+BB127+BB128+BB129</f>
        <v>6</v>
      </c>
      <c r="BC130" s="256">
        <f>+BE130/$AD$130</f>
        <v>7.1428571428571425E-2</v>
      </c>
      <c r="BD130" s="252"/>
      <c r="BE130" s="277">
        <f>+BE127+BE128+BE129</f>
        <v>3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0</v>
      </c>
      <c r="BJ130" s="252"/>
      <c r="BK130" s="277">
        <f>+BK127+BK128+BK129</f>
        <v>0</v>
      </c>
      <c r="BL130" s="256">
        <f>+BN130/$AD$130</f>
        <v>0</v>
      </c>
      <c r="BM130" s="252"/>
      <c r="BN130" s="277">
        <f>+BN127+BN128+BN129</f>
        <v>0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0</v>
      </c>
      <c r="BS130" s="252"/>
      <c r="BT130" s="277">
        <f>+BT127+BT128+BT129</f>
        <v>0</v>
      </c>
      <c r="BU130" s="256">
        <f>+BW130/$AD$130</f>
        <v>4.7619047619047616E-2</v>
      </c>
      <c r="BV130" s="252"/>
      <c r="BW130" s="277">
        <f>+BW127+BW128+BW129</f>
        <v>2</v>
      </c>
      <c r="BX130" s="256">
        <f>+BZ130/$AD$130</f>
        <v>2.3809523809523808E-2</v>
      </c>
      <c r="BY130" s="252"/>
      <c r="BZ130" s="277">
        <f>+BZ127+BZ128+BZ129</f>
        <v>1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1">
    <mergeCell ref="S49:T49"/>
  </mergeCells>
  <phoneticPr fontId="2"/>
  <conditionalFormatting sqref="X2">
    <cfRule type="expression" dxfId="7" priority="1" stopIfTrue="1">
      <formula>$X$2="平成１７年　月末現在"</formula>
    </cfRule>
  </conditionalFormatting>
  <pageMargins left="0.7" right="0.7" top="0.75" bottom="0.75" header="0.3" footer="0.3"/>
  <pageSetup paperSize="9" scale="92" orientation="portrait" r:id="rId1"/>
  <rowBreaks count="1" manualBreakCount="1">
    <brk id="49" max="16383" man="1"/>
  </rowBreaks>
  <colBreaks count="2" manualBreakCount="2">
    <brk id="12" max="1048575" man="1"/>
    <brk id="2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353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4" r:id="rId5" name="Button 2">
              <controlPr defaultSize="0" print="0" autoFill="0" autoPict="0" macro="[0]!ボタン3_Click">
                <anchor moveWithCells="1" sizeWithCells="1">
                  <from>
                    <xdr:col>1</xdr:col>
                    <xdr:colOff>561975</xdr:colOff>
                    <xdr:row>0</xdr:row>
                    <xdr:rowOff>9525</xdr:rowOff>
                  </from>
                  <to>
                    <xdr:col>3</xdr:col>
                    <xdr:colOff>333375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5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6" r:id="rId7" name="Button 4">
              <controlPr defaultSize="0" print="0" autoFill="0" autoPict="0" macro="[0]!Macro3">
                <anchor moveWithCells="1" sizeWithCells="1">
                  <from>
                    <xdr:col>14</xdr:col>
                    <xdr:colOff>495300</xdr:colOff>
                    <xdr:row>45</xdr:row>
                    <xdr:rowOff>66675</xdr:rowOff>
                  </from>
                  <to>
                    <xdr:col>17</xdr:col>
                    <xdr:colOff>38100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A1:CC131"/>
  <sheetViews>
    <sheetView topLeftCell="A43" zoomScaleNormal="100" workbookViewId="0">
      <selection activeCell="O11" sqref="O11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230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231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229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232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216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>
        <f>SUM('24.3転出'!C5)</f>
        <v>1</v>
      </c>
      <c r="D5" s="231">
        <f>SUM('24.3転出'!D5)</f>
        <v>1</v>
      </c>
      <c r="E5" s="231">
        <f>SUM('24.3転出'!E5)</f>
        <v>2</v>
      </c>
      <c r="F5" s="231">
        <f>SUM('24.3転出'!F5)</f>
        <v>0</v>
      </c>
      <c r="G5" s="26"/>
      <c r="H5" s="21" t="s">
        <v>48</v>
      </c>
      <c r="I5" s="231">
        <f>SUM('24.3転出'!I5)</f>
        <v>1</v>
      </c>
      <c r="J5" s="231">
        <f>SUM('24.3転出'!J5)</f>
        <v>0</v>
      </c>
      <c r="K5" s="231">
        <f>SUM('24.3転出'!K5)</f>
        <v>1</v>
      </c>
      <c r="L5" s="231">
        <f>SUM('24.3転出'!L5)</f>
        <v>0</v>
      </c>
      <c r="M5" s="22"/>
      <c r="N5" s="23" t="s">
        <v>66</v>
      </c>
      <c r="O5" s="231">
        <f>SUM('24.3転出'!O5)</f>
        <v>0</v>
      </c>
      <c r="P5" s="231">
        <f>SUM('24.3転出'!P5)</f>
        <v>0</v>
      </c>
      <c r="Q5" s="231">
        <f>SUM('24.3転出'!Q5)</f>
        <v>0</v>
      </c>
      <c r="R5" s="231">
        <f>SUM('24.3転出'!R5)</f>
        <v>0</v>
      </c>
      <c r="S5" s="22"/>
      <c r="T5" s="23" t="s">
        <v>117</v>
      </c>
      <c r="U5" s="231">
        <f>SUM('24.3転出'!U5)</f>
        <v>0</v>
      </c>
      <c r="V5" s="231">
        <f>SUM('24.3転出'!V5)</f>
        <v>0</v>
      </c>
      <c r="W5" s="231">
        <f>SUM('24.3転出'!W5)</f>
        <v>0</v>
      </c>
      <c r="X5" s="231">
        <f>SUM('24.3転出'!X5)</f>
        <v>0</v>
      </c>
      <c r="Y5" s="55"/>
      <c r="AA5" s="102">
        <v>0</v>
      </c>
      <c r="AB5" s="103">
        <f>SUM('24.3転出'!AB5)</f>
        <v>0</v>
      </c>
      <c r="AC5" s="104">
        <f>SUM('24.3転出'!AC5)</f>
        <v>0</v>
      </c>
      <c r="AD5" s="105">
        <f>SUM('24.3転出'!AD5)</f>
        <v>0</v>
      </c>
      <c r="AE5" s="244">
        <f>SUM('24.3転出'!AE5)</f>
        <v>0</v>
      </c>
      <c r="AF5" s="245">
        <f>SUM('24.3転出'!AF5)</f>
        <v>0</v>
      </c>
      <c r="AG5" s="105">
        <f>SUM('24.3転出'!AG5)</f>
        <v>0</v>
      </c>
      <c r="AH5" s="244">
        <f>SUM('24.3転出'!AH5)</f>
        <v>0</v>
      </c>
      <c r="AI5" s="245">
        <f>SUM('24.3転出'!AI5)</f>
        <v>0</v>
      </c>
      <c r="AJ5" s="105">
        <f>SUM('24.3転出'!AJ5)</f>
        <v>0</v>
      </c>
      <c r="AK5" s="244">
        <f>SUM('24.3転出'!AK5)</f>
        <v>0</v>
      </c>
      <c r="AL5" s="245">
        <f>SUM('24.3転出'!AL5)</f>
        <v>0</v>
      </c>
      <c r="AM5" s="105">
        <f>SUM('24.3転出'!AM5)</f>
        <v>0</v>
      </c>
      <c r="AN5" s="244">
        <f>SUM('24.3転出'!AN5)</f>
        <v>0</v>
      </c>
      <c r="AO5" s="245">
        <f>SUM('24.3転出'!AO5)</f>
        <v>0</v>
      </c>
      <c r="AP5" s="105">
        <f>SUM('24.3転出'!AP5)</f>
        <v>0</v>
      </c>
      <c r="AQ5" s="244">
        <f>SUM('24.3転出'!AQ5)</f>
        <v>0</v>
      </c>
      <c r="AR5" s="245">
        <f>SUM('24.3転出'!AR5)</f>
        <v>0</v>
      </c>
      <c r="AS5" s="105">
        <f>SUM('24.3転出'!AS5)</f>
        <v>0</v>
      </c>
      <c r="AT5" s="244">
        <f>SUM('24.3転出'!AT5)</f>
        <v>0</v>
      </c>
      <c r="AU5" s="245">
        <f>SUM('24.3転出'!AU5)</f>
        <v>0</v>
      </c>
      <c r="AV5" s="105">
        <f>SUM('24.3転出'!AV5)</f>
        <v>0</v>
      </c>
      <c r="AW5" s="244">
        <f>SUM('24.3転出'!AW5)</f>
        <v>0</v>
      </c>
      <c r="AX5" s="245">
        <f>SUM('24.3転出'!AX5)</f>
        <v>0</v>
      </c>
      <c r="AY5" s="105">
        <f>SUM('24.3転出'!AY5)</f>
        <v>0</v>
      </c>
      <c r="AZ5" s="244">
        <f>SUM('24.3転出'!AZ5)</f>
        <v>0</v>
      </c>
      <c r="BA5" s="245">
        <f>SUM('24.3転出'!BA5)</f>
        <v>0</v>
      </c>
      <c r="BB5" s="105">
        <f>SUM('24.3転出'!BB5)</f>
        <v>0</v>
      </c>
      <c r="BC5" s="244">
        <f>SUM('24.3転出'!BC5)</f>
        <v>0</v>
      </c>
      <c r="BD5" s="245">
        <f>SUM('24.3転出'!BD5)</f>
        <v>0</v>
      </c>
      <c r="BE5" s="105">
        <f>SUM('24.3転出'!BE5)</f>
        <v>0</v>
      </c>
      <c r="BF5" s="244">
        <f>SUM('24.3転出'!BF5)</f>
        <v>0</v>
      </c>
      <c r="BG5" s="245">
        <f>SUM('24.3転出'!BG5)</f>
        <v>0</v>
      </c>
      <c r="BH5" s="105">
        <f>SUM('24.3転出'!BH5)</f>
        <v>0</v>
      </c>
      <c r="BI5" s="244">
        <f>SUM('24.3転出'!BI5)</f>
        <v>0</v>
      </c>
      <c r="BJ5" s="245">
        <f>SUM('24.3転出'!BJ5)</f>
        <v>0</v>
      </c>
      <c r="BK5" s="105">
        <f>SUM('24.3転出'!BK5)</f>
        <v>0</v>
      </c>
      <c r="BL5" s="244">
        <f>SUM('24.3転出'!BL5)</f>
        <v>0</v>
      </c>
      <c r="BM5" s="245">
        <f>SUM('24.3転出'!BM5)</f>
        <v>0</v>
      </c>
      <c r="BN5" s="105">
        <f>SUM('24.3転出'!BN5)</f>
        <v>0</v>
      </c>
      <c r="BO5" s="244">
        <f>SUM('24.3転出'!BO5)</f>
        <v>0</v>
      </c>
      <c r="BP5" s="245">
        <f>SUM('24.3転出'!BP5)</f>
        <v>0</v>
      </c>
      <c r="BQ5" s="105">
        <f>SUM('24.3転出'!BQ5)</f>
        <v>0</v>
      </c>
      <c r="BR5" s="244">
        <f>SUM('24.3転出'!BR5)</f>
        <v>0</v>
      </c>
      <c r="BS5" s="245">
        <f>SUM('24.3転出'!BS5)</f>
        <v>0</v>
      </c>
      <c r="BT5" s="105">
        <f>SUM('24.3転出'!BT5)</f>
        <v>0</v>
      </c>
      <c r="BU5" s="244">
        <f>SUM('24.3転出'!BU5)</f>
        <v>0</v>
      </c>
      <c r="BV5" s="245">
        <f>SUM('24.3転出'!BV5)</f>
        <v>0</v>
      </c>
      <c r="BW5" s="105">
        <f>SUM('24.3転出'!BW5)</f>
        <v>0</v>
      </c>
      <c r="BX5" s="244">
        <f>SUM('24.3転出'!BX5)</f>
        <v>0</v>
      </c>
      <c r="BY5" s="245">
        <f>SUM('24.3転出'!BY5)</f>
        <v>0</v>
      </c>
      <c r="BZ5" s="105">
        <f>SUM('24.3転出'!BZ5)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>
        <f>SUM('24.3転出'!C6)</f>
        <v>0</v>
      </c>
      <c r="D6" s="231">
        <f>SUM('24.3転出'!D6)</f>
        <v>0</v>
      </c>
      <c r="E6" s="231">
        <f>SUM('24.3転出'!E6)</f>
        <v>0</v>
      </c>
      <c r="F6" s="231">
        <f>SUM('24.3転出'!F6)</f>
        <v>0</v>
      </c>
      <c r="G6" s="26" t="s">
        <v>52</v>
      </c>
      <c r="H6" s="25" t="s">
        <v>53</v>
      </c>
      <c r="I6" s="231">
        <f>SUM('24.3転出'!I6)</f>
        <v>0</v>
      </c>
      <c r="J6" s="231">
        <f>SUM('24.3転出'!J6)</f>
        <v>1</v>
      </c>
      <c r="K6" s="231">
        <f>SUM('24.3転出'!K6)</f>
        <v>1</v>
      </c>
      <c r="L6" s="231">
        <f>SUM('24.3転出'!L6)</f>
        <v>0</v>
      </c>
      <c r="M6" s="20" t="s">
        <v>71</v>
      </c>
      <c r="N6" s="25" t="s">
        <v>72</v>
      </c>
      <c r="O6" s="231">
        <f>SUM('24.3転出'!O6)</f>
        <v>0</v>
      </c>
      <c r="P6" s="231">
        <f>SUM('24.3転出'!P6)</f>
        <v>0</v>
      </c>
      <c r="Q6" s="231">
        <f>SUM('24.3転出'!Q6)</f>
        <v>0</v>
      </c>
      <c r="R6" s="231">
        <f>SUM('24.3転出'!R6)</f>
        <v>0</v>
      </c>
      <c r="S6" s="20" t="s">
        <v>159</v>
      </c>
      <c r="T6" s="25" t="s">
        <v>118</v>
      </c>
      <c r="U6" s="231">
        <f>SUM('24.3転出'!U6)</f>
        <v>0</v>
      </c>
      <c r="V6" s="231">
        <f>SUM('24.3転出'!V6)</f>
        <v>0</v>
      </c>
      <c r="W6" s="231">
        <f>SUM('24.3転出'!W6)</f>
        <v>0</v>
      </c>
      <c r="X6" s="231">
        <f>SUM('24.3転出'!X6)</f>
        <v>0</v>
      </c>
      <c r="Y6" s="55"/>
      <c r="AA6" s="106">
        <v>1</v>
      </c>
      <c r="AB6" s="107">
        <f>SUM('24.3転出'!AB6)</f>
        <v>0</v>
      </c>
      <c r="AC6" s="108">
        <f>SUM('24.3転出'!AC6)</f>
        <v>0</v>
      </c>
      <c r="AD6" s="109">
        <f>SUM('24.3転出'!AD6)</f>
        <v>0</v>
      </c>
      <c r="AE6" s="246">
        <f>SUM('24.3転出'!AE6)</f>
        <v>0</v>
      </c>
      <c r="AF6" s="247">
        <f>SUM('24.3転出'!AF6)</f>
        <v>0</v>
      </c>
      <c r="AG6" s="109">
        <f>SUM('24.3転出'!AG6)</f>
        <v>0</v>
      </c>
      <c r="AH6" s="246">
        <f>SUM('24.3転出'!AH6)</f>
        <v>0</v>
      </c>
      <c r="AI6" s="247">
        <f>SUM('24.3転出'!AI6)</f>
        <v>0</v>
      </c>
      <c r="AJ6" s="109">
        <f>SUM('24.3転出'!AJ6)</f>
        <v>0</v>
      </c>
      <c r="AK6" s="246">
        <f>SUM('24.3転出'!AK6)</f>
        <v>0</v>
      </c>
      <c r="AL6" s="247">
        <f>SUM('24.3転出'!AL6)</f>
        <v>0</v>
      </c>
      <c r="AM6" s="109">
        <f>SUM('24.3転出'!AM6)</f>
        <v>0</v>
      </c>
      <c r="AN6" s="246">
        <f>SUM('24.3転出'!AN6)</f>
        <v>0</v>
      </c>
      <c r="AO6" s="247">
        <f>SUM('24.3転出'!AO6)</f>
        <v>0</v>
      </c>
      <c r="AP6" s="109">
        <f>SUM('24.3転出'!AP6)</f>
        <v>0</v>
      </c>
      <c r="AQ6" s="246">
        <f>SUM('24.3転出'!AQ6)</f>
        <v>0</v>
      </c>
      <c r="AR6" s="247">
        <f>SUM('24.3転出'!AR6)</f>
        <v>0</v>
      </c>
      <c r="AS6" s="109">
        <f>SUM('24.3転出'!AS6)</f>
        <v>0</v>
      </c>
      <c r="AT6" s="246">
        <f>SUM('24.3転出'!AT6)</f>
        <v>0</v>
      </c>
      <c r="AU6" s="247">
        <f>SUM('24.3転出'!AU6)</f>
        <v>0</v>
      </c>
      <c r="AV6" s="109">
        <f>SUM('24.3転出'!AV6)</f>
        <v>0</v>
      </c>
      <c r="AW6" s="246">
        <f>SUM('24.3転出'!AW6)</f>
        <v>0</v>
      </c>
      <c r="AX6" s="247">
        <f>SUM('24.3転出'!AX6)</f>
        <v>0</v>
      </c>
      <c r="AY6" s="109">
        <f>SUM('24.3転出'!AY6)</f>
        <v>0</v>
      </c>
      <c r="AZ6" s="246">
        <f>SUM('24.3転出'!AZ6)</f>
        <v>0</v>
      </c>
      <c r="BA6" s="247">
        <f>SUM('24.3転出'!BA6)</f>
        <v>0</v>
      </c>
      <c r="BB6" s="109">
        <f>SUM('24.3転出'!BB6)</f>
        <v>0</v>
      </c>
      <c r="BC6" s="246">
        <f>SUM('24.3転出'!BC6)</f>
        <v>0</v>
      </c>
      <c r="BD6" s="247">
        <f>SUM('24.3転出'!BD6)</f>
        <v>0</v>
      </c>
      <c r="BE6" s="109">
        <f>SUM('24.3転出'!BE6)</f>
        <v>0</v>
      </c>
      <c r="BF6" s="246">
        <f>SUM('24.3転出'!BF6)</f>
        <v>0</v>
      </c>
      <c r="BG6" s="247">
        <f>SUM('24.3転出'!BG6)</f>
        <v>0</v>
      </c>
      <c r="BH6" s="109">
        <f>SUM('24.3転出'!BH6)</f>
        <v>0</v>
      </c>
      <c r="BI6" s="246">
        <f>SUM('24.3転出'!BI6)</f>
        <v>0</v>
      </c>
      <c r="BJ6" s="247">
        <f>SUM('24.3転出'!BJ6)</f>
        <v>0</v>
      </c>
      <c r="BK6" s="109">
        <f>SUM('24.3転出'!BK6)</f>
        <v>0</v>
      </c>
      <c r="BL6" s="246">
        <f>SUM('24.3転出'!BL6)</f>
        <v>0</v>
      </c>
      <c r="BM6" s="247">
        <f>SUM('24.3転出'!BM6)</f>
        <v>0</v>
      </c>
      <c r="BN6" s="109">
        <f>SUM('24.3転出'!BN6)</f>
        <v>0</v>
      </c>
      <c r="BO6" s="246">
        <f>SUM('24.3転出'!BO6)</f>
        <v>0</v>
      </c>
      <c r="BP6" s="247">
        <f>SUM('24.3転出'!BP6)</f>
        <v>0</v>
      </c>
      <c r="BQ6" s="109">
        <f>SUM('24.3転出'!BQ6)</f>
        <v>0</v>
      </c>
      <c r="BR6" s="246">
        <f>SUM('24.3転出'!BR6)</f>
        <v>0</v>
      </c>
      <c r="BS6" s="247">
        <f>SUM('24.3転出'!BS6)</f>
        <v>0</v>
      </c>
      <c r="BT6" s="109">
        <f>SUM('24.3転出'!BT6)</f>
        <v>0</v>
      </c>
      <c r="BU6" s="246">
        <f>SUM('24.3転出'!BU6)</f>
        <v>0</v>
      </c>
      <c r="BV6" s="247">
        <f>SUM('24.3転出'!BV6)</f>
        <v>0</v>
      </c>
      <c r="BW6" s="109">
        <f>SUM('24.3転出'!BW6)</f>
        <v>0</v>
      </c>
      <c r="BX6" s="246">
        <f>SUM('24.3転出'!BX6)</f>
        <v>0</v>
      </c>
      <c r="BY6" s="247">
        <f>SUM('24.3転出'!BY6)</f>
        <v>0</v>
      </c>
      <c r="BZ6" s="109">
        <f>SUM('24.3転出'!BZ6)</f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>
        <f>SUM('24.3転出'!C7)</f>
        <v>0</v>
      </c>
      <c r="D7" s="231">
        <f>SUM('24.3転出'!D7)</f>
        <v>0</v>
      </c>
      <c r="E7" s="231">
        <f>SUM('24.3転出'!E7)</f>
        <v>0</v>
      </c>
      <c r="F7" s="231">
        <f>SUM('24.3転出'!F7)</f>
        <v>0</v>
      </c>
      <c r="G7" s="26"/>
      <c r="H7" s="25" t="s">
        <v>58</v>
      </c>
      <c r="I7" s="231">
        <f>SUM('24.3転出'!I7)</f>
        <v>0</v>
      </c>
      <c r="J7" s="231">
        <f>SUM('24.3転出'!J7)</f>
        <v>0</v>
      </c>
      <c r="K7" s="231">
        <f>SUM('24.3転出'!K7)</f>
        <v>0</v>
      </c>
      <c r="L7" s="231">
        <f>SUM('24.3転出'!L7)</f>
        <v>0</v>
      </c>
      <c r="M7" s="20"/>
      <c r="N7" s="25" t="s">
        <v>77</v>
      </c>
      <c r="O7" s="231">
        <f>SUM('24.3転出'!O7)</f>
        <v>2</v>
      </c>
      <c r="P7" s="231">
        <f>SUM('24.3転出'!P7)</f>
        <v>3</v>
      </c>
      <c r="Q7" s="231">
        <f>SUM('24.3転出'!Q7)</f>
        <v>5</v>
      </c>
      <c r="R7" s="231">
        <f>SUM('24.3転出'!R7)</f>
        <v>1</v>
      </c>
      <c r="S7" s="20" t="s">
        <v>182</v>
      </c>
      <c r="T7" s="25" t="s">
        <v>119</v>
      </c>
      <c r="U7" s="231">
        <f>SUM('24.3転出'!U7)</f>
        <v>0</v>
      </c>
      <c r="V7" s="231">
        <f>SUM('24.3転出'!V7)</f>
        <v>0</v>
      </c>
      <c r="W7" s="231">
        <f>SUM('24.3転出'!W7)</f>
        <v>0</v>
      </c>
      <c r="X7" s="231">
        <f>SUM('24.3転出'!X7)</f>
        <v>0</v>
      </c>
      <c r="Y7" s="55"/>
      <c r="AA7" s="106">
        <v>2</v>
      </c>
      <c r="AB7" s="107">
        <f>SUM('24.3転出'!AB7)</f>
        <v>-1</v>
      </c>
      <c r="AC7" s="108">
        <f>SUM('24.3転出'!AC7)</f>
        <v>0</v>
      </c>
      <c r="AD7" s="109">
        <f>SUM('24.3転出'!AD7)</f>
        <v>-1</v>
      </c>
      <c r="AE7" s="246">
        <f>SUM('24.3転出'!AE7)</f>
        <v>0</v>
      </c>
      <c r="AF7" s="247">
        <f>SUM('24.3転出'!AF7)</f>
        <v>0</v>
      </c>
      <c r="AG7" s="109">
        <f>SUM('24.3転出'!AG7)</f>
        <v>0</v>
      </c>
      <c r="AH7" s="246">
        <f>SUM('24.3転出'!AH7)</f>
        <v>0</v>
      </c>
      <c r="AI7" s="247">
        <f>SUM('24.3転出'!AI7)</f>
        <v>0</v>
      </c>
      <c r="AJ7" s="109">
        <f>SUM('24.3転出'!AJ7)</f>
        <v>0</v>
      </c>
      <c r="AK7" s="246">
        <f>SUM('24.3転出'!AK7)</f>
        <v>0</v>
      </c>
      <c r="AL7" s="247">
        <f>SUM('24.3転出'!AL7)</f>
        <v>0</v>
      </c>
      <c r="AM7" s="109">
        <f>SUM('24.3転出'!AM7)</f>
        <v>0</v>
      </c>
      <c r="AN7" s="246">
        <f>SUM('24.3転出'!AN7)</f>
        <v>0</v>
      </c>
      <c r="AO7" s="247">
        <f>SUM('24.3転出'!AO7)</f>
        <v>0</v>
      </c>
      <c r="AP7" s="109">
        <f>SUM('24.3転出'!AP7)</f>
        <v>0</v>
      </c>
      <c r="AQ7" s="246">
        <f>SUM('24.3転出'!AQ7)</f>
        <v>0</v>
      </c>
      <c r="AR7" s="247">
        <f>SUM('24.3転出'!AR7)</f>
        <v>0</v>
      </c>
      <c r="AS7" s="109">
        <f>SUM('24.3転出'!AS7)</f>
        <v>0</v>
      </c>
      <c r="AT7" s="246">
        <f>SUM('24.3転出'!AT7)</f>
        <v>-1</v>
      </c>
      <c r="AU7" s="247">
        <f>SUM('24.3転出'!AU7)</f>
        <v>0</v>
      </c>
      <c r="AV7" s="109">
        <f>SUM('24.3転出'!AV7)</f>
        <v>-1</v>
      </c>
      <c r="AW7" s="246">
        <f>SUM('24.3転出'!AW7)</f>
        <v>0</v>
      </c>
      <c r="AX7" s="247">
        <f>SUM('24.3転出'!AX7)</f>
        <v>0</v>
      </c>
      <c r="AY7" s="109">
        <f>SUM('24.3転出'!AY7)</f>
        <v>0</v>
      </c>
      <c r="AZ7" s="246">
        <f>SUM('24.3転出'!AZ7)</f>
        <v>0</v>
      </c>
      <c r="BA7" s="247">
        <f>SUM('24.3転出'!BA7)</f>
        <v>0</v>
      </c>
      <c r="BB7" s="109">
        <f>SUM('24.3転出'!BB7)</f>
        <v>0</v>
      </c>
      <c r="BC7" s="246">
        <f>SUM('24.3転出'!BC7)</f>
        <v>0</v>
      </c>
      <c r="BD7" s="247">
        <f>SUM('24.3転出'!BD7)</f>
        <v>0</v>
      </c>
      <c r="BE7" s="109">
        <f>SUM('24.3転出'!BE7)</f>
        <v>0</v>
      </c>
      <c r="BF7" s="246">
        <f>SUM('24.3転出'!BF7)</f>
        <v>0</v>
      </c>
      <c r="BG7" s="247">
        <f>SUM('24.3転出'!BG7)</f>
        <v>0</v>
      </c>
      <c r="BH7" s="109">
        <f>SUM('24.3転出'!BH7)</f>
        <v>0</v>
      </c>
      <c r="BI7" s="246">
        <f>SUM('24.3転出'!BI7)</f>
        <v>0</v>
      </c>
      <c r="BJ7" s="247">
        <f>SUM('24.3転出'!BJ7)</f>
        <v>0</v>
      </c>
      <c r="BK7" s="109">
        <f>SUM('24.3転出'!BK7)</f>
        <v>0</v>
      </c>
      <c r="BL7" s="246">
        <f>SUM('24.3転出'!BL7)</f>
        <v>0</v>
      </c>
      <c r="BM7" s="247">
        <f>SUM('24.3転出'!BM7)</f>
        <v>0</v>
      </c>
      <c r="BN7" s="109">
        <f>SUM('24.3転出'!BN7)</f>
        <v>0</v>
      </c>
      <c r="BO7" s="246">
        <f>SUM('24.3転出'!BO7)</f>
        <v>0</v>
      </c>
      <c r="BP7" s="247">
        <f>SUM('24.3転出'!BP7)</f>
        <v>0</v>
      </c>
      <c r="BQ7" s="109">
        <f>SUM('24.3転出'!BQ7)</f>
        <v>0</v>
      </c>
      <c r="BR7" s="246">
        <f>SUM('24.3転出'!BR7)</f>
        <v>0</v>
      </c>
      <c r="BS7" s="247">
        <f>SUM('24.3転出'!BS7)</f>
        <v>0</v>
      </c>
      <c r="BT7" s="109">
        <f>SUM('24.3転出'!BT7)</f>
        <v>0</v>
      </c>
      <c r="BU7" s="246">
        <f>SUM('24.3転出'!BU7)</f>
        <v>0</v>
      </c>
      <c r="BV7" s="247">
        <f>SUM('24.3転出'!BV7)</f>
        <v>0</v>
      </c>
      <c r="BW7" s="109">
        <f>SUM('24.3転出'!BW7)</f>
        <v>0</v>
      </c>
      <c r="BX7" s="246">
        <f>SUM('24.3転出'!BX7)</f>
        <v>0</v>
      </c>
      <c r="BY7" s="247">
        <f>SUM('24.3転出'!BY7)</f>
        <v>0</v>
      </c>
      <c r="BZ7" s="109">
        <f>SUM('24.3転出'!BZ7)</f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>
        <f>SUM('24.3転出'!C8)</f>
        <v>0</v>
      </c>
      <c r="D8" s="231">
        <f>SUM('24.3転出'!D8)</f>
        <v>0</v>
      </c>
      <c r="E8" s="231">
        <f>SUM('24.3転出'!E8)</f>
        <v>0</v>
      </c>
      <c r="F8" s="231">
        <f>SUM('24.3転出'!F8)</f>
        <v>0</v>
      </c>
      <c r="G8" s="26" t="s">
        <v>62</v>
      </c>
      <c r="H8" s="25" t="s">
        <v>63</v>
      </c>
      <c r="I8" s="231">
        <f>SUM('24.3転出'!I8)</f>
        <v>0</v>
      </c>
      <c r="J8" s="231">
        <f>SUM('24.3転出'!J8)</f>
        <v>0</v>
      </c>
      <c r="K8" s="231">
        <f>SUM('24.3転出'!K8)</f>
        <v>0</v>
      </c>
      <c r="L8" s="231">
        <f>SUM('24.3転出'!L8)</f>
        <v>0</v>
      </c>
      <c r="M8" s="20" t="s">
        <v>24</v>
      </c>
      <c r="N8" s="25" t="s">
        <v>81</v>
      </c>
      <c r="O8" s="231">
        <f>SUM('24.3転出'!O8)</f>
        <v>0</v>
      </c>
      <c r="P8" s="231">
        <f>SUM('24.3転出'!P8)</f>
        <v>0</v>
      </c>
      <c r="Q8" s="231">
        <f>SUM('24.3転出'!Q8)</f>
        <v>0</v>
      </c>
      <c r="R8" s="231">
        <f>SUM('24.3転出'!R8)</f>
        <v>0</v>
      </c>
      <c r="S8" s="20" t="s">
        <v>181</v>
      </c>
      <c r="T8" s="25" t="s">
        <v>120</v>
      </c>
      <c r="U8" s="231">
        <f>SUM('24.3転出'!U8)</f>
        <v>0</v>
      </c>
      <c r="V8" s="231">
        <f>SUM('24.3転出'!V8)</f>
        <v>0</v>
      </c>
      <c r="W8" s="231">
        <f>SUM('24.3転出'!W8)</f>
        <v>0</v>
      </c>
      <c r="X8" s="231">
        <f>SUM('24.3転出'!X8)</f>
        <v>0</v>
      </c>
      <c r="Y8" s="55"/>
      <c r="AA8" s="106">
        <v>3</v>
      </c>
      <c r="AB8" s="107">
        <f>SUM('24.3転出'!AB8)</f>
        <v>0</v>
      </c>
      <c r="AC8" s="108">
        <f>SUM('24.3転出'!AC8)</f>
        <v>0</v>
      </c>
      <c r="AD8" s="109">
        <f>SUM('24.3転出'!AD8)</f>
        <v>0</v>
      </c>
      <c r="AE8" s="246">
        <f>SUM('24.3転出'!AE8)</f>
        <v>0</v>
      </c>
      <c r="AF8" s="247">
        <f>SUM('24.3転出'!AF8)</f>
        <v>0</v>
      </c>
      <c r="AG8" s="109">
        <f>SUM('24.3転出'!AG8)</f>
        <v>0</v>
      </c>
      <c r="AH8" s="246">
        <f>SUM('24.3転出'!AH8)</f>
        <v>0</v>
      </c>
      <c r="AI8" s="247">
        <f>SUM('24.3転出'!AI8)</f>
        <v>0</v>
      </c>
      <c r="AJ8" s="109">
        <f>SUM('24.3転出'!AJ8)</f>
        <v>0</v>
      </c>
      <c r="AK8" s="246">
        <f>SUM('24.3転出'!AK8)</f>
        <v>0</v>
      </c>
      <c r="AL8" s="247">
        <f>SUM('24.3転出'!AL8)</f>
        <v>0</v>
      </c>
      <c r="AM8" s="109">
        <f>SUM('24.3転出'!AM8)</f>
        <v>0</v>
      </c>
      <c r="AN8" s="246">
        <f>SUM('24.3転出'!AN8)</f>
        <v>0</v>
      </c>
      <c r="AO8" s="247">
        <f>SUM('24.3転出'!AO8)</f>
        <v>0</v>
      </c>
      <c r="AP8" s="109">
        <f>SUM('24.3転出'!AP8)</f>
        <v>0</v>
      </c>
      <c r="AQ8" s="246">
        <f>SUM('24.3転出'!AQ8)</f>
        <v>0</v>
      </c>
      <c r="AR8" s="247">
        <f>SUM('24.3転出'!AR8)</f>
        <v>0</v>
      </c>
      <c r="AS8" s="109">
        <f>SUM('24.3転出'!AS8)</f>
        <v>0</v>
      </c>
      <c r="AT8" s="246">
        <f>SUM('24.3転出'!AT8)</f>
        <v>0</v>
      </c>
      <c r="AU8" s="247">
        <f>SUM('24.3転出'!AU8)</f>
        <v>0</v>
      </c>
      <c r="AV8" s="109">
        <f>SUM('24.3転出'!AV8)</f>
        <v>0</v>
      </c>
      <c r="AW8" s="246">
        <f>SUM('24.3転出'!AW8)</f>
        <v>0</v>
      </c>
      <c r="AX8" s="247">
        <f>SUM('24.3転出'!AX8)</f>
        <v>0</v>
      </c>
      <c r="AY8" s="109">
        <f>SUM('24.3転出'!AY8)</f>
        <v>0</v>
      </c>
      <c r="AZ8" s="246">
        <f>SUM('24.3転出'!AZ8)</f>
        <v>0</v>
      </c>
      <c r="BA8" s="247">
        <f>SUM('24.3転出'!BA8)</f>
        <v>0</v>
      </c>
      <c r="BB8" s="109">
        <f>SUM('24.3転出'!BB8)</f>
        <v>0</v>
      </c>
      <c r="BC8" s="246">
        <f>SUM('24.3転出'!BC8)</f>
        <v>0</v>
      </c>
      <c r="BD8" s="247">
        <f>SUM('24.3転出'!BD8)</f>
        <v>0</v>
      </c>
      <c r="BE8" s="109">
        <f>SUM('24.3転出'!BE8)</f>
        <v>0</v>
      </c>
      <c r="BF8" s="246">
        <f>SUM('24.3転出'!BF8)</f>
        <v>0</v>
      </c>
      <c r="BG8" s="247">
        <f>SUM('24.3転出'!BG8)</f>
        <v>0</v>
      </c>
      <c r="BH8" s="109">
        <f>SUM('24.3転出'!BH8)</f>
        <v>0</v>
      </c>
      <c r="BI8" s="246">
        <f>SUM('24.3転出'!BI8)</f>
        <v>0</v>
      </c>
      <c r="BJ8" s="247">
        <f>SUM('24.3転出'!BJ8)</f>
        <v>0</v>
      </c>
      <c r="BK8" s="109">
        <f>SUM('24.3転出'!BK8)</f>
        <v>0</v>
      </c>
      <c r="BL8" s="246">
        <f>SUM('24.3転出'!BL8)</f>
        <v>0</v>
      </c>
      <c r="BM8" s="247">
        <f>SUM('24.3転出'!BM8)</f>
        <v>0</v>
      </c>
      <c r="BN8" s="109">
        <f>SUM('24.3転出'!BN8)</f>
        <v>0</v>
      </c>
      <c r="BO8" s="246">
        <f>SUM('24.3転出'!BO8)</f>
        <v>0</v>
      </c>
      <c r="BP8" s="247">
        <f>SUM('24.3転出'!BP8)</f>
        <v>0</v>
      </c>
      <c r="BQ8" s="109">
        <f>SUM('24.3転出'!BQ8)</f>
        <v>0</v>
      </c>
      <c r="BR8" s="246">
        <f>SUM('24.3転出'!BR8)</f>
        <v>0</v>
      </c>
      <c r="BS8" s="247">
        <f>SUM('24.3転出'!BS8)</f>
        <v>0</v>
      </c>
      <c r="BT8" s="109">
        <f>SUM('24.3転出'!BT8)</f>
        <v>0</v>
      </c>
      <c r="BU8" s="246">
        <f>SUM('24.3転出'!BU8)</f>
        <v>0</v>
      </c>
      <c r="BV8" s="247">
        <f>SUM('24.3転出'!BV8)</f>
        <v>0</v>
      </c>
      <c r="BW8" s="109">
        <f>SUM('24.3転出'!BW8)</f>
        <v>0</v>
      </c>
      <c r="BX8" s="246">
        <f>SUM('24.3転出'!BX8)</f>
        <v>0</v>
      </c>
      <c r="BY8" s="247">
        <f>SUM('24.3転出'!BY8)</f>
        <v>0</v>
      </c>
      <c r="BZ8" s="109">
        <f>SUM('24.3転出'!BZ8)</f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f>SUM('24.3転出'!C9)</f>
        <v>1</v>
      </c>
      <c r="D9" s="231">
        <f>SUM('24.3転出'!D9)</f>
        <v>0</v>
      </c>
      <c r="E9" s="231">
        <f>SUM('24.3転出'!E9)</f>
        <v>1</v>
      </c>
      <c r="F9" s="231">
        <f>SUM('24.3転出'!F9)</f>
        <v>0</v>
      </c>
      <c r="G9" s="26"/>
      <c r="H9" s="25" t="s">
        <v>65</v>
      </c>
      <c r="I9" s="231">
        <f>SUM('24.3転出'!I9)</f>
        <v>2</v>
      </c>
      <c r="J9" s="231">
        <f>SUM('24.3転出'!J9)</f>
        <v>0</v>
      </c>
      <c r="K9" s="231">
        <f>SUM('24.3転出'!K9)</f>
        <v>2</v>
      </c>
      <c r="L9" s="231">
        <f>SUM('24.3転出'!L9)</f>
        <v>0</v>
      </c>
      <c r="M9" s="20"/>
      <c r="N9" s="25" t="s">
        <v>84</v>
      </c>
      <c r="O9" s="231">
        <f>SUM('24.3転出'!O9)</f>
        <v>0</v>
      </c>
      <c r="P9" s="231">
        <f>SUM('24.3転出'!P9)</f>
        <v>0</v>
      </c>
      <c r="Q9" s="231">
        <f>SUM('24.3転出'!Q9)</f>
        <v>0</v>
      </c>
      <c r="R9" s="231">
        <f>SUM('24.3転出'!R9)</f>
        <v>0</v>
      </c>
      <c r="S9" s="20"/>
      <c r="T9" s="25" t="s">
        <v>121</v>
      </c>
      <c r="U9" s="231">
        <f>SUM('24.3転出'!U9)</f>
        <v>0</v>
      </c>
      <c r="V9" s="231">
        <f>SUM('24.3転出'!V9)</f>
        <v>0</v>
      </c>
      <c r="W9" s="231">
        <f>SUM('24.3転出'!W9)</f>
        <v>0</v>
      </c>
      <c r="X9" s="231">
        <f>SUM('24.3転出'!X9)</f>
        <v>0</v>
      </c>
      <c r="Y9" s="55"/>
      <c r="AA9" s="106">
        <v>4</v>
      </c>
      <c r="AB9" s="107">
        <f>SUM('24.3転出'!AB9)</f>
        <v>0</v>
      </c>
      <c r="AC9" s="108">
        <f>SUM('24.3転出'!AC9)</f>
        <v>0</v>
      </c>
      <c r="AD9" s="109">
        <f>SUM('24.3転出'!AD9)</f>
        <v>0</v>
      </c>
      <c r="AE9" s="246">
        <f>SUM('24.3転出'!AE9)</f>
        <v>0</v>
      </c>
      <c r="AF9" s="247">
        <f>SUM('24.3転出'!AF9)</f>
        <v>0</v>
      </c>
      <c r="AG9" s="109">
        <f>SUM('24.3転出'!AG9)</f>
        <v>0</v>
      </c>
      <c r="AH9" s="246">
        <f>SUM('24.3転出'!AH9)</f>
        <v>0</v>
      </c>
      <c r="AI9" s="247">
        <f>SUM('24.3転出'!AI9)</f>
        <v>0</v>
      </c>
      <c r="AJ9" s="109">
        <f>SUM('24.3転出'!AJ9)</f>
        <v>0</v>
      </c>
      <c r="AK9" s="246">
        <f>SUM('24.3転出'!AK9)</f>
        <v>0</v>
      </c>
      <c r="AL9" s="247">
        <f>SUM('24.3転出'!AL9)</f>
        <v>0</v>
      </c>
      <c r="AM9" s="109">
        <f>SUM('24.3転出'!AM9)</f>
        <v>0</v>
      </c>
      <c r="AN9" s="246">
        <f>SUM('24.3転出'!AN9)</f>
        <v>0</v>
      </c>
      <c r="AO9" s="247">
        <f>SUM('24.3転出'!AO9)</f>
        <v>0</v>
      </c>
      <c r="AP9" s="109">
        <f>SUM('24.3転出'!AP9)</f>
        <v>0</v>
      </c>
      <c r="AQ9" s="246">
        <f>SUM('24.3転出'!AQ9)</f>
        <v>0</v>
      </c>
      <c r="AR9" s="247">
        <f>SUM('24.3転出'!AR9)</f>
        <v>0</v>
      </c>
      <c r="AS9" s="109">
        <f>SUM('24.3転出'!AS9)</f>
        <v>0</v>
      </c>
      <c r="AT9" s="246">
        <f>SUM('24.3転出'!AT9)</f>
        <v>0</v>
      </c>
      <c r="AU9" s="247">
        <f>SUM('24.3転出'!AU9)</f>
        <v>0</v>
      </c>
      <c r="AV9" s="109">
        <f>SUM('24.3転出'!AV9)</f>
        <v>0</v>
      </c>
      <c r="AW9" s="246">
        <f>SUM('24.3転出'!AW9)</f>
        <v>0</v>
      </c>
      <c r="AX9" s="247">
        <f>SUM('24.3転出'!AX9)</f>
        <v>0</v>
      </c>
      <c r="AY9" s="109">
        <f>SUM('24.3転出'!AY9)</f>
        <v>0</v>
      </c>
      <c r="AZ9" s="246">
        <f>SUM('24.3転出'!AZ9)</f>
        <v>0</v>
      </c>
      <c r="BA9" s="247">
        <f>SUM('24.3転出'!BA9)</f>
        <v>0</v>
      </c>
      <c r="BB9" s="109">
        <f>SUM('24.3転出'!BB9)</f>
        <v>0</v>
      </c>
      <c r="BC9" s="246">
        <f>SUM('24.3転出'!BC9)</f>
        <v>0</v>
      </c>
      <c r="BD9" s="247">
        <f>SUM('24.3転出'!BD9)</f>
        <v>0</v>
      </c>
      <c r="BE9" s="109">
        <f>SUM('24.3転出'!BE9)</f>
        <v>0</v>
      </c>
      <c r="BF9" s="246">
        <f>SUM('24.3転出'!BF9)</f>
        <v>0</v>
      </c>
      <c r="BG9" s="247">
        <f>SUM('24.3転出'!BG9)</f>
        <v>0</v>
      </c>
      <c r="BH9" s="109">
        <f>SUM('24.3転出'!BH9)</f>
        <v>0</v>
      </c>
      <c r="BI9" s="246">
        <f>SUM('24.3転出'!BI9)</f>
        <v>0</v>
      </c>
      <c r="BJ9" s="247">
        <f>SUM('24.3転出'!BJ9)</f>
        <v>0</v>
      </c>
      <c r="BK9" s="109">
        <f>SUM('24.3転出'!BK9)</f>
        <v>0</v>
      </c>
      <c r="BL9" s="246">
        <f>SUM('24.3転出'!BL9)</f>
        <v>0</v>
      </c>
      <c r="BM9" s="247">
        <f>SUM('24.3転出'!BM9)</f>
        <v>0</v>
      </c>
      <c r="BN9" s="109">
        <f>SUM('24.3転出'!BN9)</f>
        <v>0</v>
      </c>
      <c r="BO9" s="246">
        <f>SUM('24.3転出'!BO9)</f>
        <v>0</v>
      </c>
      <c r="BP9" s="247">
        <f>SUM('24.3転出'!BP9)</f>
        <v>0</v>
      </c>
      <c r="BQ9" s="109">
        <f>SUM('24.3転出'!BQ9)</f>
        <v>0</v>
      </c>
      <c r="BR9" s="246">
        <f>SUM('24.3転出'!BR9)</f>
        <v>0</v>
      </c>
      <c r="BS9" s="247">
        <f>SUM('24.3転出'!BS9)</f>
        <v>0</v>
      </c>
      <c r="BT9" s="109">
        <f>SUM('24.3転出'!BT9)</f>
        <v>0</v>
      </c>
      <c r="BU9" s="246">
        <f>SUM('24.3転出'!BU9)</f>
        <v>0</v>
      </c>
      <c r="BV9" s="247">
        <f>SUM('24.3転出'!BV9)</f>
        <v>0</v>
      </c>
      <c r="BW9" s="109">
        <f>SUM('24.3転出'!BW9)</f>
        <v>0</v>
      </c>
      <c r="BX9" s="246">
        <f>SUM('24.3転出'!BX9)</f>
        <v>0</v>
      </c>
      <c r="BY9" s="247">
        <f>SUM('24.3転出'!BY9)</f>
        <v>0</v>
      </c>
      <c r="BZ9" s="109">
        <f>SUM('24.3転出'!BZ9)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>
        <f>SUM('24.3転出'!C10)</f>
        <v>0</v>
      </c>
      <c r="D10" s="231">
        <f>SUM('24.3転出'!D10)</f>
        <v>0</v>
      </c>
      <c r="E10" s="231">
        <f>SUM('24.3転出'!E10)</f>
        <v>0</v>
      </c>
      <c r="F10" s="231">
        <f>SUM('24.3転出'!F10)</f>
        <v>0</v>
      </c>
      <c r="G10" s="26" t="s">
        <v>69</v>
      </c>
      <c r="H10" s="25" t="s">
        <v>70</v>
      </c>
      <c r="I10" s="231">
        <f>SUM('24.3転出'!I10)</f>
        <v>2</v>
      </c>
      <c r="J10" s="231">
        <f>SUM('24.3転出'!J10)</f>
        <v>0</v>
      </c>
      <c r="K10" s="231">
        <f>SUM('24.3転出'!K10)</f>
        <v>2</v>
      </c>
      <c r="L10" s="231">
        <f>SUM('24.3転出'!L10)</f>
        <v>0</v>
      </c>
      <c r="M10" s="20"/>
      <c r="N10" s="25" t="s">
        <v>88</v>
      </c>
      <c r="O10" s="231">
        <f>SUM('24.3転出'!O10)</f>
        <v>0</v>
      </c>
      <c r="P10" s="231">
        <f>SUM('24.3転出'!P10)</f>
        <v>0</v>
      </c>
      <c r="Q10" s="231">
        <f>SUM('24.3転出'!Q10)</f>
        <v>0</v>
      </c>
      <c r="R10" s="231">
        <f>SUM('24.3転出'!R10)</f>
        <v>0</v>
      </c>
      <c r="S10" s="28"/>
      <c r="T10" s="27" t="s">
        <v>6</v>
      </c>
      <c r="U10" s="348">
        <f>SUM('24.3転出'!U10)</f>
        <v>0</v>
      </c>
      <c r="V10" s="348">
        <f>SUM('24.3転出'!V10)</f>
        <v>0</v>
      </c>
      <c r="W10" s="348">
        <f>SUM('24.3転出'!W10)</f>
        <v>0</v>
      </c>
      <c r="X10" s="348">
        <f>SUM('24.3転出'!X10)</f>
        <v>0</v>
      </c>
      <c r="Y10" s="55"/>
      <c r="AA10" s="110" t="str">
        <f>FIXED(AA5,0)&amp;" ～ "&amp;FIXED(AA9,0)&amp;" 小計"</f>
        <v>0 ～ 4 小計</v>
      </c>
      <c r="AB10" s="349">
        <f>SUM('24.3転出'!AB10)</f>
        <v>-1</v>
      </c>
      <c r="AC10" s="251">
        <f>SUM('24.3転出'!AC10)</f>
        <v>0</v>
      </c>
      <c r="AD10" s="113">
        <f>SUM('24.3転出'!AD10)</f>
        <v>-1</v>
      </c>
      <c r="AE10" s="111">
        <f>SUM('24.3転出'!AE10)</f>
        <v>0</v>
      </c>
      <c r="AF10" s="112">
        <f>SUM('24.3転出'!AF10)</f>
        <v>0</v>
      </c>
      <c r="AG10" s="113">
        <f>SUM('24.3転出'!AG10)</f>
        <v>0</v>
      </c>
      <c r="AH10" s="111">
        <f>SUM('24.3転出'!AH10)</f>
        <v>0</v>
      </c>
      <c r="AI10" s="112">
        <f>SUM('24.3転出'!AI10)</f>
        <v>0</v>
      </c>
      <c r="AJ10" s="113">
        <f>SUM('24.3転出'!AJ10)</f>
        <v>0</v>
      </c>
      <c r="AK10" s="111">
        <f>SUM('24.3転出'!AK10)</f>
        <v>0</v>
      </c>
      <c r="AL10" s="112">
        <f>SUM('24.3転出'!AL10)</f>
        <v>0</v>
      </c>
      <c r="AM10" s="113">
        <f>SUM('24.3転出'!AM10)</f>
        <v>0</v>
      </c>
      <c r="AN10" s="111">
        <f>SUM('24.3転出'!AN10)</f>
        <v>0</v>
      </c>
      <c r="AO10" s="112">
        <f>SUM('24.3転出'!AO10)</f>
        <v>0</v>
      </c>
      <c r="AP10" s="113">
        <f>SUM('24.3転出'!AP10)</f>
        <v>0</v>
      </c>
      <c r="AQ10" s="111">
        <f>SUM('24.3転出'!AQ10)</f>
        <v>0</v>
      </c>
      <c r="AR10" s="112">
        <f>SUM('24.3転出'!AR10)</f>
        <v>0</v>
      </c>
      <c r="AS10" s="113">
        <f>SUM('24.3転出'!AS10)</f>
        <v>0</v>
      </c>
      <c r="AT10" s="111">
        <f>SUM('24.3転出'!AT10)</f>
        <v>-1</v>
      </c>
      <c r="AU10" s="112">
        <f>SUM('24.3転出'!AU10)</f>
        <v>0</v>
      </c>
      <c r="AV10" s="113">
        <f>SUM('24.3転出'!AV10)</f>
        <v>-1</v>
      </c>
      <c r="AW10" s="111">
        <f>SUM('24.3転出'!AW10)</f>
        <v>0</v>
      </c>
      <c r="AX10" s="112">
        <f>SUM('24.3転出'!AX10)</f>
        <v>0</v>
      </c>
      <c r="AY10" s="113">
        <f>SUM('24.3転出'!AY10)</f>
        <v>0</v>
      </c>
      <c r="AZ10" s="111">
        <f>SUM('24.3転出'!AZ10)</f>
        <v>0</v>
      </c>
      <c r="BA10" s="112">
        <f>SUM('24.3転出'!BA10)</f>
        <v>0</v>
      </c>
      <c r="BB10" s="113">
        <f>SUM('24.3転出'!BB10)</f>
        <v>0</v>
      </c>
      <c r="BC10" s="111">
        <f>SUM('24.3転出'!BC10)</f>
        <v>0</v>
      </c>
      <c r="BD10" s="112">
        <f>SUM('24.3転出'!BD10)</f>
        <v>0</v>
      </c>
      <c r="BE10" s="113">
        <f>SUM('24.3転出'!BE10)</f>
        <v>0</v>
      </c>
      <c r="BF10" s="111">
        <f>SUM('24.3転出'!BF10)</f>
        <v>0</v>
      </c>
      <c r="BG10" s="112">
        <f>SUM('24.3転出'!BG10)</f>
        <v>0</v>
      </c>
      <c r="BH10" s="113">
        <f>SUM('24.3転出'!BH10)</f>
        <v>0</v>
      </c>
      <c r="BI10" s="111">
        <f>SUM('24.3転出'!BI10)</f>
        <v>0</v>
      </c>
      <c r="BJ10" s="112">
        <f>SUM('24.3転出'!BJ10)</f>
        <v>0</v>
      </c>
      <c r="BK10" s="113">
        <f>SUM('24.3転出'!BK10)</f>
        <v>0</v>
      </c>
      <c r="BL10" s="111">
        <f>SUM('24.3転出'!BL10)</f>
        <v>0</v>
      </c>
      <c r="BM10" s="112">
        <f>SUM('24.3転出'!BM10)</f>
        <v>0</v>
      </c>
      <c r="BN10" s="113">
        <f>SUM('24.3転出'!BN10)</f>
        <v>0</v>
      </c>
      <c r="BO10" s="111">
        <f>SUM('24.3転出'!BO10)</f>
        <v>0</v>
      </c>
      <c r="BP10" s="112">
        <f>SUM('24.3転出'!BP10)</f>
        <v>0</v>
      </c>
      <c r="BQ10" s="113">
        <f>SUM('24.3転出'!BQ10)</f>
        <v>0</v>
      </c>
      <c r="BR10" s="111">
        <f>SUM('24.3転出'!BR10)</f>
        <v>0</v>
      </c>
      <c r="BS10" s="112">
        <f>SUM('24.3転出'!BS10)</f>
        <v>0</v>
      </c>
      <c r="BT10" s="113">
        <f>SUM('24.3転出'!BT10)</f>
        <v>0</v>
      </c>
      <c r="BU10" s="111">
        <f>SUM('24.3転出'!BU10)</f>
        <v>0</v>
      </c>
      <c r="BV10" s="112">
        <f>SUM('24.3転出'!BV10)</f>
        <v>0</v>
      </c>
      <c r="BW10" s="113">
        <f>SUM('24.3転出'!BW10)</f>
        <v>0</v>
      </c>
      <c r="BX10" s="111">
        <f>SUM('24.3転出'!BX10)</f>
        <v>0</v>
      </c>
      <c r="BY10" s="112">
        <f>SUM('24.3転出'!BY10)</f>
        <v>0</v>
      </c>
      <c r="BZ10" s="113">
        <f>SUM('24.3転出'!BZ10)</f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>
        <f>SUM('24.3転出'!C11)</f>
        <v>0</v>
      </c>
      <c r="D11" s="231">
        <f>SUM('24.3転出'!D11)</f>
        <v>0</v>
      </c>
      <c r="E11" s="231">
        <f>SUM('24.3転出'!E11)</f>
        <v>0</v>
      </c>
      <c r="F11" s="231">
        <f>SUM('24.3転出'!F11)</f>
        <v>0</v>
      </c>
      <c r="G11" s="26"/>
      <c r="H11" s="25" t="s">
        <v>76</v>
      </c>
      <c r="I11" s="231">
        <f>SUM('24.3転出'!I11)</f>
        <v>0</v>
      </c>
      <c r="J11" s="231">
        <f>SUM('24.3転出'!J11)</f>
        <v>0</v>
      </c>
      <c r="K11" s="231">
        <f>SUM('24.3転出'!K11)</f>
        <v>0</v>
      </c>
      <c r="L11" s="231">
        <f>SUM('24.3転出'!L11)</f>
        <v>0</v>
      </c>
      <c r="M11" s="20"/>
      <c r="N11" s="25" t="s">
        <v>91</v>
      </c>
      <c r="O11" s="231">
        <f>SUM('24.3転出'!O11)</f>
        <v>0</v>
      </c>
      <c r="P11" s="231">
        <f>SUM('24.3転出'!P11)</f>
        <v>0</v>
      </c>
      <c r="Q11" s="231">
        <f>SUM('24.3転出'!Q11)</f>
        <v>0</v>
      </c>
      <c r="R11" s="231">
        <f>SUM('24.3転出'!R11)</f>
        <v>0</v>
      </c>
      <c r="S11" s="20"/>
      <c r="T11" s="25" t="s">
        <v>122</v>
      </c>
      <c r="U11" s="231">
        <f>SUM('24.3転出'!U11)</f>
        <v>0</v>
      </c>
      <c r="V11" s="231">
        <f>SUM('24.3転出'!V11)</f>
        <v>0</v>
      </c>
      <c r="W11" s="231">
        <f>SUM('24.3転出'!W11)</f>
        <v>0</v>
      </c>
      <c r="X11" s="231">
        <f>SUM('24.3転出'!X11)</f>
        <v>0</v>
      </c>
      <c r="Y11" s="55"/>
      <c r="AA11" s="106">
        <v>5</v>
      </c>
      <c r="AB11" s="103">
        <f>SUM('24.3転出'!AB11)</f>
        <v>0</v>
      </c>
      <c r="AC11" s="104">
        <f>SUM('24.3転出'!AC11)</f>
        <v>0</v>
      </c>
      <c r="AD11" s="105">
        <f>SUM('24.3転出'!AD11)</f>
        <v>0</v>
      </c>
      <c r="AE11" s="244">
        <f>SUM('24.3転出'!AE11)</f>
        <v>0</v>
      </c>
      <c r="AF11" s="245">
        <f>SUM('24.3転出'!AF11)</f>
        <v>0</v>
      </c>
      <c r="AG11" s="105">
        <f>SUM('24.3転出'!AG11)</f>
        <v>0</v>
      </c>
      <c r="AH11" s="244">
        <f>SUM('24.3転出'!AH11)</f>
        <v>0</v>
      </c>
      <c r="AI11" s="245">
        <f>SUM('24.3転出'!AI11)</f>
        <v>0</v>
      </c>
      <c r="AJ11" s="105">
        <f>SUM('24.3転出'!AJ11)</f>
        <v>0</v>
      </c>
      <c r="AK11" s="244">
        <f>SUM('24.3転出'!AK11)</f>
        <v>0</v>
      </c>
      <c r="AL11" s="245">
        <f>SUM('24.3転出'!AL11)</f>
        <v>0</v>
      </c>
      <c r="AM11" s="105">
        <f>SUM('24.3転出'!AM11)</f>
        <v>0</v>
      </c>
      <c r="AN11" s="244">
        <f>SUM('24.3転出'!AN11)</f>
        <v>0</v>
      </c>
      <c r="AO11" s="245">
        <f>SUM('24.3転出'!AO11)</f>
        <v>0</v>
      </c>
      <c r="AP11" s="105">
        <f>SUM('24.3転出'!AP11)</f>
        <v>0</v>
      </c>
      <c r="AQ11" s="244">
        <f>SUM('24.3転出'!AQ11)</f>
        <v>0</v>
      </c>
      <c r="AR11" s="245">
        <f>SUM('24.3転出'!AR11)</f>
        <v>0</v>
      </c>
      <c r="AS11" s="105">
        <f>SUM('24.3転出'!AS11)</f>
        <v>0</v>
      </c>
      <c r="AT11" s="244">
        <f>SUM('24.3転出'!AT11)</f>
        <v>0</v>
      </c>
      <c r="AU11" s="245">
        <f>SUM('24.3転出'!AU11)</f>
        <v>0</v>
      </c>
      <c r="AV11" s="105">
        <f>SUM('24.3転出'!AV11)</f>
        <v>0</v>
      </c>
      <c r="AW11" s="244">
        <f>SUM('24.3転出'!AW11)</f>
        <v>0</v>
      </c>
      <c r="AX11" s="245">
        <f>SUM('24.3転出'!AX11)</f>
        <v>0</v>
      </c>
      <c r="AY11" s="105">
        <f>SUM('24.3転出'!AY11)</f>
        <v>0</v>
      </c>
      <c r="AZ11" s="244">
        <f>SUM('24.3転出'!AZ11)</f>
        <v>0</v>
      </c>
      <c r="BA11" s="245">
        <f>SUM('24.3転出'!BA11)</f>
        <v>0</v>
      </c>
      <c r="BB11" s="105">
        <f>SUM('24.3転出'!BB11)</f>
        <v>0</v>
      </c>
      <c r="BC11" s="244">
        <f>SUM('24.3転出'!BC11)</f>
        <v>0</v>
      </c>
      <c r="BD11" s="245">
        <f>SUM('24.3転出'!BD11)</f>
        <v>0</v>
      </c>
      <c r="BE11" s="105">
        <f>SUM('24.3転出'!BE11)</f>
        <v>0</v>
      </c>
      <c r="BF11" s="244">
        <f>SUM('24.3転出'!BF11)</f>
        <v>0</v>
      </c>
      <c r="BG11" s="245">
        <f>SUM('24.3転出'!BG11)</f>
        <v>0</v>
      </c>
      <c r="BH11" s="105">
        <f>SUM('24.3転出'!BH11)</f>
        <v>0</v>
      </c>
      <c r="BI11" s="244">
        <f>SUM('24.3転出'!BI11)</f>
        <v>0</v>
      </c>
      <c r="BJ11" s="245">
        <f>SUM('24.3転出'!BJ11)</f>
        <v>0</v>
      </c>
      <c r="BK11" s="105">
        <f>SUM('24.3転出'!BK11)</f>
        <v>0</v>
      </c>
      <c r="BL11" s="244">
        <f>SUM('24.3転出'!BL11)</f>
        <v>0</v>
      </c>
      <c r="BM11" s="245">
        <f>SUM('24.3転出'!BM11)</f>
        <v>0</v>
      </c>
      <c r="BN11" s="105">
        <f>SUM('24.3転出'!BN11)</f>
        <v>0</v>
      </c>
      <c r="BO11" s="244">
        <f>SUM('24.3転出'!BO11)</f>
        <v>0</v>
      </c>
      <c r="BP11" s="245">
        <f>SUM('24.3転出'!BP11)</f>
        <v>0</v>
      </c>
      <c r="BQ11" s="105">
        <f>SUM('24.3転出'!BQ11)</f>
        <v>0</v>
      </c>
      <c r="BR11" s="244">
        <f>SUM('24.3転出'!BR11)</f>
        <v>0</v>
      </c>
      <c r="BS11" s="245">
        <f>SUM('24.3転出'!BS11)</f>
        <v>0</v>
      </c>
      <c r="BT11" s="105">
        <f>SUM('24.3転出'!BT11)</f>
        <v>0</v>
      </c>
      <c r="BU11" s="244">
        <f>SUM('24.3転出'!BU11)</f>
        <v>0</v>
      </c>
      <c r="BV11" s="245">
        <f>SUM('24.3転出'!BV11)</f>
        <v>0</v>
      </c>
      <c r="BW11" s="105">
        <f>SUM('24.3転出'!BW11)</f>
        <v>0</v>
      </c>
      <c r="BX11" s="244">
        <f>SUM('24.3転出'!BX11)</f>
        <v>0</v>
      </c>
      <c r="BY11" s="245">
        <f>SUM('24.3転出'!BY11)</f>
        <v>0</v>
      </c>
      <c r="BZ11" s="105">
        <f>SUM('24.3転出'!BZ11)</f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348">
        <f>SUM('24.3転出'!C12)</f>
        <v>2</v>
      </c>
      <c r="D12" s="348">
        <f>SUM('24.3転出'!D12)</f>
        <v>1</v>
      </c>
      <c r="E12" s="348">
        <f>SUM('24.3転出'!E12)</f>
        <v>3</v>
      </c>
      <c r="F12" s="348">
        <f>SUM('24.3転出'!F12)</f>
        <v>0</v>
      </c>
      <c r="G12" s="26"/>
      <c r="H12" s="25" t="s">
        <v>80</v>
      </c>
      <c r="I12" s="231">
        <f>SUM('24.3転出'!I12)</f>
        <v>0</v>
      </c>
      <c r="J12" s="231">
        <f>SUM('24.3転出'!J12)</f>
        <v>0</v>
      </c>
      <c r="K12" s="231">
        <f>SUM('24.3転出'!K12)</f>
        <v>0</v>
      </c>
      <c r="L12" s="231">
        <f>SUM('24.3転出'!L12)</f>
        <v>0</v>
      </c>
      <c r="M12" s="20"/>
      <c r="N12" s="25" t="s">
        <v>95</v>
      </c>
      <c r="O12" s="231">
        <f>SUM('24.3転出'!O12)</f>
        <v>1</v>
      </c>
      <c r="P12" s="231">
        <f>SUM('24.3転出'!P12)</f>
        <v>0</v>
      </c>
      <c r="Q12" s="231">
        <f>SUM('24.3転出'!Q12)</f>
        <v>1</v>
      </c>
      <c r="R12" s="231">
        <f>SUM('24.3転出'!R12)</f>
        <v>0</v>
      </c>
      <c r="S12" s="20" t="s">
        <v>160</v>
      </c>
      <c r="T12" s="25" t="s">
        <v>123</v>
      </c>
      <c r="U12" s="231">
        <f>SUM('24.3転出'!U12)</f>
        <v>0</v>
      </c>
      <c r="V12" s="231">
        <f>SUM('24.3転出'!V12)</f>
        <v>0</v>
      </c>
      <c r="W12" s="231">
        <f>SUM('24.3転出'!W12)</f>
        <v>0</v>
      </c>
      <c r="X12" s="231">
        <f>SUM('24.3転出'!X12)</f>
        <v>0</v>
      </c>
      <c r="Y12" s="55"/>
      <c r="AA12" s="106">
        <v>6</v>
      </c>
      <c r="AB12" s="107">
        <f>SUM('24.3転出'!AB12)</f>
        <v>0</v>
      </c>
      <c r="AC12" s="108">
        <f>SUM('24.3転出'!AC12)</f>
        <v>0</v>
      </c>
      <c r="AD12" s="109">
        <f>SUM('24.3転出'!AD12)</f>
        <v>0</v>
      </c>
      <c r="AE12" s="246">
        <f>SUM('24.3転出'!AE12)</f>
        <v>0</v>
      </c>
      <c r="AF12" s="247">
        <f>SUM('24.3転出'!AF12)</f>
        <v>0</v>
      </c>
      <c r="AG12" s="109">
        <f>SUM('24.3転出'!AG12)</f>
        <v>0</v>
      </c>
      <c r="AH12" s="246">
        <f>SUM('24.3転出'!AH12)</f>
        <v>0</v>
      </c>
      <c r="AI12" s="247">
        <f>SUM('24.3転出'!AI12)</f>
        <v>0</v>
      </c>
      <c r="AJ12" s="109">
        <f>SUM('24.3転出'!AJ12)</f>
        <v>0</v>
      </c>
      <c r="AK12" s="246">
        <f>SUM('24.3転出'!AK12)</f>
        <v>0</v>
      </c>
      <c r="AL12" s="247">
        <f>SUM('24.3転出'!AL12)</f>
        <v>0</v>
      </c>
      <c r="AM12" s="109">
        <f>SUM('24.3転出'!AM12)</f>
        <v>0</v>
      </c>
      <c r="AN12" s="246">
        <f>SUM('24.3転出'!AN12)</f>
        <v>0</v>
      </c>
      <c r="AO12" s="247">
        <f>SUM('24.3転出'!AO12)</f>
        <v>0</v>
      </c>
      <c r="AP12" s="109">
        <f>SUM('24.3転出'!AP12)</f>
        <v>0</v>
      </c>
      <c r="AQ12" s="246">
        <f>SUM('24.3転出'!AQ12)</f>
        <v>0</v>
      </c>
      <c r="AR12" s="247">
        <f>SUM('24.3転出'!AR12)</f>
        <v>0</v>
      </c>
      <c r="AS12" s="109">
        <f>SUM('24.3転出'!AS12)</f>
        <v>0</v>
      </c>
      <c r="AT12" s="246">
        <f>SUM('24.3転出'!AT12)</f>
        <v>0</v>
      </c>
      <c r="AU12" s="247">
        <f>SUM('24.3転出'!AU12)</f>
        <v>0</v>
      </c>
      <c r="AV12" s="109">
        <f>SUM('24.3転出'!AV12)</f>
        <v>0</v>
      </c>
      <c r="AW12" s="246">
        <f>SUM('24.3転出'!AW12)</f>
        <v>0</v>
      </c>
      <c r="AX12" s="247">
        <f>SUM('24.3転出'!AX12)</f>
        <v>0</v>
      </c>
      <c r="AY12" s="109">
        <f>SUM('24.3転出'!AY12)</f>
        <v>0</v>
      </c>
      <c r="AZ12" s="246">
        <f>SUM('24.3転出'!AZ12)</f>
        <v>0</v>
      </c>
      <c r="BA12" s="247">
        <f>SUM('24.3転出'!BA12)</f>
        <v>0</v>
      </c>
      <c r="BB12" s="109">
        <f>SUM('24.3転出'!BB12)</f>
        <v>0</v>
      </c>
      <c r="BC12" s="246">
        <f>SUM('24.3転出'!BC12)</f>
        <v>0</v>
      </c>
      <c r="BD12" s="247">
        <f>SUM('24.3転出'!BD12)</f>
        <v>0</v>
      </c>
      <c r="BE12" s="109">
        <f>SUM('24.3転出'!BE12)</f>
        <v>0</v>
      </c>
      <c r="BF12" s="246">
        <f>SUM('24.3転出'!BF12)</f>
        <v>0</v>
      </c>
      <c r="BG12" s="247">
        <f>SUM('24.3転出'!BG12)</f>
        <v>0</v>
      </c>
      <c r="BH12" s="109">
        <f>SUM('24.3転出'!BH12)</f>
        <v>0</v>
      </c>
      <c r="BI12" s="246">
        <f>SUM('24.3転出'!BI12)</f>
        <v>0</v>
      </c>
      <c r="BJ12" s="247">
        <f>SUM('24.3転出'!BJ12)</f>
        <v>0</v>
      </c>
      <c r="BK12" s="109">
        <f>SUM('24.3転出'!BK12)</f>
        <v>0</v>
      </c>
      <c r="BL12" s="246">
        <f>SUM('24.3転出'!BL12)</f>
        <v>0</v>
      </c>
      <c r="BM12" s="247">
        <f>SUM('24.3転出'!BM12)</f>
        <v>0</v>
      </c>
      <c r="BN12" s="109">
        <f>SUM('24.3転出'!BN12)</f>
        <v>0</v>
      </c>
      <c r="BO12" s="246">
        <f>SUM('24.3転出'!BO12)</f>
        <v>0</v>
      </c>
      <c r="BP12" s="247">
        <f>SUM('24.3転出'!BP12)</f>
        <v>0</v>
      </c>
      <c r="BQ12" s="109">
        <f>SUM('24.3転出'!BQ12)</f>
        <v>0</v>
      </c>
      <c r="BR12" s="246">
        <f>SUM('24.3転出'!BR12)</f>
        <v>0</v>
      </c>
      <c r="BS12" s="247">
        <f>SUM('24.3転出'!BS12)</f>
        <v>0</v>
      </c>
      <c r="BT12" s="109">
        <f>SUM('24.3転出'!BT12)</f>
        <v>0</v>
      </c>
      <c r="BU12" s="246">
        <f>SUM('24.3転出'!BU12)</f>
        <v>0</v>
      </c>
      <c r="BV12" s="247">
        <f>SUM('24.3転出'!BV12)</f>
        <v>0</v>
      </c>
      <c r="BW12" s="109">
        <f>SUM('24.3転出'!BW12)</f>
        <v>0</v>
      </c>
      <c r="BX12" s="246">
        <f>SUM('24.3転出'!BX12)</f>
        <v>0</v>
      </c>
      <c r="BY12" s="247">
        <f>SUM('24.3転出'!BY12)</f>
        <v>0</v>
      </c>
      <c r="BZ12" s="109">
        <f>SUM('24.3転出'!BZ12)</f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1">
        <f>SUM('24.3転出'!C13)</f>
        <v>0</v>
      </c>
      <c r="D13" s="231">
        <f>SUM('24.3転出'!D13)</f>
        <v>0</v>
      </c>
      <c r="E13" s="231">
        <f>SUM('24.3転出'!E13)</f>
        <v>0</v>
      </c>
      <c r="F13" s="231">
        <f>SUM('24.3転出'!F13)</f>
        <v>0</v>
      </c>
      <c r="G13" s="26"/>
      <c r="H13" s="25" t="s">
        <v>83</v>
      </c>
      <c r="I13" s="231">
        <f>SUM('24.3転出'!I13)</f>
        <v>2</v>
      </c>
      <c r="J13" s="231">
        <f>SUM('24.3転出'!J13)</f>
        <v>0</v>
      </c>
      <c r="K13" s="231">
        <f>SUM('24.3転出'!K13)</f>
        <v>2</v>
      </c>
      <c r="L13" s="231">
        <f>SUM('24.3転出'!L13)</f>
        <v>0</v>
      </c>
      <c r="M13" s="20"/>
      <c r="N13" s="25" t="s">
        <v>101</v>
      </c>
      <c r="O13" s="231">
        <f>SUM('24.3転出'!O13)</f>
        <v>0</v>
      </c>
      <c r="P13" s="231">
        <f>SUM('24.3転出'!P13)</f>
        <v>0</v>
      </c>
      <c r="Q13" s="231">
        <f>SUM('24.3転出'!Q13)</f>
        <v>0</v>
      </c>
      <c r="R13" s="231">
        <f>SUM('24.3転出'!R13)</f>
        <v>0</v>
      </c>
      <c r="S13" s="20"/>
      <c r="T13" s="25" t="s">
        <v>124</v>
      </c>
      <c r="U13" s="231">
        <f>SUM('24.3転出'!U13)</f>
        <v>0</v>
      </c>
      <c r="V13" s="231">
        <f>SUM('24.3転出'!V13)</f>
        <v>0</v>
      </c>
      <c r="W13" s="231">
        <f>SUM('24.3転出'!W13)</f>
        <v>0</v>
      </c>
      <c r="X13" s="231">
        <f>SUM('24.3転出'!X13)</f>
        <v>0</v>
      </c>
      <c r="Y13" s="55"/>
      <c r="AA13" s="106">
        <v>7</v>
      </c>
      <c r="AB13" s="107">
        <f>SUM('24.3転出'!AB13)</f>
        <v>0</v>
      </c>
      <c r="AC13" s="108">
        <f>SUM('24.3転出'!AC13)</f>
        <v>0</v>
      </c>
      <c r="AD13" s="109">
        <f>SUM('24.3転出'!AD13)</f>
        <v>0</v>
      </c>
      <c r="AE13" s="246">
        <f>SUM('24.3転出'!AE13)</f>
        <v>0</v>
      </c>
      <c r="AF13" s="247">
        <f>SUM('24.3転出'!AF13)</f>
        <v>0</v>
      </c>
      <c r="AG13" s="109">
        <f>SUM('24.3転出'!AG13)</f>
        <v>0</v>
      </c>
      <c r="AH13" s="246">
        <f>SUM('24.3転出'!AH13)</f>
        <v>0</v>
      </c>
      <c r="AI13" s="247">
        <f>SUM('24.3転出'!AI13)</f>
        <v>0</v>
      </c>
      <c r="AJ13" s="109">
        <f>SUM('24.3転出'!AJ13)</f>
        <v>0</v>
      </c>
      <c r="AK13" s="246">
        <f>SUM('24.3転出'!AK13)</f>
        <v>0</v>
      </c>
      <c r="AL13" s="247">
        <f>SUM('24.3転出'!AL13)</f>
        <v>0</v>
      </c>
      <c r="AM13" s="109">
        <f>SUM('24.3転出'!AM13)</f>
        <v>0</v>
      </c>
      <c r="AN13" s="246">
        <f>SUM('24.3転出'!AN13)</f>
        <v>0</v>
      </c>
      <c r="AO13" s="247">
        <f>SUM('24.3転出'!AO13)</f>
        <v>0</v>
      </c>
      <c r="AP13" s="109">
        <f>SUM('24.3転出'!AP13)</f>
        <v>0</v>
      </c>
      <c r="AQ13" s="246">
        <f>SUM('24.3転出'!AQ13)</f>
        <v>0</v>
      </c>
      <c r="AR13" s="247">
        <f>SUM('24.3転出'!AR13)</f>
        <v>0</v>
      </c>
      <c r="AS13" s="109">
        <f>SUM('24.3転出'!AS13)</f>
        <v>0</v>
      </c>
      <c r="AT13" s="246">
        <f>SUM('24.3転出'!AT13)</f>
        <v>0</v>
      </c>
      <c r="AU13" s="247">
        <f>SUM('24.3転出'!AU13)</f>
        <v>0</v>
      </c>
      <c r="AV13" s="109">
        <f>SUM('24.3転出'!AV13)</f>
        <v>0</v>
      </c>
      <c r="AW13" s="246">
        <f>SUM('24.3転出'!AW13)</f>
        <v>0</v>
      </c>
      <c r="AX13" s="247">
        <f>SUM('24.3転出'!AX13)</f>
        <v>0</v>
      </c>
      <c r="AY13" s="109">
        <f>SUM('24.3転出'!AY13)</f>
        <v>0</v>
      </c>
      <c r="AZ13" s="246">
        <f>SUM('24.3転出'!AZ13)</f>
        <v>0</v>
      </c>
      <c r="BA13" s="247">
        <f>SUM('24.3転出'!BA13)</f>
        <v>0</v>
      </c>
      <c r="BB13" s="109">
        <f>SUM('24.3転出'!BB13)</f>
        <v>0</v>
      </c>
      <c r="BC13" s="246">
        <f>SUM('24.3転出'!BC13)</f>
        <v>0</v>
      </c>
      <c r="BD13" s="247">
        <f>SUM('24.3転出'!BD13)</f>
        <v>0</v>
      </c>
      <c r="BE13" s="109">
        <f>SUM('24.3転出'!BE13)</f>
        <v>0</v>
      </c>
      <c r="BF13" s="246">
        <f>SUM('24.3転出'!BF13)</f>
        <v>0</v>
      </c>
      <c r="BG13" s="247">
        <f>SUM('24.3転出'!BG13)</f>
        <v>0</v>
      </c>
      <c r="BH13" s="109">
        <f>SUM('24.3転出'!BH13)</f>
        <v>0</v>
      </c>
      <c r="BI13" s="246">
        <f>SUM('24.3転出'!BI13)</f>
        <v>0</v>
      </c>
      <c r="BJ13" s="247">
        <f>SUM('24.3転出'!BJ13)</f>
        <v>0</v>
      </c>
      <c r="BK13" s="109">
        <f>SUM('24.3転出'!BK13)</f>
        <v>0</v>
      </c>
      <c r="BL13" s="246">
        <f>SUM('24.3転出'!BL13)</f>
        <v>0</v>
      </c>
      <c r="BM13" s="247">
        <f>SUM('24.3転出'!BM13)</f>
        <v>0</v>
      </c>
      <c r="BN13" s="109">
        <f>SUM('24.3転出'!BN13)</f>
        <v>0</v>
      </c>
      <c r="BO13" s="246">
        <f>SUM('24.3転出'!BO13)</f>
        <v>0</v>
      </c>
      <c r="BP13" s="247">
        <f>SUM('24.3転出'!BP13)</f>
        <v>0</v>
      </c>
      <c r="BQ13" s="109">
        <f>SUM('24.3転出'!BQ13)</f>
        <v>0</v>
      </c>
      <c r="BR13" s="246">
        <f>SUM('24.3転出'!BR13)</f>
        <v>0</v>
      </c>
      <c r="BS13" s="247">
        <f>SUM('24.3転出'!BS13)</f>
        <v>0</v>
      </c>
      <c r="BT13" s="109">
        <f>SUM('24.3転出'!BT13)</f>
        <v>0</v>
      </c>
      <c r="BU13" s="246">
        <f>SUM('24.3転出'!BU13)</f>
        <v>0</v>
      </c>
      <c r="BV13" s="247">
        <f>SUM('24.3転出'!BV13)</f>
        <v>0</v>
      </c>
      <c r="BW13" s="109">
        <f>SUM('24.3転出'!BW13)</f>
        <v>0</v>
      </c>
      <c r="BX13" s="246">
        <f>SUM('24.3転出'!BX13)</f>
        <v>0</v>
      </c>
      <c r="BY13" s="247">
        <f>SUM('24.3転出'!BY13)</f>
        <v>0</v>
      </c>
      <c r="BZ13" s="109">
        <f>SUM('24.3転出'!BZ13)</f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>
        <f>SUM('24.3転出'!C14)</f>
        <v>0</v>
      </c>
      <c r="D14" s="231">
        <f>SUM('24.3転出'!D14)</f>
        <v>0</v>
      </c>
      <c r="E14" s="231">
        <f>SUM('24.3転出'!E14)</f>
        <v>0</v>
      </c>
      <c r="F14" s="231">
        <f>SUM('24.3転出'!F14)</f>
        <v>0</v>
      </c>
      <c r="G14" s="26"/>
      <c r="H14" s="25" t="s">
        <v>87</v>
      </c>
      <c r="I14" s="231">
        <f>SUM('24.3転出'!I14)</f>
        <v>0</v>
      </c>
      <c r="J14" s="231">
        <f>SUM('24.3転出'!J14)</f>
        <v>0</v>
      </c>
      <c r="K14" s="231">
        <f>SUM('24.3転出'!K14)</f>
        <v>0</v>
      </c>
      <c r="L14" s="231">
        <f>SUM('24.3転出'!L14)</f>
        <v>0</v>
      </c>
      <c r="M14" s="20"/>
      <c r="N14" s="25" t="s">
        <v>113</v>
      </c>
      <c r="O14" s="231">
        <f>SUM('24.3転出'!O14)</f>
        <v>0</v>
      </c>
      <c r="P14" s="231">
        <f>SUM('24.3転出'!P14)</f>
        <v>0</v>
      </c>
      <c r="Q14" s="231">
        <f>SUM('24.3転出'!Q14)</f>
        <v>0</v>
      </c>
      <c r="R14" s="231">
        <f>SUM('24.3転出'!R14)</f>
        <v>0</v>
      </c>
      <c r="S14" s="20" t="s">
        <v>161</v>
      </c>
      <c r="T14" s="25" t="s">
        <v>125</v>
      </c>
      <c r="U14" s="231">
        <f>SUM('24.3転出'!U14)</f>
        <v>0</v>
      </c>
      <c r="V14" s="231">
        <f>SUM('24.3転出'!V14)</f>
        <v>0</v>
      </c>
      <c r="W14" s="231">
        <f>SUM('24.3転出'!W14)</f>
        <v>0</v>
      </c>
      <c r="X14" s="231">
        <f>SUM('24.3転出'!X14)</f>
        <v>0</v>
      </c>
      <c r="Y14" s="55"/>
      <c r="AA14" s="106">
        <v>8</v>
      </c>
      <c r="AB14" s="107">
        <f>SUM('24.3転出'!AB14)</f>
        <v>1</v>
      </c>
      <c r="AC14" s="108">
        <f>SUM('24.3転出'!AC14)</f>
        <v>0</v>
      </c>
      <c r="AD14" s="109">
        <f>SUM('24.3転出'!AD14)</f>
        <v>1</v>
      </c>
      <c r="AE14" s="246">
        <f>SUM('24.3転出'!AE14)</f>
        <v>0</v>
      </c>
      <c r="AF14" s="247">
        <f>SUM('24.3転出'!AF14)</f>
        <v>0</v>
      </c>
      <c r="AG14" s="109">
        <f>SUM('24.3転出'!AG14)</f>
        <v>0</v>
      </c>
      <c r="AH14" s="246">
        <f>SUM('24.3転出'!AH14)</f>
        <v>0</v>
      </c>
      <c r="AI14" s="247">
        <f>SUM('24.3転出'!AI14)</f>
        <v>0</v>
      </c>
      <c r="AJ14" s="109">
        <f>SUM('24.3転出'!AJ14)</f>
        <v>0</v>
      </c>
      <c r="AK14" s="246">
        <f>SUM('24.3転出'!AK14)</f>
        <v>0</v>
      </c>
      <c r="AL14" s="247">
        <f>SUM('24.3転出'!AL14)</f>
        <v>0</v>
      </c>
      <c r="AM14" s="109">
        <f>SUM('24.3転出'!AM14)</f>
        <v>0</v>
      </c>
      <c r="AN14" s="246">
        <f>SUM('24.3転出'!AN14)</f>
        <v>0</v>
      </c>
      <c r="AO14" s="247">
        <f>SUM('24.3転出'!AO14)</f>
        <v>0</v>
      </c>
      <c r="AP14" s="109">
        <f>SUM('24.3転出'!AP14)</f>
        <v>0</v>
      </c>
      <c r="AQ14" s="246">
        <f>SUM('24.3転出'!AQ14)</f>
        <v>0</v>
      </c>
      <c r="AR14" s="247">
        <f>SUM('24.3転出'!AR14)</f>
        <v>0</v>
      </c>
      <c r="AS14" s="109">
        <f>SUM('24.3転出'!AS14)</f>
        <v>0</v>
      </c>
      <c r="AT14" s="246">
        <f>SUM('24.3転出'!AT14)</f>
        <v>0</v>
      </c>
      <c r="AU14" s="247">
        <f>SUM('24.3転出'!AU14)</f>
        <v>0</v>
      </c>
      <c r="AV14" s="109">
        <f>SUM('24.3転出'!AV14)</f>
        <v>0</v>
      </c>
      <c r="AW14" s="246">
        <f>SUM('24.3転出'!AW14)</f>
        <v>0</v>
      </c>
      <c r="AX14" s="247">
        <f>SUM('24.3転出'!AX14)</f>
        <v>0</v>
      </c>
      <c r="AY14" s="109">
        <f>SUM('24.3転出'!AY14)</f>
        <v>0</v>
      </c>
      <c r="AZ14" s="246">
        <f>SUM('24.3転出'!AZ14)</f>
        <v>1</v>
      </c>
      <c r="BA14" s="247">
        <f>SUM('24.3転出'!BA14)</f>
        <v>0</v>
      </c>
      <c r="BB14" s="109">
        <f>SUM('24.3転出'!BB14)</f>
        <v>1</v>
      </c>
      <c r="BC14" s="246">
        <f>SUM('24.3転出'!BC14)</f>
        <v>0</v>
      </c>
      <c r="BD14" s="247">
        <f>SUM('24.3転出'!BD14)</f>
        <v>0</v>
      </c>
      <c r="BE14" s="109">
        <f>SUM('24.3転出'!BE14)</f>
        <v>0</v>
      </c>
      <c r="BF14" s="246">
        <f>SUM('24.3転出'!BF14)</f>
        <v>0</v>
      </c>
      <c r="BG14" s="247">
        <f>SUM('24.3転出'!BG14)</f>
        <v>0</v>
      </c>
      <c r="BH14" s="109">
        <f>SUM('24.3転出'!BH14)</f>
        <v>0</v>
      </c>
      <c r="BI14" s="246">
        <f>SUM('24.3転出'!BI14)</f>
        <v>0</v>
      </c>
      <c r="BJ14" s="247">
        <f>SUM('24.3転出'!BJ14)</f>
        <v>0</v>
      </c>
      <c r="BK14" s="109">
        <f>SUM('24.3転出'!BK14)</f>
        <v>0</v>
      </c>
      <c r="BL14" s="246">
        <f>SUM('24.3転出'!BL14)</f>
        <v>0</v>
      </c>
      <c r="BM14" s="247">
        <f>SUM('24.3転出'!BM14)</f>
        <v>0</v>
      </c>
      <c r="BN14" s="109">
        <f>SUM('24.3転出'!BN14)</f>
        <v>0</v>
      </c>
      <c r="BO14" s="246">
        <f>SUM('24.3転出'!BO14)</f>
        <v>0</v>
      </c>
      <c r="BP14" s="247">
        <f>SUM('24.3転出'!BP14)</f>
        <v>0</v>
      </c>
      <c r="BQ14" s="109">
        <f>SUM('24.3転出'!BQ14)</f>
        <v>0</v>
      </c>
      <c r="BR14" s="246">
        <f>SUM('24.3転出'!BR14)</f>
        <v>0</v>
      </c>
      <c r="BS14" s="247">
        <f>SUM('24.3転出'!BS14)</f>
        <v>0</v>
      </c>
      <c r="BT14" s="109">
        <f>SUM('24.3転出'!BT14)</f>
        <v>0</v>
      </c>
      <c r="BU14" s="246">
        <f>SUM('24.3転出'!BU14)</f>
        <v>0</v>
      </c>
      <c r="BV14" s="247">
        <f>SUM('24.3転出'!BV14)</f>
        <v>0</v>
      </c>
      <c r="BW14" s="109">
        <f>SUM('24.3転出'!BW14)</f>
        <v>0</v>
      </c>
      <c r="BX14" s="246">
        <f>SUM('24.3転出'!BX14)</f>
        <v>0</v>
      </c>
      <c r="BY14" s="247">
        <f>SUM('24.3転出'!BY14)</f>
        <v>0</v>
      </c>
      <c r="BZ14" s="109">
        <f>SUM('24.3転出'!BZ14)</f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>
        <f>SUM('24.3転出'!C15)</f>
        <v>0</v>
      </c>
      <c r="D15" s="231">
        <f>SUM('24.3転出'!D15)</f>
        <v>0</v>
      </c>
      <c r="E15" s="231">
        <f>SUM('24.3転出'!E15)</f>
        <v>0</v>
      </c>
      <c r="F15" s="231">
        <f>SUM('24.3転出'!F15)</f>
        <v>0</v>
      </c>
      <c r="G15" s="28"/>
      <c r="H15" s="27" t="s">
        <v>6</v>
      </c>
      <c r="I15" s="348">
        <f>SUM('24.3転出'!I15)</f>
        <v>7</v>
      </c>
      <c r="J15" s="348">
        <f>SUM('24.3転出'!J15)</f>
        <v>1</v>
      </c>
      <c r="K15" s="348">
        <f>SUM('24.3転出'!K15)</f>
        <v>8</v>
      </c>
      <c r="L15" s="348">
        <f>SUM('24.3転出'!L15)</f>
        <v>0</v>
      </c>
      <c r="M15" s="20"/>
      <c r="N15" s="25" t="s">
        <v>108</v>
      </c>
      <c r="O15" s="231">
        <f>SUM('24.3転出'!O15)</f>
        <v>0</v>
      </c>
      <c r="P15" s="231">
        <f>SUM('24.3転出'!P15)</f>
        <v>0</v>
      </c>
      <c r="Q15" s="231">
        <f>SUM('24.3転出'!Q15)</f>
        <v>0</v>
      </c>
      <c r="R15" s="231">
        <f>SUM('24.3転出'!R15)</f>
        <v>0</v>
      </c>
      <c r="S15" s="20"/>
      <c r="T15" s="25" t="s">
        <v>126</v>
      </c>
      <c r="U15" s="231">
        <f>SUM('24.3転出'!U15)</f>
        <v>0</v>
      </c>
      <c r="V15" s="231">
        <f>SUM('24.3転出'!V15)</f>
        <v>0</v>
      </c>
      <c r="W15" s="231">
        <f>SUM('24.3転出'!W15)</f>
        <v>0</v>
      </c>
      <c r="X15" s="231">
        <f>SUM('24.3転出'!X15)</f>
        <v>0</v>
      </c>
      <c r="Y15" s="55"/>
      <c r="AA15" s="106">
        <v>9</v>
      </c>
      <c r="AB15" s="107">
        <f>SUM('24.3転出'!AB15)</f>
        <v>0</v>
      </c>
      <c r="AC15" s="108">
        <f>SUM('24.3転出'!AC15)</f>
        <v>0</v>
      </c>
      <c r="AD15" s="109">
        <f>SUM('24.3転出'!AD15)</f>
        <v>0</v>
      </c>
      <c r="AE15" s="246">
        <f>SUM('24.3転出'!AE15)</f>
        <v>0</v>
      </c>
      <c r="AF15" s="247">
        <f>SUM('24.3転出'!AF15)</f>
        <v>0</v>
      </c>
      <c r="AG15" s="109">
        <f>SUM('24.3転出'!AG15)</f>
        <v>0</v>
      </c>
      <c r="AH15" s="246">
        <f>SUM('24.3転出'!AH15)</f>
        <v>0</v>
      </c>
      <c r="AI15" s="247">
        <f>SUM('24.3転出'!AI15)</f>
        <v>0</v>
      </c>
      <c r="AJ15" s="109">
        <f>SUM('24.3転出'!AJ15)</f>
        <v>0</v>
      </c>
      <c r="AK15" s="246">
        <f>SUM('24.3転出'!AK15)</f>
        <v>0</v>
      </c>
      <c r="AL15" s="247">
        <f>SUM('24.3転出'!AL15)</f>
        <v>0</v>
      </c>
      <c r="AM15" s="109">
        <f>SUM('24.3転出'!AM15)</f>
        <v>0</v>
      </c>
      <c r="AN15" s="246">
        <f>SUM('24.3転出'!AN15)</f>
        <v>0</v>
      </c>
      <c r="AO15" s="247">
        <f>SUM('24.3転出'!AO15)</f>
        <v>0</v>
      </c>
      <c r="AP15" s="109">
        <f>SUM('24.3転出'!AP15)</f>
        <v>0</v>
      </c>
      <c r="AQ15" s="246">
        <f>SUM('24.3転出'!AQ15)</f>
        <v>0</v>
      </c>
      <c r="AR15" s="247">
        <f>SUM('24.3転出'!AR15)</f>
        <v>0</v>
      </c>
      <c r="AS15" s="109">
        <f>SUM('24.3転出'!AS15)</f>
        <v>0</v>
      </c>
      <c r="AT15" s="246">
        <f>SUM('24.3転出'!AT15)</f>
        <v>0</v>
      </c>
      <c r="AU15" s="247">
        <f>SUM('24.3転出'!AU15)</f>
        <v>0</v>
      </c>
      <c r="AV15" s="109">
        <f>SUM('24.3転出'!AV15)</f>
        <v>0</v>
      </c>
      <c r="AW15" s="246">
        <f>SUM('24.3転出'!AW15)</f>
        <v>0</v>
      </c>
      <c r="AX15" s="247">
        <f>SUM('24.3転出'!AX15)</f>
        <v>0</v>
      </c>
      <c r="AY15" s="109">
        <f>SUM('24.3転出'!AY15)</f>
        <v>0</v>
      </c>
      <c r="AZ15" s="246">
        <f>SUM('24.3転出'!AZ15)</f>
        <v>0</v>
      </c>
      <c r="BA15" s="247">
        <f>SUM('24.3転出'!BA15)</f>
        <v>0</v>
      </c>
      <c r="BB15" s="109">
        <f>SUM('24.3転出'!BB15)</f>
        <v>0</v>
      </c>
      <c r="BC15" s="246">
        <f>SUM('24.3転出'!BC15)</f>
        <v>0</v>
      </c>
      <c r="BD15" s="247">
        <f>SUM('24.3転出'!BD15)</f>
        <v>0</v>
      </c>
      <c r="BE15" s="109">
        <f>SUM('24.3転出'!BE15)</f>
        <v>0</v>
      </c>
      <c r="BF15" s="246">
        <f>SUM('24.3転出'!BF15)</f>
        <v>0</v>
      </c>
      <c r="BG15" s="247">
        <f>SUM('24.3転出'!BG15)</f>
        <v>0</v>
      </c>
      <c r="BH15" s="109">
        <f>SUM('24.3転出'!BH15)</f>
        <v>0</v>
      </c>
      <c r="BI15" s="246">
        <f>SUM('24.3転出'!BI15)</f>
        <v>0</v>
      </c>
      <c r="BJ15" s="247">
        <f>SUM('24.3転出'!BJ15)</f>
        <v>0</v>
      </c>
      <c r="BK15" s="109">
        <f>SUM('24.3転出'!BK15)</f>
        <v>0</v>
      </c>
      <c r="BL15" s="246">
        <f>SUM('24.3転出'!BL15)</f>
        <v>0</v>
      </c>
      <c r="BM15" s="247">
        <f>SUM('24.3転出'!BM15)</f>
        <v>0</v>
      </c>
      <c r="BN15" s="109">
        <f>SUM('24.3転出'!BN15)</f>
        <v>0</v>
      </c>
      <c r="BO15" s="246">
        <f>SUM('24.3転出'!BO15)</f>
        <v>0</v>
      </c>
      <c r="BP15" s="247">
        <f>SUM('24.3転出'!BP15)</f>
        <v>0</v>
      </c>
      <c r="BQ15" s="109">
        <f>SUM('24.3転出'!BQ15)</f>
        <v>0</v>
      </c>
      <c r="BR15" s="246">
        <f>SUM('24.3転出'!BR15)</f>
        <v>0</v>
      </c>
      <c r="BS15" s="247">
        <f>SUM('24.3転出'!BS15)</f>
        <v>0</v>
      </c>
      <c r="BT15" s="109">
        <f>SUM('24.3転出'!BT15)</f>
        <v>0</v>
      </c>
      <c r="BU15" s="246">
        <f>SUM('24.3転出'!BU15)</f>
        <v>0</v>
      </c>
      <c r="BV15" s="247">
        <f>SUM('24.3転出'!BV15)</f>
        <v>0</v>
      </c>
      <c r="BW15" s="109">
        <f>SUM('24.3転出'!BW15)</f>
        <v>0</v>
      </c>
      <c r="BX15" s="246">
        <f>SUM('24.3転出'!BX15)</f>
        <v>0</v>
      </c>
      <c r="BY15" s="247">
        <f>SUM('24.3転出'!BY15)</f>
        <v>0</v>
      </c>
      <c r="BZ15" s="109">
        <f>SUM('24.3転出'!BZ15)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231">
        <f>SUM('24.3転出'!C16)</f>
        <v>0</v>
      </c>
      <c r="D16" s="231">
        <f>SUM('24.3転出'!D16)</f>
        <v>0</v>
      </c>
      <c r="E16" s="231">
        <f>SUM('24.3転出'!E16)</f>
        <v>0</v>
      </c>
      <c r="F16" s="231">
        <f>SUM('24.3転出'!F16)</f>
        <v>0</v>
      </c>
      <c r="G16" s="26"/>
      <c r="H16" s="21" t="s">
        <v>94</v>
      </c>
      <c r="I16" s="231">
        <f>SUM('24.3転出'!I16)</f>
        <v>1</v>
      </c>
      <c r="J16" s="231">
        <f>SUM('24.3転出'!J16)</f>
        <v>0</v>
      </c>
      <c r="K16" s="231">
        <f>SUM('24.3転出'!K16)</f>
        <v>1</v>
      </c>
      <c r="L16" s="231">
        <f>SUM('24.3転出'!L16)</f>
        <v>0</v>
      </c>
      <c r="M16" s="20"/>
      <c r="N16" s="25" t="s">
        <v>1</v>
      </c>
      <c r="O16" s="231">
        <f>SUM('24.3転出'!O16)</f>
        <v>0</v>
      </c>
      <c r="P16" s="231">
        <f>SUM('24.3転出'!P16)</f>
        <v>0</v>
      </c>
      <c r="Q16" s="231">
        <f>SUM('24.3転出'!Q16)</f>
        <v>0</v>
      </c>
      <c r="R16" s="231">
        <f>SUM('24.3転出'!R16)</f>
        <v>0</v>
      </c>
      <c r="S16" s="28"/>
      <c r="T16" s="27" t="s">
        <v>6</v>
      </c>
      <c r="U16" s="348">
        <f>SUM('24.3転出'!U16)</f>
        <v>0</v>
      </c>
      <c r="V16" s="348">
        <f>SUM('24.3転出'!V16)</f>
        <v>0</v>
      </c>
      <c r="W16" s="348">
        <f>SUM('24.3転出'!W16)</f>
        <v>0</v>
      </c>
      <c r="X16" s="348">
        <f>SUM('24.3転出'!X16)</f>
        <v>0</v>
      </c>
      <c r="Y16" s="55"/>
      <c r="AA16" s="110" t="str">
        <f>FIXED(AA11,0)&amp;" ～ "&amp;FIXED(AA15,0)&amp;" 小計"</f>
        <v>5 ～ 9 小計</v>
      </c>
      <c r="AB16" s="349">
        <f>SUM('24.3転出'!AB16)</f>
        <v>1</v>
      </c>
      <c r="AC16" s="251">
        <f>SUM('24.3転出'!AC16)</f>
        <v>0</v>
      </c>
      <c r="AD16" s="113">
        <f>SUM('24.3転出'!AD16)</f>
        <v>1</v>
      </c>
      <c r="AE16" s="111">
        <f>SUM('24.3転出'!AE16)</f>
        <v>0</v>
      </c>
      <c r="AF16" s="112">
        <f>SUM('24.3転出'!AF16)</f>
        <v>0</v>
      </c>
      <c r="AG16" s="113">
        <f>SUM('24.3転出'!AG16)</f>
        <v>0</v>
      </c>
      <c r="AH16" s="111">
        <f>SUM('24.3転出'!AH16)</f>
        <v>0</v>
      </c>
      <c r="AI16" s="112">
        <f>SUM('24.3転出'!AI16)</f>
        <v>0</v>
      </c>
      <c r="AJ16" s="113">
        <f>SUM('24.3転出'!AJ16)</f>
        <v>0</v>
      </c>
      <c r="AK16" s="111">
        <f>SUM('24.3転出'!AK16)</f>
        <v>0</v>
      </c>
      <c r="AL16" s="112">
        <f>SUM('24.3転出'!AL16)</f>
        <v>0</v>
      </c>
      <c r="AM16" s="113">
        <f>SUM('24.3転出'!AM16)</f>
        <v>0</v>
      </c>
      <c r="AN16" s="111">
        <f>SUM('24.3転出'!AN16)</f>
        <v>0</v>
      </c>
      <c r="AO16" s="112">
        <f>SUM('24.3転出'!AO16)</f>
        <v>0</v>
      </c>
      <c r="AP16" s="113">
        <f>SUM('24.3転出'!AP16)</f>
        <v>0</v>
      </c>
      <c r="AQ16" s="111">
        <f>SUM('24.3転出'!AQ16)</f>
        <v>0</v>
      </c>
      <c r="AR16" s="112">
        <f>SUM('24.3転出'!AR16)</f>
        <v>0</v>
      </c>
      <c r="AS16" s="113">
        <f>SUM('24.3転出'!AS16)</f>
        <v>0</v>
      </c>
      <c r="AT16" s="111">
        <f>SUM('24.3転出'!AT16)</f>
        <v>0</v>
      </c>
      <c r="AU16" s="112">
        <f>SUM('24.3転出'!AU16)</f>
        <v>0</v>
      </c>
      <c r="AV16" s="113">
        <f>SUM('24.3転出'!AV16)</f>
        <v>0</v>
      </c>
      <c r="AW16" s="111">
        <f>SUM('24.3転出'!AW16)</f>
        <v>0</v>
      </c>
      <c r="AX16" s="112">
        <f>SUM('24.3転出'!AX16)</f>
        <v>0</v>
      </c>
      <c r="AY16" s="113">
        <f>SUM('24.3転出'!AY16)</f>
        <v>0</v>
      </c>
      <c r="AZ16" s="111">
        <f>SUM('24.3転出'!AZ16)</f>
        <v>1</v>
      </c>
      <c r="BA16" s="112">
        <f>SUM('24.3転出'!BA16)</f>
        <v>0</v>
      </c>
      <c r="BB16" s="113">
        <f>SUM('24.3転出'!BB16)</f>
        <v>1</v>
      </c>
      <c r="BC16" s="111">
        <f>SUM('24.3転出'!BC16)</f>
        <v>0</v>
      </c>
      <c r="BD16" s="112">
        <f>SUM('24.3転出'!BD16)</f>
        <v>0</v>
      </c>
      <c r="BE16" s="113">
        <f>SUM('24.3転出'!BE16)</f>
        <v>0</v>
      </c>
      <c r="BF16" s="111">
        <f>SUM('24.3転出'!BF16)</f>
        <v>0</v>
      </c>
      <c r="BG16" s="112">
        <f>SUM('24.3転出'!BG16)</f>
        <v>0</v>
      </c>
      <c r="BH16" s="113">
        <f>SUM('24.3転出'!BH16)</f>
        <v>0</v>
      </c>
      <c r="BI16" s="111">
        <f>SUM('24.3転出'!BI16)</f>
        <v>0</v>
      </c>
      <c r="BJ16" s="112">
        <f>SUM('24.3転出'!BJ16)</f>
        <v>0</v>
      </c>
      <c r="BK16" s="113">
        <f>SUM('24.3転出'!BK16)</f>
        <v>0</v>
      </c>
      <c r="BL16" s="111">
        <f>SUM('24.3転出'!BL16)</f>
        <v>0</v>
      </c>
      <c r="BM16" s="112">
        <f>SUM('24.3転出'!BM16)</f>
        <v>0</v>
      </c>
      <c r="BN16" s="113">
        <f>SUM('24.3転出'!BN16)</f>
        <v>0</v>
      </c>
      <c r="BO16" s="111">
        <f>SUM('24.3転出'!BO16)</f>
        <v>0</v>
      </c>
      <c r="BP16" s="112">
        <f>SUM('24.3転出'!BP16)</f>
        <v>0</v>
      </c>
      <c r="BQ16" s="113">
        <f>SUM('24.3転出'!BQ16)</f>
        <v>0</v>
      </c>
      <c r="BR16" s="111">
        <f>SUM('24.3転出'!BR16)</f>
        <v>0</v>
      </c>
      <c r="BS16" s="112">
        <f>SUM('24.3転出'!BS16)</f>
        <v>0</v>
      </c>
      <c r="BT16" s="113">
        <f>SUM('24.3転出'!BT16)</f>
        <v>0</v>
      </c>
      <c r="BU16" s="112">
        <f>SUM('24.3転出'!BU16)</f>
        <v>0</v>
      </c>
      <c r="BV16" s="112">
        <f>SUM('24.3転出'!BV16)</f>
        <v>0</v>
      </c>
      <c r="BW16" s="113">
        <f>SUM('24.3転出'!BW16)</f>
        <v>0</v>
      </c>
      <c r="BX16" s="111">
        <f>SUM('24.3転出'!BX16)</f>
        <v>0</v>
      </c>
      <c r="BY16" s="112">
        <f>SUM('24.3転出'!BY16)</f>
        <v>0</v>
      </c>
      <c r="BZ16" s="113">
        <f>SUM('24.3転出'!BZ16)</f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1">
        <f>SUM('24.3転出'!C17)</f>
        <v>0</v>
      </c>
      <c r="D17" s="231">
        <f>SUM('24.3転出'!D17)</f>
        <v>0</v>
      </c>
      <c r="E17" s="231">
        <f>SUM('24.3転出'!E17)</f>
        <v>0</v>
      </c>
      <c r="F17" s="231">
        <f>SUM('24.3転出'!F17)</f>
        <v>0</v>
      </c>
      <c r="G17" s="26" t="s">
        <v>99</v>
      </c>
      <c r="H17" s="25" t="s">
        <v>100</v>
      </c>
      <c r="I17" s="231">
        <f>SUM('24.3転出'!I17)</f>
        <v>0</v>
      </c>
      <c r="J17" s="231">
        <f>SUM('24.3転出'!J17)</f>
        <v>0</v>
      </c>
      <c r="K17" s="231">
        <f>SUM('24.3転出'!K17)</f>
        <v>0</v>
      </c>
      <c r="L17" s="231">
        <f>SUM('24.3転出'!L17)</f>
        <v>0</v>
      </c>
      <c r="M17" s="28"/>
      <c r="N17" s="27" t="s">
        <v>6</v>
      </c>
      <c r="O17" s="348">
        <f>SUM('24.3転出'!O17)</f>
        <v>3</v>
      </c>
      <c r="P17" s="348">
        <f>SUM('24.3転出'!P17)</f>
        <v>3</v>
      </c>
      <c r="Q17" s="348">
        <f>SUM('24.3転出'!Q17)</f>
        <v>6</v>
      </c>
      <c r="R17" s="348">
        <f>SUM('24.3転出'!R17)</f>
        <v>1</v>
      </c>
      <c r="S17" s="20" t="s">
        <v>162</v>
      </c>
      <c r="T17" s="25" t="s">
        <v>151</v>
      </c>
      <c r="U17" s="231">
        <f>SUM('24.3転出'!U17)</f>
        <v>0</v>
      </c>
      <c r="V17" s="231">
        <f>SUM('24.3転出'!V17)</f>
        <v>0</v>
      </c>
      <c r="W17" s="231">
        <f>SUM('24.3転出'!W17)</f>
        <v>0</v>
      </c>
      <c r="X17" s="231">
        <f>SUM('24.3転出'!X17)</f>
        <v>0</v>
      </c>
      <c r="Y17" s="55"/>
      <c r="AA17" s="106">
        <v>10</v>
      </c>
      <c r="AB17" s="103">
        <f>SUM('24.3転出'!AB17)</f>
        <v>0</v>
      </c>
      <c r="AC17" s="104">
        <f>SUM('24.3転出'!AC17)</f>
        <v>0</v>
      </c>
      <c r="AD17" s="105">
        <f>SUM('24.3転出'!AD17)</f>
        <v>0</v>
      </c>
      <c r="AE17" s="244">
        <f>SUM('24.3転出'!AE17)</f>
        <v>0</v>
      </c>
      <c r="AF17" s="245">
        <f>SUM('24.3転出'!AF17)</f>
        <v>0</v>
      </c>
      <c r="AG17" s="105">
        <f>SUM('24.3転出'!AG17)</f>
        <v>0</v>
      </c>
      <c r="AH17" s="244">
        <f>SUM('24.3転出'!AH17)</f>
        <v>0</v>
      </c>
      <c r="AI17" s="245">
        <f>SUM('24.3転出'!AI17)</f>
        <v>0</v>
      </c>
      <c r="AJ17" s="105">
        <f>SUM('24.3転出'!AJ17)</f>
        <v>0</v>
      </c>
      <c r="AK17" s="244">
        <f>SUM('24.3転出'!AK17)</f>
        <v>0</v>
      </c>
      <c r="AL17" s="245">
        <f>SUM('24.3転出'!AL17)</f>
        <v>0</v>
      </c>
      <c r="AM17" s="105">
        <f>SUM('24.3転出'!AM17)</f>
        <v>0</v>
      </c>
      <c r="AN17" s="244">
        <f>SUM('24.3転出'!AN17)</f>
        <v>0</v>
      </c>
      <c r="AO17" s="245">
        <f>SUM('24.3転出'!AO17)</f>
        <v>0</v>
      </c>
      <c r="AP17" s="105">
        <f>SUM('24.3転出'!AP17)</f>
        <v>0</v>
      </c>
      <c r="AQ17" s="244">
        <f>SUM('24.3転出'!AQ17)</f>
        <v>0</v>
      </c>
      <c r="AR17" s="245">
        <f>SUM('24.3転出'!AR17)</f>
        <v>0</v>
      </c>
      <c r="AS17" s="105">
        <f>SUM('24.3転出'!AS17)</f>
        <v>0</v>
      </c>
      <c r="AT17" s="244">
        <f>SUM('24.3転出'!AT17)</f>
        <v>0</v>
      </c>
      <c r="AU17" s="245">
        <f>SUM('24.3転出'!AU17)</f>
        <v>0</v>
      </c>
      <c r="AV17" s="105">
        <f>SUM('24.3転出'!AV17)</f>
        <v>0</v>
      </c>
      <c r="AW17" s="244">
        <f>SUM('24.3転出'!AW17)</f>
        <v>0</v>
      </c>
      <c r="AX17" s="245">
        <f>SUM('24.3転出'!AX17)</f>
        <v>0</v>
      </c>
      <c r="AY17" s="105">
        <f>SUM('24.3転出'!AY17)</f>
        <v>0</v>
      </c>
      <c r="AZ17" s="244">
        <f>SUM('24.3転出'!AZ17)</f>
        <v>0</v>
      </c>
      <c r="BA17" s="245">
        <f>SUM('24.3転出'!BA17)</f>
        <v>0</v>
      </c>
      <c r="BB17" s="105">
        <f>SUM('24.3転出'!BB17)</f>
        <v>0</v>
      </c>
      <c r="BC17" s="244">
        <f>SUM('24.3転出'!BC17)</f>
        <v>0</v>
      </c>
      <c r="BD17" s="245">
        <f>SUM('24.3転出'!BD17)</f>
        <v>0</v>
      </c>
      <c r="BE17" s="105">
        <f>SUM('24.3転出'!BE17)</f>
        <v>0</v>
      </c>
      <c r="BF17" s="244">
        <f>SUM('24.3転出'!BF17)</f>
        <v>0</v>
      </c>
      <c r="BG17" s="245">
        <f>SUM('24.3転出'!BG17)</f>
        <v>0</v>
      </c>
      <c r="BH17" s="105">
        <f>SUM('24.3転出'!BH17)</f>
        <v>0</v>
      </c>
      <c r="BI17" s="244">
        <f>SUM('24.3転出'!BI17)</f>
        <v>0</v>
      </c>
      <c r="BJ17" s="245">
        <f>SUM('24.3転出'!BJ17)</f>
        <v>0</v>
      </c>
      <c r="BK17" s="105">
        <f>SUM('24.3転出'!BK17)</f>
        <v>0</v>
      </c>
      <c r="BL17" s="244">
        <f>SUM('24.3転出'!BL17)</f>
        <v>0</v>
      </c>
      <c r="BM17" s="245">
        <f>SUM('24.3転出'!BM17)</f>
        <v>0</v>
      </c>
      <c r="BN17" s="105">
        <f>SUM('24.3転出'!BN17)</f>
        <v>0</v>
      </c>
      <c r="BO17" s="244">
        <f>SUM('24.3転出'!BO17)</f>
        <v>0</v>
      </c>
      <c r="BP17" s="245">
        <f>SUM('24.3転出'!BP17)</f>
        <v>0</v>
      </c>
      <c r="BQ17" s="105">
        <f>SUM('24.3転出'!BQ17)</f>
        <v>0</v>
      </c>
      <c r="BR17" s="244">
        <f>SUM('24.3転出'!BR17)</f>
        <v>0</v>
      </c>
      <c r="BS17" s="245">
        <f>SUM('24.3転出'!BS17)</f>
        <v>0</v>
      </c>
      <c r="BT17" s="105">
        <f>SUM('24.3転出'!BT17)</f>
        <v>0</v>
      </c>
      <c r="BU17" s="244">
        <f>SUM('24.3転出'!BU17)</f>
        <v>0</v>
      </c>
      <c r="BV17" s="245">
        <f>SUM('24.3転出'!BV17)</f>
        <v>0</v>
      </c>
      <c r="BW17" s="105">
        <f>SUM('24.3転出'!BW17)</f>
        <v>0</v>
      </c>
      <c r="BX17" s="244">
        <f>SUM('24.3転出'!BX17)</f>
        <v>0</v>
      </c>
      <c r="BY17" s="245">
        <f>SUM('24.3転出'!BY17)</f>
        <v>0</v>
      </c>
      <c r="BZ17" s="105">
        <f>SUM('24.3転出'!BZ17)</f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231">
        <f>SUM('24.3転出'!C18)</f>
        <v>3</v>
      </c>
      <c r="D18" s="231">
        <f>SUM('24.3転出'!D18)</f>
        <v>0</v>
      </c>
      <c r="E18" s="231">
        <f>SUM('24.3転出'!E18)</f>
        <v>3</v>
      </c>
      <c r="F18" s="231">
        <f>SUM('24.3転出'!F18)</f>
        <v>2</v>
      </c>
      <c r="G18" s="26"/>
      <c r="H18" s="25" t="s">
        <v>104</v>
      </c>
      <c r="I18" s="231">
        <f>SUM('24.3転出'!I18)</f>
        <v>0</v>
      </c>
      <c r="J18" s="231">
        <f>SUM('24.3転出'!J18)</f>
        <v>0</v>
      </c>
      <c r="K18" s="231">
        <f>SUM('24.3転出'!K18)</f>
        <v>0</v>
      </c>
      <c r="L18" s="231">
        <f>SUM('24.3転出'!L18)</f>
        <v>0</v>
      </c>
      <c r="M18" s="73"/>
      <c r="N18" s="70" t="s">
        <v>23</v>
      </c>
      <c r="O18" s="231">
        <f>SUM('24.3転出'!O18)</f>
        <v>0</v>
      </c>
      <c r="P18" s="231">
        <f>SUM('24.3転出'!P18)</f>
        <v>0</v>
      </c>
      <c r="Q18" s="231">
        <f>SUM('24.3転出'!Q18)</f>
        <v>0</v>
      </c>
      <c r="R18" s="231">
        <f>SUM('24.3転出'!R18)</f>
        <v>0</v>
      </c>
      <c r="S18" s="20" t="s">
        <v>163</v>
      </c>
      <c r="T18" s="25" t="s">
        <v>152</v>
      </c>
      <c r="U18" s="231">
        <f>SUM('24.3転出'!U18)</f>
        <v>0</v>
      </c>
      <c r="V18" s="231">
        <f>SUM('24.3転出'!V18)</f>
        <v>0</v>
      </c>
      <c r="W18" s="231">
        <f>SUM('24.3転出'!W18)</f>
        <v>0</v>
      </c>
      <c r="X18" s="231">
        <f>SUM('24.3転出'!X18)</f>
        <v>0</v>
      </c>
      <c r="Y18" s="55"/>
      <c r="AA18" s="106">
        <v>11</v>
      </c>
      <c r="AB18" s="107">
        <f>SUM('24.3転出'!AB18)</f>
        <v>1</v>
      </c>
      <c r="AC18" s="108">
        <f>SUM('24.3転出'!AC18)</f>
        <v>1</v>
      </c>
      <c r="AD18" s="109">
        <f>SUM('24.3転出'!AD18)</f>
        <v>2</v>
      </c>
      <c r="AE18" s="246">
        <f>SUM('24.3転出'!AE18)</f>
        <v>0</v>
      </c>
      <c r="AF18" s="247">
        <f>SUM('24.3転出'!AF18)</f>
        <v>0</v>
      </c>
      <c r="AG18" s="109">
        <f>SUM('24.3転出'!AG18)</f>
        <v>0</v>
      </c>
      <c r="AH18" s="246">
        <f>SUM('24.3転出'!AH18)</f>
        <v>0</v>
      </c>
      <c r="AI18" s="247">
        <f>SUM('24.3転出'!AI18)</f>
        <v>0</v>
      </c>
      <c r="AJ18" s="109">
        <f>SUM('24.3転出'!AJ18)</f>
        <v>0</v>
      </c>
      <c r="AK18" s="246">
        <f>SUM('24.3転出'!AK18)</f>
        <v>0</v>
      </c>
      <c r="AL18" s="247">
        <f>SUM('24.3転出'!AL18)</f>
        <v>0</v>
      </c>
      <c r="AM18" s="109">
        <f>SUM('24.3転出'!AM18)</f>
        <v>0</v>
      </c>
      <c r="AN18" s="246">
        <f>SUM('24.3転出'!AN18)</f>
        <v>0</v>
      </c>
      <c r="AO18" s="247">
        <f>SUM('24.3転出'!AO18)</f>
        <v>0</v>
      </c>
      <c r="AP18" s="109">
        <f>SUM('24.3転出'!AP18)</f>
        <v>0</v>
      </c>
      <c r="AQ18" s="246">
        <f>SUM('24.3転出'!AQ18)</f>
        <v>0</v>
      </c>
      <c r="AR18" s="247">
        <f>SUM('24.3転出'!AR18)</f>
        <v>0</v>
      </c>
      <c r="AS18" s="109">
        <f>SUM('24.3転出'!AS18)</f>
        <v>0</v>
      </c>
      <c r="AT18" s="246">
        <f>SUM('24.3転出'!AT18)</f>
        <v>1</v>
      </c>
      <c r="AU18" s="247">
        <f>SUM('24.3転出'!AU18)</f>
        <v>0</v>
      </c>
      <c r="AV18" s="109">
        <f>SUM('24.3転出'!AV18)</f>
        <v>1</v>
      </c>
      <c r="AW18" s="246">
        <f>SUM('24.3転出'!AW18)</f>
        <v>0</v>
      </c>
      <c r="AX18" s="247">
        <f>SUM('24.3転出'!AX18)</f>
        <v>0</v>
      </c>
      <c r="AY18" s="109">
        <f>SUM('24.3転出'!AY18)</f>
        <v>0</v>
      </c>
      <c r="AZ18" s="246">
        <f>SUM('24.3転出'!AZ18)</f>
        <v>0</v>
      </c>
      <c r="BA18" s="247">
        <f>SUM('24.3転出'!BA18)</f>
        <v>1</v>
      </c>
      <c r="BB18" s="109">
        <f>SUM('24.3転出'!BB18)</f>
        <v>1</v>
      </c>
      <c r="BC18" s="246">
        <f>SUM('24.3転出'!BC18)</f>
        <v>0</v>
      </c>
      <c r="BD18" s="247">
        <f>SUM('24.3転出'!BD18)</f>
        <v>0</v>
      </c>
      <c r="BE18" s="109">
        <f>SUM('24.3転出'!BE18)</f>
        <v>0</v>
      </c>
      <c r="BF18" s="246">
        <f>SUM('24.3転出'!BF18)</f>
        <v>0</v>
      </c>
      <c r="BG18" s="247">
        <f>SUM('24.3転出'!BG18)</f>
        <v>0</v>
      </c>
      <c r="BH18" s="109">
        <f>SUM('24.3転出'!BH18)</f>
        <v>0</v>
      </c>
      <c r="BI18" s="246">
        <f>SUM('24.3転出'!BI18)</f>
        <v>0</v>
      </c>
      <c r="BJ18" s="247">
        <f>SUM('24.3転出'!BJ18)</f>
        <v>0</v>
      </c>
      <c r="BK18" s="109">
        <f>SUM('24.3転出'!BK18)</f>
        <v>0</v>
      </c>
      <c r="BL18" s="246">
        <f>SUM('24.3転出'!BL18)</f>
        <v>0</v>
      </c>
      <c r="BM18" s="247">
        <f>SUM('24.3転出'!BM18)</f>
        <v>0</v>
      </c>
      <c r="BN18" s="109">
        <f>SUM('24.3転出'!BN18)</f>
        <v>0</v>
      </c>
      <c r="BO18" s="246">
        <f>SUM('24.3転出'!BO18)</f>
        <v>0</v>
      </c>
      <c r="BP18" s="247">
        <f>SUM('24.3転出'!BP18)</f>
        <v>0</v>
      </c>
      <c r="BQ18" s="109">
        <f>SUM('24.3転出'!BQ18)</f>
        <v>0</v>
      </c>
      <c r="BR18" s="246">
        <f>SUM('24.3転出'!BR18)</f>
        <v>0</v>
      </c>
      <c r="BS18" s="247">
        <f>SUM('24.3転出'!BS18)</f>
        <v>0</v>
      </c>
      <c r="BT18" s="109">
        <f>SUM('24.3転出'!BT18)</f>
        <v>0</v>
      </c>
      <c r="BU18" s="246">
        <f>SUM('24.3転出'!BU18)</f>
        <v>0</v>
      </c>
      <c r="BV18" s="247">
        <f>SUM('24.3転出'!BV18)</f>
        <v>0</v>
      </c>
      <c r="BW18" s="109">
        <f>SUM('24.3転出'!BW18)</f>
        <v>0</v>
      </c>
      <c r="BX18" s="246">
        <f>SUM('24.3転出'!BX18)</f>
        <v>0</v>
      </c>
      <c r="BY18" s="247">
        <f>SUM('24.3転出'!BY18)</f>
        <v>0</v>
      </c>
      <c r="BZ18" s="109">
        <f>SUM('24.3転出'!BZ18)</f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231">
        <f>SUM('24.3転出'!C19)</f>
        <v>3</v>
      </c>
      <c r="D19" s="231">
        <f>SUM('24.3転出'!D19)</f>
        <v>1</v>
      </c>
      <c r="E19" s="231">
        <f>SUM('24.3転出'!E19)</f>
        <v>4</v>
      </c>
      <c r="F19" s="231">
        <f>SUM('24.3転出'!F19)</f>
        <v>0</v>
      </c>
      <c r="G19" s="26" t="s">
        <v>153</v>
      </c>
      <c r="H19" s="25" t="s">
        <v>107</v>
      </c>
      <c r="I19" s="231">
        <f>SUM('24.3転出'!I19)</f>
        <v>0</v>
      </c>
      <c r="J19" s="231">
        <f>SUM('24.3転出'!J19)</f>
        <v>0</v>
      </c>
      <c r="K19" s="231">
        <f>SUM('24.3転出'!K19)</f>
        <v>0</v>
      </c>
      <c r="L19" s="231">
        <f>SUM('24.3転出'!L19)</f>
        <v>0</v>
      </c>
      <c r="M19" s="74" t="s">
        <v>154</v>
      </c>
      <c r="N19" s="78" t="s">
        <v>155</v>
      </c>
      <c r="O19" s="231">
        <f>SUM('24.3転出'!O19)</f>
        <v>0</v>
      </c>
      <c r="P19" s="231">
        <f>SUM('24.3転出'!P19)</f>
        <v>0</v>
      </c>
      <c r="Q19" s="231">
        <f>SUM('24.3転出'!Q19)</f>
        <v>0</v>
      </c>
      <c r="R19" s="231">
        <f>SUM('24.3転出'!R19)</f>
        <v>0</v>
      </c>
      <c r="S19" s="28"/>
      <c r="T19" s="27" t="s">
        <v>6</v>
      </c>
      <c r="U19" s="348">
        <f>SUM('24.3転出'!U19)</f>
        <v>0</v>
      </c>
      <c r="V19" s="348">
        <f>SUM('24.3転出'!V19)</f>
        <v>0</v>
      </c>
      <c r="W19" s="348">
        <f>SUM('24.3転出'!W19)</f>
        <v>0</v>
      </c>
      <c r="X19" s="348">
        <f>SUM('24.3転出'!X19)</f>
        <v>0</v>
      </c>
      <c r="Y19" s="55"/>
      <c r="AA19" s="106">
        <v>12</v>
      </c>
      <c r="AB19" s="107">
        <f>SUM('24.3転出'!AB19)</f>
        <v>0</v>
      </c>
      <c r="AC19" s="108">
        <f>SUM('24.3転出'!AC19)</f>
        <v>0</v>
      </c>
      <c r="AD19" s="109">
        <f>SUM('24.3転出'!AD19)</f>
        <v>0</v>
      </c>
      <c r="AE19" s="246">
        <f>SUM('24.3転出'!AE19)</f>
        <v>0</v>
      </c>
      <c r="AF19" s="247">
        <f>SUM('24.3転出'!AF19)</f>
        <v>0</v>
      </c>
      <c r="AG19" s="109">
        <f>SUM('24.3転出'!AG19)</f>
        <v>0</v>
      </c>
      <c r="AH19" s="246">
        <f>SUM('24.3転出'!AH19)</f>
        <v>0</v>
      </c>
      <c r="AI19" s="247">
        <f>SUM('24.3転出'!AI19)</f>
        <v>0</v>
      </c>
      <c r="AJ19" s="109">
        <f>SUM('24.3転出'!AJ19)</f>
        <v>0</v>
      </c>
      <c r="AK19" s="246">
        <f>SUM('24.3転出'!AK19)</f>
        <v>0</v>
      </c>
      <c r="AL19" s="247">
        <f>SUM('24.3転出'!AL19)</f>
        <v>0</v>
      </c>
      <c r="AM19" s="109">
        <f>SUM('24.3転出'!AM19)</f>
        <v>0</v>
      </c>
      <c r="AN19" s="246">
        <f>SUM('24.3転出'!AN19)</f>
        <v>0</v>
      </c>
      <c r="AO19" s="247">
        <f>SUM('24.3転出'!AO19)</f>
        <v>0</v>
      </c>
      <c r="AP19" s="109">
        <f>SUM('24.3転出'!AP19)</f>
        <v>0</v>
      </c>
      <c r="AQ19" s="246">
        <f>SUM('24.3転出'!AQ19)</f>
        <v>0</v>
      </c>
      <c r="AR19" s="247">
        <f>SUM('24.3転出'!AR19)</f>
        <v>0</v>
      </c>
      <c r="AS19" s="109">
        <f>SUM('24.3転出'!AS19)</f>
        <v>0</v>
      </c>
      <c r="AT19" s="246">
        <f>SUM('24.3転出'!AT19)</f>
        <v>0</v>
      </c>
      <c r="AU19" s="247">
        <f>SUM('24.3転出'!AU19)</f>
        <v>0</v>
      </c>
      <c r="AV19" s="109">
        <f>SUM('24.3転出'!AV19)</f>
        <v>0</v>
      </c>
      <c r="AW19" s="246">
        <f>SUM('24.3転出'!AW19)</f>
        <v>0</v>
      </c>
      <c r="AX19" s="247">
        <f>SUM('24.3転出'!AX19)</f>
        <v>0</v>
      </c>
      <c r="AY19" s="109">
        <f>SUM('24.3転出'!AY19)</f>
        <v>0</v>
      </c>
      <c r="AZ19" s="246">
        <f>SUM('24.3転出'!AZ19)</f>
        <v>0</v>
      </c>
      <c r="BA19" s="247">
        <f>SUM('24.3転出'!BA19)</f>
        <v>0</v>
      </c>
      <c r="BB19" s="109">
        <f>SUM('24.3転出'!BB19)</f>
        <v>0</v>
      </c>
      <c r="BC19" s="246">
        <f>SUM('24.3転出'!BC19)</f>
        <v>0</v>
      </c>
      <c r="BD19" s="247">
        <f>SUM('24.3転出'!BD19)</f>
        <v>0</v>
      </c>
      <c r="BE19" s="109">
        <f>SUM('24.3転出'!BE19)</f>
        <v>0</v>
      </c>
      <c r="BF19" s="246">
        <f>SUM('24.3転出'!BF19)</f>
        <v>0</v>
      </c>
      <c r="BG19" s="247">
        <f>SUM('24.3転出'!BG19)</f>
        <v>0</v>
      </c>
      <c r="BH19" s="109">
        <f>SUM('24.3転出'!BH19)</f>
        <v>0</v>
      </c>
      <c r="BI19" s="246">
        <f>SUM('24.3転出'!BI19)</f>
        <v>0</v>
      </c>
      <c r="BJ19" s="247">
        <f>SUM('24.3転出'!BJ19)</f>
        <v>0</v>
      </c>
      <c r="BK19" s="109">
        <f>SUM('24.3転出'!BK19)</f>
        <v>0</v>
      </c>
      <c r="BL19" s="246">
        <f>SUM('24.3転出'!BL19)</f>
        <v>0</v>
      </c>
      <c r="BM19" s="247">
        <f>SUM('24.3転出'!BM19)</f>
        <v>0</v>
      </c>
      <c r="BN19" s="109">
        <f>SUM('24.3転出'!BN19)</f>
        <v>0</v>
      </c>
      <c r="BO19" s="246">
        <f>SUM('24.3転出'!BO19)</f>
        <v>0</v>
      </c>
      <c r="BP19" s="247">
        <f>SUM('24.3転出'!BP19)</f>
        <v>0</v>
      </c>
      <c r="BQ19" s="109">
        <f>SUM('24.3転出'!BQ19)</f>
        <v>0</v>
      </c>
      <c r="BR19" s="246">
        <f>SUM('24.3転出'!BR19)</f>
        <v>0</v>
      </c>
      <c r="BS19" s="247">
        <f>SUM('24.3転出'!BS19)</f>
        <v>0</v>
      </c>
      <c r="BT19" s="109">
        <f>SUM('24.3転出'!BT19)</f>
        <v>0</v>
      </c>
      <c r="BU19" s="246">
        <f>SUM('24.3転出'!BU19)</f>
        <v>0</v>
      </c>
      <c r="BV19" s="247">
        <f>SUM('24.3転出'!BV19)</f>
        <v>0</v>
      </c>
      <c r="BW19" s="109">
        <f>SUM('24.3転出'!BW19)</f>
        <v>0</v>
      </c>
      <c r="BX19" s="246">
        <f>SUM('24.3転出'!BX19)</f>
        <v>0</v>
      </c>
      <c r="BY19" s="247">
        <f>SUM('24.3転出'!BY19)</f>
        <v>0</v>
      </c>
      <c r="BZ19" s="109">
        <f>SUM('24.3転出'!BZ19)</f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348">
        <f>SUM('24.3転出'!C20)</f>
        <v>6</v>
      </c>
      <c r="D20" s="348">
        <f>SUM('24.3転出'!D20)</f>
        <v>1</v>
      </c>
      <c r="E20" s="348">
        <f>SUM('24.3転出'!E20)</f>
        <v>7</v>
      </c>
      <c r="F20" s="348">
        <f>SUM('24.3転出'!F20)</f>
        <v>2</v>
      </c>
      <c r="G20" s="26"/>
      <c r="H20" s="85" t="s">
        <v>0</v>
      </c>
      <c r="I20" s="231">
        <f>SUM('24.3転出'!I20)</f>
        <v>-1</v>
      </c>
      <c r="J20" s="231">
        <f>SUM('24.3転出'!J20)</f>
        <v>0</v>
      </c>
      <c r="K20" s="231">
        <f>SUM('24.3転出'!K20)</f>
        <v>-1</v>
      </c>
      <c r="L20" s="231">
        <f>SUM('24.3転出'!L20)</f>
        <v>0</v>
      </c>
      <c r="M20" s="74"/>
      <c r="N20" s="71" t="s">
        <v>1</v>
      </c>
      <c r="O20" s="231">
        <f>SUM('24.3転出'!O20)</f>
        <v>0</v>
      </c>
      <c r="P20" s="231">
        <f>SUM('24.3転出'!P20)</f>
        <v>0</v>
      </c>
      <c r="Q20" s="231">
        <f>SUM('24.3転出'!Q20)</f>
        <v>0</v>
      </c>
      <c r="R20" s="231">
        <f>SUM('24.3転出'!R20)</f>
        <v>0</v>
      </c>
      <c r="S20" s="20"/>
      <c r="T20" s="25" t="s">
        <v>127</v>
      </c>
      <c r="U20" s="231">
        <f>SUM('24.3転出'!U20)</f>
        <v>0</v>
      </c>
      <c r="V20" s="231">
        <f>SUM('24.3転出'!V20)</f>
        <v>0</v>
      </c>
      <c r="W20" s="231">
        <f>SUM('24.3転出'!W20)</f>
        <v>0</v>
      </c>
      <c r="X20" s="231">
        <f>SUM('24.3転出'!X20)</f>
        <v>0</v>
      </c>
      <c r="Y20" s="55"/>
      <c r="AA20" s="106">
        <v>13</v>
      </c>
      <c r="AB20" s="107">
        <f>SUM('24.3転出'!AB20)</f>
        <v>1</v>
      </c>
      <c r="AC20" s="108">
        <f>SUM('24.3転出'!AC20)</f>
        <v>1</v>
      </c>
      <c r="AD20" s="109">
        <f>SUM('24.3転出'!AD20)</f>
        <v>2</v>
      </c>
      <c r="AE20" s="246">
        <f>SUM('24.3転出'!AE20)</f>
        <v>0</v>
      </c>
      <c r="AF20" s="247">
        <f>SUM('24.3転出'!AF20)</f>
        <v>0</v>
      </c>
      <c r="AG20" s="109">
        <f>SUM('24.3転出'!AG20)</f>
        <v>0</v>
      </c>
      <c r="AH20" s="246">
        <f>SUM('24.3転出'!AH20)</f>
        <v>0</v>
      </c>
      <c r="AI20" s="247">
        <f>SUM('24.3転出'!AI20)</f>
        <v>0</v>
      </c>
      <c r="AJ20" s="109">
        <f>SUM('24.3転出'!AJ20)</f>
        <v>0</v>
      </c>
      <c r="AK20" s="246">
        <f>SUM('24.3転出'!AK20)</f>
        <v>0</v>
      </c>
      <c r="AL20" s="247">
        <f>SUM('24.3転出'!AL20)</f>
        <v>0</v>
      </c>
      <c r="AM20" s="109">
        <f>SUM('24.3転出'!AM20)</f>
        <v>0</v>
      </c>
      <c r="AN20" s="246">
        <f>SUM('24.3転出'!AN20)</f>
        <v>0</v>
      </c>
      <c r="AO20" s="247">
        <f>SUM('24.3転出'!AO20)</f>
        <v>0</v>
      </c>
      <c r="AP20" s="109">
        <f>SUM('24.3転出'!AP20)</f>
        <v>0</v>
      </c>
      <c r="AQ20" s="246">
        <f>SUM('24.3転出'!AQ20)</f>
        <v>0</v>
      </c>
      <c r="AR20" s="247">
        <f>SUM('24.3転出'!AR20)</f>
        <v>0</v>
      </c>
      <c r="AS20" s="109">
        <f>SUM('24.3転出'!AS20)</f>
        <v>0</v>
      </c>
      <c r="AT20" s="246">
        <f>SUM('24.3転出'!AT20)</f>
        <v>1</v>
      </c>
      <c r="AU20" s="247">
        <f>SUM('24.3転出'!AU20)</f>
        <v>0</v>
      </c>
      <c r="AV20" s="109">
        <f>SUM('24.3転出'!AV20)</f>
        <v>1</v>
      </c>
      <c r="AW20" s="246">
        <f>SUM('24.3転出'!AW20)</f>
        <v>0</v>
      </c>
      <c r="AX20" s="247">
        <f>SUM('24.3転出'!AX20)</f>
        <v>0</v>
      </c>
      <c r="AY20" s="109">
        <f>SUM('24.3転出'!AY20)</f>
        <v>0</v>
      </c>
      <c r="AZ20" s="246">
        <f>SUM('24.3転出'!AZ20)</f>
        <v>0</v>
      </c>
      <c r="BA20" s="247">
        <f>SUM('24.3転出'!BA20)</f>
        <v>1</v>
      </c>
      <c r="BB20" s="109">
        <f>SUM('24.3転出'!BB20)</f>
        <v>1</v>
      </c>
      <c r="BC20" s="246">
        <f>SUM('24.3転出'!BC20)</f>
        <v>0</v>
      </c>
      <c r="BD20" s="247">
        <f>SUM('24.3転出'!BD20)</f>
        <v>0</v>
      </c>
      <c r="BE20" s="109">
        <f>SUM('24.3転出'!BE20)</f>
        <v>0</v>
      </c>
      <c r="BF20" s="246">
        <f>SUM('24.3転出'!BF20)</f>
        <v>0</v>
      </c>
      <c r="BG20" s="247">
        <f>SUM('24.3転出'!BG20)</f>
        <v>0</v>
      </c>
      <c r="BH20" s="109">
        <f>SUM('24.3転出'!BH20)</f>
        <v>0</v>
      </c>
      <c r="BI20" s="246">
        <f>SUM('24.3転出'!BI20)</f>
        <v>0</v>
      </c>
      <c r="BJ20" s="247">
        <f>SUM('24.3転出'!BJ20)</f>
        <v>0</v>
      </c>
      <c r="BK20" s="109">
        <f>SUM('24.3転出'!BK20)</f>
        <v>0</v>
      </c>
      <c r="BL20" s="246">
        <f>SUM('24.3転出'!BL20)</f>
        <v>0</v>
      </c>
      <c r="BM20" s="247">
        <f>SUM('24.3転出'!BM20)</f>
        <v>0</v>
      </c>
      <c r="BN20" s="109">
        <f>SUM('24.3転出'!BN20)</f>
        <v>0</v>
      </c>
      <c r="BO20" s="246">
        <f>SUM('24.3転出'!BO20)</f>
        <v>0</v>
      </c>
      <c r="BP20" s="247">
        <f>SUM('24.3転出'!BP20)</f>
        <v>0</v>
      </c>
      <c r="BQ20" s="109">
        <f>SUM('24.3転出'!BQ20)</f>
        <v>0</v>
      </c>
      <c r="BR20" s="246">
        <f>SUM('24.3転出'!BR20)</f>
        <v>0</v>
      </c>
      <c r="BS20" s="247">
        <f>SUM('24.3転出'!BS20)</f>
        <v>0</v>
      </c>
      <c r="BT20" s="109">
        <f>SUM('24.3転出'!BT20)</f>
        <v>0</v>
      </c>
      <c r="BU20" s="246">
        <f>SUM('24.3転出'!BU20)</f>
        <v>0</v>
      </c>
      <c r="BV20" s="247">
        <f>SUM('24.3転出'!BV20)</f>
        <v>0</v>
      </c>
      <c r="BW20" s="109">
        <f>SUM('24.3転出'!BW20)</f>
        <v>0</v>
      </c>
      <c r="BX20" s="246">
        <f>SUM('24.3転出'!BX20)</f>
        <v>0</v>
      </c>
      <c r="BY20" s="247">
        <f>SUM('24.3転出'!BY20)</f>
        <v>0</v>
      </c>
      <c r="BZ20" s="109">
        <f>SUM('24.3転出'!BZ20)</f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>
        <f>SUM('24.3転出'!C21)</f>
        <v>0</v>
      </c>
      <c r="D21" s="231">
        <f>SUM('24.3転出'!D21)</f>
        <v>0</v>
      </c>
      <c r="E21" s="231">
        <f>SUM('24.3転出'!E21)</f>
        <v>0</v>
      </c>
      <c r="F21" s="231">
        <f>SUM('24.3転出'!F21)</f>
        <v>0</v>
      </c>
      <c r="G21" s="26" t="s">
        <v>4</v>
      </c>
      <c r="H21" s="85" t="s">
        <v>5</v>
      </c>
      <c r="I21" s="231">
        <f>SUM('24.3転出'!I21)</f>
        <v>0</v>
      </c>
      <c r="J21" s="231">
        <f>SUM('24.3転出'!J21)</f>
        <v>0</v>
      </c>
      <c r="K21" s="231">
        <f>SUM('24.3転出'!K21)</f>
        <v>0</v>
      </c>
      <c r="L21" s="231">
        <f>SUM('24.3転出'!L21)</f>
        <v>0</v>
      </c>
      <c r="M21" s="74" t="s">
        <v>35</v>
      </c>
      <c r="N21" s="71" t="s">
        <v>36</v>
      </c>
      <c r="O21" s="231">
        <f>SUM('24.3転出'!O21)</f>
        <v>1</v>
      </c>
      <c r="P21" s="231">
        <f>SUM('24.3転出'!P21)</f>
        <v>0</v>
      </c>
      <c r="Q21" s="231">
        <f>SUM('24.3転出'!Q21)</f>
        <v>1</v>
      </c>
      <c r="R21" s="231">
        <f>SUM('24.3転出'!R21)</f>
        <v>0</v>
      </c>
      <c r="S21" s="20" t="s">
        <v>164</v>
      </c>
      <c r="T21" s="25" t="s">
        <v>128</v>
      </c>
      <c r="U21" s="231">
        <f>SUM('24.3転出'!U21)</f>
        <v>0</v>
      </c>
      <c r="V21" s="231">
        <f>SUM('24.3転出'!V21)</f>
        <v>0</v>
      </c>
      <c r="W21" s="231">
        <f>SUM('24.3転出'!W21)</f>
        <v>0</v>
      </c>
      <c r="X21" s="231">
        <f>SUM('24.3転出'!X21)</f>
        <v>0</v>
      </c>
      <c r="Y21" s="55"/>
      <c r="AA21" s="106">
        <v>14</v>
      </c>
      <c r="AB21" s="107">
        <f>SUM('24.3転出'!AB21)</f>
        <v>0</v>
      </c>
      <c r="AC21" s="108">
        <f>SUM('24.3転出'!AC21)</f>
        <v>0</v>
      </c>
      <c r="AD21" s="109">
        <f>SUM('24.3転出'!AD21)</f>
        <v>0</v>
      </c>
      <c r="AE21" s="246">
        <f>SUM('24.3転出'!AE21)</f>
        <v>0</v>
      </c>
      <c r="AF21" s="247">
        <f>SUM('24.3転出'!AF21)</f>
        <v>0</v>
      </c>
      <c r="AG21" s="109">
        <f>SUM('24.3転出'!AG21)</f>
        <v>0</v>
      </c>
      <c r="AH21" s="246">
        <f>SUM('24.3転出'!AH21)</f>
        <v>0</v>
      </c>
      <c r="AI21" s="247">
        <f>SUM('24.3転出'!AI21)</f>
        <v>0</v>
      </c>
      <c r="AJ21" s="109">
        <f>SUM('24.3転出'!AJ21)</f>
        <v>0</v>
      </c>
      <c r="AK21" s="246">
        <f>SUM('24.3転出'!AK21)</f>
        <v>0</v>
      </c>
      <c r="AL21" s="247">
        <f>SUM('24.3転出'!AL21)</f>
        <v>0</v>
      </c>
      <c r="AM21" s="109">
        <f>SUM('24.3転出'!AM21)</f>
        <v>0</v>
      </c>
      <c r="AN21" s="246">
        <f>SUM('24.3転出'!AN21)</f>
        <v>0</v>
      </c>
      <c r="AO21" s="247">
        <f>SUM('24.3転出'!AO21)</f>
        <v>0</v>
      </c>
      <c r="AP21" s="109">
        <f>SUM('24.3転出'!AP21)</f>
        <v>0</v>
      </c>
      <c r="AQ21" s="246">
        <f>SUM('24.3転出'!AQ21)</f>
        <v>0</v>
      </c>
      <c r="AR21" s="247">
        <f>SUM('24.3転出'!AR21)</f>
        <v>0</v>
      </c>
      <c r="AS21" s="109">
        <f>SUM('24.3転出'!AS21)</f>
        <v>0</v>
      </c>
      <c r="AT21" s="246">
        <f>SUM('24.3転出'!AT21)</f>
        <v>0</v>
      </c>
      <c r="AU21" s="247">
        <f>SUM('24.3転出'!AU21)</f>
        <v>0</v>
      </c>
      <c r="AV21" s="109">
        <f>SUM('24.3転出'!AV21)</f>
        <v>0</v>
      </c>
      <c r="AW21" s="246">
        <f>SUM('24.3転出'!AW21)</f>
        <v>0</v>
      </c>
      <c r="AX21" s="247">
        <f>SUM('24.3転出'!AX21)</f>
        <v>0</v>
      </c>
      <c r="AY21" s="109">
        <f>SUM('24.3転出'!AY21)</f>
        <v>0</v>
      </c>
      <c r="AZ21" s="246">
        <f>SUM('24.3転出'!AZ21)</f>
        <v>0</v>
      </c>
      <c r="BA21" s="247">
        <f>SUM('24.3転出'!BA21)</f>
        <v>0</v>
      </c>
      <c r="BB21" s="109">
        <f>SUM('24.3転出'!BB21)</f>
        <v>0</v>
      </c>
      <c r="BC21" s="246">
        <f>SUM('24.3転出'!BC21)</f>
        <v>0</v>
      </c>
      <c r="BD21" s="247">
        <f>SUM('24.3転出'!BD21)</f>
        <v>0</v>
      </c>
      <c r="BE21" s="109">
        <f>SUM('24.3転出'!BE21)</f>
        <v>0</v>
      </c>
      <c r="BF21" s="246">
        <f>SUM('24.3転出'!BF21)</f>
        <v>0</v>
      </c>
      <c r="BG21" s="247">
        <f>SUM('24.3転出'!BG21)</f>
        <v>0</v>
      </c>
      <c r="BH21" s="109">
        <f>SUM('24.3転出'!BH21)</f>
        <v>0</v>
      </c>
      <c r="BI21" s="246">
        <f>SUM('24.3転出'!BI21)</f>
        <v>0</v>
      </c>
      <c r="BJ21" s="247">
        <f>SUM('24.3転出'!BJ21)</f>
        <v>0</v>
      </c>
      <c r="BK21" s="109">
        <f>SUM('24.3転出'!BK21)</f>
        <v>0</v>
      </c>
      <c r="BL21" s="246">
        <f>SUM('24.3転出'!BL21)</f>
        <v>0</v>
      </c>
      <c r="BM21" s="247">
        <f>SUM('24.3転出'!BM21)</f>
        <v>0</v>
      </c>
      <c r="BN21" s="109">
        <f>SUM('24.3転出'!BN21)</f>
        <v>0</v>
      </c>
      <c r="BO21" s="246">
        <f>SUM('24.3転出'!BO21)</f>
        <v>0</v>
      </c>
      <c r="BP21" s="247">
        <f>SUM('24.3転出'!BP21)</f>
        <v>0</v>
      </c>
      <c r="BQ21" s="109">
        <f>SUM('24.3転出'!BQ21)</f>
        <v>0</v>
      </c>
      <c r="BR21" s="246">
        <f>SUM('24.3転出'!BR21)</f>
        <v>0</v>
      </c>
      <c r="BS21" s="247">
        <f>SUM('24.3転出'!BS21)</f>
        <v>0</v>
      </c>
      <c r="BT21" s="109">
        <f>SUM('24.3転出'!BT21)</f>
        <v>0</v>
      </c>
      <c r="BU21" s="246">
        <f>SUM('24.3転出'!BU21)</f>
        <v>0</v>
      </c>
      <c r="BV21" s="247">
        <f>SUM('24.3転出'!BV21)</f>
        <v>0</v>
      </c>
      <c r="BW21" s="109">
        <f>SUM('24.3転出'!BW21)</f>
        <v>0</v>
      </c>
      <c r="BX21" s="246">
        <f>SUM('24.3転出'!BX21)</f>
        <v>0</v>
      </c>
      <c r="BY21" s="247">
        <f>SUM('24.3転出'!BY21)</f>
        <v>0</v>
      </c>
      <c r="BZ21" s="109">
        <f>SUM('24.3転出'!BZ21)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f>SUM('24.3転出'!C22)</f>
        <v>0</v>
      </c>
      <c r="D22" s="231">
        <f>SUM('24.3転出'!D22)</f>
        <v>0</v>
      </c>
      <c r="E22" s="231">
        <f>SUM('24.3転出'!E22)</f>
        <v>0</v>
      </c>
      <c r="F22" s="231">
        <f>SUM('24.3転出'!F22)</f>
        <v>0</v>
      </c>
      <c r="G22" s="26"/>
      <c r="H22" s="85" t="s">
        <v>8</v>
      </c>
      <c r="I22" s="231">
        <f>SUM('24.3転出'!I22)</f>
        <v>0</v>
      </c>
      <c r="J22" s="231">
        <f>SUM('24.3転出'!J22)</f>
        <v>0</v>
      </c>
      <c r="K22" s="231">
        <f>SUM('24.3転出'!K22)</f>
        <v>0</v>
      </c>
      <c r="L22" s="231">
        <f>SUM('24.3転出'!L22)</f>
        <v>0</v>
      </c>
      <c r="M22" s="74"/>
      <c r="N22" s="71" t="s">
        <v>40</v>
      </c>
      <c r="O22" s="231">
        <f>SUM('24.3転出'!O22)</f>
        <v>0</v>
      </c>
      <c r="P22" s="231">
        <f>SUM('24.3転出'!P22)</f>
        <v>1</v>
      </c>
      <c r="Q22" s="231">
        <f>SUM('24.3転出'!Q22)</f>
        <v>1</v>
      </c>
      <c r="R22" s="231">
        <f>SUM('24.3転出'!R22)</f>
        <v>0</v>
      </c>
      <c r="S22" s="20"/>
      <c r="T22" s="25" t="s">
        <v>129</v>
      </c>
      <c r="U22" s="231">
        <f>SUM('24.3転出'!U22)</f>
        <v>0</v>
      </c>
      <c r="V22" s="231">
        <f>SUM('24.3転出'!V22)</f>
        <v>0</v>
      </c>
      <c r="W22" s="231">
        <f>SUM('24.3転出'!W22)</f>
        <v>0</v>
      </c>
      <c r="X22" s="231">
        <f>SUM('24.3転出'!X22)</f>
        <v>0</v>
      </c>
      <c r="Y22" s="55"/>
      <c r="AA22" s="110" t="str">
        <f>FIXED(AA17,0)&amp;" ～ "&amp;FIXED(AA21,0)&amp;" 小計"</f>
        <v>10 ～ 14 小計</v>
      </c>
      <c r="AB22" s="349">
        <f>SUM('24.3転出'!AB22)</f>
        <v>2</v>
      </c>
      <c r="AC22" s="251">
        <f>SUM('24.3転出'!AC22)</f>
        <v>2</v>
      </c>
      <c r="AD22" s="113">
        <f>SUM('24.3転出'!AD22)</f>
        <v>4</v>
      </c>
      <c r="AE22" s="111">
        <f>SUM('24.3転出'!AE22)</f>
        <v>0</v>
      </c>
      <c r="AF22" s="112">
        <f>SUM('24.3転出'!AF22)</f>
        <v>0</v>
      </c>
      <c r="AG22" s="113">
        <f>SUM('24.3転出'!AG22)</f>
        <v>0</v>
      </c>
      <c r="AH22" s="111">
        <f>SUM('24.3転出'!AH22)</f>
        <v>0</v>
      </c>
      <c r="AI22" s="112">
        <f>SUM('24.3転出'!AI22)</f>
        <v>0</v>
      </c>
      <c r="AJ22" s="113">
        <f>SUM('24.3転出'!AJ22)</f>
        <v>0</v>
      </c>
      <c r="AK22" s="111">
        <f>SUM('24.3転出'!AK22)</f>
        <v>0</v>
      </c>
      <c r="AL22" s="112">
        <f>SUM('24.3転出'!AL22)</f>
        <v>0</v>
      </c>
      <c r="AM22" s="113">
        <f>SUM('24.3転出'!AM22)</f>
        <v>0</v>
      </c>
      <c r="AN22" s="111">
        <f>SUM('24.3転出'!AN22)</f>
        <v>0</v>
      </c>
      <c r="AO22" s="112">
        <f>SUM('24.3転出'!AO22)</f>
        <v>0</v>
      </c>
      <c r="AP22" s="113">
        <f>SUM('24.3転出'!AP22)</f>
        <v>0</v>
      </c>
      <c r="AQ22" s="111">
        <f>SUM('24.3転出'!AQ22)</f>
        <v>0</v>
      </c>
      <c r="AR22" s="112">
        <f>SUM('24.3転出'!AR22)</f>
        <v>0</v>
      </c>
      <c r="AS22" s="113">
        <f>SUM('24.3転出'!AS22)</f>
        <v>0</v>
      </c>
      <c r="AT22" s="111">
        <f>SUM('24.3転出'!AT22)</f>
        <v>2</v>
      </c>
      <c r="AU22" s="112">
        <f>SUM('24.3転出'!AU22)</f>
        <v>0</v>
      </c>
      <c r="AV22" s="113">
        <f>SUM('24.3転出'!AV22)</f>
        <v>2</v>
      </c>
      <c r="AW22" s="111">
        <f>SUM('24.3転出'!AW22)</f>
        <v>0</v>
      </c>
      <c r="AX22" s="112">
        <f>SUM('24.3転出'!AX22)</f>
        <v>0</v>
      </c>
      <c r="AY22" s="113">
        <f>SUM('24.3転出'!AY22)</f>
        <v>0</v>
      </c>
      <c r="AZ22" s="111">
        <f>SUM('24.3転出'!AZ22)</f>
        <v>0</v>
      </c>
      <c r="BA22" s="112">
        <f>SUM('24.3転出'!BA22)</f>
        <v>2</v>
      </c>
      <c r="BB22" s="113">
        <f>SUM('24.3転出'!BB22)</f>
        <v>2</v>
      </c>
      <c r="BC22" s="111">
        <f>SUM('24.3転出'!BC22)</f>
        <v>0</v>
      </c>
      <c r="BD22" s="112">
        <f>SUM('24.3転出'!BD22)</f>
        <v>0</v>
      </c>
      <c r="BE22" s="113">
        <f>SUM('24.3転出'!BE22)</f>
        <v>0</v>
      </c>
      <c r="BF22" s="111">
        <f>SUM('24.3転出'!BF22)</f>
        <v>0</v>
      </c>
      <c r="BG22" s="112">
        <f>SUM('24.3転出'!BG22)</f>
        <v>0</v>
      </c>
      <c r="BH22" s="113">
        <f>SUM('24.3転出'!BH22)</f>
        <v>0</v>
      </c>
      <c r="BI22" s="111">
        <f>SUM('24.3転出'!BI22)</f>
        <v>0</v>
      </c>
      <c r="BJ22" s="112">
        <f>SUM('24.3転出'!BJ22)</f>
        <v>0</v>
      </c>
      <c r="BK22" s="113">
        <f>SUM('24.3転出'!BK22)</f>
        <v>0</v>
      </c>
      <c r="BL22" s="111">
        <f>SUM('24.3転出'!BL22)</f>
        <v>0</v>
      </c>
      <c r="BM22" s="112">
        <f>SUM('24.3転出'!BM22)</f>
        <v>0</v>
      </c>
      <c r="BN22" s="113">
        <f>SUM('24.3転出'!BN22)</f>
        <v>0</v>
      </c>
      <c r="BO22" s="111">
        <f>SUM('24.3転出'!BO22)</f>
        <v>0</v>
      </c>
      <c r="BP22" s="112">
        <f>SUM('24.3転出'!BP22)</f>
        <v>0</v>
      </c>
      <c r="BQ22" s="113">
        <f>SUM('24.3転出'!BQ22)</f>
        <v>0</v>
      </c>
      <c r="BR22" s="111">
        <f>SUM('24.3転出'!BR22)</f>
        <v>0</v>
      </c>
      <c r="BS22" s="112">
        <f>SUM('24.3転出'!BS22)</f>
        <v>0</v>
      </c>
      <c r="BT22" s="113">
        <f>SUM('24.3転出'!BT22)</f>
        <v>0</v>
      </c>
      <c r="BU22" s="111">
        <f>SUM('24.3転出'!BU22)</f>
        <v>0</v>
      </c>
      <c r="BV22" s="112">
        <f>SUM('24.3転出'!BV22)</f>
        <v>0</v>
      </c>
      <c r="BW22" s="113">
        <f>SUM('24.3転出'!BW22)</f>
        <v>0</v>
      </c>
      <c r="BX22" s="111">
        <f>SUM('24.3転出'!BX22)</f>
        <v>0</v>
      </c>
      <c r="BY22" s="112">
        <f>SUM('24.3転出'!BY22)</f>
        <v>0</v>
      </c>
      <c r="BZ22" s="113">
        <f>SUM('24.3転出'!BZ22)</f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>
        <f>SUM('24.3転出'!C23)</f>
        <v>0</v>
      </c>
      <c r="D23" s="231">
        <f>SUM('24.3転出'!D23)</f>
        <v>0</v>
      </c>
      <c r="E23" s="231">
        <f>SUM('24.3転出'!E23)</f>
        <v>0</v>
      </c>
      <c r="F23" s="231">
        <f>SUM('24.3転出'!F23)</f>
        <v>0</v>
      </c>
      <c r="G23" s="26"/>
      <c r="H23" s="85" t="s">
        <v>9</v>
      </c>
      <c r="I23" s="231">
        <f>SUM('24.3転出'!I23)</f>
        <v>0</v>
      </c>
      <c r="J23" s="231">
        <f>SUM('24.3転出'!J23)</f>
        <v>0</v>
      </c>
      <c r="K23" s="231">
        <f>SUM('24.3転出'!K23)</f>
        <v>0</v>
      </c>
      <c r="L23" s="231">
        <f>SUM('24.3転出'!L23)</f>
        <v>0</v>
      </c>
      <c r="M23" s="74"/>
      <c r="N23" s="71" t="s">
        <v>44</v>
      </c>
      <c r="O23" s="231">
        <f>SUM('24.3転出'!O23)</f>
        <v>0</v>
      </c>
      <c r="P23" s="231">
        <f>SUM('24.3転出'!P23)</f>
        <v>1</v>
      </c>
      <c r="Q23" s="231">
        <f>SUM('24.3転出'!Q23)</f>
        <v>1</v>
      </c>
      <c r="R23" s="231">
        <f>SUM('24.3転出'!R23)</f>
        <v>0</v>
      </c>
      <c r="S23" s="20" t="s">
        <v>165</v>
      </c>
      <c r="T23" s="25" t="s">
        <v>130</v>
      </c>
      <c r="U23" s="231">
        <f>SUM('24.3転出'!U23)</f>
        <v>0</v>
      </c>
      <c r="V23" s="231">
        <f>SUM('24.3転出'!V23)</f>
        <v>0</v>
      </c>
      <c r="W23" s="231">
        <f>SUM('24.3転出'!W23)</f>
        <v>0</v>
      </c>
      <c r="X23" s="231">
        <f>SUM('24.3転出'!X23)</f>
        <v>0</v>
      </c>
      <c r="Y23" s="55"/>
      <c r="AA23" s="106">
        <v>15</v>
      </c>
      <c r="AB23" s="103">
        <f>SUM('24.3転出'!AB23)</f>
        <v>2</v>
      </c>
      <c r="AC23" s="104">
        <f>SUM('24.3転出'!AC23)</f>
        <v>0</v>
      </c>
      <c r="AD23" s="105">
        <f>SUM('24.3転出'!AD23)</f>
        <v>2</v>
      </c>
      <c r="AE23" s="244">
        <f>SUM('24.3転出'!AE23)</f>
        <v>0</v>
      </c>
      <c r="AF23" s="245">
        <f>SUM('24.3転出'!AF23)</f>
        <v>0</v>
      </c>
      <c r="AG23" s="105">
        <f>SUM('24.3転出'!AG23)</f>
        <v>0</v>
      </c>
      <c r="AH23" s="244">
        <f>SUM('24.3転出'!AH23)</f>
        <v>1</v>
      </c>
      <c r="AI23" s="245">
        <f>SUM('24.3転出'!AI23)</f>
        <v>0</v>
      </c>
      <c r="AJ23" s="105">
        <f>SUM('24.3転出'!AJ23)</f>
        <v>1</v>
      </c>
      <c r="AK23" s="244">
        <f>SUM('24.3転出'!AK23)</f>
        <v>0</v>
      </c>
      <c r="AL23" s="245">
        <f>SUM('24.3転出'!AL23)</f>
        <v>0</v>
      </c>
      <c r="AM23" s="105">
        <f>SUM('24.3転出'!AM23)</f>
        <v>0</v>
      </c>
      <c r="AN23" s="244">
        <f>SUM('24.3転出'!AN23)</f>
        <v>0</v>
      </c>
      <c r="AO23" s="245">
        <f>SUM('24.3転出'!AO23)</f>
        <v>0</v>
      </c>
      <c r="AP23" s="105">
        <f>SUM('24.3転出'!AP23)</f>
        <v>0</v>
      </c>
      <c r="AQ23" s="244">
        <f>SUM('24.3転出'!AQ23)</f>
        <v>1</v>
      </c>
      <c r="AR23" s="245">
        <f>SUM('24.3転出'!AR23)</f>
        <v>0</v>
      </c>
      <c r="AS23" s="105">
        <f>SUM('24.3転出'!AS23)</f>
        <v>1</v>
      </c>
      <c r="AT23" s="244">
        <f>SUM('24.3転出'!AT23)</f>
        <v>0</v>
      </c>
      <c r="AU23" s="245">
        <f>SUM('24.3転出'!AU23)</f>
        <v>0</v>
      </c>
      <c r="AV23" s="105">
        <f>SUM('24.3転出'!AV23)</f>
        <v>0</v>
      </c>
      <c r="AW23" s="244">
        <f>SUM('24.3転出'!AW23)</f>
        <v>0</v>
      </c>
      <c r="AX23" s="245">
        <f>SUM('24.3転出'!AX23)</f>
        <v>0</v>
      </c>
      <c r="AY23" s="105">
        <f>SUM('24.3転出'!AY23)</f>
        <v>0</v>
      </c>
      <c r="AZ23" s="244">
        <f>SUM('24.3転出'!AZ23)</f>
        <v>0</v>
      </c>
      <c r="BA23" s="245">
        <f>SUM('24.3転出'!BA23)</f>
        <v>0</v>
      </c>
      <c r="BB23" s="105">
        <f>SUM('24.3転出'!BB23)</f>
        <v>0</v>
      </c>
      <c r="BC23" s="244">
        <f>SUM('24.3転出'!BC23)</f>
        <v>0</v>
      </c>
      <c r="BD23" s="245">
        <f>SUM('24.3転出'!BD23)</f>
        <v>0</v>
      </c>
      <c r="BE23" s="105">
        <f>SUM('24.3転出'!BE23)</f>
        <v>0</v>
      </c>
      <c r="BF23" s="244">
        <f>SUM('24.3転出'!BF23)</f>
        <v>0</v>
      </c>
      <c r="BG23" s="245">
        <f>SUM('24.3転出'!BG23)</f>
        <v>0</v>
      </c>
      <c r="BH23" s="105">
        <f>SUM('24.3転出'!BH23)</f>
        <v>0</v>
      </c>
      <c r="BI23" s="244">
        <f>SUM('24.3転出'!BI23)</f>
        <v>0</v>
      </c>
      <c r="BJ23" s="245">
        <f>SUM('24.3転出'!BJ23)</f>
        <v>0</v>
      </c>
      <c r="BK23" s="105">
        <f>SUM('24.3転出'!BK23)</f>
        <v>0</v>
      </c>
      <c r="BL23" s="244">
        <f>SUM('24.3転出'!BL23)</f>
        <v>0</v>
      </c>
      <c r="BM23" s="245">
        <f>SUM('24.3転出'!BM23)</f>
        <v>0</v>
      </c>
      <c r="BN23" s="105">
        <f>SUM('24.3転出'!BN23)</f>
        <v>0</v>
      </c>
      <c r="BO23" s="244">
        <f>SUM('24.3転出'!BO23)</f>
        <v>0</v>
      </c>
      <c r="BP23" s="245">
        <f>SUM('24.3転出'!BP23)</f>
        <v>0</v>
      </c>
      <c r="BQ23" s="105">
        <f>SUM('24.3転出'!BQ23)</f>
        <v>0</v>
      </c>
      <c r="BR23" s="244">
        <f>SUM('24.3転出'!BR23)</f>
        <v>0</v>
      </c>
      <c r="BS23" s="245">
        <f>SUM('24.3転出'!BS23)</f>
        <v>0</v>
      </c>
      <c r="BT23" s="105">
        <f>SUM('24.3転出'!BT23)</f>
        <v>0</v>
      </c>
      <c r="BU23" s="244">
        <f>SUM('24.3転出'!BU23)</f>
        <v>0</v>
      </c>
      <c r="BV23" s="245">
        <f>SUM('24.3転出'!BV23)</f>
        <v>0</v>
      </c>
      <c r="BW23" s="105">
        <f>SUM('24.3転出'!BW23)</f>
        <v>0</v>
      </c>
      <c r="BX23" s="244">
        <f>SUM('24.3転出'!BX23)</f>
        <v>0</v>
      </c>
      <c r="BY23" s="245">
        <f>SUM('24.3転出'!BY23)</f>
        <v>0</v>
      </c>
      <c r="BZ23" s="105">
        <f>SUM('24.3転出'!BZ23)</f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>
        <f>SUM('24.3転出'!C24)</f>
        <v>0</v>
      </c>
      <c r="D24" s="231">
        <f>SUM('24.3転出'!D24)</f>
        <v>0</v>
      </c>
      <c r="E24" s="231">
        <f>SUM('24.3転出'!E24)</f>
        <v>0</v>
      </c>
      <c r="F24" s="231">
        <f>SUM('24.3転出'!F24)</f>
        <v>0</v>
      </c>
      <c r="G24" s="26"/>
      <c r="H24" s="87" t="s">
        <v>10</v>
      </c>
      <c r="I24" s="231">
        <f>SUM('24.3転出'!I24)</f>
        <v>1</v>
      </c>
      <c r="J24" s="231">
        <f>SUM('24.3転出'!J24)</f>
        <v>0</v>
      </c>
      <c r="K24" s="231">
        <f>SUM('24.3転出'!K24)</f>
        <v>1</v>
      </c>
      <c r="L24" s="231">
        <f>SUM('24.3転出'!L24)</f>
        <v>0</v>
      </c>
      <c r="M24" s="74"/>
      <c r="N24" s="71" t="s">
        <v>47</v>
      </c>
      <c r="O24" s="231">
        <f>SUM('24.3転出'!O24)</f>
        <v>0</v>
      </c>
      <c r="P24" s="231">
        <f>SUM('24.3転出'!P24)</f>
        <v>0</v>
      </c>
      <c r="Q24" s="231">
        <f>SUM('24.3転出'!Q24)</f>
        <v>0</v>
      </c>
      <c r="R24" s="231">
        <f>SUM('24.3転出'!R24)</f>
        <v>0</v>
      </c>
      <c r="S24" s="20"/>
      <c r="T24" s="25" t="s">
        <v>131</v>
      </c>
      <c r="U24" s="231">
        <f>SUM('24.3転出'!U24)</f>
        <v>0</v>
      </c>
      <c r="V24" s="231">
        <f>SUM('24.3転出'!V24)</f>
        <v>0</v>
      </c>
      <c r="W24" s="231">
        <f>SUM('24.3転出'!W24)</f>
        <v>0</v>
      </c>
      <c r="X24" s="231">
        <f>SUM('24.3転出'!X24)</f>
        <v>0</v>
      </c>
      <c r="Y24" s="55"/>
      <c r="AA24" s="106">
        <v>16</v>
      </c>
      <c r="AB24" s="107">
        <f>SUM('24.3転出'!AB24)</f>
        <v>0</v>
      </c>
      <c r="AC24" s="108">
        <f>SUM('24.3転出'!AC24)</f>
        <v>0</v>
      </c>
      <c r="AD24" s="109">
        <f>SUM('24.3転出'!AD24)</f>
        <v>0</v>
      </c>
      <c r="AE24" s="246">
        <f>SUM('24.3転出'!AE24)</f>
        <v>0</v>
      </c>
      <c r="AF24" s="247">
        <f>SUM('24.3転出'!AF24)</f>
        <v>0</v>
      </c>
      <c r="AG24" s="109">
        <f>SUM('24.3転出'!AG24)</f>
        <v>0</v>
      </c>
      <c r="AH24" s="246">
        <f>SUM('24.3転出'!AH24)</f>
        <v>0</v>
      </c>
      <c r="AI24" s="247">
        <f>SUM('24.3転出'!AI24)</f>
        <v>0</v>
      </c>
      <c r="AJ24" s="109">
        <f>SUM('24.3転出'!AJ24)</f>
        <v>0</v>
      </c>
      <c r="AK24" s="246">
        <f>SUM('24.3転出'!AK24)</f>
        <v>0</v>
      </c>
      <c r="AL24" s="247">
        <f>SUM('24.3転出'!AL24)</f>
        <v>0</v>
      </c>
      <c r="AM24" s="109">
        <f>SUM('24.3転出'!AM24)</f>
        <v>0</v>
      </c>
      <c r="AN24" s="246">
        <f>SUM('24.3転出'!AN24)</f>
        <v>0</v>
      </c>
      <c r="AO24" s="247">
        <f>SUM('24.3転出'!AO24)</f>
        <v>0</v>
      </c>
      <c r="AP24" s="109">
        <f>SUM('24.3転出'!AP24)</f>
        <v>0</v>
      </c>
      <c r="AQ24" s="246">
        <f>SUM('24.3転出'!AQ24)</f>
        <v>0</v>
      </c>
      <c r="AR24" s="247">
        <f>SUM('24.3転出'!AR24)</f>
        <v>0</v>
      </c>
      <c r="AS24" s="109">
        <f>SUM('24.3転出'!AS24)</f>
        <v>0</v>
      </c>
      <c r="AT24" s="246">
        <f>SUM('24.3転出'!AT24)</f>
        <v>0</v>
      </c>
      <c r="AU24" s="247">
        <f>SUM('24.3転出'!AU24)</f>
        <v>0</v>
      </c>
      <c r="AV24" s="109">
        <f>SUM('24.3転出'!AV24)</f>
        <v>0</v>
      </c>
      <c r="AW24" s="246">
        <f>SUM('24.3転出'!AW24)</f>
        <v>0</v>
      </c>
      <c r="AX24" s="247">
        <f>SUM('24.3転出'!AX24)</f>
        <v>0</v>
      </c>
      <c r="AY24" s="109">
        <f>SUM('24.3転出'!AY24)</f>
        <v>0</v>
      </c>
      <c r="AZ24" s="246">
        <f>SUM('24.3転出'!AZ24)</f>
        <v>0</v>
      </c>
      <c r="BA24" s="247">
        <f>SUM('24.3転出'!BA24)</f>
        <v>0</v>
      </c>
      <c r="BB24" s="109">
        <f>SUM('24.3転出'!BB24)</f>
        <v>0</v>
      </c>
      <c r="BC24" s="246">
        <f>SUM('24.3転出'!BC24)</f>
        <v>0</v>
      </c>
      <c r="BD24" s="247">
        <f>SUM('24.3転出'!BD24)</f>
        <v>0</v>
      </c>
      <c r="BE24" s="109">
        <f>SUM('24.3転出'!BE24)</f>
        <v>0</v>
      </c>
      <c r="BF24" s="246">
        <f>SUM('24.3転出'!BF24)</f>
        <v>0</v>
      </c>
      <c r="BG24" s="247">
        <f>SUM('24.3転出'!BG24)</f>
        <v>0</v>
      </c>
      <c r="BH24" s="109">
        <f>SUM('24.3転出'!BH24)</f>
        <v>0</v>
      </c>
      <c r="BI24" s="246">
        <f>SUM('24.3転出'!BI24)</f>
        <v>0</v>
      </c>
      <c r="BJ24" s="247">
        <f>SUM('24.3転出'!BJ24)</f>
        <v>0</v>
      </c>
      <c r="BK24" s="109">
        <f>SUM('24.3転出'!BK24)</f>
        <v>0</v>
      </c>
      <c r="BL24" s="246">
        <f>SUM('24.3転出'!BL24)</f>
        <v>0</v>
      </c>
      <c r="BM24" s="247">
        <f>SUM('24.3転出'!BM24)</f>
        <v>0</v>
      </c>
      <c r="BN24" s="109">
        <f>SUM('24.3転出'!BN24)</f>
        <v>0</v>
      </c>
      <c r="BO24" s="246">
        <f>SUM('24.3転出'!BO24)</f>
        <v>0</v>
      </c>
      <c r="BP24" s="247">
        <f>SUM('24.3転出'!BP24)</f>
        <v>0</v>
      </c>
      <c r="BQ24" s="109">
        <f>SUM('24.3転出'!BQ24)</f>
        <v>0</v>
      </c>
      <c r="BR24" s="246">
        <f>SUM('24.3転出'!BR24)</f>
        <v>0</v>
      </c>
      <c r="BS24" s="247">
        <f>SUM('24.3転出'!BS24)</f>
        <v>0</v>
      </c>
      <c r="BT24" s="109">
        <f>SUM('24.3転出'!BT24)</f>
        <v>0</v>
      </c>
      <c r="BU24" s="246">
        <f>SUM('24.3転出'!BU24)</f>
        <v>0</v>
      </c>
      <c r="BV24" s="247">
        <f>SUM('24.3転出'!BV24)</f>
        <v>0</v>
      </c>
      <c r="BW24" s="109">
        <f>SUM('24.3転出'!BW24)</f>
        <v>0</v>
      </c>
      <c r="BX24" s="246">
        <f>SUM('24.3転出'!BX24)</f>
        <v>0</v>
      </c>
      <c r="BY24" s="247">
        <f>SUM('24.3転出'!BY24)</f>
        <v>0</v>
      </c>
      <c r="BZ24" s="109">
        <f>SUM('24.3転出'!BZ24)</f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>
        <f>SUM('24.3転出'!C25)</f>
        <v>0</v>
      </c>
      <c r="D25" s="231">
        <f>SUM('24.3転出'!D25)</f>
        <v>0</v>
      </c>
      <c r="E25" s="231">
        <f>SUM('24.3転出'!E25)</f>
        <v>0</v>
      </c>
      <c r="F25" s="231">
        <f>SUM('24.3転出'!F25)</f>
        <v>0</v>
      </c>
      <c r="G25" s="26"/>
      <c r="H25" s="85" t="s">
        <v>11</v>
      </c>
      <c r="I25" s="231">
        <f>SUM('24.3転出'!I25)</f>
        <v>4</v>
      </c>
      <c r="J25" s="231">
        <f>SUM('24.3転出'!J25)</f>
        <v>2</v>
      </c>
      <c r="K25" s="231">
        <f>SUM('24.3転出'!K25)</f>
        <v>6</v>
      </c>
      <c r="L25" s="231">
        <f>SUM('24.3転出'!L25)</f>
        <v>2</v>
      </c>
      <c r="M25" s="74"/>
      <c r="N25" s="71" t="s">
        <v>50</v>
      </c>
      <c r="O25" s="231">
        <f>SUM('24.3転出'!O25)</f>
        <v>0</v>
      </c>
      <c r="P25" s="231">
        <f>SUM('24.3転出'!P25)</f>
        <v>0</v>
      </c>
      <c r="Q25" s="231">
        <f>SUM('24.3転出'!Q25)</f>
        <v>0</v>
      </c>
      <c r="R25" s="231">
        <f>SUM('24.3転出'!R25)</f>
        <v>0</v>
      </c>
      <c r="S25" s="20"/>
      <c r="T25" s="25" t="s">
        <v>132</v>
      </c>
      <c r="U25" s="231">
        <f>SUM('24.3転出'!U25)</f>
        <v>0</v>
      </c>
      <c r="V25" s="231">
        <f>SUM('24.3転出'!V25)</f>
        <v>0</v>
      </c>
      <c r="W25" s="231">
        <f>SUM('24.3転出'!W25)</f>
        <v>0</v>
      </c>
      <c r="X25" s="231">
        <f>SUM('24.3転出'!X25)</f>
        <v>0</v>
      </c>
      <c r="Y25" s="55"/>
      <c r="AA25" s="106">
        <v>17</v>
      </c>
      <c r="AB25" s="107">
        <f>SUM('24.3転出'!AB25)</f>
        <v>0</v>
      </c>
      <c r="AC25" s="108">
        <f>SUM('24.3転出'!AC25)</f>
        <v>0</v>
      </c>
      <c r="AD25" s="109">
        <f>SUM('24.3転出'!AD25)</f>
        <v>0</v>
      </c>
      <c r="AE25" s="246">
        <f>SUM('24.3転出'!AE25)</f>
        <v>0</v>
      </c>
      <c r="AF25" s="247">
        <f>SUM('24.3転出'!AF25)</f>
        <v>0</v>
      </c>
      <c r="AG25" s="109">
        <f>SUM('24.3転出'!AG25)</f>
        <v>0</v>
      </c>
      <c r="AH25" s="246">
        <f>SUM('24.3転出'!AH25)</f>
        <v>0</v>
      </c>
      <c r="AI25" s="247">
        <f>SUM('24.3転出'!AI25)</f>
        <v>0</v>
      </c>
      <c r="AJ25" s="109">
        <f>SUM('24.3転出'!AJ25)</f>
        <v>0</v>
      </c>
      <c r="AK25" s="246">
        <f>SUM('24.3転出'!AK25)</f>
        <v>0</v>
      </c>
      <c r="AL25" s="247">
        <f>SUM('24.3転出'!AL25)</f>
        <v>0</v>
      </c>
      <c r="AM25" s="109">
        <f>SUM('24.3転出'!AM25)</f>
        <v>0</v>
      </c>
      <c r="AN25" s="246">
        <f>SUM('24.3転出'!AN25)</f>
        <v>0</v>
      </c>
      <c r="AO25" s="247">
        <f>SUM('24.3転出'!AO25)</f>
        <v>0</v>
      </c>
      <c r="AP25" s="109">
        <f>SUM('24.3転出'!AP25)</f>
        <v>0</v>
      </c>
      <c r="AQ25" s="246">
        <f>SUM('24.3転出'!AQ25)</f>
        <v>0</v>
      </c>
      <c r="AR25" s="247">
        <f>SUM('24.3転出'!AR25)</f>
        <v>0</v>
      </c>
      <c r="AS25" s="109">
        <f>SUM('24.3転出'!AS25)</f>
        <v>0</v>
      </c>
      <c r="AT25" s="246">
        <f>SUM('24.3転出'!AT25)</f>
        <v>0</v>
      </c>
      <c r="AU25" s="247">
        <f>SUM('24.3転出'!AU25)</f>
        <v>0</v>
      </c>
      <c r="AV25" s="109">
        <f>SUM('24.3転出'!AV25)</f>
        <v>0</v>
      </c>
      <c r="AW25" s="246">
        <f>SUM('24.3転出'!AW25)</f>
        <v>0</v>
      </c>
      <c r="AX25" s="247">
        <f>SUM('24.3転出'!AX25)</f>
        <v>0</v>
      </c>
      <c r="AY25" s="109">
        <f>SUM('24.3転出'!AY25)</f>
        <v>0</v>
      </c>
      <c r="AZ25" s="246">
        <f>SUM('24.3転出'!AZ25)</f>
        <v>0</v>
      </c>
      <c r="BA25" s="247">
        <f>SUM('24.3転出'!BA25)</f>
        <v>0</v>
      </c>
      <c r="BB25" s="109">
        <f>SUM('24.3転出'!BB25)</f>
        <v>0</v>
      </c>
      <c r="BC25" s="246">
        <f>SUM('24.3転出'!BC25)</f>
        <v>0</v>
      </c>
      <c r="BD25" s="247">
        <f>SUM('24.3転出'!BD25)</f>
        <v>0</v>
      </c>
      <c r="BE25" s="109">
        <f>SUM('24.3転出'!BE25)</f>
        <v>0</v>
      </c>
      <c r="BF25" s="246">
        <f>SUM('24.3転出'!BF25)</f>
        <v>0</v>
      </c>
      <c r="BG25" s="247">
        <f>SUM('24.3転出'!BG25)</f>
        <v>0</v>
      </c>
      <c r="BH25" s="109">
        <f>SUM('24.3転出'!BH25)</f>
        <v>0</v>
      </c>
      <c r="BI25" s="246">
        <f>SUM('24.3転出'!BI25)</f>
        <v>0</v>
      </c>
      <c r="BJ25" s="247">
        <f>SUM('24.3転出'!BJ25)</f>
        <v>0</v>
      </c>
      <c r="BK25" s="109">
        <f>SUM('24.3転出'!BK25)</f>
        <v>0</v>
      </c>
      <c r="BL25" s="246">
        <f>SUM('24.3転出'!BL25)</f>
        <v>0</v>
      </c>
      <c r="BM25" s="247">
        <f>SUM('24.3転出'!BM25)</f>
        <v>0</v>
      </c>
      <c r="BN25" s="109">
        <f>SUM('24.3転出'!BN25)</f>
        <v>0</v>
      </c>
      <c r="BO25" s="246">
        <f>SUM('24.3転出'!BO25)</f>
        <v>0</v>
      </c>
      <c r="BP25" s="247">
        <f>SUM('24.3転出'!BP25)</f>
        <v>0</v>
      </c>
      <c r="BQ25" s="109">
        <f>SUM('24.3転出'!BQ25)</f>
        <v>0</v>
      </c>
      <c r="BR25" s="246">
        <f>SUM('24.3転出'!BR25)</f>
        <v>0</v>
      </c>
      <c r="BS25" s="247">
        <f>SUM('24.3転出'!BS25)</f>
        <v>0</v>
      </c>
      <c r="BT25" s="109">
        <f>SUM('24.3転出'!BT25)</f>
        <v>0</v>
      </c>
      <c r="BU25" s="246">
        <f>SUM('24.3転出'!BU25)</f>
        <v>0</v>
      </c>
      <c r="BV25" s="247">
        <f>SUM('24.3転出'!BV25)</f>
        <v>0</v>
      </c>
      <c r="BW25" s="109">
        <f>SUM('24.3転出'!BW25)</f>
        <v>0</v>
      </c>
      <c r="BX25" s="246">
        <f>SUM('24.3転出'!BX25)</f>
        <v>0</v>
      </c>
      <c r="BY25" s="247">
        <f>SUM('24.3転出'!BY25)</f>
        <v>0</v>
      </c>
      <c r="BZ25" s="109">
        <f>SUM('24.3転出'!BZ25)</f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>
        <f>SUM('24.3転出'!C26)</f>
        <v>0</v>
      </c>
      <c r="D26" s="231">
        <f>SUM('24.3転出'!D26)</f>
        <v>0</v>
      </c>
      <c r="E26" s="231">
        <f>SUM('24.3転出'!E26)</f>
        <v>0</v>
      </c>
      <c r="F26" s="231">
        <f>SUM('24.3転出'!F26)</f>
        <v>0</v>
      </c>
      <c r="G26" s="28"/>
      <c r="H26" s="59" t="s">
        <v>6</v>
      </c>
      <c r="I26" s="348">
        <f>SUM('24.3転出'!I26)</f>
        <v>5</v>
      </c>
      <c r="J26" s="348">
        <f>SUM('24.3転出'!J26)</f>
        <v>2</v>
      </c>
      <c r="K26" s="348">
        <f>SUM('24.3転出'!K26)</f>
        <v>7</v>
      </c>
      <c r="L26" s="348">
        <f>SUM('24.3転出'!L26)</f>
        <v>2</v>
      </c>
      <c r="M26" s="74"/>
      <c r="N26" s="71" t="s">
        <v>55</v>
      </c>
      <c r="O26" s="231">
        <f>SUM('24.3転出'!O26)</f>
        <v>0</v>
      </c>
      <c r="P26" s="231">
        <f>SUM('24.3転出'!P26)</f>
        <v>0</v>
      </c>
      <c r="Q26" s="231">
        <f>SUM('24.3転出'!Q26)</f>
        <v>0</v>
      </c>
      <c r="R26" s="231">
        <f>SUM('24.3転出'!R26)</f>
        <v>0</v>
      </c>
      <c r="S26" s="20"/>
      <c r="T26" s="25" t="s">
        <v>133</v>
      </c>
      <c r="U26" s="231">
        <f>SUM('24.3転出'!U26)</f>
        <v>0</v>
      </c>
      <c r="V26" s="231">
        <f>SUM('24.3転出'!V26)</f>
        <v>0</v>
      </c>
      <c r="W26" s="231">
        <f>SUM('24.3転出'!W26)</f>
        <v>0</v>
      </c>
      <c r="X26" s="231">
        <f>SUM('24.3転出'!X26)</f>
        <v>0</v>
      </c>
      <c r="Y26" s="55"/>
      <c r="AA26" s="106">
        <v>18</v>
      </c>
      <c r="AB26" s="107">
        <f>SUM('24.3転出'!AB26)</f>
        <v>10</v>
      </c>
      <c r="AC26" s="108">
        <f>SUM('24.3転出'!AC26)</f>
        <v>4</v>
      </c>
      <c r="AD26" s="109">
        <f>SUM('24.3転出'!AD26)</f>
        <v>14</v>
      </c>
      <c r="AE26" s="246">
        <f>SUM('24.3転出'!AE26)</f>
        <v>1</v>
      </c>
      <c r="AF26" s="247">
        <f>SUM('24.3転出'!AF26)</f>
        <v>1</v>
      </c>
      <c r="AG26" s="109">
        <f>SUM('24.3転出'!AG26)</f>
        <v>2</v>
      </c>
      <c r="AH26" s="246">
        <f>SUM('24.3転出'!AH26)</f>
        <v>0</v>
      </c>
      <c r="AI26" s="247">
        <f>SUM('24.3転出'!AI26)</f>
        <v>1</v>
      </c>
      <c r="AJ26" s="109">
        <f>SUM('24.3転出'!AJ26)</f>
        <v>1</v>
      </c>
      <c r="AK26" s="246">
        <f>SUM('24.3転出'!AK26)</f>
        <v>0</v>
      </c>
      <c r="AL26" s="247">
        <f>SUM('24.3転出'!AL26)</f>
        <v>0</v>
      </c>
      <c r="AM26" s="109">
        <f>SUM('24.3転出'!AM26)</f>
        <v>0</v>
      </c>
      <c r="AN26" s="246">
        <f>SUM('24.3転出'!AN26)</f>
        <v>1</v>
      </c>
      <c r="AO26" s="247">
        <f>SUM('24.3転出'!AO26)</f>
        <v>1</v>
      </c>
      <c r="AP26" s="109">
        <f>SUM('24.3転出'!AP26)</f>
        <v>2</v>
      </c>
      <c r="AQ26" s="246">
        <f>SUM('24.3転出'!AQ26)</f>
        <v>2</v>
      </c>
      <c r="AR26" s="247">
        <f>SUM('24.3転出'!AR26)</f>
        <v>0</v>
      </c>
      <c r="AS26" s="109">
        <f>SUM('24.3転出'!AS26)</f>
        <v>2</v>
      </c>
      <c r="AT26" s="246">
        <f>SUM('24.3転出'!AT26)</f>
        <v>2</v>
      </c>
      <c r="AU26" s="247">
        <f>SUM('24.3転出'!AU26)</f>
        <v>1</v>
      </c>
      <c r="AV26" s="109">
        <f>SUM('24.3転出'!AV26)</f>
        <v>3</v>
      </c>
      <c r="AW26" s="246">
        <f>SUM('24.3転出'!AW26)</f>
        <v>2</v>
      </c>
      <c r="AX26" s="247">
        <f>SUM('24.3転出'!AX26)</f>
        <v>0</v>
      </c>
      <c r="AY26" s="109">
        <f>SUM('24.3転出'!AY26)</f>
        <v>2</v>
      </c>
      <c r="AZ26" s="246">
        <f>SUM('24.3転出'!AZ26)</f>
        <v>0</v>
      </c>
      <c r="BA26" s="247">
        <f>SUM('24.3転出'!BA26)</f>
        <v>0</v>
      </c>
      <c r="BB26" s="109">
        <f>SUM('24.3転出'!BB26)</f>
        <v>0</v>
      </c>
      <c r="BC26" s="246">
        <f>SUM('24.3転出'!BC26)</f>
        <v>1</v>
      </c>
      <c r="BD26" s="247">
        <f>SUM('24.3転出'!BD26)</f>
        <v>0</v>
      </c>
      <c r="BE26" s="109">
        <f>SUM('24.3転出'!BE26)</f>
        <v>1</v>
      </c>
      <c r="BF26" s="246">
        <f>SUM('24.3転出'!BF26)</f>
        <v>0</v>
      </c>
      <c r="BG26" s="247">
        <f>SUM('24.3転出'!BG26)</f>
        <v>0</v>
      </c>
      <c r="BH26" s="109">
        <f>SUM('24.3転出'!BH26)</f>
        <v>0</v>
      </c>
      <c r="BI26" s="246">
        <f>SUM('24.3転出'!BI26)</f>
        <v>0</v>
      </c>
      <c r="BJ26" s="247">
        <f>SUM('24.3転出'!BJ26)</f>
        <v>0</v>
      </c>
      <c r="BK26" s="109">
        <f>SUM('24.3転出'!BK26)</f>
        <v>0</v>
      </c>
      <c r="BL26" s="246">
        <f>SUM('24.3転出'!BL26)</f>
        <v>0</v>
      </c>
      <c r="BM26" s="247">
        <f>SUM('24.3転出'!BM26)</f>
        <v>0</v>
      </c>
      <c r="BN26" s="109">
        <f>SUM('24.3転出'!BN26)</f>
        <v>0</v>
      </c>
      <c r="BO26" s="246">
        <f>SUM('24.3転出'!BO26)</f>
        <v>0</v>
      </c>
      <c r="BP26" s="247">
        <f>SUM('24.3転出'!BP26)</f>
        <v>0</v>
      </c>
      <c r="BQ26" s="109">
        <f>SUM('24.3転出'!BQ26)</f>
        <v>0</v>
      </c>
      <c r="BR26" s="246">
        <f>SUM('24.3転出'!BR26)</f>
        <v>0</v>
      </c>
      <c r="BS26" s="247">
        <f>SUM('24.3転出'!BS26)</f>
        <v>0</v>
      </c>
      <c r="BT26" s="109">
        <f>SUM('24.3転出'!BT26)</f>
        <v>0</v>
      </c>
      <c r="BU26" s="246">
        <f>SUM('24.3転出'!BU26)</f>
        <v>1</v>
      </c>
      <c r="BV26" s="247">
        <f>SUM('24.3転出'!BV26)</f>
        <v>0</v>
      </c>
      <c r="BW26" s="109">
        <f>SUM('24.3転出'!BW26)</f>
        <v>1</v>
      </c>
      <c r="BX26" s="246">
        <f>SUM('24.3転出'!BX26)</f>
        <v>0</v>
      </c>
      <c r="BY26" s="247">
        <f>SUM('24.3転出'!BY26)</f>
        <v>0</v>
      </c>
      <c r="BZ26" s="109">
        <f>SUM('24.3転出'!BZ26)</f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f>SUM('24.3転出'!C27)</f>
        <v>0</v>
      </c>
      <c r="D27" s="231">
        <f>SUM('24.3転出'!D27)</f>
        <v>0</v>
      </c>
      <c r="E27" s="231">
        <f>SUM('24.3転出'!E27)</f>
        <v>0</v>
      </c>
      <c r="F27" s="231">
        <f>SUM('24.3転出'!F27)</f>
        <v>0</v>
      </c>
      <c r="G27" s="22" t="s">
        <v>233</v>
      </c>
      <c r="H27" s="23" t="s">
        <v>22</v>
      </c>
      <c r="I27" s="231">
        <f>SUM('24.3転出'!I27)</f>
        <v>1</v>
      </c>
      <c r="J27" s="231">
        <f>SUM('24.3転出'!J27)</f>
        <v>0</v>
      </c>
      <c r="K27" s="231">
        <f>SUM('24.3転出'!K27)</f>
        <v>1</v>
      </c>
      <c r="L27" s="231">
        <f>SUM('24.3転出'!L27)</f>
        <v>0</v>
      </c>
      <c r="M27" s="74"/>
      <c r="N27" s="71" t="s">
        <v>60</v>
      </c>
      <c r="O27" s="231">
        <f>SUM('24.3転出'!O27)</f>
        <v>0</v>
      </c>
      <c r="P27" s="231">
        <f>SUM('24.3転出'!P27)</f>
        <v>0</v>
      </c>
      <c r="Q27" s="231">
        <f>SUM('24.3転出'!Q27)</f>
        <v>0</v>
      </c>
      <c r="R27" s="231">
        <f>SUM('24.3転出'!R27)</f>
        <v>0</v>
      </c>
      <c r="S27" s="20"/>
      <c r="T27" s="25" t="s">
        <v>134</v>
      </c>
      <c r="U27" s="231">
        <f>SUM('24.3転出'!U27)</f>
        <v>0</v>
      </c>
      <c r="V27" s="231">
        <f>SUM('24.3転出'!V27)</f>
        <v>0</v>
      </c>
      <c r="W27" s="231">
        <f>SUM('24.3転出'!W27)</f>
        <v>0</v>
      </c>
      <c r="X27" s="231">
        <f>SUM('24.3転出'!X27)</f>
        <v>0</v>
      </c>
      <c r="Y27" s="55"/>
      <c r="AA27" s="106">
        <v>19</v>
      </c>
      <c r="AB27" s="107">
        <f>SUM('24.3転出'!AB27)</f>
        <v>0</v>
      </c>
      <c r="AC27" s="108">
        <f>SUM('24.3転出'!AC27)</f>
        <v>0</v>
      </c>
      <c r="AD27" s="109">
        <f>SUM('24.3転出'!AD27)</f>
        <v>0</v>
      </c>
      <c r="AE27" s="246">
        <f>SUM('24.3転出'!AE27)</f>
        <v>0</v>
      </c>
      <c r="AF27" s="247">
        <f>SUM('24.3転出'!AF27)</f>
        <v>0</v>
      </c>
      <c r="AG27" s="109">
        <f>SUM('24.3転出'!AG27)</f>
        <v>0</v>
      </c>
      <c r="AH27" s="246">
        <f>SUM('24.3転出'!AH27)</f>
        <v>0</v>
      </c>
      <c r="AI27" s="247">
        <f>SUM('24.3転出'!AI27)</f>
        <v>0</v>
      </c>
      <c r="AJ27" s="109">
        <f>SUM('24.3転出'!AJ27)</f>
        <v>0</v>
      </c>
      <c r="AK27" s="246">
        <f>SUM('24.3転出'!AK27)</f>
        <v>0</v>
      </c>
      <c r="AL27" s="247">
        <f>SUM('24.3転出'!AL27)</f>
        <v>0</v>
      </c>
      <c r="AM27" s="109">
        <f>SUM('24.3転出'!AM27)</f>
        <v>0</v>
      </c>
      <c r="AN27" s="246">
        <f>SUM('24.3転出'!AN27)</f>
        <v>0</v>
      </c>
      <c r="AO27" s="247">
        <f>SUM('24.3転出'!AO27)</f>
        <v>0</v>
      </c>
      <c r="AP27" s="109">
        <f>SUM('24.3転出'!AP27)</f>
        <v>0</v>
      </c>
      <c r="AQ27" s="246">
        <f>SUM('24.3転出'!AQ27)</f>
        <v>0</v>
      </c>
      <c r="AR27" s="247">
        <f>SUM('24.3転出'!AR27)</f>
        <v>0</v>
      </c>
      <c r="AS27" s="109">
        <f>SUM('24.3転出'!AS27)</f>
        <v>0</v>
      </c>
      <c r="AT27" s="246">
        <f>SUM('24.3転出'!AT27)</f>
        <v>0</v>
      </c>
      <c r="AU27" s="247">
        <f>SUM('24.3転出'!AU27)</f>
        <v>0</v>
      </c>
      <c r="AV27" s="109">
        <f>SUM('24.3転出'!AV27)</f>
        <v>0</v>
      </c>
      <c r="AW27" s="246">
        <f>SUM('24.3転出'!AW27)</f>
        <v>0</v>
      </c>
      <c r="AX27" s="247">
        <f>SUM('24.3転出'!AX27)</f>
        <v>0</v>
      </c>
      <c r="AY27" s="109">
        <f>SUM('24.3転出'!AY27)</f>
        <v>0</v>
      </c>
      <c r="AZ27" s="246">
        <f>SUM('24.3転出'!AZ27)</f>
        <v>0</v>
      </c>
      <c r="BA27" s="247">
        <f>SUM('24.3転出'!BA27)</f>
        <v>0</v>
      </c>
      <c r="BB27" s="109">
        <f>SUM('24.3転出'!BB27)</f>
        <v>0</v>
      </c>
      <c r="BC27" s="246">
        <f>SUM('24.3転出'!BC27)</f>
        <v>0</v>
      </c>
      <c r="BD27" s="247">
        <f>SUM('24.3転出'!BD27)</f>
        <v>0</v>
      </c>
      <c r="BE27" s="109">
        <f>SUM('24.3転出'!BE27)</f>
        <v>0</v>
      </c>
      <c r="BF27" s="246">
        <f>SUM('24.3転出'!BF27)</f>
        <v>0</v>
      </c>
      <c r="BG27" s="247">
        <f>SUM('24.3転出'!BG27)</f>
        <v>0</v>
      </c>
      <c r="BH27" s="109">
        <f>SUM('24.3転出'!BH27)</f>
        <v>0</v>
      </c>
      <c r="BI27" s="246">
        <f>SUM('24.3転出'!BI27)</f>
        <v>0</v>
      </c>
      <c r="BJ27" s="247">
        <f>SUM('24.3転出'!BJ27)</f>
        <v>0</v>
      </c>
      <c r="BK27" s="109">
        <f>SUM('24.3転出'!BK27)</f>
        <v>0</v>
      </c>
      <c r="BL27" s="246">
        <f>SUM('24.3転出'!BL27)</f>
        <v>0</v>
      </c>
      <c r="BM27" s="247">
        <f>SUM('24.3転出'!BM27)</f>
        <v>0</v>
      </c>
      <c r="BN27" s="109">
        <f>SUM('24.3転出'!BN27)</f>
        <v>0</v>
      </c>
      <c r="BO27" s="246">
        <f>SUM('24.3転出'!BO27)</f>
        <v>0</v>
      </c>
      <c r="BP27" s="247">
        <f>SUM('24.3転出'!BP27)</f>
        <v>0</v>
      </c>
      <c r="BQ27" s="109">
        <f>SUM('24.3転出'!BQ27)</f>
        <v>0</v>
      </c>
      <c r="BR27" s="246">
        <f>SUM('24.3転出'!BR27)</f>
        <v>0</v>
      </c>
      <c r="BS27" s="247">
        <f>SUM('24.3転出'!BS27)</f>
        <v>0</v>
      </c>
      <c r="BT27" s="109">
        <f>SUM('24.3転出'!BT27)</f>
        <v>0</v>
      </c>
      <c r="BU27" s="246">
        <f>SUM('24.3転出'!BU27)</f>
        <v>0</v>
      </c>
      <c r="BV27" s="247">
        <f>SUM('24.3転出'!BV27)</f>
        <v>0</v>
      </c>
      <c r="BW27" s="109">
        <f>SUM('24.3転出'!BW27)</f>
        <v>0</v>
      </c>
      <c r="BX27" s="246">
        <f>SUM('24.3転出'!BX27)</f>
        <v>0</v>
      </c>
      <c r="BY27" s="247">
        <f>SUM('24.3転出'!BY27)</f>
        <v>0</v>
      </c>
      <c r="BZ27" s="109">
        <f>SUM('24.3転出'!BZ27)</f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>
        <f>SUM('24.3転出'!C28)</f>
        <v>0</v>
      </c>
      <c r="D28" s="231">
        <f>SUM('24.3転出'!D28)</f>
        <v>0</v>
      </c>
      <c r="E28" s="231">
        <f>SUM('24.3転出'!E28)</f>
        <v>0</v>
      </c>
      <c r="F28" s="231">
        <f>SUM('24.3転出'!F28)</f>
        <v>0</v>
      </c>
      <c r="G28" s="20" t="s">
        <v>27</v>
      </c>
      <c r="H28" s="25" t="s">
        <v>28</v>
      </c>
      <c r="I28" s="231">
        <f>SUM('24.3転出'!I28)</f>
        <v>1</v>
      </c>
      <c r="J28" s="231">
        <f>SUM('24.3転出'!J28)</f>
        <v>0</v>
      </c>
      <c r="K28" s="231">
        <f>SUM('24.3転出'!K28)</f>
        <v>1</v>
      </c>
      <c r="L28" s="231">
        <f>SUM('24.3転出'!L28)</f>
        <v>0</v>
      </c>
      <c r="M28" s="75"/>
      <c r="N28" s="72" t="s">
        <v>6</v>
      </c>
      <c r="O28" s="348">
        <f>SUM('24.3転出'!O28)</f>
        <v>1</v>
      </c>
      <c r="P28" s="348">
        <f>SUM('24.3転出'!P28)</f>
        <v>2</v>
      </c>
      <c r="Q28" s="348">
        <f>SUM('24.3転出'!Q28)</f>
        <v>3</v>
      </c>
      <c r="R28" s="348">
        <f>SUM('24.3転出'!R28)</f>
        <v>0</v>
      </c>
      <c r="S28" s="20"/>
      <c r="T28" s="25" t="s">
        <v>135</v>
      </c>
      <c r="U28" s="231">
        <f>SUM('24.3転出'!U28)</f>
        <v>0</v>
      </c>
      <c r="V28" s="231">
        <f>SUM('24.3転出'!V28)</f>
        <v>0</v>
      </c>
      <c r="W28" s="231">
        <f>SUM('24.3転出'!W28)</f>
        <v>0</v>
      </c>
      <c r="X28" s="231">
        <f>SUM('24.3転出'!X28)</f>
        <v>0</v>
      </c>
      <c r="Y28" s="55"/>
      <c r="AA28" s="222" t="str">
        <f>FIXED(AA23,0)&amp;" ～ "&amp;FIXED(AA27,0)&amp;" 小計"</f>
        <v>15 ～ 19 小計</v>
      </c>
      <c r="AB28" s="349">
        <f>SUM('24.3転出'!AB28)</f>
        <v>12</v>
      </c>
      <c r="AC28" s="251">
        <f>SUM('24.3転出'!AC28)</f>
        <v>4</v>
      </c>
      <c r="AD28" s="113">
        <f>SUM('24.3転出'!AD28)</f>
        <v>16</v>
      </c>
      <c r="AE28" s="111">
        <f>SUM('24.3転出'!AE28)</f>
        <v>1</v>
      </c>
      <c r="AF28" s="112">
        <f>SUM('24.3転出'!AF28)</f>
        <v>1</v>
      </c>
      <c r="AG28" s="113">
        <f>SUM('24.3転出'!AG28)</f>
        <v>2</v>
      </c>
      <c r="AH28" s="253">
        <f>SUM('24.3転出'!AH28)</f>
        <v>1</v>
      </c>
      <c r="AI28" s="254">
        <f>SUM('24.3転出'!AI28)</f>
        <v>1</v>
      </c>
      <c r="AJ28" s="255">
        <f>SUM('24.3転出'!AJ28)</f>
        <v>2</v>
      </c>
      <c r="AK28" s="253">
        <f>SUM('24.3転出'!AK28)</f>
        <v>0</v>
      </c>
      <c r="AL28" s="254">
        <f>SUM('24.3転出'!AL28)</f>
        <v>0</v>
      </c>
      <c r="AM28" s="255">
        <f>SUM('24.3転出'!AM28)</f>
        <v>0</v>
      </c>
      <c r="AN28" s="253">
        <f>SUM('24.3転出'!AN28)</f>
        <v>1</v>
      </c>
      <c r="AO28" s="254">
        <f>SUM('24.3転出'!AO28)</f>
        <v>1</v>
      </c>
      <c r="AP28" s="255">
        <f>SUM('24.3転出'!AP28)</f>
        <v>2</v>
      </c>
      <c r="AQ28" s="253">
        <f>SUM('24.3転出'!AQ28)</f>
        <v>3</v>
      </c>
      <c r="AR28" s="254">
        <f>SUM('24.3転出'!AR28)</f>
        <v>0</v>
      </c>
      <c r="AS28" s="255">
        <f>SUM('24.3転出'!AS28)</f>
        <v>3</v>
      </c>
      <c r="AT28" s="253">
        <f>SUM('24.3転出'!AT28)</f>
        <v>2</v>
      </c>
      <c r="AU28" s="254">
        <f>SUM('24.3転出'!AU28)</f>
        <v>1</v>
      </c>
      <c r="AV28" s="255">
        <f>SUM('24.3転出'!AV28)</f>
        <v>3</v>
      </c>
      <c r="AW28" s="253">
        <f>SUM('24.3転出'!AW28)</f>
        <v>2</v>
      </c>
      <c r="AX28" s="254">
        <f>SUM('24.3転出'!AX28)</f>
        <v>0</v>
      </c>
      <c r="AY28" s="255">
        <f>SUM('24.3転出'!AY28)</f>
        <v>2</v>
      </c>
      <c r="AZ28" s="253">
        <f>SUM('24.3転出'!AZ28)</f>
        <v>0</v>
      </c>
      <c r="BA28" s="254">
        <f>SUM('24.3転出'!BA28)</f>
        <v>0</v>
      </c>
      <c r="BB28" s="255">
        <f>SUM('24.3転出'!BB28)</f>
        <v>0</v>
      </c>
      <c r="BC28" s="253">
        <f>SUM('24.3転出'!BC28)</f>
        <v>1</v>
      </c>
      <c r="BD28" s="254">
        <f>SUM('24.3転出'!BD28)</f>
        <v>0</v>
      </c>
      <c r="BE28" s="255">
        <f>SUM('24.3転出'!BE28)</f>
        <v>1</v>
      </c>
      <c r="BF28" s="253">
        <f>SUM('24.3転出'!BF28)</f>
        <v>0</v>
      </c>
      <c r="BG28" s="254">
        <f>SUM('24.3転出'!BG28)</f>
        <v>0</v>
      </c>
      <c r="BH28" s="255">
        <f>SUM('24.3転出'!BH28)</f>
        <v>0</v>
      </c>
      <c r="BI28" s="253">
        <f>SUM('24.3転出'!BI28)</f>
        <v>0</v>
      </c>
      <c r="BJ28" s="254">
        <f>SUM('24.3転出'!BJ28)</f>
        <v>0</v>
      </c>
      <c r="BK28" s="255">
        <f>SUM('24.3転出'!BK28)</f>
        <v>0</v>
      </c>
      <c r="BL28" s="253">
        <f>SUM('24.3転出'!BL28)</f>
        <v>0</v>
      </c>
      <c r="BM28" s="254">
        <f>SUM('24.3転出'!BM28)</f>
        <v>0</v>
      </c>
      <c r="BN28" s="255">
        <f>SUM('24.3転出'!BN28)</f>
        <v>0</v>
      </c>
      <c r="BO28" s="253">
        <f>SUM('24.3転出'!BO28)</f>
        <v>0</v>
      </c>
      <c r="BP28" s="254">
        <f>SUM('24.3転出'!BP28)</f>
        <v>0</v>
      </c>
      <c r="BQ28" s="255">
        <f>SUM('24.3転出'!BQ28)</f>
        <v>0</v>
      </c>
      <c r="BR28" s="253">
        <f>SUM('24.3転出'!BR28)</f>
        <v>0</v>
      </c>
      <c r="BS28" s="254">
        <f>SUM('24.3転出'!BS28)</f>
        <v>0</v>
      </c>
      <c r="BT28" s="255">
        <f>SUM('24.3転出'!BT28)</f>
        <v>0</v>
      </c>
      <c r="BU28" s="253">
        <f>SUM('24.3転出'!BU28)</f>
        <v>1</v>
      </c>
      <c r="BV28" s="254">
        <f>SUM('24.3転出'!BV28)</f>
        <v>0</v>
      </c>
      <c r="BW28" s="255">
        <f>SUM('24.3転出'!BW28)</f>
        <v>1</v>
      </c>
      <c r="BX28" s="253">
        <f>SUM('24.3転出'!BX28)</f>
        <v>0</v>
      </c>
      <c r="BY28" s="254">
        <f>SUM('24.3転出'!BY28)</f>
        <v>0</v>
      </c>
      <c r="BZ28" s="255">
        <f>SUM('24.3転出'!BZ28)</f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348">
        <f>SUM('24.3転出'!C29)</f>
        <v>0</v>
      </c>
      <c r="D29" s="348">
        <f>SUM('24.3転出'!D29)</f>
        <v>0</v>
      </c>
      <c r="E29" s="348">
        <f>SUM('24.3転出'!E29)</f>
        <v>0</v>
      </c>
      <c r="F29" s="348">
        <f>SUM('24.3転出'!F29)</f>
        <v>0</v>
      </c>
      <c r="G29" s="20" t="s">
        <v>233</v>
      </c>
      <c r="H29" s="25" t="s">
        <v>31</v>
      </c>
      <c r="I29" s="231">
        <f>SUM('24.3転出'!I29)</f>
        <v>1</v>
      </c>
      <c r="J29" s="231">
        <f>SUM('24.3転出'!J29)</f>
        <v>0</v>
      </c>
      <c r="K29" s="231">
        <f>SUM('24.3転出'!K29)</f>
        <v>1</v>
      </c>
      <c r="L29" s="231">
        <f>SUM('24.3転出'!L29)</f>
        <v>0</v>
      </c>
      <c r="M29" s="22"/>
      <c r="N29" s="23" t="s">
        <v>67</v>
      </c>
      <c r="O29" s="231">
        <f>SUM('24.3転出'!O29)</f>
        <v>0</v>
      </c>
      <c r="P29" s="231">
        <f>SUM('24.3転出'!P29)</f>
        <v>0</v>
      </c>
      <c r="Q29" s="231">
        <f>SUM('24.3転出'!Q29)</f>
        <v>0</v>
      </c>
      <c r="R29" s="231">
        <f>SUM('24.3転出'!R29)</f>
        <v>0</v>
      </c>
      <c r="S29" s="28"/>
      <c r="T29" s="27" t="s">
        <v>6</v>
      </c>
      <c r="U29" s="348">
        <f>SUM('24.3転出'!U29)</f>
        <v>0</v>
      </c>
      <c r="V29" s="348">
        <f>SUM('24.3転出'!V29)</f>
        <v>0</v>
      </c>
      <c r="W29" s="348">
        <f>SUM('24.3転出'!W29)</f>
        <v>0</v>
      </c>
      <c r="X29" s="348">
        <f>SUM('24.3転出'!X29)</f>
        <v>0</v>
      </c>
      <c r="Y29" s="55"/>
      <c r="AA29" s="218">
        <v>20</v>
      </c>
      <c r="AB29" s="103">
        <f>SUM('24.3転出'!AB29)</f>
        <v>1</v>
      </c>
      <c r="AC29" s="104">
        <f>SUM('24.3転出'!AC29)</f>
        <v>1</v>
      </c>
      <c r="AD29" s="105">
        <f>SUM('24.3転出'!AD29)</f>
        <v>2</v>
      </c>
      <c r="AE29" s="244">
        <f>SUM('24.3転出'!AE29)</f>
        <v>0</v>
      </c>
      <c r="AF29" s="245">
        <f>SUM('24.3転出'!AF29)</f>
        <v>0</v>
      </c>
      <c r="AG29" s="105">
        <f>SUM('24.3転出'!AG29)</f>
        <v>0</v>
      </c>
      <c r="AH29" s="244">
        <f>SUM('24.3転出'!AH29)</f>
        <v>1</v>
      </c>
      <c r="AI29" s="245">
        <f>SUM('24.3転出'!AI29)</f>
        <v>0</v>
      </c>
      <c r="AJ29" s="221">
        <f>SUM('24.3転出'!AJ29)</f>
        <v>1</v>
      </c>
      <c r="AK29" s="244">
        <f>SUM('24.3転出'!AK29)</f>
        <v>0</v>
      </c>
      <c r="AL29" s="245">
        <f>SUM('24.3転出'!AL29)</f>
        <v>0</v>
      </c>
      <c r="AM29" s="221">
        <f>SUM('24.3転出'!AM29)</f>
        <v>0</v>
      </c>
      <c r="AN29" s="244">
        <f>SUM('24.3転出'!AN29)</f>
        <v>0</v>
      </c>
      <c r="AO29" s="245">
        <f>SUM('24.3転出'!AO29)</f>
        <v>0</v>
      </c>
      <c r="AP29" s="221">
        <f>SUM('24.3転出'!AP29)</f>
        <v>0</v>
      </c>
      <c r="AQ29" s="244">
        <f>SUM('24.3転出'!AQ29)</f>
        <v>0</v>
      </c>
      <c r="AR29" s="245">
        <f>SUM('24.3転出'!AR29)</f>
        <v>0</v>
      </c>
      <c r="AS29" s="221">
        <f>SUM('24.3転出'!AS29)</f>
        <v>0</v>
      </c>
      <c r="AT29" s="244">
        <f>SUM('24.3転出'!AT29)</f>
        <v>0</v>
      </c>
      <c r="AU29" s="245">
        <f>SUM('24.3転出'!AU29)</f>
        <v>0</v>
      </c>
      <c r="AV29" s="221">
        <f>SUM('24.3転出'!AV29)</f>
        <v>0</v>
      </c>
      <c r="AW29" s="244">
        <f>SUM('24.3転出'!AW29)</f>
        <v>0</v>
      </c>
      <c r="AX29" s="245">
        <f>SUM('24.3転出'!AX29)</f>
        <v>0</v>
      </c>
      <c r="AY29" s="221">
        <f>SUM('24.3転出'!AY29)</f>
        <v>0</v>
      </c>
      <c r="AZ29" s="244">
        <f>SUM('24.3転出'!AZ29)</f>
        <v>0</v>
      </c>
      <c r="BA29" s="245">
        <f>SUM('24.3転出'!BA29)</f>
        <v>0</v>
      </c>
      <c r="BB29" s="221">
        <f>SUM('24.3転出'!BB29)</f>
        <v>0</v>
      </c>
      <c r="BC29" s="244">
        <f>SUM('24.3転出'!BC29)</f>
        <v>0</v>
      </c>
      <c r="BD29" s="245">
        <f>SUM('24.3転出'!BD29)</f>
        <v>1</v>
      </c>
      <c r="BE29" s="221">
        <f>SUM('24.3転出'!BE29)</f>
        <v>1</v>
      </c>
      <c r="BF29" s="244">
        <f>SUM('24.3転出'!BF29)</f>
        <v>0</v>
      </c>
      <c r="BG29" s="245">
        <f>SUM('24.3転出'!BG29)</f>
        <v>0</v>
      </c>
      <c r="BH29" s="221">
        <f>SUM('24.3転出'!BH29)</f>
        <v>0</v>
      </c>
      <c r="BI29" s="244">
        <f>SUM('24.3転出'!BI29)</f>
        <v>0</v>
      </c>
      <c r="BJ29" s="245">
        <f>SUM('24.3転出'!BJ29)</f>
        <v>0</v>
      </c>
      <c r="BK29" s="221">
        <f>SUM('24.3転出'!BK29)</f>
        <v>0</v>
      </c>
      <c r="BL29" s="244">
        <f>SUM('24.3転出'!BL29)</f>
        <v>0</v>
      </c>
      <c r="BM29" s="245">
        <f>SUM('24.3転出'!BM29)</f>
        <v>0</v>
      </c>
      <c r="BN29" s="221">
        <f>SUM('24.3転出'!BN29)</f>
        <v>0</v>
      </c>
      <c r="BO29" s="244">
        <f>SUM('24.3転出'!BO29)</f>
        <v>0</v>
      </c>
      <c r="BP29" s="245">
        <f>SUM('24.3転出'!BP29)</f>
        <v>0</v>
      </c>
      <c r="BQ29" s="221">
        <f>SUM('24.3転出'!BQ29)</f>
        <v>0</v>
      </c>
      <c r="BR29" s="244">
        <f>SUM('24.3転出'!BR29)</f>
        <v>0</v>
      </c>
      <c r="BS29" s="245">
        <f>SUM('24.3転出'!BS29)</f>
        <v>0</v>
      </c>
      <c r="BT29" s="221">
        <f>SUM('24.3転出'!BT29)</f>
        <v>0</v>
      </c>
      <c r="BU29" s="244">
        <f>SUM('24.3転出'!BU29)</f>
        <v>0</v>
      </c>
      <c r="BV29" s="245">
        <f>SUM('24.3転出'!BV29)</f>
        <v>0</v>
      </c>
      <c r="BW29" s="221">
        <f>SUM('24.3転出'!BW29)</f>
        <v>0</v>
      </c>
      <c r="BX29" s="244">
        <f>SUM('24.3転出'!BX29)</f>
        <v>0</v>
      </c>
      <c r="BY29" s="245">
        <f>SUM('24.3転出'!BY29)</f>
        <v>0</v>
      </c>
      <c r="BZ29" s="221">
        <f>SUM('24.3転出'!BZ29)</f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>
        <f>SUM('24.3転出'!C30)</f>
        <v>0</v>
      </c>
      <c r="D30" s="231">
        <f>SUM('24.3転出'!D30)</f>
        <v>0</v>
      </c>
      <c r="E30" s="231">
        <f>SUM('24.3転出'!E30)</f>
        <v>0</v>
      </c>
      <c r="F30" s="231">
        <f>SUM('24.3転出'!F30)</f>
        <v>0</v>
      </c>
      <c r="G30" s="20" t="s">
        <v>33</v>
      </c>
      <c r="H30" s="25" t="s">
        <v>34</v>
      </c>
      <c r="I30" s="231">
        <f>SUM('24.3転出'!I30)</f>
        <v>0</v>
      </c>
      <c r="J30" s="231">
        <f>SUM('24.3転出'!J30)</f>
        <v>0</v>
      </c>
      <c r="K30" s="231">
        <f>SUM('24.3転出'!K30)</f>
        <v>0</v>
      </c>
      <c r="L30" s="231">
        <f>SUM('24.3転出'!L30)</f>
        <v>0</v>
      </c>
      <c r="M30" s="20" t="s">
        <v>73</v>
      </c>
      <c r="N30" s="25" t="s">
        <v>74</v>
      </c>
      <c r="O30" s="231">
        <f>SUM('24.3転出'!O30)</f>
        <v>0</v>
      </c>
      <c r="P30" s="231">
        <f>SUM('24.3転出'!P30)</f>
        <v>0</v>
      </c>
      <c r="Q30" s="231">
        <f>SUM('24.3転出'!Q30)</f>
        <v>0</v>
      </c>
      <c r="R30" s="231">
        <f>SUM('24.3転出'!R30)</f>
        <v>0</v>
      </c>
      <c r="S30" s="20"/>
      <c r="T30" s="25" t="s">
        <v>136</v>
      </c>
      <c r="U30" s="231">
        <f>SUM('24.3転出'!U30)</f>
        <v>0</v>
      </c>
      <c r="V30" s="231">
        <f>SUM('24.3転出'!V30)</f>
        <v>0</v>
      </c>
      <c r="W30" s="231">
        <f>SUM('24.3転出'!W30)</f>
        <v>0</v>
      </c>
      <c r="X30" s="231">
        <f>SUM('24.3転出'!X30)</f>
        <v>0</v>
      </c>
      <c r="Y30" s="55"/>
      <c r="AA30" s="106">
        <v>21</v>
      </c>
      <c r="AB30" s="107">
        <f>SUM('24.3転出'!AB30)</f>
        <v>0</v>
      </c>
      <c r="AC30" s="108">
        <f>SUM('24.3転出'!AC30)</f>
        <v>0</v>
      </c>
      <c r="AD30" s="109">
        <f>SUM('24.3転出'!AD30)</f>
        <v>0</v>
      </c>
      <c r="AE30" s="246">
        <f>SUM('24.3転出'!AE30)</f>
        <v>0</v>
      </c>
      <c r="AF30" s="247">
        <f>SUM('24.3転出'!AF30)</f>
        <v>0</v>
      </c>
      <c r="AG30" s="109">
        <f>SUM('24.3転出'!AG30)</f>
        <v>0</v>
      </c>
      <c r="AH30" s="246">
        <f>SUM('24.3転出'!AH30)</f>
        <v>0</v>
      </c>
      <c r="AI30" s="247">
        <f>SUM('24.3転出'!AI30)</f>
        <v>0</v>
      </c>
      <c r="AJ30" s="109">
        <f>SUM('24.3転出'!AJ30)</f>
        <v>0</v>
      </c>
      <c r="AK30" s="246">
        <f>SUM('24.3転出'!AK30)</f>
        <v>0</v>
      </c>
      <c r="AL30" s="247">
        <f>SUM('24.3転出'!AL30)</f>
        <v>0</v>
      </c>
      <c r="AM30" s="109">
        <f>SUM('24.3転出'!AM30)</f>
        <v>0</v>
      </c>
      <c r="AN30" s="246">
        <f>SUM('24.3転出'!AN30)</f>
        <v>0</v>
      </c>
      <c r="AO30" s="247">
        <f>SUM('24.3転出'!AO30)</f>
        <v>0</v>
      </c>
      <c r="AP30" s="109">
        <f>SUM('24.3転出'!AP30)</f>
        <v>0</v>
      </c>
      <c r="AQ30" s="246">
        <f>SUM('24.3転出'!AQ30)</f>
        <v>0</v>
      </c>
      <c r="AR30" s="247">
        <f>SUM('24.3転出'!AR30)</f>
        <v>0</v>
      </c>
      <c r="AS30" s="109">
        <f>SUM('24.3転出'!AS30)</f>
        <v>0</v>
      </c>
      <c r="AT30" s="246">
        <f>SUM('24.3転出'!AT30)</f>
        <v>0</v>
      </c>
      <c r="AU30" s="247">
        <f>SUM('24.3転出'!AU30)</f>
        <v>0</v>
      </c>
      <c r="AV30" s="109">
        <f>SUM('24.3転出'!AV30)</f>
        <v>0</v>
      </c>
      <c r="AW30" s="246">
        <f>SUM('24.3転出'!AW30)</f>
        <v>0</v>
      </c>
      <c r="AX30" s="247">
        <f>SUM('24.3転出'!AX30)</f>
        <v>0</v>
      </c>
      <c r="AY30" s="109">
        <f>SUM('24.3転出'!AY30)</f>
        <v>0</v>
      </c>
      <c r="AZ30" s="246">
        <f>SUM('24.3転出'!AZ30)</f>
        <v>0</v>
      </c>
      <c r="BA30" s="247">
        <f>SUM('24.3転出'!BA30)</f>
        <v>0</v>
      </c>
      <c r="BB30" s="109">
        <f>SUM('24.3転出'!BB30)</f>
        <v>0</v>
      </c>
      <c r="BC30" s="246">
        <f>SUM('24.3転出'!BC30)</f>
        <v>0</v>
      </c>
      <c r="BD30" s="247">
        <f>SUM('24.3転出'!BD30)</f>
        <v>0</v>
      </c>
      <c r="BE30" s="109">
        <f>SUM('24.3転出'!BE30)</f>
        <v>0</v>
      </c>
      <c r="BF30" s="246">
        <f>SUM('24.3転出'!BF30)</f>
        <v>0</v>
      </c>
      <c r="BG30" s="247">
        <f>SUM('24.3転出'!BG30)</f>
        <v>0</v>
      </c>
      <c r="BH30" s="109">
        <f>SUM('24.3転出'!BH30)</f>
        <v>0</v>
      </c>
      <c r="BI30" s="246">
        <f>SUM('24.3転出'!BI30)</f>
        <v>0</v>
      </c>
      <c r="BJ30" s="247">
        <f>SUM('24.3転出'!BJ30)</f>
        <v>0</v>
      </c>
      <c r="BK30" s="109">
        <f>SUM('24.3転出'!BK30)</f>
        <v>0</v>
      </c>
      <c r="BL30" s="246">
        <f>SUM('24.3転出'!BL30)</f>
        <v>0</v>
      </c>
      <c r="BM30" s="247">
        <f>SUM('24.3転出'!BM30)</f>
        <v>0</v>
      </c>
      <c r="BN30" s="109">
        <f>SUM('24.3転出'!BN30)</f>
        <v>0</v>
      </c>
      <c r="BO30" s="246">
        <f>SUM('24.3転出'!BO30)</f>
        <v>0</v>
      </c>
      <c r="BP30" s="247">
        <f>SUM('24.3転出'!BP30)</f>
        <v>0</v>
      </c>
      <c r="BQ30" s="109">
        <f>SUM('24.3転出'!BQ30)</f>
        <v>0</v>
      </c>
      <c r="BR30" s="246">
        <f>SUM('24.3転出'!BR30)</f>
        <v>0</v>
      </c>
      <c r="BS30" s="247">
        <f>SUM('24.3転出'!BS30)</f>
        <v>0</v>
      </c>
      <c r="BT30" s="109">
        <f>SUM('24.3転出'!BT30)</f>
        <v>0</v>
      </c>
      <c r="BU30" s="246">
        <f>SUM('24.3転出'!BU30)</f>
        <v>0</v>
      </c>
      <c r="BV30" s="247">
        <f>SUM('24.3転出'!BV30)</f>
        <v>0</v>
      </c>
      <c r="BW30" s="109">
        <f>SUM('24.3転出'!BW30)</f>
        <v>0</v>
      </c>
      <c r="BX30" s="246">
        <f>SUM('24.3転出'!BX30)</f>
        <v>0</v>
      </c>
      <c r="BY30" s="247">
        <f>SUM('24.3転出'!BY30)</f>
        <v>0</v>
      </c>
      <c r="BZ30" s="109">
        <f>SUM('24.3転出'!BZ30)</f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>
        <f>SUM('24.3転出'!C31)</f>
        <v>0</v>
      </c>
      <c r="D31" s="231">
        <f>SUM('24.3転出'!D31)</f>
        <v>0</v>
      </c>
      <c r="E31" s="231">
        <f>SUM('24.3転出'!E31)</f>
        <v>0</v>
      </c>
      <c r="F31" s="231">
        <f>SUM('24.3転出'!F31)</f>
        <v>0</v>
      </c>
      <c r="G31" s="20"/>
      <c r="H31" s="25" t="s">
        <v>39</v>
      </c>
      <c r="I31" s="231">
        <f>SUM('24.3転出'!I31)</f>
        <v>0</v>
      </c>
      <c r="J31" s="231">
        <f>SUM('24.3転出'!J31)</f>
        <v>0</v>
      </c>
      <c r="K31" s="231">
        <f>SUM('24.3転出'!K31)</f>
        <v>0</v>
      </c>
      <c r="L31" s="231">
        <f>SUM('24.3転出'!L31)</f>
        <v>0</v>
      </c>
      <c r="M31" s="20"/>
      <c r="N31" s="25" t="s">
        <v>78</v>
      </c>
      <c r="O31" s="231">
        <f>SUM('24.3転出'!O31)</f>
        <v>0</v>
      </c>
      <c r="P31" s="231">
        <f>SUM('24.3転出'!P31)</f>
        <v>0</v>
      </c>
      <c r="Q31" s="231">
        <f>SUM('24.3転出'!Q31)</f>
        <v>0</v>
      </c>
      <c r="R31" s="231">
        <f>SUM('24.3転出'!R31)</f>
        <v>0</v>
      </c>
      <c r="S31" s="20" t="s">
        <v>166</v>
      </c>
      <c r="T31" s="25" t="s">
        <v>137</v>
      </c>
      <c r="U31" s="231">
        <f>SUM('24.3転出'!U31)</f>
        <v>1</v>
      </c>
      <c r="V31" s="231">
        <f>SUM('24.3転出'!V31)</f>
        <v>0</v>
      </c>
      <c r="W31" s="231">
        <f>SUM('24.3転出'!W31)</f>
        <v>1</v>
      </c>
      <c r="X31" s="231">
        <f>SUM('24.3転出'!X31)</f>
        <v>0</v>
      </c>
      <c r="Y31" s="55"/>
      <c r="AA31" s="106">
        <v>22</v>
      </c>
      <c r="AB31" s="107">
        <f>SUM('24.3転出'!AB31)</f>
        <v>4</v>
      </c>
      <c r="AC31" s="108">
        <f>SUM('24.3転出'!AC31)</f>
        <v>1</v>
      </c>
      <c r="AD31" s="109">
        <f>SUM('24.3転出'!AD31)</f>
        <v>5</v>
      </c>
      <c r="AE31" s="246">
        <f>SUM('24.3転出'!AE31)</f>
        <v>1</v>
      </c>
      <c r="AF31" s="247">
        <f>SUM('24.3転出'!AF31)</f>
        <v>0</v>
      </c>
      <c r="AG31" s="109">
        <f>SUM('24.3転出'!AG31)</f>
        <v>1</v>
      </c>
      <c r="AH31" s="246">
        <f>SUM('24.3転出'!AH31)</f>
        <v>0</v>
      </c>
      <c r="AI31" s="247">
        <f>SUM('24.3転出'!AI31)</f>
        <v>0</v>
      </c>
      <c r="AJ31" s="109">
        <f>SUM('24.3転出'!AJ31)</f>
        <v>0</v>
      </c>
      <c r="AK31" s="246">
        <f>SUM('24.3転出'!AK31)</f>
        <v>0</v>
      </c>
      <c r="AL31" s="247">
        <f>SUM('24.3転出'!AL31)</f>
        <v>0</v>
      </c>
      <c r="AM31" s="109">
        <f>SUM('24.3転出'!AM31)</f>
        <v>0</v>
      </c>
      <c r="AN31" s="246">
        <f>SUM('24.3転出'!AN31)</f>
        <v>0</v>
      </c>
      <c r="AO31" s="247">
        <f>SUM('24.3転出'!AO31)</f>
        <v>0</v>
      </c>
      <c r="AP31" s="109">
        <f>SUM('24.3転出'!AP31)</f>
        <v>0</v>
      </c>
      <c r="AQ31" s="246">
        <f>SUM('24.3転出'!AQ31)</f>
        <v>0</v>
      </c>
      <c r="AR31" s="247">
        <f>SUM('24.3転出'!AR31)</f>
        <v>0</v>
      </c>
      <c r="AS31" s="109">
        <f>SUM('24.3転出'!AS31)</f>
        <v>0</v>
      </c>
      <c r="AT31" s="246">
        <f>SUM('24.3転出'!AT31)</f>
        <v>1</v>
      </c>
      <c r="AU31" s="247">
        <f>SUM('24.3転出'!AU31)</f>
        <v>0</v>
      </c>
      <c r="AV31" s="109">
        <f>SUM('24.3転出'!AV31)</f>
        <v>1</v>
      </c>
      <c r="AW31" s="246">
        <f>SUM('24.3転出'!AW31)</f>
        <v>0</v>
      </c>
      <c r="AX31" s="247">
        <f>SUM('24.3転出'!AX31)</f>
        <v>0</v>
      </c>
      <c r="AY31" s="109">
        <f>SUM('24.3転出'!AY31)</f>
        <v>0</v>
      </c>
      <c r="AZ31" s="246">
        <f>SUM('24.3転出'!AZ31)</f>
        <v>1</v>
      </c>
      <c r="BA31" s="247">
        <f>SUM('24.3転出'!BA31)</f>
        <v>0</v>
      </c>
      <c r="BB31" s="109">
        <f>SUM('24.3転出'!BB31)</f>
        <v>1</v>
      </c>
      <c r="BC31" s="246">
        <f>SUM('24.3転出'!BC31)</f>
        <v>0</v>
      </c>
      <c r="BD31" s="247">
        <f>SUM('24.3転出'!BD31)</f>
        <v>1</v>
      </c>
      <c r="BE31" s="109">
        <f>SUM('24.3転出'!BE31)</f>
        <v>1</v>
      </c>
      <c r="BF31" s="246">
        <f>SUM('24.3転出'!BF31)</f>
        <v>0</v>
      </c>
      <c r="BG31" s="247">
        <f>SUM('24.3転出'!BG31)</f>
        <v>0</v>
      </c>
      <c r="BH31" s="109">
        <f>SUM('24.3転出'!BH31)</f>
        <v>0</v>
      </c>
      <c r="BI31" s="246">
        <f>SUM('24.3転出'!BI31)</f>
        <v>0</v>
      </c>
      <c r="BJ31" s="247">
        <f>SUM('24.3転出'!BJ31)</f>
        <v>0</v>
      </c>
      <c r="BK31" s="109">
        <f>SUM('24.3転出'!BK31)</f>
        <v>0</v>
      </c>
      <c r="BL31" s="246">
        <f>SUM('24.3転出'!BL31)</f>
        <v>0</v>
      </c>
      <c r="BM31" s="247">
        <f>SUM('24.3転出'!BM31)</f>
        <v>0</v>
      </c>
      <c r="BN31" s="109">
        <f>SUM('24.3転出'!BN31)</f>
        <v>0</v>
      </c>
      <c r="BO31" s="246">
        <f>SUM('24.3転出'!BO31)</f>
        <v>0</v>
      </c>
      <c r="BP31" s="247">
        <f>SUM('24.3転出'!BP31)</f>
        <v>0</v>
      </c>
      <c r="BQ31" s="109">
        <f>SUM('24.3転出'!BQ31)</f>
        <v>0</v>
      </c>
      <c r="BR31" s="246">
        <f>SUM('24.3転出'!BR31)</f>
        <v>0</v>
      </c>
      <c r="BS31" s="247">
        <f>SUM('24.3転出'!BS31)</f>
        <v>0</v>
      </c>
      <c r="BT31" s="109">
        <f>SUM('24.3転出'!BT31)</f>
        <v>0</v>
      </c>
      <c r="BU31" s="246">
        <f>SUM('24.3転出'!BU31)</f>
        <v>0</v>
      </c>
      <c r="BV31" s="247">
        <f>SUM('24.3転出'!BV31)</f>
        <v>0</v>
      </c>
      <c r="BW31" s="109">
        <f>SUM('24.3転出'!BW31)</f>
        <v>0</v>
      </c>
      <c r="BX31" s="246">
        <f>SUM('24.3転出'!BX31)</f>
        <v>1</v>
      </c>
      <c r="BY31" s="247">
        <f>SUM('24.3転出'!BY31)</f>
        <v>0</v>
      </c>
      <c r="BZ31" s="109">
        <f>SUM('24.3転出'!BZ31)</f>
        <v>1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f>SUM('24.3転出'!C32)</f>
        <v>0</v>
      </c>
      <c r="D32" s="231">
        <f>SUM('24.3転出'!D32)</f>
        <v>0</v>
      </c>
      <c r="E32" s="231">
        <f>SUM('24.3転出'!E32)</f>
        <v>0</v>
      </c>
      <c r="F32" s="231">
        <f>SUM('24.3転出'!F32)</f>
        <v>0</v>
      </c>
      <c r="G32" s="20"/>
      <c r="H32" s="25" t="s">
        <v>43</v>
      </c>
      <c r="I32" s="231">
        <f>SUM('24.3転出'!I32)</f>
        <v>0</v>
      </c>
      <c r="J32" s="231">
        <f>SUM('24.3転出'!J32)</f>
        <v>0</v>
      </c>
      <c r="K32" s="231">
        <f>SUM('24.3転出'!K32)</f>
        <v>0</v>
      </c>
      <c r="L32" s="231">
        <f>SUM('24.3転出'!L32)</f>
        <v>0</v>
      </c>
      <c r="M32" s="20" t="s">
        <v>62</v>
      </c>
      <c r="N32" s="25" t="s">
        <v>82</v>
      </c>
      <c r="O32" s="231">
        <f>SUM('24.3転出'!O32)</f>
        <v>0</v>
      </c>
      <c r="P32" s="231">
        <f>SUM('24.3転出'!P32)</f>
        <v>0</v>
      </c>
      <c r="Q32" s="231">
        <f>SUM('24.3転出'!Q32)</f>
        <v>0</v>
      </c>
      <c r="R32" s="231">
        <f>SUM('24.3転出'!R32)</f>
        <v>0</v>
      </c>
      <c r="S32" s="20"/>
      <c r="T32" s="25" t="s">
        <v>138</v>
      </c>
      <c r="U32" s="231">
        <f>SUM('24.3転出'!U32)</f>
        <v>1</v>
      </c>
      <c r="V32" s="231">
        <f>SUM('24.3転出'!V32)</f>
        <v>0</v>
      </c>
      <c r="W32" s="231">
        <f>SUM('24.3転出'!W32)</f>
        <v>1</v>
      </c>
      <c r="X32" s="231">
        <f>SUM('24.3転出'!X32)</f>
        <v>0</v>
      </c>
      <c r="Y32" s="55"/>
      <c r="AA32" s="106">
        <v>23</v>
      </c>
      <c r="AB32" s="107">
        <f>SUM('24.3転出'!AB32)</f>
        <v>1</v>
      </c>
      <c r="AC32" s="108">
        <f>SUM('24.3転出'!AC32)</f>
        <v>0</v>
      </c>
      <c r="AD32" s="109">
        <f>SUM('24.3転出'!AD32)</f>
        <v>1</v>
      </c>
      <c r="AE32" s="246">
        <f>SUM('24.3転出'!AE32)</f>
        <v>0</v>
      </c>
      <c r="AF32" s="247">
        <f>SUM('24.3転出'!AF32)</f>
        <v>0</v>
      </c>
      <c r="AG32" s="109">
        <f>SUM('24.3転出'!AG32)</f>
        <v>0</v>
      </c>
      <c r="AH32" s="246">
        <f>SUM('24.3転出'!AH32)</f>
        <v>1</v>
      </c>
      <c r="AI32" s="247">
        <f>SUM('24.3転出'!AI32)</f>
        <v>0</v>
      </c>
      <c r="AJ32" s="109">
        <f>SUM('24.3転出'!AJ32)</f>
        <v>1</v>
      </c>
      <c r="AK32" s="246">
        <f>SUM('24.3転出'!AK32)</f>
        <v>0</v>
      </c>
      <c r="AL32" s="247">
        <f>SUM('24.3転出'!AL32)</f>
        <v>0</v>
      </c>
      <c r="AM32" s="109">
        <f>SUM('24.3転出'!AM32)</f>
        <v>0</v>
      </c>
      <c r="AN32" s="246">
        <f>SUM('24.3転出'!AN32)</f>
        <v>0</v>
      </c>
      <c r="AO32" s="247">
        <f>SUM('24.3転出'!AO32)</f>
        <v>0</v>
      </c>
      <c r="AP32" s="109">
        <f>SUM('24.3転出'!AP32)</f>
        <v>0</v>
      </c>
      <c r="AQ32" s="246">
        <f>SUM('24.3転出'!AQ32)</f>
        <v>0</v>
      </c>
      <c r="AR32" s="247">
        <f>SUM('24.3転出'!AR32)</f>
        <v>0</v>
      </c>
      <c r="AS32" s="109">
        <f>SUM('24.3転出'!AS32)</f>
        <v>0</v>
      </c>
      <c r="AT32" s="246">
        <f>SUM('24.3転出'!AT32)</f>
        <v>0</v>
      </c>
      <c r="AU32" s="247">
        <f>SUM('24.3転出'!AU32)</f>
        <v>0</v>
      </c>
      <c r="AV32" s="109">
        <f>SUM('24.3転出'!AV32)</f>
        <v>0</v>
      </c>
      <c r="AW32" s="246">
        <f>SUM('24.3転出'!AW32)</f>
        <v>0</v>
      </c>
      <c r="AX32" s="247">
        <f>SUM('24.3転出'!AX32)</f>
        <v>0</v>
      </c>
      <c r="AY32" s="109">
        <f>SUM('24.3転出'!AY32)</f>
        <v>0</v>
      </c>
      <c r="AZ32" s="246">
        <f>SUM('24.3転出'!AZ32)</f>
        <v>0</v>
      </c>
      <c r="BA32" s="247">
        <f>SUM('24.3転出'!BA32)</f>
        <v>0</v>
      </c>
      <c r="BB32" s="109">
        <f>SUM('24.3転出'!BB32)</f>
        <v>0</v>
      </c>
      <c r="BC32" s="246">
        <f>SUM('24.3転出'!BC32)</f>
        <v>0</v>
      </c>
      <c r="BD32" s="247">
        <f>SUM('24.3転出'!BD32)</f>
        <v>0</v>
      </c>
      <c r="BE32" s="109">
        <f>SUM('24.3転出'!BE32)</f>
        <v>0</v>
      </c>
      <c r="BF32" s="246">
        <f>SUM('24.3転出'!BF32)</f>
        <v>0</v>
      </c>
      <c r="BG32" s="247">
        <f>SUM('24.3転出'!BG32)</f>
        <v>0</v>
      </c>
      <c r="BH32" s="109">
        <f>SUM('24.3転出'!BH32)</f>
        <v>0</v>
      </c>
      <c r="BI32" s="246">
        <f>SUM('24.3転出'!BI32)</f>
        <v>0</v>
      </c>
      <c r="BJ32" s="247">
        <f>SUM('24.3転出'!BJ32)</f>
        <v>0</v>
      </c>
      <c r="BK32" s="109">
        <f>SUM('24.3転出'!BK32)</f>
        <v>0</v>
      </c>
      <c r="BL32" s="246">
        <f>SUM('24.3転出'!BL32)</f>
        <v>0</v>
      </c>
      <c r="BM32" s="247">
        <f>SUM('24.3転出'!BM32)</f>
        <v>0</v>
      </c>
      <c r="BN32" s="109">
        <f>SUM('24.3転出'!BN32)</f>
        <v>0</v>
      </c>
      <c r="BO32" s="246">
        <f>SUM('24.3転出'!BO32)</f>
        <v>0</v>
      </c>
      <c r="BP32" s="247">
        <f>SUM('24.3転出'!BP32)</f>
        <v>0</v>
      </c>
      <c r="BQ32" s="109">
        <f>SUM('24.3転出'!BQ32)</f>
        <v>0</v>
      </c>
      <c r="BR32" s="246">
        <f>SUM('24.3転出'!BR32)</f>
        <v>0</v>
      </c>
      <c r="BS32" s="247">
        <f>SUM('24.3転出'!BS32)</f>
        <v>0</v>
      </c>
      <c r="BT32" s="109">
        <f>SUM('24.3転出'!BT32)</f>
        <v>0</v>
      </c>
      <c r="BU32" s="246">
        <f>SUM('24.3転出'!BU32)</f>
        <v>0</v>
      </c>
      <c r="BV32" s="247">
        <f>SUM('24.3転出'!BV32)</f>
        <v>0</v>
      </c>
      <c r="BW32" s="109">
        <f>SUM('24.3転出'!BW32)</f>
        <v>0</v>
      </c>
      <c r="BX32" s="246">
        <f>SUM('24.3転出'!BX32)</f>
        <v>0</v>
      </c>
      <c r="BY32" s="247">
        <f>SUM('24.3転出'!BY32)</f>
        <v>0</v>
      </c>
      <c r="BZ32" s="109">
        <f>SUM('24.3転出'!BZ32)</f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>
        <f>SUM('24.3転出'!C33)</f>
        <v>1</v>
      </c>
      <c r="D33" s="231">
        <f>SUM('24.3転出'!D33)</f>
        <v>0</v>
      </c>
      <c r="E33" s="231">
        <f>SUM('24.3転出'!E33)</f>
        <v>1</v>
      </c>
      <c r="F33" s="231">
        <f>SUM('24.3転出'!F33)</f>
        <v>0</v>
      </c>
      <c r="G33" s="20"/>
      <c r="H33" s="25" t="s">
        <v>46</v>
      </c>
      <c r="I33" s="231">
        <f>SUM('24.3転出'!I33)</f>
        <v>0</v>
      </c>
      <c r="J33" s="231">
        <f>SUM('24.3転出'!J33)</f>
        <v>0</v>
      </c>
      <c r="K33" s="231">
        <f>SUM('24.3転出'!K33)</f>
        <v>0</v>
      </c>
      <c r="L33" s="231">
        <f>SUM('24.3転出'!L33)</f>
        <v>0</v>
      </c>
      <c r="M33" s="20"/>
      <c r="N33" s="25" t="s">
        <v>85</v>
      </c>
      <c r="O33" s="231">
        <f>SUM('24.3転出'!O33)</f>
        <v>0</v>
      </c>
      <c r="P33" s="231">
        <f>SUM('24.3転出'!P33)</f>
        <v>0</v>
      </c>
      <c r="Q33" s="231">
        <f>SUM('24.3転出'!Q33)</f>
        <v>0</v>
      </c>
      <c r="R33" s="231">
        <f>SUM('24.3転出'!R33)</f>
        <v>0</v>
      </c>
      <c r="S33" s="20" t="s">
        <v>167</v>
      </c>
      <c r="T33" s="25" t="s">
        <v>139</v>
      </c>
      <c r="U33" s="231">
        <f>SUM('24.3転出'!U33)</f>
        <v>0</v>
      </c>
      <c r="V33" s="231">
        <f>SUM('24.3転出'!V33)</f>
        <v>0</v>
      </c>
      <c r="W33" s="231">
        <f>SUM('24.3転出'!W33)</f>
        <v>0</v>
      </c>
      <c r="X33" s="231">
        <f>SUM('24.3転出'!X33)</f>
        <v>0</v>
      </c>
      <c r="AA33" s="106">
        <v>24</v>
      </c>
      <c r="AB33" s="107">
        <f>SUM('24.3転出'!AB33)</f>
        <v>0</v>
      </c>
      <c r="AC33" s="108">
        <f>SUM('24.3転出'!AC33)</f>
        <v>0</v>
      </c>
      <c r="AD33" s="109">
        <f>SUM('24.3転出'!AD33)</f>
        <v>0</v>
      </c>
      <c r="AE33" s="246">
        <f>SUM('24.3転出'!AE33)</f>
        <v>0</v>
      </c>
      <c r="AF33" s="247">
        <f>SUM('24.3転出'!AF33)</f>
        <v>0</v>
      </c>
      <c r="AG33" s="109">
        <f>SUM('24.3転出'!AG33)</f>
        <v>0</v>
      </c>
      <c r="AH33" s="246">
        <f>SUM('24.3転出'!AH33)</f>
        <v>0</v>
      </c>
      <c r="AI33" s="247">
        <f>SUM('24.3転出'!AI33)</f>
        <v>0</v>
      </c>
      <c r="AJ33" s="109">
        <f>SUM('24.3転出'!AJ33)</f>
        <v>0</v>
      </c>
      <c r="AK33" s="246">
        <f>SUM('24.3転出'!AK33)</f>
        <v>0</v>
      </c>
      <c r="AL33" s="247">
        <f>SUM('24.3転出'!AL33)</f>
        <v>0</v>
      </c>
      <c r="AM33" s="109">
        <f>SUM('24.3転出'!AM33)</f>
        <v>0</v>
      </c>
      <c r="AN33" s="246">
        <f>SUM('24.3転出'!AN33)</f>
        <v>0</v>
      </c>
      <c r="AO33" s="247">
        <f>SUM('24.3転出'!AO33)</f>
        <v>0</v>
      </c>
      <c r="AP33" s="109">
        <f>SUM('24.3転出'!AP33)</f>
        <v>0</v>
      </c>
      <c r="AQ33" s="246">
        <f>SUM('24.3転出'!AQ33)</f>
        <v>0</v>
      </c>
      <c r="AR33" s="247">
        <f>SUM('24.3転出'!AR33)</f>
        <v>0</v>
      </c>
      <c r="AS33" s="109">
        <f>SUM('24.3転出'!AS33)</f>
        <v>0</v>
      </c>
      <c r="AT33" s="246">
        <f>SUM('24.3転出'!AT33)</f>
        <v>0</v>
      </c>
      <c r="AU33" s="247">
        <f>SUM('24.3転出'!AU33)</f>
        <v>0</v>
      </c>
      <c r="AV33" s="109">
        <f>SUM('24.3転出'!AV33)</f>
        <v>0</v>
      </c>
      <c r="AW33" s="246">
        <f>SUM('24.3転出'!AW33)</f>
        <v>0</v>
      </c>
      <c r="AX33" s="247">
        <f>SUM('24.3転出'!AX33)</f>
        <v>0</v>
      </c>
      <c r="AY33" s="109">
        <f>SUM('24.3転出'!AY33)</f>
        <v>0</v>
      </c>
      <c r="AZ33" s="246">
        <f>SUM('24.3転出'!AZ33)</f>
        <v>0</v>
      </c>
      <c r="BA33" s="247">
        <f>SUM('24.3転出'!BA33)</f>
        <v>0</v>
      </c>
      <c r="BB33" s="109">
        <f>SUM('24.3転出'!BB33)</f>
        <v>0</v>
      </c>
      <c r="BC33" s="246">
        <f>SUM('24.3転出'!BC33)</f>
        <v>0</v>
      </c>
      <c r="BD33" s="247">
        <f>SUM('24.3転出'!BD33)</f>
        <v>0</v>
      </c>
      <c r="BE33" s="109">
        <f>SUM('24.3転出'!BE33)</f>
        <v>0</v>
      </c>
      <c r="BF33" s="246">
        <f>SUM('24.3転出'!BF33)</f>
        <v>0</v>
      </c>
      <c r="BG33" s="247">
        <f>SUM('24.3転出'!BG33)</f>
        <v>0</v>
      </c>
      <c r="BH33" s="109">
        <f>SUM('24.3転出'!BH33)</f>
        <v>0</v>
      </c>
      <c r="BI33" s="246">
        <f>SUM('24.3転出'!BI33)</f>
        <v>0</v>
      </c>
      <c r="BJ33" s="247">
        <f>SUM('24.3転出'!BJ33)</f>
        <v>0</v>
      </c>
      <c r="BK33" s="109">
        <f>SUM('24.3転出'!BK33)</f>
        <v>0</v>
      </c>
      <c r="BL33" s="246">
        <f>SUM('24.3転出'!BL33)</f>
        <v>0</v>
      </c>
      <c r="BM33" s="247">
        <f>SUM('24.3転出'!BM33)</f>
        <v>0</v>
      </c>
      <c r="BN33" s="109">
        <f>SUM('24.3転出'!BN33)</f>
        <v>0</v>
      </c>
      <c r="BO33" s="246">
        <f>SUM('24.3転出'!BO33)</f>
        <v>0</v>
      </c>
      <c r="BP33" s="247">
        <f>SUM('24.3転出'!BP33)</f>
        <v>0</v>
      </c>
      <c r="BQ33" s="109">
        <f>SUM('24.3転出'!BQ33)</f>
        <v>0</v>
      </c>
      <c r="BR33" s="246">
        <f>SUM('24.3転出'!BR33)</f>
        <v>0</v>
      </c>
      <c r="BS33" s="247">
        <f>SUM('24.3転出'!BS33)</f>
        <v>0</v>
      </c>
      <c r="BT33" s="109">
        <f>SUM('24.3転出'!BT33)</f>
        <v>0</v>
      </c>
      <c r="BU33" s="246">
        <f>SUM('24.3転出'!BU33)</f>
        <v>0</v>
      </c>
      <c r="BV33" s="247">
        <f>SUM('24.3転出'!BV33)</f>
        <v>0</v>
      </c>
      <c r="BW33" s="109">
        <f>SUM('24.3転出'!BW33)</f>
        <v>0</v>
      </c>
      <c r="BX33" s="246">
        <f>SUM('24.3転出'!BX33)</f>
        <v>0</v>
      </c>
      <c r="BY33" s="247">
        <f>SUM('24.3転出'!BY33)</f>
        <v>0</v>
      </c>
      <c r="BZ33" s="109">
        <f>SUM('24.3転出'!BZ33)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f>SUM('24.3転出'!C34)</f>
        <v>0</v>
      </c>
      <c r="D34" s="231">
        <f>SUM('24.3転出'!D34)</f>
        <v>1</v>
      </c>
      <c r="E34" s="231">
        <f>SUM('24.3転出'!E34)</f>
        <v>1</v>
      </c>
      <c r="F34" s="231">
        <f>SUM('24.3転出'!F34)</f>
        <v>0</v>
      </c>
      <c r="G34" s="20"/>
      <c r="H34" s="25" t="s">
        <v>49</v>
      </c>
      <c r="I34" s="231">
        <f>SUM('24.3転出'!I34)</f>
        <v>0</v>
      </c>
      <c r="J34" s="231">
        <f>SUM('24.3転出'!J34)</f>
        <v>0</v>
      </c>
      <c r="K34" s="231">
        <f>SUM('24.3転出'!K34)</f>
        <v>0</v>
      </c>
      <c r="L34" s="231">
        <f>SUM('24.3転出'!L34)</f>
        <v>0</v>
      </c>
      <c r="M34" s="20" t="s">
        <v>69</v>
      </c>
      <c r="N34" s="25" t="s">
        <v>41</v>
      </c>
      <c r="O34" s="231">
        <f>SUM('24.3転出'!O34)</f>
        <v>0</v>
      </c>
      <c r="P34" s="231">
        <f>SUM('24.3転出'!P34)</f>
        <v>0</v>
      </c>
      <c r="Q34" s="231">
        <f>SUM('24.3転出'!Q34)</f>
        <v>0</v>
      </c>
      <c r="R34" s="231">
        <f>SUM('24.3転出'!R34)</f>
        <v>0</v>
      </c>
      <c r="S34" s="20"/>
      <c r="T34" s="25" t="s">
        <v>140</v>
      </c>
      <c r="U34" s="231">
        <f>SUM('24.3転出'!U34)</f>
        <v>0</v>
      </c>
      <c r="V34" s="231">
        <f>SUM('24.3転出'!V34)</f>
        <v>0</v>
      </c>
      <c r="W34" s="231">
        <f>SUM('24.3転出'!W34)</f>
        <v>0</v>
      </c>
      <c r="X34" s="231">
        <f>SUM('24.3転出'!X34)</f>
        <v>0</v>
      </c>
      <c r="Y34" s="53"/>
      <c r="AA34" s="110" t="str">
        <f>FIXED(AA29,0)&amp;" ～ "&amp;FIXED(AA33,0)&amp;" 小計"</f>
        <v>20 ～ 24 小計</v>
      </c>
      <c r="AB34" s="349">
        <f>SUM('24.3転出'!AB34)</f>
        <v>6</v>
      </c>
      <c r="AC34" s="251">
        <f>SUM('24.3転出'!AC34)</f>
        <v>2</v>
      </c>
      <c r="AD34" s="113">
        <f>SUM('24.3転出'!AD34)</f>
        <v>8</v>
      </c>
      <c r="AE34" s="111">
        <f>SUM('24.3転出'!AE34)</f>
        <v>1</v>
      </c>
      <c r="AF34" s="112">
        <f>SUM('24.3転出'!AF34)</f>
        <v>0</v>
      </c>
      <c r="AG34" s="113">
        <f>SUM('24.3転出'!AG34)</f>
        <v>1</v>
      </c>
      <c r="AH34" s="111">
        <f>SUM('24.3転出'!AH34)</f>
        <v>2</v>
      </c>
      <c r="AI34" s="112">
        <f>SUM('24.3転出'!AI34)</f>
        <v>0</v>
      </c>
      <c r="AJ34" s="113">
        <f>SUM('24.3転出'!AJ34)</f>
        <v>2</v>
      </c>
      <c r="AK34" s="111">
        <f>SUM('24.3転出'!AK34)</f>
        <v>0</v>
      </c>
      <c r="AL34" s="112">
        <f>SUM('24.3転出'!AL34)</f>
        <v>0</v>
      </c>
      <c r="AM34" s="113">
        <f>SUM('24.3転出'!AM34)</f>
        <v>0</v>
      </c>
      <c r="AN34" s="111">
        <f>SUM('24.3転出'!AN34)</f>
        <v>0</v>
      </c>
      <c r="AO34" s="112">
        <f>SUM('24.3転出'!AO34)</f>
        <v>0</v>
      </c>
      <c r="AP34" s="113">
        <f>SUM('24.3転出'!AP34)</f>
        <v>0</v>
      </c>
      <c r="AQ34" s="111">
        <f>SUM('24.3転出'!AQ34)</f>
        <v>0</v>
      </c>
      <c r="AR34" s="112">
        <f>SUM('24.3転出'!AR34)</f>
        <v>0</v>
      </c>
      <c r="AS34" s="113">
        <f>SUM('24.3転出'!AS34)</f>
        <v>0</v>
      </c>
      <c r="AT34" s="111">
        <f>SUM('24.3転出'!AT34)</f>
        <v>1</v>
      </c>
      <c r="AU34" s="112">
        <f>SUM('24.3転出'!AU34)</f>
        <v>0</v>
      </c>
      <c r="AV34" s="113">
        <f>SUM('24.3転出'!AV34)</f>
        <v>1</v>
      </c>
      <c r="AW34" s="111">
        <f>SUM('24.3転出'!AW34)</f>
        <v>0</v>
      </c>
      <c r="AX34" s="112">
        <f>SUM('24.3転出'!AX34)</f>
        <v>0</v>
      </c>
      <c r="AY34" s="113">
        <f>SUM('24.3転出'!AY34)</f>
        <v>0</v>
      </c>
      <c r="AZ34" s="111">
        <f>SUM('24.3転出'!AZ34)</f>
        <v>1</v>
      </c>
      <c r="BA34" s="112">
        <f>SUM('24.3転出'!BA34)</f>
        <v>0</v>
      </c>
      <c r="BB34" s="113">
        <f>SUM('24.3転出'!BB34)</f>
        <v>1</v>
      </c>
      <c r="BC34" s="111">
        <f>SUM('24.3転出'!BC34)</f>
        <v>0</v>
      </c>
      <c r="BD34" s="112">
        <f>SUM('24.3転出'!BD34)</f>
        <v>2</v>
      </c>
      <c r="BE34" s="113">
        <f>SUM('24.3転出'!BE34)</f>
        <v>2</v>
      </c>
      <c r="BF34" s="111">
        <f>SUM('24.3転出'!BF34)</f>
        <v>0</v>
      </c>
      <c r="BG34" s="112">
        <f>SUM('24.3転出'!BG34)</f>
        <v>0</v>
      </c>
      <c r="BH34" s="113">
        <f>SUM('24.3転出'!BH34)</f>
        <v>0</v>
      </c>
      <c r="BI34" s="111">
        <f>SUM('24.3転出'!BI34)</f>
        <v>0</v>
      </c>
      <c r="BJ34" s="112">
        <f>SUM('24.3転出'!BJ34)</f>
        <v>0</v>
      </c>
      <c r="BK34" s="113">
        <f>SUM('24.3転出'!BK34)</f>
        <v>0</v>
      </c>
      <c r="BL34" s="111">
        <f>SUM('24.3転出'!BL34)</f>
        <v>0</v>
      </c>
      <c r="BM34" s="112">
        <f>SUM('24.3転出'!BM34)</f>
        <v>0</v>
      </c>
      <c r="BN34" s="113">
        <f>SUM('24.3転出'!BN34)</f>
        <v>0</v>
      </c>
      <c r="BO34" s="111">
        <f>SUM('24.3転出'!BO34)</f>
        <v>0</v>
      </c>
      <c r="BP34" s="112">
        <f>SUM('24.3転出'!BP34)</f>
        <v>0</v>
      </c>
      <c r="BQ34" s="113">
        <f>SUM('24.3転出'!BQ34)</f>
        <v>0</v>
      </c>
      <c r="BR34" s="111">
        <f>SUM('24.3転出'!BR34)</f>
        <v>0</v>
      </c>
      <c r="BS34" s="112">
        <f>SUM('24.3転出'!BS34)</f>
        <v>0</v>
      </c>
      <c r="BT34" s="113">
        <f>SUM('24.3転出'!BT34)</f>
        <v>0</v>
      </c>
      <c r="BU34" s="111">
        <f>SUM('24.3転出'!BU34)</f>
        <v>0</v>
      </c>
      <c r="BV34" s="112">
        <f>SUM('24.3転出'!BV34)</f>
        <v>0</v>
      </c>
      <c r="BW34" s="113">
        <f>SUM('24.3転出'!BW34)</f>
        <v>0</v>
      </c>
      <c r="BX34" s="111">
        <f>SUM('24.3転出'!BX34)</f>
        <v>1</v>
      </c>
      <c r="BY34" s="112">
        <f>SUM('24.3転出'!BY34)</f>
        <v>0</v>
      </c>
      <c r="BZ34" s="113">
        <f>SUM('24.3転出'!BZ34)</f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f>SUM('24.3転出'!C35)</f>
        <v>0</v>
      </c>
      <c r="D35" s="231">
        <f>SUM('24.3転出'!D35)</f>
        <v>0</v>
      </c>
      <c r="E35" s="231">
        <f>SUM('24.3転出'!E35)</f>
        <v>0</v>
      </c>
      <c r="F35" s="231">
        <f>SUM('24.3転出'!F35)</f>
        <v>0</v>
      </c>
      <c r="G35" s="20"/>
      <c r="H35" s="25" t="s">
        <v>54</v>
      </c>
      <c r="I35" s="231">
        <f>SUM('24.3転出'!I35)</f>
        <v>0</v>
      </c>
      <c r="J35" s="231">
        <f>SUM('24.3転出'!J35)</f>
        <v>0</v>
      </c>
      <c r="K35" s="231">
        <f>SUM('24.3転出'!K35)</f>
        <v>0</v>
      </c>
      <c r="L35" s="231">
        <f>SUM('24.3転出'!L35)</f>
        <v>0</v>
      </c>
      <c r="M35" s="20"/>
      <c r="N35" s="25" t="s">
        <v>92</v>
      </c>
      <c r="O35" s="231">
        <f>SUM('24.3転出'!O35)</f>
        <v>0</v>
      </c>
      <c r="P35" s="231">
        <f>SUM('24.3転出'!P35)</f>
        <v>0</v>
      </c>
      <c r="Q35" s="231">
        <f>SUM('24.3転出'!Q35)</f>
        <v>0</v>
      </c>
      <c r="R35" s="231">
        <f>SUM('24.3転出'!R35)</f>
        <v>0</v>
      </c>
      <c r="S35" s="28"/>
      <c r="T35" s="27" t="s">
        <v>6</v>
      </c>
      <c r="U35" s="348">
        <f>SUM('24.3転出'!U35)</f>
        <v>2</v>
      </c>
      <c r="V35" s="348">
        <f>SUM('24.3転出'!V35)</f>
        <v>0</v>
      </c>
      <c r="W35" s="348">
        <f>SUM('24.3転出'!W35)</f>
        <v>2</v>
      </c>
      <c r="X35" s="348">
        <f>SUM('24.3転出'!X35)</f>
        <v>0</v>
      </c>
      <c r="AA35" s="106">
        <v>25</v>
      </c>
      <c r="AB35" s="103">
        <f>SUM('24.3転出'!AB35)</f>
        <v>1</v>
      </c>
      <c r="AC35" s="104">
        <f>SUM('24.3転出'!AC35)</f>
        <v>0</v>
      </c>
      <c r="AD35" s="105">
        <f>SUM('24.3転出'!AD35)</f>
        <v>1</v>
      </c>
      <c r="AE35" s="244">
        <f>SUM('24.3転出'!AE35)</f>
        <v>0</v>
      </c>
      <c r="AF35" s="245">
        <f>SUM('24.3転出'!AF35)</f>
        <v>0</v>
      </c>
      <c r="AG35" s="105">
        <f>SUM('24.3転出'!AG35)</f>
        <v>0</v>
      </c>
      <c r="AH35" s="244">
        <f>SUM('24.3転出'!AH35)</f>
        <v>1</v>
      </c>
      <c r="AI35" s="245">
        <f>SUM('24.3転出'!AI35)</f>
        <v>0</v>
      </c>
      <c r="AJ35" s="105">
        <f>SUM('24.3転出'!AJ35)</f>
        <v>1</v>
      </c>
      <c r="AK35" s="244">
        <f>SUM('24.3転出'!AK35)</f>
        <v>0</v>
      </c>
      <c r="AL35" s="245">
        <f>SUM('24.3転出'!AL35)</f>
        <v>0</v>
      </c>
      <c r="AM35" s="105">
        <f>SUM('24.3転出'!AM35)</f>
        <v>0</v>
      </c>
      <c r="AN35" s="244">
        <f>SUM('24.3転出'!AN35)</f>
        <v>0</v>
      </c>
      <c r="AO35" s="245">
        <f>SUM('24.3転出'!AO35)</f>
        <v>0</v>
      </c>
      <c r="AP35" s="105">
        <f>SUM('24.3転出'!AP35)</f>
        <v>0</v>
      </c>
      <c r="AQ35" s="244">
        <f>SUM('24.3転出'!AQ35)</f>
        <v>0</v>
      </c>
      <c r="AR35" s="245">
        <f>SUM('24.3転出'!AR35)</f>
        <v>0</v>
      </c>
      <c r="AS35" s="105">
        <f>SUM('24.3転出'!AS35)</f>
        <v>0</v>
      </c>
      <c r="AT35" s="244">
        <f>SUM('24.3転出'!AT35)</f>
        <v>0</v>
      </c>
      <c r="AU35" s="245">
        <f>SUM('24.3転出'!AU35)</f>
        <v>0</v>
      </c>
      <c r="AV35" s="105">
        <f>SUM('24.3転出'!AV35)</f>
        <v>0</v>
      </c>
      <c r="AW35" s="244">
        <f>SUM('24.3転出'!AW35)</f>
        <v>0</v>
      </c>
      <c r="AX35" s="245">
        <f>SUM('24.3転出'!AX35)</f>
        <v>0</v>
      </c>
      <c r="AY35" s="105">
        <f>SUM('24.3転出'!AY35)</f>
        <v>0</v>
      </c>
      <c r="AZ35" s="244">
        <f>SUM('24.3転出'!AZ35)</f>
        <v>0</v>
      </c>
      <c r="BA35" s="245">
        <f>SUM('24.3転出'!BA35)</f>
        <v>0</v>
      </c>
      <c r="BB35" s="105">
        <f>SUM('24.3転出'!BB35)</f>
        <v>0</v>
      </c>
      <c r="BC35" s="244">
        <f>SUM('24.3転出'!BC35)</f>
        <v>0</v>
      </c>
      <c r="BD35" s="245">
        <f>SUM('24.3転出'!BD35)</f>
        <v>0</v>
      </c>
      <c r="BE35" s="105">
        <f>SUM('24.3転出'!BE35)</f>
        <v>0</v>
      </c>
      <c r="BF35" s="244">
        <f>SUM('24.3転出'!BF35)</f>
        <v>0</v>
      </c>
      <c r="BG35" s="245">
        <f>SUM('24.3転出'!BG35)</f>
        <v>0</v>
      </c>
      <c r="BH35" s="105">
        <f>SUM('24.3転出'!BH35)</f>
        <v>0</v>
      </c>
      <c r="BI35" s="244">
        <f>SUM('24.3転出'!BI35)</f>
        <v>0</v>
      </c>
      <c r="BJ35" s="245">
        <f>SUM('24.3転出'!BJ35)</f>
        <v>0</v>
      </c>
      <c r="BK35" s="105">
        <f>SUM('24.3転出'!BK35)</f>
        <v>0</v>
      </c>
      <c r="BL35" s="244">
        <f>SUM('24.3転出'!BL35)</f>
        <v>0</v>
      </c>
      <c r="BM35" s="245">
        <f>SUM('24.3転出'!BM35)</f>
        <v>0</v>
      </c>
      <c r="BN35" s="105">
        <f>SUM('24.3転出'!BN35)</f>
        <v>0</v>
      </c>
      <c r="BO35" s="244">
        <f>SUM('24.3転出'!BO35)</f>
        <v>0</v>
      </c>
      <c r="BP35" s="245">
        <f>SUM('24.3転出'!BP35)</f>
        <v>0</v>
      </c>
      <c r="BQ35" s="105">
        <f>SUM('24.3転出'!BQ35)</f>
        <v>0</v>
      </c>
      <c r="BR35" s="244">
        <f>SUM('24.3転出'!BR35)</f>
        <v>0</v>
      </c>
      <c r="BS35" s="245">
        <f>SUM('24.3転出'!BS35)</f>
        <v>0</v>
      </c>
      <c r="BT35" s="105">
        <f>SUM('24.3転出'!BT35)</f>
        <v>0</v>
      </c>
      <c r="BU35" s="244">
        <f>SUM('24.3転出'!BU35)</f>
        <v>0</v>
      </c>
      <c r="BV35" s="245">
        <f>SUM('24.3転出'!BV35)</f>
        <v>0</v>
      </c>
      <c r="BW35" s="105">
        <f>SUM('24.3転出'!BW35)</f>
        <v>0</v>
      </c>
      <c r="BX35" s="244">
        <f>SUM('24.3転出'!BX35)</f>
        <v>0</v>
      </c>
      <c r="BY35" s="245">
        <f>SUM('24.3転出'!BY35)</f>
        <v>0</v>
      </c>
      <c r="BZ35" s="105">
        <f>SUM('24.3転出'!BZ35)</f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348">
        <f>SUM('24.3転出'!C36)</f>
        <v>1</v>
      </c>
      <c r="D36" s="348">
        <f>SUM('24.3転出'!D36)</f>
        <v>1</v>
      </c>
      <c r="E36" s="348">
        <f>SUM('24.3転出'!E36)</f>
        <v>2</v>
      </c>
      <c r="F36" s="348">
        <f>SUM('24.3転出'!F36)</f>
        <v>0</v>
      </c>
      <c r="G36" s="20"/>
      <c r="H36" s="25" t="s">
        <v>59</v>
      </c>
      <c r="I36" s="231">
        <f>SUM('24.3転出'!I36)</f>
        <v>0</v>
      </c>
      <c r="J36" s="231">
        <f>SUM('24.3転出'!J36)</f>
        <v>0</v>
      </c>
      <c r="K36" s="231">
        <f>SUM('24.3転出'!K36)</f>
        <v>0</v>
      </c>
      <c r="L36" s="231">
        <f>SUM('24.3転出'!L36)</f>
        <v>0</v>
      </c>
      <c r="M36" s="20"/>
      <c r="N36" s="25" t="s">
        <v>96</v>
      </c>
      <c r="O36" s="231">
        <f>SUM('24.3転出'!O36)</f>
        <v>0</v>
      </c>
      <c r="P36" s="231">
        <f>SUM('24.3転出'!P36)</f>
        <v>0</v>
      </c>
      <c r="Q36" s="231">
        <f>SUM('24.3転出'!Q36)</f>
        <v>0</v>
      </c>
      <c r="R36" s="231">
        <f>SUM('24.3転出'!R36)</f>
        <v>0</v>
      </c>
      <c r="S36" s="20"/>
      <c r="T36" s="25" t="s">
        <v>141</v>
      </c>
      <c r="U36" s="231">
        <f>SUM('24.3転出'!U36)</f>
        <v>0</v>
      </c>
      <c r="V36" s="231">
        <f>SUM('24.3転出'!V36)</f>
        <v>0</v>
      </c>
      <c r="W36" s="231">
        <f>SUM('24.3転出'!W36)</f>
        <v>0</v>
      </c>
      <c r="X36" s="231">
        <f>SUM('24.3転出'!X36)</f>
        <v>0</v>
      </c>
      <c r="AA36" s="106">
        <v>26</v>
      </c>
      <c r="AB36" s="107">
        <f>SUM('24.3転出'!AB36)</f>
        <v>0</v>
      </c>
      <c r="AC36" s="108">
        <f>SUM('24.3転出'!AC36)</f>
        <v>0</v>
      </c>
      <c r="AD36" s="109">
        <f>SUM('24.3転出'!AD36)</f>
        <v>0</v>
      </c>
      <c r="AE36" s="246">
        <f>SUM('24.3転出'!AE36)</f>
        <v>0</v>
      </c>
      <c r="AF36" s="247">
        <f>SUM('24.3転出'!AF36)</f>
        <v>0</v>
      </c>
      <c r="AG36" s="109">
        <f>SUM('24.3転出'!AG36)</f>
        <v>0</v>
      </c>
      <c r="AH36" s="246">
        <f>SUM('24.3転出'!AH36)</f>
        <v>0</v>
      </c>
      <c r="AI36" s="247">
        <f>SUM('24.3転出'!AI36)</f>
        <v>0</v>
      </c>
      <c r="AJ36" s="109">
        <f>SUM('24.3転出'!AJ36)</f>
        <v>0</v>
      </c>
      <c r="AK36" s="246">
        <f>SUM('24.3転出'!AK36)</f>
        <v>0</v>
      </c>
      <c r="AL36" s="247">
        <f>SUM('24.3転出'!AL36)</f>
        <v>0</v>
      </c>
      <c r="AM36" s="109">
        <f>SUM('24.3転出'!AM36)</f>
        <v>0</v>
      </c>
      <c r="AN36" s="246">
        <f>SUM('24.3転出'!AN36)</f>
        <v>0</v>
      </c>
      <c r="AO36" s="247">
        <f>SUM('24.3転出'!AO36)</f>
        <v>0</v>
      </c>
      <c r="AP36" s="109">
        <f>SUM('24.3転出'!AP36)</f>
        <v>0</v>
      </c>
      <c r="AQ36" s="246">
        <f>SUM('24.3転出'!AQ36)</f>
        <v>0</v>
      </c>
      <c r="AR36" s="247">
        <f>SUM('24.3転出'!AR36)</f>
        <v>0</v>
      </c>
      <c r="AS36" s="109">
        <f>SUM('24.3転出'!AS36)</f>
        <v>0</v>
      </c>
      <c r="AT36" s="246">
        <f>SUM('24.3転出'!AT36)</f>
        <v>0</v>
      </c>
      <c r="AU36" s="247">
        <f>SUM('24.3転出'!AU36)</f>
        <v>0</v>
      </c>
      <c r="AV36" s="109">
        <f>SUM('24.3転出'!AV36)</f>
        <v>0</v>
      </c>
      <c r="AW36" s="246">
        <f>SUM('24.3転出'!AW36)</f>
        <v>0</v>
      </c>
      <c r="AX36" s="247">
        <f>SUM('24.3転出'!AX36)</f>
        <v>0</v>
      </c>
      <c r="AY36" s="109">
        <f>SUM('24.3転出'!AY36)</f>
        <v>0</v>
      </c>
      <c r="AZ36" s="246">
        <f>SUM('24.3転出'!AZ36)</f>
        <v>0</v>
      </c>
      <c r="BA36" s="247">
        <f>SUM('24.3転出'!BA36)</f>
        <v>0</v>
      </c>
      <c r="BB36" s="109">
        <f>SUM('24.3転出'!BB36)</f>
        <v>0</v>
      </c>
      <c r="BC36" s="246">
        <f>SUM('24.3転出'!BC36)</f>
        <v>0</v>
      </c>
      <c r="BD36" s="247">
        <f>SUM('24.3転出'!BD36)</f>
        <v>0</v>
      </c>
      <c r="BE36" s="109">
        <f>SUM('24.3転出'!BE36)</f>
        <v>0</v>
      </c>
      <c r="BF36" s="246">
        <f>SUM('24.3転出'!BF36)</f>
        <v>0</v>
      </c>
      <c r="BG36" s="247">
        <f>SUM('24.3転出'!BG36)</f>
        <v>0</v>
      </c>
      <c r="BH36" s="109">
        <f>SUM('24.3転出'!BH36)</f>
        <v>0</v>
      </c>
      <c r="BI36" s="246">
        <f>SUM('24.3転出'!BI36)</f>
        <v>0</v>
      </c>
      <c r="BJ36" s="247">
        <f>SUM('24.3転出'!BJ36)</f>
        <v>0</v>
      </c>
      <c r="BK36" s="109">
        <f>SUM('24.3転出'!BK36)</f>
        <v>0</v>
      </c>
      <c r="BL36" s="246">
        <f>SUM('24.3転出'!BL36)</f>
        <v>0</v>
      </c>
      <c r="BM36" s="247">
        <f>SUM('24.3転出'!BM36)</f>
        <v>0</v>
      </c>
      <c r="BN36" s="109">
        <f>SUM('24.3転出'!BN36)</f>
        <v>0</v>
      </c>
      <c r="BO36" s="246">
        <f>SUM('24.3転出'!BO36)</f>
        <v>0</v>
      </c>
      <c r="BP36" s="247">
        <f>SUM('24.3転出'!BP36)</f>
        <v>0</v>
      </c>
      <c r="BQ36" s="109">
        <f>SUM('24.3転出'!BQ36)</f>
        <v>0</v>
      </c>
      <c r="BR36" s="246">
        <f>SUM('24.3転出'!BR36)</f>
        <v>0</v>
      </c>
      <c r="BS36" s="247">
        <f>SUM('24.3転出'!BS36)</f>
        <v>0</v>
      </c>
      <c r="BT36" s="109">
        <f>SUM('24.3転出'!BT36)</f>
        <v>0</v>
      </c>
      <c r="BU36" s="246">
        <f>SUM('24.3転出'!BU36)</f>
        <v>0</v>
      </c>
      <c r="BV36" s="247">
        <f>SUM('24.3転出'!BV36)</f>
        <v>0</v>
      </c>
      <c r="BW36" s="109">
        <f>SUM('24.3転出'!BW36)</f>
        <v>0</v>
      </c>
      <c r="BX36" s="246">
        <f>SUM('24.3転出'!BX36)</f>
        <v>0</v>
      </c>
      <c r="BY36" s="247">
        <f>SUM('24.3転出'!BY36)</f>
        <v>0</v>
      </c>
      <c r="BZ36" s="109">
        <f>SUM('24.3転出'!BZ36)</f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348">
        <f>SUM('24.3転出'!I37)</f>
        <v>3</v>
      </c>
      <c r="J37" s="348">
        <f>SUM('24.3転出'!J37)</f>
        <v>0</v>
      </c>
      <c r="K37" s="348">
        <f>SUM('24.3転出'!K37)</f>
        <v>3</v>
      </c>
      <c r="L37" s="348">
        <f>SUM('24.3転出'!L37)</f>
        <v>0</v>
      </c>
      <c r="M37" s="20"/>
      <c r="N37" s="25" t="s">
        <v>102</v>
      </c>
      <c r="O37" s="231">
        <f>SUM('24.3転出'!O37)</f>
        <v>0</v>
      </c>
      <c r="P37" s="231">
        <f>SUM('24.3転出'!P37)</f>
        <v>0</v>
      </c>
      <c r="Q37" s="231">
        <f>SUM('24.3転出'!Q37)</f>
        <v>0</v>
      </c>
      <c r="R37" s="231">
        <f>SUM('24.3転出'!R37)</f>
        <v>0</v>
      </c>
      <c r="S37" s="20" t="s">
        <v>168</v>
      </c>
      <c r="T37" s="25" t="s">
        <v>142</v>
      </c>
      <c r="U37" s="231">
        <f>SUM('24.3転出'!U37)</f>
        <v>1</v>
      </c>
      <c r="V37" s="231">
        <f>SUM('24.3転出'!V37)</f>
        <v>0</v>
      </c>
      <c r="W37" s="231">
        <f>SUM('24.3転出'!W37)</f>
        <v>1</v>
      </c>
      <c r="X37" s="231">
        <f>SUM('24.3転出'!X37)</f>
        <v>0</v>
      </c>
      <c r="AA37" s="106">
        <v>27</v>
      </c>
      <c r="AB37" s="107">
        <f>SUM('24.3転出'!AB37)</f>
        <v>1</v>
      </c>
      <c r="AC37" s="108">
        <f>SUM('24.3転出'!AC37)</f>
        <v>0</v>
      </c>
      <c r="AD37" s="109">
        <f>SUM('24.3転出'!AD37)</f>
        <v>1</v>
      </c>
      <c r="AE37" s="246">
        <f>SUM('24.3転出'!AE37)</f>
        <v>0</v>
      </c>
      <c r="AF37" s="247">
        <f>SUM('24.3転出'!AF37)</f>
        <v>0</v>
      </c>
      <c r="AG37" s="109">
        <f>SUM('24.3転出'!AG37)</f>
        <v>0</v>
      </c>
      <c r="AH37" s="246">
        <f>SUM('24.3転出'!AH37)</f>
        <v>0</v>
      </c>
      <c r="AI37" s="247">
        <f>SUM('24.3転出'!AI37)</f>
        <v>0</v>
      </c>
      <c r="AJ37" s="109">
        <f>SUM('24.3転出'!AJ37)</f>
        <v>0</v>
      </c>
      <c r="AK37" s="246">
        <f>SUM('24.3転出'!AK37)</f>
        <v>0</v>
      </c>
      <c r="AL37" s="247">
        <f>SUM('24.3転出'!AL37)</f>
        <v>0</v>
      </c>
      <c r="AM37" s="109">
        <f>SUM('24.3転出'!AM37)</f>
        <v>0</v>
      </c>
      <c r="AN37" s="246">
        <f>SUM('24.3転出'!AN37)</f>
        <v>0</v>
      </c>
      <c r="AO37" s="247">
        <f>SUM('24.3転出'!AO37)</f>
        <v>0</v>
      </c>
      <c r="AP37" s="109">
        <f>SUM('24.3転出'!AP37)</f>
        <v>0</v>
      </c>
      <c r="AQ37" s="246">
        <f>SUM('24.3転出'!AQ37)</f>
        <v>1</v>
      </c>
      <c r="AR37" s="247">
        <f>SUM('24.3転出'!AR37)</f>
        <v>0</v>
      </c>
      <c r="AS37" s="109">
        <f>SUM('24.3転出'!AS37)</f>
        <v>1</v>
      </c>
      <c r="AT37" s="246">
        <f>SUM('24.3転出'!AT37)</f>
        <v>0</v>
      </c>
      <c r="AU37" s="247">
        <f>SUM('24.3転出'!AU37)</f>
        <v>0</v>
      </c>
      <c r="AV37" s="109">
        <f>SUM('24.3転出'!AV37)</f>
        <v>0</v>
      </c>
      <c r="AW37" s="246">
        <f>SUM('24.3転出'!AW37)</f>
        <v>0</v>
      </c>
      <c r="AX37" s="247">
        <f>SUM('24.3転出'!AX37)</f>
        <v>0</v>
      </c>
      <c r="AY37" s="109">
        <f>SUM('24.3転出'!AY37)</f>
        <v>0</v>
      </c>
      <c r="AZ37" s="246">
        <f>SUM('24.3転出'!AZ37)</f>
        <v>0</v>
      </c>
      <c r="BA37" s="247">
        <f>SUM('24.3転出'!BA37)</f>
        <v>0</v>
      </c>
      <c r="BB37" s="109">
        <f>SUM('24.3転出'!BB37)</f>
        <v>0</v>
      </c>
      <c r="BC37" s="246">
        <f>SUM('24.3転出'!BC37)</f>
        <v>0</v>
      </c>
      <c r="BD37" s="247">
        <f>SUM('24.3転出'!BD37)</f>
        <v>0</v>
      </c>
      <c r="BE37" s="109">
        <f>SUM('24.3転出'!BE37)</f>
        <v>0</v>
      </c>
      <c r="BF37" s="246">
        <f>SUM('24.3転出'!BF37)</f>
        <v>0</v>
      </c>
      <c r="BG37" s="247">
        <f>SUM('24.3転出'!BG37)</f>
        <v>0</v>
      </c>
      <c r="BH37" s="109">
        <f>SUM('24.3転出'!BH37)</f>
        <v>0</v>
      </c>
      <c r="BI37" s="246">
        <f>SUM('24.3転出'!BI37)</f>
        <v>0</v>
      </c>
      <c r="BJ37" s="247">
        <f>SUM('24.3転出'!BJ37)</f>
        <v>0</v>
      </c>
      <c r="BK37" s="109">
        <f>SUM('24.3転出'!BK37)</f>
        <v>0</v>
      </c>
      <c r="BL37" s="246">
        <f>SUM('24.3転出'!BL37)</f>
        <v>0</v>
      </c>
      <c r="BM37" s="247">
        <f>SUM('24.3転出'!BM37)</f>
        <v>0</v>
      </c>
      <c r="BN37" s="109">
        <f>SUM('24.3転出'!BN37)</f>
        <v>0</v>
      </c>
      <c r="BO37" s="246">
        <f>SUM('24.3転出'!BO37)</f>
        <v>0</v>
      </c>
      <c r="BP37" s="247">
        <f>SUM('24.3転出'!BP37)</f>
        <v>0</v>
      </c>
      <c r="BQ37" s="109">
        <f>SUM('24.3転出'!BQ37)</f>
        <v>0</v>
      </c>
      <c r="BR37" s="246">
        <f>SUM('24.3転出'!BR37)</f>
        <v>0</v>
      </c>
      <c r="BS37" s="247">
        <f>SUM('24.3転出'!BS37)</f>
        <v>0</v>
      </c>
      <c r="BT37" s="109">
        <f>SUM('24.3転出'!BT37)</f>
        <v>0</v>
      </c>
      <c r="BU37" s="246">
        <f>SUM('24.3転出'!BU37)</f>
        <v>0</v>
      </c>
      <c r="BV37" s="247">
        <f>SUM('24.3転出'!BV37)</f>
        <v>0</v>
      </c>
      <c r="BW37" s="109">
        <f>SUM('24.3転出'!BW37)</f>
        <v>0</v>
      </c>
      <c r="BX37" s="246">
        <f>SUM('24.3転出'!BX37)</f>
        <v>0</v>
      </c>
      <c r="BY37" s="247">
        <f>SUM('24.3転出'!BY37)</f>
        <v>0</v>
      </c>
      <c r="BZ37" s="109">
        <f>SUM('24.3転出'!BZ37)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>
        <f>SUM('24.3転出'!O38)</f>
        <v>0</v>
      </c>
      <c r="P38" s="231">
        <f>SUM('24.3転出'!P38)</f>
        <v>0</v>
      </c>
      <c r="Q38" s="231">
        <f>SUM('24.3転出'!Q38)</f>
        <v>0</v>
      </c>
      <c r="R38" s="231">
        <f>SUM('24.3転出'!R38)</f>
        <v>0</v>
      </c>
      <c r="S38" s="20"/>
      <c r="T38" s="25" t="s">
        <v>143</v>
      </c>
      <c r="U38" s="231">
        <f>SUM('24.3転出'!U38)</f>
        <v>0</v>
      </c>
      <c r="V38" s="231">
        <f>SUM('24.3転出'!V38)</f>
        <v>0</v>
      </c>
      <c r="W38" s="231">
        <f>SUM('24.3転出'!W38)</f>
        <v>0</v>
      </c>
      <c r="X38" s="231">
        <f>SUM('24.3転出'!X38)</f>
        <v>0</v>
      </c>
      <c r="AA38" s="106">
        <v>28</v>
      </c>
      <c r="AB38" s="107">
        <f>SUM('24.3転出'!AB38)</f>
        <v>1</v>
      </c>
      <c r="AC38" s="108">
        <f>SUM('24.3転出'!AC38)</f>
        <v>1</v>
      </c>
      <c r="AD38" s="109">
        <f>SUM('24.3転出'!AD38)</f>
        <v>2</v>
      </c>
      <c r="AE38" s="246">
        <f>SUM('24.3転出'!AE38)</f>
        <v>0</v>
      </c>
      <c r="AF38" s="247">
        <f>SUM('24.3転出'!AF38)</f>
        <v>0</v>
      </c>
      <c r="AG38" s="109">
        <f>SUM('24.3転出'!AG38)</f>
        <v>0</v>
      </c>
      <c r="AH38" s="246">
        <f>SUM('24.3転出'!AH38)</f>
        <v>1</v>
      </c>
      <c r="AI38" s="247">
        <f>SUM('24.3転出'!AI38)</f>
        <v>0</v>
      </c>
      <c r="AJ38" s="109">
        <f>SUM('24.3転出'!AJ38)</f>
        <v>1</v>
      </c>
      <c r="AK38" s="246">
        <f>SUM('24.3転出'!AK38)</f>
        <v>0</v>
      </c>
      <c r="AL38" s="247">
        <f>SUM('24.3転出'!AL38)</f>
        <v>0</v>
      </c>
      <c r="AM38" s="109">
        <f>SUM('24.3転出'!AM38)</f>
        <v>0</v>
      </c>
      <c r="AN38" s="246">
        <f>SUM('24.3転出'!AN38)</f>
        <v>0</v>
      </c>
      <c r="AO38" s="247">
        <f>SUM('24.3転出'!AO38)</f>
        <v>0</v>
      </c>
      <c r="AP38" s="109">
        <f>SUM('24.3転出'!AP38)</f>
        <v>0</v>
      </c>
      <c r="AQ38" s="246">
        <f>SUM('24.3転出'!AQ38)</f>
        <v>0</v>
      </c>
      <c r="AR38" s="247">
        <f>SUM('24.3転出'!AR38)</f>
        <v>1</v>
      </c>
      <c r="AS38" s="109">
        <f>SUM('24.3転出'!AS38)</f>
        <v>1</v>
      </c>
      <c r="AT38" s="246">
        <f>SUM('24.3転出'!AT38)</f>
        <v>0</v>
      </c>
      <c r="AU38" s="247">
        <f>SUM('24.3転出'!AU38)</f>
        <v>0</v>
      </c>
      <c r="AV38" s="109">
        <f>SUM('24.3転出'!AV38)</f>
        <v>0</v>
      </c>
      <c r="AW38" s="246">
        <f>SUM('24.3転出'!AW38)</f>
        <v>0</v>
      </c>
      <c r="AX38" s="247">
        <f>SUM('24.3転出'!AX38)</f>
        <v>0</v>
      </c>
      <c r="AY38" s="109">
        <f>SUM('24.3転出'!AY38)</f>
        <v>0</v>
      </c>
      <c r="AZ38" s="246">
        <f>SUM('24.3転出'!AZ38)</f>
        <v>0</v>
      </c>
      <c r="BA38" s="247">
        <f>SUM('24.3転出'!BA38)</f>
        <v>0</v>
      </c>
      <c r="BB38" s="109">
        <f>SUM('24.3転出'!BB38)</f>
        <v>0</v>
      </c>
      <c r="BC38" s="246">
        <f>SUM('24.3転出'!BC38)</f>
        <v>0</v>
      </c>
      <c r="BD38" s="247">
        <f>SUM('24.3転出'!BD38)</f>
        <v>0</v>
      </c>
      <c r="BE38" s="109">
        <f>SUM('24.3転出'!BE38)</f>
        <v>0</v>
      </c>
      <c r="BF38" s="246">
        <f>SUM('24.3転出'!BF38)</f>
        <v>0</v>
      </c>
      <c r="BG38" s="247">
        <f>SUM('24.3転出'!BG38)</f>
        <v>0</v>
      </c>
      <c r="BH38" s="109">
        <f>SUM('24.3転出'!BH38)</f>
        <v>0</v>
      </c>
      <c r="BI38" s="246">
        <f>SUM('24.3転出'!BI38)</f>
        <v>0</v>
      </c>
      <c r="BJ38" s="247">
        <f>SUM('24.3転出'!BJ38)</f>
        <v>0</v>
      </c>
      <c r="BK38" s="109">
        <f>SUM('24.3転出'!BK38)</f>
        <v>0</v>
      </c>
      <c r="BL38" s="246">
        <f>SUM('24.3転出'!BL38)</f>
        <v>0</v>
      </c>
      <c r="BM38" s="247">
        <f>SUM('24.3転出'!BM38)</f>
        <v>0</v>
      </c>
      <c r="BN38" s="109">
        <f>SUM('24.3転出'!BN38)</f>
        <v>0</v>
      </c>
      <c r="BO38" s="246">
        <f>SUM('24.3転出'!BO38)</f>
        <v>0</v>
      </c>
      <c r="BP38" s="247">
        <f>SUM('24.3転出'!BP38)</f>
        <v>0</v>
      </c>
      <c r="BQ38" s="109">
        <f>SUM('24.3転出'!BQ38)</f>
        <v>0</v>
      </c>
      <c r="BR38" s="246">
        <f>SUM('24.3転出'!BR38)</f>
        <v>0</v>
      </c>
      <c r="BS38" s="247">
        <f>SUM('24.3転出'!BS38)</f>
        <v>0</v>
      </c>
      <c r="BT38" s="109">
        <f>SUM('24.3転出'!BT38)</f>
        <v>0</v>
      </c>
      <c r="BU38" s="246">
        <f>SUM('24.3転出'!BU38)</f>
        <v>0</v>
      </c>
      <c r="BV38" s="247">
        <f>SUM('24.3転出'!BV38)</f>
        <v>0</v>
      </c>
      <c r="BW38" s="109">
        <f>SUM('24.3転出'!BW38)</f>
        <v>0</v>
      </c>
      <c r="BX38" s="246">
        <f>SUM('24.3転出'!BX38)</f>
        <v>0</v>
      </c>
      <c r="BY38" s="247">
        <f>SUM('24.3転出'!BY38)</f>
        <v>0</v>
      </c>
      <c r="BZ38" s="109">
        <f>SUM('24.3転出'!BZ38)</f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>
        <f>SUM('24.3転出'!O39)</f>
        <v>0</v>
      </c>
      <c r="P39" s="231">
        <f>SUM('24.3転出'!P39)</f>
        <v>0</v>
      </c>
      <c r="Q39" s="231">
        <f>SUM('24.3転出'!Q39)</f>
        <v>0</v>
      </c>
      <c r="R39" s="231">
        <f>SUM('24.3転出'!R39)</f>
        <v>0</v>
      </c>
      <c r="S39" s="20" t="s">
        <v>161</v>
      </c>
      <c r="T39" s="25" t="s">
        <v>144</v>
      </c>
      <c r="U39" s="231">
        <f>SUM('24.3転出'!U39)</f>
        <v>0</v>
      </c>
      <c r="V39" s="231">
        <f>SUM('24.3転出'!V39)</f>
        <v>0</v>
      </c>
      <c r="W39" s="231">
        <f>SUM('24.3転出'!W39)</f>
        <v>0</v>
      </c>
      <c r="X39" s="231">
        <f>SUM('24.3転出'!X39)</f>
        <v>0</v>
      </c>
      <c r="AA39" s="106">
        <v>29</v>
      </c>
      <c r="AB39" s="107">
        <f>SUM('24.3転出'!AB39)</f>
        <v>0</v>
      </c>
      <c r="AC39" s="108">
        <f>SUM('24.3転出'!AC39)</f>
        <v>0</v>
      </c>
      <c r="AD39" s="109">
        <f>SUM('24.3転出'!AD39)</f>
        <v>0</v>
      </c>
      <c r="AE39" s="246">
        <f>SUM('24.3転出'!AE39)</f>
        <v>0</v>
      </c>
      <c r="AF39" s="247">
        <f>SUM('24.3転出'!AF39)</f>
        <v>0</v>
      </c>
      <c r="AG39" s="109">
        <f>SUM('24.3転出'!AG39)</f>
        <v>0</v>
      </c>
      <c r="AH39" s="246">
        <f>SUM('24.3転出'!AH39)</f>
        <v>0</v>
      </c>
      <c r="AI39" s="247">
        <f>SUM('24.3転出'!AI39)</f>
        <v>0</v>
      </c>
      <c r="AJ39" s="109">
        <f>SUM('24.3転出'!AJ39)</f>
        <v>0</v>
      </c>
      <c r="AK39" s="246">
        <f>SUM('24.3転出'!AK39)</f>
        <v>0</v>
      </c>
      <c r="AL39" s="247">
        <f>SUM('24.3転出'!AL39)</f>
        <v>0</v>
      </c>
      <c r="AM39" s="109">
        <f>SUM('24.3転出'!AM39)</f>
        <v>0</v>
      </c>
      <c r="AN39" s="246">
        <f>SUM('24.3転出'!AN39)</f>
        <v>0</v>
      </c>
      <c r="AO39" s="247">
        <f>SUM('24.3転出'!AO39)</f>
        <v>0</v>
      </c>
      <c r="AP39" s="109">
        <f>SUM('24.3転出'!AP39)</f>
        <v>0</v>
      </c>
      <c r="AQ39" s="246">
        <f>SUM('24.3転出'!AQ39)</f>
        <v>0</v>
      </c>
      <c r="AR39" s="247">
        <f>SUM('24.3転出'!AR39)</f>
        <v>0</v>
      </c>
      <c r="AS39" s="109">
        <f>SUM('24.3転出'!AS39)</f>
        <v>0</v>
      </c>
      <c r="AT39" s="246">
        <f>SUM('24.3転出'!AT39)</f>
        <v>0</v>
      </c>
      <c r="AU39" s="247">
        <f>SUM('24.3転出'!AU39)</f>
        <v>0</v>
      </c>
      <c r="AV39" s="109">
        <f>SUM('24.3転出'!AV39)</f>
        <v>0</v>
      </c>
      <c r="AW39" s="246">
        <f>SUM('24.3転出'!AW39)</f>
        <v>0</v>
      </c>
      <c r="AX39" s="247">
        <f>SUM('24.3転出'!AX39)</f>
        <v>0</v>
      </c>
      <c r="AY39" s="109">
        <f>SUM('24.3転出'!AY39)</f>
        <v>0</v>
      </c>
      <c r="AZ39" s="246">
        <f>SUM('24.3転出'!AZ39)</f>
        <v>0</v>
      </c>
      <c r="BA39" s="247">
        <f>SUM('24.3転出'!BA39)</f>
        <v>0</v>
      </c>
      <c r="BB39" s="109">
        <f>SUM('24.3転出'!BB39)</f>
        <v>0</v>
      </c>
      <c r="BC39" s="246">
        <f>SUM('24.3転出'!BC39)</f>
        <v>0</v>
      </c>
      <c r="BD39" s="247">
        <f>SUM('24.3転出'!BD39)</f>
        <v>0</v>
      </c>
      <c r="BE39" s="109">
        <f>SUM('24.3転出'!BE39)</f>
        <v>0</v>
      </c>
      <c r="BF39" s="246">
        <f>SUM('24.3転出'!BF39)</f>
        <v>0</v>
      </c>
      <c r="BG39" s="247">
        <f>SUM('24.3転出'!BG39)</f>
        <v>0</v>
      </c>
      <c r="BH39" s="109">
        <f>SUM('24.3転出'!BH39)</f>
        <v>0</v>
      </c>
      <c r="BI39" s="246">
        <f>SUM('24.3転出'!BI39)</f>
        <v>0</v>
      </c>
      <c r="BJ39" s="247">
        <f>SUM('24.3転出'!BJ39)</f>
        <v>0</v>
      </c>
      <c r="BK39" s="109">
        <f>SUM('24.3転出'!BK39)</f>
        <v>0</v>
      </c>
      <c r="BL39" s="246">
        <f>SUM('24.3転出'!BL39)</f>
        <v>0</v>
      </c>
      <c r="BM39" s="247">
        <f>SUM('24.3転出'!BM39)</f>
        <v>0</v>
      </c>
      <c r="BN39" s="109">
        <f>SUM('24.3転出'!BN39)</f>
        <v>0</v>
      </c>
      <c r="BO39" s="246">
        <f>SUM('24.3転出'!BO39)</f>
        <v>0</v>
      </c>
      <c r="BP39" s="247">
        <f>SUM('24.3転出'!BP39)</f>
        <v>0</v>
      </c>
      <c r="BQ39" s="109">
        <f>SUM('24.3転出'!BQ39)</f>
        <v>0</v>
      </c>
      <c r="BR39" s="246">
        <f>SUM('24.3転出'!BR39)</f>
        <v>0</v>
      </c>
      <c r="BS39" s="247">
        <f>SUM('24.3転出'!BS39)</f>
        <v>0</v>
      </c>
      <c r="BT39" s="109">
        <f>SUM('24.3転出'!BT39)</f>
        <v>0</v>
      </c>
      <c r="BU39" s="246">
        <f>SUM('24.3転出'!BU39)</f>
        <v>0</v>
      </c>
      <c r="BV39" s="247">
        <f>SUM('24.3転出'!BV39)</f>
        <v>0</v>
      </c>
      <c r="BW39" s="109">
        <f>SUM('24.3転出'!BW39)</f>
        <v>0</v>
      </c>
      <c r="BX39" s="246">
        <f>SUM('24.3転出'!BX39)</f>
        <v>0</v>
      </c>
      <c r="BY39" s="247">
        <f>SUM('24.3転出'!BY39)</f>
        <v>0</v>
      </c>
      <c r="BZ39" s="109">
        <f>SUM('24.3転出'!BZ39)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>
        <f>SUM('24.3転出'!O40)</f>
        <v>0</v>
      </c>
      <c r="P40" s="231">
        <f>SUM('24.3転出'!P40)</f>
        <v>0</v>
      </c>
      <c r="Q40" s="231">
        <f>SUM('24.3転出'!Q40)</f>
        <v>0</v>
      </c>
      <c r="R40" s="231">
        <f>SUM('24.3転出'!R40)</f>
        <v>0</v>
      </c>
      <c r="S40" s="20"/>
      <c r="T40" s="25" t="s">
        <v>145</v>
      </c>
      <c r="U40" s="231">
        <f>SUM('24.3転出'!U40)</f>
        <v>0</v>
      </c>
      <c r="V40" s="231">
        <f>SUM('24.3転出'!V40)</f>
        <v>0</v>
      </c>
      <c r="W40" s="231">
        <f>SUM('24.3転出'!W40)</f>
        <v>0</v>
      </c>
      <c r="X40" s="231">
        <f>SUM('24.3転出'!X40)</f>
        <v>0</v>
      </c>
      <c r="AA40" s="110" t="str">
        <f>FIXED(AA35,0)&amp;" ～ "&amp;FIXED(AA39,0)&amp;" 小計"</f>
        <v>25 ～ 29 小計</v>
      </c>
      <c r="AB40" s="349">
        <f>SUM('24.3転出'!AB40)</f>
        <v>3</v>
      </c>
      <c r="AC40" s="251">
        <f>SUM('24.3転出'!AC40)</f>
        <v>1</v>
      </c>
      <c r="AD40" s="113">
        <f>SUM('24.3転出'!AD40)</f>
        <v>4</v>
      </c>
      <c r="AE40" s="111">
        <f>SUM('24.3転出'!AE40)</f>
        <v>0</v>
      </c>
      <c r="AF40" s="112">
        <f>SUM('24.3転出'!AF40)</f>
        <v>0</v>
      </c>
      <c r="AG40" s="113">
        <f>SUM('24.3転出'!AG40)</f>
        <v>0</v>
      </c>
      <c r="AH40" s="111">
        <f>SUM('24.3転出'!AH40)</f>
        <v>2</v>
      </c>
      <c r="AI40" s="112">
        <f>SUM('24.3転出'!AI40)</f>
        <v>0</v>
      </c>
      <c r="AJ40" s="113">
        <f>SUM('24.3転出'!AJ40)</f>
        <v>2</v>
      </c>
      <c r="AK40" s="111">
        <f>SUM('24.3転出'!AK40)</f>
        <v>0</v>
      </c>
      <c r="AL40" s="112">
        <f>SUM('24.3転出'!AL40)</f>
        <v>0</v>
      </c>
      <c r="AM40" s="113">
        <f>SUM('24.3転出'!AM40)</f>
        <v>0</v>
      </c>
      <c r="AN40" s="111">
        <f>SUM('24.3転出'!AN40)</f>
        <v>0</v>
      </c>
      <c r="AO40" s="112">
        <f>SUM('24.3転出'!AO40)</f>
        <v>0</v>
      </c>
      <c r="AP40" s="113">
        <f>SUM('24.3転出'!AP40)</f>
        <v>0</v>
      </c>
      <c r="AQ40" s="111">
        <f>SUM('24.3転出'!AQ40)</f>
        <v>1</v>
      </c>
      <c r="AR40" s="112">
        <f>SUM('24.3転出'!AR40)</f>
        <v>1</v>
      </c>
      <c r="AS40" s="113">
        <f>SUM('24.3転出'!AS40)</f>
        <v>2</v>
      </c>
      <c r="AT40" s="111">
        <f>SUM('24.3転出'!AT40)</f>
        <v>0</v>
      </c>
      <c r="AU40" s="112">
        <f>SUM('24.3転出'!AU40)</f>
        <v>0</v>
      </c>
      <c r="AV40" s="113">
        <f>SUM('24.3転出'!AV40)</f>
        <v>0</v>
      </c>
      <c r="AW40" s="111">
        <f>SUM('24.3転出'!AW40)</f>
        <v>0</v>
      </c>
      <c r="AX40" s="112">
        <f>SUM('24.3転出'!AX40)</f>
        <v>0</v>
      </c>
      <c r="AY40" s="113">
        <f>SUM('24.3転出'!AY40)</f>
        <v>0</v>
      </c>
      <c r="AZ40" s="111">
        <f>SUM('24.3転出'!AZ40)</f>
        <v>0</v>
      </c>
      <c r="BA40" s="112">
        <f>SUM('24.3転出'!BA40)</f>
        <v>0</v>
      </c>
      <c r="BB40" s="113">
        <f>SUM('24.3転出'!BB40)</f>
        <v>0</v>
      </c>
      <c r="BC40" s="111">
        <f>SUM('24.3転出'!BC40)</f>
        <v>0</v>
      </c>
      <c r="BD40" s="112">
        <f>SUM('24.3転出'!BD40)</f>
        <v>0</v>
      </c>
      <c r="BE40" s="113">
        <f>SUM('24.3転出'!BE40)</f>
        <v>0</v>
      </c>
      <c r="BF40" s="111">
        <f>SUM('24.3転出'!BF40)</f>
        <v>0</v>
      </c>
      <c r="BG40" s="112">
        <f>SUM('24.3転出'!BG40)</f>
        <v>0</v>
      </c>
      <c r="BH40" s="113">
        <f>SUM('24.3転出'!BH40)</f>
        <v>0</v>
      </c>
      <c r="BI40" s="111">
        <f>SUM('24.3転出'!BI40)</f>
        <v>0</v>
      </c>
      <c r="BJ40" s="112">
        <f>SUM('24.3転出'!BJ40)</f>
        <v>0</v>
      </c>
      <c r="BK40" s="113">
        <f>SUM('24.3転出'!BK40)</f>
        <v>0</v>
      </c>
      <c r="BL40" s="111">
        <f>SUM('24.3転出'!BL40)</f>
        <v>0</v>
      </c>
      <c r="BM40" s="112">
        <f>SUM('24.3転出'!BM40)</f>
        <v>0</v>
      </c>
      <c r="BN40" s="113">
        <f>SUM('24.3転出'!BN40)</f>
        <v>0</v>
      </c>
      <c r="BO40" s="111">
        <f>SUM('24.3転出'!BO40)</f>
        <v>0</v>
      </c>
      <c r="BP40" s="112">
        <f>SUM('24.3転出'!BP40)</f>
        <v>0</v>
      </c>
      <c r="BQ40" s="113">
        <f>SUM('24.3転出'!BQ40)</f>
        <v>0</v>
      </c>
      <c r="BR40" s="111">
        <f>SUM('24.3転出'!BR40)</f>
        <v>0</v>
      </c>
      <c r="BS40" s="112">
        <f>SUM('24.3転出'!BS40)</f>
        <v>0</v>
      </c>
      <c r="BT40" s="113">
        <f>SUM('24.3転出'!BT40)</f>
        <v>0</v>
      </c>
      <c r="BU40" s="111">
        <f>SUM('24.3転出'!BU40)</f>
        <v>0</v>
      </c>
      <c r="BV40" s="112">
        <f>SUM('24.3転出'!BV40)</f>
        <v>0</v>
      </c>
      <c r="BW40" s="113">
        <f>SUM('24.3転出'!BW40)</f>
        <v>0</v>
      </c>
      <c r="BX40" s="111">
        <f>SUM('24.3転出'!BX40)</f>
        <v>0</v>
      </c>
      <c r="BY40" s="112">
        <f>SUM('24.3転出'!BY40)</f>
        <v>0</v>
      </c>
      <c r="BZ40" s="113">
        <f>SUM('24.3転出'!BZ40)</f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1">
        <f>SUM('24.3転出'!O41)</f>
        <v>0</v>
      </c>
      <c r="P41" s="231">
        <f>SUM('24.3転出'!P41)</f>
        <v>0</v>
      </c>
      <c r="Q41" s="231">
        <f>SUM('24.3転出'!Q41)</f>
        <v>0</v>
      </c>
      <c r="R41" s="231">
        <f>SUM('24.3転出'!R41)</f>
        <v>0</v>
      </c>
      <c r="S41" s="20"/>
      <c r="T41" s="25" t="s">
        <v>146</v>
      </c>
      <c r="U41" s="231">
        <f>SUM('24.3転出'!U41)</f>
        <v>0</v>
      </c>
      <c r="V41" s="231">
        <f>SUM('24.3転出'!V41)</f>
        <v>0</v>
      </c>
      <c r="W41" s="231">
        <f>SUM('24.3転出'!W41)</f>
        <v>0</v>
      </c>
      <c r="X41" s="231">
        <f>SUM('24.3転出'!X41)</f>
        <v>0</v>
      </c>
      <c r="AA41" s="102">
        <v>30</v>
      </c>
      <c r="AB41" s="103">
        <f>SUM('24.3転出'!AB41)</f>
        <v>1</v>
      </c>
      <c r="AC41" s="104">
        <f>SUM('24.3転出'!AC41)</f>
        <v>0</v>
      </c>
      <c r="AD41" s="105">
        <f>SUM('24.3転出'!AD41)</f>
        <v>1</v>
      </c>
      <c r="AE41" s="244">
        <f>SUM('24.3転出'!AE41)</f>
        <v>0</v>
      </c>
      <c r="AF41" s="245">
        <f>SUM('24.3転出'!AF41)</f>
        <v>0</v>
      </c>
      <c r="AG41" s="105">
        <f>SUM('24.3転出'!AG41)</f>
        <v>0</v>
      </c>
      <c r="AH41" s="244">
        <f>SUM('24.3転出'!AH41)</f>
        <v>0</v>
      </c>
      <c r="AI41" s="245">
        <f>SUM('24.3転出'!AI41)</f>
        <v>0</v>
      </c>
      <c r="AJ41" s="105">
        <f>SUM('24.3転出'!AJ41)</f>
        <v>0</v>
      </c>
      <c r="AK41" s="244">
        <f>SUM('24.3転出'!AK41)</f>
        <v>0</v>
      </c>
      <c r="AL41" s="245">
        <f>SUM('24.3転出'!AL41)</f>
        <v>0</v>
      </c>
      <c r="AM41" s="105">
        <f>SUM('24.3転出'!AM41)</f>
        <v>0</v>
      </c>
      <c r="AN41" s="244">
        <f>SUM('24.3転出'!AN41)</f>
        <v>0</v>
      </c>
      <c r="AO41" s="245">
        <f>SUM('24.3転出'!AO41)</f>
        <v>0</v>
      </c>
      <c r="AP41" s="105">
        <f>SUM('24.3転出'!AP41)</f>
        <v>0</v>
      </c>
      <c r="AQ41" s="244">
        <f>SUM('24.3転出'!AQ41)</f>
        <v>1</v>
      </c>
      <c r="AR41" s="245">
        <f>SUM('24.3転出'!AR41)</f>
        <v>0</v>
      </c>
      <c r="AS41" s="105">
        <f>SUM('24.3転出'!AS41)</f>
        <v>1</v>
      </c>
      <c r="AT41" s="244">
        <f>SUM('24.3転出'!AT41)</f>
        <v>0</v>
      </c>
      <c r="AU41" s="245">
        <f>SUM('24.3転出'!AU41)</f>
        <v>0</v>
      </c>
      <c r="AV41" s="105">
        <f>SUM('24.3転出'!AV41)</f>
        <v>0</v>
      </c>
      <c r="AW41" s="244">
        <f>SUM('24.3転出'!AW41)</f>
        <v>0</v>
      </c>
      <c r="AX41" s="245">
        <f>SUM('24.3転出'!AX41)</f>
        <v>0</v>
      </c>
      <c r="AY41" s="105">
        <f>SUM('24.3転出'!AY41)</f>
        <v>0</v>
      </c>
      <c r="AZ41" s="244">
        <f>SUM('24.3転出'!AZ41)</f>
        <v>0</v>
      </c>
      <c r="BA41" s="245">
        <f>SUM('24.3転出'!BA41)</f>
        <v>0</v>
      </c>
      <c r="BB41" s="105">
        <f>SUM('24.3転出'!BB41)</f>
        <v>0</v>
      </c>
      <c r="BC41" s="244">
        <f>SUM('24.3転出'!BC41)</f>
        <v>0</v>
      </c>
      <c r="BD41" s="245">
        <f>SUM('24.3転出'!BD41)</f>
        <v>0</v>
      </c>
      <c r="BE41" s="105">
        <f>SUM('24.3転出'!BE41)</f>
        <v>0</v>
      </c>
      <c r="BF41" s="244">
        <f>SUM('24.3転出'!BF41)</f>
        <v>0</v>
      </c>
      <c r="BG41" s="245">
        <f>SUM('24.3転出'!BG41)</f>
        <v>0</v>
      </c>
      <c r="BH41" s="105">
        <f>SUM('24.3転出'!BH41)</f>
        <v>0</v>
      </c>
      <c r="BI41" s="244">
        <f>SUM('24.3転出'!BI41)</f>
        <v>0</v>
      </c>
      <c r="BJ41" s="245">
        <f>SUM('24.3転出'!BJ41)</f>
        <v>0</v>
      </c>
      <c r="BK41" s="105">
        <f>SUM('24.3転出'!BK41)</f>
        <v>0</v>
      </c>
      <c r="BL41" s="244">
        <f>SUM('24.3転出'!BL41)</f>
        <v>0</v>
      </c>
      <c r="BM41" s="245">
        <f>SUM('24.3転出'!BM41)</f>
        <v>0</v>
      </c>
      <c r="BN41" s="105">
        <f>SUM('24.3転出'!BN41)</f>
        <v>0</v>
      </c>
      <c r="BO41" s="244">
        <f>SUM('24.3転出'!BO41)</f>
        <v>0</v>
      </c>
      <c r="BP41" s="245">
        <f>SUM('24.3転出'!BP41)</f>
        <v>0</v>
      </c>
      <c r="BQ41" s="105">
        <f>SUM('24.3転出'!BQ41)</f>
        <v>0</v>
      </c>
      <c r="BR41" s="244">
        <f>SUM('24.3転出'!BR41)</f>
        <v>0</v>
      </c>
      <c r="BS41" s="245">
        <f>SUM('24.3転出'!BS41)</f>
        <v>0</v>
      </c>
      <c r="BT41" s="105">
        <f>SUM('24.3転出'!BT41)</f>
        <v>0</v>
      </c>
      <c r="BU41" s="244">
        <f>SUM('24.3転出'!BU41)</f>
        <v>0</v>
      </c>
      <c r="BV41" s="245">
        <f>SUM('24.3転出'!BV41)</f>
        <v>0</v>
      </c>
      <c r="BW41" s="105">
        <f>SUM('24.3転出'!BW41)</f>
        <v>0</v>
      </c>
      <c r="BX41" s="244">
        <f>SUM('24.3転出'!BX41)</f>
        <v>0</v>
      </c>
      <c r="BY41" s="245">
        <f>SUM('24.3転出'!BY41)</f>
        <v>0</v>
      </c>
      <c r="BZ41" s="105">
        <f>SUM('24.3転出'!BZ41)</f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348">
        <f>SUM('24.3転出'!O42)</f>
        <v>0</v>
      </c>
      <c r="P42" s="348">
        <f>SUM('24.3転出'!P42)</f>
        <v>0</v>
      </c>
      <c r="Q42" s="348">
        <f>SUM('24.3転出'!Q42)</f>
        <v>0</v>
      </c>
      <c r="R42" s="348">
        <f>SUM('24.3転出'!R42)</f>
        <v>0</v>
      </c>
      <c r="S42" s="20"/>
      <c r="T42" s="25" t="s">
        <v>147</v>
      </c>
      <c r="U42" s="231">
        <f>SUM('24.3転出'!U42)</f>
        <v>0</v>
      </c>
      <c r="V42" s="231">
        <f>SUM('24.3転出'!V42)</f>
        <v>0</v>
      </c>
      <c r="W42" s="231">
        <f>SUM('24.3転出'!W42)</f>
        <v>0</v>
      </c>
      <c r="X42" s="231">
        <f>SUM('24.3転出'!X42)</f>
        <v>0</v>
      </c>
      <c r="AA42" s="106">
        <v>31</v>
      </c>
      <c r="AB42" s="107">
        <f>SUM('24.3転出'!AB42)</f>
        <v>0</v>
      </c>
      <c r="AC42" s="108">
        <f>SUM('24.3転出'!AC42)</f>
        <v>0</v>
      </c>
      <c r="AD42" s="109">
        <f>SUM('24.3転出'!AD42)</f>
        <v>0</v>
      </c>
      <c r="AE42" s="246">
        <f>SUM('24.3転出'!AE42)</f>
        <v>0</v>
      </c>
      <c r="AF42" s="247">
        <f>SUM('24.3転出'!AF42)</f>
        <v>0</v>
      </c>
      <c r="AG42" s="109">
        <f>SUM('24.3転出'!AG42)</f>
        <v>0</v>
      </c>
      <c r="AH42" s="246">
        <f>SUM('24.3転出'!AH42)</f>
        <v>0</v>
      </c>
      <c r="AI42" s="247">
        <f>SUM('24.3転出'!AI42)</f>
        <v>0</v>
      </c>
      <c r="AJ42" s="109">
        <f>SUM('24.3転出'!AJ42)</f>
        <v>0</v>
      </c>
      <c r="AK42" s="246">
        <f>SUM('24.3転出'!AK42)</f>
        <v>0</v>
      </c>
      <c r="AL42" s="247">
        <f>SUM('24.3転出'!AL42)</f>
        <v>0</v>
      </c>
      <c r="AM42" s="109">
        <f>SUM('24.3転出'!AM42)</f>
        <v>0</v>
      </c>
      <c r="AN42" s="246">
        <f>SUM('24.3転出'!AN42)</f>
        <v>0</v>
      </c>
      <c r="AO42" s="247">
        <f>SUM('24.3転出'!AO42)</f>
        <v>0</v>
      </c>
      <c r="AP42" s="109">
        <f>SUM('24.3転出'!AP42)</f>
        <v>0</v>
      </c>
      <c r="AQ42" s="246">
        <f>SUM('24.3転出'!AQ42)</f>
        <v>0</v>
      </c>
      <c r="AR42" s="247">
        <f>SUM('24.3転出'!AR42)</f>
        <v>0</v>
      </c>
      <c r="AS42" s="109">
        <f>SUM('24.3転出'!AS42)</f>
        <v>0</v>
      </c>
      <c r="AT42" s="246">
        <f>SUM('24.3転出'!AT42)</f>
        <v>0</v>
      </c>
      <c r="AU42" s="247">
        <f>SUM('24.3転出'!AU42)</f>
        <v>0</v>
      </c>
      <c r="AV42" s="109">
        <f>SUM('24.3転出'!AV42)</f>
        <v>0</v>
      </c>
      <c r="AW42" s="246">
        <f>SUM('24.3転出'!AW42)</f>
        <v>0</v>
      </c>
      <c r="AX42" s="247">
        <f>SUM('24.3転出'!AX42)</f>
        <v>0</v>
      </c>
      <c r="AY42" s="109">
        <f>SUM('24.3転出'!AY42)</f>
        <v>0</v>
      </c>
      <c r="AZ42" s="246">
        <f>SUM('24.3転出'!AZ42)</f>
        <v>0</v>
      </c>
      <c r="BA42" s="247">
        <f>SUM('24.3転出'!BA42)</f>
        <v>0</v>
      </c>
      <c r="BB42" s="109">
        <f>SUM('24.3転出'!BB42)</f>
        <v>0</v>
      </c>
      <c r="BC42" s="246">
        <f>SUM('24.3転出'!BC42)</f>
        <v>0</v>
      </c>
      <c r="BD42" s="247">
        <f>SUM('24.3転出'!BD42)</f>
        <v>0</v>
      </c>
      <c r="BE42" s="109">
        <f>SUM('24.3転出'!BE42)</f>
        <v>0</v>
      </c>
      <c r="BF42" s="246">
        <f>SUM('24.3転出'!BF42)</f>
        <v>0</v>
      </c>
      <c r="BG42" s="247">
        <f>SUM('24.3転出'!BG42)</f>
        <v>0</v>
      </c>
      <c r="BH42" s="109">
        <f>SUM('24.3転出'!BH42)</f>
        <v>0</v>
      </c>
      <c r="BI42" s="246">
        <f>SUM('24.3転出'!BI42)</f>
        <v>0</v>
      </c>
      <c r="BJ42" s="247">
        <f>SUM('24.3転出'!BJ42)</f>
        <v>0</v>
      </c>
      <c r="BK42" s="109">
        <f>SUM('24.3転出'!BK42)</f>
        <v>0</v>
      </c>
      <c r="BL42" s="246">
        <f>SUM('24.3転出'!BL42)</f>
        <v>0</v>
      </c>
      <c r="BM42" s="247">
        <f>SUM('24.3転出'!BM42)</f>
        <v>0</v>
      </c>
      <c r="BN42" s="109">
        <f>SUM('24.3転出'!BN42)</f>
        <v>0</v>
      </c>
      <c r="BO42" s="246">
        <f>SUM('24.3転出'!BO42)</f>
        <v>0</v>
      </c>
      <c r="BP42" s="247">
        <f>SUM('24.3転出'!BP42)</f>
        <v>0</v>
      </c>
      <c r="BQ42" s="109">
        <f>SUM('24.3転出'!BQ42)</f>
        <v>0</v>
      </c>
      <c r="BR42" s="246">
        <f>SUM('24.3転出'!BR42)</f>
        <v>0</v>
      </c>
      <c r="BS42" s="247">
        <f>SUM('24.3転出'!BS42)</f>
        <v>0</v>
      </c>
      <c r="BT42" s="109">
        <f>SUM('24.3転出'!BT42)</f>
        <v>0</v>
      </c>
      <c r="BU42" s="246">
        <f>SUM('24.3転出'!BU42)</f>
        <v>0</v>
      </c>
      <c r="BV42" s="247">
        <f>SUM('24.3転出'!BV42)</f>
        <v>0</v>
      </c>
      <c r="BW42" s="109">
        <f>SUM('24.3転出'!BW42)</f>
        <v>0</v>
      </c>
      <c r="BX42" s="246">
        <f>SUM('24.3転出'!BX42)</f>
        <v>0</v>
      </c>
      <c r="BY42" s="247">
        <f>SUM('24.3転出'!BY42)</f>
        <v>0</v>
      </c>
      <c r="BZ42" s="109">
        <f>SUM('24.3転出'!BZ42)</f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>
        <f>SUM('24.3転出'!U43)</f>
        <v>0</v>
      </c>
      <c r="V43" s="231">
        <f>SUM('24.3転出'!V43)</f>
        <v>0</v>
      </c>
      <c r="W43" s="231">
        <f>SUM('24.3転出'!W43)</f>
        <v>0</v>
      </c>
      <c r="X43" s="231">
        <f>SUM('24.3転出'!X43)</f>
        <v>0</v>
      </c>
      <c r="AA43" s="106">
        <v>32</v>
      </c>
      <c r="AB43" s="107">
        <f>SUM('24.3転出'!AB43)</f>
        <v>0</v>
      </c>
      <c r="AC43" s="108">
        <f>SUM('24.3転出'!AC43)</f>
        <v>0</v>
      </c>
      <c r="AD43" s="109">
        <f>SUM('24.3転出'!AD43)</f>
        <v>0</v>
      </c>
      <c r="AE43" s="246">
        <f>SUM('24.3転出'!AE43)</f>
        <v>0</v>
      </c>
      <c r="AF43" s="247">
        <f>SUM('24.3転出'!AF43)</f>
        <v>0</v>
      </c>
      <c r="AG43" s="109">
        <f>SUM('24.3転出'!AG43)</f>
        <v>0</v>
      </c>
      <c r="AH43" s="246">
        <f>SUM('24.3転出'!AH43)</f>
        <v>0</v>
      </c>
      <c r="AI43" s="247">
        <f>SUM('24.3転出'!AI43)</f>
        <v>0</v>
      </c>
      <c r="AJ43" s="109">
        <f>SUM('24.3転出'!AJ43)</f>
        <v>0</v>
      </c>
      <c r="AK43" s="246">
        <f>SUM('24.3転出'!AK43)</f>
        <v>0</v>
      </c>
      <c r="AL43" s="247">
        <f>SUM('24.3転出'!AL43)</f>
        <v>0</v>
      </c>
      <c r="AM43" s="109">
        <f>SUM('24.3転出'!AM43)</f>
        <v>0</v>
      </c>
      <c r="AN43" s="246">
        <f>SUM('24.3転出'!AN43)</f>
        <v>0</v>
      </c>
      <c r="AO43" s="247">
        <f>SUM('24.3転出'!AO43)</f>
        <v>0</v>
      </c>
      <c r="AP43" s="109">
        <f>SUM('24.3転出'!AP43)</f>
        <v>0</v>
      </c>
      <c r="AQ43" s="246">
        <f>SUM('24.3転出'!AQ43)</f>
        <v>0</v>
      </c>
      <c r="AR43" s="247">
        <f>SUM('24.3転出'!AR43)</f>
        <v>0</v>
      </c>
      <c r="AS43" s="109">
        <f>SUM('24.3転出'!AS43)</f>
        <v>0</v>
      </c>
      <c r="AT43" s="246">
        <f>SUM('24.3転出'!AT43)</f>
        <v>0</v>
      </c>
      <c r="AU43" s="247">
        <f>SUM('24.3転出'!AU43)</f>
        <v>0</v>
      </c>
      <c r="AV43" s="109">
        <f>SUM('24.3転出'!AV43)</f>
        <v>0</v>
      </c>
      <c r="AW43" s="246">
        <f>SUM('24.3転出'!AW43)</f>
        <v>0</v>
      </c>
      <c r="AX43" s="247">
        <f>SUM('24.3転出'!AX43)</f>
        <v>0</v>
      </c>
      <c r="AY43" s="109">
        <f>SUM('24.3転出'!AY43)</f>
        <v>0</v>
      </c>
      <c r="AZ43" s="246">
        <f>SUM('24.3転出'!AZ43)</f>
        <v>0</v>
      </c>
      <c r="BA43" s="247">
        <f>SUM('24.3転出'!BA43)</f>
        <v>0</v>
      </c>
      <c r="BB43" s="109">
        <f>SUM('24.3転出'!BB43)</f>
        <v>0</v>
      </c>
      <c r="BC43" s="246">
        <f>SUM('24.3転出'!BC43)</f>
        <v>0</v>
      </c>
      <c r="BD43" s="247">
        <f>SUM('24.3転出'!BD43)</f>
        <v>0</v>
      </c>
      <c r="BE43" s="109">
        <f>SUM('24.3転出'!BE43)</f>
        <v>0</v>
      </c>
      <c r="BF43" s="246">
        <f>SUM('24.3転出'!BF43)</f>
        <v>0</v>
      </c>
      <c r="BG43" s="247">
        <f>SUM('24.3転出'!BG43)</f>
        <v>0</v>
      </c>
      <c r="BH43" s="109">
        <f>SUM('24.3転出'!BH43)</f>
        <v>0</v>
      </c>
      <c r="BI43" s="246">
        <f>SUM('24.3転出'!BI43)</f>
        <v>0</v>
      </c>
      <c r="BJ43" s="247">
        <f>SUM('24.3転出'!BJ43)</f>
        <v>0</v>
      </c>
      <c r="BK43" s="109">
        <f>SUM('24.3転出'!BK43)</f>
        <v>0</v>
      </c>
      <c r="BL43" s="246">
        <f>SUM('24.3転出'!BL43)</f>
        <v>0</v>
      </c>
      <c r="BM43" s="247">
        <f>SUM('24.3転出'!BM43)</f>
        <v>0</v>
      </c>
      <c r="BN43" s="109">
        <f>SUM('24.3転出'!BN43)</f>
        <v>0</v>
      </c>
      <c r="BO43" s="246">
        <f>SUM('24.3転出'!BO43)</f>
        <v>0</v>
      </c>
      <c r="BP43" s="247">
        <f>SUM('24.3転出'!BP43)</f>
        <v>0</v>
      </c>
      <c r="BQ43" s="109">
        <f>SUM('24.3転出'!BQ43)</f>
        <v>0</v>
      </c>
      <c r="BR43" s="246">
        <f>SUM('24.3転出'!BR43)</f>
        <v>0</v>
      </c>
      <c r="BS43" s="247">
        <f>SUM('24.3転出'!BS43)</f>
        <v>0</v>
      </c>
      <c r="BT43" s="109">
        <f>SUM('24.3転出'!BT43)</f>
        <v>0</v>
      </c>
      <c r="BU43" s="246">
        <f>SUM('24.3転出'!BU43)</f>
        <v>0</v>
      </c>
      <c r="BV43" s="247">
        <f>SUM('24.3転出'!BV43)</f>
        <v>0</v>
      </c>
      <c r="BW43" s="109">
        <f>SUM('24.3転出'!BW43)</f>
        <v>0</v>
      </c>
      <c r="BX43" s="246">
        <f>SUM('24.3転出'!BX43)</f>
        <v>0</v>
      </c>
      <c r="BY43" s="247">
        <f>SUM('24.3転出'!BY43)</f>
        <v>0</v>
      </c>
      <c r="BZ43" s="109">
        <f>SUM('24.3転出'!BZ43)</f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>
        <f>SUM('24.3転出'!U44)</f>
        <v>0</v>
      </c>
      <c r="V44" s="231">
        <f>SUM('24.3転出'!V44)</f>
        <v>0</v>
      </c>
      <c r="W44" s="231">
        <f>SUM('24.3転出'!W44)</f>
        <v>0</v>
      </c>
      <c r="X44" s="231">
        <f>SUM('24.3転出'!X44)</f>
        <v>0</v>
      </c>
      <c r="AA44" s="106">
        <v>33</v>
      </c>
      <c r="AB44" s="107">
        <f>SUM('24.3転出'!AB44)</f>
        <v>0</v>
      </c>
      <c r="AC44" s="108">
        <f>SUM('24.3転出'!AC44)</f>
        <v>0</v>
      </c>
      <c r="AD44" s="109">
        <f>SUM('24.3転出'!AD44)</f>
        <v>0</v>
      </c>
      <c r="AE44" s="246">
        <f>SUM('24.3転出'!AE44)</f>
        <v>0</v>
      </c>
      <c r="AF44" s="247">
        <f>SUM('24.3転出'!AF44)</f>
        <v>0</v>
      </c>
      <c r="AG44" s="109">
        <f>SUM('24.3転出'!AG44)</f>
        <v>0</v>
      </c>
      <c r="AH44" s="246">
        <f>SUM('24.3転出'!AH44)</f>
        <v>0</v>
      </c>
      <c r="AI44" s="247">
        <f>SUM('24.3転出'!AI44)</f>
        <v>0</v>
      </c>
      <c r="AJ44" s="109">
        <f>SUM('24.3転出'!AJ44)</f>
        <v>0</v>
      </c>
      <c r="AK44" s="246">
        <f>SUM('24.3転出'!AK44)</f>
        <v>0</v>
      </c>
      <c r="AL44" s="247">
        <f>SUM('24.3転出'!AL44)</f>
        <v>0</v>
      </c>
      <c r="AM44" s="109">
        <f>SUM('24.3転出'!AM44)</f>
        <v>0</v>
      </c>
      <c r="AN44" s="246">
        <f>SUM('24.3転出'!AN44)</f>
        <v>0</v>
      </c>
      <c r="AO44" s="247">
        <f>SUM('24.3転出'!AO44)</f>
        <v>0</v>
      </c>
      <c r="AP44" s="109">
        <f>SUM('24.3転出'!AP44)</f>
        <v>0</v>
      </c>
      <c r="AQ44" s="246">
        <f>SUM('24.3転出'!AQ44)</f>
        <v>0</v>
      </c>
      <c r="AR44" s="247">
        <f>SUM('24.3転出'!AR44)</f>
        <v>0</v>
      </c>
      <c r="AS44" s="109">
        <f>SUM('24.3転出'!AS44)</f>
        <v>0</v>
      </c>
      <c r="AT44" s="246">
        <f>SUM('24.3転出'!AT44)</f>
        <v>0</v>
      </c>
      <c r="AU44" s="247">
        <f>SUM('24.3転出'!AU44)</f>
        <v>0</v>
      </c>
      <c r="AV44" s="109">
        <f>SUM('24.3転出'!AV44)</f>
        <v>0</v>
      </c>
      <c r="AW44" s="246">
        <f>SUM('24.3転出'!AW44)</f>
        <v>0</v>
      </c>
      <c r="AX44" s="247">
        <f>SUM('24.3転出'!AX44)</f>
        <v>0</v>
      </c>
      <c r="AY44" s="109">
        <f>SUM('24.3転出'!AY44)</f>
        <v>0</v>
      </c>
      <c r="AZ44" s="246">
        <f>SUM('24.3転出'!AZ44)</f>
        <v>0</v>
      </c>
      <c r="BA44" s="247">
        <f>SUM('24.3転出'!BA44)</f>
        <v>0</v>
      </c>
      <c r="BB44" s="109">
        <f>SUM('24.3転出'!BB44)</f>
        <v>0</v>
      </c>
      <c r="BC44" s="246">
        <f>SUM('24.3転出'!BC44)</f>
        <v>0</v>
      </c>
      <c r="BD44" s="247">
        <f>SUM('24.3転出'!BD44)</f>
        <v>0</v>
      </c>
      <c r="BE44" s="109">
        <f>SUM('24.3転出'!BE44)</f>
        <v>0</v>
      </c>
      <c r="BF44" s="246">
        <f>SUM('24.3転出'!BF44)</f>
        <v>0</v>
      </c>
      <c r="BG44" s="247">
        <f>SUM('24.3転出'!BG44)</f>
        <v>0</v>
      </c>
      <c r="BH44" s="109">
        <f>SUM('24.3転出'!BH44)</f>
        <v>0</v>
      </c>
      <c r="BI44" s="246">
        <f>SUM('24.3転出'!BI44)</f>
        <v>0</v>
      </c>
      <c r="BJ44" s="247">
        <f>SUM('24.3転出'!BJ44)</f>
        <v>0</v>
      </c>
      <c r="BK44" s="109">
        <f>SUM('24.3転出'!BK44)</f>
        <v>0</v>
      </c>
      <c r="BL44" s="246">
        <f>SUM('24.3転出'!BL44)</f>
        <v>0</v>
      </c>
      <c r="BM44" s="247">
        <f>SUM('24.3転出'!BM44)</f>
        <v>0</v>
      </c>
      <c r="BN44" s="109">
        <f>SUM('24.3転出'!BN44)</f>
        <v>0</v>
      </c>
      <c r="BO44" s="246">
        <f>SUM('24.3転出'!BO44)</f>
        <v>0</v>
      </c>
      <c r="BP44" s="247">
        <f>SUM('24.3転出'!BP44)</f>
        <v>0</v>
      </c>
      <c r="BQ44" s="109">
        <f>SUM('24.3転出'!BQ44)</f>
        <v>0</v>
      </c>
      <c r="BR44" s="246">
        <f>SUM('24.3転出'!BR44)</f>
        <v>0</v>
      </c>
      <c r="BS44" s="247">
        <f>SUM('24.3転出'!BS44)</f>
        <v>0</v>
      </c>
      <c r="BT44" s="109">
        <f>SUM('24.3転出'!BT44)</f>
        <v>0</v>
      </c>
      <c r="BU44" s="246">
        <f>SUM('24.3転出'!BU44)</f>
        <v>0</v>
      </c>
      <c r="BV44" s="247">
        <f>SUM('24.3転出'!BV44)</f>
        <v>0</v>
      </c>
      <c r="BW44" s="109">
        <f>SUM('24.3転出'!BW44)</f>
        <v>0</v>
      </c>
      <c r="BX44" s="246">
        <f>SUM('24.3転出'!BX44)</f>
        <v>0</v>
      </c>
      <c r="BY44" s="247">
        <f>SUM('24.3転出'!BY44)</f>
        <v>0</v>
      </c>
      <c r="BZ44" s="109">
        <f>SUM('24.3転出'!BZ44)</f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>
        <f>SUM('24.3転出'!U45)</f>
        <v>0</v>
      </c>
      <c r="V45" s="231">
        <f>SUM('24.3転出'!V45)</f>
        <v>0</v>
      </c>
      <c r="W45" s="231">
        <f>SUM('24.3転出'!W45)</f>
        <v>0</v>
      </c>
      <c r="X45" s="231">
        <f>SUM('24.3転出'!X45)</f>
        <v>0</v>
      </c>
      <c r="AA45" s="106">
        <v>34</v>
      </c>
      <c r="AB45" s="107">
        <f>SUM('24.3転出'!AB45)</f>
        <v>0</v>
      </c>
      <c r="AC45" s="108">
        <f>SUM('24.3転出'!AC45)</f>
        <v>0</v>
      </c>
      <c r="AD45" s="109">
        <f>SUM('24.3転出'!AD45)</f>
        <v>0</v>
      </c>
      <c r="AE45" s="246">
        <f>SUM('24.3転出'!AE45)</f>
        <v>0</v>
      </c>
      <c r="AF45" s="247">
        <f>SUM('24.3転出'!AF45)</f>
        <v>0</v>
      </c>
      <c r="AG45" s="109">
        <f>SUM('24.3転出'!AG45)</f>
        <v>0</v>
      </c>
      <c r="AH45" s="246">
        <f>SUM('24.3転出'!AH45)</f>
        <v>0</v>
      </c>
      <c r="AI45" s="247">
        <f>SUM('24.3転出'!AI45)</f>
        <v>0</v>
      </c>
      <c r="AJ45" s="109">
        <f>SUM('24.3転出'!AJ45)</f>
        <v>0</v>
      </c>
      <c r="AK45" s="246">
        <f>SUM('24.3転出'!AK45)</f>
        <v>0</v>
      </c>
      <c r="AL45" s="247">
        <f>SUM('24.3転出'!AL45)</f>
        <v>0</v>
      </c>
      <c r="AM45" s="109">
        <f>SUM('24.3転出'!AM45)</f>
        <v>0</v>
      </c>
      <c r="AN45" s="246">
        <f>SUM('24.3転出'!AN45)</f>
        <v>0</v>
      </c>
      <c r="AO45" s="247">
        <f>SUM('24.3転出'!AO45)</f>
        <v>0</v>
      </c>
      <c r="AP45" s="109">
        <f>SUM('24.3転出'!AP45)</f>
        <v>0</v>
      </c>
      <c r="AQ45" s="246">
        <f>SUM('24.3転出'!AQ45)</f>
        <v>0</v>
      </c>
      <c r="AR45" s="247">
        <f>SUM('24.3転出'!AR45)</f>
        <v>0</v>
      </c>
      <c r="AS45" s="109">
        <f>SUM('24.3転出'!AS45)</f>
        <v>0</v>
      </c>
      <c r="AT45" s="246">
        <f>SUM('24.3転出'!AT45)</f>
        <v>0</v>
      </c>
      <c r="AU45" s="247">
        <f>SUM('24.3転出'!AU45)</f>
        <v>0</v>
      </c>
      <c r="AV45" s="109">
        <f>SUM('24.3転出'!AV45)</f>
        <v>0</v>
      </c>
      <c r="AW45" s="246">
        <f>SUM('24.3転出'!AW45)</f>
        <v>0</v>
      </c>
      <c r="AX45" s="247">
        <f>SUM('24.3転出'!AX45)</f>
        <v>0</v>
      </c>
      <c r="AY45" s="109">
        <f>SUM('24.3転出'!AY45)</f>
        <v>0</v>
      </c>
      <c r="AZ45" s="246">
        <f>SUM('24.3転出'!AZ45)</f>
        <v>0</v>
      </c>
      <c r="BA45" s="247">
        <f>SUM('24.3転出'!BA45)</f>
        <v>0</v>
      </c>
      <c r="BB45" s="109">
        <f>SUM('24.3転出'!BB45)</f>
        <v>0</v>
      </c>
      <c r="BC45" s="246">
        <f>SUM('24.3転出'!BC45)</f>
        <v>0</v>
      </c>
      <c r="BD45" s="247">
        <f>SUM('24.3転出'!BD45)</f>
        <v>0</v>
      </c>
      <c r="BE45" s="109">
        <f>SUM('24.3転出'!BE45)</f>
        <v>0</v>
      </c>
      <c r="BF45" s="246">
        <f>SUM('24.3転出'!BF45)</f>
        <v>0</v>
      </c>
      <c r="BG45" s="247">
        <f>SUM('24.3転出'!BG45)</f>
        <v>0</v>
      </c>
      <c r="BH45" s="109">
        <f>SUM('24.3転出'!BH45)</f>
        <v>0</v>
      </c>
      <c r="BI45" s="246">
        <f>SUM('24.3転出'!BI45)</f>
        <v>0</v>
      </c>
      <c r="BJ45" s="247">
        <f>SUM('24.3転出'!BJ45)</f>
        <v>0</v>
      </c>
      <c r="BK45" s="109">
        <f>SUM('24.3転出'!BK45)</f>
        <v>0</v>
      </c>
      <c r="BL45" s="246">
        <f>SUM('24.3転出'!BL45)</f>
        <v>0</v>
      </c>
      <c r="BM45" s="247">
        <f>SUM('24.3転出'!BM45)</f>
        <v>0</v>
      </c>
      <c r="BN45" s="109">
        <f>SUM('24.3転出'!BN45)</f>
        <v>0</v>
      </c>
      <c r="BO45" s="246">
        <f>SUM('24.3転出'!BO45)</f>
        <v>0</v>
      </c>
      <c r="BP45" s="247">
        <f>SUM('24.3転出'!BP45)</f>
        <v>0</v>
      </c>
      <c r="BQ45" s="109">
        <f>SUM('24.3転出'!BQ45)</f>
        <v>0</v>
      </c>
      <c r="BR45" s="246">
        <f>SUM('24.3転出'!BR45)</f>
        <v>0</v>
      </c>
      <c r="BS45" s="247">
        <f>SUM('24.3転出'!BS45)</f>
        <v>0</v>
      </c>
      <c r="BT45" s="109">
        <f>SUM('24.3転出'!BT45)</f>
        <v>0</v>
      </c>
      <c r="BU45" s="246">
        <f>SUM('24.3転出'!BU45)</f>
        <v>0</v>
      </c>
      <c r="BV45" s="247">
        <f>SUM('24.3転出'!BV45)</f>
        <v>0</v>
      </c>
      <c r="BW45" s="109">
        <f>SUM('24.3転出'!BW45)</f>
        <v>0</v>
      </c>
      <c r="BX45" s="246">
        <f>SUM('24.3転出'!BX45)</f>
        <v>0</v>
      </c>
      <c r="BY45" s="247">
        <f>SUM('24.3転出'!BY45)</f>
        <v>0</v>
      </c>
      <c r="BZ45" s="109">
        <f>SUM('24.3転出'!BZ45)</f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348">
        <f>SUM('24.3転出'!U46)</f>
        <v>1</v>
      </c>
      <c r="V46" s="348">
        <f>SUM('24.3転出'!V46)</f>
        <v>0</v>
      </c>
      <c r="W46" s="348">
        <f>SUM('24.3転出'!W46)</f>
        <v>1</v>
      </c>
      <c r="X46" s="348">
        <f>SUM('24.3転出'!X46)</f>
        <v>0</v>
      </c>
      <c r="AA46" s="110" t="str">
        <f>FIXED(AA41,0)&amp;" ～ "&amp;FIXED(AA45,0)&amp;" 小計"</f>
        <v>30 ～ 34 小計</v>
      </c>
      <c r="AB46" s="349">
        <f>SUM('24.3転出'!AB46)</f>
        <v>1</v>
      </c>
      <c r="AC46" s="251">
        <f>SUM('24.3転出'!AC46)</f>
        <v>0</v>
      </c>
      <c r="AD46" s="113">
        <f>SUM('24.3転出'!AD46)</f>
        <v>1</v>
      </c>
      <c r="AE46" s="111">
        <f>SUM('24.3転出'!AE46)</f>
        <v>0</v>
      </c>
      <c r="AF46" s="112">
        <f>SUM('24.3転出'!AF46)</f>
        <v>0</v>
      </c>
      <c r="AG46" s="113">
        <f>SUM('24.3転出'!AG46)</f>
        <v>0</v>
      </c>
      <c r="AH46" s="111">
        <f>SUM('24.3転出'!AH46)</f>
        <v>0</v>
      </c>
      <c r="AI46" s="112">
        <f>SUM('24.3転出'!AI46)</f>
        <v>0</v>
      </c>
      <c r="AJ46" s="113">
        <f>SUM('24.3転出'!AJ46)</f>
        <v>0</v>
      </c>
      <c r="AK46" s="111">
        <f>SUM('24.3転出'!AK46)</f>
        <v>0</v>
      </c>
      <c r="AL46" s="112">
        <f>SUM('24.3転出'!AL46)</f>
        <v>0</v>
      </c>
      <c r="AM46" s="113">
        <f>SUM('24.3転出'!AM46)</f>
        <v>0</v>
      </c>
      <c r="AN46" s="111">
        <f>SUM('24.3転出'!AN46)</f>
        <v>0</v>
      </c>
      <c r="AO46" s="112">
        <f>SUM('24.3転出'!AO46)</f>
        <v>0</v>
      </c>
      <c r="AP46" s="113">
        <f>SUM('24.3転出'!AP46)</f>
        <v>0</v>
      </c>
      <c r="AQ46" s="111">
        <f>SUM('24.3転出'!AQ46)</f>
        <v>1</v>
      </c>
      <c r="AR46" s="112">
        <f>SUM('24.3転出'!AR46)</f>
        <v>0</v>
      </c>
      <c r="AS46" s="113">
        <f>SUM('24.3転出'!AS46)</f>
        <v>1</v>
      </c>
      <c r="AT46" s="111">
        <f>SUM('24.3転出'!AT46)</f>
        <v>0</v>
      </c>
      <c r="AU46" s="112">
        <f>SUM('24.3転出'!AU46)</f>
        <v>0</v>
      </c>
      <c r="AV46" s="113">
        <f>SUM('24.3転出'!AV46)</f>
        <v>0</v>
      </c>
      <c r="AW46" s="111">
        <f>SUM('24.3転出'!AW46)</f>
        <v>0</v>
      </c>
      <c r="AX46" s="112">
        <f>SUM('24.3転出'!AX46)</f>
        <v>0</v>
      </c>
      <c r="AY46" s="113">
        <f>SUM('24.3転出'!AY46)</f>
        <v>0</v>
      </c>
      <c r="AZ46" s="111">
        <f>SUM('24.3転出'!AZ46)</f>
        <v>0</v>
      </c>
      <c r="BA46" s="112">
        <f>SUM('24.3転出'!BA46)</f>
        <v>0</v>
      </c>
      <c r="BB46" s="113">
        <f>SUM('24.3転出'!BB46)</f>
        <v>0</v>
      </c>
      <c r="BC46" s="111">
        <f>SUM('24.3転出'!BC46)</f>
        <v>0</v>
      </c>
      <c r="BD46" s="112">
        <f>SUM('24.3転出'!BD46)</f>
        <v>0</v>
      </c>
      <c r="BE46" s="113">
        <f>SUM('24.3転出'!BE46)</f>
        <v>0</v>
      </c>
      <c r="BF46" s="111">
        <f>SUM('24.3転出'!BF46)</f>
        <v>0</v>
      </c>
      <c r="BG46" s="112">
        <f>SUM('24.3転出'!BG46)</f>
        <v>0</v>
      </c>
      <c r="BH46" s="113">
        <f>SUM('24.3転出'!BH46)</f>
        <v>0</v>
      </c>
      <c r="BI46" s="111">
        <f>SUM('24.3転出'!BI46)</f>
        <v>0</v>
      </c>
      <c r="BJ46" s="112">
        <f>SUM('24.3転出'!BJ46)</f>
        <v>0</v>
      </c>
      <c r="BK46" s="113">
        <f>SUM('24.3転出'!BK46)</f>
        <v>0</v>
      </c>
      <c r="BL46" s="111">
        <f>SUM('24.3転出'!BL46)</f>
        <v>0</v>
      </c>
      <c r="BM46" s="112">
        <f>SUM('24.3転出'!BM46)</f>
        <v>0</v>
      </c>
      <c r="BN46" s="113">
        <f>SUM('24.3転出'!BN46)</f>
        <v>0</v>
      </c>
      <c r="BO46" s="111">
        <f>SUM('24.3転出'!BO46)</f>
        <v>0</v>
      </c>
      <c r="BP46" s="112">
        <f>SUM('24.3転出'!BP46)</f>
        <v>0</v>
      </c>
      <c r="BQ46" s="113">
        <f>SUM('24.3転出'!BQ46)</f>
        <v>0</v>
      </c>
      <c r="BR46" s="111">
        <f>SUM('24.3転出'!BR46)</f>
        <v>0</v>
      </c>
      <c r="BS46" s="112">
        <f>SUM('24.3転出'!BS46)</f>
        <v>0</v>
      </c>
      <c r="BT46" s="113">
        <f>SUM('24.3転出'!BT46)</f>
        <v>0</v>
      </c>
      <c r="BU46" s="111">
        <f>SUM('24.3転出'!BU46)</f>
        <v>0</v>
      </c>
      <c r="BV46" s="112">
        <f>SUM('24.3転出'!BV46)</f>
        <v>0</v>
      </c>
      <c r="BW46" s="113">
        <f>SUM('24.3転出'!BW46)</f>
        <v>0</v>
      </c>
      <c r="BX46" s="111">
        <f>SUM('24.3転出'!BX46)</f>
        <v>0</v>
      </c>
      <c r="BY46" s="112">
        <f>SUM('24.3転出'!BY46)</f>
        <v>0</v>
      </c>
      <c r="BZ46" s="113">
        <f>SUM('24.3転出'!BZ46)</f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348">
        <f>SUM('24.3転出'!U47)</f>
        <v>31</v>
      </c>
      <c r="V47" s="348">
        <f>SUM('24.3転出'!V47)</f>
        <v>11</v>
      </c>
      <c r="W47" s="348">
        <f>SUM('24.3転出'!W47)</f>
        <v>42</v>
      </c>
      <c r="X47" s="348">
        <f>SUM('24.3転出'!X47)</f>
        <v>5</v>
      </c>
      <c r="AA47" s="106">
        <v>35</v>
      </c>
      <c r="AB47" s="103">
        <f>SUM('24.3転出'!AB47)</f>
        <v>0</v>
      </c>
      <c r="AC47" s="104">
        <f>SUM('24.3転出'!AC47)</f>
        <v>0</v>
      </c>
      <c r="AD47" s="105">
        <f>SUM('24.3転出'!AD47)</f>
        <v>0</v>
      </c>
      <c r="AE47" s="244">
        <f>SUM('24.3転出'!AE47)</f>
        <v>0</v>
      </c>
      <c r="AF47" s="245">
        <f>SUM('24.3転出'!AF47)</f>
        <v>0</v>
      </c>
      <c r="AG47" s="105">
        <f>SUM('24.3転出'!AG47)</f>
        <v>0</v>
      </c>
      <c r="AH47" s="244">
        <f>SUM('24.3転出'!AH47)</f>
        <v>0</v>
      </c>
      <c r="AI47" s="245">
        <f>SUM('24.3転出'!AI47)</f>
        <v>0</v>
      </c>
      <c r="AJ47" s="105">
        <f>SUM('24.3転出'!AJ47)</f>
        <v>0</v>
      </c>
      <c r="AK47" s="244">
        <f>SUM('24.3転出'!AK47)</f>
        <v>0</v>
      </c>
      <c r="AL47" s="245">
        <f>SUM('24.3転出'!AL47)</f>
        <v>0</v>
      </c>
      <c r="AM47" s="105">
        <f>SUM('24.3転出'!AM47)</f>
        <v>0</v>
      </c>
      <c r="AN47" s="244">
        <f>SUM('24.3転出'!AN47)</f>
        <v>0</v>
      </c>
      <c r="AO47" s="245">
        <f>SUM('24.3転出'!AO47)</f>
        <v>0</v>
      </c>
      <c r="AP47" s="105">
        <f>SUM('24.3転出'!AP47)</f>
        <v>0</v>
      </c>
      <c r="AQ47" s="244">
        <f>SUM('24.3転出'!AQ47)</f>
        <v>0</v>
      </c>
      <c r="AR47" s="245">
        <f>SUM('24.3転出'!AR47)</f>
        <v>0</v>
      </c>
      <c r="AS47" s="105">
        <f>SUM('24.3転出'!AS47)</f>
        <v>0</v>
      </c>
      <c r="AT47" s="244">
        <f>SUM('24.3転出'!AT47)</f>
        <v>0</v>
      </c>
      <c r="AU47" s="245">
        <f>SUM('24.3転出'!AU47)</f>
        <v>0</v>
      </c>
      <c r="AV47" s="105">
        <f>SUM('24.3転出'!AV47)</f>
        <v>0</v>
      </c>
      <c r="AW47" s="244">
        <f>SUM('24.3転出'!AW47)</f>
        <v>0</v>
      </c>
      <c r="AX47" s="245">
        <f>SUM('24.3転出'!AX47)</f>
        <v>0</v>
      </c>
      <c r="AY47" s="105">
        <f>SUM('24.3転出'!AY47)</f>
        <v>0</v>
      </c>
      <c r="AZ47" s="244">
        <f>SUM('24.3転出'!AZ47)</f>
        <v>0</v>
      </c>
      <c r="BA47" s="245">
        <f>SUM('24.3転出'!BA47)</f>
        <v>0</v>
      </c>
      <c r="BB47" s="105">
        <f>SUM('24.3転出'!BB47)</f>
        <v>0</v>
      </c>
      <c r="BC47" s="244">
        <f>SUM('24.3転出'!BC47)</f>
        <v>0</v>
      </c>
      <c r="BD47" s="245">
        <f>SUM('24.3転出'!BD47)</f>
        <v>0</v>
      </c>
      <c r="BE47" s="105">
        <f>SUM('24.3転出'!BE47)</f>
        <v>0</v>
      </c>
      <c r="BF47" s="244">
        <f>SUM('24.3転出'!BF47)</f>
        <v>0</v>
      </c>
      <c r="BG47" s="245">
        <f>SUM('24.3転出'!BG47)</f>
        <v>0</v>
      </c>
      <c r="BH47" s="105">
        <f>SUM('24.3転出'!BH47)</f>
        <v>0</v>
      </c>
      <c r="BI47" s="244">
        <f>SUM('24.3転出'!BI47)</f>
        <v>0</v>
      </c>
      <c r="BJ47" s="245">
        <f>SUM('24.3転出'!BJ47)</f>
        <v>0</v>
      </c>
      <c r="BK47" s="105">
        <f>SUM('24.3転出'!BK47)</f>
        <v>0</v>
      </c>
      <c r="BL47" s="244">
        <f>SUM('24.3転出'!BL47)</f>
        <v>0</v>
      </c>
      <c r="BM47" s="245">
        <f>SUM('24.3転出'!BM47)</f>
        <v>0</v>
      </c>
      <c r="BN47" s="105">
        <f>SUM('24.3転出'!BN47)</f>
        <v>0</v>
      </c>
      <c r="BO47" s="244">
        <f>SUM('24.3転出'!BO47)</f>
        <v>0</v>
      </c>
      <c r="BP47" s="245">
        <f>SUM('24.3転出'!BP47)</f>
        <v>0</v>
      </c>
      <c r="BQ47" s="105">
        <f>SUM('24.3転出'!BQ47)</f>
        <v>0</v>
      </c>
      <c r="BR47" s="244">
        <f>SUM('24.3転出'!BR47)</f>
        <v>0</v>
      </c>
      <c r="BS47" s="245">
        <f>SUM('24.3転出'!BS47)</f>
        <v>0</v>
      </c>
      <c r="BT47" s="105">
        <f>SUM('24.3転出'!BT47)</f>
        <v>0</v>
      </c>
      <c r="BU47" s="244">
        <f>SUM('24.3転出'!BU47)</f>
        <v>0</v>
      </c>
      <c r="BV47" s="245">
        <f>SUM('24.3転出'!BV47)</f>
        <v>0</v>
      </c>
      <c r="BW47" s="105">
        <f>SUM('24.3転出'!BW47)</f>
        <v>0</v>
      </c>
      <c r="BX47" s="244">
        <f>SUM('24.3転出'!BX47)</f>
        <v>0</v>
      </c>
      <c r="BY47" s="245">
        <f>SUM('24.3転出'!BY47)</f>
        <v>0</v>
      </c>
      <c r="BZ47" s="105">
        <f>SUM('24.3転出'!BZ47)</f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348">
        <f>SUM('24.3転出'!U48)</f>
        <v>0</v>
      </c>
      <c r="V48" s="348">
        <f>SUM('24.3転出'!V48)</f>
        <v>0</v>
      </c>
      <c r="W48" s="348">
        <f>SUM('24.3転出'!W48)</f>
        <v>0</v>
      </c>
      <c r="X48" s="348">
        <f>SUM('24.3転出'!X48)</f>
        <v>0</v>
      </c>
      <c r="AA48" s="106">
        <v>36</v>
      </c>
      <c r="AB48" s="107">
        <f>SUM('24.3転出'!AB48)</f>
        <v>0</v>
      </c>
      <c r="AC48" s="108">
        <f>SUM('24.3転出'!AC48)</f>
        <v>1</v>
      </c>
      <c r="AD48" s="109">
        <f>SUM('24.3転出'!AD48)</f>
        <v>1</v>
      </c>
      <c r="AE48" s="246">
        <f>SUM('24.3転出'!AE48)</f>
        <v>0</v>
      </c>
      <c r="AF48" s="247">
        <f>SUM('24.3転出'!AF48)</f>
        <v>0</v>
      </c>
      <c r="AG48" s="109">
        <f>SUM('24.3転出'!AG48)</f>
        <v>0</v>
      </c>
      <c r="AH48" s="246">
        <f>SUM('24.3転出'!AH48)</f>
        <v>0</v>
      </c>
      <c r="AI48" s="247">
        <f>SUM('24.3転出'!AI48)</f>
        <v>0</v>
      </c>
      <c r="AJ48" s="109">
        <f>SUM('24.3転出'!AJ48)</f>
        <v>0</v>
      </c>
      <c r="AK48" s="246">
        <f>SUM('24.3転出'!AK48)</f>
        <v>0</v>
      </c>
      <c r="AL48" s="247">
        <f>SUM('24.3転出'!AL48)</f>
        <v>0</v>
      </c>
      <c r="AM48" s="109">
        <f>SUM('24.3転出'!AM48)</f>
        <v>0</v>
      </c>
      <c r="AN48" s="246">
        <f>SUM('24.3転出'!AN48)</f>
        <v>0</v>
      </c>
      <c r="AO48" s="247">
        <f>SUM('24.3転出'!AO48)</f>
        <v>0</v>
      </c>
      <c r="AP48" s="109">
        <f>SUM('24.3転出'!AP48)</f>
        <v>0</v>
      </c>
      <c r="AQ48" s="246">
        <f>SUM('24.3転出'!AQ48)</f>
        <v>0</v>
      </c>
      <c r="AR48" s="247">
        <f>SUM('24.3転出'!AR48)</f>
        <v>0</v>
      </c>
      <c r="AS48" s="109">
        <f>SUM('24.3転出'!AS48)</f>
        <v>0</v>
      </c>
      <c r="AT48" s="246">
        <f>SUM('24.3転出'!AT48)</f>
        <v>0</v>
      </c>
      <c r="AU48" s="247">
        <f>SUM('24.3転出'!AU48)</f>
        <v>0</v>
      </c>
      <c r="AV48" s="109">
        <f>SUM('24.3転出'!AV48)</f>
        <v>0</v>
      </c>
      <c r="AW48" s="246">
        <f>SUM('24.3転出'!AW48)</f>
        <v>0</v>
      </c>
      <c r="AX48" s="247">
        <f>SUM('24.3転出'!AX48)</f>
        <v>0</v>
      </c>
      <c r="AY48" s="109">
        <f>SUM('24.3転出'!AY48)</f>
        <v>0</v>
      </c>
      <c r="AZ48" s="246">
        <f>SUM('24.3転出'!AZ48)</f>
        <v>0</v>
      </c>
      <c r="BA48" s="247">
        <f>SUM('24.3転出'!BA48)</f>
        <v>1</v>
      </c>
      <c r="BB48" s="109">
        <f>SUM('24.3転出'!BB48)</f>
        <v>1</v>
      </c>
      <c r="BC48" s="246">
        <f>SUM('24.3転出'!BC48)</f>
        <v>0</v>
      </c>
      <c r="BD48" s="247">
        <f>SUM('24.3転出'!BD48)</f>
        <v>0</v>
      </c>
      <c r="BE48" s="109">
        <f>SUM('24.3転出'!BE48)</f>
        <v>0</v>
      </c>
      <c r="BF48" s="246">
        <f>SUM('24.3転出'!BF48)</f>
        <v>0</v>
      </c>
      <c r="BG48" s="247">
        <f>SUM('24.3転出'!BG48)</f>
        <v>0</v>
      </c>
      <c r="BH48" s="109">
        <f>SUM('24.3転出'!BH48)</f>
        <v>0</v>
      </c>
      <c r="BI48" s="246">
        <f>SUM('24.3転出'!BI48)</f>
        <v>0</v>
      </c>
      <c r="BJ48" s="247">
        <f>SUM('24.3転出'!BJ48)</f>
        <v>0</v>
      </c>
      <c r="BK48" s="109">
        <f>SUM('24.3転出'!BK48)</f>
        <v>0</v>
      </c>
      <c r="BL48" s="246">
        <f>SUM('24.3転出'!BL48)</f>
        <v>0</v>
      </c>
      <c r="BM48" s="247">
        <f>SUM('24.3転出'!BM48)</f>
        <v>0</v>
      </c>
      <c r="BN48" s="109">
        <f>SUM('24.3転出'!BN48)</f>
        <v>0</v>
      </c>
      <c r="BO48" s="246">
        <f>SUM('24.3転出'!BO48)</f>
        <v>0</v>
      </c>
      <c r="BP48" s="247">
        <f>SUM('24.3転出'!BP48)</f>
        <v>0</v>
      </c>
      <c r="BQ48" s="109">
        <f>SUM('24.3転出'!BQ48)</f>
        <v>0</v>
      </c>
      <c r="BR48" s="246">
        <f>SUM('24.3転出'!BR48)</f>
        <v>0</v>
      </c>
      <c r="BS48" s="247">
        <f>SUM('24.3転出'!BS48)</f>
        <v>0</v>
      </c>
      <c r="BT48" s="109">
        <f>SUM('24.3転出'!BT48)</f>
        <v>0</v>
      </c>
      <c r="BU48" s="246">
        <f>SUM('24.3転出'!BU48)</f>
        <v>0</v>
      </c>
      <c r="BV48" s="247">
        <f>SUM('24.3転出'!BV48)</f>
        <v>0</v>
      </c>
      <c r="BW48" s="109">
        <f>SUM('24.3転出'!BW48)</f>
        <v>0</v>
      </c>
      <c r="BX48" s="246">
        <f>SUM('24.3転出'!BX48)</f>
        <v>0</v>
      </c>
      <c r="BY48" s="247">
        <f>SUM('24.3転出'!BY48)</f>
        <v>0</v>
      </c>
      <c r="BZ48" s="109">
        <f>SUM('24.3転出'!BZ48)</f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348">
        <f>SUM('24.3転出'!U49)</f>
        <v>31</v>
      </c>
      <c r="V49" s="348">
        <f>SUM('24.3転出'!V49)</f>
        <v>11</v>
      </c>
      <c r="W49" s="348">
        <f>SUM('24.3転出'!W49)</f>
        <v>42</v>
      </c>
      <c r="X49" s="348">
        <f>SUM('24.3転出'!X49)</f>
        <v>5</v>
      </c>
      <c r="AA49" s="106">
        <v>37</v>
      </c>
      <c r="AB49" s="107">
        <f>SUM('24.3転出'!AB49)</f>
        <v>0</v>
      </c>
      <c r="AC49" s="108">
        <f>SUM('24.3転出'!AC49)</f>
        <v>1</v>
      </c>
      <c r="AD49" s="109">
        <f>SUM('24.3転出'!AD49)</f>
        <v>1</v>
      </c>
      <c r="AE49" s="246">
        <f>SUM('24.3転出'!AE49)</f>
        <v>0</v>
      </c>
      <c r="AF49" s="247">
        <f>SUM('24.3転出'!AF49)</f>
        <v>0</v>
      </c>
      <c r="AG49" s="109">
        <f>SUM('24.3転出'!AG49)</f>
        <v>0</v>
      </c>
      <c r="AH49" s="246">
        <f>SUM('24.3転出'!AH49)</f>
        <v>0</v>
      </c>
      <c r="AI49" s="247">
        <f>SUM('24.3転出'!AI49)</f>
        <v>0</v>
      </c>
      <c r="AJ49" s="109">
        <f>SUM('24.3転出'!AJ49)</f>
        <v>0</v>
      </c>
      <c r="AK49" s="246">
        <f>SUM('24.3転出'!AK49)</f>
        <v>0</v>
      </c>
      <c r="AL49" s="247">
        <f>SUM('24.3転出'!AL49)</f>
        <v>0</v>
      </c>
      <c r="AM49" s="109">
        <f>SUM('24.3転出'!AM49)</f>
        <v>0</v>
      </c>
      <c r="AN49" s="246">
        <f>SUM('24.3転出'!AN49)</f>
        <v>0</v>
      </c>
      <c r="AO49" s="247">
        <f>SUM('24.3転出'!AO49)</f>
        <v>0</v>
      </c>
      <c r="AP49" s="109">
        <f>SUM('24.3転出'!AP49)</f>
        <v>0</v>
      </c>
      <c r="AQ49" s="246">
        <f>SUM('24.3転出'!AQ49)</f>
        <v>0</v>
      </c>
      <c r="AR49" s="247">
        <f>SUM('24.3転出'!AR49)</f>
        <v>0</v>
      </c>
      <c r="AS49" s="109">
        <f>SUM('24.3転出'!AS49)</f>
        <v>0</v>
      </c>
      <c r="AT49" s="246">
        <f>SUM('24.3転出'!AT49)</f>
        <v>0</v>
      </c>
      <c r="AU49" s="247">
        <f>SUM('24.3転出'!AU49)</f>
        <v>1</v>
      </c>
      <c r="AV49" s="109">
        <f>SUM('24.3転出'!AV49)</f>
        <v>1</v>
      </c>
      <c r="AW49" s="246">
        <f>SUM('24.3転出'!AW49)</f>
        <v>0</v>
      </c>
      <c r="AX49" s="247">
        <f>SUM('24.3転出'!AX49)</f>
        <v>0</v>
      </c>
      <c r="AY49" s="109">
        <f>SUM('24.3転出'!AY49)</f>
        <v>0</v>
      </c>
      <c r="AZ49" s="246">
        <f>SUM('24.3転出'!AZ49)</f>
        <v>0</v>
      </c>
      <c r="BA49" s="247">
        <f>SUM('24.3転出'!BA49)</f>
        <v>0</v>
      </c>
      <c r="BB49" s="109">
        <f>SUM('24.3転出'!BB49)</f>
        <v>0</v>
      </c>
      <c r="BC49" s="246">
        <f>SUM('24.3転出'!BC49)</f>
        <v>0</v>
      </c>
      <c r="BD49" s="247">
        <f>SUM('24.3転出'!BD49)</f>
        <v>0</v>
      </c>
      <c r="BE49" s="109">
        <f>SUM('24.3転出'!BE49)</f>
        <v>0</v>
      </c>
      <c r="BF49" s="246">
        <f>SUM('24.3転出'!BF49)</f>
        <v>0</v>
      </c>
      <c r="BG49" s="247">
        <f>SUM('24.3転出'!BG49)</f>
        <v>0</v>
      </c>
      <c r="BH49" s="109">
        <f>SUM('24.3転出'!BH49)</f>
        <v>0</v>
      </c>
      <c r="BI49" s="246">
        <f>SUM('24.3転出'!BI49)</f>
        <v>0</v>
      </c>
      <c r="BJ49" s="247">
        <f>SUM('24.3転出'!BJ49)</f>
        <v>0</v>
      </c>
      <c r="BK49" s="109">
        <f>SUM('24.3転出'!BK49)</f>
        <v>0</v>
      </c>
      <c r="BL49" s="246">
        <f>SUM('24.3転出'!BL49)</f>
        <v>0</v>
      </c>
      <c r="BM49" s="247">
        <f>SUM('24.3転出'!BM49)</f>
        <v>0</v>
      </c>
      <c r="BN49" s="109">
        <f>SUM('24.3転出'!BN49)</f>
        <v>0</v>
      </c>
      <c r="BO49" s="246">
        <f>SUM('24.3転出'!BO49)</f>
        <v>0</v>
      </c>
      <c r="BP49" s="247">
        <f>SUM('24.3転出'!BP49)</f>
        <v>0</v>
      </c>
      <c r="BQ49" s="109">
        <f>SUM('24.3転出'!BQ49)</f>
        <v>0</v>
      </c>
      <c r="BR49" s="246">
        <f>SUM('24.3転出'!BR49)</f>
        <v>0</v>
      </c>
      <c r="BS49" s="247">
        <f>SUM('24.3転出'!BS49)</f>
        <v>0</v>
      </c>
      <c r="BT49" s="109">
        <f>SUM('24.3転出'!BT49)</f>
        <v>0</v>
      </c>
      <c r="BU49" s="246">
        <f>SUM('24.3転出'!BU49)</f>
        <v>0</v>
      </c>
      <c r="BV49" s="247">
        <f>SUM('24.3転出'!BV49)</f>
        <v>0</v>
      </c>
      <c r="BW49" s="109">
        <f>SUM('24.3転出'!BW49)</f>
        <v>0</v>
      </c>
      <c r="BX49" s="246">
        <f>SUM('24.3転出'!BX49)</f>
        <v>0</v>
      </c>
      <c r="BY49" s="247">
        <f>SUM('24.3転出'!BY49)</f>
        <v>0</v>
      </c>
      <c r="BZ49" s="109">
        <f>SUM('24.3転出'!BZ49)</f>
        <v>0</v>
      </c>
      <c r="CA49" s="198"/>
      <c r="CB49" s="198"/>
      <c r="CC49" s="198"/>
    </row>
    <row r="50" spans="1:81" ht="15.75" customHeight="1" x14ac:dyDescent="0.15">
      <c r="AA50" s="106">
        <v>38</v>
      </c>
      <c r="AB50" s="107">
        <f>SUM('24.3転出'!AB50)</f>
        <v>0</v>
      </c>
      <c r="AC50" s="108">
        <f>SUM('24.3転出'!AC50)</f>
        <v>0</v>
      </c>
      <c r="AD50" s="109">
        <f>SUM('24.3転出'!AD50)</f>
        <v>0</v>
      </c>
      <c r="AE50" s="246">
        <f>SUM('24.3転出'!AE50)</f>
        <v>0</v>
      </c>
      <c r="AF50" s="247">
        <f>SUM('24.3転出'!AF50)</f>
        <v>0</v>
      </c>
      <c r="AG50" s="109">
        <f>SUM('24.3転出'!AG50)</f>
        <v>0</v>
      </c>
      <c r="AH50" s="246">
        <f>SUM('24.3転出'!AH50)</f>
        <v>0</v>
      </c>
      <c r="AI50" s="247">
        <f>SUM('24.3転出'!AI50)</f>
        <v>0</v>
      </c>
      <c r="AJ50" s="109">
        <f>SUM('24.3転出'!AJ50)</f>
        <v>0</v>
      </c>
      <c r="AK50" s="246">
        <f>SUM('24.3転出'!AK50)</f>
        <v>0</v>
      </c>
      <c r="AL50" s="247">
        <f>SUM('24.3転出'!AL50)</f>
        <v>0</v>
      </c>
      <c r="AM50" s="109">
        <f>SUM('24.3転出'!AM50)</f>
        <v>0</v>
      </c>
      <c r="AN50" s="246">
        <f>SUM('24.3転出'!AN50)</f>
        <v>0</v>
      </c>
      <c r="AO50" s="247">
        <f>SUM('24.3転出'!AO50)</f>
        <v>0</v>
      </c>
      <c r="AP50" s="109">
        <f>SUM('24.3転出'!AP50)</f>
        <v>0</v>
      </c>
      <c r="AQ50" s="246">
        <f>SUM('24.3転出'!AQ50)</f>
        <v>0</v>
      </c>
      <c r="AR50" s="247">
        <f>SUM('24.3転出'!AR50)</f>
        <v>0</v>
      </c>
      <c r="AS50" s="109">
        <f>SUM('24.3転出'!AS50)</f>
        <v>0</v>
      </c>
      <c r="AT50" s="246">
        <f>SUM('24.3転出'!AT50)</f>
        <v>0</v>
      </c>
      <c r="AU50" s="247">
        <f>SUM('24.3転出'!AU50)</f>
        <v>0</v>
      </c>
      <c r="AV50" s="109">
        <f>SUM('24.3転出'!AV50)</f>
        <v>0</v>
      </c>
      <c r="AW50" s="246">
        <f>SUM('24.3転出'!AW50)</f>
        <v>0</v>
      </c>
      <c r="AX50" s="247">
        <f>SUM('24.3転出'!AX50)</f>
        <v>0</v>
      </c>
      <c r="AY50" s="109">
        <f>SUM('24.3転出'!AY50)</f>
        <v>0</v>
      </c>
      <c r="AZ50" s="246">
        <f>SUM('24.3転出'!AZ50)</f>
        <v>0</v>
      </c>
      <c r="BA50" s="247">
        <f>SUM('24.3転出'!BA50)</f>
        <v>0</v>
      </c>
      <c r="BB50" s="109">
        <f>SUM('24.3転出'!BB50)</f>
        <v>0</v>
      </c>
      <c r="BC50" s="246">
        <f>SUM('24.3転出'!BC50)</f>
        <v>0</v>
      </c>
      <c r="BD50" s="247">
        <f>SUM('24.3転出'!BD50)</f>
        <v>0</v>
      </c>
      <c r="BE50" s="109">
        <f>SUM('24.3転出'!BE50)</f>
        <v>0</v>
      </c>
      <c r="BF50" s="246">
        <f>SUM('24.3転出'!BF50)</f>
        <v>0</v>
      </c>
      <c r="BG50" s="247">
        <f>SUM('24.3転出'!BG50)</f>
        <v>0</v>
      </c>
      <c r="BH50" s="109">
        <f>SUM('24.3転出'!BH50)</f>
        <v>0</v>
      </c>
      <c r="BI50" s="246">
        <f>SUM('24.3転出'!BI50)</f>
        <v>0</v>
      </c>
      <c r="BJ50" s="247">
        <f>SUM('24.3転出'!BJ50)</f>
        <v>0</v>
      </c>
      <c r="BK50" s="109">
        <f>SUM('24.3転出'!BK50)</f>
        <v>0</v>
      </c>
      <c r="BL50" s="246">
        <f>SUM('24.3転出'!BL50)</f>
        <v>0</v>
      </c>
      <c r="BM50" s="247">
        <f>SUM('24.3転出'!BM50)</f>
        <v>0</v>
      </c>
      <c r="BN50" s="109">
        <f>SUM('24.3転出'!BN50)</f>
        <v>0</v>
      </c>
      <c r="BO50" s="246">
        <f>SUM('24.3転出'!BO50)</f>
        <v>0</v>
      </c>
      <c r="BP50" s="247">
        <f>SUM('24.3転出'!BP50)</f>
        <v>0</v>
      </c>
      <c r="BQ50" s="109">
        <f>SUM('24.3転出'!BQ50)</f>
        <v>0</v>
      </c>
      <c r="BR50" s="246">
        <f>SUM('24.3転出'!BR50)</f>
        <v>0</v>
      </c>
      <c r="BS50" s="247">
        <f>SUM('24.3転出'!BS50)</f>
        <v>0</v>
      </c>
      <c r="BT50" s="109">
        <f>SUM('24.3転出'!BT50)</f>
        <v>0</v>
      </c>
      <c r="BU50" s="246">
        <f>SUM('24.3転出'!BU50)</f>
        <v>0</v>
      </c>
      <c r="BV50" s="247">
        <f>SUM('24.3転出'!BV50)</f>
        <v>0</v>
      </c>
      <c r="BW50" s="109">
        <f>SUM('24.3転出'!BW50)</f>
        <v>0</v>
      </c>
      <c r="BX50" s="246">
        <f>SUM('24.3転出'!BX50)</f>
        <v>0</v>
      </c>
      <c r="BY50" s="247">
        <f>SUM('24.3転出'!BY50)</f>
        <v>0</v>
      </c>
      <c r="BZ50" s="109">
        <f>SUM('24.3転出'!BZ50)</f>
        <v>0</v>
      </c>
      <c r="CA50" s="198"/>
      <c r="CB50" s="198"/>
      <c r="CC50" s="198"/>
    </row>
    <row r="51" spans="1:81" ht="15.75" customHeight="1" x14ac:dyDescent="0.15">
      <c r="S51" s="515"/>
      <c r="T51" s="515"/>
      <c r="U51" s="515"/>
      <c r="V51" s="515"/>
      <c r="W51" s="515"/>
      <c r="X51" s="515"/>
      <c r="AA51" s="106">
        <v>39</v>
      </c>
      <c r="AB51" s="107">
        <f>SUM('24.3転出'!AB51)</f>
        <v>0</v>
      </c>
      <c r="AC51" s="108">
        <f>SUM('24.3転出'!AC51)</f>
        <v>0</v>
      </c>
      <c r="AD51" s="109">
        <f>SUM('24.3転出'!AD51)</f>
        <v>0</v>
      </c>
      <c r="AE51" s="246">
        <f>SUM('24.3転出'!AE51)</f>
        <v>0</v>
      </c>
      <c r="AF51" s="247">
        <f>SUM('24.3転出'!AF51)</f>
        <v>0</v>
      </c>
      <c r="AG51" s="109">
        <f>SUM('24.3転出'!AG51)</f>
        <v>0</v>
      </c>
      <c r="AH51" s="246">
        <f>SUM('24.3転出'!AH51)</f>
        <v>0</v>
      </c>
      <c r="AI51" s="247">
        <f>SUM('24.3転出'!AI51)</f>
        <v>0</v>
      </c>
      <c r="AJ51" s="109">
        <f>SUM('24.3転出'!AJ51)</f>
        <v>0</v>
      </c>
      <c r="AK51" s="246">
        <f>SUM('24.3転出'!AK51)</f>
        <v>0</v>
      </c>
      <c r="AL51" s="247">
        <f>SUM('24.3転出'!AL51)</f>
        <v>0</v>
      </c>
      <c r="AM51" s="109">
        <f>SUM('24.3転出'!AM51)</f>
        <v>0</v>
      </c>
      <c r="AN51" s="246">
        <f>SUM('24.3転出'!AN51)</f>
        <v>0</v>
      </c>
      <c r="AO51" s="247">
        <f>SUM('24.3転出'!AO51)</f>
        <v>0</v>
      </c>
      <c r="AP51" s="109">
        <f>SUM('24.3転出'!AP51)</f>
        <v>0</v>
      </c>
      <c r="AQ51" s="246">
        <f>SUM('24.3転出'!AQ51)</f>
        <v>0</v>
      </c>
      <c r="AR51" s="247">
        <f>SUM('24.3転出'!AR51)</f>
        <v>0</v>
      </c>
      <c r="AS51" s="109">
        <f>SUM('24.3転出'!AS51)</f>
        <v>0</v>
      </c>
      <c r="AT51" s="246">
        <f>SUM('24.3転出'!AT51)</f>
        <v>0</v>
      </c>
      <c r="AU51" s="247">
        <f>SUM('24.3転出'!AU51)</f>
        <v>0</v>
      </c>
      <c r="AV51" s="109">
        <f>SUM('24.3転出'!AV51)</f>
        <v>0</v>
      </c>
      <c r="AW51" s="246">
        <f>SUM('24.3転出'!AW51)</f>
        <v>0</v>
      </c>
      <c r="AX51" s="247">
        <f>SUM('24.3転出'!AX51)</f>
        <v>0</v>
      </c>
      <c r="AY51" s="109">
        <f>SUM('24.3転出'!AY51)</f>
        <v>0</v>
      </c>
      <c r="AZ51" s="246">
        <f>SUM('24.3転出'!AZ51)</f>
        <v>0</v>
      </c>
      <c r="BA51" s="247">
        <f>SUM('24.3転出'!BA51)</f>
        <v>0</v>
      </c>
      <c r="BB51" s="109">
        <f>SUM('24.3転出'!BB51)</f>
        <v>0</v>
      </c>
      <c r="BC51" s="246">
        <f>SUM('24.3転出'!BC51)</f>
        <v>0</v>
      </c>
      <c r="BD51" s="247">
        <f>SUM('24.3転出'!BD51)</f>
        <v>0</v>
      </c>
      <c r="BE51" s="109">
        <f>SUM('24.3転出'!BE51)</f>
        <v>0</v>
      </c>
      <c r="BF51" s="246">
        <f>SUM('24.3転出'!BF51)</f>
        <v>0</v>
      </c>
      <c r="BG51" s="247">
        <f>SUM('24.3転出'!BG51)</f>
        <v>0</v>
      </c>
      <c r="BH51" s="109">
        <f>SUM('24.3転出'!BH51)</f>
        <v>0</v>
      </c>
      <c r="BI51" s="246">
        <f>SUM('24.3転出'!BI51)</f>
        <v>0</v>
      </c>
      <c r="BJ51" s="247">
        <f>SUM('24.3転出'!BJ51)</f>
        <v>0</v>
      </c>
      <c r="BK51" s="109">
        <f>SUM('24.3転出'!BK51)</f>
        <v>0</v>
      </c>
      <c r="BL51" s="246">
        <f>SUM('24.3転出'!BL51)</f>
        <v>0</v>
      </c>
      <c r="BM51" s="247">
        <f>SUM('24.3転出'!BM51)</f>
        <v>0</v>
      </c>
      <c r="BN51" s="109">
        <f>SUM('24.3転出'!BN51)</f>
        <v>0</v>
      </c>
      <c r="BO51" s="246">
        <f>SUM('24.3転出'!BO51)</f>
        <v>0</v>
      </c>
      <c r="BP51" s="247">
        <f>SUM('24.3転出'!BP51)</f>
        <v>0</v>
      </c>
      <c r="BQ51" s="109">
        <f>SUM('24.3転出'!BQ51)</f>
        <v>0</v>
      </c>
      <c r="BR51" s="246">
        <f>SUM('24.3転出'!BR51)</f>
        <v>0</v>
      </c>
      <c r="BS51" s="247">
        <f>SUM('24.3転出'!BS51)</f>
        <v>0</v>
      </c>
      <c r="BT51" s="109">
        <f>SUM('24.3転出'!BT51)</f>
        <v>0</v>
      </c>
      <c r="BU51" s="246">
        <f>SUM('24.3転出'!BU51)</f>
        <v>0</v>
      </c>
      <c r="BV51" s="247">
        <f>SUM('24.3転出'!BV51)</f>
        <v>0</v>
      </c>
      <c r="BW51" s="109">
        <f>SUM('24.3転出'!BW51)</f>
        <v>0</v>
      </c>
      <c r="BX51" s="246">
        <f>SUM('24.3転出'!BX51)</f>
        <v>0</v>
      </c>
      <c r="BY51" s="247">
        <f>SUM('24.3転出'!BY51)</f>
        <v>0</v>
      </c>
      <c r="BZ51" s="109">
        <f>SUM('24.3転出'!BZ51)</f>
        <v>0</v>
      </c>
      <c r="CA51" s="198"/>
      <c r="CB51" s="198"/>
      <c r="CC51" s="198"/>
    </row>
    <row r="52" spans="1:81" ht="15.75" customHeight="1" thickBot="1" x14ac:dyDescent="0.2">
      <c r="S52" s="516"/>
      <c r="T52" s="517"/>
      <c r="U52" s="293"/>
      <c r="V52" s="293"/>
      <c r="W52" s="293"/>
      <c r="X52" s="293"/>
      <c r="AA52" s="222" t="str">
        <f>FIXED(AA47,0)&amp;" ～ "&amp;FIXED(AA51,0)&amp;" 小計"</f>
        <v>35 ～ 39 小計</v>
      </c>
      <c r="AB52" s="349">
        <f>SUM('24.3転出'!AB52)</f>
        <v>0</v>
      </c>
      <c r="AC52" s="251">
        <f>SUM('24.3転出'!AC52)</f>
        <v>2</v>
      </c>
      <c r="AD52" s="113">
        <f>SUM('24.3転出'!AD52)</f>
        <v>2</v>
      </c>
      <c r="AE52" s="111">
        <f>SUM('24.3転出'!AE52)</f>
        <v>0</v>
      </c>
      <c r="AF52" s="112">
        <f>SUM('24.3転出'!AF52)</f>
        <v>0</v>
      </c>
      <c r="AG52" s="113">
        <f>SUM('24.3転出'!AG52)</f>
        <v>0</v>
      </c>
      <c r="AH52" s="253">
        <f>SUM('24.3転出'!AH52)</f>
        <v>0</v>
      </c>
      <c r="AI52" s="254">
        <f>SUM('24.3転出'!AI52)</f>
        <v>0</v>
      </c>
      <c r="AJ52" s="255">
        <f>SUM('24.3転出'!AJ52)</f>
        <v>0</v>
      </c>
      <c r="AK52" s="253">
        <f>SUM('24.3転出'!AK52)</f>
        <v>0</v>
      </c>
      <c r="AL52" s="254">
        <f>SUM('24.3転出'!AL52)</f>
        <v>0</v>
      </c>
      <c r="AM52" s="255">
        <f>SUM('24.3転出'!AM52)</f>
        <v>0</v>
      </c>
      <c r="AN52" s="253">
        <f>SUM('24.3転出'!AN52)</f>
        <v>0</v>
      </c>
      <c r="AO52" s="254">
        <f>SUM('24.3転出'!AO52)</f>
        <v>0</v>
      </c>
      <c r="AP52" s="255">
        <f>SUM('24.3転出'!AP52)</f>
        <v>0</v>
      </c>
      <c r="AQ52" s="253">
        <f>SUM('24.3転出'!AQ52)</f>
        <v>0</v>
      </c>
      <c r="AR52" s="254">
        <f>SUM('24.3転出'!AR52)</f>
        <v>0</v>
      </c>
      <c r="AS52" s="255">
        <f>SUM('24.3転出'!AS52)</f>
        <v>0</v>
      </c>
      <c r="AT52" s="253">
        <f>SUM('24.3転出'!AT52)</f>
        <v>0</v>
      </c>
      <c r="AU52" s="254">
        <f>SUM('24.3転出'!AU52)</f>
        <v>1</v>
      </c>
      <c r="AV52" s="255">
        <f>SUM('24.3転出'!AV52)</f>
        <v>1</v>
      </c>
      <c r="AW52" s="253">
        <f>SUM('24.3転出'!AW52)</f>
        <v>0</v>
      </c>
      <c r="AX52" s="254">
        <f>SUM('24.3転出'!AX52)</f>
        <v>0</v>
      </c>
      <c r="AY52" s="255">
        <f>SUM('24.3転出'!AY52)</f>
        <v>0</v>
      </c>
      <c r="AZ52" s="253">
        <f>SUM('24.3転出'!AZ52)</f>
        <v>0</v>
      </c>
      <c r="BA52" s="254">
        <f>SUM('24.3転出'!BA52)</f>
        <v>1</v>
      </c>
      <c r="BB52" s="255">
        <f>SUM('24.3転出'!BB52)</f>
        <v>1</v>
      </c>
      <c r="BC52" s="253">
        <f>SUM('24.3転出'!BC52)</f>
        <v>0</v>
      </c>
      <c r="BD52" s="254">
        <f>SUM('24.3転出'!BD52)</f>
        <v>0</v>
      </c>
      <c r="BE52" s="255">
        <f>SUM('24.3転出'!BE52)</f>
        <v>0</v>
      </c>
      <c r="BF52" s="253">
        <f>SUM('24.3転出'!BF52)</f>
        <v>0</v>
      </c>
      <c r="BG52" s="254">
        <f>SUM('24.3転出'!BG52)</f>
        <v>0</v>
      </c>
      <c r="BH52" s="255">
        <f>SUM('24.3転出'!BH52)</f>
        <v>0</v>
      </c>
      <c r="BI52" s="253">
        <f>SUM('24.3転出'!BI52)</f>
        <v>0</v>
      </c>
      <c r="BJ52" s="254">
        <f>SUM('24.3転出'!BJ52)</f>
        <v>0</v>
      </c>
      <c r="BK52" s="255">
        <f>SUM('24.3転出'!BK52)</f>
        <v>0</v>
      </c>
      <c r="BL52" s="253">
        <f>SUM('24.3転出'!BL52)</f>
        <v>0</v>
      </c>
      <c r="BM52" s="254">
        <f>SUM('24.3転出'!BM52)</f>
        <v>0</v>
      </c>
      <c r="BN52" s="255">
        <f>SUM('24.3転出'!BN52)</f>
        <v>0</v>
      </c>
      <c r="BO52" s="253">
        <f>SUM('24.3転出'!BO52)</f>
        <v>0</v>
      </c>
      <c r="BP52" s="254">
        <f>SUM('24.3転出'!BP52)</f>
        <v>0</v>
      </c>
      <c r="BQ52" s="255">
        <f>SUM('24.3転出'!BQ52)</f>
        <v>0</v>
      </c>
      <c r="BR52" s="253">
        <f>SUM('24.3転出'!BR52)</f>
        <v>0</v>
      </c>
      <c r="BS52" s="254">
        <f>SUM('24.3転出'!BS52)</f>
        <v>0</v>
      </c>
      <c r="BT52" s="255">
        <f>SUM('24.3転出'!BT52)</f>
        <v>0</v>
      </c>
      <c r="BU52" s="253">
        <f>SUM('24.3転出'!BU52)</f>
        <v>0</v>
      </c>
      <c r="BV52" s="254">
        <f>SUM('24.3転出'!BV52)</f>
        <v>0</v>
      </c>
      <c r="BW52" s="255">
        <f>SUM('24.3転出'!BW52)</f>
        <v>0</v>
      </c>
      <c r="BX52" s="253">
        <f>SUM('24.3転出'!BX52)</f>
        <v>0</v>
      </c>
      <c r="BY52" s="254">
        <f>SUM('24.3転出'!BY52)</f>
        <v>0</v>
      </c>
      <c r="BZ52" s="255">
        <f>SUM('24.3転出'!BZ52)</f>
        <v>0</v>
      </c>
      <c r="CA52" s="198"/>
      <c r="CB52" s="198"/>
      <c r="CC52" s="198"/>
    </row>
    <row r="53" spans="1:81" ht="15.75" customHeight="1" x14ac:dyDescent="0.15">
      <c r="S53" s="517"/>
      <c r="T53" s="517"/>
      <c r="U53" s="89"/>
      <c r="V53" s="89"/>
      <c r="W53" s="89"/>
      <c r="X53" s="89"/>
      <c r="AA53" s="106">
        <v>40</v>
      </c>
      <c r="AB53" s="103">
        <f>SUM('24.3転出'!AB53)</f>
        <v>0</v>
      </c>
      <c r="AC53" s="104">
        <f>SUM('24.3転出'!AC53)</f>
        <v>0</v>
      </c>
      <c r="AD53" s="105">
        <f>SUM('24.3転出'!AD53)</f>
        <v>0</v>
      </c>
      <c r="AE53" s="244">
        <f>SUM('24.3転出'!AE53)</f>
        <v>0</v>
      </c>
      <c r="AF53" s="245">
        <f>SUM('24.3転出'!AF53)</f>
        <v>0</v>
      </c>
      <c r="AG53" s="105">
        <f>SUM('24.3転出'!AG53)</f>
        <v>0</v>
      </c>
      <c r="AH53" s="244">
        <f>SUM('24.3転出'!AH53)</f>
        <v>0</v>
      </c>
      <c r="AI53" s="245">
        <f>SUM('24.3転出'!AI53)</f>
        <v>0</v>
      </c>
      <c r="AJ53" s="105">
        <f>SUM('24.3転出'!AJ53)</f>
        <v>0</v>
      </c>
      <c r="AK53" s="244">
        <f>SUM('24.3転出'!AK53)</f>
        <v>0</v>
      </c>
      <c r="AL53" s="245">
        <f>SUM('24.3転出'!AL53)</f>
        <v>0</v>
      </c>
      <c r="AM53" s="105">
        <f>SUM('24.3転出'!AM53)</f>
        <v>0</v>
      </c>
      <c r="AN53" s="244">
        <f>SUM('24.3転出'!AN53)</f>
        <v>0</v>
      </c>
      <c r="AO53" s="245">
        <f>SUM('24.3転出'!AO53)</f>
        <v>0</v>
      </c>
      <c r="AP53" s="105">
        <f>SUM('24.3転出'!AP53)</f>
        <v>0</v>
      </c>
      <c r="AQ53" s="244">
        <f>SUM('24.3転出'!AQ53)</f>
        <v>0</v>
      </c>
      <c r="AR53" s="245">
        <f>SUM('24.3転出'!AR53)</f>
        <v>0</v>
      </c>
      <c r="AS53" s="105">
        <f>SUM('24.3転出'!AS53)</f>
        <v>0</v>
      </c>
      <c r="AT53" s="244">
        <f>SUM('24.3転出'!AT53)</f>
        <v>0</v>
      </c>
      <c r="AU53" s="245">
        <f>SUM('24.3転出'!AU53)</f>
        <v>0</v>
      </c>
      <c r="AV53" s="105">
        <f>SUM('24.3転出'!AV53)</f>
        <v>0</v>
      </c>
      <c r="AW53" s="244">
        <f>SUM('24.3転出'!AW53)</f>
        <v>0</v>
      </c>
      <c r="AX53" s="245">
        <f>SUM('24.3転出'!AX53)</f>
        <v>0</v>
      </c>
      <c r="AY53" s="105">
        <f>SUM('24.3転出'!AY53)</f>
        <v>0</v>
      </c>
      <c r="AZ53" s="244">
        <f>SUM('24.3転出'!AZ53)</f>
        <v>0</v>
      </c>
      <c r="BA53" s="245">
        <f>SUM('24.3転出'!BA53)</f>
        <v>0</v>
      </c>
      <c r="BB53" s="105">
        <f>SUM('24.3転出'!BB53)</f>
        <v>0</v>
      </c>
      <c r="BC53" s="244">
        <f>SUM('24.3転出'!BC53)</f>
        <v>0</v>
      </c>
      <c r="BD53" s="245">
        <f>SUM('24.3転出'!BD53)</f>
        <v>0</v>
      </c>
      <c r="BE53" s="105">
        <f>SUM('24.3転出'!BE53)</f>
        <v>0</v>
      </c>
      <c r="BF53" s="244">
        <f>SUM('24.3転出'!BF53)</f>
        <v>0</v>
      </c>
      <c r="BG53" s="245">
        <f>SUM('24.3転出'!BG53)</f>
        <v>0</v>
      </c>
      <c r="BH53" s="105">
        <f>SUM('24.3転出'!BH53)</f>
        <v>0</v>
      </c>
      <c r="BI53" s="244">
        <f>SUM('24.3転出'!BI53)</f>
        <v>0</v>
      </c>
      <c r="BJ53" s="245">
        <f>SUM('24.3転出'!BJ53)</f>
        <v>0</v>
      </c>
      <c r="BK53" s="105">
        <f>SUM('24.3転出'!BK53)</f>
        <v>0</v>
      </c>
      <c r="BL53" s="244">
        <f>SUM('24.3転出'!BL53)</f>
        <v>0</v>
      </c>
      <c r="BM53" s="245">
        <f>SUM('24.3転出'!BM53)</f>
        <v>0</v>
      </c>
      <c r="BN53" s="105">
        <f>SUM('24.3転出'!BN53)</f>
        <v>0</v>
      </c>
      <c r="BO53" s="244">
        <f>SUM('24.3転出'!BO53)</f>
        <v>0</v>
      </c>
      <c r="BP53" s="245">
        <f>SUM('24.3転出'!BP53)</f>
        <v>0</v>
      </c>
      <c r="BQ53" s="105">
        <f>SUM('24.3転出'!BQ53)</f>
        <v>0</v>
      </c>
      <c r="BR53" s="244">
        <f>SUM('24.3転出'!BR53)</f>
        <v>0</v>
      </c>
      <c r="BS53" s="245">
        <f>SUM('24.3転出'!BS53)</f>
        <v>0</v>
      </c>
      <c r="BT53" s="105">
        <f>SUM('24.3転出'!BT53)</f>
        <v>0</v>
      </c>
      <c r="BU53" s="244">
        <f>SUM('24.3転出'!BU53)</f>
        <v>0</v>
      </c>
      <c r="BV53" s="245">
        <f>SUM('24.3転出'!BV53)</f>
        <v>0</v>
      </c>
      <c r="BW53" s="105">
        <f>SUM('24.3転出'!BW53)</f>
        <v>0</v>
      </c>
      <c r="BX53" s="244">
        <f>SUM('24.3転出'!BX53)</f>
        <v>0</v>
      </c>
      <c r="BY53" s="245">
        <f>SUM('24.3転出'!BY53)</f>
        <v>0</v>
      </c>
      <c r="BZ53" s="105">
        <f>SUM('24.3転出'!BZ53)</f>
        <v>0</v>
      </c>
      <c r="CA53" s="198"/>
      <c r="CB53" s="198"/>
      <c r="CC53" s="198"/>
    </row>
    <row r="54" spans="1:81" ht="15.75" customHeight="1" x14ac:dyDescent="0.15">
      <c r="U54" s="291"/>
      <c r="V54" s="291"/>
      <c r="W54" s="291"/>
      <c r="X54" s="291"/>
      <c r="AA54" s="106">
        <v>41</v>
      </c>
      <c r="AB54" s="107">
        <f>SUM('24.3転出'!AB54)</f>
        <v>0</v>
      </c>
      <c r="AC54" s="108">
        <f>SUM('24.3転出'!AC54)</f>
        <v>0</v>
      </c>
      <c r="AD54" s="109">
        <f>SUM('24.3転出'!AD54)</f>
        <v>0</v>
      </c>
      <c r="AE54" s="246">
        <f>SUM('24.3転出'!AE54)</f>
        <v>0</v>
      </c>
      <c r="AF54" s="247">
        <f>SUM('24.3転出'!AF54)</f>
        <v>0</v>
      </c>
      <c r="AG54" s="109">
        <f>SUM('24.3転出'!AG54)</f>
        <v>0</v>
      </c>
      <c r="AH54" s="246">
        <f>SUM('24.3転出'!AH54)</f>
        <v>0</v>
      </c>
      <c r="AI54" s="247">
        <f>SUM('24.3転出'!AI54)</f>
        <v>0</v>
      </c>
      <c r="AJ54" s="109">
        <f>SUM('24.3転出'!AJ54)</f>
        <v>0</v>
      </c>
      <c r="AK54" s="246">
        <f>SUM('24.3転出'!AK54)</f>
        <v>0</v>
      </c>
      <c r="AL54" s="247">
        <f>SUM('24.3転出'!AL54)</f>
        <v>0</v>
      </c>
      <c r="AM54" s="109">
        <f>SUM('24.3転出'!AM54)</f>
        <v>0</v>
      </c>
      <c r="AN54" s="246">
        <f>SUM('24.3転出'!AN54)</f>
        <v>0</v>
      </c>
      <c r="AO54" s="247">
        <f>SUM('24.3転出'!AO54)</f>
        <v>0</v>
      </c>
      <c r="AP54" s="109">
        <f>SUM('24.3転出'!AP54)</f>
        <v>0</v>
      </c>
      <c r="AQ54" s="246">
        <f>SUM('24.3転出'!AQ54)</f>
        <v>0</v>
      </c>
      <c r="AR54" s="247">
        <f>SUM('24.3転出'!AR54)</f>
        <v>0</v>
      </c>
      <c r="AS54" s="109">
        <f>SUM('24.3転出'!AS54)</f>
        <v>0</v>
      </c>
      <c r="AT54" s="246">
        <f>SUM('24.3転出'!AT54)</f>
        <v>0</v>
      </c>
      <c r="AU54" s="247">
        <f>SUM('24.3転出'!AU54)</f>
        <v>0</v>
      </c>
      <c r="AV54" s="109">
        <f>SUM('24.3転出'!AV54)</f>
        <v>0</v>
      </c>
      <c r="AW54" s="246">
        <f>SUM('24.3転出'!AW54)</f>
        <v>0</v>
      </c>
      <c r="AX54" s="247">
        <f>SUM('24.3転出'!AX54)</f>
        <v>0</v>
      </c>
      <c r="AY54" s="109">
        <f>SUM('24.3転出'!AY54)</f>
        <v>0</v>
      </c>
      <c r="AZ54" s="246">
        <f>SUM('24.3転出'!AZ54)</f>
        <v>0</v>
      </c>
      <c r="BA54" s="247">
        <f>SUM('24.3転出'!BA54)</f>
        <v>0</v>
      </c>
      <c r="BB54" s="109">
        <f>SUM('24.3転出'!BB54)</f>
        <v>0</v>
      </c>
      <c r="BC54" s="246">
        <f>SUM('24.3転出'!BC54)</f>
        <v>0</v>
      </c>
      <c r="BD54" s="247">
        <f>SUM('24.3転出'!BD54)</f>
        <v>0</v>
      </c>
      <c r="BE54" s="109">
        <f>SUM('24.3転出'!BE54)</f>
        <v>0</v>
      </c>
      <c r="BF54" s="246">
        <f>SUM('24.3転出'!BF54)</f>
        <v>0</v>
      </c>
      <c r="BG54" s="247">
        <f>SUM('24.3転出'!BG54)</f>
        <v>0</v>
      </c>
      <c r="BH54" s="109">
        <f>SUM('24.3転出'!BH54)</f>
        <v>0</v>
      </c>
      <c r="BI54" s="246">
        <f>SUM('24.3転出'!BI54)</f>
        <v>0</v>
      </c>
      <c r="BJ54" s="247">
        <f>SUM('24.3転出'!BJ54)</f>
        <v>0</v>
      </c>
      <c r="BK54" s="109">
        <f>SUM('24.3転出'!BK54)</f>
        <v>0</v>
      </c>
      <c r="BL54" s="246">
        <f>SUM('24.3転出'!BL54)</f>
        <v>0</v>
      </c>
      <c r="BM54" s="247">
        <f>SUM('24.3転出'!BM54)</f>
        <v>0</v>
      </c>
      <c r="BN54" s="109">
        <f>SUM('24.3転出'!BN54)</f>
        <v>0</v>
      </c>
      <c r="BO54" s="246">
        <f>SUM('24.3転出'!BO54)</f>
        <v>0</v>
      </c>
      <c r="BP54" s="247">
        <f>SUM('24.3転出'!BP54)</f>
        <v>0</v>
      </c>
      <c r="BQ54" s="109">
        <f>SUM('24.3転出'!BQ54)</f>
        <v>0</v>
      </c>
      <c r="BR54" s="246">
        <f>SUM('24.3転出'!BR54)</f>
        <v>0</v>
      </c>
      <c r="BS54" s="247">
        <f>SUM('24.3転出'!BS54)</f>
        <v>0</v>
      </c>
      <c r="BT54" s="109">
        <f>SUM('24.3転出'!BT54)</f>
        <v>0</v>
      </c>
      <c r="BU54" s="246">
        <f>SUM('24.3転出'!BU54)</f>
        <v>0</v>
      </c>
      <c r="BV54" s="247">
        <f>SUM('24.3転出'!BV54)</f>
        <v>0</v>
      </c>
      <c r="BW54" s="109">
        <f>SUM('24.3転出'!BW54)</f>
        <v>0</v>
      </c>
      <c r="BX54" s="246">
        <f>SUM('24.3転出'!BX54)</f>
        <v>0</v>
      </c>
      <c r="BY54" s="247">
        <f>SUM('24.3転出'!BY54)</f>
        <v>0</v>
      </c>
      <c r="BZ54" s="109">
        <f>SUM('24.3転出'!BZ54)</f>
        <v>0</v>
      </c>
      <c r="CA54" s="198"/>
      <c r="CB54" s="198"/>
      <c r="CC54" s="198"/>
    </row>
    <row r="55" spans="1:81" ht="15.75" customHeight="1" x14ac:dyDescent="0.15">
      <c r="AA55" s="106">
        <v>42</v>
      </c>
      <c r="AB55" s="107">
        <f>SUM('24.3転出'!AB55)</f>
        <v>0</v>
      </c>
      <c r="AC55" s="108">
        <f>SUM('24.3転出'!AC55)</f>
        <v>0</v>
      </c>
      <c r="AD55" s="109">
        <f>SUM('24.3転出'!AD55)</f>
        <v>0</v>
      </c>
      <c r="AE55" s="246">
        <f>SUM('24.3転出'!AE55)</f>
        <v>0</v>
      </c>
      <c r="AF55" s="247">
        <f>SUM('24.3転出'!AF55)</f>
        <v>0</v>
      </c>
      <c r="AG55" s="109">
        <f>SUM('24.3転出'!AG55)</f>
        <v>0</v>
      </c>
      <c r="AH55" s="246">
        <f>SUM('24.3転出'!AH55)</f>
        <v>0</v>
      </c>
      <c r="AI55" s="247">
        <f>SUM('24.3転出'!AI55)</f>
        <v>0</v>
      </c>
      <c r="AJ55" s="109">
        <f>SUM('24.3転出'!AJ55)</f>
        <v>0</v>
      </c>
      <c r="AK55" s="246">
        <f>SUM('24.3転出'!AK55)</f>
        <v>0</v>
      </c>
      <c r="AL55" s="247">
        <f>SUM('24.3転出'!AL55)</f>
        <v>0</v>
      </c>
      <c r="AM55" s="109">
        <f>SUM('24.3転出'!AM55)</f>
        <v>0</v>
      </c>
      <c r="AN55" s="246">
        <f>SUM('24.3転出'!AN55)</f>
        <v>0</v>
      </c>
      <c r="AO55" s="247">
        <f>SUM('24.3転出'!AO55)</f>
        <v>0</v>
      </c>
      <c r="AP55" s="109">
        <f>SUM('24.3転出'!AP55)</f>
        <v>0</v>
      </c>
      <c r="AQ55" s="246">
        <f>SUM('24.3転出'!AQ55)</f>
        <v>0</v>
      </c>
      <c r="AR55" s="247">
        <f>SUM('24.3転出'!AR55)</f>
        <v>0</v>
      </c>
      <c r="AS55" s="109">
        <f>SUM('24.3転出'!AS55)</f>
        <v>0</v>
      </c>
      <c r="AT55" s="246">
        <f>SUM('24.3転出'!AT55)</f>
        <v>0</v>
      </c>
      <c r="AU55" s="247">
        <f>SUM('24.3転出'!AU55)</f>
        <v>0</v>
      </c>
      <c r="AV55" s="109">
        <f>SUM('24.3転出'!AV55)</f>
        <v>0</v>
      </c>
      <c r="AW55" s="246">
        <f>SUM('24.3転出'!AW55)</f>
        <v>0</v>
      </c>
      <c r="AX55" s="247">
        <f>SUM('24.3転出'!AX55)</f>
        <v>0</v>
      </c>
      <c r="AY55" s="109">
        <f>SUM('24.3転出'!AY55)</f>
        <v>0</v>
      </c>
      <c r="AZ55" s="246">
        <f>SUM('24.3転出'!AZ55)</f>
        <v>0</v>
      </c>
      <c r="BA55" s="247">
        <f>SUM('24.3転出'!BA55)</f>
        <v>0</v>
      </c>
      <c r="BB55" s="109">
        <f>SUM('24.3転出'!BB55)</f>
        <v>0</v>
      </c>
      <c r="BC55" s="246">
        <f>SUM('24.3転出'!BC55)</f>
        <v>0</v>
      </c>
      <c r="BD55" s="247">
        <f>SUM('24.3転出'!BD55)</f>
        <v>0</v>
      </c>
      <c r="BE55" s="109">
        <f>SUM('24.3転出'!BE55)</f>
        <v>0</v>
      </c>
      <c r="BF55" s="246">
        <f>SUM('24.3転出'!BF55)</f>
        <v>0</v>
      </c>
      <c r="BG55" s="247">
        <f>SUM('24.3転出'!BG55)</f>
        <v>0</v>
      </c>
      <c r="BH55" s="109">
        <f>SUM('24.3転出'!BH55)</f>
        <v>0</v>
      </c>
      <c r="BI55" s="246">
        <f>SUM('24.3転出'!BI55)</f>
        <v>0</v>
      </c>
      <c r="BJ55" s="247">
        <f>SUM('24.3転出'!BJ55)</f>
        <v>0</v>
      </c>
      <c r="BK55" s="109">
        <f>SUM('24.3転出'!BK55)</f>
        <v>0</v>
      </c>
      <c r="BL55" s="246">
        <f>SUM('24.3転出'!BL55)</f>
        <v>0</v>
      </c>
      <c r="BM55" s="247">
        <f>SUM('24.3転出'!BM55)</f>
        <v>0</v>
      </c>
      <c r="BN55" s="109">
        <f>SUM('24.3転出'!BN55)</f>
        <v>0</v>
      </c>
      <c r="BO55" s="246">
        <f>SUM('24.3転出'!BO55)</f>
        <v>0</v>
      </c>
      <c r="BP55" s="247">
        <f>SUM('24.3転出'!BP55)</f>
        <v>0</v>
      </c>
      <c r="BQ55" s="109">
        <f>SUM('24.3転出'!BQ55)</f>
        <v>0</v>
      </c>
      <c r="BR55" s="246">
        <f>SUM('24.3転出'!BR55)</f>
        <v>0</v>
      </c>
      <c r="BS55" s="247">
        <f>SUM('24.3転出'!BS55)</f>
        <v>0</v>
      </c>
      <c r="BT55" s="109">
        <f>SUM('24.3転出'!BT55)</f>
        <v>0</v>
      </c>
      <c r="BU55" s="246">
        <f>SUM('24.3転出'!BU55)</f>
        <v>0</v>
      </c>
      <c r="BV55" s="247">
        <f>SUM('24.3転出'!BV55)</f>
        <v>0</v>
      </c>
      <c r="BW55" s="109">
        <f>SUM('24.3転出'!BW55)</f>
        <v>0</v>
      </c>
      <c r="BX55" s="246">
        <f>SUM('24.3転出'!BX55)</f>
        <v>0</v>
      </c>
      <c r="BY55" s="247">
        <f>SUM('24.3転出'!BY55)</f>
        <v>0</v>
      </c>
      <c r="BZ55" s="109">
        <f>SUM('24.3転出'!BZ55)</f>
        <v>0</v>
      </c>
      <c r="CA55" s="198"/>
      <c r="CB55" s="198"/>
      <c r="CC55" s="198"/>
    </row>
    <row r="56" spans="1:81" ht="15.75" customHeight="1" x14ac:dyDescent="0.15">
      <c r="AA56" s="106">
        <v>43</v>
      </c>
      <c r="AB56" s="107">
        <f>SUM('24.3転出'!AB56)</f>
        <v>0</v>
      </c>
      <c r="AC56" s="108">
        <f>SUM('24.3転出'!AC56)</f>
        <v>0</v>
      </c>
      <c r="AD56" s="109">
        <f>SUM('24.3転出'!AD56)</f>
        <v>0</v>
      </c>
      <c r="AE56" s="246">
        <f>SUM('24.3転出'!AE56)</f>
        <v>0</v>
      </c>
      <c r="AF56" s="247">
        <f>SUM('24.3転出'!AF56)</f>
        <v>0</v>
      </c>
      <c r="AG56" s="109">
        <f>SUM('24.3転出'!AG56)</f>
        <v>0</v>
      </c>
      <c r="AH56" s="246">
        <f>SUM('24.3転出'!AH56)</f>
        <v>0</v>
      </c>
      <c r="AI56" s="247">
        <f>SUM('24.3転出'!AI56)</f>
        <v>0</v>
      </c>
      <c r="AJ56" s="109">
        <f>SUM('24.3転出'!AJ56)</f>
        <v>0</v>
      </c>
      <c r="AK56" s="246">
        <f>SUM('24.3転出'!AK56)</f>
        <v>0</v>
      </c>
      <c r="AL56" s="247">
        <f>SUM('24.3転出'!AL56)</f>
        <v>0</v>
      </c>
      <c r="AM56" s="109">
        <f>SUM('24.3転出'!AM56)</f>
        <v>0</v>
      </c>
      <c r="AN56" s="246">
        <f>SUM('24.3転出'!AN56)</f>
        <v>0</v>
      </c>
      <c r="AO56" s="247">
        <f>SUM('24.3転出'!AO56)</f>
        <v>0</v>
      </c>
      <c r="AP56" s="109">
        <f>SUM('24.3転出'!AP56)</f>
        <v>0</v>
      </c>
      <c r="AQ56" s="246">
        <f>SUM('24.3転出'!AQ56)</f>
        <v>0</v>
      </c>
      <c r="AR56" s="247">
        <f>SUM('24.3転出'!AR56)</f>
        <v>0</v>
      </c>
      <c r="AS56" s="109">
        <f>SUM('24.3転出'!AS56)</f>
        <v>0</v>
      </c>
      <c r="AT56" s="246">
        <f>SUM('24.3転出'!AT56)</f>
        <v>0</v>
      </c>
      <c r="AU56" s="247">
        <f>SUM('24.3転出'!AU56)</f>
        <v>0</v>
      </c>
      <c r="AV56" s="109">
        <f>SUM('24.3転出'!AV56)</f>
        <v>0</v>
      </c>
      <c r="AW56" s="246">
        <f>SUM('24.3転出'!AW56)</f>
        <v>0</v>
      </c>
      <c r="AX56" s="247">
        <f>SUM('24.3転出'!AX56)</f>
        <v>0</v>
      </c>
      <c r="AY56" s="109">
        <f>SUM('24.3転出'!AY56)</f>
        <v>0</v>
      </c>
      <c r="AZ56" s="246">
        <f>SUM('24.3転出'!AZ56)</f>
        <v>0</v>
      </c>
      <c r="BA56" s="247">
        <f>SUM('24.3転出'!BA56)</f>
        <v>0</v>
      </c>
      <c r="BB56" s="109">
        <f>SUM('24.3転出'!BB56)</f>
        <v>0</v>
      </c>
      <c r="BC56" s="246">
        <f>SUM('24.3転出'!BC56)</f>
        <v>0</v>
      </c>
      <c r="BD56" s="247">
        <f>SUM('24.3転出'!BD56)</f>
        <v>0</v>
      </c>
      <c r="BE56" s="109">
        <f>SUM('24.3転出'!BE56)</f>
        <v>0</v>
      </c>
      <c r="BF56" s="246">
        <f>SUM('24.3転出'!BF56)</f>
        <v>0</v>
      </c>
      <c r="BG56" s="247">
        <f>SUM('24.3転出'!BG56)</f>
        <v>0</v>
      </c>
      <c r="BH56" s="109">
        <f>SUM('24.3転出'!BH56)</f>
        <v>0</v>
      </c>
      <c r="BI56" s="246">
        <f>SUM('24.3転出'!BI56)</f>
        <v>0</v>
      </c>
      <c r="BJ56" s="247">
        <f>SUM('24.3転出'!BJ56)</f>
        <v>0</v>
      </c>
      <c r="BK56" s="109">
        <f>SUM('24.3転出'!BK56)</f>
        <v>0</v>
      </c>
      <c r="BL56" s="246">
        <f>SUM('24.3転出'!BL56)</f>
        <v>0</v>
      </c>
      <c r="BM56" s="247">
        <f>SUM('24.3転出'!BM56)</f>
        <v>0</v>
      </c>
      <c r="BN56" s="109">
        <f>SUM('24.3転出'!BN56)</f>
        <v>0</v>
      </c>
      <c r="BO56" s="246">
        <f>SUM('24.3転出'!BO56)</f>
        <v>0</v>
      </c>
      <c r="BP56" s="247">
        <f>SUM('24.3転出'!BP56)</f>
        <v>0</v>
      </c>
      <c r="BQ56" s="109">
        <f>SUM('24.3転出'!BQ56)</f>
        <v>0</v>
      </c>
      <c r="BR56" s="246">
        <f>SUM('24.3転出'!BR56)</f>
        <v>0</v>
      </c>
      <c r="BS56" s="247">
        <f>SUM('24.3転出'!BS56)</f>
        <v>0</v>
      </c>
      <c r="BT56" s="109">
        <f>SUM('24.3転出'!BT56)</f>
        <v>0</v>
      </c>
      <c r="BU56" s="246">
        <f>SUM('24.3転出'!BU56)</f>
        <v>0</v>
      </c>
      <c r="BV56" s="247">
        <f>SUM('24.3転出'!BV56)</f>
        <v>0</v>
      </c>
      <c r="BW56" s="109">
        <f>SUM('24.3転出'!BW56)</f>
        <v>0</v>
      </c>
      <c r="BX56" s="246">
        <f>SUM('24.3転出'!BX56)</f>
        <v>0</v>
      </c>
      <c r="BY56" s="247">
        <f>SUM('24.3転出'!BY56)</f>
        <v>0</v>
      </c>
      <c r="BZ56" s="109">
        <f>SUM('24.3転出'!BZ56)</f>
        <v>0</v>
      </c>
      <c r="CA56" s="198"/>
      <c r="CB56" s="198"/>
      <c r="CC56" s="198"/>
    </row>
    <row r="57" spans="1:81" ht="15.75" customHeight="1" x14ac:dyDescent="0.15">
      <c r="AA57" s="106">
        <v>44</v>
      </c>
      <c r="AB57" s="107">
        <f>SUM('24.3転出'!AB57)</f>
        <v>0</v>
      </c>
      <c r="AC57" s="108">
        <f>SUM('24.3転出'!AC57)</f>
        <v>0</v>
      </c>
      <c r="AD57" s="109">
        <f>SUM('24.3転出'!AD57)</f>
        <v>0</v>
      </c>
      <c r="AE57" s="246">
        <f>SUM('24.3転出'!AE57)</f>
        <v>0</v>
      </c>
      <c r="AF57" s="247">
        <f>SUM('24.3転出'!AF57)</f>
        <v>0</v>
      </c>
      <c r="AG57" s="109">
        <f>SUM('24.3転出'!AG57)</f>
        <v>0</v>
      </c>
      <c r="AH57" s="246">
        <f>SUM('24.3転出'!AH57)</f>
        <v>0</v>
      </c>
      <c r="AI57" s="247">
        <f>SUM('24.3転出'!AI57)</f>
        <v>0</v>
      </c>
      <c r="AJ57" s="109">
        <f>SUM('24.3転出'!AJ57)</f>
        <v>0</v>
      </c>
      <c r="AK57" s="246">
        <f>SUM('24.3転出'!AK57)</f>
        <v>0</v>
      </c>
      <c r="AL57" s="247">
        <f>SUM('24.3転出'!AL57)</f>
        <v>0</v>
      </c>
      <c r="AM57" s="109">
        <f>SUM('24.3転出'!AM57)</f>
        <v>0</v>
      </c>
      <c r="AN57" s="246">
        <f>SUM('24.3転出'!AN57)</f>
        <v>0</v>
      </c>
      <c r="AO57" s="247">
        <f>SUM('24.3転出'!AO57)</f>
        <v>0</v>
      </c>
      <c r="AP57" s="109">
        <f>SUM('24.3転出'!AP57)</f>
        <v>0</v>
      </c>
      <c r="AQ57" s="246">
        <f>SUM('24.3転出'!AQ57)</f>
        <v>0</v>
      </c>
      <c r="AR57" s="247">
        <f>SUM('24.3転出'!AR57)</f>
        <v>0</v>
      </c>
      <c r="AS57" s="109">
        <f>SUM('24.3転出'!AS57)</f>
        <v>0</v>
      </c>
      <c r="AT57" s="246">
        <f>SUM('24.3転出'!AT57)</f>
        <v>0</v>
      </c>
      <c r="AU57" s="247">
        <f>SUM('24.3転出'!AU57)</f>
        <v>0</v>
      </c>
      <c r="AV57" s="109">
        <f>SUM('24.3転出'!AV57)</f>
        <v>0</v>
      </c>
      <c r="AW57" s="246">
        <f>SUM('24.3転出'!AW57)</f>
        <v>0</v>
      </c>
      <c r="AX57" s="247">
        <f>SUM('24.3転出'!AX57)</f>
        <v>0</v>
      </c>
      <c r="AY57" s="109">
        <f>SUM('24.3転出'!AY57)</f>
        <v>0</v>
      </c>
      <c r="AZ57" s="246">
        <f>SUM('24.3転出'!AZ57)</f>
        <v>0</v>
      </c>
      <c r="BA57" s="247">
        <f>SUM('24.3転出'!BA57)</f>
        <v>0</v>
      </c>
      <c r="BB57" s="109">
        <f>SUM('24.3転出'!BB57)</f>
        <v>0</v>
      </c>
      <c r="BC57" s="246">
        <f>SUM('24.3転出'!BC57)</f>
        <v>0</v>
      </c>
      <c r="BD57" s="247">
        <f>SUM('24.3転出'!BD57)</f>
        <v>0</v>
      </c>
      <c r="BE57" s="109">
        <f>SUM('24.3転出'!BE57)</f>
        <v>0</v>
      </c>
      <c r="BF57" s="246">
        <f>SUM('24.3転出'!BF57)</f>
        <v>0</v>
      </c>
      <c r="BG57" s="247">
        <f>SUM('24.3転出'!BG57)</f>
        <v>0</v>
      </c>
      <c r="BH57" s="109">
        <f>SUM('24.3転出'!BH57)</f>
        <v>0</v>
      </c>
      <c r="BI57" s="246">
        <f>SUM('24.3転出'!BI57)</f>
        <v>0</v>
      </c>
      <c r="BJ57" s="247">
        <f>SUM('24.3転出'!BJ57)</f>
        <v>0</v>
      </c>
      <c r="BK57" s="109">
        <f>SUM('24.3転出'!BK57)</f>
        <v>0</v>
      </c>
      <c r="BL57" s="246">
        <f>SUM('24.3転出'!BL57)</f>
        <v>0</v>
      </c>
      <c r="BM57" s="247">
        <f>SUM('24.3転出'!BM57)</f>
        <v>0</v>
      </c>
      <c r="BN57" s="109">
        <f>SUM('24.3転出'!BN57)</f>
        <v>0</v>
      </c>
      <c r="BO57" s="246">
        <f>SUM('24.3転出'!BO57)</f>
        <v>0</v>
      </c>
      <c r="BP57" s="247">
        <f>SUM('24.3転出'!BP57)</f>
        <v>0</v>
      </c>
      <c r="BQ57" s="109">
        <f>SUM('24.3転出'!BQ57)</f>
        <v>0</v>
      </c>
      <c r="BR57" s="246">
        <f>SUM('24.3転出'!BR57)</f>
        <v>0</v>
      </c>
      <c r="BS57" s="247">
        <f>SUM('24.3転出'!BS57)</f>
        <v>0</v>
      </c>
      <c r="BT57" s="109">
        <f>SUM('24.3転出'!BT57)</f>
        <v>0</v>
      </c>
      <c r="BU57" s="246">
        <f>SUM('24.3転出'!BU57)</f>
        <v>0</v>
      </c>
      <c r="BV57" s="247">
        <f>SUM('24.3転出'!BV57)</f>
        <v>0</v>
      </c>
      <c r="BW57" s="109">
        <f>SUM('24.3転出'!BW57)</f>
        <v>0</v>
      </c>
      <c r="BX57" s="246">
        <f>SUM('24.3転出'!BX57)</f>
        <v>0</v>
      </c>
      <c r="BY57" s="247">
        <f>SUM('24.3転出'!BY57)</f>
        <v>0</v>
      </c>
      <c r="BZ57" s="109">
        <f>SUM('24.3転出'!BZ57)</f>
        <v>0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349">
        <f>SUM('24.3転出'!AB58)</f>
        <v>0</v>
      </c>
      <c r="AC58" s="251">
        <f>SUM('24.3転出'!AC58)</f>
        <v>0</v>
      </c>
      <c r="AD58" s="113">
        <f>SUM('24.3転出'!AD58)</f>
        <v>0</v>
      </c>
      <c r="AE58" s="111">
        <f>SUM('24.3転出'!AE58)</f>
        <v>0</v>
      </c>
      <c r="AF58" s="112">
        <f>SUM('24.3転出'!AF58)</f>
        <v>0</v>
      </c>
      <c r="AG58" s="113">
        <f>SUM('24.3転出'!AG58)</f>
        <v>0</v>
      </c>
      <c r="AH58" s="111">
        <f>SUM('24.3転出'!AH58)</f>
        <v>0</v>
      </c>
      <c r="AI58" s="112">
        <f>SUM('24.3転出'!AI58)</f>
        <v>0</v>
      </c>
      <c r="AJ58" s="113">
        <f>SUM('24.3転出'!AJ58)</f>
        <v>0</v>
      </c>
      <c r="AK58" s="111">
        <f>SUM('24.3転出'!AK58)</f>
        <v>0</v>
      </c>
      <c r="AL58" s="112">
        <f>SUM('24.3転出'!AL58)</f>
        <v>0</v>
      </c>
      <c r="AM58" s="113">
        <f>SUM('24.3転出'!AM58)</f>
        <v>0</v>
      </c>
      <c r="AN58" s="111">
        <f>SUM('24.3転出'!AN58)</f>
        <v>0</v>
      </c>
      <c r="AO58" s="112">
        <f>SUM('24.3転出'!AO58)</f>
        <v>0</v>
      </c>
      <c r="AP58" s="113">
        <f>SUM('24.3転出'!AP58)</f>
        <v>0</v>
      </c>
      <c r="AQ58" s="111">
        <f>SUM('24.3転出'!AQ58)</f>
        <v>0</v>
      </c>
      <c r="AR58" s="112">
        <f>SUM('24.3転出'!AR58)</f>
        <v>0</v>
      </c>
      <c r="AS58" s="113">
        <f>SUM('24.3転出'!AS58)</f>
        <v>0</v>
      </c>
      <c r="AT58" s="111">
        <f>SUM('24.3転出'!AT58)</f>
        <v>0</v>
      </c>
      <c r="AU58" s="112">
        <f>SUM('24.3転出'!AU58)</f>
        <v>0</v>
      </c>
      <c r="AV58" s="113">
        <f>SUM('24.3転出'!AV58)</f>
        <v>0</v>
      </c>
      <c r="AW58" s="111">
        <f>SUM('24.3転出'!AW58)</f>
        <v>0</v>
      </c>
      <c r="AX58" s="112">
        <f>SUM('24.3転出'!AX58)</f>
        <v>0</v>
      </c>
      <c r="AY58" s="113">
        <f>SUM('24.3転出'!AY58)</f>
        <v>0</v>
      </c>
      <c r="AZ58" s="111">
        <f>SUM('24.3転出'!AZ58)</f>
        <v>0</v>
      </c>
      <c r="BA58" s="112">
        <f>SUM('24.3転出'!BA58)</f>
        <v>0</v>
      </c>
      <c r="BB58" s="113">
        <f>SUM('24.3転出'!BB58)</f>
        <v>0</v>
      </c>
      <c r="BC58" s="111">
        <f>SUM('24.3転出'!BC58)</f>
        <v>0</v>
      </c>
      <c r="BD58" s="112">
        <f>SUM('24.3転出'!BD58)</f>
        <v>0</v>
      </c>
      <c r="BE58" s="113">
        <f>SUM('24.3転出'!BE58)</f>
        <v>0</v>
      </c>
      <c r="BF58" s="111">
        <f>SUM('24.3転出'!BF58)</f>
        <v>0</v>
      </c>
      <c r="BG58" s="112">
        <f>SUM('24.3転出'!BG58)</f>
        <v>0</v>
      </c>
      <c r="BH58" s="113">
        <f>SUM('24.3転出'!BH58)</f>
        <v>0</v>
      </c>
      <c r="BI58" s="111">
        <f>SUM('24.3転出'!BI58)</f>
        <v>0</v>
      </c>
      <c r="BJ58" s="112">
        <f>SUM('24.3転出'!BJ58)</f>
        <v>0</v>
      </c>
      <c r="BK58" s="113">
        <f>SUM('24.3転出'!BK58)</f>
        <v>0</v>
      </c>
      <c r="BL58" s="111">
        <f>SUM('24.3転出'!BL58)</f>
        <v>0</v>
      </c>
      <c r="BM58" s="112">
        <f>SUM('24.3転出'!BM58)</f>
        <v>0</v>
      </c>
      <c r="BN58" s="113">
        <f>SUM('24.3転出'!BN58)</f>
        <v>0</v>
      </c>
      <c r="BO58" s="111">
        <f>SUM('24.3転出'!BO58)</f>
        <v>0</v>
      </c>
      <c r="BP58" s="112">
        <f>SUM('24.3転出'!BP58)</f>
        <v>0</v>
      </c>
      <c r="BQ58" s="113">
        <f>SUM('24.3転出'!BQ58)</f>
        <v>0</v>
      </c>
      <c r="BR58" s="111">
        <f>SUM('24.3転出'!BR58)</f>
        <v>0</v>
      </c>
      <c r="BS58" s="112">
        <f>SUM('24.3転出'!BS58)</f>
        <v>0</v>
      </c>
      <c r="BT58" s="113">
        <f>SUM('24.3転出'!BT58)</f>
        <v>0</v>
      </c>
      <c r="BU58" s="111">
        <f>SUM('24.3転出'!BU58)</f>
        <v>0</v>
      </c>
      <c r="BV58" s="112">
        <f>SUM('24.3転出'!BV58)</f>
        <v>0</v>
      </c>
      <c r="BW58" s="113">
        <f>SUM('24.3転出'!BW58)</f>
        <v>0</v>
      </c>
      <c r="BX58" s="111">
        <f>SUM('24.3転出'!BX58)</f>
        <v>0</v>
      </c>
      <c r="BY58" s="112">
        <f>SUM('24.3転出'!BY58)</f>
        <v>0</v>
      </c>
      <c r="BZ58" s="113">
        <f>SUM('24.3転出'!BZ58)</f>
        <v>0</v>
      </c>
      <c r="CA58" s="198"/>
      <c r="CB58" s="198"/>
      <c r="CC58" s="198"/>
    </row>
    <row r="59" spans="1:81" ht="15.75" customHeight="1" x14ac:dyDescent="0.15">
      <c r="AA59" s="106">
        <v>45</v>
      </c>
      <c r="AB59" s="103">
        <f>SUM('24.3転出'!AB59)</f>
        <v>0</v>
      </c>
      <c r="AC59" s="104">
        <f>SUM('24.3転出'!AC59)</f>
        <v>0</v>
      </c>
      <c r="AD59" s="105">
        <f>SUM('24.3転出'!AD59)</f>
        <v>0</v>
      </c>
      <c r="AE59" s="244">
        <f>SUM('24.3転出'!AE59)</f>
        <v>0</v>
      </c>
      <c r="AF59" s="245">
        <f>SUM('24.3転出'!AF59)</f>
        <v>0</v>
      </c>
      <c r="AG59" s="105">
        <f>SUM('24.3転出'!AG59)</f>
        <v>0</v>
      </c>
      <c r="AH59" s="244">
        <f>SUM('24.3転出'!AH59)</f>
        <v>0</v>
      </c>
      <c r="AI59" s="245">
        <f>SUM('24.3転出'!AI59)</f>
        <v>0</v>
      </c>
      <c r="AJ59" s="105">
        <f>SUM('24.3転出'!AJ59)</f>
        <v>0</v>
      </c>
      <c r="AK59" s="244">
        <f>SUM('24.3転出'!AK59)</f>
        <v>0</v>
      </c>
      <c r="AL59" s="245">
        <f>SUM('24.3転出'!AL59)</f>
        <v>0</v>
      </c>
      <c r="AM59" s="105">
        <f>SUM('24.3転出'!AM59)</f>
        <v>0</v>
      </c>
      <c r="AN59" s="244">
        <f>SUM('24.3転出'!AN59)</f>
        <v>0</v>
      </c>
      <c r="AO59" s="245">
        <f>SUM('24.3転出'!AO59)</f>
        <v>0</v>
      </c>
      <c r="AP59" s="105">
        <f>SUM('24.3転出'!AP59)</f>
        <v>0</v>
      </c>
      <c r="AQ59" s="244">
        <f>SUM('24.3転出'!AQ59)</f>
        <v>0</v>
      </c>
      <c r="AR59" s="245">
        <f>SUM('24.3転出'!AR59)</f>
        <v>0</v>
      </c>
      <c r="AS59" s="105">
        <f>SUM('24.3転出'!AS59)</f>
        <v>0</v>
      </c>
      <c r="AT59" s="244">
        <f>SUM('24.3転出'!AT59)</f>
        <v>0</v>
      </c>
      <c r="AU59" s="245">
        <f>SUM('24.3転出'!AU59)</f>
        <v>0</v>
      </c>
      <c r="AV59" s="105">
        <f>SUM('24.3転出'!AV59)</f>
        <v>0</v>
      </c>
      <c r="AW59" s="244">
        <f>SUM('24.3転出'!AW59)</f>
        <v>0</v>
      </c>
      <c r="AX59" s="245">
        <f>SUM('24.3転出'!AX59)</f>
        <v>0</v>
      </c>
      <c r="AY59" s="105">
        <f>SUM('24.3転出'!AY59)</f>
        <v>0</v>
      </c>
      <c r="AZ59" s="244">
        <f>SUM('24.3転出'!AZ59)</f>
        <v>0</v>
      </c>
      <c r="BA59" s="245">
        <f>SUM('24.3転出'!BA59)</f>
        <v>0</v>
      </c>
      <c r="BB59" s="105">
        <f>SUM('24.3転出'!BB59)</f>
        <v>0</v>
      </c>
      <c r="BC59" s="244">
        <f>SUM('24.3転出'!BC59)</f>
        <v>0</v>
      </c>
      <c r="BD59" s="245">
        <f>SUM('24.3転出'!BD59)</f>
        <v>0</v>
      </c>
      <c r="BE59" s="105">
        <f>SUM('24.3転出'!BE59)</f>
        <v>0</v>
      </c>
      <c r="BF59" s="244">
        <f>SUM('24.3転出'!BF59)</f>
        <v>0</v>
      </c>
      <c r="BG59" s="245">
        <f>SUM('24.3転出'!BG59)</f>
        <v>0</v>
      </c>
      <c r="BH59" s="105">
        <f>SUM('24.3転出'!BH59)</f>
        <v>0</v>
      </c>
      <c r="BI59" s="244">
        <f>SUM('24.3転出'!BI59)</f>
        <v>0</v>
      </c>
      <c r="BJ59" s="245">
        <f>SUM('24.3転出'!BJ59)</f>
        <v>0</v>
      </c>
      <c r="BK59" s="105">
        <f>SUM('24.3転出'!BK59)</f>
        <v>0</v>
      </c>
      <c r="BL59" s="244">
        <f>SUM('24.3転出'!BL59)</f>
        <v>0</v>
      </c>
      <c r="BM59" s="245">
        <f>SUM('24.3転出'!BM59)</f>
        <v>0</v>
      </c>
      <c r="BN59" s="105">
        <f>SUM('24.3転出'!BN59)</f>
        <v>0</v>
      </c>
      <c r="BO59" s="244">
        <f>SUM('24.3転出'!BO59)</f>
        <v>0</v>
      </c>
      <c r="BP59" s="245">
        <f>SUM('24.3転出'!BP59)</f>
        <v>0</v>
      </c>
      <c r="BQ59" s="105">
        <f>SUM('24.3転出'!BQ59)</f>
        <v>0</v>
      </c>
      <c r="BR59" s="244">
        <f>SUM('24.3転出'!BR59)</f>
        <v>0</v>
      </c>
      <c r="BS59" s="245">
        <f>SUM('24.3転出'!BS59)</f>
        <v>0</v>
      </c>
      <c r="BT59" s="105">
        <f>SUM('24.3転出'!BT59)</f>
        <v>0</v>
      </c>
      <c r="BU59" s="244">
        <f>SUM('24.3転出'!BU59)</f>
        <v>0</v>
      </c>
      <c r="BV59" s="245">
        <f>SUM('24.3転出'!BV59)</f>
        <v>0</v>
      </c>
      <c r="BW59" s="105">
        <f>SUM('24.3転出'!BW59)</f>
        <v>0</v>
      </c>
      <c r="BX59" s="244">
        <f>SUM('24.3転出'!BX59)</f>
        <v>0</v>
      </c>
      <c r="BY59" s="245">
        <f>SUM('24.3転出'!BY59)</f>
        <v>0</v>
      </c>
      <c r="BZ59" s="105">
        <f>SUM('24.3転出'!BZ59)</f>
        <v>0</v>
      </c>
      <c r="CA59" s="198"/>
      <c r="CB59" s="198"/>
      <c r="CC59" s="198"/>
    </row>
    <row r="60" spans="1:81" ht="15.75" customHeight="1" x14ac:dyDescent="0.15">
      <c r="AA60" s="106">
        <v>46</v>
      </c>
      <c r="AB60" s="107">
        <f>SUM('24.3転出'!AB60)</f>
        <v>3</v>
      </c>
      <c r="AC60" s="108">
        <f>SUM('24.3転出'!AC60)</f>
        <v>0</v>
      </c>
      <c r="AD60" s="109">
        <f>SUM('24.3転出'!AD60)</f>
        <v>3</v>
      </c>
      <c r="AE60" s="246">
        <f>SUM('24.3転出'!AE60)</f>
        <v>0</v>
      </c>
      <c r="AF60" s="247">
        <f>SUM('24.3転出'!AF60)</f>
        <v>0</v>
      </c>
      <c r="AG60" s="109">
        <f>SUM('24.3転出'!AG60)</f>
        <v>0</v>
      </c>
      <c r="AH60" s="246">
        <f>SUM('24.3転出'!AH60)</f>
        <v>0</v>
      </c>
      <c r="AI60" s="247">
        <f>SUM('24.3転出'!AI60)</f>
        <v>0</v>
      </c>
      <c r="AJ60" s="109">
        <f>SUM('24.3転出'!AJ60)</f>
        <v>0</v>
      </c>
      <c r="AK60" s="246">
        <f>SUM('24.3転出'!AK60)</f>
        <v>0</v>
      </c>
      <c r="AL60" s="247">
        <f>SUM('24.3転出'!AL60)</f>
        <v>0</v>
      </c>
      <c r="AM60" s="109">
        <f>SUM('24.3転出'!AM60)</f>
        <v>0</v>
      </c>
      <c r="AN60" s="246">
        <f>SUM('24.3転出'!AN60)</f>
        <v>0</v>
      </c>
      <c r="AO60" s="247">
        <f>SUM('24.3転出'!AO60)</f>
        <v>0</v>
      </c>
      <c r="AP60" s="109">
        <f>SUM('24.3転出'!AP60)</f>
        <v>0</v>
      </c>
      <c r="AQ60" s="246">
        <f>SUM('24.3転出'!AQ60)</f>
        <v>0</v>
      </c>
      <c r="AR60" s="247">
        <f>SUM('24.3転出'!AR60)</f>
        <v>0</v>
      </c>
      <c r="AS60" s="109">
        <f>SUM('24.3転出'!AS60)</f>
        <v>0</v>
      </c>
      <c r="AT60" s="246">
        <f>SUM('24.3転出'!AT60)</f>
        <v>1</v>
      </c>
      <c r="AU60" s="247">
        <f>SUM('24.3転出'!AU60)</f>
        <v>0</v>
      </c>
      <c r="AV60" s="109">
        <f>SUM('24.3転出'!AV60)</f>
        <v>1</v>
      </c>
      <c r="AW60" s="246">
        <f>SUM('24.3転出'!AW60)</f>
        <v>1</v>
      </c>
      <c r="AX60" s="247">
        <f>SUM('24.3転出'!AX60)</f>
        <v>0</v>
      </c>
      <c r="AY60" s="109">
        <f>SUM('24.3転出'!AY60)</f>
        <v>1</v>
      </c>
      <c r="AZ60" s="246">
        <f>SUM('24.3転出'!AZ60)</f>
        <v>1</v>
      </c>
      <c r="BA60" s="247">
        <f>SUM('24.3転出'!BA60)</f>
        <v>0</v>
      </c>
      <c r="BB60" s="109">
        <f>SUM('24.3転出'!BB60)</f>
        <v>1</v>
      </c>
      <c r="BC60" s="246">
        <f>SUM('24.3転出'!BC60)</f>
        <v>0</v>
      </c>
      <c r="BD60" s="247">
        <f>SUM('24.3転出'!BD60)</f>
        <v>0</v>
      </c>
      <c r="BE60" s="109">
        <f>SUM('24.3転出'!BE60)</f>
        <v>0</v>
      </c>
      <c r="BF60" s="246">
        <f>SUM('24.3転出'!BF60)</f>
        <v>0</v>
      </c>
      <c r="BG60" s="247">
        <f>SUM('24.3転出'!BG60)</f>
        <v>0</v>
      </c>
      <c r="BH60" s="109">
        <f>SUM('24.3転出'!BH60)</f>
        <v>0</v>
      </c>
      <c r="BI60" s="246">
        <f>SUM('24.3転出'!BI60)</f>
        <v>0</v>
      </c>
      <c r="BJ60" s="247">
        <f>SUM('24.3転出'!BJ60)</f>
        <v>0</v>
      </c>
      <c r="BK60" s="109">
        <f>SUM('24.3転出'!BK60)</f>
        <v>0</v>
      </c>
      <c r="BL60" s="246">
        <f>SUM('24.3転出'!BL60)</f>
        <v>0</v>
      </c>
      <c r="BM60" s="247">
        <f>SUM('24.3転出'!BM60)</f>
        <v>0</v>
      </c>
      <c r="BN60" s="109">
        <f>SUM('24.3転出'!BN60)</f>
        <v>0</v>
      </c>
      <c r="BO60" s="246">
        <f>SUM('24.3転出'!BO60)</f>
        <v>0</v>
      </c>
      <c r="BP60" s="247">
        <f>SUM('24.3転出'!BP60)</f>
        <v>0</v>
      </c>
      <c r="BQ60" s="109">
        <f>SUM('24.3転出'!BQ60)</f>
        <v>0</v>
      </c>
      <c r="BR60" s="246">
        <f>SUM('24.3転出'!BR60)</f>
        <v>0</v>
      </c>
      <c r="BS60" s="247">
        <f>SUM('24.3転出'!BS60)</f>
        <v>0</v>
      </c>
      <c r="BT60" s="109">
        <f>SUM('24.3転出'!BT60)</f>
        <v>0</v>
      </c>
      <c r="BU60" s="246">
        <f>SUM('24.3転出'!BU60)</f>
        <v>0</v>
      </c>
      <c r="BV60" s="247">
        <f>SUM('24.3転出'!BV60)</f>
        <v>0</v>
      </c>
      <c r="BW60" s="109">
        <f>SUM('24.3転出'!BW60)</f>
        <v>0</v>
      </c>
      <c r="BX60" s="246">
        <f>SUM('24.3転出'!BX60)</f>
        <v>0</v>
      </c>
      <c r="BY60" s="247">
        <f>SUM('24.3転出'!BY60)</f>
        <v>0</v>
      </c>
      <c r="BZ60" s="109">
        <f>SUM('24.3転出'!BZ60)</f>
        <v>0</v>
      </c>
      <c r="CA60" s="198"/>
      <c r="CB60" s="198"/>
      <c r="CC60" s="198"/>
    </row>
    <row r="61" spans="1:81" ht="15.75" customHeight="1" x14ac:dyDescent="0.15">
      <c r="AA61" s="106">
        <v>47</v>
      </c>
      <c r="AB61" s="107">
        <f>SUM('24.3転出'!AB61)</f>
        <v>0</v>
      </c>
      <c r="AC61" s="108">
        <f>SUM('24.3転出'!AC61)</f>
        <v>0</v>
      </c>
      <c r="AD61" s="109">
        <f>SUM('24.3転出'!AD61)</f>
        <v>0</v>
      </c>
      <c r="AE61" s="246">
        <f>SUM('24.3転出'!AE61)</f>
        <v>0</v>
      </c>
      <c r="AF61" s="247">
        <f>SUM('24.3転出'!AF61)</f>
        <v>0</v>
      </c>
      <c r="AG61" s="109">
        <f>SUM('24.3転出'!AG61)</f>
        <v>0</v>
      </c>
      <c r="AH61" s="246">
        <f>SUM('24.3転出'!AH61)</f>
        <v>0</v>
      </c>
      <c r="AI61" s="247">
        <f>SUM('24.3転出'!AI61)</f>
        <v>0</v>
      </c>
      <c r="AJ61" s="109">
        <f>SUM('24.3転出'!AJ61)</f>
        <v>0</v>
      </c>
      <c r="AK61" s="246">
        <f>SUM('24.3転出'!AK61)</f>
        <v>0</v>
      </c>
      <c r="AL61" s="247">
        <f>SUM('24.3転出'!AL61)</f>
        <v>0</v>
      </c>
      <c r="AM61" s="109">
        <f>SUM('24.3転出'!AM61)</f>
        <v>0</v>
      </c>
      <c r="AN61" s="246">
        <f>SUM('24.3転出'!AN61)</f>
        <v>0</v>
      </c>
      <c r="AO61" s="247">
        <f>SUM('24.3転出'!AO61)</f>
        <v>0</v>
      </c>
      <c r="AP61" s="109">
        <f>SUM('24.3転出'!AP61)</f>
        <v>0</v>
      </c>
      <c r="AQ61" s="246">
        <f>SUM('24.3転出'!AQ61)</f>
        <v>0</v>
      </c>
      <c r="AR61" s="247">
        <f>SUM('24.3転出'!AR61)</f>
        <v>0</v>
      </c>
      <c r="AS61" s="109">
        <f>SUM('24.3転出'!AS61)</f>
        <v>0</v>
      </c>
      <c r="AT61" s="246">
        <f>SUM('24.3転出'!AT61)</f>
        <v>0</v>
      </c>
      <c r="AU61" s="247">
        <f>SUM('24.3転出'!AU61)</f>
        <v>0</v>
      </c>
      <c r="AV61" s="109">
        <f>SUM('24.3転出'!AV61)</f>
        <v>0</v>
      </c>
      <c r="AW61" s="246">
        <f>SUM('24.3転出'!AW61)</f>
        <v>0</v>
      </c>
      <c r="AX61" s="247">
        <f>SUM('24.3転出'!AX61)</f>
        <v>0</v>
      </c>
      <c r="AY61" s="109">
        <f>SUM('24.3転出'!AY61)</f>
        <v>0</v>
      </c>
      <c r="AZ61" s="246">
        <f>SUM('24.3転出'!AZ61)</f>
        <v>0</v>
      </c>
      <c r="BA61" s="247">
        <f>SUM('24.3転出'!BA61)</f>
        <v>0</v>
      </c>
      <c r="BB61" s="109">
        <f>SUM('24.3転出'!BB61)</f>
        <v>0</v>
      </c>
      <c r="BC61" s="246">
        <f>SUM('24.3転出'!BC61)</f>
        <v>0</v>
      </c>
      <c r="BD61" s="247">
        <f>SUM('24.3転出'!BD61)</f>
        <v>0</v>
      </c>
      <c r="BE61" s="109">
        <f>SUM('24.3転出'!BE61)</f>
        <v>0</v>
      </c>
      <c r="BF61" s="246">
        <f>SUM('24.3転出'!BF61)</f>
        <v>0</v>
      </c>
      <c r="BG61" s="247">
        <f>SUM('24.3転出'!BG61)</f>
        <v>0</v>
      </c>
      <c r="BH61" s="109">
        <f>SUM('24.3転出'!BH61)</f>
        <v>0</v>
      </c>
      <c r="BI61" s="246">
        <f>SUM('24.3転出'!BI61)</f>
        <v>0</v>
      </c>
      <c r="BJ61" s="247">
        <f>SUM('24.3転出'!BJ61)</f>
        <v>0</v>
      </c>
      <c r="BK61" s="109">
        <f>SUM('24.3転出'!BK61)</f>
        <v>0</v>
      </c>
      <c r="BL61" s="246">
        <f>SUM('24.3転出'!BL61)</f>
        <v>0</v>
      </c>
      <c r="BM61" s="247">
        <f>SUM('24.3転出'!BM61)</f>
        <v>0</v>
      </c>
      <c r="BN61" s="109">
        <f>SUM('24.3転出'!BN61)</f>
        <v>0</v>
      </c>
      <c r="BO61" s="246">
        <f>SUM('24.3転出'!BO61)</f>
        <v>0</v>
      </c>
      <c r="BP61" s="247">
        <f>SUM('24.3転出'!BP61)</f>
        <v>0</v>
      </c>
      <c r="BQ61" s="109">
        <f>SUM('24.3転出'!BQ61)</f>
        <v>0</v>
      </c>
      <c r="BR61" s="246">
        <f>SUM('24.3転出'!BR61)</f>
        <v>0</v>
      </c>
      <c r="BS61" s="247">
        <f>SUM('24.3転出'!BS61)</f>
        <v>0</v>
      </c>
      <c r="BT61" s="109">
        <f>SUM('24.3転出'!BT61)</f>
        <v>0</v>
      </c>
      <c r="BU61" s="246">
        <f>SUM('24.3転出'!BU61)</f>
        <v>0</v>
      </c>
      <c r="BV61" s="247">
        <f>SUM('24.3転出'!BV61)</f>
        <v>0</v>
      </c>
      <c r="BW61" s="109">
        <f>SUM('24.3転出'!BW61)</f>
        <v>0</v>
      </c>
      <c r="BX61" s="246">
        <f>SUM('24.3転出'!BX61)</f>
        <v>0</v>
      </c>
      <c r="BY61" s="247">
        <f>SUM('24.3転出'!BY61)</f>
        <v>0</v>
      </c>
      <c r="BZ61" s="109">
        <f>SUM('24.3転出'!BZ61)</f>
        <v>0</v>
      </c>
      <c r="CA61" s="198"/>
      <c r="CB61" s="198"/>
      <c r="CC61" s="198"/>
    </row>
    <row r="62" spans="1:81" ht="15.75" customHeight="1" x14ac:dyDescent="0.15">
      <c r="AA62" s="106">
        <v>48</v>
      </c>
      <c r="AB62" s="107">
        <f>SUM('24.3転出'!AB62)</f>
        <v>0</v>
      </c>
      <c r="AC62" s="108">
        <f>SUM('24.3転出'!AC62)</f>
        <v>0</v>
      </c>
      <c r="AD62" s="109">
        <f>SUM('24.3転出'!AD62)</f>
        <v>0</v>
      </c>
      <c r="AE62" s="246">
        <f>SUM('24.3転出'!AE62)</f>
        <v>0</v>
      </c>
      <c r="AF62" s="247">
        <f>SUM('24.3転出'!AF62)</f>
        <v>0</v>
      </c>
      <c r="AG62" s="109">
        <f>SUM('24.3転出'!AG62)</f>
        <v>0</v>
      </c>
      <c r="AH62" s="246">
        <f>SUM('24.3転出'!AH62)</f>
        <v>0</v>
      </c>
      <c r="AI62" s="247">
        <f>SUM('24.3転出'!AI62)</f>
        <v>0</v>
      </c>
      <c r="AJ62" s="109">
        <f>SUM('24.3転出'!AJ62)</f>
        <v>0</v>
      </c>
      <c r="AK62" s="246">
        <f>SUM('24.3転出'!AK62)</f>
        <v>0</v>
      </c>
      <c r="AL62" s="247">
        <f>SUM('24.3転出'!AL62)</f>
        <v>0</v>
      </c>
      <c r="AM62" s="109">
        <f>SUM('24.3転出'!AM62)</f>
        <v>0</v>
      </c>
      <c r="AN62" s="246">
        <f>SUM('24.3転出'!AN62)</f>
        <v>0</v>
      </c>
      <c r="AO62" s="247">
        <f>SUM('24.3転出'!AO62)</f>
        <v>0</v>
      </c>
      <c r="AP62" s="109">
        <f>SUM('24.3転出'!AP62)</f>
        <v>0</v>
      </c>
      <c r="AQ62" s="246">
        <f>SUM('24.3転出'!AQ62)</f>
        <v>0</v>
      </c>
      <c r="AR62" s="247">
        <f>SUM('24.3転出'!AR62)</f>
        <v>0</v>
      </c>
      <c r="AS62" s="109">
        <f>SUM('24.3転出'!AS62)</f>
        <v>0</v>
      </c>
      <c r="AT62" s="246">
        <f>SUM('24.3転出'!AT62)</f>
        <v>0</v>
      </c>
      <c r="AU62" s="247">
        <f>SUM('24.3転出'!AU62)</f>
        <v>0</v>
      </c>
      <c r="AV62" s="109">
        <f>SUM('24.3転出'!AV62)</f>
        <v>0</v>
      </c>
      <c r="AW62" s="246">
        <f>SUM('24.3転出'!AW62)</f>
        <v>0</v>
      </c>
      <c r="AX62" s="247">
        <f>SUM('24.3転出'!AX62)</f>
        <v>0</v>
      </c>
      <c r="AY62" s="109">
        <f>SUM('24.3転出'!AY62)</f>
        <v>0</v>
      </c>
      <c r="AZ62" s="246">
        <f>SUM('24.3転出'!AZ62)</f>
        <v>0</v>
      </c>
      <c r="BA62" s="247">
        <f>SUM('24.3転出'!BA62)</f>
        <v>0</v>
      </c>
      <c r="BB62" s="109">
        <f>SUM('24.3転出'!BB62)</f>
        <v>0</v>
      </c>
      <c r="BC62" s="246">
        <f>SUM('24.3転出'!BC62)</f>
        <v>0</v>
      </c>
      <c r="BD62" s="247">
        <f>SUM('24.3転出'!BD62)</f>
        <v>0</v>
      </c>
      <c r="BE62" s="109">
        <f>SUM('24.3転出'!BE62)</f>
        <v>0</v>
      </c>
      <c r="BF62" s="246">
        <f>SUM('24.3転出'!BF62)</f>
        <v>0</v>
      </c>
      <c r="BG62" s="247">
        <f>SUM('24.3転出'!BG62)</f>
        <v>0</v>
      </c>
      <c r="BH62" s="109">
        <f>SUM('24.3転出'!BH62)</f>
        <v>0</v>
      </c>
      <c r="BI62" s="246">
        <f>SUM('24.3転出'!BI62)</f>
        <v>0</v>
      </c>
      <c r="BJ62" s="247">
        <f>SUM('24.3転出'!BJ62)</f>
        <v>0</v>
      </c>
      <c r="BK62" s="109">
        <f>SUM('24.3転出'!BK62)</f>
        <v>0</v>
      </c>
      <c r="BL62" s="246">
        <f>SUM('24.3転出'!BL62)</f>
        <v>0</v>
      </c>
      <c r="BM62" s="247">
        <f>SUM('24.3転出'!BM62)</f>
        <v>0</v>
      </c>
      <c r="BN62" s="109">
        <f>SUM('24.3転出'!BN62)</f>
        <v>0</v>
      </c>
      <c r="BO62" s="246">
        <f>SUM('24.3転出'!BO62)</f>
        <v>0</v>
      </c>
      <c r="BP62" s="247">
        <f>SUM('24.3転出'!BP62)</f>
        <v>0</v>
      </c>
      <c r="BQ62" s="109">
        <f>SUM('24.3転出'!BQ62)</f>
        <v>0</v>
      </c>
      <c r="BR62" s="246">
        <f>SUM('24.3転出'!BR62)</f>
        <v>0</v>
      </c>
      <c r="BS62" s="247">
        <f>SUM('24.3転出'!BS62)</f>
        <v>0</v>
      </c>
      <c r="BT62" s="109">
        <f>SUM('24.3転出'!BT62)</f>
        <v>0</v>
      </c>
      <c r="BU62" s="246">
        <f>SUM('24.3転出'!BU62)</f>
        <v>0</v>
      </c>
      <c r="BV62" s="247">
        <f>SUM('24.3転出'!BV62)</f>
        <v>0</v>
      </c>
      <c r="BW62" s="109">
        <f>SUM('24.3転出'!BW62)</f>
        <v>0</v>
      </c>
      <c r="BX62" s="246">
        <f>SUM('24.3転出'!BX62)</f>
        <v>0</v>
      </c>
      <c r="BY62" s="247">
        <f>SUM('24.3転出'!BY62)</f>
        <v>0</v>
      </c>
      <c r="BZ62" s="109">
        <f>SUM('24.3転出'!BZ62)</f>
        <v>0</v>
      </c>
      <c r="CA62" s="198"/>
      <c r="CB62" s="198"/>
      <c r="CC62" s="198"/>
    </row>
    <row r="63" spans="1:81" ht="15.75" customHeight="1" x14ac:dyDescent="0.15">
      <c r="AA63" s="106">
        <v>49</v>
      </c>
      <c r="AB63" s="107">
        <f>SUM('24.3転出'!AB63)</f>
        <v>0</v>
      </c>
      <c r="AC63" s="108">
        <f>SUM('24.3転出'!AC63)</f>
        <v>0</v>
      </c>
      <c r="AD63" s="109">
        <f>SUM('24.3転出'!AD63)</f>
        <v>0</v>
      </c>
      <c r="AE63" s="246">
        <f>SUM('24.3転出'!AE63)</f>
        <v>0</v>
      </c>
      <c r="AF63" s="247">
        <f>SUM('24.3転出'!AF63)</f>
        <v>0</v>
      </c>
      <c r="AG63" s="109">
        <f>SUM('24.3転出'!AG63)</f>
        <v>0</v>
      </c>
      <c r="AH63" s="246">
        <f>SUM('24.3転出'!AH63)</f>
        <v>0</v>
      </c>
      <c r="AI63" s="247">
        <f>SUM('24.3転出'!AI63)</f>
        <v>0</v>
      </c>
      <c r="AJ63" s="109">
        <f>SUM('24.3転出'!AJ63)</f>
        <v>0</v>
      </c>
      <c r="AK63" s="246">
        <f>SUM('24.3転出'!AK63)</f>
        <v>0</v>
      </c>
      <c r="AL63" s="247">
        <f>SUM('24.3転出'!AL63)</f>
        <v>0</v>
      </c>
      <c r="AM63" s="109">
        <f>SUM('24.3転出'!AM63)</f>
        <v>0</v>
      </c>
      <c r="AN63" s="246">
        <f>SUM('24.3転出'!AN63)</f>
        <v>0</v>
      </c>
      <c r="AO63" s="247">
        <f>SUM('24.3転出'!AO63)</f>
        <v>0</v>
      </c>
      <c r="AP63" s="109">
        <f>SUM('24.3転出'!AP63)</f>
        <v>0</v>
      </c>
      <c r="AQ63" s="246">
        <f>SUM('24.3転出'!AQ63)</f>
        <v>0</v>
      </c>
      <c r="AR63" s="247">
        <f>SUM('24.3転出'!AR63)</f>
        <v>0</v>
      </c>
      <c r="AS63" s="109">
        <f>SUM('24.3転出'!AS63)</f>
        <v>0</v>
      </c>
      <c r="AT63" s="246">
        <f>SUM('24.3転出'!AT63)</f>
        <v>0</v>
      </c>
      <c r="AU63" s="247">
        <f>SUM('24.3転出'!AU63)</f>
        <v>0</v>
      </c>
      <c r="AV63" s="109">
        <f>SUM('24.3転出'!AV63)</f>
        <v>0</v>
      </c>
      <c r="AW63" s="246">
        <f>SUM('24.3転出'!AW63)</f>
        <v>0</v>
      </c>
      <c r="AX63" s="247">
        <f>SUM('24.3転出'!AX63)</f>
        <v>0</v>
      </c>
      <c r="AY63" s="109">
        <f>SUM('24.3転出'!AY63)</f>
        <v>0</v>
      </c>
      <c r="AZ63" s="246">
        <f>SUM('24.3転出'!AZ63)</f>
        <v>0</v>
      </c>
      <c r="BA63" s="247">
        <f>SUM('24.3転出'!BA63)</f>
        <v>0</v>
      </c>
      <c r="BB63" s="109">
        <f>SUM('24.3転出'!BB63)</f>
        <v>0</v>
      </c>
      <c r="BC63" s="246">
        <f>SUM('24.3転出'!BC63)</f>
        <v>0</v>
      </c>
      <c r="BD63" s="247">
        <f>SUM('24.3転出'!BD63)</f>
        <v>0</v>
      </c>
      <c r="BE63" s="109">
        <f>SUM('24.3転出'!BE63)</f>
        <v>0</v>
      </c>
      <c r="BF63" s="246">
        <f>SUM('24.3転出'!BF63)</f>
        <v>0</v>
      </c>
      <c r="BG63" s="247">
        <f>SUM('24.3転出'!BG63)</f>
        <v>0</v>
      </c>
      <c r="BH63" s="109">
        <f>SUM('24.3転出'!BH63)</f>
        <v>0</v>
      </c>
      <c r="BI63" s="246">
        <f>SUM('24.3転出'!BI63)</f>
        <v>0</v>
      </c>
      <c r="BJ63" s="247">
        <f>SUM('24.3転出'!BJ63)</f>
        <v>0</v>
      </c>
      <c r="BK63" s="109">
        <f>SUM('24.3転出'!BK63)</f>
        <v>0</v>
      </c>
      <c r="BL63" s="246">
        <f>SUM('24.3転出'!BL63)</f>
        <v>0</v>
      </c>
      <c r="BM63" s="247">
        <f>SUM('24.3転出'!BM63)</f>
        <v>0</v>
      </c>
      <c r="BN63" s="109">
        <f>SUM('24.3転出'!BN63)</f>
        <v>0</v>
      </c>
      <c r="BO63" s="246">
        <f>SUM('24.3転出'!BO63)</f>
        <v>0</v>
      </c>
      <c r="BP63" s="247">
        <f>SUM('24.3転出'!BP63)</f>
        <v>0</v>
      </c>
      <c r="BQ63" s="109">
        <f>SUM('24.3転出'!BQ63)</f>
        <v>0</v>
      </c>
      <c r="BR63" s="246">
        <f>SUM('24.3転出'!BR63)</f>
        <v>0</v>
      </c>
      <c r="BS63" s="247">
        <f>SUM('24.3転出'!BS63)</f>
        <v>0</v>
      </c>
      <c r="BT63" s="109">
        <f>SUM('24.3転出'!BT63)</f>
        <v>0</v>
      </c>
      <c r="BU63" s="246">
        <f>SUM('24.3転出'!BU63)</f>
        <v>0</v>
      </c>
      <c r="BV63" s="247">
        <f>SUM('24.3転出'!BV63)</f>
        <v>0</v>
      </c>
      <c r="BW63" s="109">
        <f>SUM('24.3転出'!BW63)</f>
        <v>0</v>
      </c>
      <c r="BX63" s="246">
        <f>SUM('24.3転出'!BX63)</f>
        <v>0</v>
      </c>
      <c r="BY63" s="247">
        <f>SUM('24.3転出'!BY63)</f>
        <v>0</v>
      </c>
      <c r="BZ63" s="109">
        <f>SUM('24.3転出'!BZ63)</f>
        <v>0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349">
        <f>SUM('24.3転出'!AB64)</f>
        <v>3</v>
      </c>
      <c r="AC64" s="251">
        <f>SUM('24.3転出'!AC64)</f>
        <v>0</v>
      </c>
      <c r="AD64" s="113">
        <f>SUM('24.3転出'!AD64)</f>
        <v>3</v>
      </c>
      <c r="AE64" s="111">
        <f>SUM('24.3転出'!AE64)</f>
        <v>0</v>
      </c>
      <c r="AF64" s="112">
        <f>SUM('24.3転出'!AF64)</f>
        <v>0</v>
      </c>
      <c r="AG64" s="113">
        <f>SUM('24.3転出'!AG64)</f>
        <v>0</v>
      </c>
      <c r="AH64" s="111">
        <f>SUM('24.3転出'!AH64)</f>
        <v>0</v>
      </c>
      <c r="AI64" s="112">
        <f>SUM('24.3転出'!AI64)</f>
        <v>0</v>
      </c>
      <c r="AJ64" s="113">
        <f>SUM('24.3転出'!AJ64)</f>
        <v>0</v>
      </c>
      <c r="AK64" s="111">
        <f>SUM('24.3転出'!AK64)</f>
        <v>0</v>
      </c>
      <c r="AL64" s="112">
        <f>SUM('24.3転出'!AL64)</f>
        <v>0</v>
      </c>
      <c r="AM64" s="113">
        <f>SUM('24.3転出'!AM64)</f>
        <v>0</v>
      </c>
      <c r="AN64" s="111">
        <f>SUM('24.3転出'!AN64)</f>
        <v>0</v>
      </c>
      <c r="AO64" s="112">
        <f>SUM('24.3転出'!AO64)</f>
        <v>0</v>
      </c>
      <c r="AP64" s="113">
        <f>SUM('24.3転出'!AP64)</f>
        <v>0</v>
      </c>
      <c r="AQ64" s="111">
        <f>SUM('24.3転出'!AQ64)</f>
        <v>0</v>
      </c>
      <c r="AR64" s="112">
        <f>SUM('24.3転出'!AR64)</f>
        <v>0</v>
      </c>
      <c r="AS64" s="113">
        <f>SUM('24.3転出'!AS64)</f>
        <v>0</v>
      </c>
      <c r="AT64" s="111">
        <f>SUM('24.3転出'!AT64)</f>
        <v>1</v>
      </c>
      <c r="AU64" s="112">
        <f>SUM('24.3転出'!AU64)</f>
        <v>0</v>
      </c>
      <c r="AV64" s="113">
        <f>SUM('24.3転出'!AV64)</f>
        <v>1</v>
      </c>
      <c r="AW64" s="111">
        <f>SUM('24.3転出'!AW64)</f>
        <v>1</v>
      </c>
      <c r="AX64" s="112">
        <f>SUM('24.3転出'!AX64)</f>
        <v>0</v>
      </c>
      <c r="AY64" s="113">
        <f>SUM('24.3転出'!AY64)</f>
        <v>1</v>
      </c>
      <c r="AZ64" s="111">
        <f>SUM('24.3転出'!AZ64)</f>
        <v>1</v>
      </c>
      <c r="BA64" s="112">
        <f>SUM('24.3転出'!BA64)</f>
        <v>0</v>
      </c>
      <c r="BB64" s="113">
        <f>SUM('24.3転出'!BB64)</f>
        <v>1</v>
      </c>
      <c r="BC64" s="111">
        <f>SUM('24.3転出'!BC64)</f>
        <v>0</v>
      </c>
      <c r="BD64" s="112">
        <f>SUM('24.3転出'!BD64)</f>
        <v>0</v>
      </c>
      <c r="BE64" s="113">
        <f>SUM('24.3転出'!BE64)</f>
        <v>0</v>
      </c>
      <c r="BF64" s="111">
        <f>SUM('24.3転出'!BF64)</f>
        <v>0</v>
      </c>
      <c r="BG64" s="112">
        <f>SUM('24.3転出'!BG64)</f>
        <v>0</v>
      </c>
      <c r="BH64" s="113">
        <f>SUM('24.3転出'!BH64)</f>
        <v>0</v>
      </c>
      <c r="BI64" s="111">
        <f>SUM('24.3転出'!BI64)</f>
        <v>0</v>
      </c>
      <c r="BJ64" s="112">
        <f>SUM('24.3転出'!BJ64)</f>
        <v>0</v>
      </c>
      <c r="BK64" s="113">
        <f>SUM('24.3転出'!BK64)</f>
        <v>0</v>
      </c>
      <c r="BL64" s="111">
        <f>SUM('24.3転出'!BL64)</f>
        <v>0</v>
      </c>
      <c r="BM64" s="112">
        <f>SUM('24.3転出'!BM64)</f>
        <v>0</v>
      </c>
      <c r="BN64" s="113">
        <f>SUM('24.3転出'!BN64)</f>
        <v>0</v>
      </c>
      <c r="BO64" s="111">
        <f>SUM('24.3転出'!BO64)</f>
        <v>0</v>
      </c>
      <c r="BP64" s="112">
        <f>SUM('24.3転出'!BP64)</f>
        <v>0</v>
      </c>
      <c r="BQ64" s="113">
        <f>SUM('24.3転出'!BQ64)</f>
        <v>0</v>
      </c>
      <c r="BR64" s="111">
        <f>SUM('24.3転出'!BR64)</f>
        <v>0</v>
      </c>
      <c r="BS64" s="112">
        <f>SUM('24.3転出'!BS64)</f>
        <v>0</v>
      </c>
      <c r="BT64" s="113">
        <f>SUM('24.3転出'!BT64)</f>
        <v>0</v>
      </c>
      <c r="BU64" s="111">
        <f>SUM('24.3転出'!BU64)</f>
        <v>0</v>
      </c>
      <c r="BV64" s="112">
        <f>SUM('24.3転出'!BV64)</f>
        <v>0</v>
      </c>
      <c r="BW64" s="113">
        <f>SUM('24.3転出'!BW64)</f>
        <v>0</v>
      </c>
      <c r="BX64" s="111">
        <f>SUM('24.3転出'!BX64)</f>
        <v>0</v>
      </c>
      <c r="BY64" s="112">
        <f>SUM('24.3転出'!BY64)</f>
        <v>0</v>
      </c>
      <c r="BZ64" s="113">
        <f>SUM('24.3転出'!BZ64)</f>
        <v>0</v>
      </c>
      <c r="CA64" s="198"/>
      <c r="CB64" s="198"/>
      <c r="CC64" s="198"/>
    </row>
    <row r="65" spans="27:81" ht="15.75" customHeight="1" x14ac:dyDescent="0.15">
      <c r="AA65" s="106">
        <v>50</v>
      </c>
      <c r="AB65" s="103">
        <f>SUM('24.3転出'!AB65)</f>
        <v>0</v>
      </c>
      <c r="AC65" s="104">
        <f>SUM('24.3転出'!AC65)</f>
        <v>0</v>
      </c>
      <c r="AD65" s="105">
        <f>SUM('24.3転出'!AD65)</f>
        <v>0</v>
      </c>
      <c r="AE65" s="244">
        <f>SUM('24.3転出'!AE65)</f>
        <v>0</v>
      </c>
      <c r="AF65" s="245">
        <f>SUM('24.3転出'!AF65)</f>
        <v>0</v>
      </c>
      <c r="AG65" s="105">
        <f>SUM('24.3転出'!AG65)</f>
        <v>0</v>
      </c>
      <c r="AH65" s="244">
        <f>SUM('24.3転出'!AH65)</f>
        <v>0</v>
      </c>
      <c r="AI65" s="245">
        <f>SUM('24.3転出'!AI65)</f>
        <v>0</v>
      </c>
      <c r="AJ65" s="105">
        <f>SUM('24.3転出'!AJ65)</f>
        <v>0</v>
      </c>
      <c r="AK65" s="244">
        <f>SUM('24.3転出'!AK65)</f>
        <v>0</v>
      </c>
      <c r="AL65" s="245">
        <f>SUM('24.3転出'!AL65)</f>
        <v>0</v>
      </c>
      <c r="AM65" s="105">
        <f>SUM('24.3転出'!AM65)</f>
        <v>0</v>
      </c>
      <c r="AN65" s="244">
        <f>SUM('24.3転出'!AN65)</f>
        <v>0</v>
      </c>
      <c r="AO65" s="245">
        <f>SUM('24.3転出'!AO65)</f>
        <v>0</v>
      </c>
      <c r="AP65" s="105">
        <f>SUM('24.3転出'!AP65)</f>
        <v>0</v>
      </c>
      <c r="AQ65" s="244">
        <f>SUM('24.3転出'!AQ65)</f>
        <v>0</v>
      </c>
      <c r="AR65" s="245">
        <f>SUM('24.3転出'!AR65)</f>
        <v>0</v>
      </c>
      <c r="AS65" s="105">
        <f>SUM('24.3転出'!AS65)</f>
        <v>0</v>
      </c>
      <c r="AT65" s="244">
        <f>SUM('24.3転出'!AT65)</f>
        <v>0</v>
      </c>
      <c r="AU65" s="245">
        <f>SUM('24.3転出'!AU65)</f>
        <v>0</v>
      </c>
      <c r="AV65" s="105">
        <f>SUM('24.3転出'!AV65)</f>
        <v>0</v>
      </c>
      <c r="AW65" s="244">
        <f>SUM('24.3転出'!AW65)</f>
        <v>0</v>
      </c>
      <c r="AX65" s="245">
        <f>SUM('24.3転出'!AX65)</f>
        <v>0</v>
      </c>
      <c r="AY65" s="105">
        <f>SUM('24.3転出'!AY65)</f>
        <v>0</v>
      </c>
      <c r="AZ65" s="244">
        <f>SUM('24.3転出'!AZ65)</f>
        <v>0</v>
      </c>
      <c r="BA65" s="245">
        <f>SUM('24.3転出'!BA65)</f>
        <v>0</v>
      </c>
      <c r="BB65" s="105">
        <f>SUM('24.3転出'!BB65)</f>
        <v>0</v>
      </c>
      <c r="BC65" s="244">
        <f>SUM('24.3転出'!BC65)</f>
        <v>0</v>
      </c>
      <c r="BD65" s="245">
        <f>SUM('24.3転出'!BD65)</f>
        <v>0</v>
      </c>
      <c r="BE65" s="105">
        <f>SUM('24.3転出'!BE65)</f>
        <v>0</v>
      </c>
      <c r="BF65" s="244">
        <f>SUM('24.3転出'!BF65)</f>
        <v>0</v>
      </c>
      <c r="BG65" s="245">
        <f>SUM('24.3転出'!BG65)</f>
        <v>0</v>
      </c>
      <c r="BH65" s="105">
        <f>SUM('24.3転出'!BH65)</f>
        <v>0</v>
      </c>
      <c r="BI65" s="244">
        <f>SUM('24.3転出'!BI65)</f>
        <v>0</v>
      </c>
      <c r="BJ65" s="245">
        <f>SUM('24.3転出'!BJ65)</f>
        <v>0</v>
      </c>
      <c r="BK65" s="105">
        <f>SUM('24.3転出'!BK65)</f>
        <v>0</v>
      </c>
      <c r="BL65" s="244">
        <f>SUM('24.3転出'!BL65)</f>
        <v>0</v>
      </c>
      <c r="BM65" s="245">
        <f>SUM('24.3転出'!BM65)</f>
        <v>0</v>
      </c>
      <c r="BN65" s="105">
        <f>SUM('24.3転出'!BN65)</f>
        <v>0</v>
      </c>
      <c r="BO65" s="244">
        <f>SUM('24.3転出'!BO65)</f>
        <v>0</v>
      </c>
      <c r="BP65" s="245">
        <f>SUM('24.3転出'!BP65)</f>
        <v>0</v>
      </c>
      <c r="BQ65" s="105">
        <f>SUM('24.3転出'!BQ65)</f>
        <v>0</v>
      </c>
      <c r="BR65" s="244">
        <f>SUM('24.3転出'!BR65)</f>
        <v>0</v>
      </c>
      <c r="BS65" s="245">
        <f>SUM('24.3転出'!BS65)</f>
        <v>0</v>
      </c>
      <c r="BT65" s="105">
        <f>SUM('24.3転出'!BT65)</f>
        <v>0</v>
      </c>
      <c r="BU65" s="244">
        <f>SUM('24.3転出'!BU65)</f>
        <v>0</v>
      </c>
      <c r="BV65" s="245">
        <f>SUM('24.3転出'!BV65)</f>
        <v>0</v>
      </c>
      <c r="BW65" s="105">
        <f>SUM('24.3転出'!BW65)</f>
        <v>0</v>
      </c>
      <c r="BX65" s="244">
        <f>SUM('24.3転出'!BX65)</f>
        <v>0</v>
      </c>
      <c r="BY65" s="245">
        <f>SUM('24.3転出'!BY65)</f>
        <v>0</v>
      </c>
      <c r="BZ65" s="105">
        <f>SUM('24.3転出'!BZ65)</f>
        <v>0</v>
      </c>
      <c r="CA65" s="198"/>
      <c r="CB65" s="198"/>
      <c r="CC65" s="198"/>
    </row>
    <row r="66" spans="27:81" ht="15.75" customHeight="1" x14ac:dyDescent="0.15">
      <c r="AA66" s="106">
        <v>51</v>
      </c>
      <c r="AB66" s="107">
        <f>SUM('24.3転出'!AB66)</f>
        <v>0</v>
      </c>
      <c r="AC66" s="108">
        <f>SUM('24.3転出'!AC66)</f>
        <v>0</v>
      </c>
      <c r="AD66" s="109">
        <f>SUM('24.3転出'!AD66)</f>
        <v>0</v>
      </c>
      <c r="AE66" s="246">
        <f>SUM('24.3転出'!AE66)</f>
        <v>0</v>
      </c>
      <c r="AF66" s="247">
        <f>SUM('24.3転出'!AF66)</f>
        <v>0</v>
      </c>
      <c r="AG66" s="109">
        <f>SUM('24.3転出'!AG66)</f>
        <v>0</v>
      </c>
      <c r="AH66" s="246">
        <f>SUM('24.3転出'!AH66)</f>
        <v>0</v>
      </c>
      <c r="AI66" s="247">
        <f>SUM('24.3転出'!AI66)</f>
        <v>0</v>
      </c>
      <c r="AJ66" s="109">
        <f>SUM('24.3転出'!AJ66)</f>
        <v>0</v>
      </c>
      <c r="AK66" s="246">
        <f>SUM('24.3転出'!AK66)</f>
        <v>0</v>
      </c>
      <c r="AL66" s="247">
        <f>SUM('24.3転出'!AL66)</f>
        <v>0</v>
      </c>
      <c r="AM66" s="109">
        <f>SUM('24.3転出'!AM66)</f>
        <v>0</v>
      </c>
      <c r="AN66" s="246">
        <f>SUM('24.3転出'!AN66)</f>
        <v>0</v>
      </c>
      <c r="AO66" s="247">
        <f>SUM('24.3転出'!AO66)</f>
        <v>0</v>
      </c>
      <c r="AP66" s="109">
        <f>SUM('24.3転出'!AP66)</f>
        <v>0</v>
      </c>
      <c r="AQ66" s="246">
        <f>SUM('24.3転出'!AQ66)</f>
        <v>0</v>
      </c>
      <c r="AR66" s="247">
        <f>SUM('24.3転出'!AR66)</f>
        <v>0</v>
      </c>
      <c r="AS66" s="109">
        <f>SUM('24.3転出'!AS66)</f>
        <v>0</v>
      </c>
      <c r="AT66" s="246">
        <f>SUM('24.3転出'!AT66)</f>
        <v>0</v>
      </c>
      <c r="AU66" s="247">
        <f>SUM('24.3転出'!AU66)</f>
        <v>0</v>
      </c>
      <c r="AV66" s="109">
        <f>SUM('24.3転出'!AV66)</f>
        <v>0</v>
      </c>
      <c r="AW66" s="246">
        <f>SUM('24.3転出'!AW66)</f>
        <v>0</v>
      </c>
      <c r="AX66" s="247">
        <f>SUM('24.3転出'!AX66)</f>
        <v>0</v>
      </c>
      <c r="AY66" s="109">
        <f>SUM('24.3転出'!AY66)</f>
        <v>0</v>
      </c>
      <c r="AZ66" s="246">
        <f>SUM('24.3転出'!AZ66)</f>
        <v>0</v>
      </c>
      <c r="BA66" s="247">
        <f>SUM('24.3転出'!BA66)</f>
        <v>0</v>
      </c>
      <c r="BB66" s="109">
        <f>SUM('24.3転出'!BB66)</f>
        <v>0</v>
      </c>
      <c r="BC66" s="246">
        <f>SUM('24.3転出'!BC66)</f>
        <v>0</v>
      </c>
      <c r="BD66" s="247">
        <f>SUM('24.3転出'!BD66)</f>
        <v>0</v>
      </c>
      <c r="BE66" s="109">
        <f>SUM('24.3転出'!BE66)</f>
        <v>0</v>
      </c>
      <c r="BF66" s="246">
        <f>SUM('24.3転出'!BF66)</f>
        <v>0</v>
      </c>
      <c r="BG66" s="247">
        <f>SUM('24.3転出'!BG66)</f>
        <v>0</v>
      </c>
      <c r="BH66" s="109">
        <f>SUM('24.3転出'!BH66)</f>
        <v>0</v>
      </c>
      <c r="BI66" s="246">
        <f>SUM('24.3転出'!BI66)</f>
        <v>0</v>
      </c>
      <c r="BJ66" s="247">
        <f>SUM('24.3転出'!BJ66)</f>
        <v>0</v>
      </c>
      <c r="BK66" s="109">
        <f>SUM('24.3転出'!BK66)</f>
        <v>0</v>
      </c>
      <c r="BL66" s="246">
        <f>SUM('24.3転出'!BL66)</f>
        <v>0</v>
      </c>
      <c r="BM66" s="247">
        <f>SUM('24.3転出'!BM66)</f>
        <v>0</v>
      </c>
      <c r="BN66" s="109">
        <f>SUM('24.3転出'!BN66)</f>
        <v>0</v>
      </c>
      <c r="BO66" s="246">
        <f>SUM('24.3転出'!BO66)</f>
        <v>0</v>
      </c>
      <c r="BP66" s="247">
        <f>SUM('24.3転出'!BP66)</f>
        <v>0</v>
      </c>
      <c r="BQ66" s="109">
        <f>SUM('24.3転出'!BQ66)</f>
        <v>0</v>
      </c>
      <c r="BR66" s="246">
        <f>SUM('24.3転出'!BR66)</f>
        <v>0</v>
      </c>
      <c r="BS66" s="247">
        <f>SUM('24.3転出'!BS66)</f>
        <v>0</v>
      </c>
      <c r="BT66" s="109">
        <f>SUM('24.3転出'!BT66)</f>
        <v>0</v>
      </c>
      <c r="BU66" s="246">
        <f>SUM('24.3転出'!BU66)</f>
        <v>0</v>
      </c>
      <c r="BV66" s="247">
        <f>SUM('24.3転出'!BV66)</f>
        <v>0</v>
      </c>
      <c r="BW66" s="109">
        <f>SUM('24.3転出'!BW66)</f>
        <v>0</v>
      </c>
      <c r="BX66" s="246">
        <f>SUM('24.3転出'!BX66)</f>
        <v>0</v>
      </c>
      <c r="BY66" s="247">
        <f>SUM('24.3転出'!BY66)</f>
        <v>0</v>
      </c>
      <c r="BZ66" s="109">
        <f>SUM('24.3転出'!BZ66)</f>
        <v>0</v>
      </c>
      <c r="CA66" s="198"/>
      <c r="CB66" s="198"/>
      <c r="CC66" s="198"/>
    </row>
    <row r="67" spans="27:81" ht="15.75" customHeight="1" x14ac:dyDescent="0.15">
      <c r="AA67" s="106">
        <v>52</v>
      </c>
      <c r="AB67" s="107">
        <f>SUM('24.3転出'!AB67)</f>
        <v>0</v>
      </c>
      <c r="AC67" s="108">
        <f>SUM('24.3転出'!AC67)</f>
        <v>0</v>
      </c>
      <c r="AD67" s="109">
        <f>SUM('24.3転出'!AD67)</f>
        <v>0</v>
      </c>
      <c r="AE67" s="246">
        <f>SUM('24.3転出'!AE67)</f>
        <v>0</v>
      </c>
      <c r="AF67" s="247">
        <f>SUM('24.3転出'!AF67)</f>
        <v>0</v>
      </c>
      <c r="AG67" s="109">
        <f>SUM('24.3転出'!AG67)</f>
        <v>0</v>
      </c>
      <c r="AH67" s="246">
        <f>SUM('24.3転出'!AH67)</f>
        <v>0</v>
      </c>
      <c r="AI67" s="247">
        <f>SUM('24.3転出'!AI67)</f>
        <v>0</v>
      </c>
      <c r="AJ67" s="109">
        <f>SUM('24.3転出'!AJ67)</f>
        <v>0</v>
      </c>
      <c r="AK67" s="246">
        <f>SUM('24.3転出'!AK67)</f>
        <v>0</v>
      </c>
      <c r="AL67" s="247">
        <f>SUM('24.3転出'!AL67)</f>
        <v>0</v>
      </c>
      <c r="AM67" s="109">
        <f>SUM('24.3転出'!AM67)</f>
        <v>0</v>
      </c>
      <c r="AN67" s="246">
        <f>SUM('24.3転出'!AN67)</f>
        <v>0</v>
      </c>
      <c r="AO67" s="247">
        <f>SUM('24.3転出'!AO67)</f>
        <v>0</v>
      </c>
      <c r="AP67" s="109">
        <f>SUM('24.3転出'!AP67)</f>
        <v>0</v>
      </c>
      <c r="AQ67" s="246">
        <f>SUM('24.3転出'!AQ67)</f>
        <v>0</v>
      </c>
      <c r="AR67" s="247">
        <f>SUM('24.3転出'!AR67)</f>
        <v>0</v>
      </c>
      <c r="AS67" s="109">
        <f>SUM('24.3転出'!AS67)</f>
        <v>0</v>
      </c>
      <c r="AT67" s="246">
        <f>SUM('24.3転出'!AT67)</f>
        <v>0</v>
      </c>
      <c r="AU67" s="247">
        <f>SUM('24.3転出'!AU67)</f>
        <v>0</v>
      </c>
      <c r="AV67" s="109">
        <f>SUM('24.3転出'!AV67)</f>
        <v>0</v>
      </c>
      <c r="AW67" s="246">
        <f>SUM('24.3転出'!AW67)</f>
        <v>0</v>
      </c>
      <c r="AX67" s="247">
        <f>SUM('24.3転出'!AX67)</f>
        <v>0</v>
      </c>
      <c r="AY67" s="109">
        <f>SUM('24.3転出'!AY67)</f>
        <v>0</v>
      </c>
      <c r="AZ67" s="246">
        <f>SUM('24.3転出'!AZ67)</f>
        <v>0</v>
      </c>
      <c r="BA67" s="247">
        <f>SUM('24.3転出'!BA67)</f>
        <v>0</v>
      </c>
      <c r="BB67" s="109">
        <f>SUM('24.3転出'!BB67)</f>
        <v>0</v>
      </c>
      <c r="BC67" s="246">
        <f>SUM('24.3転出'!BC67)</f>
        <v>0</v>
      </c>
      <c r="BD67" s="247">
        <f>SUM('24.3転出'!BD67)</f>
        <v>0</v>
      </c>
      <c r="BE67" s="109">
        <f>SUM('24.3転出'!BE67)</f>
        <v>0</v>
      </c>
      <c r="BF67" s="246">
        <f>SUM('24.3転出'!BF67)</f>
        <v>0</v>
      </c>
      <c r="BG67" s="247">
        <f>SUM('24.3転出'!BG67)</f>
        <v>0</v>
      </c>
      <c r="BH67" s="109">
        <f>SUM('24.3転出'!BH67)</f>
        <v>0</v>
      </c>
      <c r="BI67" s="246">
        <f>SUM('24.3転出'!BI67)</f>
        <v>0</v>
      </c>
      <c r="BJ67" s="247">
        <f>SUM('24.3転出'!BJ67)</f>
        <v>0</v>
      </c>
      <c r="BK67" s="109">
        <f>SUM('24.3転出'!BK67)</f>
        <v>0</v>
      </c>
      <c r="BL67" s="246">
        <f>SUM('24.3転出'!BL67)</f>
        <v>0</v>
      </c>
      <c r="BM67" s="247">
        <f>SUM('24.3転出'!BM67)</f>
        <v>0</v>
      </c>
      <c r="BN67" s="109">
        <f>SUM('24.3転出'!BN67)</f>
        <v>0</v>
      </c>
      <c r="BO67" s="246">
        <f>SUM('24.3転出'!BO67)</f>
        <v>0</v>
      </c>
      <c r="BP67" s="247">
        <f>SUM('24.3転出'!BP67)</f>
        <v>0</v>
      </c>
      <c r="BQ67" s="109">
        <f>SUM('24.3転出'!BQ67)</f>
        <v>0</v>
      </c>
      <c r="BR67" s="246">
        <f>SUM('24.3転出'!BR67)</f>
        <v>0</v>
      </c>
      <c r="BS67" s="247">
        <f>SUM('24.3転出'!BS67)</f>
        <v>0</v>
      </c>
      <c r="BT67" s="109">
        <f>SUM('24.3転出'!BT67)</f>
        <v>0</v>
      </c>
      <c r="BU67" s="246">
        <f>SUM('24.3転出'!BU67)</f>
        <v>0</v>
      </c>
      <c r="BV67" s="247">
        <f>SUM('24.3転出'!BV67)</f>
        <v>0</v>
      </c>
      <c r="BW67" s="109">
        <f>SUM('24.3転出'!BW67)</f>
        <v>0</v>
      </c>
      <c r="BX67" s="246">
        <f>SUM('24.3転出'!BX67)</f>
        <v>0</v>
      </c>
      <c r="BY67" s="247">
        <f>SUM('24.3転出'!BY67)</f>
        <v>0</v>
      </c>
      <c r="BZ67" s="109">
        <f>SUM('24.3転出'!BZ67)</f>
        <v>0</v>
      </c>
      <c r="CA67" s="198"/>
      <c r="CB67" s="198"/>
      <c r="CC67" s="198"/>
    </row>
    <row r="68" spans="27:81" ht="15.75" customHeight="1" x14ac:dyDescent="0.15">
      <c r="AA68" s="106">
        <v>53</v>
      </c>
      <c r="AB68" s="107">
        <f>SUM('24.3転出'!AB68)</f>
        <v>0</v>
      </c>
      <c r="AC68" s="108">
        <f>SUM('24.3転出'!AC68)</f>
        <v>0</v>
      </c>
      <c r="AD68" s="109">
        <f>SUM('24.3転出'!AD68)</f>
        <v>0</v>
      </c>
      <c r="AE68" s="246">
        <f>SUM('24.3転出'!AE68)</f>
        <v>0</v>
      </c>
      <c r="AF68" s="247">
        <f>SUM('24.3転出'!AF68)</f>
        <v>0</v>
      </c>
      <c r="AG68" s="109">
        <f>SUM('24.3転出'!AG68)</f>
        <v>0</v>
      </c>
      <c r="AH68" s="246">
        <f>SUM('24.3転出'!AH68)</f>
        <v>0</v>
      </c>
      <c r="AI68" s="247">
        <f>SUM('24.3転出'!AI68)</f>
        <v>0</v>
      </c>
      <c r="AJ68" s="109">
        <f>SUM('24.3転出'!AJ68)</f>
        <v>0</v>
      </c>
      <c r="AK68" s="246">
        <f>SUM('24.3転出'!AK68)</f>
        <v>0</v>
      </c>
      <c r="AL68" s="247">
        <f>SUM('24.3転出'!AL68)</f>
        <v>0</v>
      </c>
      <c r="AM68" s="109">
        <f>SUM('24.3転出'!AM68)</f>
        <v>0</v>
      </c>
      <c r="AN68" s="246">
        <f>SUM('24.3転出'!AN68)</f>
        <v>0</v>
      </c>
      <c r="AO68" s="247">
        <f>SUM('24.3転出'!AO68)</f>
        <v>0</v>
      </c>
      <c r="AP68" s="109">
        <f>SUM('24.3転出'!AP68)</f>
        <v>0</v>
      </c>
      <c r="AQ68" s="246">
        <f>SUM('24.3転出'!AQ68)</f>
        <v>0</v>
      </c>
      <c r="AR68" s="247">
        <f>SUM('24.3転出'!AR68)</f>
        <v>0</v>
      </c>
      <c r="AS68" s="109">
        <f>SUM('24.3転出'!AS68)</f>
        <v>0</v>
      </c>
      <c r="AT68" s="246">
        <f>SUM('24.3転出'!AT68)</f>
        <v>0</v>
      </c>
      <c r="AU68" s="247">
        <f>SUM('24.3転出'!AU68)</f>
        <v>0</v>
      </c>
      <c r="AV68" s="109">
        <f>SUM('24.3転出'!AV68)</f>
        <v>0</v>
      </c>
      <c r="AW68" s="246">
        <f>SUM('24.3転出'!AW68)</f>
        <v>0</v>
      </c>
      <c r="AX68" s="247">
        <f>SUM('24.3転出'!AX68)</f>
        <v>0</v>
      </c>
      <c r="AY68" s="109">
        <f>SUM('24.3転出'!AY68)</f>
        <v>0</v>
      </c>
      <c r="AZ68" s="246">
        <f>SUM('24.3転出'!AZ68)</f>
        <v>0</v>
      </c>
      <c r="BA68" s="247">
        <f>SUM('24.3転出'!BA68)</f>
        <v>0</v>
      </c>
      <c r="BB68" s="109">
        <f>SUM('24.3転出'!BB68)</f>
        <v>0</v>
      </c>
      <c r="BC68" s="246">
        <f>SUM('24.3転出'!BC68)</f>
        <v>0</v>
      </c>
      <c r="BD68" s="247">
        <f>SUM('24.3転出'!BD68)</f>
        <v>0</v>
      </c>
      <c r="BE68" s="109">
        <f>SUM('24.3転出'!BE68)</f>
        <v>0</v>
      </c>
      <c r="BF68" s="246">
        <f>SUM('24.3転出'!BF68)</f>
        <v>0</v>
      </c>
      <c r="BG68" s="247">
        <f>SUM('24.3転出'!BG68)</f>
        <v>0</v>
      </c>
      <c r="BH68" s="109">
        <f>SUM('24.3転出'!BH68)</f>
        <v>0</v>
      </c>
      <c r="BI68" s="246">
        <f>SUM('24.3転出'!BI68)</f>
        <v>0</v>
      </c>
      <c r="BJ68" s="247">
        <f>SUM('24.3転出'!BJ68)</f>
        <v>0</v>
      </c>
      <c r="BK68" s="109">
        <f>SUM('24.3転出'!BK68)</f>
        <v>0</v>
      </c>
      <c r="BL68" s="246">
        <f>SUM('24.3転出'!BL68)</f>
        <v>0</v>
      </c>
      <c r="BM68" s="247">
        <f>SUM('24.3転出'!BM68)</f>
        <v>0</v>
      </c>
      <c r="BN68" s="109">
        <f>SUM('24.3転出'!BN68)</f>
        <v>0</v>
      </c>
      <c r="BO68" s="246">
        <f>SUM('24.3転出'!BO68)</f>
        <v>0</v>
      </c>
      <c r="BP68" s="247">
        <f>SUM('24.3転出'!BP68)</f>
        <v>0</v>
      </c>
      <c r="BQ68" s="109">
        <f>SUM('24.3転出'!BQ68)</f>
        <v>0</v>
      </c>
      <c r="BR68" s="246">
        <f>SUM('24.3転出'!BR68)</f>
        <v>0</v>
      </c>
      <c r="BS68" s="247">
        <f>SUM('24.3転出'!BS68)</f>
        <v>0</v>
      </c>
      <c r="BT68" s="109">
        <f>SUM('24.3転出'!BT68)</f>
        <v>0</v>
      </c>
      <c r="BU68" s="246">
        <f>SUM('24.3転出'!BU68)</f>
        <v>0</v>
      </c>
      <c r="BV68" s="247">
        <f>SUM('24.3転出'!BV68)</f>
        <v>0</v>
      </c>
      <c r="BW68" s="109">
        <f>SUM('24.3転出'!BW68)</f>
        <v>0</v>
      </c>
      <c r="BX68" s="246">
        <f>SUM('24.3転出'!BX68)</f>
        <v>0</v>
      </c>
      <c r="BY68" s="247">
        <f>SUM('24.3転出'!BY68)</f>
        <v>0</v>
      </c>
      <c r="BZ68" s="109">
        <f>SUM('24.3転出'!BZ68)</f>
        <v>0</v>
      </c>
      <c r="CA68" s="198"/>
      <c r="CB68" s="198"/>
      <c r="CC68" s="198"/>
    </row>
    <row r="69" spans="27:81" ht="15.75" customHeight="1" x14ac:dyDescent="0.15">
      <c r="AA69" s="106">
        <v>54</v>
      </c>
      <c r="AB69" s="107">
        <f>SUM('24.3転出'!AB69)</f>
        <v>0</v>
      </c>
      <c r="AC69" s="108">
        <f>SUM('24.3転出'!AC69)</f>
        <v>0</v>
      </c>
      <c r="AD69" s="109">
        <f>SUM('24.3転出'!AD69)</f>
        <v>0</v>
      </c>
      <c r="AE69" s="246">
        <f>SUM('24.3転出'!AE69)</f>
        <v>0</v>
      </c>
      <c r="AF69" s="247">
        <f>SUM('24.3転出'!AF69)</f>
        <v>0</v>
      </c>
      <c r="AG69" s="109">
        <f>SUM('24.3転出'!AG69)</f>
        <v>0</v>
      </c>
      <c r="AH69" s="246">
        <f>SUM('24.3転出'!AH69)</f>
        <v>0</v>
      </c>
      <c r="AI69" s="247">
        <f>SUM('24.3転出'!AI69)</f>
        <v>0</v>
      </c>
      <c r="AJ69" s="109">
        <f>SUM('24.3転出'!AJ69)</f>
        <v>0</v>
      </c>
      <c r="AK69" s="246">
        <f>SUM('24.3転出'!AK69)</f>
        <v>0</v>
      </c>
      <c r="AL69" s="247">
        <f>SUM('24.3転出'!AL69)</f>
        <v>0</v>
      </c>
      <c r="AM69" s="109">
        <f>SUM('24.3転出'!AM69)</f>
        <v>0</v>
      </c>
      <c r="AN69" s="246">
        <f>SUM('24.3転出'!AN69)</f>
        <v>0</v>
      </c>
      <c r="AO69" s="247">
        <f>SUM('24.3転出'!AO69)</f>
        <v>0</v>
      </c>
      <c r="AP69" s="109">
        <f>SUM('24.3転出'!AP69)</f>
        <v>0</v>
      </c>
      <c r="AQ69" s="246">
        <f>SUM('24.3転出'!AQ69)</f>
        <v>0</v>
      </c>
      <c r="AR69" s="247">
        <f>SUM('24.3転出'!AR69)</f>
        <v>0</v>
      </c>
      <c r="AS69" s="109">
        <f>SUM('24.3転出'!AS69)</f>
        <v>0</v>
      </c>
      <c r="AT69" s="246">
        <f>SUM('24.3転出'!AT69)</f>
        <v>0</v>
      </c>
      <c r="AU69" s="247">
        <f>SUM('24.3転出'!AU69)</f>
        <v>0</v>
      </c>
      <c r="AV69" s="109">
        <f>SUM('24.3転出'!AV69)</f>
        <v>0</v>
      </c>
      <c r="AW69" s="246">
        <f>SUM('24.3転出'!AW69)</f>
        <v>0</v>
      </c>
      <c r="AX69" s="247">
        <f>SUM('24.3転出'!AX69)</f>
        <v>0</v>
      </c>
      <c r="AY69" s="109">
        <f>SUM('24.3転出'!AY69)</f>
        <v>0</v>
      </c>
      <c r="AZ69" s="246">
        <f>SUM('24.3転出'!AZ69)</f>
        <v>0</v>
      </c>
      <c r="BA69" s="247">
        <f>SUM('24.3転出'!BA69)</f>
        <v>0</v>
      </c>
      <c r="BB69" s="109">
        <f>SUM('24.3転出'!BB69)</f>
        <v>0</v>
      </c>
      <c r="BC69" s="246">
        <f>SUM('24.3転出'!BC69)</f>
        <v>0</v>
      </c>
      <c r="BD69" s="247">
        <f>SUM('24.3転出'!BD69)</f>
        <v>0</v>
      </c>
      <c r="BE69" s="109">
        <f>SUM('24.3転出'!BE69)</f>
        <v>0</v>
      </c>
      <c r="BF69" s="246">
        <f>SUM('24.3転出'!BF69)</f>
        <v>0</v>
      </c>
      <c r="BG69" s="247">
        <f>SUM('24.3転出'!BG69)</f>
        <v>0</v>
      </c>
      <c r="BH69" s="109">
        <f>SUM('24.3転出'!BH69)</f>
        <v>0</v>
      </c>
      <c r="BI69" s="246">
        <f>SUM('24.3転出'!BI69)</f>
        <v>0</v>
      </c>
      <c r="BJ69" s="247">
        <f>SUM('24.3転出'!BJ69)</f>
        <v>0</v>
      </c>
      <c r="BK69" s="109">
        <f>SUM('24.3転出'!BK69)</f>
        <v>0</v>
      </c>
      <c r="BL69" s="246">
        <f>SUM('24.3転出'!BL69)</f>
        <v>0</v>
      </c>
      <c r="BM69" s="247">
        <f>SUM('24.3転出'!BM69)</f>
        <v>0</v>
      </c>
      <c r="BN69" s="109">
        <f>SUM('24.3転出'!BN69)</f>
        <v>0</v>
      </c>
      <c r="BO69" s="246">
        <f>SUM('24.3転出'!BO69)</f>
        <v>0</v>
      </c>
      <c r="BP69" s="247">
        <f>SUM('24.3転出'!BP69)</f>
        <v>0</v>
      </c>
      <c r="BQ69" s="109">
        <f>SUM('24.3転出'!BQ69)</f>
        <v>0</v>
      </c>
      <c r="BR69" s="246">
        <f>SUM('24.3転出'!BR69)</f>
        <v>0</v>
      </c>
      <c r="BS69" s="247">
        <f>SUM('24.3転出'!BS69)</f>
        <v>0</v>
      </c>
      <c r="BT69" s="109">
        <f>SUM('24.3転出'!BT69)</f>
        <v>0</v>
      </c>
      <c r="BU69" s="246">
        <f>SUM('24.3転出'!BU69)</f>
        <v>0</v>
      </c>
      <c r="BV69" s="247">
        <f>SUM('24.3転出'!BV69)</f>
        <v>0</v>
      </c>
      <c r="BW69" s="109">
        <f>SUM('24.3転出'!BW69)</f>
        <v>0</v>
      </c>
      <c r="BX69" s="246">
        <f>SUM('24.3転出'!BX69)</f>
        <v>0</v>
      </c>
      <c r="BY69" s="247">
        <f>SUM('24.3転出'!BY69)</f>
        <v>0</v>
      </c>
      <c r="BZ69" s="109">
        <f>SUM('24.3転出'!BZ69)</f>
        <v>0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349">
        <f>SUM('24.3転出'!AB70)</f>
        <v>0</v>
      </c>
      <c r="AC70" s="251">
        <f>SUM('24.3転出'!AC70)</f>
        <v>0</v>
      </c>
      <c r="AD70" s="113">
        <f>SUM('24.3転出'!AD70)</f>
        <v>0</v>
      </c>
      <c r="AE70" s="111">
        <f>SUM('24.3転出'!AE70)</f>
        <v>0</v>
      </c>
      <c r="AF70" s="112">
        <f>SUM('24.3転出'!AF70)</f>
        <v>0</v>
      </c>
      <c r="AG70" s="113">
        <f>SUM('24.3転出'!AG70)</f>
        <v>0</v>
      </c>
      <c r="AH70" s="111">
        <f>SUM('24.3転出'!AH70)</f>
        <v>0</v>
      </c>
      <c r="AI70" s="112">
        <f>SUM('24.3転出'!AI70)</f>
        <v>0</v>
      </c>
      <c r="AJ70" s="113">
        <f>SUM('24.3転出'!AJ70)</f>
        <v>0</v>
      </c>
      <c r="AK70" s="111">
        <f>SUM('24.3転出'!AK70)</f>
        <v>0</v>
      </c>
      <c r="AL70" s="112">
        <f>SUM('24.3転出'!AL70)</f>
        <v>0</v>
      </c>
      <c r="AM70" s="113">
        <f>SUM('24.3転出'!AM70)</f>
        <v>0</v>
      </c>
      <c r="AN70" s="111">
        <f>SUM('24.3転出'!AN70)</f>
        <v>0</v>
      </c>
      <c r="AO70" s="112">
        <f>SUM('24.3転出'!AO70)</f>
        <v>0</v>
      </c>
      <c r="AP70" s="113">
        <f>SUM('24.3転出'!AP70)</f>
        <v>0</v>
      </c>
      <c r="AQ70" s="111">
        <f>SUM('24.3転出'!AQ70)</f>
        <v>0</v>
      </c>
      <c r="AR70" s="112">
        <f>SUM('24.3転出'!AR70)</f>
        <v>0</v>
      </c>
      <c r="AS70" s="113">
        <f>SUM('24.3転出'!AS70)</f>
        <v>0</v>
      </c>
      <c r="AT70" s="111">
        <f>SUM('24.3転出'!AT70)</f>
        <v>0</v>
      </c>
      <c r="AU70" s="112">
        <f>SUM('24.3転出'!AU70)</f>
        <v>0</v>
      </c>
      <c r="AV70" s="113">
        <f>SUM('24.3転出'!AV70)</f>
        <v>0</v>
      </c>
      <c r="AW70" s="111">
        <f>SUM('24.3転出'!AW70)</f>
        <v>0</v>
      </c>
      <c r="AX70" s="112">
        <f>SUM('24.3転出'!AX70)</f>
        <v>0</v>
      </c>
      <c r="AY70" s="113">
        <f>SUM('24.3転出'!AY70)</f>
        <v>0</v>
      </c>
      <c r="AZ70" s="111">
        <f>SUM('24.3転出'!AZ70)</f>
        <v>0</v>
      </c>
      <c r="BA70" s="112">
        <f>SUM('24.3転出'!BA70)</f>
        <v>0</v>
      </c>
      <c r="BB70" s="113">
        <f>SUM('24.3転出'!BB70)</f>
        <v>0</v>
      </c>
      <c r="BC70" s="111">
        <f>SUM('24.3転出'!BC70)</f>
        <v>0</v>
      </c>
      <c r="BD70" s="112">
        <f>SUM('24.3転出'!BD70)</f>
        <v>0</v>
      </c>
      <c r="BE70" s="113">
        <f>SUM('24.3転出'!BE70)</f>
        <v>0</v>
      </c>
      <c r="BF70" s="111">
        <f>SUM('24.3転出'!BF70)</f>
        <v>0</v>
      </c>
      <c r="BG70" s="112">
        <f>SUM('24.3転出'!BG70)</f>
        <v>0</v>
      </c>
      <c r="BH70" s="113">
        <f>SUM('24.3転出'!BH70)</f>
        <v>0</v>
      </c>
      <c r="BI70" s="111">
        <f>SUM('24.3転出'!BI70)</f>
        <v>0</v>
      </c>
      <c r="BJ70" s="112">
        <f>SUM('24.3転出'!BJ70)</f>
        <v>0</v>
      </c>
      <c r="BK70" s="113">
        <f>SUM('24.3転出'!BK70)</f>
        <v>0</v>
      </c>
      <c r="BL70" s="111">
        <f>SUM('24.3転出'!BL70)</f>
        <v>0</v>
      </c>
      <c r="BM70" s="112">
        <f>SUM('24.3転出'!BM70)</f>
        <v>0</v>
      </c>
      <c r="BN70" s="113">
        <f>SUM('24.3転出'!BN70)</f>
        <v>0</v>
      </c>
      <c r="BO70" s="111">
        <f>SUM('24.3転出'!BO70)</f>
        <v>0</v>
      </c>
      <c r="BP70" s="112">
        <f>SUM('24.3転出'!BP70)</f>
        <v>0</v>
      </c>
      <c r="BQ70" s="113">
        <f>SUM('24.3転出'!BQ70)</f>
        <v>0</v>
      </c>
      <c r="BR70" s="111">
        <f>SUM('24.3転出'!BR70)</f>
        <v>0</v>
      </c>
      <c r="BS70" s="112">
        <f>SUM('24.3転出'!BS70)</f>
        <v>0</v>
      </c>
      <c r="BT70" s="113">
        <f>SUM('24.3転出'!BT70)</f>
        <v>0</v>
      </c>
      <c r="BU70" s="111">
        <f>SUM('24.3転出'!BU70)</f>
        <v>0</v>
      </c>
      <c r="BV70" s="112">
        <f>SUM('24.3転出'!BV70)</f>
        <v>0</v>
      </c>
      <c r="BW70" s="113">
        <f>SUM('24.3転出'!BW70)</f>
        <v>0</v>
      </c>
      <c r="BX70" s="111">
        <f>SUM('24.3転出'!BX70)</f>
        <v>0</v>
      </c>
      <c r="BY70" s="112">
        <f>SUM('24.3転出'!BY70)</f>
        <v>0</v>
      </c>
      <c r="BZ70" s="113">
        <f>SUM('24.3転出'!BZ70)</f>
        <v>0</v>
      </c>
      <c r="CA70" s="198"/>
      <c r="CB70" s="198"/>
      <c r="CC70" s="198"/>
    </row>
    <row r="71" spans="27:81" ht="15.75" customHeight="1" x14ac:dyDescent="0.15">
      <c r="AA71" s="106">
        <v>55</v>
      </c>
      <c r="AB71" s="103">
        <f>SUM('24.3転出'!AB71)</f>
        <v>0</v>
      </c>
      <c r="AC71" s="104">
        <f>SUM('24.3転出'!AC71)</f>
        <v>0</v>
      </c>
      <c r="AD71" s="105">
        <f>SUM('24.3転出'!AD71)</f>
        <v>0</v>
      </c>
      <c r="AE71" s="244">
        <f>SUM('24.3転出'!AE71)</f>
        <v>0</v>
      </c>
      <c r="AF71" s="245">
        <f>SUM('24.3転出'!AF71)</f>
        <v>0</v>
      </c>
      <c r="AG71" s="105">
        <f>SUM('24.3転出'!AG71)</f>
        <v>0</v>
      </c>
      <c r="AH71" s="244">
        <f>SUM('24.3転出'!AH71)</f>
        <v>0</v>
      </c>
      <c r="AI71" s="245">
        <f>SUM('24.3転出'!AI71)</f>
        <v>0</v>
      </c>
      <c r="AJ71" s="105">
        <f>SUM('24.3転出'!AJ71)</f>
        <v>0</v>
      </c>
      <c r="AK71" s="244">
        <f>SUM('24.3転出'!AK71)</f>
        <v>0</v>
      </c>
      <c r="AL71" s="245">
        <f>SUM('24.3転出'!AL71)</f>
        <v>0</v>
      </c>
      <c r="AM71" s="105">
        <f>SUM('24.3転出'!AM71)</f>
        <v>0</v>
      </c>
      <c r="AN71" s="244">
        <f>SUM('24.3転出'!AN71)</f>
        <v>0</v>
      </c>
      <c r="AO71" s="245">
        <f>SUM('24.3転出'!AO71)</f>
        <v>0</v>
      </c>
      <c r="AP71" s="105">
        <f>SUM('24.3転出'!AP71)</f>
        <v>0</v>
      </c>
      <c r="AQ71" s="244">
        <f>SUM('24.3転出'!AQ71)</f>
        <v>0</v>
      </c>
      <c r="AR71" s="245">
        <f>SUM('24.3転出'!AR71)</f>
        <v>0</v>
      </c>
      <c r="AS71" s="105">
        <f>SUM('24.3転出'!AS71)</f>
        <v>0</v>
      </c>
      <c r="AT71" s="244">
        <f>SUM('24.3転出'!AT71)</f>
        <v>0</v>
      </c>
      <c r="AU71" s="245">
        <f>SUM('24.3転出'!AU71)</f>
        <v>0</v>
      </c>
      <c r="AV71" s="105">
        <f>SUM('24.3転出'!AV71)</f>
        <v>0</v>
      </c>
      <c r="AW71" s="244">
        <f>SUM('24.3転出'!AW71)</f>
        <v>0</v>
      </c>
      <c r="AX71" s="245">
        <f>SUM('24.3転出'!AX71)</f>
        <v>0</v>
      </c>
      <c r="AY71" s="105">
        <f>SUM('24.3転出'!AY71)</f>
        <v>0</v>
      </c>
      <c r="AZ71" s="244">
        <f>SUM('24.3転出'!AZ71)</f>
        <v>0</v>
      </c>
      <c r="BA71" s="245">
        <f>SUM('24.3転出'!BA71)</f>
        <v>0</v>
      </c>
      <c r="BB71" s="105">
        <f>SUM('24.3転出'!BB71)</f>
        <v>0</v>
      </c>
      <c r="BC71" s="244">
        <f>SUM('24.3転出'!BC71)</f>
        <v>0</v>
      </c>
      <c r="BD71" s="245">
        <f>SUM('24.3転出'!BD71)</f>
        <v>0</v>
      </c>
      <c r="BE71" s="105">
        <f>SUM('24.3転出'!BE71)</f>
        <v>0</v>
      </c>
      <c r="BF71" s="244">
        <f>SUM('24.3転出'!BF71)</f>
        <v>0</v>
      </c>
      <c r="BG71" s="245">
        <f>SUM('24.3転出'!BG71)</f>
        <v>0</v>
      </c>
      <c r="BH71" s="105">
        <f>SUM('24.3転出'!BH71)</f>
        <v>0</v>
      </c>
      <c r="BI71" s="244">
        <f>SUM('24.3転出'!BI71)</f>
        <v>0</v>
      </c>
      <c r="BJ71" s="245">
        <f>SUM('24.3転出'!BJ71)</f>
        <v>0</v>
      </c>
      <c r="BK71" s="105">
        <f>SUM('24.3転出'!BK71)</f>
        <v>0</v>
      </c>
      <c r="BL71" s="244">
        <f>SUM('24.3転出'!BL71)</f>
        <v>0</v>
      </c>
      <c r="BM71" s="245">
        <f>SUM('24.3転出'!BM71)</f>
        <v>0</v>
      </c>
      <c r="BN71" s="105">
        <f>SUM('24.3転出'!BN71)</f>
        <v>0</v>
      </c>
      <c r="BO71" s="244">
        <f>SUM('24.3転出'!BO71)</f>
        <v>0</v>
      </c>
      <c r="BP71" s="245">
        <f>SUM('24.3転出'!BP71)</f>
        <v>0</v>
      </c>
      <c r="BQ71" s="105">
        <f>SUM('24.3転出'!BQ71)</f>
        <v>0</v>
      </c>
      <c r="BR71" s="244">
        <f>SUM('24.3転出'!BR71)</f>
        <v>0</v>
      </c>
      <c r="BS71" s="245">
        <f>SUM('24.3転出'!BS71)</f>
        <v>0</v>
      </c>
      <c r="BT71" s="105">
        <f>SUM('24.3転出'!BT71)</f>
        <v>0</v>
      </c>
      <c r="BU71" s="244">
        <f>SUM('24.3転出'!BU71)</f>
        <v>0</v>
      </c>
      <c r="BV71" s="245">
        <f>SUM('24.3転出'!BV71)</f>
        <v>0</v>
      </c>
      <c r="BW71" s="105">
        <f>SUM('24.3転出'!BW71)</f>
        <v>0</v>
      </c>
      <c r="BX71" s="244">
        <f>SUM('24.3転出'!BX71)</f>
        <v>0</v>
      </c>
      <c r="BY71" s="245">
        <f>SUM('24.3転出'!BY71)</f>
        <v>0</v>
      </c>
      <c r="BZ71" s="105">
        <f>SUM('24.3転出'!BZ71)</f>
        <v>0</v>
      </c>
      <c r="CA71" s="198"/>
      <c r="CB71" s="198"/>
      <c r="CC71" s="198"/>
    </row>
    <row r="72" spans="27:81" ht="15.75" customHeight="1" x14ac:dyDescent="0.15">
      <c r="AA72" s="106">
        <v>56</v>
      </c>
      <c r="AB72" s="107">
        <f>SUM('24.3転出'!AB72)</f>
        <v>0</v>
      </c>
      <c r="AC72" s="108">
        <f>SUM('24.3転出'!AC72)</f>
        <v>0</v>
      </c>
      <c r="AD72" s="109">
        <f>SUM('24.3転出'!AD72)</f>
        <v>0</v>
      </c>
      <c r="AE72" s="246">
        <f>SUM('24.3転出'!AE72)</f>
        <v>0</v>
      </c>
      <c r="AF72" s="247">
        <f>SUM('24.3転出'!AF72)</f>
        <v>0</v>
      </c>
      <c r="AG72" s="109">
        <f>SUM('24.3転出'!AG72)</f>
        <v>0</v>
      </c>
      <c r="AH72" s="246">
        <f>SUM('24.3転出'!AH72)</f>
        <v>0</v>
      </c>
      <c r="AI72" s="247">
        <f>SUM('24.3転出'!AI72)</f>
        <v>0</v>
      </c>
      <c r="AJ72" s="109">
        <f>SUM('24.3転出'!AJ72)</f>
        <v>0</v>
      </c>
      <c r="AK72" s="246">
        <f>SUM('24.3転出'!AK72)</f>
        <v>0</v>
      </c>
      <c r="AL72" s="247">
        <f>SUM('24.3転出'!AL72)</f>
        <v>0</v>
      </c>
      <c r="AM72" s="109">
        <f>SUM('24.3転出'!AM72)</f>
        <v>0</v>
      </c>
      <c r="AN72" s="246">
        <f>SUM('24.3転出'!AN72)</f>
        <v>0</v>
      </c>
      <c r="AO72" s="247">
        <f>SUM('24.3転出'!AO72)</f>
        <v>0</v>
      </c>
      <c r="AP72" s="109">
        <f>SUM('24.3転出'!AP72)</f>
        <v>0</v>
      </c>
      <c r="AQ72" s="246">
        <f>SUM('24.3転出'!AQ72)</f>
        <v>0</v>
      </c>
      <c r="AR72" s="247">
        <f>SUM('24.3転出'!AR72)</f>
        <v>0</v>
      </c>
      <c r="AS72" s="109">
        <f>SUM('24.3転出'!AS72)</f>
        <v>0</v>
      </c>
      <c r="AT72" s="246">
        <f>SUM('24.3転出'!AT72)</f>
        <v>0</v>
      </c>
      <c r="AU72" s="247">
        <f>SUM('24.3転出'!AU72)</f>
        <v>0</v>
      </c>
      <c r="AV72" s="109">
        <f>SUM('24.3転出'!AV72)</f>
        <v>0</v>
      </c>
      <c r="AW72" s="246">
        <f>SUM('24.3転出'!AW72)</f>
        <v>0</v>
      </c>
      <c r="AX72" s="247">
        <f>SUM('24.3転出'!AX72)</f>
        <v>0</v>
      </c>
      <c r="AY72" s="109">
        <f>SUM('24.3転出'!AY72)</f>
        <v>0</v>
      </c>
      <c r="AZ72" s="246">
        <f>SUM('24.3転出'!AZ72)</f>
        <v>0</v>
      </c>
      <c r="BA72" s="247">
        <f>SUM('24.3転出'!BA72)</f>
        <v>0</v>
      </c>
      <c r="BB72" s="109">
        <f>SUM('24.3転出'!BB72)</f>
        <v>0</v>
      </c>
      <c r="BC72" s="246">
        <f>SUM('24.3転出'!BC72)</f>
        <v>0</v>
      </c>
      <c r="BD72" s="247">
        <f>SUM('24.3転出'!BD72)</f>
        <v>0</v>
      </c>
      <c r="BE72" s="109">
        <f>SUM('24.3転出'!BE72)</f>
        <v>0</v>
      </c>
      <c r="BF72" s="246">
        <f>SUM('24.3転出'!BF72)</f>
        <v>0</v>
      </c>
      <c r="BG72" s="247">
        <f>SUM('24.3転出'!BG72)</f>
        <v>0</v>
      </c>
      <c r="BH72" s="109">
        <f>SUM('24.3転出'!BH72)</f>
        <v>0</v>
      </c>
      <c r="BI72" s="246">
        <f>SUM('24.3転出'!BI72)</f>
        <v>0</v>
      </c>
      <c r="BJ72" s="247">
        <f>SUM('24.3転出'!BJ72)</f>
        <v>0</v>
      </c>
      <c r="BK72" s="109">
        <f>SUM('24.3転出'!BK72)</f>
        <v>0</v>
      </c>
      <c r="BL72" s="246">
        <f>SUM('24.3転出'!BL72)</f>
        <v>0</v>
      </c>
      <c r="BM72" s="247">
        <f>SUM('24.3転出'!BM72)</f>
        <v>0</v>
      </c>
      <c r="BN72" s="109">
        <f>SUM('24.3転出'!BN72)</f>
        <v>0</v>
      </c>
      <c r="BO72" s="246">
        <f>SUM('24.3転出'!BO72)</f>
        <v>0</v>
      </c>
      <c r="BP72" s="247">
        <f>SUM('24.3転出'!BP72)</f>
        <v>0</v>
      </c>
      <c r="BQ72" s="109">
        <f>SUM('24.3転出'!BQ72)</f>
        <v>0</v>
      </c>
      <c r="BR72" s="246">
        <f>SUM('24.3転出'!BR72)</f>
        <v>0</v>
      </c>
      <c r="BS72" s="247">
        <f>SUM('24.3転出'!BS72)</f>
        <v>0</v>
      </c>
      <c r="BT72" s="109">
        <f>SUM('24.3転出'!BT72)</f>
        <v>0</v>
      </c>
      <c r="BU72" s="246">
        <f>SUM('24.3転出'!BU72)</f>
        <v>0</v>
      </c>
      <c r="BV72" s="247">
        <f>SUM('24.3転出'!BV72)</f>
        <v>0</v>
      </c>
      <c r="BW72" s="109">
        <f>SUM('24.3転出'!BW72)</f>
        <v>0</v>
      </c>
      <c r="BX72" s="246">
        <f>SUM('24.3転出'!BX72)</f>
        <v>0</v>
      </c>
      <c r="BY72" s="247">
        <f>SUM('24.3転出'!BY72)</f>
        <v>0</v>
      </c>
      <c r="BZ72" s="109">
        <f>SUM('24.3転出'!BZ72)</f>
        <v>0</v>
      </c>
      <c r="CA72" s="198"/>
      <c r="CB72" s="198"/>
      <c r="CC72" s="198"/>
    </row>
    <row r="73" spans="27:81" ht="15.75" customHeight="1" x14ac:dyDescent="0.15">
      <c r="AA73" s="106">
        <v>57</v>
      </c>
      <c r="AB73" s="107">
        <f>SUM('24.3転出'!AB73)</f>
        <v>1</v>
      </c>
      <c r="AC73" s="108">
        <f>SUM('24.3転出'!AC73)</f>
        <v>0</v>
      </c>
      <c r="AD73" s="109">
        <f>SUM('24.3転出'!AD73)</f>
        <v>1</v>
      </c>
      <c r="AE73" s="246">
        <f>SUM('24.3転出'!AE73)</f>
        <v>0</v>
      </c>
      <c r="AF73" s="247">
        <f>SUM('24.3転出'!AF73)</f>
        <v>0</v>
      </c>
      <c r="AG73" s="109">
        <f>SUM('24.3転出'!AG73)</f>
        <v>0</v>
      </c>
      <c r="AH73" s="246">
        <f>SUM('24.3転出'!AH73)</f>
        <v>1</v>
      </c>
      <c r="AI73" s="247">
        <f>SUM('24.3転出'!AI73)</f>
        <v>0</v>
      </c>
      <c r="AJ73" s="109">
        <f>SUM('24.3転出'!AJ73)</f>
        <v>1</v>
      </c>
      <c r="AK73" s="246">
        <f>SUM('24.3転出'!AK73)</f>
        <v>0</v>
      </c>
      <c r="AL73" s="247">
        <f>SUM('24.3転出'!AL73)</f>
        <v>0</v>
      </c>
      <c r="AM73" s="109">
        <f>SUM('24.3転出'!AM73)</f>
        <v>0</v>
      </c>
      <c r="AN73" s="246">
        <f>SUM('24.3転出'!AN73)</f>
        <v>0</v>
      </c>
      <c r="AO73" s="247">
        <f>SUM('24.3転出'!AO73)</f>
        <v>0</v>
      </c>
      <c r="AP73" s="109">
        <f>SUM('24.3転出'!AP73)</f>
        <v>0</v>
      </c>
      <c r="AQ73" s="246">
        <f>SUM('24.3転出'!AQ73)</f>
        <v>0</v>
      </c>
      <c r="AR73" s="247">
        <f>SUM('24.3転出'!AR73)</f>
        <v>0</v>
      </c>
      <c r="AS73" s="109">
        <f>SUM('24.3転出'!AS73)</f>
        <v>0</v>
      </c>
      <c r="AT73" s="246">
        <f>SUM('24.3転出'!AT73)</f>
        <v>0</v>
      </c>
      <c r="AU73" s="247">
        <f>SUM('24.3転出'!AU73)</f>
        <v>0</v>
      </c>
      <c r="AV73" s="109">
        <f>SUM('24.3転出'!AV73)</f>
        <v>0</v>
      </c>
      <c r="AW73" s="246">
        <f>SUM('24.3転出'!AW73)</f>
        <v>0</v>
      </c>
      <c r="AX73" s="247">
        <f>SUM('24.3転出'!AX73)</f>
        <v>0</v>
      </c>
      <c r="AY73" s="109">
        <f>SUM('24.3転出'!AY73)</f>
        <v>0</v>
      </c>
      <c r="AZ73" s="246">
        <f>SUM('24.3転出'!AZ73)</f>
        <v>0</v>
      </c>
      <c r="BA73" s="247">
        <f>SUM('24.3転出'!BA73)</f>
        <v>0</v>
      </c>
      <c r="BB73" s="109">
        <f>SUM('24.3転出'!BB73)</f>
        <v>0</v>
      </c>
      <c r="BC73" s="246">
        <f>SUM('24.3転出'!BC73)</f>
        <v>0</v>
      </c>
      <c r="BD73" s="247">
        <f>SUM('24.3転出'!BD73)</f>
        <v>0</v>
      </c>
      <c r="BE73" s="109">
        <f>SUM('24.3転出'!BE73)</f>
        <v>0</v>
      </c>
      <c r="BF73" s="246">
        <f>SUM('24.3転出'!BF73)</f>
        <v>0</v>
      </c>
      <c r="BG73" s="247">
        <f>SUM('24.3転出'!BG73)</f>
        <v>0</v>
      </c>
      <c r="BH73" s="109">
        <f>SUM('24.3転出'!BH73)</f>
        <v>0</v>
      </c>
      <c r="BI73" s="246">
        <f>SUM('24.3転出'!BI73)</f>
        <v>0</v>
      </c>
      <c r="BJ73" s="247">
        <f>SUM('24.3転出'!BJ73)</f>
        <v>0</v>
      </c>
      <c r="BK73" s="109">
        <f>SUM('24.3転出'!BK73)</f>
        <v>0</v>
      </c>
      <c r="BL73" s="246">
        <f>SUM('24.3転出'!BL73)</f>
        <v>0</v>
      </c>
      <c r="BM73" s="247">
        <f>SUM('24.3転出'!BM73)</f>
        <v>0</v>
      </c>
      <c r="BN73" s="109">
        <f>SUM('24.3転出'!BN73)</f>
        <v>0</v>
      </c>
      <c r="BO73" s="246">
        <f>SUM('24.3転出'!BO73)</f>
        <v>0</v>
      </c>
      <c r="BP73" s="247">
        <f>SUM('24.3転出'!BP73)</f>
        <v>0</v>
      </c>
      <c r="BQ73" s="109">
        <f>SUM('24.3転出'!BQ73)</f>
        <v>0</v>
      </c>
      <c r="BR73" s="246">
        <f>SUM('24.3転出'!BR73)</f>
        <v>0</v>
      </c>
      <c r="BS73" s="247">
        <f>SUM('24.3転出'!BS73)</f>
        <v>0</v>
      </c>
      <c r="BT73" s="109">
        <f>SUM('24.3転出'!BT73)</f>
        <v>0</v>
      </c>
      <c r="BU73" s="246">
        <f>SUM('24.3転出'!BU73)</f>
        <v>0</v>
      </c>
      <c r="BV73" s="247">
        <f>SUM('24.3転出'!BV73)</f>
        <v>0</v>
      </c>
      <c r="BW73" s="109">
        <f>SUM('24.3転出'!BW73)</f>
        <v>0</v>
      </c>
      <c r="BX73" s="246">
        <f>SUM('24.3転出'!BX73)</f>
        <v>0</v>
      </c>
      <c r="BY73" s="247">
        <f>SUM('24.3転出'!BY73)</f>
        <v>0</v>
      </c>
      <c r="BZ73" s="109">
        <f>SUM('24.3転出'!BZ73)</f>
        <v>0</v>
      </c>
      <c r="CA73" s="198"/>
      <c r="CB73" s="198"/>
      <c r="CC73" s="198"/>
    </row>
    <row r="74" spans="27:81" ht="15.75" customHeight="1" x14ac:dyDescent="0.15">
      <c r="AA74" s="106">
        <v>58</v>
      </c>
      <c r="AB74" s="107">
        <f>SUM('24.3転出'!AB74)</f>
        <v>0</v>
      </c>
      <c r="AC74" s="108">
        <f>SUM('24.3転出'!AC74)</f>
        <v>0</v>
      </c>
      <c r="AD74" s="109">
        <f>SUM('24.3転出'!AD74)</f>
        <v>0</v>
      </c>
      <c r="AE74" s="246">
        <f>SUM('24.3転出'!AE74)</f>
        <v>0</v>
      </c>
      <c r="AF74" s="247">
        <f>SUM('24.3転出'!AF74)</f>
        <v>0</v>
      </c>
      <c r="AG74" s="109">
        <f>SUM('24.3転出'!AG74)</f>
        <v>0</v>
      </c>
      <c r="AH74" s="246">
        <f>SUM('24.3転出'!AH74)</f>
        <v>0</v>
      </c>
      <c r="AI74" s="247">
        <f>SUM('24.3転出'!AI74)</f>
        <v>0</v>
      </c>
      <c r="AJ74" s="109">
        <f>SUM('24.3転出'!AJ74)</f>
        <v>0</v>
      </c>
      <c r="AK74" s="246">
        <f>SUM('24.3転出'!AK74)</f>
        <v>0</v>
      </c>
      <c r="AL74" s="247">
        <f>SUM('24.3転出'!AL74)</f>
        <v>0</v>
      </c>
      <c r="AM74" s="109">
        <f>SUM('24.3転出'!AM74)</f>
        <v>0</v>
      </c>
      <c r="AN74" s="246">
        <f>SUM('24.3転出'!AN74)</f>
        <v>0</v>
      </c>
      <c r="AO74" s="247">
        <f>SUM('24.3転出'!AO74)</f>
        <v>0</v>
      </c>
      <c r="AP74" s="109">
        <f>SUM('24.3転出'!AP74)</f>
        <v>0</v>
      </c>
      <c r="AQ74" s="246">
        <f>SUM('24.3転出'!AQ74)</f>
        <v>0</v>
      </c>
      <c r="AR74" s="247">
        <f>SUM('24.3転出'!AR74)</f>
        <v>0</v>
      </c>
      <c r="AS74" s="109">
        <f>SUM('24.3転出'!AS74)</f>
        <v>0</v>
      </c>
      <c r="AT74" s="246">
        <f>SUM('24.3転出'!AT74)</f>
        <v>0</v>
      </c>
      <c r="AU74" s="247">
        <f>SUM('24.3転出'!AU74)</f>
        <v>0</v>
      </c>
      <c r="AV74" s="109">
        <f>SUM('24.3転出'!AV74)</f>
        <v>0</v>
      </c>
      <c r="AW74" s="246">
        <f>SUM('24.3転出'!AW74)</f>
        <v>0</v>
      </c>
      <c r="AX74" s="247">
        <f>SUM('24.3転出'!AX74)</f>
        <v>0</v>
      </c>
      <c r="AY74" s="109">
        <f>SUM('24.3転出'!AY74)</f>
        <v>0</v>
      </c>
      <c r="AZ74" s="246">
        <f>SUM('24.3転出'!AZ74)</f>
        <v>0</v>
      </c>
      <c r="BA74" s="247">
        <f>SUM('24.3転出'!BA74)</f>
        <v>0</v>
      </c>
      <c r="BB74" s="109">
        <f>SUM('24.3転出'!BB74)</f>
        <v>0</v>
      </c>
      <c r="BC74" s="246">
        <f>SUM('24.3転出'!BC74)</f>
        <v>0</v>
      </c>
      <c r="BD74" s="247">
        <f>SUM('24.3転出'!BD74)</f>
        <v>0</v>
      </c>
      <c r="BE74" s="109">
        <f>SUM('24.3転出'!BE74)</f>
        <v>0</v>
      </c>
      <c r="BF74" s="246">
        <f>SUM('24.3転出'!BF74)</f>
        <v>0</v>
      </c>
      <c r="BG74" s="247">
        <f>SUM('24.3転出'!BG74)</f>
        <v>0</v>
      </c>
      <c r="BH74" s="109">
        <f>SUM('24.3転出'!BH74)</f>
        <v>0</v>
      </c>
      <c r="BI74" s="246">
        <f>SUM('24.3転出'!BI74)</f>
        <v>0</v>
      </c>
      <c r="BJ74" s="247">
        <f>SUM('24.3転出'!BJ74)</f>
        <v>0</v>
      </c>
      <c r="BK74" s="109">
        <f>SUM('24.3転出'!BK74)</f>
        <v>0</v>
      </c>
      <c r="BL74" s="246">
        <f>SUM('24.3転出'!BL74)</f>
        <v>0</v>
      </c>
      <c r="BM74" s="247">
        <f>SUM('24.3転出'!BM74)</f>
        <v>0</v>
      </c>
      <c r="BN74" s="109">
        <f>SUM('24.3転出'!BN74)</f>
        <v>0</v>
      </c>
      <c r="BO74" s="246">
        <f>SUM('24.3転出'!BO74)</f>
        <v>0</v>
      </c>
      <c r="BP74" s="247">
        <f>SUM('24.3転出'!BP74)</f>
        <v>0</v>
      </c>
      <c r="BQ74" s="109">
        <f>SUM('24.3転出'!BQ74)</f>
        <v>0</v>
      </c>
      <c r="BR74" s="246">
        <f>SUM('24.3転出'!BR74)</f>
        <v>0</v>
      </c>
      <c r="BS74" s="247">
        <f>SUM('24.3転出'!BS74)</f>
        <v>0</v>
      </c>
      <c r="BT74" s="109">
        <f>SUM('24.3転出'!BT74)</f>
        <v>0</v>
      </c>
      <c r="BU74" s="246">
        <f>SUM('24.3転出'!BU74)</f>
        <v>0</v>
      </c>
      <c r="BV74" s="247">
        <f>SUM('24.3転出'!BV74)</f>
        <v>0</v>
      </c>
      <c r="BW74" s="109">
        <f>SUM('24.3転出'!BW74)</f>
        <v>0</v>
      </c>
      <c r="BX74" s="246">
        <f>SUM('24.3転出'!BX74)</f>
        <v>0</v>
      </c>
      <c r="BY74" s="247">
        <f>SUM('24.3転出'!BY74)</f>
        <v>0</v>
      </c>
      <c r="BZ74" s="109">
        <f>SUM('24.3転出'!BZ74)</f>
        <v>0</v>
      </c>
      <c r="CA74" s="198"/>
      <c r="CB74" s="198"/>
      <c r="CC74" s="198"/>
    </row>
    <row r="75" spans="27:81" ht="15.75" customHeight="1" x14ac:dyDescent="0.15">
      <c r="AA75" s="106">
        <v>59</v>
      </c>
      <c r="AB75" s="107">
        <f>SUM('24.3転出'!AB75)</f>
        <v>1</v>
      </c>
      <c r="AC75" s="108">
        <f>SUM('24.3転出'!AC75)</f>
        <v>0</v>
      </c>
      <c r="AD75" s="109">
        <f>SUM('24.3転出'!AD75)</f>
        <v>1</v>
      </c>
      <c r="AE75" s="246">
        <f>SUM('24.3転出'!AE75)</f>
        <v>0</v>
      </c>
      <c r="AF75" s="247">
        <f>SUM('24.3転出'!AF75)</f>
        <v>0</v>
      </c>
      <c r="AG75" s="109">
        <f>SUM('24.3転出'!AG75)</f>
        <v>0</v>
      </c>
      <c r="AH75" s="246">
        <f>SUM('24.3転出'!AH75)</f>
        <v>0</v>
      </c>
      <c r="AI75" s="247">
        <f>SUM('24.3転出'!AI75)</f>
        <v>0</v>
      </c>
      <c r="AJ75" s="109">
        <f>SUM('24.3転出'!AJ75)</f>
        <v>0</v>
      </c>
      <c r="AK75" s="246">
        <f>SUM('24.3転出'!AK75)</f>
        <v>0</v>
      </c>
      <c r="AL75" s="247">
        <f>SUM('24.3転出'!AL75)</f>
        <v>0</v>
      </c>
      <c r="AM75" s="109">
        <f>SUM('24.3転出'!AM75)</f>
        <v>0</v>
      </c>
      <c r="AN75" s="246">
        <f>SUM('24.3転出'!AN75)</f>
        <v>0</v>
      </c>
      <c r="AO75" s="247">
        <f>SUM('24.3転出'!AO75)</f>
        <v>0</v>
      </c>
      <c r="AP75" s="109">
        <f>SUM('24.3転出'!AP75)</f>
        <v>0</v>
      </c>
      <c r="AQ75" s="246">
        <f>SUM('24.3転出'!AQ75)</f>
        <v>0</v>
      </c>
      <c r="AR75" s="247">
        <f>SUM('24.3転出'!AR75)</f>
        <v>0</v>
      </c>
      <c r="AS75" s="109">
        <f>SUM('24.3転出'!AS75)</f>
        <v>0</v>
      </c>
      <c r="AT75" s="246">
        <f>SUM('24.3転出'!AT75)</f>
        <v>0</v>
      </c>
      <c r="AU75" s="247">
        <f>SUM('24.3転出'!AU75)</f>
        <v>0</v>
      </c>
      <c r="AV75" s="109">
        <f>SUM('24.3転出'!AV75)</f>
        <v>0</v>
      </c>
      <c r="AW75" s="246">
        <f>SUM('24.3転出'!AW75)</f>
        <v>0</v>
      </c>
      <c r="AX75" s="247">
        <f>SUM('24.3転出'!AX75)</f>
        <v>0</v>
      </c>
      <c r="AY75" s="109">
        <f>SUM('24.3転出'!AY75)</f>
        <v>0</v>
      </c>
      <c r="AZ75" s="246">
        <f>SUM('24.3転出'!AZ75)</f>
        <v>0</v>
      </c>
      <c r="BA75" s="247">
        <f>SUM('24.3転出'!BA75)</f>
        <v>0</v>
      </c>
      <c r="BB75" s="109">
        <f>SUM('24.3転出'!BB75)</f>
        <v>0</v>
      </c>
      <c r="BC75" s="246">
        <f>SUM('24.3転出'!BC75)</f>
        <v>0</v>
      </c>
      <c r="BD75" s="247">
        <f>SUM('24.3転出'!BD75)</f>
        <v>0</v>
      </c>
      <c r="BE75" s="109">
        <f>SUM('24.3転出'!BE75)</f>
        <v>0</v>
      </c>
      <c r="BF75" s="246">
        <f>SUM('24.3転出'!BF75)</f>
        <v>0</v>
      </c>
      <c r="BG75" s="247">
        <f>SUM('24.3転出'!BG75)</f>
        <v>0</v>
      </c>
      <c r="BH75" s="109">
        <f>SUM('24.3転出'!BH75)</f>
        <v>0</v>
      </c>
      <c r="BI75" s="246">
        <f>SUM('24.3転出'!BI75)</f>
        <v>0</v>
      </c>
      <c r="BJ75" s="247">
        <f>SUM('24.3転出'!BJ75)</f>
        <v>0</v>
      </c>
      <c r="BK75" s="109">
        <f>SUM('24.3転出'!BK75)</f>
        <v>0</v>
      </c>
      <c r="BL75" s="246">
        <f>SUM('24.3転出'!BL75)</f>
        <v>0</v>
      </c>
      <c r="BM75" s="247">
        <f>SUM('24.3転出'!BM75)</f>
        <v>0</v>
      </c>
      <c r="BN75" s="109">
        <f>SUM('24.3転出'!BN75)</f>
        <v>0</v>
      </c>
      <c r="BO75" s="246">
        <f>SUM('24.3転出'!BO75)</f>
        <v>0</v>
      </c>
      <c r="BP75" s="247">
        <f>SUM('24.3転出'!BP75)</f>
        <v>0</v>
      </c>
      <c r="BQ75" s="109">
        <f>SUM('24.3転出'!BQ75)</f>
        <v>0</v>
      </c>
      <c r="BR75" s="246">
        <f>SUM('24.3転出'!BR75)</f>
        <v>0</v>
      </c>
      <c r="BS75" s="247">
        <f>SUM('24.3転出'!BS75)</f>
        <v>0</v>
      </c>
      <c r="BT75" s="109">
        <f>SUM('24.3転出'!BT75)</f>
        <v>0</v>
      </c>
      <c r="BU75" s="246">
        <f>SUM('24.3転出'!BU75)</f>
        <v>1</v>
      </c>
      <c r="BV75" s="247">
        <f>SUM('24.3転出'!BV75)</f>
        <v>0</v>
      </c>
      <c r="BW75" s="109">
        <f>SUM('24.3転出'!BW75)</f>
        <v>1</v>
      </c>
      <c r="BX75" s="246">
        <f>SUM('24.3転出'!BX75)</f>
        <v>0</v>
      </c>
      <c r="BY75" s="247">
        <f>SUM('24.3転出'!BY75)</f>
        <v>0</v>
      </c>
      <c r="BZ75" s="109">
        <f>SUM('24.3転出'!BZ75)</f>
        <v>0</v>
      </c>
      <c r="CA75" s="198"/>
      <c r="CB75" s="198"/>
      <c r="CC75" s="198"/>
    </row>
    <row r="76" spans="27:81" ht="15.75" customHeight="1" thickBot="1" x14ac:dyDescent="0.2">
      <c r="AA76" s="222" t="str">
        <f>FIXED(AA71,0)&amp;" ～ "&amp;FIXED(AA75,0)&amp;" 小計"</f>
        <v>55 ～ 59 小計</v>
      </c>
      <c r="AB76" s="349">
        <f>SUM('24.3転出'!AB76)</f>
        <v>2</v>
      </c>
      <c r="AC76" s="251">
        <f>SUM('24.3転出'!AC76)</f>
        <v>0</v>
      </c>
      <c r="AD76" s="113">
        <f>SUM('24.3転出'!AD76)</f>
        <v>2</v>
      </c>
      <c r="AE76" s="111">
        <f>SUM('24.3転出'!AE76)</f>
        <v>0</v>
      </c>
      <c r="AF76" s="112">
        <f>SUM('24.3転出'!AF76)</f>
        <v>0</v>
      </c>
      <c r="AG76" s="113">
        <f>SUM('24.3転出'!AG76)</f>
        <v>0</v>
      </c>
      <c r="AH76" s="223">
        <f>SUM('24.3転出'!AH76)</f>
        <v>1</v>
      </c>
      <c r="AI76" s="224">
        <f>SUM('24.3転出'!AI76)</f>
        <v>0</v>
      </c>
      <c r="AJ76" s="225">
        <f>SUM('24.3転出'!AJ76)</f>
        <v>1</v>
      </c>
      <c r="AK76" s="223">
        <f>SUM('24.3転出'!AK76)</f>
        <v>0</v>
      </c>
      <c r="AL76" s="224">
        <f>SUM('24.3転出'!AL76)</f>
        <v>0</v>
      </c>
      <c r="AM76" s="225">
        <f>SUM('24.3転出'!AM76)</f>
        <v>0</v>
      </c>
      <c r="AN76" s="223">
        <f>SUM('24.3転出'!AN76)</f>
        <v>0</v>
      </c>
      <c r="AO76" s="224">
        <f>SUM('24.3転出'!AO76)</f>
        <v>0</v>
      </c>
      <c r="AP76" s="225">
        <f>SUM('24.3転出'!AP76)</f>
        <v>0</v>
      </c>
      <c r="AQ76" s="223">
        <f>SUM('24.3転出'!AQ76)</f>
        <v>0</v>
      </c>
      <c r="AR76" s="224">
        <f>SUM('24.3転出'!AR76)</f>
        <v>0</v>
      </c>
      <c r="AS76" s="225">
        <f>SUM('24.3転出'!AS76)</f>
        <v>0</v>
      </c>
      <c r="AT76" s="223">
        <f>SUM('24.3転出'!AT76)</f>
        <v>0</v>
      </c>
      <c r="AU76" s="224">
        <f>SUM('24.3転出'!AU76)</f>
        <v>0</v>
      </c>
      <c r="AV76" s="225">
        <f>SUM('24.3転出'!AV76)</f>
        <v>0</v>
      </c>
      <c r="AW76" s="223">
        <f>SUM('24.3転出'!AW76)</f>
        <v>0</v>
      </c>
      <c r="AX76" s="224">
        <f>SUM('24.3転出'!AX76)</f>
        <v>0</v>
      </c>
      <c r="AY76" s="225">
        <f>SUM('24.3転出'!AY76)</f>
        <v>0</v>
      </c>
      <c r="AZ76" s="223">
        <f>SUM('24.3転出'!AZ76)</f>
        <v>0</v>
      </c>
      <c r="BA76" s="224">
        <f>SUM('24.3転出'!BA76)</f>
        <v>0</v>
      </c>
      <c r="BB76" s="225">
        <f>SUM('24.3転出'!BB76)</f>
        <v>0</v>
      </c>
      <c r="BC76" s="223">
        <f>SUM('24.3転出'!BC76)</f>
        <v>0</v>
      </c>
      <c r="BD76" s="224">
        <f>SUM('24.3転出'!BD76)</f>
        <v>0</v>
      </c>
      <c r="BE76" s="225">
        <f>SUM('24.3転出'!BE76)</f>
        <v>0</v>
      </c>
      <c r="BF76" s="223">
        <f>SUM('24.3転出'!BF76)</f>
        <v>0</v>
      </c>
      <c r="BG76" s="224">
        <f>SUM('24.3転出'!BG76)</f>
        <v>0</v>
      </c>
      <c r="BH76" s="225">
        <f>SUM('24.3転出'!BH76)</f>
        <v>0</v>
      </c>
      <c r="BI76" s="223">
        <f>SUM('24.3転出'!BI76)</f>
        <v>0</v>
      </c>
      <c r="BJ76" s="224">
        <f>SUM('24.3転出'!BJ76)</f>
        <v>0</v>
      </c>
      <c r="BK76" s="225">
        <f>SUM('24.3転出'!BK76)</f>
        <v>0</v>
      </c>
      <c r="BL76" s="223">
        <f>SUM('24.3転出'!BL76)</f>
        <v>0</v>
      </c>
      <c r="BM76" s="224">
        <f>SUM('24.3転出'!BM76)</f>
        <v>0</v>
      </c>
      <c r="BN76" s="225">
        <f>SUM('24.3転出'!BN76)</f>
        <v>0</v>
      </c>
      <c r="BO76" s="223">
        <f>SUM('24.3転出'!BO76)</f>
        <v>0</v>
      </c>
      <c r="BP76" s="224">
        <f>SUM('24.3転出'!BP76)</f>
        <v>0</v>
      </c>
      <c r="BQ76" s="225">
        <f>SUM('24.3転出'!BQ76)</f>
        <v>0</v>
      </c>
      <c r="BR76" s="223">
        <f>SUM('24.3転出'!BR76)</f>
        <v>0</v>
      </c>
      <c r="BS76" s="224">
        <f>SUM('24.3転出'!BS76)</f>
        <v>0</v>
      </c>
      <c r="BT76" s="225">
        <f>SUM('24.3転出'!BT76)</f>
        <v>0</v>
      </c>
      <c r="BU76" s="223">
        <f>SUM('24.3転出'!BU76)</f>
        <v>1</v>
      </c>
      <c r="BV76" s="224">
        <f>SUM('24.3転出'!BV76)</f>
        <v>0</v>
      </c>
      <c r="BW76" s="225">
        <f>SUM('24.3転出'!BW76)</f>
        <v>1</v>
      </c>
      <c r="BX76" s="223">
        <f>SUM('24.3転出'!BX76)</f>
        <v>0</v>
      </c>
      <c r="BY76" s="224">
        <f>SUM('24.3転出'!BY76)</f>
        <v>0</v>
      </c>
      <c r="BZ76" s="225">
        <f>SUM('24.3転出'!BZ76)</f>
        <v>0</v>
      </c>
      <c r="CA76" s="198"/>
      <c r="CB76" s="198"/>
      <c r="CC76" s="198"/>
    </row>
    <row r="77" spans="27:81" ht="15.75" customHeight="1" x14ac:dyDescent="0.15">
      <c r="AA77" s="102">
        <v>60</v>
      </c>
      <c r="AB77" s="103">
        <f>SUM('24.3転出'!AB77)</f>
        <v>0</v>
      </c>
      <c r="AC77" s="104">
        <f>SUM('24.3転出'!AC77)</f>
        <v>0</v>
      </c>
      <c r="AD77" s="105">
        <f>SUM('24.3転出'!AD77)</f>
        <v>0</v>
      </c>
      <c r="AE77" s="244">
        <f>SUM('24.3転出'!AE77)</f>
        <v>0</v>
      </c>
      <c r="AF77" s="245">
        <f>SUM('24.3転出'!AF77)</f>
        <v>0</v>
      </c>
      <c r="AG77" s="105">
        <f>SUM('24.3転出'!AG77)</f>
        <v>0</v>
      </c>
      <c r="AH77" s="244">
        <f>SUM('24.3転出'!AH77)</f>
        <v>0</v>
      </c>
      <c r="AI77" s="245">
        <f>SUM('24.3転出'!AI77)</f>
        <v>0</v>
      </c>
      <c r="AJ77" s="105">
        <f>SUM('24.3転出'!AJ77)</f>
        <v>0</v>
      </c>
      <c r="AK77" s="244">
        <f>SUM('24.3転出'!AK77)</f>
        <v>0</v>
      </c>
      <c r="AL77" s="245">
        <f>SUM('24.3転出'!AL77)</f>
        <v>0</v>
      </c>
      <c r="AM77" s="105">
        <f>SUM('24.3転出'!AM77)</f>
        <v>0</v>
      </c>
      <c r="AN77" s="244">
        <f>SUM('24.3転出'!AN77)</f>
        <v>0</v>
      </c>
      <c r="AO77" s="245">
        <f>SUM('24.3転出'!AO77)</f>
        <v>0</v>
      </c>
      <c r="AP77" s="105">
        <f>SUM('24.3転出'!AP77)</f>
        <v>0</v>
      </c>
      <c r="AQ77" s="244">
        <f>SUM('24.3転出'!AQ77)</f>
        <v>0</v>
      </c>
      <c r="AR77" s="245">
        <f>SUM('24.3転出'!AR77)</f>
        <v>0</v>
      </c>
      <c r="AS77" s="105">
        <f>SUM('24.3転出'!AS77)</f>
        <v>0</v>
      </c>
      <c r="AT77" s="244">
        <f>SUM('24.3転出'!AT77)</f>
        <v>0</v>
      </c>
      <c r="AU77" s="245">
        <f>SUM('24.3転出'!AU77)</f>
        <v>0</v>
      </c>
      <c r="AV77" s="105">
        <f>SUM('24.3転出'!AV77)</f>
        <v>0</v>
      </c>
      <c r="AW77" s="244">
        <f>SUM('24.3転出'!AW77)</f>
        <v>0</v>
      </c>
      <c r="AX77" s="245">
        <f>SUM('24.3転出'!AX77)</f>
        <v>0</v>
      </c>
      <c r="AY77" s="105">
        <f>SUM('24.3転出'!AY77)</f>
        <v>0</v>
      </c>
      <c r="AZ77" s="244">
        <f>SUM('24.3転出'!AZ77)</f>
        <v>0</v>
      </c>
      <c r="BA77" s="245">
        <f>SUM('24.3転出'!BA77)</f>
        <v>0</v>
      </c>
      <c r="BB77" s="105">
        <f>SUM('24.3転出'!BB77)</f>
        <v>0</v>
      </c>
      <c r="BC77" s="244">
        <f>SUM('24.3転出'!BC77)</f>
        <v>0</v>
      </c>
      <c r="BD77" s="245">
        <f>SUM('24.3転出'!BD77)</f>
        <v>0</v>
      </c>
      <c r="BE77" s="105">
        <f>SUM('24.3転出'!BE77)</f>
        <v>0</v>
      </c>
      <c r="BF77" s="244">
        <f>SUM('24.3転出'!BF77)</f>
        <v>0</v>
      </c>
      <c r="BG77" s="245">
        <f>SUM('24.3転出'!BG77)</f>
        <v>0</v>
      </c>
      <c r="BH77" s="105">
        <f>SUM('24.3転出'!BH77)</f>
        <v>0</v>
      </c>
      <c r="BI77" s="244">
        <f>SUM('24.3転出'!BI77)</f>
        <v>0</v>
      </c>
      <c r="BJ77" s="245">
        <f>SUM('24.3転出'!BJ77)</f>
        <v>0</v>
      </c>
      <c r="BK77" s="105">
        <f>SUM('24.3転出'!BK77)</f>
        <v>0</v>
      </c>
      <c r="BL77" s="244">
        <f>SUM('24.3転出'!BL77)</f>
        <v>0</v>
      </c>
      <c r="BM77" s="245">
        <f>SUM('24.3転出'!BM77)</f>
        <v>0</v>
      </c>
      <c r="BN77" s="105">
        <f>SUM('24.3転出'!BN77)</f>
        <v>0</v>
      </c>
      <c r="BO77" s="244">
        <f>SUM('24.3転出'!BO77)</f>
        <v>0</v>
      </c>
      <c r="BP77" s="245">
        <f>SUM('24.3転出'!BP77)</f>
        <v>0</v>
      </c>
      <c r="BQ77" s="105">
        <f>SUM('24.3転出'!BQ77)</f>
        <v>0</v>
      </c>
      <c r="BR77" s="244">
        <f>SUM('24.3転出'!BR77)</f>
        <v>0</v>
      </c>
      <c r="BS77" s="245">
        <f>SUM('24.3転出'!BS77)</f>
        <v>0</v>
      </c>
      <c r="BT77" s="105">
        <f>SUM('24.3転出'!BT77)</f>
        <v>0</v>
      </c>
      <c r="BU77" s="244">
        <f>SUM('24.3転出'!BU77)</f>
        <v>0</v>
      </c>
      <c r="BV77" s="245">
        <f>SUM('24.3転出'!BV77)</f>
        <v>0</v>
      </c>
      <c r="BW77" s="105">
        <f>SUM('24.3転出'!BW77)</f>
        <v>0</v>
      </c>
      <c r="BX77" s="244">
        <f>SUM('24.3転出'!BX77)</f>
        <v>0</v>
      </c>
      <c r="BY77" s="245">
        <f>SUM('24.3転出'!BY77)</f>
        <v>0</v>
      </c>
      <c r="BZ77" s="105">
        <f>SUM('24.3転出'!BZ77)</f>
        <v>0</v>
      </c>
      <c r="CA77" s="198"/>
      <c r="CB77" s="198"/>
      <c r="CC77" s="198"/>
    </row>
    <row r="78" spans="27:81" ht="15.75" customHeight="1" x14ac:dyDescent="0.15">
      <c r="AA78" s="106">
        <v>61</v>
      </c>
      <c r="AB78" s="107">
        <f>SUM('24.3転出'!AB78)</f>
        <v>0</v>
      </c>
      <c r="AC78" s="108">
        <f>SUM('24.3転出'!AC78)</f>
        <v>0</v>
      </c>
      <c r="AD78" s="109">
        <f>SUM('24.3転出'!AD78)</f>
        <v>0</v>
      </c>
      <c r="AE78" s="246">
        <f>SUM('24.3転出'!AE78)</f>
        <v>0</v>
      </c>
      <c r="AF78" s="247">
        <f>SUM('24.3転出'!AF78)</f>
        <v>0</v>
      </c>
      <c r="AG78" s="109">
        <f>SUM('24.3転出'!AG78)</f>
        <v>0</v>
      </c>
      <c r="AH78" s="246">
        <f>SUM('24.3転出'!AH78)</f>
        <v>0</v>
      </c>
      <c r="AI78" s="247">
        <f>SUM('24.3転出'!AI78)</f>
        <v>0</v>
      </c>
      <c r="AJ78" s="109">
        <f>SUM('24.3転出'!AJ78)</f>
        <v>0</v>
      </c>
      <c r="AK78" s="246">
        <f>SUM('24.3転出'!AK78)</f>
        <v>0</v>
      </c>
      <c r="AL78" s="247">
        <f>SUM('24.3転出'!AL78)</f>
        <v>0</v>
      </c>
      <c r="AM78" s="109">
        <f>SUM('24.3転出'!AM78)</f>
        <v>0</v>
      </c>
      <c r="AN78" s="246">
        <f>SUM('24.3転出'!AN78)</f>
        <v>0</v>
      </c>
      <c r="AO78" s="247">
        <f>SUM('24.3転出'!AO78)</f>
        <v>0</v>
      </c>
      <c r="AP78" s="109">
        <f>SUM('24.3転出'!AP78)</f>
        <v>0</v>
      </c>
      <c r="AQ78" s="246">
        <f>SUM('24.3転出'!AQ78)</f>
        <v>0</v>
      </c>
      <c r="AR78" s="247">
        <f>SUM('24.3転出'!AR78)</f>
        <v>0</v>
      </c>
      <c r="AS78" s="109">
        <f>SUM('24.3転出'!AS78)</f>
        <v>0</v>
      </c>
      <c r="AT78" s="246">
        <f>SUM('24.3転出'!AT78)</f>
        <v>0</v>
      </c>
      <c r="AU78" s="247">
        <f>SUM('24.3転出'!AU78)</f>
        <v>0</v>
      </c>
      <c r="AV78" s="109">
        <f>SUM('24.3転出'!AV78)</f>
        <v>0</v>
      </c>
      <c r="AW78" s="246">
        <f>SUM('24.3転出'!AW78)</f>
        <v>0</v>
      </c>
      <c r="AX78" s="247">
        <f>SUM('24.3転出'!AX78)</f>
        <v>0</v>
      </c>
      <c r="AY78" s="109">
        <f>SUM('24.3転出'!AY78)</f>
        <v>0</v>
      </c>
      <c r="AZ78" s="246">
        <f>SUM('24.3転出'!AZ78)</f>
        <v>0</v>
      </c>
      <c r="BA78" s="247">
        <f>SUM('24.3転出'!BA78)</f>
        <v>0</v>
      </c>
      <c r="BB78" s="109">
        <f>SUM('24.3転出'!BB78)</f>
        <v>0</v>
      </c>
      <c r="BC78" s="246">
        <f>SUM('24.3転出'!BC78)</f>
        <v>0</v>
      </c>
      <c r="BD78" s="247">
        <f>SUM('24.3転出'!BD78)</f>
        <v>0</v>
      </c>
      <c r="BE78" s="109">
        <f>SUM('24.3転出'!BE78)</f>
        <v>0</v>
      </c>
      <c r="BF78" s="246">
        <f>SUM('24.3転出'!BF78)</f>
        <v>0</v>
      </c>
      <c r="BG78" s="247">
        <f>SUM('24.3転出'!BG78)</f>
        <v>0</v>
      </c>
      <c r="BH78" s="109">
        <f>SUM('24.3転出'!BH78)</f>
        <v>0</v>
      </c>
      <c r="BI78" s="246">
        <f>SUM('24.3転出'!BI78)</f>
        <v>0</v>
      </c>
      <c r="BJ78" s="247">
        <f>SUM('24.3転出'!BJ78)</f>
        <v>0</v>
      </c>
      <c r="BK78" s="109">
        <f>SUM('24.3転出'!BK78)</f>
        <v>0</v>
      </c>
      <c r="BL78" s="246">
        <f>SUM('24.3転出'!BL78)</f>
        <v>0</v>
      </c>
      <c r="BM78" s="247">
        <f>SUM('24.3転出'!BM78)</f>
        <v>0</v>
      </c>
      <c r="BN78" s="109">
        <f>SUM('24.3転出'!BN78)</f>
        <v>0</v>
      </c>
      <c r="BO78" s="246">
        <f>SUM('24.3転出'!BO78)</f>
        <v>0</v>
      </c>
      <c r="BP78" s="247">
        <f>SUM('24.3転出'!BP78)</f>
        <v>0</v>
      </c>
      <c r="BQ78" s="109">
        <f>SUM('24.3転出'!BQ78)</f>
        <v>0</v>
      </c>
      <c r="BR78" s="246">
        <f>SUM('24.3転出'!BR78)</f>
        <v>0</v>
      </c>
      <c r="BS78" s="247">
        <f>SUM('24.3転出'!BS78)</f>
        <v>0</v>
      </c>
      <c r="BT78" s="109">
        <f>SUM('24.3転出'!BT78)</f>
        <v>0</v>
      </c>
      <c r="BU78" s="246">
        <f>SUM('24.3転出'!BU78)</f>
        <v>0</v>
      </c>
      <c r="BV78" s="247">
        <f>SUM('24.3転出'!BV78)</f>
        <v>0</v>
      </c>
      <c r="BW78" s="109">
        <f>SUM('24.3転出'!BW78)</f>
        <v>0</v>
      </c>
      <c r="BX78" s="246">
        <f>SUM('24.3転出'!BX78)</f>
        <v>0</v>
      </c>
      <c r="BY78" s="247">
        <f>SUM('24.3転出'!BY78)</f>
        <v>0</v>
      </c>
      <c r="BZ78" s="109">
        <f>SUM('24.3転出'!BZ78)</f>
        <v>0</v>
      </c>
      <c r="CA78" s="198"/>
      <c r="CB78" s="198"/>
      <c r="CC78" s="198"/>
    </row>
    <row r="79" spans="27:81" ht="15.75" customHeight="1" x14ac:dyDescent="0.15">
      <c r="AA79" s="106">
        <v>62</v>
      </c>
      <c r="AB79" s="107">
        <f>SUM('24.3転出'!AB79)</f>
        <v>1</v>
      </c>
      <c r="AC79" s="108">
        <f>SUM('24.3転出'!AC79)</f>
        <v>0</v>
      </c>
      <c r="AD79" s="109">
        <f>SUM('24.3転出'!AD79)</f>
        <v>1</v>
      </c>
      <c r="AE79" s="246">
        <f>SUM('24.3転出'!AE79)</f>
        <v>0</v>
      </c>
      <c r="AF79" s="247">
        <f>SUM('24.3転出'!AF79)</f>
        <v>0</v>
      </c>
      <c r="AG79" s="109">
        <f>SUM('24.3転出'!AG79)</f>
        <v>0</v>
      </c>
      <c r="AH79" s="246">
        <f>SUM('24.3転出'!AH79)</f>
        <v>0</v>
      </c>
      <c r="AI79" s="247">
        <f>SUM('24.3転出'!AI79)</f>
        <v>0</v>
      </c>
      <c r="AJ79" s="109">
        <f>SUM('24.3転出'!AJ79)</f>
        <v>0</v>
      </c>
      <c r="AK79" s="246">
        <f>SUM('24.3転出'!AK79)</f>
        <v>0</v>
      </c>
      <c r="AL79" s="247">
        <f>SUM('24.3転出'!AL79)</f>
        <v>0</v>
      </c>
      <c r="AM79" s="109">
        <f>SUM('24.3転出'!AM79)</f>
        <v>0</v>
      </c>
      <c r="AN79" s="246">
        <f>SUM('24.3転出'!AN79)</f>
        <v>0</v>
      </c>
      <c r="AO79" s="247">
        <f>SUM('24.3転出'!AO79)</f>
        <v>0</v>
      </c>
      <c r="AP79" s="109">
        <f>SUM('24.3転出'!AP79)</f>
        <v>0</v>
      </c>
      <c r="AQ79" s="246">
        <f>SUM('24.3転出'!AQ79)</f>
        <v>1</v>
      </c>
      <c r="AR79" s="247">
        <f>SUM('24.3転出'!AR79)</f>
        <v>0</v>
      </c>
      <c r="AS79" s="109">
        <f>SUM('24.3転出'!AS79)</f>
        <v>1</v>
      </c>
      <c r="AT79" s="246">
        <f>SUM('24.3転出'!AT79)</f>
        <v>0</v>
      </c>
      <c r="AU79" s="247">
        <f>SUM('24.3転出'!AU79)</f>
        <v>0</v>
      </c>
      <c r="AV79" s="109">
        <f>SUM('24.3転出'!AV79)</f>
        <v>0</v>
      </c>
      <c r="AW79" s="246">
        <f>SUM('24.3転出'!AW79)</f>
        <v>0</v>
      </c>
      <c r="AX79" s="247">
        <f>SUM('24.3転出'!AX79)</f>
        <v>0</v>
      </c>
      <c r="AY79" s="109">
        <f>SUM('24.3転出'!AY79)</f>
        <v>0</v>
      </c>
      <c r="AZ79" s="246">
        <f>SUM('24.3転出'!AZ79)</f>
        <v>0</v>
      </c>
      <c r="BA79" s="247">
        <f>SUM('24.3転出'!BA79)</f>
        <v>0</v>
      </c>
      <c r="BB79" s="109">
        <f>SUM('24.3転出'!BB79)</f>
        <v>0</v>
      </c>
      <c r="BC79" s="246">
        <f>SUM('24.3転出'!BC79)</f>
        <v>0</v>
      </c>
      <c r="BD79" s="247">
        <f>SUM('24.3転出'!BD79)</f>
        <v>0</v>
      </c>
      <c r="BE79" s="109">
        <f>SUM('24.3転出'!BE79)</f>
        <v>0</v>
      </c>
      <c r="BF79" s="246">
        <f>SUM('24.3転出'!BF79)</f>
        <v>0</v>
      </c>
      <c r="BG79" s="247">
        <f>SUM('24.3転出'!BG79)</f>
        <v>0</v>
      </c>
      <c r="BH79" s="109">
        <f>SUM('24.3転出'!BH79)</f>
        <v>0</v>
      </c>
      <c r="BI79" s="246">
        <f>SUM('24.3転出'!BI79)</f>
        <v>0</v>
      </c>
      <c r="BJ79" s="247">
        <f>SUM('24.3転出'!BJ79)</f>
        <v>0</v>
      </c>
      <c r="BK79" s="109">
        <f>SUM('24.3転出'!BK79)</f>
        <v>0</v>
      </c>
      <c r="BL79" s="246">
        <f>SUM('24.3転出'!BL79)</f>
        <v>0</v>
      </c>
      <c r="BM79" s="247">
        <f>SUM('24.3転出'!BM79)</f>
        <v>0</v>
      </c>
      <c r="BN79" s="109">
        <f>SUM('24.3転出'!BN79)</f>
        <v>0</v>
      </c>
      <c r="BO79" s="246">
        <f>SUM('24.3転出'!BO79)</f>
        <v>0</v>
      </c>
      <c r="BP79" s="247">
        <f>SUM('24.3転出'!BP79)</f>
        <v>0</v>
      </c>
      <c r="BQ79" s="109">
        <f>SUM('24.3転出'!BQ79)</f>
        <v>0</v>
      </c>
      <c r="BR79" s="246">
        <f>SUM('24.3転出'!BR79)</f>
        <v>0</v>
      </c>
      <c r="BS79" s="247">
        <f>SUM('24.3転出'!BS79)</f>
        <v>0</v>
      </c>
      <c r="BT79" s="109">
        <f>SUM('24.3転出'!BT79)</f>
        <v>0</v>
      </c>
      <c r="BU79" s="246">
        <f>SUM('24.3転出'!BU79)</f>
        <v>0</v>
      </c>
      <c r="BV79" s="247">
        <f>SUM('24.3転出'!BV79)</f>
        <v>0</v>
      </c>
      <c r="BW79" s="109">
        <f>SUM('24.3転出'!BW79)</f>
        <v>0</v>
      </c>
      <c r="BX79" s="246">
        <f>SUM('24.3転出'!BX79)</f>
        <v>0</v>
      </c>
      <c r="BY79" s="247">
        <f>SUM('24.3転出'!BY79)</f>
        <v>0</v>
      </c>
      <c r="BZ79" s="109">
        <f>SUM('24.3転出'!BZ79)</f>
        <v>0</v>
      </c>
      <c r="CA79" s="198"/>
      <c r="CB79" s="198"/>
      <c r="CC79" s="198"/>
    </row>
    <row r="80" spans="27:81" ht="15.75" customHeight="1" x14ac:dyDescent="0.15">
      <c r="AA80" s="106">
        <v>63</v>
      </c>
      <c r="AB80" s="107">
        <f>SUM('24.3転出'!AB80)</f>
        <v>1</v>
      </c>
      <c r="AC80" s="108">
        <f>SUM('24.3転出'!AC80)</f>
        <v>0</v>
      </c>
      <c r="AD80" s="109">
        <f>SUM('24.3転出'!AD80)</f>
        <v>1</v>
      </c>
      <c r="AE80" s="246">
        <f>SUM('24.3転出'!AE80)</f>
        <v>0</v>
      </c>
      <c r="AF80" s="247">
        <f>SUM('24.3転出'!AF80)</f>
        <v>0</v>
      </c>
      <c r="AG80" s="109">
        <f>SUM('24.3転出'!AG80)</f>
        <v>0</v>
      </c>
      <c r="AH80" s="246">
        <f>SUM('24.3転出'!AH80)</f>
        <v>0</v>
      </c>
      <c r="AI80" s="247">
        <f>SUM('24.3転出'!AI80)</f>
        <v>0</v>
      </c>
      <c r="AJ80" s="109">
        <f>SUM('24.3転出'!AJ80)</f>
        <v>0</v>
      </c>
      <c r="AK80" s="246">
        <f>SUM('24.3転出'!AK80)</f>
        <v>0</v>
      </c>
      <c r="AL80" s="247">
        <f>SUM('24.3転出'!AL80)</f>
        <v>0</v>
      </c>
      <c r="AM80" s="109">
        <f>SUM('24.3転出'!AM80)</f>
        <v>0</v>
      </c>
      <c r="AN80" s="246">
        <f>SUM('24.3転出'!AN80)</f>
        <v>0</v>
      </c>
      <c r="AO80" s="247">
        <f>SUM('24.3転出'!AO80)</f>
        <v>0</v>
      </c>
      <c r="AP80" s="109">
        <f>SUM('24.3転出'!AP80)</f>
        <v>0</v>
      </c>
      <c r="AQ80" s="246">
        <f>SUM('24.3転出'!AQ80)</f>
        <v>1</v>
      </c>
      <c r="AR80" s="247">
        <f>SUM('24.3転出'!AR80)</f>
        <v>0</v>
      </c>
      <c r="AS80" s="109">
        <f>SUM('24.3転出'!AS80)</f>
        <v>1</v>
      </c>
      <c r="AT80" s="246">
        <f>SUM('24.3転出'!AT80)</f>
        <v>0</v>
      </c>
      <c r="AU80" s="247">
        <f>SUM('24.3転出'!AU80)</f>
        <v>0</v>
      </c>
      <c r="AV80" s="109">
        <f>SUM('24.3転出'!AV80)</f>
        <v>0</v>
      </c>
      <c r="AW80" s="246">
        <f>SUM('24.3転出'!AW80)</f>
        <v>0</v>
      </c>
      <c r="AX80" s="247">
        <f>SUM('24.3転出'!AX80)</f>
        <v>0</v>
      </c>
      <c r="AY80" s="109">
        <f>SUM('24.3転出'!AY80)</f>
        <v>0</v>
      </c>
      <c r="AZ80" s="246">
        <f>SUM('24.3転出'!AZ80)</f>
        <v>0</v>
      </c>
      <c r="BA80" s="247">
        <f>SUM('24.3転出'!BA80)</f>
        <v>0</v>
      </c>
      <c r="BB80" s="109">
        <f>SUM('24.3転出'!BB80)</f>
        <v>0</v>
      </c>
      <c r="BC80" s="246">
        <f>SUM('24.3転出'!BC80)</f>
        <v>0</v>
      </c>
      <c r="BD80" s="247">
        <f>SUM('24.3転出'!BD80)</f>
        <v>0</v>
      </c>
      <c r="BE80" s="109">
        <f>SUM('24.3転出'!BE80)</f>
        <v>0</v>
      </c>
      <c r="BF80" s="246">
        <f>SUM('24.3転出'!BF80)</f>
        <v>0</v>
      </c>
      <c r="BG80" s="247">
        <f>SUM('24.3転出'!BG80)</f>
        <v>0</v>
      </c>
      <c r="BH80" s="109">
        <f>SUM('24.3転出'!BH80)</f>
        <v>0</v>
      </c>
      <c r="BI80" s="246">
        <f>SUM('24.3転出'!BI80)</f>
        <v>0</v>
      </c>
      <c r="BJ80" s="247">
        <f>SUM('24.3転出'!BJ80)</f>
        <v>0</v>
      </c>
      <c r="BK80" s="109">
        <f>SUM('24.3転出'!BK80)</f>
        <v>0</v>
      </c>
      <c r="BL80" s="246">
        <f>SUM('24.3転出'!BL80)</f>
        <v>0</v>
      </c>
      <c r="BM80" s="247">
        <f>SUM('24.3転出'!BM80)</f>
        <v>0</v>
      </c>
      <c r="BN80" s="109">
        <f>SUM('24.3転出'!BN80)</f>
        <v>0</v>
      </c>
      <c r="BO80" s="246">
        <f>SUM('24.3転出'!BO80)</f>
        <v>0</v>
      </c>
      <c r="BP80" s="247">
        <f>SUM('24.3転出'!BP80)</f>
        <v>0</v>
      </c>
      <c r="BQ80" s="109">
        <f>SUM('24.3転出'!BQ80)</f>
        <v>0</v>
      </c>
      <c r="BR80" s="246">
        <f>SUM('24.3転出'!BR80)</f>
        <v>0</v>
      </c>
      <c r="BS80" s="247">
        <f>SUM('24.3転出'!BS80)</f>
        <v>0</v>
      </c>
      <c r="BT80" s="109">
        <f>SUM('24.3転出'!BT80)</f>
        <v>0</v>
      </c>
      <c r="BU80" s="246">
        <f>SUM('24.3転出'!BU80)</f>
        <v>0</v>
      </c>
      <c r="BV80" s="247">
        <f>SUM('24.3転出'!BV80)</f>
        <v>0</v>
      </c>
      <c r="BW80" s="109">
        <f>SUM('24.3転出'!BW80)</f>
        <v>0</v>
      </c>
      <c r="BX80" s="246">
        <f>SUM('24.3転出'!BX80)</f>
        <v>0</v>
      </c>
      <c r="BY80" s="247">
        <f>SUM('24.3転出'!BY80)</f>
        <v>0</v>
      </c>
      <c r="BZ80" s="109">
        <f>SUM('24.3転出'!BZ80)</f>
        <v>0</v>
      </c>
      <c r="CA80" s="198"/>
      <c r="CB80" s="198"/>
      <c r="CC80" s="198"/>
    </row>
    <row r="81" spans="27:81" ht="15.75" customHeight="1" x14ac:dyDescent="0.15">
      <c r="AA81" s="106">
        <v>64</v>
      </c>
      <c r="AB81" s="107">
        <f>SUM('24.3転出'!AB81)</f>
        <v>0</v>
      </c>
      <c r="AC81" s="108">
        <f>SUM('24.3転出'!AC81)</f>
        <v>0</v>
      </c>
      <c r="AD81" s="109">
        <f>SUM('24.3転出'!AD81)</f>
        <v>0</v>
      </c>
      <c r="AE81" s="246">
        <f>SUM('24.3転出'!AE81)</f>
        <v>0</v>
      </c>
      <c r="AF81" s="247">
        <f>SUM('24.3転出'!AF81)</f>
        <v>0</v>
      </c>
      <c r="AG81" s="109">
        <f>SUM('24.3転出'!AG81)</f>
        <v>0</v>
      </c>
      <c r="AH81" s="246">
        <f>SUM('24.3転出'!AH81)</f>
        <v>0</v>
      </c>
      <c r="AI81" s="247">
        <f>SUM('24.3転出'!AI81)</f>
        <v>0</v>
      </c>
      <c r="AJ81" s="109">
        <f>SUM('24.3転出'!AJ81)</f>
        <v>0</v>
      </c>
      <c r="AK81" s="246">
        <f>SUM('24.3転出'!AK81)</f>
        <v>0</v>
      </c>
      <c r="AL81" s="247">
        <f>SUM('24.3転出'!AL81)</f>
        <v>0</v>
      </c>
      <c r="AM81" s="109">
        <f>SUM('24.3転出'!AM81)</f>
        <v>0</v>
      </c>
      <c r="AN81" s="246">
        <f>SUM('24.3転出'!AN81)</f>
        <v>0</v>
      </c>
      <c r="AO81" s="247">
        <f>SUM('24.3転出'!AO81)</f>
        <v>0</v>
      </c>
      <c r="AP81" s="109">
        <f>SUM('24.3転出'!AP81)</f>
        <v>0</v>
      </c>
      <c r="AQ81" s="246">
        <f>SUM('24.3転出'!AQ81)</f>
        <v>0</v>
      </c>
      <c r="AR81" s="247">
        <f>SUM('24.3転出'!AR81)</f>
        <v>0</v>
      </c>
      <c r="AS81" s="109">
        <f>SUM('24.3転出'!AS81)</f>
        <v>0</v>
      </c>
      <c r="AT81" s="246">
        <f>SUM('24.3転出'!AT81)</f>
        <v>0</v>
      </c>
      <c r="AU81" s="247">
        <f>SUM('24.3転出'!AU81)</f>
        <v>0</v>
      </c>
      <c r="AV81" s="109">
        <f>SUM('24.3転出'!AV81)</f>
        <v>0</v>
      </c>
      <c r="AW81" s="246">
        <f>SUM('24.3転出'!AW81)</f>
        <v>0</v>
      </c>
      <c r="AX81" s="247">
        <f>SUM('24.3転出'!AX81)</f>
        <v>0</v>
      </c>
      <c r="AY81" s="109">
        <f>SUM('24.3転出'!AY81)</f>
        <v>0</v>
      </c>
      <c r="AZ81" s="246">
        <f>SUM('24.3転出'!AZ81)</f>
        <v>0</v>
      </c>
      <c r="BA81" s="247">
        <f>SUM('24.3転出'!BA81)</f>
        <v>0</v>
      </c>
      <c r="BB81" s="109">
        <f>SUM('24.3転出'!BB81)</f>
        <v>0</v>
      </c>
      <c r="BC81" s="246">
        <f>SUM('24.3転出'!BC81)</f>
        <v>0</v>
      </c>
      <c r="BD81" s="247">
        <f>SUM('24.3転出'!BD81)</f>
        <v>0</v>
      </c>
      <c r="BE81" s="109">
        <f>SUM('24.3転出'!BE81)</f>
        <v>0</v>
      </c>
      <c r="BF81" s="246">
        <f>SUM('24.3転出'!BF81)</f>
        <v>0</v>
      </c>
      <c r="BG81" s="247">
        <f>SUM('24.3転出'!BG81)</f>
        <v>0</v>
      </c>
      <c r="BH81" s="109">
        <f>SUM('24.3転出'!BH81)</f>
        <v>0</v>
      </c>
      <c r="BI81" s="246">
        <f>SUM('24.3転出'!BI81)</f>
        <v>0</v>
      </c>
      <c r="BJ81" s="247">
        <f>SUM('24.3転出'!BJ81)</f>
        <v>0</v>
      </c>
      <c r="BK81" s="109">
        <f>SUM('24.3転出'!BK81)</f>
        <v>0</v>
      </c>
      <c r="BL81" s="246">
        <f>SUM('24.3転出'!BL81)</f>
        <v>0</v>
      </c>
      <c r="BM81" s="247">
        <f>SUM('24.3転出'!BM81)</f>
        <v>0</v>
      </c>
      <c r="BN81" s="109">
        <f>SUM('24.3転出'!BN81)</f>
        <v>0</v>
      </c>
      <c r="BO81" s="246">
        <f>SUM('24.3転出'!BO81)</f>
        <v>0</v>
      </c>
      <c r="BP81" s="247">
        <f>SUM('24.3転出'!BP81)</f>
        <v>0</v>
      </c>
      <c r="BQ81" s="109">
        <f>SUM('24.3転出'!BQ81)</f>
        <v>0</v>
      </c>
      <c r="BR81" s="246">
        <f>SUM('24.3転出'!BR81)</f>
        <v>0</v>
      </c>
      <c r="BS81" s="247">
        <f>SUM('24.3転出'!BS81)</f>
        <v>0</v>
      </c>
      <c r="BT81" s="109">
        <f>SUM('24.3転出'!BT81)</f>
        <v>0</v>
      </c>
      <c r="BU81" s="246">
        <f>SUM('24.3転出'!BU81)</f>
        <v>0</v>
      </c>
      <c r="BV81" s="247">
        <f>SUM('24.3転出'!BV81)</f>
        <v>0</v>
      </c>
      <c r="BW81" s="109">
        <f>SUM('24.3転出'!BW81)</f>
        <v>0</v>
      </c>
      <c r="BX81" s="246">
        <f>SUM('24.3転出'!BX81)</f>
        <v>0</v>
      </c>
      <c r="BY81" s="247">
        <f>SUM('24.3転出'!BY81)</f>
        <v>0</v>
      </c>
      <c r="BZ81" s="109">
        <f>SUM('24.3転出'!BZ81)</f>
        <v>0</v>
      </c>
      <c r="CA81" s="198"/>
      <c r="CB81" s="198"/>
      <c r="CC81" s="198"/>
    </row>
    <row r="82" spans="27:81" ht="15.75" customHeight="1" x14ac:dyDescent="0.15">
      <c r="AA82" s="110" t="str">
        <f>FIXED(AA77,0)&amp;" ～ "&amp;FIXED(AA81,0)&amp;" 小計"</f>
        <v>60 ～ 64 小計</v>
      </c>
      <c r="AB82" s="349">
        <f>SUM('24.3転出'!AB82)</f>
        <v>2</v>
      </c>
      <c r="AC82" s="251">
        <f>SUM('24.3転出'!AC82)</f>
        <v>0</v>
      </c>
      <c r="AD82" s="113">
        <f>SUM('24.3転出'!AD82)</f>
        <v>2</v>
      </c>
      <c r="AE82" s="111">
        <f>SUM('24.3転出'!AE82)</f>
        <v>0</v>
      </c>
      <c r="AF82" s="112">
        <f>SUM('24.3転出'!AF82)</f>
        <v>0</v>
      </c>
      <c r="AG82" s="113">
        <f>SUM('24.3転出'!AG82)</f>
        <v>0</v>
      </c>
      <c r="AH82" s="111">
        <f>SUM('24.3転出'!AH82)</f>
        <v>0</v>
      </c>
      <c r="AI82" s="112">
        <f>SUM('24.3転出'!AI82)</f>
        <v>0</v>
      </c>
      <c r="AJ82" s="113">
        <f>SUM('24.3転出'!AJ82)</f>
        <v>0</v>
      </c>
      <c r="AK82" s="111">
        <f>SUM('24.3転出'!AK82)</f>
        <v>0</v>
      </c>
      <c r="AL82" s="112">
        <f>SUM('24.3転出'!AL82)</f>
        <v>0</v>
      </c>
      <c r="AM82" s="113">
        <f>SUM('24.3転出'!AM82)</f>
        <v>0</v>
      </c>
      <c r="AN82" s="111">
        <f>SUM('24.3転出'!AN82)</f>
        <v>0</v>
      </c>
      <c r="AO82" s="112">
        <f>SUM('24.3転出'!AO82)</f>
        <v>0</v>
      </c>
      <c r="AP82" s="113">
        <f>SUM('24.3転出'!AP82)</f>
        <v>0</v>
      </c>
      <c r="AQ82" s="111">
        <f>SUM('24.3転出'!AQ82)</f>
        <v>2</v>
      </c>
      <c r="AR82" s="112">
        <f>SUM('24.3転出'!AR82)</f>
        <v>0</v>
      </c>
      <c r="AS82" s="113">
        <f>SUM('24.3転出'!AS82)</f>
        <v>2</v>
      </c>
      <c r="AT82" s="111">
        <f>SUM('24.3転出'!AT82)</f>
        <v>0</v>
      </c>
      <c r="AU82" s="112">
        <f>SUM('24.3転出'!AU82)</f>
        <v>0</v>
      </c>
      <c r="AV82" s="113">
        <f>SUM('24.3転出'!AV82)</f>
        <v>0</v>
      </c>
      <c r="AW82" s="111">
        <f>SUM('24.3転出'!AW82)</f>
        <v>0</v>
      </c>
      <c r="AX82" s="112">
        <f>SUM('24.3転出'!AX82)</f>
        <v>0</v>
      </c>
      <c r="AY82" s="113">
        <f>SUM('24.3転出'!AY82)</f>
        <v>0</v>
      </c>
      <c r="AZ82" s="111">
        <f>SUM('24.3転出'!AZ82)</f>
        <v>0</v>
      </c>
      <c r="BA82" s="112">
        <f>SUM('24.3転出'!BA82)</f>
        <v>0</v>
      </c>
      <c r="BB82" s="113">
        <f>SUM('24.3転出'!BB82)</f>
        <v>0</v>
      </c>
      <c r="BC82" s="111">
        <f>SUM('24.3転出'!BC82)</f>
        <v>0</v>
      </c>
      <c r="BD82" s="112">
        <f>SUM('24.3転出'!BD82)</f>
        <v>0</v>
      </c>
      <c r="BE82" s="113">
        <f>SUM('24.3転出'!BE82)</f>
        <v>0</v>
      </c>
      <c r="BF82" s="111">
        <f>SUM('24.3転出'!BF82)</f>
        <v>0</v>
      </c>
      <c r="BG82" s="112">
        <f>SUM('24.3転出'!BG82)</f>
        <v>0</v>
      </c>
      <c r="BH82" s="113">
        <f>SUM('24.3転出'!BH82)</f>
        <v>0</v>
      </c>
      <c r="BI82" s="111">
        <f>SUM('24.3転出'!BI82)</f>
        <v>0</v>
      </c>
      <c r="BJ82" s="112">
        <f>SUM('24.3転出'!BJ82)</f>
        <v>0</v>
      </c>
      <c r="BK82" s="113">
        <f>SUM('24.3転出'!BK82)</f>
        <v>0</v>
      </c>
      <c r="BL82" s="111">
        <f>SUM('24.3転出'!BL82)</f>
        <v>0</v>
      </c>
      <c r="BM82" s="112">
        <f>SUM('24.3転出'!BM82)</f>
        <v>0</v>
      </c>
      <c r="BN82" s="113">
        <f>SUM('24.3転出'!BN82)</f>
        <v>0</v>
      </c>
      <c r="BO82" s="111">
        <f>SUM('24.3転出'!BO82)</f>
        <v>0</v>
      </c>
      <c r="BP82" s="112">
        <f>SUM('24.3転出'!BP82)</f>
        <v>0</v>
      </c>
      <c r="BQ82" s="113">
        <f>SUM('24.3転出'!BQ82)</f>
        <v>0</v>
      </c>
      <c r="BR82" s="111">
        <f>SUM('24.3転出'!BR82)</f>
        <v>0</v>
      </c>
      <c r="BS82" s="112">
        <f>SUM('24.3転出'!BS82)</f>
        <v>0</v>
      </c>
      <c r="BT82" s="113">
        <f>SUM('24.3転出'!BT82)</f>
        <v>0</v>
      </c>
      <c r="BU82" s="111">
        <f>SUM('24.3転出'!BU82)</f>
        <v>0</v>
      </c>
      <c r="BV82" s="112">
        <f>SUM('24.3転出'!BV82)</f>
        <v>0</v>
      </c>
      <c r="BW82" s="113">
        <f>SUM('24.3転出'!BW82)</f>
        <v>0</v>
      </c>
      <c r="BX82" s="111">
        <f>SUM('24.3転出'!BX82)</f>
        <v>0</v>
      </c>
      <c r="BY82" s="112">
        <f>SUM('24.3転出'!BY82)</f>
        <v>0</v>
      </c>
      <c r="BZ82" s="113">
        <f>SUM('24.3転出'!BZ82)</f>
        <v>0</v>
      </c>
      <c r="CA82" s="198"/>
      <c r="CB82" s="198"/>
      <c r="CC82" s="198"/>
    </row>
    <row r="83" spans="27:81" ht="15.75" customHeight="1" x14ac:dyDescent="0.15">
      <c r="AA83" s="106">
        <v>65</v>
      </c>
      <c r="AB83" s="103">
        <f>SUM('24.3転出'!AB83)</f>
        <v>0</v>
      </c>
      <c r="AC83" s="104">
        <f>SUM('24.3転出'!AC83)</f>
        <v>0</v>
      </c>
      <c r="AD83" s="105">
        <f>SUM('24.3転出'!AD83)</f>
        <v>0</v>
      </c>
      <c r="AE83" s="244">
        <f>SUM('24.3転出'!AE83)</f>
        <v>0</v>
      </c>
      <c r="AF83" s="245">
        <f>SUM('24.3転出'!AF83)</f>
        <v>0</v>
      </c>
      <c r="AG83" s="105">
        <f>SUM('24.3転出'!AG83)</f>
        <v>0</v>
      </c>
      <c r="AH83" s="244">
        <f>SUM('24.3転出'!AH83)</f>
        <v>0</v>
      </c>
      <c r="AI83" s="245">
        <f>SUM('24.3転出'!AI83)</f>
        <v>0</v>
      </c>
      <c r="AJ83" s="105">
        <f>SUM('24.3転出'!AJ83)</f>
        <v>0</v>
      </c>
      <c r="AK83" s="244">
        <f>SUM('24.3転出'!AK83)</f>
        <v>0</v>
      </c>
      <c r="AL83" s="245">
        <f>SUM('24.3転出'!AL83)</f>
        <v>0</v>
      </c>
      <c r="AM83" s="105">
        <f>SUM('24.3転出'!AM83)</f>
        <v>0</v>
      </c>
      <c r="AN83" s="244">
        <f>SUM('24.3転出'!AN83)</f>
        <v>0</v>
      </c>
      <c r="AO83" s="245">
        <f>SUM('24.3転出'!AO83)</f>
        <v>0</v>
      </c>
      <c r="AP83" s="105">
        <f>SUM('24.3転出'!AP83)</f>
        <v>0</v>
      </c>
      <c r="AQ83" s="244">
        <f>SUM('24.3転出'!AQ83)</f>
        <v>0</v>
      </c>
      <c r="AR83" s="245">
        <f>SUM('24.3転出'!AR83)</f>
        <v>0</v>
      </c>
      <c r="AS83" s="105">
        <f>SUM('24.3転出'!AS83)</f>
        <v>0</v>
      </c>
      <c r="AT83" s="244">
        <f>SUM('24.3転出'!AT83)</f>
        <v>0</v>
      </c>
      <c r="AU83" s="245">
        <f>SUM('24.3転出'!AU83)</f>
        <v>0</v>
      </c>
      <c r="AV83" s="105">
        <f>SUM('24.3転出'!AV83)</f>
        <v>0</v>
      </c>
      <c r="AW83" s="244">
        <f>SUM('24.3転出'!AW83)</f>
        <v>0</v>
      </c>
      <c r="AX83" s="245">
        <f>SUM('24.3転出'!AX83)</f>
        <v>0</v>
      </c>
      <c r="AY83" s="105">
        <f>SUM('24.3転出'!AY83)</f>
        <v>0</v>
      </c>
      <c r="AZ83" s="244">
        <f>SUM('24.3転出'!AZ83)</f>
        <v>0</v>
      </c>
      <c r="BA83" s="245">
        <f>SUM('24.3転出'!BA83)</f>
        <v>0</v>
      </c>
      <c r="BB83" s="105">
        <f>SUM('24.3転出'!BB83)</f>
        <v>0</v>
      </c>
      <c r="BC83" s="244">
        <f>SUM('24.3転出'!BC83)</f>
        <v>0</v>
      </c>
      <c r="BD83" s="245">
        <f>SUM('24.3転出'!BD83)</f>
        <v>0</v>
      </c>
      <c r="BE83" s="105">
        <f>SUM('24.3転出'!BE83)</f>
        <v>0</v>
      </c>
      <c r="BF83" s="244">
        <f>SUM('24.3転出'!BF83)</f>
        <v>0</v>
      </c>
      <c r="BG83" s="245">
        <f>SUM('24.3転出'!BG83)</f>
        <v>0</v>
      </c>
      <c r="BH83" s="105">
        <f>SUM('24.3転出'!BH83)</f>
        <v>0</v>
      </c>
      <c r="BI83" s="244">
        <f>SUM('24.3転出'!BI83)</f>
        <v>0</v>
      </c>
      <c r="BJ83" s="245">
        <f>SUM('24.3転出'!BJ83)</f>
        <v>0</v>
      </c>
      <c r="BK83" s="105">
        <f>SUM('24.3転出'!BK83)</f>
        <v>0</v>
      </c>
      <c r="BL83" s="244">
        <f>SUM('24.3転出'!BL83)</f>
        <v>0</v>
      </c>
      <c r="BM83" s="245">
        <f>SUM('24.3転出'!BM83)</f>
        <v>0</v>
      </c>
      <c r="BN83" s="105">
        <f>SUM('24.3転出'!BN83)</f>
        <v>0</v>
      </c>
      <c r="BO83" s="244">
        <f>SUM('24.3転出'!BO83)</f>
        <v>0</v>
      </c>
      <c r="BP83" s="245">
        <f>SUM('24.3転出'!BP83)</f>
        <v>0</v>
      </c>
      <c r="BQ83" s="105">
        <f>SUM('24.3転出'!BQ83)</f>
        <v>0</v>
      </c>
      <c r="BR83" s="244">
        <f>SUM('24.3転出'!BR83)</f>
        <v>0</v>
      </c>
      <c r="BS83" s="245">
        <f>SUM('24.3転出'!BS83)</f>
        <v>0</v>
      </c>
      <c r="BT83" s="105">
        <f>SUM('24.3転出'!BT83)</f>
        <v>0</v>
      </c>
      <c r="BU83" s="244">
        <f>SUM('24.3転出'!BU83)</f>
        <v>0</v>
      </c>
      <c r="BV83" s="245">
        <f>SUM('24.3転出'!BV83)</f>
        <v>0</v>
      </c>
      <c r="BW83" s="105">
        <f>SUM('24.3転出'!BW83)</f>
        <v>0</v>
      </c>
      <c r="BX83" s="244">
        <f>SUM('24.3転出'!BX83)</f>
        <v>0</v>
      </c>
      <c r="BY83" s="245">
        <f>SUM('24.3転出'!BY83)</f>
        <v>0</v>
      </c>
      <c r="BZ83" s="105">
        <f>SUM('24.3転出'!BZ83)</f>
        <v>0</v>
      </c>
      <c r="CA83" s="198"/>
      <c r="CB83" s="198"/>
      <c r="CC83" s="198"/>
    </row>
    <row r="84" spans="27:81" ht="15.75" customHeight="1" x14ac:dyDescent="0.15">
      <c r="AA84" s="106">
        <v>66</v>
      </c>
      <c r="AB84" s="107">
        <f>SUM('24.3転出'!AB84)</f>
        <v>0</v>
      </c>
      <c r="AC84" s="108">
        <f>SUM('24.3転出'!AC84)</f>
        <v>0</v>
      </c>
      <c r="AD84" s="109">
        <f>SUM('24.3転出'!AD84)</f>
        <v>0</v>
      </c>
      <c r="AE84" s="246">
        <f>SUM('24.3転出'!AE84)</f>
        <v>0</v>
      </c>
      <c r="AF84" s="247">
        <f>SUM('24.3転出'!AF84)</f>
        <v>0</v>
      </c>
      <c r="AG84" s="109">
        <f>SUM('24.3転出'!AG84)</f>
        <v>0</v>
      </c>
      <c r="AH84" s="246">
        <f>SUM('24.3転出'!AH84)</f>
        <v>0</v>
      </c>
      <c r="AI84" s="247">
        <f>SUM('24.3転出'!AI84)</f>
        <v>0</v>
      </c>
      <c r="AJ84" s="109">
        <f>SUM('24.3転出'!AJ84)</f>
        <v>0</v>
      </c>
      <c r="AK84" s="246">
        <f>SUM('24.3転出'!AK84)</f>
        <v>0</v>
      </c>
      <c r="AL84" s="247">
        <f>SUM('24.3転出'!AL84)</f>
        <v>0</v>
      </c>
      <c r="AM84" s="109">
        <f>SUM('24.3転出'!AM84)</f>
        <v>0</v>
      </c>
      <c r="AN84" s="246">
        <f>SUM('24.3転出'!AN84)</f>
        <v>0</v>
      </c>
      <c r="AO84" s="247">
        <f>SUM('24.3転出'!AO84)</f>
        <v>0</v>
      </c>
      <c r="AP84" s="109">
        <f>SUM('24.3転出'!AP84)</f>
        <v>0</v>
      </c>
      <c r="AQ84" s="246">
        <f>SUM('24.3転出'!AQ84)</f>
        <v>0</v>
      </c>
      <c r="AR84" s="247">
        <f>SUM('24.3転出'!AR84)</f>
        <v>0</v>
      </c>
      <c r="AS84" s="109">
        <f>SUM('24.3転出'!AS84)</f>
        <v>0</v>
      </c>
      <c r="AT84" s="246">
        <f>SUM('24.3転出'!AT84)</f>
        <v>0</v>
      </c>
      <c r="AU84" s="247">
        <f>SUM('24.3転出'!AU84)</f>
        <v>0</v>
      </c>
      <c r="AV84" s="109">
        <f>SUM('24.3転出'!AV84)</f>
        <v>0</v>
      </c>
      <c r="AW84" s="246">
        <f>SUM('24.3転出'!AW84)</f>
        <v>0</v>
      </c>
      <c r="AX84" s="247">
        <f>SUM('24.3転出'!AX84)</f>
        <v>0</v>
      </c>
      <c r="AY84" s="109">
        <f>SUM('24.3転出'!AY84)</f>
        <v>0</v>
      </c>
      <c r="AZ84" s="246">
        <f>SUM('24.3転出'!AZ84)</f>
        <v>0</v>
      </c>
      <c r="BA84" s="247">
        <f>SUM('24.3転出'!BA84)</f>
        <v>0</v>
      </c>
      <c r="BB84" s="109">
        <f>SUM('24.3転出'!BB84)</f>
        <v>0</v>
      </c>
      <c r="BC84" s="246">
        <f>SUM('24.3転出'!BC84)</f>
        <v>0</v>
      </c>
      <c r="BD84" s="247">
        <f>SUM('24.3転出'!BD84)</f>
        <v>0</v>
      </c>
      <c r="BE84" s="109">
        <f>SUM('24.3転出'!BE84)</f>
        <v>0</v>
      </c>
      <c r="BF84" s="246">
        <f>SUM('24.3転出'!BF84)</f>
        <v>0</v>
      </c>
      <c r="BG84" s="247">
        <f>SUM('24.3転出'!BG84)</f>
        <v>0</v>
      </c>
      <c r="BH84" s="109">
        <f>SUM('24.3転出'!BH84)</f>
        <v>0</v>
      </c>
      <c r="BI84" s="246">
        <f>SUM('24.3転出'!BI84)</f>
        <v>0</v>
      </c>
      <c r="BJ84" s="247">
        <f>SUM('24.3転出'!BJ84)</f>
        <v>0</v>
      </c>
      <c r="BK84" s="109">
        <f>SUM('24.3転出'!BK84)</f>
        <v>0</v>
      </c>
      <c r="BL84" s="246">
        <f>SUM('24.3転出'!BL84)</f>
        <v>0</v>
      </c>
      <c r="BM84" s="247">
        <f>SUM('24.3転出'!BM84)</f>
        <v>0</v>
      </c>
      <c r="BN84" s="109">
        <f>SUM('24.3転出'!BN84)</f>
        <v>0</v>
      </c>
      <c r="BO84" s="246">
        <f>SUM('24.3転出'!BO84)</f>
        <v>0</v>
      </c>
      <c r="BP84" s="247">
        <f>SUM('24.3転出'!BP84)</f>
        <v>0</v>
      </c>
      <c r="BQ84" s="109">
        <f>SUM('24.3転出'!BQ84)</f>
        <v>0</v>
      </c>
      <c r="BR84" s="246">
        <f>SUM('24.3転出'!BR84)</f>
        <v>0</v>
      </c>
      <c r="BS84" s="247">
        <f>SUM('24.3転出'!BS84)</f>
        <v>0</v>
      </c>
      <c r="BT84" s="109">
        <f>SUM('24.3転出'!BT84)</f>
        <v>0</v>
      </c>
      <c r="BU84" s="246">
        <f>SUM('24.3転出'!BU84)</f>
        <v>0</v>
      </c>
      <c r="BV84" s="247">
        <f>SUM('24.3転出'!BV84)</f>
        <v>0</v>
      </c>
      <c r="BW84" s="109">
        <f>SUM('24.3転出'!BW84)</f>
        <v>0</v>
      </c>
      <c r="BX84" s="246">
        <f>SUM('24.3転出'!BX84)</f>
        <v>0</v>
      </c>
      <c r="BY84" s="247">
        <f>SUM('24.3転出'!BY84)</f>
        <v>0</v>
      </c>
      <c r="BZ84" s="109">
        <f>SUM('24.3転出'!BZ84)</f>
        <v>0</v>
      </c>
      <c r="CA84" s="198"/>
      <c r="CB84" s="198"/>
      <c r="CC84" s="198"/>
    </row>
    <row r="85" spans="27:81" ht="15.75" customHeight="1" x14ac:dyDescent="0.15">
      <c r="AA85" s="106">
        <v>67</v>
      </c>
      <c r="AB85" s="107">
        <f>SUM('24.3転出'!AB85)</f>
        <v>0</v>
      </c>
      <c r="AC85" s="108">
        <f>SUM('24.3転出'!AC85)</f>
        <v>0</v>
      </c>
      <c r="AD85" s="109">
        <f>SUM('24.3転出'!AD85)</f>
        <v>0</v>
      </c>
      <c r="AE85" s="246">
        <f>SUM('24.3転出'!AE85)</f>
        <v>0</v>
      </c>
      <c r="AF85" s="247">
        <f>SUM('24.3転出'!AF85)</f>
        <v>0</v>
      </c>
      <c r="AG85" s="109">
        <f>SUM('24.3転出'!AG85)</f>
        <v>0</v>
      </c>
      <c r="AH85" s="246">
        <f>SUM('24.3転出'!AH85)</f>
        <v>0</v>
      </c>
      <c r="AI85" s="247">
        <f>SUM('24.3転出'!AI85)</f>
        <v>0</v>
      </c>
      <c r="AJ85" s="109">
        <f>SUM('24.3転出'!AJ85)</f>
        <v>0</v>
      </c>
      <c r="AK85" s="246">
        <f>SUM('24.3転出'!AK85)</f>
        <v>0</v>
      </c>
      <c r="AL85" s="247">
        <f>SUM('24.3転出'!AL85)</f>
        <v>0</v>
      </c>
      <c r="AM85" s="109">
        <f>SUM('24.3転出'!AM85)</f>
        <v>0</v>
      </c>
      <c r="AN85" s="246">
        <f>SUM('24.3転出'!AN85)</f>
        <v>0</v>
      </c>
      <c r="AO85" s="247">
        <f>SUM('24.3転出'!AO85)</f>
        <v>0</v>
      </c>
      <c r="AP85" s="109">
        <f>SUM('24.3転出'!AP85)</f>
        <v>0</v>
      </c>
      <c r="AQ85" s="246">
        <f>SUM('24.3転出'!AQ85)</f>
        <v>0</v>
      </c>
      <c r="AR85" s="247">
        <f>SUM('24.3転出'!AR85)</f>
        <v>0</v>
      </c>
      <c r="AS85" s="109">
        <f>SUM('24.3転出'!AS85)</f>
        <v>0</v>
      </c>
      <c r="AT85" s="246">
        <f>SUM('24.3転出'!AT85)</f>
        <v>0</v>
      </c>
      <c r="AU85" s="247">
        <f>SUM('24.3転出'!AU85)</f>
        <v>0</v>
      </c>
      <c r="AV85" s="109">
        <f>SUM('24.3転出'!AV85)</f>
        <v>0</v>
      </c>
      <c r="AW85" s="246">
        <f>SUM('24.3転出'!AW85)</f>
        <v>0</v>
      </c>
      <c r="AX85" s="247">
        <f>SUM('24.3転出'!AX85)</f>
        <v>0</v>
      </c>
      <c r="AY85" s="109">
        <f>SUM('24.3転出'!AY85)</f>
        <v>0</v>
      </c>
      <c r="AZ85" s="246">
        <f>SUM('24.3転出'!AZ85)</f>
        <v>0</v>
      </c>
      <c r="BA85" s="247">
        <f>SUM('24.3転出'!BA85)</f>
        <v>0</v>
      </c>
      <c r="BB85" s="109">
        <f>SUM('24.3転出'!BB85)</f>
        <v>0</v>
      </c>
      <c r="BC85" s="246">
        <f>SUM('24.3転出'!BC85)</f>
        <v>0</v>
      </c>
      <c r="BD85" s="247">
        <f>SUM('24.3転出'!BD85)</f>
        <v>0</v>
      </c>
      <c r="BE85" s="109">
        <f>SUM('24.3転出'!BE85)</f>
        <v>0</v>
      </c>
      <c r="BF85" s="246">
        <f>SUM('24.3転出'!BF85)</f>
        <v>0</v>
      </c>
      <c r="BG85" s="247">
        <f>SUM('24.3転出'!BG85)</f>
        <v>0</v>
      </c>
      <c r="BH85" s="109">
        <f>SUM('24.3転出'!BH85)</f>
        <v>0</v>
      </c>
      <c r="BI85" s="246">
        <f>SUM('24.3転出'!BI85)</f>
        <v>0</v>
      </c>
      <c r="BJ85" s="247">
        <f>SUM('24.3転出'!BJ85)</f>
        <v>0</v>
      </c>
      <c r="BK85" s="109">
        <f>SUM('24.3転出'!BK85)</f>
        <v>0</v>
      </c>
      <c r="BL85" s="246">
        <f>SUM('24.3転出'!BL85)</f>
        <v>0</v>
      </c>
      <c r="BM85" s="247">
        <f>SUM('24.3転出'!BM85)</f>
        <v>0</v>
      </c>
      <c r="BN85" s="109">
        <f>SUM('24.3転出'!BN85)</f>
        <v>0</v>
      </c>
      <c r="BO85" s="246">
        <f>SUM('24.3転出'!BO85)</f>
        <v>0</v>
      </c>
      <c r="BP85" s="247">
        <f>SUM('24.3転出'!BP85)</f>
        <v>0</v>
      </c>
      <c r="BQ85" s="109">
        <f>SUM('24.3転出'!BQ85)</f>
        <v>0</v>
      </c>
      <c r="BR85" s="246">
        <f>SUM('24.3転出'!BR85)</f>
        <v>0</v>
      </c>
      <c r="BS85" s="247">
        <f>SUM('24.3転出'!BS85)</f>
        <v>0</v>
      </c>
      <c r="BT85" s="109">
        <f>SUM('24.3転出'!BT85)</f>
        <v>0</v>
      </c>
      <c r="BU85" s="246">
        <f>SUM('24.3転出'!BU85)</f>
        <v>0</v>
      </c>
      <c r="BV85" s="247">
        <f>SUM('24.3転出'!BV85)</f>
        <v>0</v>
      </c>
      <c r="BW85" s="109">
        <f>SUM('24.3転出'!BW85)</f>
        <v>0</v>
      </c>
      <c r="BX85" s="246">
        <f>SUM('24.3転出'!BX85)</f>
        <v>0</v>
      </c>
      <c r="BY85" s="247">
        <f>SUM('24.3転出'!BY85)</f>
        <v>0</v>
      </c>
      <c r="BZ85" s="109">
        <f>SUM('24.3転出'!BZ85)</f>
        <v>0</v>
      </c>
      <c r="CA85" s="198"/>
      <c r="CB85" s="198"/>
      <c r="CC85" s="198"/>
    </row>
    <row r="86" spans="27:81" ht="15.75" customHeight="1" x14ac:dyDescent="0.15">
      <c r="AA86" s="106">
        <v>68</v>
      </c>
      <c r="AB86" s="107">
        <f>SUM('24.3転出'!AB86)</f>
        <v>0</v>
      </c>
      <c r="AC86" s="108">
        <f>SUM('24.3転出'!AC86)</f>
        <v>0</v>
      </c>
      <c r="AD86" s="109">
        <f>SUM('24.3転出'!AD86)</f>
        <v>0</v>
      </c>
      <c r="AE86" s="246">
        <f>SUM('24.3転出'!AE86)</f>
        <v>0</v>
      </c>
      <c r="AF86" s="247">
        <f>SUM('24.3転出'!AF86)</f>
        <v>0</v>
      </c>
      <c r="AG86" s="109">
        <f>SUM('24.3転出'!AG86)</f>
        <v>0</v>
      </c>
      <c r="AH86" s="246">
        <f>SUM('24.3転出'!AH86)</f>
        <v>0</v>
      </c>
      <c r="AI86" s="247">
        <f>SUM('24.3転出'!AI86)</f>
        <v>0</v>
      </c>
      <c r="AJ86" s="109">
        <f>SUM('24.3転出'!AJ86)</f>
        <v>0</v>
      </c>
      <c r="AK86" s="246">
        <f>SUM('24.3転出'!AK86)</f>
        <v>0</v>
      </c>
      <c r="AL86" s="247">
        <f>SUM('24.3転出'!AL86)</f>
        <v>0</v>
      </c>
      <c r="AM86" s="109">
        <f>SUM('24.3転出'!AM86)</f>
        <v>0</v>
      </c>
      <c r="AN86" s="246">
        <f>SUM('24.3転出'!AN86)</f>
        <v>0</v>
      </c>
      <c r="AO86" s="247">
        <f>SUM('24.3転出'!AO86)</f>
        <v>0</v>
      </c>
      <c r="AP86" s="109">
        <f>SUM('24.3転出'!AP86)</f>
        <v>0</v>
      </c>
      <c r="AQ86" s="246">
        <f>SUM('24.3転出'!AQ86)</f>
        <v>0</v>
      </c>
      <c r="AR86" s="247">
        <f>SUM('24.3転出'!AR86)</f>
        <v>0</v>
      </c>
      <c r="AS86" s="109">
        <f>SUM('24.3転出'!AS86)</f>
        <v>0</v>
      </c>
      <c r="AT86" s="246">
        <f>SUM('24.3転出'!AT86)</f>
        <v>0</v>
      </c>
      <c r="AU86" s="247">
        <f>SUM('24.3転出'!AU86)</f>
        <v>0</v>
      </c>
      <c r="AV86" s="109">
        <f>SUM('24.3転出'!AV86)</f>
        <v>0</v>
      </c>
      <c r="AW86" s="246">
        <f>SUM('24.3転出'!AW86)</f>
        <v>0</v>
      </c>
      <c r="AX86" s="247">
        <f>SUM('24.3転出'!AX86)</f>
        <v>0</v>
      </c>
      <c r="AY86" s="109">
        <f>SUM('24.3転出'!AY86)</f>
        <v>0</v>
      </c>
      <c r="AZ86" s="246">
        <f>SUM('24.3転出'!AZ86)</f>
        <v>0</v>
      </c>
      <c r="BA86" s="247">
        <f>SUM('24.3転出'!BA86)</f>
        <v>0</v>
      </c>
      <c r="BB86" s="109">
        <f>SUM('24.3転出'!BB86)</f>
        <v>0</v>
      </c>
      <c r="BC86" s="246">
        <f>SUM('24.3転出'!BC86)</f>
        <v>0</v>
      </c>
      <c r="BD86" s="247">
        <f>SUM('24.3転出'!BD86)</f>
        <v>0</v>
      </c>
      <c r="BE86" s="109">
        <f>SUM('24.3転出'!BE86)</f>
        <v>0</v>
      </c>
      <c r="BF86" s="246">
        <f>SUM('24.3転出'!BF86)</f>
        <v>0</v>
      </c>
      <c r="BG86" s="247">
        <f>SUM('24.3転出'!BG86)</f>
        <v>0</v>
      </c>
      <c r="BH86" s="109">
        <f>SUM('24.3転出'!BH86)</f>
        <v>0</v>
      </c>
      <c r="BI86" s="246">
        <f>SUM('24.3転出'!BI86)</f>
        <v>0</v>
      </c>
      <c r="BJ86" s="247">
        <f>SUM('24.3転出'!BJ86)</f>
        <v>0</v>
      </c>
      <c r="BK86" s="109">
        <f>SUM('24.3転出'!BK86)</f>
        <v>0</v>
      </c>
      <c r="BL86" s="246">
        <f>SUM('24.3転出'!BL86)</f>
        <v>0</v>
      </c>
      <c r="BM86" s="247">
        <f>SUM('24.3転出'!BM86)</f>
        <v>0</v>
      </c>
      <c r="BN86" s="109">
        <f>SUM('24.3転出'!BN86)</f>
        <v>0</v>
      </c>
      <c r="BO86" s="246">
        <f>SUM('24.3転出'!BO86)</f>
        <v>0</v>
      </c>
      <c r="BP86" s="247">
        <f>SUM('24.3転出'!BP86)</f>
        <v>0</v>
      </c>
      <c r="BQ86" s="109">
        <f>SUM('24.3転出'!BQ86)</f>
        <v>0</v>
      </c>
      <c r="BR86" s="246">
        <f>SUM('24.3転出'!BR86)</f>
        <v>0</v>
      </c>
      <c r="BS86" s="247">
        <f>SUM('24.3転出'!BS86)</f>
        <v>0</v>
      </c>
      <c r="BT86" s="109">
        <f>SUM('24.3転出'!BT86)</f>
        <v>0</v>
      </c>
      <c r="BU86" s="246">
        <f>SUM('24.3転出'!BU86)</f>
        <v>0</v>
      </c>
      <c r="BV86" s="247">
        <f>SUM('24.3転出'!BV86)</f>
        <v>0</v>
      </c>
      <c r="BW86" s="109">
        <f>SUM('24.3転出'!BW86)</f>
        <v>0</v>
      </c>
      <c r="BX86" s="246">
        <f>SUM('24.3転出'!BX86)</f>
        <v>0</v>
      </c>
      <c r="BY86" s="247">
        <f>SUM('24.3転出'!BY86)</f>
        <v>0</v>
      </c>
      <c r="BZ86" s="109">
        <f>SUM('24.3転出'!BZ86)</f>
        <v>0</v>
      </c>
      <c r="CA86" s="198"/>
      <c r="CB86" s="198"/>
      <c r="CC86" s="198"/>
    </row>
    <row r="87" spans="27:81" ht="15.75" customHeight="1" x14ac:dyDescent="0.15">
      <c r="AA87" s="106">
        <v>69</v>
      </c>
      <c r="AB87" s="107">
        <f>SUM('24.3転出'!AB87)</f>
        <v>0</v>
      </c>
      <c r="AC87" s="108">
        <f>SUM('24.3転出'!AC87)</f>
        <v>0</v>
      </c>
      <c r="AD87" s="109">
        <f>SUM('24.3転出'!AD87)</f>
        <v>0</v>
      </c>
      <c r="AE87" s="246">
        <f>SUM('24.3転出'!AE87)</f>
        <v>0</v>
      </c>
      <c r="AF87" s="247">
        <f>SUM('24.3転出'!AF87)</f>
        <v>0</v>
      </c>
      <c r="AG87" s="109">
        <f>SUM('24.3転出'!AG87)</f>
        <v>0</v>
      </c>
      <c r="AH87" s="246">
        <f>SUM('24.3転出'!AH87)</f>
        <v>0</v>
      </c>
      <c r="AI87" s="247">
        <f>SUM('24.3転出'!AI87)</f>
        <v>0</v>
      </c>
      <c r="AJ87" s="109">
        <f>SUM('24.3転出'!AJ87)</f>
        <v>0</v>
      </c>
      <c r="AK87" s="246">
        <f>SUM('24.3転出'!AK87)</f>
        <v>0</v>
      </c>
      <c r="AL87" s="247">
        <f>SUM('24.3転出'!AL87)</f>
        <v>0</v>
      </c>
      <c r="AM87" s="109">
        <f>SUM('24.3転出'!AM87)</f>
        <v>0</v>
      </c>
      <c r="AN87" s="246">
        <f>SUM('24.3転出'!AN87)</f>
        <v>0</v>
      </c>
      <c r="AO87" s="247">
        <f>SUM('24.3転出'!AO87)</f>
        <v>0</v>
      </c>
      <c r="AP87" s="109">
        <f>SUM('24.3転出'!AP87)</f>
        <v>0</v>
      </c>
      <c r="AQ87" s="246">
        <f>SUM('24.3転出'!AQ87)</f>
        <v>0</v>
      </c>
      <c r="AR87" s="247">
        <f>SUM('24.3転出'!AR87)</f>
        <v>0</v>
      </c>
      <c r="AS87" s="109">
        <f>SUM('24.3転出'!AS87)</f>
        <v>0</v>
      </c>
      <c r="AT87" s="246">
        <f>SUM('24.3転出'!AT87)</f>
        <v>0</v>
      </c>
      <c r="AU87" s="247">
        <f>SUM('24.3転出'!AU87)</f>
        <v>0</v>
      </c>
      <c r="AV87" s="109">
        <f>SUM('24.3転出'!AV87)</f>
        <v>0</v>
      </c>
      <c r="AW87" s="246">
        <f>SUM('24.3転出'!AW87)</f>
        <v>0</v>
      </c>
      <c r="AX87" s="247">
        <f>SUM('24.3転出'!AX87)</f>
        <v>0</v>
      </c>
      <c r="AY87" s="109">
        <f>SUM('24.3転出'!AY87)</f>
        <v>0</v>
      </c>
      <c r="AZ87" s="246">
        <f>SUM('24.3転出'!AZ87)</f>
        <v>0</v>
      </c>
      <c r="BA87" s="247">
        <f>SUM('24.3転出'!BA87)</f>
        <v>0</v>
      </c>
      <c r="BB87" s="109">
        <f>SUM('24.3転出'!BB87)</f>
        <v>0</v>
      </c>
      <c r="BC87" s="246">
        <f>SUM('24.3転出'!BC87)</f>
        <v>0</v>
      </c>
      <c r="BD87" s="247">
        <f>SUM('24.3転出'!BD87)</f>
        <v>0</v>
      </c>
      <c r="BE87" s="109">
        <f>SUM('24.3転出'!BE87)</f>
        <v>0</v>
      </c>
      <c r="BF87" s="246">
        <f>SUM('24.3転出'!BF87)</f>
        <v>0</v>
      </c>
      <c r="BG87" s="247">
        <f>SUM('24.3転出'!BG87)</f>
        <v>0</v>
      </c>
      <c r="BH87" s="109">
        <f>SUM('24.3転出'!BH87)</f>
        <v>0</v>
      </c>
      <c r="BI87" s="246">
        <f>SUM('24.3転出'!BI87)</f>
        <v>0</v>
      </c>
      <c r="BJ87" s="247">
        <f>SUM('24.3転出'!BJ87)</f>
        <v>0</v>
      </c>
      <c r="BK87" s="109">
        <f>SUM('24.3転出'!BK87)</f>
        <v>0</v>
      </c>
      <c r="BL87" s="246">
        <f>SUM('24.3転出'!BL87)</f>
        <v>0</v>
      </c>
      <c r="BM87" s="247">
        <f>SUM('24.3転出'!BM87)</f>
        <v>0</v>
      </c>
      <c r="BN87" s="109">
        <f>SUM('24.3転出'!BN87)</f>
        <v>0</v>
      </c>
      <c r="BO87" s="246">
        <f>SUM('24.3転出'!BO87)</f>
        <v>0</v>
      </c>
      <c r="BP87" s="247">
        <f>SUM('24.3転出'!BP87)</f>
        <v>0</v>
      </c>
      <c r="BQ87" s="109">
        <f>SUM('24.3転出'!BQ87)</f>
        <v>0</v>
      </c>
      <c r="BR87" s="246">
        <f>SUM('24.3転出'!BR87)</f>
        <v>0</v>
      </c>
      <c r="BS87" s="247">
        <f>SUM('24.3転出'!BS87)</f>
        <v>0</v>
      </c>
      <c r="BT87" s="109">
        <f>SUM('24.3転出'!BT87)</f>
        <v>0</v>
      </c>
      <c r="BU87" s="246">
        <f>SUM('24.3転出'!BU87)</f>
        <v>0</v>
      </c>
      <c r="BV87" s="247">
        <f>SUM('24.3転出'!BV87)</f>
        <v>0</v>
      </c>
      <c r="BW87" s="109">
        <f>SUM('24.3転出'!BW87)</f>
        <v>0</v>
      </c>
      <c r="BX87" s="246">
        <f>SUM('24.3転出'!BX87)</f>
        <v>0</v>
      </c>
      <c r="BY87" s="247">
        <f>SUM('24.3転出'!BY87)</f>
        <v>0</v>
      </c>
      <c r="BZ87" s="109">
        <f>SUM('24.3転出'!BZ87)</f>
        <v>0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349">
        <f>SUM('24.3転出'!AB88)</f>
        <v>0</v>
      </c>
      <c r="AC88" s="251">
        <f>SUM('24.3転出'!AC88)</f>
        <v>0</v>
      </c>
      <c r="AD88" s="113">
        <f>SUM('24.3転出'!AD88)</f>
        <v>0</v>
      </c>
      <c r="AE88" s="111">
        <f>SUM('24.3転出'!AE88)</f>
        <v>0</v>
      </c>
      <c r="AF88" s="112">
        <f>SUM('24.3転出'!AF88)</f>
        <v>0</v>
      </c>
      <c r="AG88" s="113">
        <f>SUM('24.3転出'!AG88)</f>
        <v>0</v>
      </c>
      <c r="AH88" s="111">
        <f>SUM('24.3転出'!AH88)</f>
        <v>0</v>
      </c>
      <c r="AI88" s="112">
        <f>SUM('24.3転出'!AI88)</f>
        <v>0</v>
      </c>
      <c r="AJ88" s="113">
        <f>SUM('24.3転出'!AJ88)</f>
        <v>0</v>
      </c>
      <c r="AK88" s="111">
        <f>SUM('24.3転出'!AK88)</f>
        <v>0</v>
      </c>
      <c r="AL88" s="112">
        <f>SUM('24.3転出'!AL88)</f>
        <v>0</v>
      </c>
      <c r="AM88" s="113">
        <f>SUM('24.3転出'!AM88)</f>
        <v>0</v>
      </c>
      <c r="AN88" s="111">
        <f>SUM('24.3転出'!AN88)</f>
        <v>0</v>
      </c>
      <c r="AO88" s="112">
        <f>SUM('24.3転出'!AO88)</f>
        <v>0</v>
      </c>
      <c r="AP88" s="113">
        <f>SUM('24.3転出'!AP88)</f>
        <v>0</v>
      </c>
      <c r="AQ88" s="111">
        <f>SUM('24.3転出'!AQ88)</f>
        <v>0</v>
      </c>
      <c r="AR88" s="112">
        <f>SUM('24.3転出'!AR88)</f>
        <v>0</v>
      </c>
      <c r="AS88" s="113">
        <f>SUM('24.3転出'!AS88)</f>
        <v>0</v>
      </c>
      <c r="AT88" s="111">
        <f>SUM('24.3転出'!AT88)</f>
        <v>0</v>
      </c>
      <c r="AU88" s="112">
        <f>SUM('24.3転出'!AU88)</f>
        <v>0</v>
      </c>
      <c r="AV88" s="113">
        <f>SUM('24.3転出'!AV88)</f>
        <v>0</v>
      </c>
      <c r="AW88" s="111">
        <f>SUM('24.3転出'!AW88)</f>
        <v>0</v>
      </c>
      <c r="AX88" s="112">
        <f>SUM('24.3転出'!AX88)</f>
        <v>0</v>
      </c>
      <c r="AY88" s="113">
        <f>SUM('24.3転出'!AY88)</f>
        <v>0</v>
      </c>
      <c r="AZ88" s="111">
        <f>SUM('24.3転出'!AZ88)</f>
        <v>0</v>
      </c>
      <c r="BA88" s="112">
        <f>SUM('24.3転出'!BA88)</f>
        <v>0</v>
      </c>
      <c r="BB88" s="113">
        <f>SUM('24.3転出'!BB88)</f>
        <v>0</v>
      </c>
      <c r="BC88" s="111">
        <f>SUM('24.3転出'!BC88)</f>
        <v>0</v>
      </c>
      <c r="BD88" s="112">
        <f>SUM('24.3転出'!BD88)</f>
        <v>0</v>
      </c>
      <c r="BE88" s="113">
        <f>SUM('24.3転出'!BE88)</f>
        <v>0</v>
      </c>
      <c r="BF88" s="111">
        <f>SUM('24.3転出'!BF88)</f>
        <v>0</v>
      </c>
      <c r="BG88" s="112">
        <f>SUM('24.3転出'!BG88)</f>
        <v>0</v>
      </c>
      <c r="BH88" s="113">
        <f>SUM('24.3転出'!BH88)</f>
        <v>0</v>
      </c>
      <c r="BI88" s="111">
        <f>SUM('24.3転出'!BI88)</f>
        <v>0</v>
      </c>
      <c r="BJ88" s="112">
        <f>SUM('24.3転出'!BJ88)</f>
        <v>0</v>
      </c>
      <c r="BK88" s="113">
        <f>SUM('24.3転出'!BK88)</f>
        <v>0</v>
      </c>
      <c r="BL88" s="111">
        <f>SUM('24.3転出'!BL88)</f>
        <v>0</v>
      </c>
      <c r="BM88" s="112">
        <f>SUM('24.3転出'!BM88)</f>
        <v>0</v>
      </c>
      <c r="BN88" s="113">
        <f>SUM('24.3転出'!BN88)</f>
        <v>0</v>
      </c>
      <c r="BO88" s="111">
        <f>SUM('24.3転出'!BO88)</f>
        <v>0</v>
      </c>
      <c r="BP88" s="112">
        <f>SUM('24.3転出'!BP88)</f>
        <v>0</v>
      </c>
      <c r="BQ88" s="113">
        <f>SUM('24.3転出'!BQ88)</f>
        <v>0</v>
      </c>
      <c r="BR88" s="111">
        <f>SUM('24.3転出'!BR88)</f>
        <v>0</v>
      </c>
      <c r="BS88" s="112">
        <f>SUM('24.3転出'!BS88)</f>
        <v>0</v>
      </c>
      <c r="BT88" s="113">
        <f>SUM('24.3転出'!BT88)</f>
        <v>0</v>
      </c>
      <c r="BU88" s="111">
        <f>SUM('24.3転出'!BU88)</f>
        <v>0</v>
      </c>
      <c r="BV88" s="112">
        <f>SUM('24.3転出'!BV88)</f>
        <v>0</v>
      </c>
      <c r="BW88" s="113">
        <f>SUM('24.3転出'!BW88)</f>
        <v>0</v>
      </c>
      <c r="BX88" s="111">
        <f>SUM('24.3転出'!BX88)</f>
        <v>0</v>
      </c>
      <c r="BY88" s="112">
        <f>SUM('24.3転出'!BY88)</f>
        <v>0</v>
      </c>
      <c r="BZ88" s="113">
        <f>SUM('24.3転出'!BZ88)</f>
        <v>0</v>
      </c>
      <c r="CA88" s="198"/>
      <c r="CB88" s="198"/>
      <c r="CC88" s="198"/>
    </row>
    <row r="89" spans="27:81" ht="15.75" customHeight="1" x14ac:dyDescent="0.15">
      <c r="AA89" s="106">
        <v>70</v>
      </c>
      <c r="AB89" s="103">
        <f>SUM('24.3転出'!AB89)</f>
        <v>0</v>
      </c>
      <c r="AC89" s="104">
        <f>SUM('24.3転出'!AC89)</f>
        <v>0</v>
      </c>
      <c r="AD89" s="105">
        <f>SUM('24.3転出'!AD89)</f>
        <v>0</v>
      </c>
      <c r="AE89" s="244">
        <f>SUM('24.3転出'!AE89)</f>
        <v>0</v>
      </c>
      <c r="AF89" s="245">
        <f>SUM('24.3転出'!AF89)</f>
        <v>0</v>
      </c>
      <c r="AG89" s="105">
        <f>SUM('24.3転出'!AG89)</f>
        <v>0</v>
      </c>
      <c r="AH89" s="244">
        <f>SUM('24.3転出'!AH89)</f>
        <v>0</v>
      </c>
      <c r="AI89" s="245">
        <f>SUM('24.3転出'!AI89)</f>
        <v>0</v>
      </c>
      <c r="AJ89" s="105">
        <f>SUM('24.3転出'!AJ89)</f>
        <v>0</v>
      </c>
      <c r="AK89" s="244">
        <f>SUM('24.3転出'!AK89)</f>
        <v>0</v>
      </c>
      <c r="AL89" s="245">
        <f>SUM('24.3転出'!AL89)</f>
        <v>0</v>
      </c>
      <c r="AM89" s="105">
        <f>SUM('24.3転出'!AM89)</f>
        <v>0</v>
      </c>
      <c r="AN89" s="244">
        <f>SUM('24.3転出'!AN89)</f>
        <v>0</v>
      </c>
      <c r="AO89" s="245">
        <f>SUM('24.3転出'!AO89)</f>
        <v>0</v>
      </c>
      <c r="AP89" s="105">
        <f>SUM('24.3転出'!AP89)</f>
        <v>0</v>
      </c>
      <c r="AQ89" s="244">
        <f>SUM('24.3転出'!AQ89)</f>
        <v>0</v>
      </c>
      <c r="AR89" s="245">
        <f>SUM('24.3転出'!AR89)</f>
        <v>0</v>
      </c>
      <c r="AS89" s="105">
        <f>SUM('24.3転出'!AS89)</f>
        <v>0</v>
      </c>
      <c r="AT89" s="244">
        <f>SUM('24.3転出'!AT89)</f>
        <v>0</v>
      </c>
      <c r="AU89" s="245">
        <f>SUM('24.3転出'!AU89)</f>
        <v>0</v>
      </c>
      <c r="AV89" s="105">
        <f>SUM('24.3転出'!AV89)</f>
        <v>0</v>
      </c>
      <c r="AW89" s="244">
        <f>SUM('24.3転出'!AW89)</f>
        <v>0</v>
      </c>
      <c r="AX89" s="245">
        <f>SUM('24.3転出'!AX89)</f>
        <v>0</v>
      </c>
      <c r="AY89" s="105">
        <f>SUM('24.3転出'!AY89)</f>
        <v>0</v>
      </c>
      <c r="AZ89" s="244">
        <f>SUM('24.3転出'!AZ89)</f>
        <v>0</v>
      </c>
      <c r="BA89" s="245">
        <f>SUM('24.3転出'!BA89)</f>
        <v>0</v>
      </c>
      <c r="BB89" s="105">
        <f>SUM('24.3転出'!BB89)</f>
        <v>0</v>
      </c>
      <c r="BC89" s="244">
        <f>SUM('24.3転出'!BC89)</f>
        <v>0</v>
      </c>
      <c r="BD89" s="245">
        <f>SUM('24.3転出'!BD89)</f>
        <v>0</v>
      </c>
      <c r="BE89" s="105">
        <f>SUM('24.3転出'!BE89)</f>
        <v>0</v>
      </c>
      <c r="BF89" s="244">
        <f>SUM('24.3転出'!BF89)</f>
        <v>0</v>
      </c>
      <c r="BG89" s="245">
        <f>SUM('24.3転出'!BG89)</f>
        <v>0</v>
      </c>
      <c r="BH89" s="105">
        <f>SUM('24.3転出'!BH89)</f>
        <v>0</v>
      </c>
      <c r="BI89" s="244">
        <f>SUM('24.3転出'!BI89)</f>
        <v>0</v>
      </c>
      <c r="BJ89" s="245">
        <f>SUM('24.3転出'!BJ89)</f>
        <v>0</v>
      </c>
      <c r="BK89" s="105">
        <f>SUM('24.3転出'!BK89)</f>
        <v>0</v>
      </c>
      <c r="BL89" s="244">
        <f>SUM('24.3転出'!BL89)</f>
        <v>0</v>
      </c>
      <c r="BM89" s="245">
        <f>SUM('24.3転出'!BM89)</f>
        <v>0</v>
      </c>
      <c r="BN89" s="105">
        <f>SUM('24.3転出'!BN89)</f>
        <v>0</v>
      </c>
      <c r="BO89" s="244">
        <f>SUM('24.3転出'!BO89)</f>
        <v>0</v>
      </c>
      <c r="BP89" s="245">
        <f>SUM('24.3転出'!BP89)</f>
        <v>0</v>
      </c>
      <c r="BQ89" s="105">
        <f>SUM('24.3転出'!BQ89)</f>
        <v>0</v>
      </c>
      <c r="BR89" s="244">
        <f>SUM('24.3転出'!BR89)</f>
        <v>0</v>
      </c>
      <c r="BS89" s="245">
        <f>SUM('24.3転出'!BS89)</f>
        <v>0</v>
      </c>
      <c r="BT89" s="105">
        <f>SUM('24.3転出'!BT89)</f>
        <v>0</v>
      </c>
      <c r="BU89" s="244">
        <f>SUM('24.3転出'!BU89)</f>
        <v>0</v>
      </c>
      <c r="BV89" s="245">
        <f>SUM('24.3転出'!BV89)</f>
        <v>0</v>
      </c>
      <c r="BW89" s="105">
        <f>SUM('24.3転出'!BW89)</f>
        <v>0</v>
      </c>
      <c r="BX89" s="244">
        <f>SUM('24.3転出'!BX89)</f>
        <v>0</v>
      </c>
      <c r="BY89" s="245">
        <f>SUM('24.3転出'!BY89)</f>
        <v>0</v>
      </c>
      <c r="BZ89" s="105">
        <f>SUM('24.3転出'!BZ89)</f>
        <v>0</v>
      </c>
      <c r="CA89" s="198"/>
      <c r="CB89" s="198"/>
      <c r="CC89" s="198"/>
    </row>
    <row r="90" spans="27:81" ht="15.75" customHeight="1" x14ac:dyDescent="0.15">
      <c r="AA90" s="106">
        <v>71</v>
      </c>
      <c r="AB90" s="107">
        <f>SUM('24.3転出'!AB90)</f>
        <v>0</v>
      </c>
      <c r="AC90" s="108">
        <f>SUM('24.3転出'!AC90)</f>
        <v>0</v>
      </c>
      <c r="AD90" s="109">
        <f>SUM('24.3転出'!AD90)</f>
        <v>0</v>
      </c>
      <c r="AE90" s="246">
        <f>SUM('24.3転出'!AE90)</f>
        <v>0</v>
      </c>
      <c r="AF90" s="247">
        <f>SUM('24.3転出'!AF90)</f>
        <v>0</v>
      </c>
      <c r="AG90" s="109">
        <f>SUM('24.3転出'!AG90)</f>
        <v>0</v>
      </c>
      <c r="AH90" s="246">
        <f>SUM('24.3転出'!AH90)</f>
        <v>0</v>
      </c>
      <c r="AI90" s="247">
        <f>SUM('24.3転出'!AI90)</f>
        <v>0</v>
      </c>
      <c r="AJ90" s="109">
        <f>SUM('24.3転出'!AJ90)</f>
        <v>0</v>
      </c>
      <c r="AK90" s="246">
        <f>SUM('24.3転出'!AK90)</f>
        <v>0</v>
      </c>
      <c r="AL90" s="247">
        <f>SUM('24.3転出'!AL90)</f>
        <v>0</v>
      </c>
      <c r="AM90" s="109">
        <f>SUM('24.3転出'!AM90)</f>
        <v>0</v>
      </c>
      <c r="AN90" s="246">
        <f>SUM('24.3転出'!AN90)</f>
        <v>0</v>
      </c>
      <c r="AO90" s="247">
        <f>SUM('24.3転出'!AO90)</f>
        <v>0</v>
      </c>
      <c r="AP90" s="109">
        <f>SUM('24.3転出'!AP90)</f>
        <v>0</v>
      </c>
      <c r="AQ90" s="246">
        <f>SUM('24.3転出'!AQ90)</f>
        <v>0</v>
      </c>
      <c r="AR90" s="247">
        <f>SUM('24.3転出'!AR90)</f>
        <v>0</v>
      </c>
      <c r="AS90" s="109">
        <f>SUM('24.3転出'!AS90)</f>
        <v>0</v>
      </c>
      <c r="AT90" s="246">
        <f>SUM('24.3転出'!AT90)</f>
        <v>0</v>
      </c>
      <c r="AU90" s="247">
        <f>SUM('24.3転出'!AU90)</f>
        <v>0</v>
      </c>
      <c r="AV90" s="109">
        <f>SUM('24.3転出'!AV90)</f>
        <v>0</v>
      </c>
      <c r="AW90" s="246">
        <f>SUM('24.3転出'!AW90)</f>
        <v>0</v>
      </c>
      <c r="AX90" s="247">
        <f>SUM('24.3転出'!AX90)</f>
        <v>0</v>
      </c>
      <c r="AY90" s="109">
        <f>SUM('24.3転出'!AY90)</f>
        <v>0</v>
      </c>
      <c r="AZ90" s="246">
        <f>SUM('24.3転出'!AZ90)</f>
        <v>0</v>
      </c>
      <c r="BA90" s="247">
        <f>SUM('24.3転出'!BA90)</f>
        <v>0</v>
      </c>
      <c r="BB90" s="109">
        <f>SUM('24.3転出'!BB90)</f>
        <v>0</v>
      </c>
      <c r="BC90" s="246">
        <f>SUM('24.3転出'!BC90)</f>
        <v>0</v>
      </c>
      <c r="BD90" s="247">
        <f>SUM('24.3転出'!BD90)</f>
        <v>0</v>
      </c>
      <c r="BE90" s="109">
        <f>SUM('24.3転出'!BE90)</f>
        <v>0</v>
      </c>
      <c r="BF90" s="246">
        <f>SUM('24.3転出'!BF90)</f>
        <v>0</v>
      </c>
      <c r="BG90" s="247">
        <f>SUM('24.3転出'!BG90)</f>
        <v>0</v>
      </c>
      <c r="BH90" s="109">
        <f>SUM('24.3転出'!BH90)</f>
        <v>0</v>
      </c>
      <c r="BI90" s="246">
        <f>SUM('24.3転出'!BI90)</f>
        <v>0</v>
      </c>
      <c r="BJ90" s="247">
        <f>SUM('24.3転出'!BJ90)</f>
        <v>0</v>
      </c>
      <c r="BK90" s="109">
        <f>SUM('24.3転出'!BK90)</f>
        <v>0</v>
      </c>
      <c r="BL90" s="246">
        <f>SUM('24.3転出'!BL90)</f>
        <v>0</v>
      </c>
      <c r="BM90" s="247">
        <f>SUM('24.3転出'!BM90)</f>
        <v>0</v>
      </c>
      <c r="BN90" s="109">
        <f>SUM('24.3転出'!BN90)</f>
        <v>0</v>
      </c>
      <c r="BO90" s="246">
        <f>SUM('24.3転出'!BO90)</f>
        <v>0</v>
      </c>
      <c r="BP90" s="247">
        <f>SUM('24.3転出'!BP90)</f>
        <v>0</v>
      </c>
      <c r="BQ90" s="109">
        <f>SUM('24.3転出'!BQ90)</f>
        <v>0</v>
      </c>
      <c r="BR90" s="246">
        <f>SUM('24.3転出'!BR90)</f>
        <v>0</v>
      </c>
      <c r="BS90" s="247">
        <f>SUM('24.3転出'!BS90)</f>
        <v>0</v>
      </c>
      <c r="BT90" s="109">
        <f>SUM('24.3転出'!BT90)</f>
        <v>0</v>
      </c>
      <c r="BU90" s="246">
        <f>SUM('24.3転出'!BU90)</f>
        <v>0</v>
      </c>
      <c r="BV90" s="247">
        <f>SUM('24.3転出'!BV90)</f>
        <v>0</v>
      </c>
      <c r="BW90" s="109">
        <f>SUM('24.3転出'!BW90)</f>
        <v>0</v>
      </c>
      <c r="BX90" s="246">
        <f>SUM('24.3転出'!BX90)</f>
        <v>0</v>
      </c>
      <c r="BY90" s="247">
        <f>SUM('24.3転出'!BY90)</f>
        <v>0</v>
      </c>
      <c r="BZ90" s="109">
        <f>SUM('24.3転出'!BZ90)</f>
        <v>0</v>
      </c>
      <c r="CA90" s="198"/>
      <c r="CB90" s="198"/>
      <c r="CC90" s="198"/>
    </row>
    <row r="91" spans="27:81" ht="15.75" customHeight="1" x14ac:dyDescent="0.15">
      <c r="AA91" s="106">
        <v>72</v>
      </c>
      <c r="AB91" s="107">
        <f>SUM('24.3転出'!AB91)</f>
        <v>0</v>
      </c>
      <c r="AC91" s="108">
        <f>SUM('24.3転出'!AC91)</f>
        <v>0</v>
      </c>
      <c r="AD91" s="109">
        <f>SUM('24.3転出'!AD91)</f>
        <v>0</v>
      </c>
      <c r="AE91" s="246">
        <f>SUM('24.3転出'!AE91)</f>
        <v>0</v>
      </c>
      <c r="AF91" s="247">
        <f>SUM('24.3転出'!AF91)</f>
        <v>0</v>
      </c>
      <c r="AG91" s="109">
        <f>SUM('24.3転出'!AG91)</f>
        <v>0</v>
      </c>
      <c r="AH91" s="246">
        <f>SUM('24.3転出'!AH91)</f>
        <v>0</v>
      </c>
      <c r="AI91" s="247">
        <f>SUM('24.3転出'!AI91)</f>
        <v>0</v>
      </c>
      <c r="AJ91" s="109">
        <f>SUM('24.3転出'!AJ91)</f>
        <v>0</v>
      </c>
      <c r="AK91" s="246">
        <f>SUM('24.3転出'!AK91)</f>
        <v>0</v>
      </c>
      <c r="AL91" s="247">
        <f>SUM('24.3転出'!AL91)</f>
        <v>0</v>
      </c>
      <c r="AM91" s="109">
        <f>SUM('24.3転出'!AM91)</f>
        <v>0</v>
      </c>
      <c r="AN91" s="246">
        <f>SUM('24.3転出'!AN91)</f>
        <v>0</v>
      </c>
      <c r="AO91" s="247">
        <f>SUM('24.3転出'!AO91)</f>
        <v>0</v>
      </c>
      <c r="AP91" s="109">
        <f>SUM('24.3転出'!AP91)</f>
        <v>0</v>
      </c>
      <c r="AQ91" s="246">
        <f>SUM('24.3転出'!AQ91)</f>
        <v>0</v>
      </c>
      <c r="AR91" s="247">
        <f>SUM('24.3転出'!AR91)</f>
        <v>0</v>
      </c>
      <c r="AS91" s="109">
        <f>SUM('24.3転出'!AS91)</f>
        <v>0</v>
      </c>
      <c r="AT91" s="246">
        <f>SUM('24.3転出'!AT91)</f>
        <v>0</v>
      </c>
      <c r="AU91" s="247">
        <f>SUM('24.3転出'!AU91)</f>
        <v>0</v>
      </c>
      <c r="AV91" s="109">
        <f>SUM('24.3転出'!AV91)</f>
        <v>0</v>
      </c>
      <c r="AW91" s="246">
        <f>SUM('24.3転出'!AW91)</f>
        <v>0</v>
      </c>
      <c r="AX91" s="247">
        <f>SUM('24.3転出'!AX91)</f>
        <v>0</v>
      </c>
      <c r="AY91" s="109">
        <f>SUM('24.3転出'!AY91)</f>
        <v>0</v>
      </c>
      <c r="AZ91" s="246">
        <f>SUM('24.3転出'!AZ91)</f>
        <v>0</v>
      </c>
      <c r="BA91" s="247">
        <f>SUM('24.3転出'!BA91)</f>
        <v>0</v>
      </c>
      <c r="BB91" s="109">
        <f>SUM('24.3転出'!BB91)</f>
        <v>0</v>
      </c>
      <c r="BC91" s="246">
        <f>SUM('24.3転出'!BC91)</f>
        <v>0</v>
      </c>
      <c r="BD91" s="247">
        <f>SUM('24.3転出'!BD91)</f>
        <v>0</v>
      </c>
      <c r="BE91" s="109">
        <f>SUM('24.3転出'!BE91)</f>
        <v>0</v>
      </c>
      <c r="BF91" s="246">
        <f>SUM('24.3転出'!BF91)</f>
        <v>0</v>
      </c>
      <c r="BG91" s="247">
        <f>SUM('24.3転出'!BG91)</f>
        <v>0</v>
      </c>
      <c r="BH91" s="109">
        <f>SUM('24.3転出'!BH91)</f>
        <v>0</v>
      </c>
      <c r="BI91" s="246">
        <f>SUM('24.3転出'!BI91)</f>
        <v>0</v>
      </c>
      <c r="BJ91" s="247">
        <f>SUM('24.3転出'!BJ91)</f>
        <v>0</v>
      </c>
      <c r="BK91" s="109">
        <f>SUM('24.3転出'!BK91)</f>
        <v>0</v>
      </c>
      <c r="BL91" s="246">
        <f>SUM('24.3転出'!BL91)</f>
        <v>0</v>
      </c>
      <c r="BM91" s="247">
        <f>SUM('24.3転出'!BM91)</f>
        <v>0</v>
      </c>
      <c r="BN91" s="109">
        <f>SUM('24.3転出'!BN91)</f>
        <v>0</v>
      </c>
      <c r="BO91" s="246">
        <f>SUM('24.3転出'!BO91)</f>
        <v>0</v>
      </c>
      <c r="BP91" s="247">
        <f>SUM('24.3転出'!BP91)</f>
        <v>0</v>
      </c>
      <c r="BQ91" s="109">
        <f>SUM('24.3転出'!BQ91)</f>
        <v>0</v>
      </c>
      <c r="BR91" s="246">
        <f>SUM('24.3転出'!BR91)</f>
        <v>0</v>
      </c>
      <c r="BS91" s="247">
        <f>SUM('24.3転出'!BS91)</f>
        <v>0</v>
      </c>
      <c r="BT91" s="109">
        <f>SUM('24.3転出'!BT91)</f>
        <v>0</v>
      </c>
      <c r="BU91" s="246">
        <f>SUM('24.3転出'!BU91)</f>
        <v>0</v>
      </c>
      <c r="BV91" s="247">
        <f>SUM('24.3転出'!BV91)</f>
        <v>0</v>
      </c>
      <c r="BW91" s="109">
        <f>SUM('24.3転出'!BW91)</f>
        <v>0</v>
      </c>
      <c r="BX91" s="246">
        <f>SUM('24.3転出'!BX91)</f>
        <v>0</v>
      </c>
      <c r="BY91" s="247">
        <f>SUM('24.3転出'!BY91)</f>
        <v>0</v>
      </c>
      <c r="BZ91" s="109">
        <f>SUM('24.3転出'!BZ91)</f>
        <v>0</v>
      </c>
      <c r="CA91" s="198"/>
      <c r="CB91" s="198"/>
      <c r="CC91" s="198"/>
    </row>
    <row r="92" spans="27:81" ht="15.75" customHeight="1" x14ac:dyDescent="0.15">
      <c r="AA92" s="106">
        <v>73</v>
      </c>
      <c r="AB92" s="107">
        <f>SUM('24.3転出'!AB92)</f>
        <v>0</v>
      </c>
      <c r="AC92" s="108">
        <f>SUM('24.3転出'!AC92)</f>
        <v>0</v>
      </c>
      <c r="AD92" s="109">
        <f>SUM('24.3転出'!AD92)</f>
        <v>0</v>
      </c>
      <c r="AE92" s="246">
        <f>SUM('24.3転出'!AE92)</f>
        <v>0</v>
      </c>
      <c r="AF92" s="247">
        <f>SUM('24.3転出'!AF92)</f>
        <v>0</v>
      </c>
      <c r="AG92" s="109">
        <f>SUM('24.3転出'!AG92)</f>
        <v>0</v>
      </c>
      <c r="AH92" s="246">
        <f>SUM('24.3転出'!AH92)</f>
        <v>0</v>
      </c>
      <c r="AI92" s="247">
        <f>SUM('24.3転出'!AI92)</f>
        <v>0</v>
      </c>
      <c r="AJ92" s="109">
        <f>SUM('24.3転出'!AJ92)</f>
        <v>0</v>
      </c>
      <c r="AK92" s="246">
        <f>SUM('24.3転出'!AK92)</f>
        <v>0</v>
      </c>
      <c r="AL92" s="247">
        <f>SUM('24.3転出'!AL92)</f>
        <v>0</v>
      </c>
      <c r="AM92" s="109">
        <f>SUM('24.3転出'!AM92)</f>
        <v>0</v>
      </c>
      <c r="AN92" s="246">
        <f>SUM('24.3転出'!AN92)</f>
        <v>0</v>
      </c>
      <c r="AO92" s="247">
        <f>SUM('24.3転出'!AO92)</f>
        <v>0</v>
      </c>
      <c r="AP92" s="109">
        <f>SUM('24.3転出'!AP92)</f>
        <v>0</v>
      </c>
      <c r="AQ92" s="246">
        <f>SUM('24.3転出'!AQ92)</f>
        <v>0</v>
      </c>
      <c r="AR92" s="247">
        <f>SUM('24.3転出'!AR92)</f>
        <v>0</v>
      </c>
      <c r="AS92" s="109">
        <f>SUM('24.3転出'!AS92)</f>
        <v>0</v>
      </c>
      <c r="AT92" s="246">
        <f>SUM('24.3転出'!AT92)</f>
        <v>0</v>
      </c>
      <c r="AU92" s="247">
        <f>SUM('24.3転出'!AU92)</f>
        <v>0</v>
      </c>
      <c r="AV92" s="109">
        <f>SUM('24.3転出'!AV92)</f>
        <v>0</v>
      </c>
      <c r="AW92" s="246">
        <f>SUM('24.3転出'!AW92)</f>
        <v>0</v>
      </c>
      <c r="AX92" s="247">
        <f>SUM('24.3転出'!AX92)</f>
        <v>0</v>
      </c>
      <c r="AY92" s="109">
        <f>SUM('24.3転出'!AY92)</f>
        <v>0</v>
      </c>
      <c r="AZ92" s="246">
        <f>SUM('24.3転出'!AZ92)</f>
        <v>0</v>
      </c>
      <c r="BA92" s="247">
        <f>SUM('24.3転出'!BA92)</f>
        <v>0</v>
      </c>
      <c r="BB92" s="109">
        <f>SUM('24.3転出'!BB92)</f>
        <v>0</v>
      </c>
      <c r="BC92" s="246">
        <f>SUM('24.3転出'!BC92)</f>
        <v>0</v>
      </c>
      <c r="BD92" s="247">
        <f>SUM('24.3転出'!BD92)</f>
        <v>0</v>
      </c>
      <c r="BE92" s="109">
        <f>SUM('24.3転出'!BE92)</f>
        <v>0</v>
      </c>
      <c r="BF92" s="246">
        <f>SUM('24.3転出'!BF92)</f>
        <v>0</v>
      </c>
      <c r="BG92" s="247">
        <f>SUM('24.3転出'!BG92)</f>
        <v>0</v>
      </c>
      <c r="BH92" s="109">
        <f>SUM('24.3転出'!BH92)</f>
        <v>0</v>
      </c>
      <c r="BI92" s="246">
        <f>SUM('24.3転出'!BI92)</f>
        <v>0</v>
      </c>
      <c r="BJ92" s="247">
        <f>SUM('24.3転出'!BJ92)</f>
        <v>0</v>
      </c>
      <c r="BK92" s="109">
        <f>SUM('24.3転出'!BK92)</f>
        <v>0</v>
      </c>
      <c r="BL92" s="246">
        <f>SUM('24.3転出'!BL92)</f>
        <v>0</v>
      </c>
      <c r="BM92" s="247">
        <f>SUM('24.3転出'!BM92)</f>
        <v>0</v>
      </c>
      <c r="BN92" s="109">
        <f>SUM('24.3転出'!BN92)</f>
        <v>0</v>
      </c>
      <c r="BO92" s="246">
        <f>SUM('24.3転出'!BO92)</f>
        <v>0</v>
      </c>
      <c r="BP92" s="247">
        <f>SUM('24.3転出'!BP92)</f>
        <v>0</v>
      </c>
      <c r="BQ92" s="109">
        <f>SUM('24.3転出'!BQ92)</f>
        <v>0</v>
      </c>
      <c r="BR92" s="246">
        <f>SUM('24.3転出'!BR92)</f>
        <v>0</v>
      </c>
      <c r="BS92" s="247">
        <f>SUM('24.3転出'!BS92)</f>
        <v>0</v>
      </c>
      <c r="BT92" s="109">
        <f>SUM('24.3転出'!BT92)</f>
        <v>0</v>
      </c>
      <c r="BU92" s="246">
        <f>SUM('24.3転出'!BU92)</f>
        <v>0</v>
      </c>
      <c r="BV92" s="247">
        <f>SUM('24.3転出'!BV92)</f>
        <v>0</v>
      </c>
      <c r="BW92" s="109">
        <f>SUM('24.3転出'!BW92)</f>
        <v>0</v>
      </c>
      <c r="BX92" s="246">
        <f>SUM('24.3転出'!BX92)</f>
        <v>0</v>
      </c>
      <c r="BY92" s="247">
        <f>SUM('24.3転出'!BY92)</f>
        <v>0</v>
      </c>
      <c r="BZ92" s="109">
        <f>SUM('24.3転出'!BZ92)</f>
        <v>0</v>
      </c>
      <c r="CA92" s="198"/>
      <c r="CB92" s="198"/>
      <c r="CC92" s="198"/>
    </row>
    <row r="93" spans="27:81" ht="15.75" customHeight="1" x14ac:dyDescent="0.15">
      <c r="AA93" s="106">
        <v>74</v>
      </c>
      <c r="AB93" s="107">
        <f>SUM('24.3転出'!AB93)</f>
        <v>0</v>
      </c>
      <c r="AC93" s="108">
        <f>SUM('24.3転出'!AC93)</f>
        <v>0</v>
      </c>
      <c r="AD93" s="109">
        <f>SUM('24.3転出'!AD93)</f>
        <v>0</v>
      </c>
      <c r="AE93" s="246">
        <f>SUM('24.3転出'!AE93)</f>
        <v>0</v>
      </c>
      <c r="AF93" s="247">
        <f>SUM('24.3転出'!AF93)</f>
        <v>0</v>
      </c>
      <c r="AG93" s="109">
        <f>SUM('24.3転出'!AG93)</f>
        <v>0</v>
      </c>
      <c r="AH93" s="246">
        <f>SUM('24.3転出'!AH93)</f>
        <v>0</v>
      </c>
      <c r="AI93" s="247">
        <f>SUM('24.3転出'!AI93)</f>
        <v>0</v>
      </c>
      <c r="AJ93" s="109">
        <f>SUM('24.3転出'!AJ93)</f>
        <v>0</v>
      </c>
      <c r="AK93" s="246">
        <f>SUM('24.3転出'!AK93)</f>
        <v>0</v>
      </c>
      <c r="AL93" s="247">
        <f>SUM('24.3転出'!AL93)</f>
        <v>0</v>
      </c>
      <c r="AM93" s="109">
        <f>SUM('24.3転出'!AM93)</f>
        <v>0</v>
      </c>
      <c r="AN93" s="246">
        <f>SUM('24.3転出'!AN93)</f>
        <v>0</v>
      </c>
      <c r="AO93" s="247">
        <f>SUM('24.3転出'!AO93)</f>
        <v>0</v>
      </c>
      <c r="AP93" s="109">
        <f>SUM('24.3転出'!AP93)</f>
        <v>0</v>
      </c>
      <c r="AQ93" s="246">
        <f>SUM('24.3転出'!AQ93)</f>
        <v>0</v>
      </c>
      <c r="AR93" s="247">
        <f>SUM('24.3転出'!AR93)</f>
        <v>0</v>
      </c>
      <c r="AS93" s="109">
        <f>SUM('24.3転出'!AS93)</f>
        <v>0</v>
      </c>
      <c r="AT93" s="246">
        <f>SUM('24.3転出'!AT93)</f>
        <v>0</v>
      </c>
      <c r="AU93" s="247">
        <f>SUM('24.3転出'!AU93)</f>
        <v>0</v>
      </c>
      <c r="AV93" s="109">
        <f>SUM('24.3転出'!AV93)</f>
        <v>0</v>
      </c>
      <c r="AW93" s="246">
        <f>SUM('24.3転出'!AW93)</f>
        <v>0</v>
      </c>
      <c r="AX93" s="247">
        <f>SUM('24.3転出'!AX93)</f>
        <v>0</v>
      </c>
      <c r="AY93" s="109">
        <f>SUM('24.3転出'!AY93)</f>
        <v>0</v>
      </c>
      <c r="AZ93" s="246">
        <f>SUM('24.3転出'!AZ93)</f>
        <v>0</v>
      </c>
      <c r="BA93" s="247">
        <f>SUM('24.3転出'!BA93)</f>
        <v>0</v>
      </c>
      <c r="BB93" s="109">
        <f>SUM('24.3転出'!BB93)</f>
        <v>0</v>
      </c>
      <c r="BC93" s="246">
        <f>SUM('24.3転出'!BC93)</f>
        <v>0</v>
      </c>
      <c r="BD93" s="247">
        <f>SUM('24.3転出'!BD93)</f>
        <v>0</v>
      </c>
      <c r="BE93" s="109">
        <f>SUM('24.3転出'!BE93)</f>
        <v>0</v>
      </c>
      <c r="BF93" s="246">
        <f>SUM('24.3転出'!BF93)</f>
        <v>0</v>
      </c>
      <c r="BG93" s="247">
        <f>SUM('24.3転出'!BG93)</f>
        <v>0</v>
      </c>
      <c r="BH93" s="109">
        <f>SUM('24.3転出'!BH93)</f>
        <v>0</v>
      </c>
      <c r="BI93" s="246">
        <f>SUM('24.3転出'!BI93)</f>
        <v>0</v>
      </c>
      <c r="BJ93" s="247">
        <f>SUM('24.3転出'!BJ93)</f>
        <v>0</v>
      </c>
      <c r="BK93" s="109">
        <f>SUM('24.3転出'!BK93)</f>
        <v>0</v>
      </c>
      <c r="BL93" s="246">
        <f>SUM('24.3転出'!BL93)</f>
        <v>0</v>
      </c>
      <c r="BM93" s="247">
        <f>SUM('24.3転出'!BM93)</f>
        <v>0</v>
      </c>
      <c r="BN93" s="109">
        <f>SUM('24.3転出'!BN93)</f>
        <v>0</v>
      </c>
      <c r="BO93" s="246">
        <f>SUM('24.3転出'!BO93)</f>
        <v>0</v>
      </c>
      <c r="BP93" s="247">
        <f>SUM('24.3転出'!BP93)</f>
        <v>0</v>
      </c>
      <c r="BQ93" s="109">
        <f>SUM('24.3転出'!BQ93)</f>
        <v>0</v>
      </c>
      <c r="BR93" s="246">
        <f>SUM('24.3転出'!BR93)</f>
        <v>0</v>
      </c>
      <c r="BS93" s="247">
        <f>SUM('24.3転出'!BS93)</f>
        <v>0</v>
      </c>
      <c r="BT93" s="109">
        <f>SUM('24.3転出'!BT93)</f>
        <v>0</v>
      </c>
      <c r="BU93" s="246">
        <f>SUM('24.3転出'!BU93)</f>
        <v>0</v>
      </c>
      <c r="BV93" s="247">
        <f>SUM('24.3転出'!BV93)</f>
        <v>0</v>
      </c>
      <c r="BW93" s="109">
        <f>SUM('24.3転出'!BW93)</f>
        <v>0</v>
      </c>
      <c r="BX93" s="246">
        <f>SUM('24.3転出'!BX93)</f>
        <v>0</v>
      </c>
      <c r="BY93" s="247">
        <f>SUM('24.3転出'!BY93)</f>
        <v>0</v>
      </c>
      <c r="BZ93" s="109">
        <f>SUM('24.3転出'!BZ93)</f>
        <v>0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349">
        <f>SUM('24.3転出'!AB94)</f>
        <v>0</v>
      </c>
      <c r="AC94" s="251">
        <f>SUM('24.3転出'!AC94)</f>
        <v>0</v>
      </c>
      <c r="AD94" s="113">
        <f>SUM('24.3転出'!AD94)</f>
        <v>0</v>
      </c>
      <c r="AE94" s="111">
        <f>SUM('24.3転出'!AE94)</f>
        <v>0</v>
      </c>
      <c r="AF94" s="112">
        <f>SUM('24.3転出'!AF94)</f>
        <v>0</v>
      </c>
      <c r="AG94" s="113">
        <f>SUM('24.3転出'!AG94)</f>
        <v>0</v>
      </c>
      <c r="AH94" s="111">
        <f>SUM('24.3転出'!AH94)</f>
        <v>0</v>
      </c>
      <c r="AI94" s="112">
        <f>SUM('24.3転出'!AI94)</f>
        <v>0</v>
      </c>
      <c r="AJ94" s="113">
        <f>SUM('24.3転出'!AJ94)</f>
        <v>0</v>
      </c>
      <c r="AK94" s="111">
        <f>SUM('24.3転出'!AK94)</f>
        <v>0</v>
      </c>
      <c r="AL94" s="112">
        <f>SUM('24.3転出'!AL94)</f>
        <v>0</v>
      </c>
      <c r="AM94" s="113">
        <f>SUM('24.3転出'!AM94)</f>
        <v>0</v>
      </c>
      <c r="AN94" s="111">
        <f>SUM('24.3転出'!AN94)</f>
        <v>0</v>
      </c>
      <c r="AO94" s="112">
        <f>SUM('24.3転出'!AO94)</f>
        <v>0</v>
      </c>
      <c r="AP94" s="113">
        <f>SUM('24.3転出'!AP94)</f>
        <v>0</v>
      </c>
      <c r="AQ94" s="111">
        <f>SUM('24.3転出'!AQ94)</f>
        <v>0</v>
      </c>
      <c r="AR94" s="112">
        <f>SUM('24.3転出'!AR94)</f>
        <v>0</v>
      </c>
      <c r="AS94" s="113">
        <f>SUM('24.3転出'!AS94)</f>
        <v>0</v>
      </c>
      <c r="AT94" s="111">
        <f>SUM('24.3転出'!AT94)</f>
        <v>0</v>
      </c>
      <c r="AU94" s="112">
        <f>SUM('24.3転出'!AU94)</f>
        <v>0</v>
      </c>
      <c r="AV94" s="113">
        <f>SUM('24.3転出'!AV94)</f>
        <v>0</v>
      </c>
      <c r="AW94" s="111">
        <f>SUM('24.3転出'!AW94)</f>
        <v>0</v>
      </c>
      <c r="AX94" s="112">
        <f>SUM('24.3転出'!AX94)</f>
        <v>0</v>
      </c>
      <c r="AY94" s="113">
        <f>SUM('24.3転出'!AY94)</f>
        <v>0</v>
      </c>
      <c r="AZ94" s="111">
        <f>SUM('24.3転出'!AZ94)</f>
        <v>0</v>
      </c>
      <c r="BA94" s="112">
        <f>SUM('24.3転出'!BA94)</f>
        <v>0</v>
      </c>
      <c r="BB94" s="113">
        <f>SUM('24.3転出'!BB94)</f>
        <v>0</v>
      </c>
      <c r="BC94" s="111">
        <f>SUM('24.3転出'!BC94)</f>
        <v>0</v>
      </c>
      <c r="BD94" s="112">
        <f>SUM('24.3転出'!BD94)</f>
        <v>0</v>
      </c>
      <c r="BE94" s="113">
        <f>SUM('24.3転出'!BE94)</f>
        <v>0</v>
      </c>
      <c r="BF94" s="111">
        <f>SUM('24.3転出'!BF94)</f>
        <v>0</v>
      </c>
      <c r="BG94" s="112">
        <f>SUM('24.3転出'!BG94)</f>
        <v>0</v>
      </c>
      <c r="BH94" s="113">
        <f>SUM('24.3転出'!BH94)</f>
        <v>0</v>
      </c>
      <c r="BI94" s="111">
        <f>SUM('24.3転出'!BI94)</f>
        <v>0</v>
      </c>
      <c r="BJ94" s="112">
        <f>SUM('24.3転出'!BJ94)</f>
        <v>0</v>
      </c>
      <c r="BK94" s="113">
        <f>SUM('24.3転出'!BK94)</f>
        <v>0</v>
      </c>
      <c r="BL94" s="111">
        <f>SUM('24.3転出'!BL94)</f>
        <v>0</v>
      </c>
      <c r="BM94" s="112">
        <f>SUM('24.3転出'!BM94)</f>
        <v>0</v>
      </c>
      <c r="BN94" s="113">
        <f>SUM('24.3転出'!BN94)</f>
        <v>0</v>
      </c>
      <c r="BO94" s="111">
        <f>SUM('24.3転出'!BO94)</f>
        <v>0</v>
      </c>
      <c r="BP94" s="112">
        <f>SUM('24.3転出'!BP94)</f>
        <v>0</v>
      </c>
      <c r="BQ94" s="113">
        <f>SUM('24.3転出'!BQ94)</f>
        <v>0</v>
      </c>
      <c r="BR94" s="112">
        <f>SUM('24.3転出'!BR94)</f>
        <v>0</v>
      </c>
      <c r="BS94" s="112">
        <f>SUM('24.3転出'!BS94)</f>
        <v>0</v>
      </c>
      <c r="BT94" s="113">
        <f>SUM('24.3転出'!BT94)</f>
        <v>0</v>
      </c>
      <c r="BU94" s="111">
        <f>SUM('24.3転出'!BU94)</f>
        <v>0</v>
      </c>
      <c r="BV94" s="112">
        <f>SUM('24.3転出'!BV94)</f>
        <v>0</v>
      </c>
      <c r="BW94" s="113">
        <f>SUM('24.3転出'!BW94)</f>
        <v>0</v>
      </c>
      <c r="BX94" s="111">
        <f>SUM('24.3転出'!BX94)</f>
        <v>0</v>
      </c>
      <c r="BY94" s="112">
        <f>SUM('24.3転出'!BY94)</f>
        <v>0</v>
      </c>
      <c r="BZ94" s="113">
        <f>SUM('24.3転出'!BZ94)</f>
        <v>0</v>
      </c>
      <c r="CA94" s="198"/>
      <c r="CB94" s="198"/>
      <c r="CC94" s="198"/>
    </row>
    <row r="95" spans="27:81" ht="15.75" customHeight="1" x14ac:dyDescent="0.15">
      <c r="AA95" s="106">
        <v>75</v>
      </c>
      <c r="AB95" s="103">
        <f>SUM('24.3転出'!AB95)</f>
        <v>0</v>
      </c>
      <c r="AC95" s="104">
        <f>SUM('24.3転出'!AC95)</f>
        <v>0</v>
      </c>
      <c r="AD95" s="105">
        <f>SUM('24.3転出'!AD95)</f>
        <v>0</v>
      </c>
      <c r="AE95" s="244">
        <f>SUM('24.3転出'!AE95)</f>
        <v>0</v>
      </c>
      <c r="AF95" s="245">
        <f>SUM('24.3転出'!AF95)</f>
        <v>0</v>
      </c>
      <c r="AG95" s="105">
        <f>SUM('24.3転出'!AG95)</f>
        <v>0</v>
      </c>
      <c r="AH95" s="244">
        <f>SUM('24.3転出'!AH95)</f>
        <v>0</v>
      </c>
      <c r="AI95" s="245">
        <f>SUM('24.3転出'!AI95)</f>
        <v>0</v>
      </c>
      <c r="AJ95" s="105">
        <f>SUM('24.3転出'!AJ95)</f>
        <v>0</v>
      </c>
      <c r="AK95" s="244">
        <f>SUM('24.3転出'!AK95)</f>
        <v>0</v>
      </c>
      <c r="AL95" s="245">
        <f>SUM('24.3転出'!AL95)</f>
        <v>0</v>
      </c>
      <c r="AM95" s="105">
        <f>SUM('24.3転出'!AM95)</f>
        <v>0</v>
      </c>
      <c r="AN95" s="244">
        <f>SUM('24.3転出'!AN95)</f>
        <v>0</v>
      </c>
      <c r="AO95" s="245">
        <f>SUM('24.3転出'!AO95)</f>
        <v>0</v>
      </c>
      <c r="AP95" s="105">
        <f>SUM('24.3転出'!AP95)</f>
        <v>0</v>
      </c>
      <c r="AQ95" s="244">
        <f>SUM('24.3転出'!AQ95)</f>
        <v>0</v>
      </c>
      <c r="AR95" s="245">
        <f>SUM('24.3転出'!AR95)</f>
        <v>0</v>
      </c>
      <c r="AS95" s="105">
        <f>SUM('24.3転出'!AS95)</f>
        <v>0</v>
      </c>
      <c r="AT95" s="244">
        <f>SUM('24.3転出'!AT95)</f>
        <v>0</v>
      </c>
      <c r="AU95" s="245">
        <f>SUM('24.3転出'!AU95)</f>
        <v>0</v>
      </c>
      <c r="AV95" s="105">
        <f>SUM('24.3転出'!AV95)</f>
        <v>0</v>
      </c>
      <c r="AW95" s="244">
        <f>SUM('24.3転出'!AW95)</f>
        <v>0</v>
      </c>
      <c r="AX95" s="245">
        <f>SUM('24.3転出'!AX95)</f>
        <v>0</v>
      </c>
      <c r="AY95" s="105">
        <f>SUM('24.3転出'!AY95)</f>
        <v>0</v>
      </c>
      <c r="AZ95" s="244">
        <f>SUM('24.3転出'!AZ95)</f>
        <v>0</v>
      </c>
      <c r="BA95" s="245">
        <f>SUM('24.3転出'!BA95)</f>
        <v>0</v>
      </c>
      <c r="BB95" s="105">
        <f>SUM('24.3転出'!BB95)</f>
        <v>0</v>
      </c>
      <c r="BC95" s="244">
        <f>SUM('24.3転出'!BC95)</f>
        <v>0</v>
      </c>
      <c r="BD95" s="245">
        <f>SUM('24.3転出'!BD95)</f>
        <v>0</v>
      </c>
      <c r="BE95" s="105">
        <f>SUM('24.3転出'!BE95)</f>
        <v>0</v>
      </c>
      <c r="BF95" s="244">
        <f>SUM('24.3転出'!BF95)</f>
        <v>0</v>
      </c>
      <c r="BG95" s="245">
        <f>SUM('24.3転出'!BG95)</f>
        <v>0</v>
      </c>
      <c r="BH95" s="105">
        <f>SUM('24.3転出'!BH95)</f>
        <v>0</v>
      </c>
      <c r="BI95" s="244">
        <f>SUM('24.3転出'!BI95)</f>
        <v>0</v>
      </c>
      <c r="BJ95" s="245">
        <f>SUM('24.3転出'!BJ95)</f>
        <v>0</v>
      </c>
      <c r="BK95" s="105">
        <f>SUM('24.3転出'!BK95)</f>
        <v>0</v>
      </c>
      <c r="BL95" s="244">
        <f>SUM('24.3転出'!BL95)</f>
        <v>0</v>
      </c>
      <c r="BM95" s="245">
        <f>SUM('24.3転出'!BM95)</f>
        <v>0</v>
      </c>
      <c r="BN95" s="105">
        <f>SUM('24.3転出'!BN95)</f>
        <v>0</v>
      </c>
      <c r="BO95" s="244">
        <f>SUM('24.3転出'!BO95)</f>
        <v>0</v>
      </c>
      <c r="BP95" s="245">
        <f>SUM('24.3転出'!BP95)</f>
        <v>0</v>
      </c>
      <c r="BQ95" s="105">
        <f>SUM('24.3転出'!BQ95)</f>
        <v>0</v>
      </c>
      <c r="BR95" s="244">
        <f>SUM('24.3転出'!BR95)</f>
        <v>0</v>
      </c>
      <c r="BS95" s="245">
        <f>SUM('24.3転出'!BS95)</f>
        <v>0</v>
      </c>
      <c r="BT95" s="105">
        <f>SUM('24.3転出'!BT95)</f>
        <v>0</v>
      </c>
      <c r="BU95" s="244">
        <f>SUM('24.3転出'!BU95)</f>
        <v>0</v>
      </c>
      <c r="BV95" s="245">
        <f>SUM('24.3転出'!BV95)</f>
        <v>0</v>
      </c>
      <c r="BW95" s="105">
        <f>SUM('24.3転出'!BW95)</f>
        <v>0</v>
      </c>
      <c r="BX95" s="244">
        <f>SUM('24.3転出'!BX95)</f>
        <v>0</v>
      </c>
      <c r="BY95" s="245">
        <f>SUM('24.3転出'!BY95)</f>
        <v>0</v>
      </c>
      <c r="BZ95" s="105">
        <f>SUM('24.3転出'!BZ95)</f>
        <v>0</v>
      </c>
      <c r="CA95" s="198"/>
      <c r="CB95" s="198"/>
      <c r="CC95" s="198"/>
    </row>
    <row r="96" spans="27:81" ht="15.75" customHeight="1" x14ac:dyDescent="0.15">
      <c r="AA96" s="106">
        <v>76</v>
      </c>
      <c r="AB96" s="107">
        <f>SUM('24.3転出'!AB96)</f>
        <v>0</v>
      </c>
      <c r="AC96" s="108">
        <f>SUM('24.3転出'!AC96)</f>
        <v>0</v>
      </c>
      <c r="AD96" s="109">
        <f>SUM('24.3転出'!AD96)</f>
        <v>0</v>
      </c>
      <c r="AE96" s="246">
        <f>SUM('24.3転出'!AE96)</f>
        <v>0</v>
      </c>
      <c r="AF96" s="247">
        <f>SUM('24.3転出'!AF96)</f>
        <v>0</v>
      </c>
      <c r="AG96" s="109">
        <f>SUM('24.3転出'!AG96)</f>
        <v>0</v>
      </c>
      <c r="AH96" s="246">
        <f>SUM('24.3転出'!AH96)</f>
        <v>0</v>
      </c>
      <c r="AI96" s="247">
        <f>SUM('24.3転出'!AI96)</f>
        <v>0</v>
      </c>
      <c r="AJ96" s="109">
        <f>SUM('24.3転出'!AJ96)</f>
        <v>0</v>
      </c>
      <c r="AK96" s="246">
        <f>SUM('24.3転出'!AK96)</f>
        <v>0</v>
      </c>
      <c r="AL96" s="247">
        <f>SUM('24.3転出'!AL96)</f>
        <v>0</v>
      </c>
      <c r="AM96" s="109">
        <f>SUM('24.3転出'!AM96)</f>
        <v>0</v>
      </c>
      <c r="AN96" s="246">
        <f>SUM('24.3転出'!AN96)</f>
        <v>0</v>
      </c>
      <c r="AO96" s="247">
        <f>SUM('24.3転出'!AO96)</f>
        <v>0</v>
      </c>
      <c r="AP96" s="109">
        <f>SUM('24.3転出'!AP96)</f>
        <v>0</v>
      </c>
      <c r="AQ96" s="246">
        <f>SUM('24.3転出'!AQ96)</f>
        <v>0</v>
      </c>
      <c r="AR96" s="247">
        <f>SUM('24.3転出'!AR96)</f>
        <v>0</v>
      </c>
      <c r="AS96" s="109">
        <f>SUM('24.3転出'!AS96)</f>
        <v>0</v>
      </c>
      <c r="AT96" s="246">
        <f>SUM('24.3転出'!AT96)</f>
        <v>0</v>
      </c>
      <c r="AU96" s="247">
        <f>SUM('24.3転出'!AU96)</f>
        <v>0</v>
      </c>
      <c r="AV96" s="109">
        <f>SUM('24.3転出'!AV96)</f>
        <v>0</v>
      </c>
      <c r="AW96" s="246">
        <f>SUM('24.3転出'!AW96)</f>
        <v>0</v>
      </c>
      <c r="AX96" s="247">
        <f>SUM('24.3転出'!AX96)</f>
        <v>0</v>
      </c>
      <c r="AY96" s="109">
        <f>SUM('24.3転出'!AY96)</f>
        <v>0</v>
      </c>
      <c r="AZ96" s="246">
        <f>SUM('24.3転出'!AZ96)</f>
        <v>0</v>
      </c>
      <c r="BA96" s="247">
        <f>SUM('24.3転出'!BA96)</f>
        <v>0</v>
      </c>
      <c r="BB96" s="109">
        <f>SUM('24.3転出'!BB96)</f>
        <v>0</v>
      </c>
      <c r="BC96" s="246">
        <f>SUM('24.3転出'!BC96)</f>
        <v>0</v>
      </c>
      <c r="BD96" s="247">
        <f>SUM('24.3転出'!BD96)</f>
        <v>0</v>
      </c>
      <c r="BE96" s="109">
        <f>SUM('24.3転出'!BE96)</f>
        <v>0</v>
      </c>
      <c r="BF96" s="246">
        <f>SUM('24.3転出'!BF96)</f>
        <v>0</v>
      </c>
      <c r="BG96" s="247">
        <f>SUM('24.3転出'!BG96)</f>
        <v>0</v>
      </c>
      <c r="BH96" s="109">
        <f>SUM('24.3転出'!BH96)</f>
        <v>0</v>
      </c>
      <c r="BI96" s="246">
        <f>SUM('24.3転出'!BI96)</f>
        <v>0</v>
      </c>
      <c r="BJ96" s="247">
        <f>SUM('24.3転出'!BJ96)</f>
        <v>0</v>
      </c>
      <c r="BK96" s="109">
        <f>SUM('24.3転出'!BK96)</f>
        <v>0</v>
      </c>
      <c r="BL96" s="246">
        <f>SUM('24.3転出'!BL96)</f>
        <v>0</v>
      </c>
      <c r="BM96" s="247">
        <f>SUM('24.3転出'!BM96)</f>
        <v>0</v>
      </c>
      <c r="BN96" s="109">
        <f>SUM('24.3転出'!BN96)</f>
        <v>0</v>
      </c>
      <c r="BO96" s="246">
        <f>SUM('24.3転出'!BO96)</f>
        <v>0</v>
      </c>
      <c r="BP96" s="247">
        <f>SUM('24.3転出'!BP96)</f>
        <v>0</v>
      </c>
      <c r="BQ96" s="109">
        <f>SUM('24.3転出'!BQ96)</f>
        <v>0</v>
      </c>
      <c r="BR96" s="246">
        <f>SUM('24.3転出'!BR96)</f>
        <v>0</v>
      </c>
      <c r="BS96" s="247">
        <f>SUM('24.3転出'!BS96)</f>
        <v>0</v>
      </c>
      <c r="BT96" s="109">
        <f>SUM('24.3転出'!BT96)</f>
        <v>0</v>
      </c>
      <c r="BU96" s="246">
        <f>SUM('24.3転出'!BU96)</f>
        <v>0</v>
      </c>
      <c r="BV96" s="247">
        <f>SUM('24.3転出'!BV96)</f>
        <v>0</v>
      </c>
      <c r="BW96" s="109">
        <f>SUM('24.3転出'!BW96)</f>
        <v>0</v>
      </c>
      <c r="BX96" s="246">
        <f>SUM('24.3転出'!BX96)</f>
        <v>0</v>
      </c>
      <c r="BY96" s="247">
        <f>SUM('24.3転出'!BY96)</f>
        <v>0</v>
      </c>
      <c r="BZ96" s="109">
        <f>SUM('24.3転出'!BZ96)</f>
        <v>0</v>
      </c>
      <c r="CA96" s="198"/>
      <c r="CB96" s="198"/>
      <c r="CC96" s="198"/>
    </row>
    <row r="97" spans="27:81" ht="15.75" customHeight="1" x14ac:dyDescent="0.15">
      <c r="AA97" s="106">
        <v>77</v>
      </c>
      <c r="AB97" s="107">
        <f>SUM('24.3転出'!AB97)</f>
        <v>0</v>
      </c>
      <c r="AC97" s="108">
        <f>SUM('24.3転出'!AC97)</f>
        <v>0</v>
      </c>
      <c r="AD97" s="109">
        <f>SUM('24.3転出'!AD97)</f>
        <v>0</v>
      </c>
      <c r="AE97" s="246">
        <f>SUM('24.3転出'!AE97)</f>
        <v>0</v>
      </c>
      <c r="AF97" s="247">
        <f>SUM('24.3転出'!AF97)</f>
        <v>0</v>
      </c>
      <c r="AG97" s="109">
        <f>SUM('24.3転出'!AG97)</f>
        <v>0</v>
      </c>
      <c r="AH97" s="246">
        <f>SUM('24.3転出'!AH97)</f>
        <v>0</v>
      </c>
      <c r="AI97" s="247">
        <f>SUM('24.3転出'!AI97)</f>
        <v>0</v>
      </c>
      <c r="AJ97" s="109">
        <f>SUM('24.3転出'!AJ97)</f>
        <v>0</v>
      </c>
      <c r="AK97" s="246">
        <f>SUM('24.3転出'!AK97)</f>
        <v>0</v>
      </c>
      <c r="AL97" s="247">
        <f>SUM('24.3転出'!AL97)</f>
        <v>0</v>
      </c>
      <c r="AM97" s="109">
        <f>SUM('24.3転出'!AM97)</f>
        <v>0</v>
      </c>
      <c r="AN97" s="246">
        <f>SUM('24.3転出'!AN97)</f>
        <v>0</v>
      </c>
      <c r="AO97" s="247">
        <f>SUM('24.3転出'!AO97)</f>
        <v>0</v>
      </c>
      <c r="AP97" s="109">
        <f>SUM('24.3転出'!AP97)</f>
        <v>0</v>
      </c>
      <c r="AQ97" s="246">
        <f>SUM('24.3転出'!AQ97)</f>
        <v>0</v>
      </c>
      <c r="AR97" s="247">
        <f>SUM('24.3転出'!AR97)</f>
        <v>0</v>
      </c>
      <c r="AS97" s="109">
        <f>SUM('24.3転出'!AS97)</f>
        <v>0</v>
      </c>
      <c r="AT97" s="246">
        <f>SUM('24.3転出'!AT97)</f>
        <v>0</v>
      </c>
      <c r="AU97" s="247">
        <f>SUM('24.3転出'!AU97)</f>
        <v>0</v>
      </c>
      <c r="AV97" s="109">
        <f>SUM('24.3転出'!AV97)</f>
        <v>0</v>
      </c>
      <c r="AW97" s="246">
        <f>SUM('24.3転出'!AW97)</f>
        <v>0</v>
      </c>
      <c r="AX97" s="247">
        <f>SUM('24.3転出'!AX97)</f>
        <v>0</v>
      </c>
      <c r="AY97" s="109">
        <f>SUM('24.3転出'!AY97)</f>
        <v>0</v>
      </c>
      <c r="AZ97" s="246">
        <f>SUM('24.3転出'!AZ97)</f>
        <v>0</v>
      </c>
      <c r="BA97" s="247">
        <f>SUM('24.3転出'!BA97)</f>
        <v>0</v>
      </c>
      <c r="BB97" s="109">
        <f>SUM('24.3転出'!BB97)</f>
        <v>0</v>
      </c>
      <c r="BC97" s="246">
        <f>SUM('24.3転出'!BC97)</f>
        <v>0</v>
      </c>
      <c r="BD97" s="247">
        <f>SUM('24.3転出'!BD97)</f>
        <v>0</v>
      </c>
      <c r="BE97" s="109">
        <f>SUM('24.3転出'!BE97)</f>
        <v>0</v>
      </c>
      <c r="BF97" s="246">
        <f>SUM('24.3転出'!BF97)</f>
        <v>0</v>
      </c>
      <c r="BG97" s="247">
        <f>SUM('24.3転出'!BG97)</f>
        <v>0</v>
      </c>
      <c r="BH97" s="109">
        <f>SUM('24.3転出'!BH97)</f>
        <v>0</v>
      </c>
      <c r="BI97" s="246">
        <f>SUM('24.3転出'!BI97)</f>
        <v>0</v>
      </c>
      <c r="BJ97" s="247">
        <f>SUM('24.3転出'!BJ97)</f>
        <v>0</v>
      </c>
      <c r="BK97" s="109">
        <f>SUM('24.3転出'!BK97)</f>
        <v>0</v>
      </c>
      <c r="BL97" s="246">
        <f>SUM('24.3転出'!BL97)</f>
        <v>0</v>
      </c>
      <c r="BM97" s="247">
        <f>SUM('24.3転出'!BM97)</f>
        <v>0</v>
      </c>
      <c r="BN97" s="109">
        <f>SUM('24.3転出'!BN97)</f>
        <v>0</v>
      </c>
      <c r="BO97" s="246">
        <f>SUM('24.3転出'!BO97)</f>
        <v>0</v>
      </c>
      <c r="BP97" s="247">
        <f>SUM('24.3転出'!BP97)</f>
        <v>0</v>
      </c>
      <c r="BQ97" s="109">
        <f>SUM('24.3転出'!BQ97)</f>
        <v>0</v>
      </c>
      <c r="BR97" s="246">
        <f>SUM('24.3転出'!BR97)</f>
        <v>0</v>
      </c>
      <c r="BS97" s="247">
        <f>SUM('24.3転出'!BS97)</f>
        <v>0</v>
      </c>
      <c r="BT97" s="109">
        <f>SUM('24.3転出'!BT97)</f>
        <v>0</v>
      </c>
      <c r="BU97" s="246">
        <f>SUM('24.3転出'!BU97)</f>
        <v>0</v>
      </c>
      <c r="BV97" s="247">
        <f>SUM('24.3転出'!BV97)</f>
        <v>0</v>
      </c>
      <c r="BW97" s="109">
        <f>SUM('24.3転出'!BW97)</f>
        <v>0</v>
      </c>
      <c r="BX97" s="246">
        <f>SUM('24.3転出'!BX97)</f>
        <v>0</v>
      </c>
      <c r="BY97" s="247">
        <f>SUM('24.3転出'!BY97)</f>
        <v>0</v>
      </c>
      <c r="BZ97" s="109">
        <f>SUM('24.3転出'!BZ97)</f>
        <v>0</v>
      </c>
      <c r="CA97" s="198"/>
      <c r="CB97" s="198"/>
      <c r="CC97" s="198"/>
    </row>
    <row r="98" spans="27:81" ht="15.75" customHeight="1" x14ac:dyDescent="0.15">
      <c r="AA98" s="106">
        <v>78</v>
      </c>
      <c r="AB98" s="107">
        <f>SUM('24.3転出'!AB98)</f>
        <v>0</v>
      </c>
      <c r="AC98" s="108">
        <f>SUM('24.3転出'!AC98)</f>
        <v>0</v>
      </c>
      <c r="AD98" s="109">
        <f>SUM('24.3転出'!AD98)</f>
        <v>0</v>
      </c>
      <c r="AE98" s="246">
        <f>SUM('24.3転出'!AE98)</f>
        <v>0</v>
      </c>
      <c r="AF98" s="247">
        <f>SUM('24.3転出'!AF98)</f>
        <v>0</v>
      </c>
      <c r="AG98" s="109">
        <f>SUM('24.3転出'!AG98)</f>
        <v>0</v>
      </c>
      <c r="AH98" s="246">
        <f>SUM('24.3転出'!AH98)</f>
        <v>0</v>
      </c>
      <c r="AI98" s="247">
        <f>SUM('24.3転出'!AI98)</f>
        <v>0</v>
      </c>
      <c r="AJ98" s="109">
        <f>SUM('24.3転出'!AJ98)</f>
        <v>0</v>
      </c>
      <c r="AK98" s="246">
        <f>SUM('24.3転出'!AK98)</f>
        <v>0</v>
      </c>
      <c r="AL98" s="247">
        <f>SUM('24.3転出'!AL98)</f>
        <v>0</v>
      </c>
      <c r="AM98" s="109">
        <f>SUM('24.3転出'!AM98)</f>
        <v>0</v>
      </c>
      <c r="AN98" s="246">
        <f>SUM('24.3転出'!AN98)</f>
        <v>0</v>
      </c>
      <c r="AO98" s="247">
        <f>SUM('24.3転出'!AO98)</f>
        <v>0</v>
      </c>
      <c r="AP98" s="109">
        <f>SUM('24.3転出'!AP98)</f>
        <v>0</v>
      </c>
      <c r="AQ98" s="246">
        <f>SUM('24.3転出'!AQ98)</f>
        <v>0</v>
      </c>
      <c r="AR98" s="247">
        <f>SUM('24.3転出'!AR98)</f>
        <v>0</v>
      </c>
      <c r="AS98" s="109">
        <f>SUM('24.3転出'!AS98)</f>
        <v>0</v>
      </c>
      <c r="AT98" s="246">
        <f>SUM('24.3転出'!AT98)</f>
        <v>0</v>
      </c>
      <c r="AU98" s="247">
        <f>SUM('24.3転出'!AU98)</f>
        <v>0</v>
      </c>
      <c r="AV98" s="109">
        <f>SUM('24.3転出'!AV98)</f>
        <v>0</v>
      </c>
      <c r="AW98" s="246">
        <f>SUM('24.3転出'!AW98)</f>
        <v>0</v>
      </c>
      <c r="AX98" s="247">
        <f>SUM('24.3転出'!AX98)</f>
        <v>0</v>
      </c>
      <c r="AY98" s="109">
        <f>SUM('24.3転出'!AY98)</f>
        <v>0</v>
      </c>
      <c r="AZ98" s="246">
        <f>SUM('24.3転出'!AZ98)</f>
        <v>0</v>
      </c>
      <c r="BA98" s="247">
        <f>SUM('24.3転出'!BA98)</f>
        <v>0</v>
      </c>
      <c r="BB98" s="109">
        <f>SUM('24.3転出'!BB98)</f>
        <v>0</v>
      </c>
      <c r="BC98" s="246">
        <f>SUM('24.3転出'!BC98)</f>
        <v>0</v>
      </c>
      <c r="BD98" s="247">
        <f>SUM('24.3転出'!BD98)</f>
        <v>0</v>
      </c>
      <c r="BE98" s="109">
        <f>SUM('24.3転出'!BE98)</f>
        <v>0</v>
      </c>
      <c r="BF98" s="246">
        <f>SUM('24.3転出'!BF98)</f>
        <v>0</v>
      </c>
      <c r="BG98" s="247">
        <f>SUM('24.3転出'!BG98)</f>
        <v>0</v>
      </c>
      <c r="BH98" s="109">
        <f>SUM('24.3転出'!BH98)</f>
        <v>0</v>
      </c>
      <c r="BI98" s="246">
        <f>SUM('24.3転出'!BI98)</f>
        <v>0</v>
      </c>
      <c r="BJ98" s="247">
        <f>SUM('24.3転出'!BJ98)</f>
        <v>0</v>
      </c>
      <c r="BK98" s="109">
        <f>SUM('24.3転出'!BK98)</f>
        <v>0</v>
      </c>
      <c r="BL98" s="246">
        <f>SUM('24.3転出'!BL98)</f>
        <v>0</v>
      </c>
      <c r="BM98" s="247">
        <f>SUM('24.3転出'!BM98)</f>
        <v>0</v>
      </c>
      <c r="BN98" s="109">
        <f>SUM('24.3転出'!BN98)</f>
        <v>0</v>
      </c>
      <c r="BO98" s="246">
        <f>SUM('24.3転出'!BO98)</f>
        <v>0</v>
      </c>
      <c r="BP98" s="247">
        <f>SUM('24.3転出'!BP98)</f>
        <v>0</v>
      </c>
      <c r="BQ98" s="109">
        <f>SUM('24.3転出'!BQ98)</f>
        <v>0</v>
      </c>
      <c r="BR98" s="246">
        <f>SUM('24.3転出'!BR98)</f>
        <v>0</v>
      </c>
      <c r="BS98" s="247">
        <f>SUM('24.3転出'!BS98)</f>
        <v>0</v>
      </c>
      <c r="BT98" s="109">
        <f>SUM('24.3転出'!BT98)</f>
        <v>0</v>
      </c>
      <c r="BU98" s="246">
        <f>SUM('24.3転出'!BU98)</f>
        <v>0</v>
      </c>
      <c r="BV98" s="247">
        <f>SUM('24.3転出'!BV98)</f>
        <v>0</v>
      </c>
      <c r="BW98" s="109">
        <f>SUM('24.3転出'!BW98)</f>
        <v>0</v>
      </c>
      <c r="BX98" s="246">
        <f>SUM('24.3転出'!BX98)</f>
        <v>0</v>
      </c>
      <c r="BY98" s="247">
        <f>SUM('24.3転出'!BY98)</f>
        <v>0</v>
      </c>
      <c r="BZ98" s="109">
        <f>SUM('24.3転出'!BZ98)</f>
        <v>0</v>
      </c>
      <c r="CA98" s="198"/>
      <c r="CB98" s="198"/>
      <c r="CC98" s="198"/>
    </row>
    <row r="99" spans="27:81" ht="15.75" customHeight="1" x14ac:dyDescent="0.15">
      <c r="AA99" s="106">
        <v>79</v>
      </c>
      <c r="AB99" s="107">
        <f>SUM('24.3転出'!AB99)</f>
        <v>0</v>
      </c>
      <c r="AC99" s="108">
        <f>SUM('24.3転出'!AC99)</f>
        <v>0</v>
      </c>
      <c r="AD99" s="109">
        <f>SUM('24.3転出'!AD99)</f>
        <v>0</v>
      </c>
      <c r="AE99" s="246">
        <f>SUM('24.3転出'!AE99)</f>
        <v>0</v>
      </c>
      <c r="AF99" s="247">
        <f>SUM('24.3転出'!AF99)</f>
        <v>0</v>
      </c>
      <c r="AG99" s="109">
        <f>SUM('24.3転出'!AG99)</f>
        <v>0</v>
      </c>
      <c r="AH99" s="246">
        <f>SUM('24.3転出'!AH99)</f>
        <v>0</v>
      </c>
      <c r="AI99" s="247">
        <f>SUM('24.3転出'!AI99)</f>
        <v>0</v>
      </c>
      <c r="AJ99" s="109">
        <f>SUM('24.3転出'!AJ99)</f>
        <v>0</v>
      </c>
      <c r="AK99" s="246">
        <f>SUM('24.3転出'!AK99)</f>
        <v>0</v>
      </c>
      <c r="AL99" s="247">
        <f>SUM('24.3転出'!AL99)</f>
        <v>0</v>
      </c>
      <c r="AM99" s="109">
        <f>SUM('24.3転出'!AM99)</f>
        <v>0</v>
      </c>
      <c r="AN99" s="246">
        <f>SUM('24.3転出'!AN99)</f>
        <v>0</v>
      </c>
      <c r="AO99" s="247">
        <f>SUM('24.3転出'!AO99)</f>
        <v>0</v>
      </c>
      <c r="AP99" s="109">
        <f>SUM('24.3転出'!AP99)</f>
        <v>0</v>
      </c>
      <c r="AQ99" s="246">
        <f>SUM('24.3転出'!AQ99)</f>
        <v>0</v>
      </c>
      <c r="AR99" s="247">
        <f>SUM('24.3転出'!AR99)</f>
        <v>0</v>
      </c>
      <c r="AS99" s="109">
        <f>SUM('24.3転出'!AS99)</f>
        <v>0</v>
      </c>
      <c r="AT99" s="246">
        <f>SUM('24.3転出'!AT99)</f>
        <v>0</v>
      </c>
      <c r="AU99" s="247">
        <f>SUM('24.3転出'!AU99)</f>
        <v>0</v>
      </c>
      <c r="AV99" s="109">
        <f>SUM('24.3転出'!AV99)</f>
        <v>0</v>
      </c>
      <c r="AW99" s="246">
        <f>SUM('24.3転出'!AW99)</f>
        <v>0</v>
      </c>
      <c r="AX99" s="247">
        <f>SUM('24.3転出'!AX99)</f>
        <v>0</v>
      </c>
      <c r="AY99" s="109">
        <f>SUM('24.3転出'!AY99)</f>
        <v>0</v>
      </c>
      <c r="AZ99" s="246">
        <f>SUM('24.3転出'!AZ99)</f>
        <v>0</v>
      </c>
      <c r="BA99" s="247">
        <f>SUM('24.3転出'!BA99)</f>
        <v>0</v>
      </c>
      <c r="BB99" s="109">
        <f>SUM('24.3転出'!BB99)</f>
        <v>0</v>
      </c>
      <c r="BC99" s="246">
        <f>SUM('24.3転出'!BC99)</f>
        <v>0</v>
      </c>
      <c r="BD99" s="247">
        <f>SUM('24.3転出'!BD99)</f>
        <v>0</v>
      </c>
      <c r="BE99" s="109">
        <f>SUM('24.3転出'!BE99)</f>
        <v>0</v>
      </c>
      <c r="BF99" s="246">
        <f>SUM('24.3転出'!BF99)</f>
        <v>0</v>
      </c>
      <c r="BG99" s="247">
        <f>SUM('24.3転出'!BG99)</f>
        <v>0</v>
      </c>
      <c r="BH99" s="109">
        <f>SUM('24.3転出'!BH99)</f>
        <v>0</v>
      </c>
      <c r="BI99" s="246">
        <f>SUM('24.3転出'!BI99)</f>
        <v>0</v>
      </c>
      <c r="BJ99" s="247">
        <f>SUM('24.3転出'!BJ99)</f>
        <v>0</v>
      </c>
      <c r="BK99" s="109">
        <f>SUM('24.3転出'!BK99)</f>
        <v>0</v>
      </c>
      <c r="BL99" s="246">
        <f>SUM('24.3転出'!BL99)</f>
        <v>0</v>
      </c>
      <c r="BM99" s="247">
        <f>SUM('24.3転出'!BM99)</f>
        <v>0</v>
      </c>
      <c r="BN99" s="109">
        <f>SUM('24.3転出'!BN99)</f>
        <v>0</v>
      </c>
      <c r="BO99" s="246">
        <f>SUM('24.3転出'!BO99)</f>
        <v>0</v>
      </c>
      <c r="BP99" s="247">
        <f>SUM('24.3転出'!BP99)</f>
        <v>0</v>
      </c>
      <c r="BQ99" s="109">
        <f>SUM('24.3転出'!BQ99)</f>
        <v>0</v>
      </c>
      <c r="BR99" s="246">
        <f>SUM('24.3転出'!BR99)</f>
        <v>0</v>
      </c>
      <c r="BS99" s="247">
        <f>SUM('24.3転出'!BS99)</f>
        <v>0</v>
      </c>
      <c r="BT99" s="109">
        <f>SUM('24.3転出'!BT99)</f>
        <v>0</v>
      </c>
      <c r="BU99" s="246">
        <f>SUM('24.3転出'!BU99)</f>
        <v>0</v>
      </c>
      <c r="BV99" s="247">
        <f>SUM('24.3転出'!BV99)</f>
        <v>0</v>
      </c>
      <c r="BW99" s="109">
        <f>SUM('24.3転出'!BW99)</f>
        <v>0</v>
      </c>
      <c r="BX99" s="246">
        <f>SUM('24.3転出'!BX99)</f>
        <v>0</v>
      </c>
      <c r="BY99" s="247">
        <f>SUM('24.3転出'!BY99)</f>
        <v>0</v>
      </c>
      <c r="BZ99" s="109">
        <f>SUM('24.3転出'!BZ99)</f>
        <v>0</v>
      </c>
      <c r="CA99" s="198"/>
      <c r="CB99" s="198"/>
      <c r="CC99" s="198"/>
    </row>
    <row r="100" spans="27:81" ht="15.75" customHeight="1" thickBot="1" x14ac:dyDescent="0.2">
      <c r="AA100" s="222" t="str">
        <f>FIXED(AA95,0)&amp;" ～ "&amp;FIXED(AA99,0)&amp;" 小計"</f>
        <v>75 ～ 79 小計</v>
      </c>
      <c r="AB100" s="349">
        <f>SUM('24.3転出'!AB100)</f>
        <v>0</v>
      </c>
      <c r="AC100" s="251">
        <f>SUM('24.3転出'!AC100)</f>
        <v>0</v>
      </c>
      <c r="AD100" s="113">
        <f>SUM('24.3転出'!AD100)</f>
        <v>0</v>
      </c>
      <c r="AE100" s="111">
        <f>SUM('24.3転出'!AE100)</f>
        <v>0</v>
      </c>
      <c r="AF100" s="112">
        <f>SUM('24.3転出'!AF100)</f>
        <v>0</v>
      </c>
      <c r="AG100" s="113">
        <f>SUM('24.3転出'!AG100)</f>
        <v>0</v>
      </c>
      <c r="AH100" s="253">
        <f>SUM('24.3転出'!AH100)</f>
        <v>0</v>
      </c>
      <c r="AI100" s="254">
        <f>SUM('24.3転出'!AI100)</f>
        <v>0</v>
      </c>
      <c r="AJ100" s="255">
        <f>SUM('24.3転出'!AJ100)</f>
        <v>0</v>
      </c>
      <c r="AK100" s="253">
        <f>SUM('24.3転出'!AK100)</f>
        <v>0</v>
      </c>
      <c r="AL100" s="254">
        <f>SUM('24.3転出'!AL100)</f>
        <v>0</v>
      </c>
      <c r="AM100" s="255">
        <f>SUM('24.3転出'!AM100)</f>
        <v>0</v>
      </c>
      <c r="AN100" s="253">
        <f>SUM('24.3転出'!AN100)</f>
        <v>0</v>
      </c>
      <c r="AO100" s="254">
        <f>SUM('24.3転出'!AO100)</f>
        <v>0</v>
      </c>
      <c r="AP100" s="255">
        <f>SUM('24.3転出'!AP100)</f>
        <v>0</v>
      </c>
      <c r="AQ100" s="253">
        <f>SUM('24.3転出'!AQ100)</f>
        <v>0</v>
      </c>
      <c r="AR100" s="254">
        <f>SUM('24.3転出'!AR100)</f>
        <v>0</v>
      </c>
      <c r="AS100" s="255">
        <f>SUM('24.3転出'!AS100)</f>
        <v>0</v>
      </c>
      <c r="AT100" s="253">
        <f>SUM('24.3転出'!AT100)</f>
        <v>0</v>
      </c>
      <c r="AU100" s="254">
        <f>SUM('24.3転出'!AU100)</f>
        <v>0</v>
      </c>
      <c r="AV100" s="255">
        <f>SUM('24.3転出'!AV100)</f>
        <v>0</v>
      </c>
      <c r="AW100" s="253">
        <f>SUM('24.3転出'!AW100)</f>
        <v>0</v>
      </c>
      <c r="AX100" s="254">
        <f>SUM('24.3転出'!AX100)</f>
        <v>0</v>
      </c>
      <c r="AY100" s="255">
        <f>SUM('24.3転出'!AY100)</f>
        <v>0</v>
      </c>
      <c r="AZ100" s="253">
        <f>SUM('24.3転出'!AZ100)</f>
        <v>0</v>
      </c>
      <c r="BA100" s="254">
        <f>SUM('24.3転出'!BA100)</f>
        <v>0</v>
      </c>
      <c r="BB100" s="255">
        <f>SUM('24.3転出'!BB100)</f>
        <v>0</v>
      </c>
      <c r="BC100" s="253">
        <f>SUM('24.3転出'!BC100)</f>
        <v>0</v>
      </c>
      <c r="BD100" s="254">
        <f>SUM('24.3転出'!BD100)</f>
        <v>0</v>
      </c>
      <c r="BE100" s="255">
        <f>SUM('24.3転出'!BE100)</f>
        <v>0</v>
      </c>
      <c r="BF100" s="253">
        <f>SUM('24.3転出'!BF100)</f>
        <v>0</v>
      </c>
      <c r="BG100" s="254">
        <f>SUM('24.3転出'!BG100)</f>
        <v>0</v>
      </c>
      <c r="BH100" s="255">
        <f>SUM('24.3転出'!BH100)</f>
        <v>0</v>
      </c>
      <c r="BI100" s="253">
        <f>SUM('24.3転出'!BI100)</f>
        <v>0</v>
      </c>
      <c r="BJ100" s="254">
        <f>SUM('24.3転出'!BJ100)</f>
        <v>0</v>
      </c>
      <c r="BK100" s="255">
        <f>SUM('24.3転出'!BK100)</f>
        <v>0</v>
      </c>
      <c r="BL100" s="253">
        <f>SUM('24.3転出'!BL100)</f>
        <v>0</v>
      </c>
      <c r="BM100" s="254">
        <f>SUM('24.3転出'!BM100)</f>
        <v>0</v>
      </c>
      <c r="BN100" s="255">
        <f>SUM('24.3転出'!BN100)</f>
        <v>0</v>
      </c>
      <c r="BO100" s="253">
        <f>SUM('24.3転出'!BO100)</f>
        <v>0</v>
      </c>
      <c r="BP100" s="254">
        <f>SUM('24.3転出'!BP100)</f>
        <v>0</v>
      </c>
      <c r="BQ100" s="255">
        <f>SUM('24.3転出'!BQ100)</f>
        <v>0</v>
      </c>
      <c r="BR100" s="253">
        <f>SUM('24.3転出'!BR100)</f>
        <v>0</v>
      </c>
      <c r="BS100" s="254">
        <f>SUM('24.3転出'!BS100)</f>
        <v>0</v>
      </c>
      <c r="BT100" s="255">
        <f>SUM('24.3転出'!BT100)</f>
        <v>0</v>
      </c>
      <c r="BU100" s="253">
        <f>SUM('24.3転出'!BU100)</f>
        <v>0</v>
      </c>
      <c r="BV100" s="254">
        <f>SUM('24.3転出'!BV100)</f>
        <v>0</v>
      </c>
      <c r="BW100" s="255">
        <f>SUM('24.3転出'!BW100)</f>
        <v>0</v>
      </c>
      <c r="BX100" s="253">
        <f>SUM('24.3転出'!BX100)</f>
        <v>0</v>
      </c>
      <c r="BY100" s="254">
        <f>SUM('24.3転出'!BY100)</f>
        <v>0</v>
      </c>
      <c r="BZ100" s="255">
        <f>SUM('24.3転出'!BZ100)</f>
        <v>0</v>
      </c>
      <c r="CA100" s="198"/>
      <c r="CB100" s="198"/>
      <c r="CC100" s="198"/>
    </row>
    <row r="101" spans="27:81" ht="15.75" customHeight="1" x14ac:dyDescent="0.15">
      <c r="AA101" s="106">
        <v>80</v>
      </c>
      <c r="AB101" s="103">
        <f>SUM('24.3転出'!AB101)</f>
        <v>0</v>
      </c>
      <c r="AC101" s="104">
        <f>SUM('24.3転出'!AC101)</f>
        <v>0</v>
      </c>
      <c r="AD101" s="105">
        <f>SUM('24.3転出'!AD101)</f>
        <v>0</v>
      </c>
      <c r="AE101" s="244">
        <f>SUM('24.3転出'!AE101)</f>
        <v>0</v>
      </c>
      <c r="AF101" s="245">
        <f>SUM('24.3転出'!AF101)</f>
        <v>0</v>
      </c>
      <c r="AG101" s="105">
        <f>SUM('24.3転出'!AG101)</f>
        <v>0</v>
      </c>
      <c r="AH101" s="248">
        <f>SUM('24.3転出'!AH101)</f>
        <v>0</v>
      </c>
      <c r="AI101" s="249">
        <f>SUM('24.3転出'!AI101)</f>
        <v>0</v>
      </c>
      <c r="AJ101" s="221">
        <f>SUM('24.3転出'!AJ101)</f>
        <v>0</v>
      </c>
      <c r="AK101" s="248">
        <f>SUM('24.3転出'!AK101)</f>
        <v>0</v>
      </c>
      <c r="AL101" s="249">
        <f>SUM('24.3転出'!AL101)</f>
        <v>0</v>
      </c>
      <c r="AM101" s="221">
        <f>SUM('24.3転出'!AM101)</f>
        <v>0</v>
      </c>
      <c r="AN101" s="248">
        <f>SUM('24.3転出'!AN101)</f>
        <v>0</v>
      </c>
      <c r="AO101" s="249">
        <f>SUM('24.3転出'!AO101)</f>
        <v>0</v>
      </c>
      <c r="AP101" s="221">
        <f>SUM('24.3転出'!AP101)</f>
        <v>0</v>
      </c>
      <c r="AQ101" s="248">
        <f>SUM('24.3転出'!AQ101)</f>
        <v>0</v>
      </c>
      <c r="AR101" s="249">
        <f>SUM('24.3転出'!AR101)</f>
        <v>0</v>
      </c>
      <c r="AS101" s="221">
        <f>SUM('24.3転出'!AS101)</f>
        <v>0</v>
      </c>
      <c r="AT101" s="248">
        <f>SUM('24.3転出'!AT101)</f>
        <v>0</v>
      </c>
      <c r="AU101" s="249">
        <f>SUM('24.3転出'!AU101)</f>
        <v>0</v>
      </c>
      <c r="AV101" s="221">
        <f>SUM('24.3転出'!AV101)</f>
        <v>0</v>
      </c>
      <c r="AW101" s="248">
        <f>SUM('24.3転出'!AW101)</f>
        <v>0</v>
      </c>
      <c r="AX101" s="249">
        <f>SUM('24.3転出'!AX101)</f>
        <v>0</v>
      </c>
      <c r="AY101" s="221">
        <f>SUM('24.3転出'!AY101)</f>
        <v>0</v>
      </c>
      <c r="AZ101" s="248">
        <f>SUM('24.3転出'!AZ101)</f>
        <v>0</v>
      </c>
      <c r="BA101" s="249">
        <f>SUM('24.3転出'!BA101)</f>
        <v>0</v>
      </c>
      <c r="BB101" s="221">
        <f>SUM('24.3転出'!BB101)</f>
        <v>0</v>
      </c>
      <c r="BC101" s="248">
        <f>SUM('24.3転出'!BC101)</f>
        <v>0</v>
      </c>
      <c r="BD101" s="249">
        <f>SUM('24.3転出'!BD101)</f>
        <v>0</v>
      </c>
      <c r="BE101" s="221">
        <f>SUM('24.3転出'!BE101)</f>
        <v>0</v>
      </c>
      <c r="BF101" s="248">
        <f>SUM('24.3転出'!BF101)</f>
        <v>0</v>
      </c>
      <c r="BG101" s="249">
        <f>SUM('24.3転出'!BG101)</f>
        <v>0</v>
      </c>
      <c r="BH101" s="221">
        <f>SUM('24.3転出'!BH101)</f>
        <v>0</v>
      </c>
      <c r="BI101" s="248">
        <f>SUM('24.3転出'!BI101)</f>
        <v>0</v>
      </c>
      <c r="BJ101" s="249">
        <f>SUM('24.3転出'!BJ101)</f>
        <v>0</v>
      </c>
      <c r="BK101" s="221">
        <f>SUM('24.3転出'!BK101)</f>
        <v>0</v>
      </c>
      <c r="BL101" s="248">
        <f>SUM('24.3転出'!BL101)</f>
        <v>0</v>
      </c>
      <c r="BM101" s="249">
        <f>SUM('24.3転出'!BM101)</f>
        <v>0</v>
      </c>
      <c r="BN101" s="221">
        <f>SUM('24.3転出'!BN101)</f>
        <v>0</v>
      </c>
      <c r="BO101" s="248">
        <f>SUM('24.3転出'!BO101)</f>
        <v>0</v>
      </c>
      <c r="BP101" s="249">
        <f>SUM('24.3転出'!BP101)</f>
        <v>0</v>
      </c>
      <c r="BQ101" s="221">
        <f>SUM('24.3転出'!BQ101)</f>
        <v>0</v>
      </c>
      <c r="BR101" s="248">
        <f>SUM('24.3転出'!BR101)</f>
        <v>0</v>
      </c>
      <c r="BS101" s="249">
        <f>SUM('24.3転出'!BS101)</f>
        <v>0</v>
      </c>
      <c r="BT101" s="221">
        <f>SUM('24.3転出'!BT101)</f>
        <v>0</v>
      </c>
      <c r="BU101" s="248">
        <f>SUM('24.3転出'!BU101)</f>
        <v>0</v>
      </c>
      <c r="BV101" s="249">
        <f>SUM('24.3転出'!BV101)</f>
        <v>0</v>
      </c>
      <c r="BW101" s="221">
        <f>SUM('24.3転出'!BW101)</f>
        <v>0</v>
      </c>
      <c r="BX101" s="248">
        <f>SUM('24.3転出'!BX101)</f>
        <v>0</v>
      </c>
      <c r="BY101" s="249">
        <f>SUM('24.3転出'!BY101)</f>
        <v>0</v>
      </c>
      <c r="BZ101" s="221">
        <f>SUM('24.3転出'!BZ101)</f>
        <v>0</v>
      </c>
      <c r="CA101" s="198"/>
      <c r="CB101" s="198"/>
      <c r="CC101" s="198"/>
    </row>
    <row r="102" spans="27:81" ht="15.75" customHeight="1" x14ac:dyDescent="0.15">
      <c r="AA102" s="106">
        <v>81</v>
      </c>
      <c r="AB102" s="107">
        <f>SUM('24.3転出'!AB102)</f>
        <v>0</v>
      </c>
      <c r="AC102" s="108">
        <f>SUM('24.3転出'!AC102)</f>
        <v>0</v>
      </c>
      <c r="AD102" s="109">
        <f>SUM('24.3転出'!AD102)</f>
        <v>0</v>
      </c>
      <c r="AE102" s="246">
        <f>SUM('24.3転出'!AE102)</f>
        <v>0</v>
      </c>
      <c r="AF102" s="247">
        <f>SUM('24.3転出'!AF102)</f>
        <v>0</v>
      </c>
      <c r="AG102" s="109">
        <f>SUM('24.3転出'!AG102)</f>
        <v>0</v>
      </c>
      <c r="AH102" s="246">
        <f>SUM('24.3転出'!AH102)</f>
        <v>0</v>
      </c>
      <c r="AI102" s="247">
        <f>SUM('24.3転出'!AI102)</f>
        <v>0</v>
      </c>
      <c r="AJ102" s="109">
        <f>SUM('24.3転出'!AJ102)</f>
        <v>0</v>
      </c>
      <c r="AK102" s="246">
        <f>SUM('24.3転出'!AK102)</f>
        <v>0</v>
      </c>
      <c r="AL102" s="247">
        <f>SUM('24.3転出'!AL102)</f>
        <v>0</v>
      </c>
      <c r="AM102" s="109">
        <f>SUM('24.3転出'!AM102)</f>
        <v>0</v>
      </c>
      <c r="AN102" s="246">
        <f>SUM('24.3転出'!AN102)</f>
        <v>0</v>
      </c>
      <c r="AO102" s="247">
        <f>SUM('24.3転出'!AO102)</f>
        <v>0</v>
      </c>
      <c r="AP102" s="109">
        <f>SUM('24.3転出'!AP102)</f>
        <v>0</v>
      </c>
      <c r="AQ102" s="246">
        <f>SUM('24.3転出'!AQ102)</f>
        <v>0</v>
      </c>
      <c r="AR102" s="247">
        <f>SUM('24.3転出'!AR102)</f>
        <v>0</v>
      </c>
      <c r="AS102" s="109">
        <f>SUM('24.3転出'!AS102)</f>
        <v>0</v>
      </c>
      <c r="AT102" s="246">
        <f>SUM('24.3転出'!AT102)</f>
        <v>0</v>
      </c>
      <c r="AU102" s="247">
        <f>SUM('24.3転出'!AU102)</f>
        <v>0</v>
      </c>
      <c r="AV102" s="109">
        <f>SUM('24.3転出'!AV102)</f>
        <v>0</v>
      </c>
      <c r="AW102" s="246">
        <f>SUM('24.3転出'!AW102)</f>
        <v>0</v>
      </c>
      <c r="AX102" s="247">
        <f>SUM('24.3転出'!AX102)</f>
        <v>0</v>
      </c>
      <c r="AY102" s="109">
        <f>SUM('24.3転出'!AY102)</f>
        <v>0</v>
      </c>
      <c r="AZ102" s="246">
        <f>SUM('24.3転出'!AZ102)</f>
        <v>0</v>
      </c>
      <c r="BA102" s="247">
        <f>SUM('24.3転出'!BA102)</f>
        <v>0</v>
      </c>
      <c r="BB102" s="109">
        <f>SUM('24.3転出'!BB102)</f>
        <v>0</v>
      </c>
      <c r="BC102" s="246">
        <f>SUM('24.3転出'!BC102)</f>
        <v>0</v>
      </c>
      <c r="BD102" s="247">
        <f>SUM('24.3転出'!BD102)</f>
        <v>0</v>
      </c>
      <c r="BE102" s="109">
        <f>SUM('24.3転出'!BE102)</f>
        <v>0</v>
      </c>
      <c r="BF102" s="246">
        <f>SUM('24.3転出'!BF102)</f>
        <v>0</v>
      </c>
      <c r="BG102" s="247">
        <f>SUM('24.3転出'!BG102)</f>
        <v>0</v>
      </c>
      <c r="BH102" s="109">
        <f>SUM('24.3転出'!BH102)</f>
        <v>0</v>
      </c>
      <c r="BI102" s="246">
        <f>SUM('24.3転出'!BI102)</f>
        <v>0</v>
      </c>
      <c r="BJ102" s="247">
        <f>SUM('24.3転出'!BJ102)</f>
        <v>0</v>
      </c>
      <c r="BK102" s="109">
        <f>SUM('24.3転出'!BK102)</f>
        <v>0</v>
      </c>
      <c r="BL102" s="246">
        <f>SUM('24.3転出'!BL102)</f>
        <v>0</v>
      </c>
      <c r="BM102" s="247">
        <f>SUM('24.3転出'!BM102)</f>
        <v>0</v>
      </c>
      <c r="BN102" s="109">
        <f>SUM('24.3転出'!BN102)</f>
        <v>0</v>
      </c>
      <c r="BO102" s="246">
        <f>SUM('24.3転出'!BO102)</f>
        <v>0</v>
      </c>
      <c r="BP102" s="247">
        <f>SUM('24.3転出'!BP102)</f>
        <v>0</v>
      </c>
      <c r="BQ102" s="109">
        <f>SUM('24.3転出'!BQ102)</f>
        <v>0</v>
      </c>
      <c r="BR102" s="246">
        <f>SUM('24.3転出'!BR102)</f>
        <v>0</v>
      </c>
      <c r="BS102" s="247">
        <f>SUM('24.3転出'!BS102)</f>
        <v>0</v>
      </c>
      <c r="BT102" s="109">
        <f>SUM('24.3転出'!BT102)</f>
        <v>0</v>
      </c>
      <c r="BU102" s="246">
        <f>SUM('24.3転出'!BU102)</f>
        <v>0</v>
      </c>
      <c r="BV102" s="247">
        <f>SUM('24.3転出'!BV102)</f>
        <v>0</v>
      </c>
      <c r="BW102" s="109">
        <f>SUM('24.3転出'!BW102)</f>
        <v>0</v>
      </c>
      <c r="BX102" s="246">
        <f>SUM('24.3転出'!BX102)</f>
        <v>0</v>
      </c>
      <c r="BY102" s="247">
        <f>SUM('24.3転出'!BY102)</f>
        <v>0</v>
      </c>
      <c r="BZ102" s="109">
        <f>SUM('24.3転出'!BZ102)</f>
        <v>0</v>
      </c>
      <c r="CA102" s="198"/>
      <c r="CB102" s="198"/>
      <c r="CC102" s="198"/>
    </row>
    <row r="103" spans="27:81" ht="15.75" customHeight="1" x14ac:dyDescent="0.15">
      <c r="AA103" s="106">
        <v>82</v>
      </c>
      <c r="AB103" s="107">
        <f>SUM('24.3転出'!AB103)</f>
        <v>0</v>
      </c>
      <c r="AC103" s="108">
        <f>SUM('24.3転出'!AC103)</f>
        <v>0</v>
      </c>
      <c r="AD103" s="109">
        <f>SUM('24.3転出'!AD103)</f>
        <v>0</v>
      </c>
      <c r="AE103" s="246">
        <f>SUM('24.3転出'!AE103)</f>
        <v>0</v>
      </c>
      <c r="AF103" s="247">
        <f>SUM('24.3転出'!AF103)</f>
        <v>0</v>
      </c>
      <c r="AG103" s="109">
        <f>SUM('24.3転出'!AG103)</f>
        <v>0</v>
      </c>
      <c r="AH103" s="246">
        <f>SUM('24.3転出'!AH103)</f>
        <v>0</v>
      </c>
      <c r="AI103" s="247">
        <f>SUM('24.3転出'!AI103)</f>
        <v>0</v>
      </c>
      <c r="AJ103" s="109">
        <f>SUM('24.3転出'!AJ103)</f>
        <v>0</v>
      </c>
      <c r="AK103" s="246">
        <f>SUM('24.3転出'!AK103)</f>
        <v>0</v>
      </c>
      <c r="AL103" s="247">
        <f>SUM('24.3転出'!AL103)</f>
        <v>0</v>
      </c>
      <c r="AM103" s="109">
        <f>SUM('24.3転出'!AM103)</f>
        <v>0</v>
      </c>
      <c r="AN103" s="246">
        <f>SUM('24.3転出'!AN103)</f>
        <v>0</v>
      </c>
      <c r="AO103" s="247">
        <f>SUM('24.3転出'!AO103)</f>
        <v>0</v>
      </c>
      <c r="AP103" s="109">
        <f>SUM('24.3転出'!AP103)</f>
        <v>0</v>
      </c>
      <c r="AQ103" s="246">
        <f>SUM('24.3転出'!AQ103)</f>
        <v>0</v>
      </c>
      <c r="AR103" s="247">
        <f>SUM('24.3転出'!AR103)</f>
        <v>0</v>
      </c>
      <c r="AS103" s="109">
        <f>SUM('24.3転出'!AS103)</f>
        <v>0</v>
      </c>
      <c r="AT103" s="246">
        <f>SUM('24.3転出'!AT103)</f>
        <v>0</v>
      </c>
      <c r="AU103" s="247">
        <f>SUM('24.3転出'!AU103)</f>
        <v>0</v>
      </c>
      <c r="AV103" s="109">
        <f>SUM('24.3転出'!AV103)</f>
        <v>0</v>
      </c>
      <c r="AW103" s="246">
        <f>SUM('24.3転出'!AW103)</f>
        <v>0</v>
      </c>
      <c r="AX103" s="247">
        <f>SUM('24.3転出'!AX103)</f>
        <v>0</v>
      </c>
      <c r="AY103" s="109">
        <f>SUM('24.3転出'!AY103)</f>
        <v>0</v>
      </c>
      <c r="AZ103" s="246">
        <f>SUM('24.3転出'!AZ103)</f>
        <v>0</v>
      </c>
      <c r="BA103" s="247">
        <f>SUM('24.3転出'!BA103)</f>
        <v>0</v>
      </c>
      <c r="BB103" s="109">
        <f>SUM('24.3転出'!BB103)</f>
        <v>0</v>
      </c>
      <c r="BC103" s="246">
        <f>SUM('24.3転出'!BC103)</f>
        <v>0</v>
      </c>
      <c r="BD103" s="247">
        <f>SUM('24.3転出'!BD103)</f>
        <v>0</v>
      </c>
      <c r="BE103" s="109">
        <f>SUM('24.3転出'!BE103)</f>
        <v>0</v>
      </c>
      <c r="BF103" s="246">
        <f>SUM('24.3転出'!BF103)</f>
        <v>0</v>
      </c>
      <c r="BG103" s="247">
        <f>SUM('24.3転出'!BG103)</f>
        <v>0</v>
      </c>
      <c r="BH103" s="109">
        <f>SUM('24.3転出'!BH103)</f>
        <v>0</v>
      </c>
      <c r="BI103" s="246">
        <f>SUM('24.3転出'!BI103)</f>
        <v>0</v>
      </c>
      <c r="BJ103" s="247">
        <f>SUM('24.3転出'!BJ103)</f>
        <v>0</v>
      </c>
      <c r="BK103" s="109">
        <f>SUM('24.3転出'!BK103)</f>
        <v>0</v>
      </c>
      <c r="BL103" s="246">
        <f>SUM('24.3転出'!BL103)</f>
        <v>0</v>
      </c>
      <c r="BM103" s="247">
        <f>SUM('24.3転出'!BM103)</f>
        <v>0</v>
      </c>
      <c r="BN103" s="109">
        <f>SUM('24.3転出'!BN103)</f>
        <v>0</v>
      </c>
      <c r="BO103" s="246">
        <f>SUM('24.3転出'!BO103)</f>
        <v>0</v>
      </c>
      <c r="BP103" s="247">
        <f>SUM('24.3転出'!BP103)</f>
        <v>0</v>
      </c>
      <c r="BQ103" s="109">
        <f>SUM('24.3転出'!BQ103)</f>
        <v>0</v>
      </c>
      <c r="BR103" s="246">
        <f>SUM('24.3転出'!BR103)</f>
        <v>0</v>
      </c>
      <c r="BS103" s="247">
        <f>SUM('24.3転出'!BS103)</f>
        <v>0</v>
      </c>
      <c r="BT103" s="109">
        <f>SUM('24.3転出'!BT103)</f>
        <v>0</v>
      </c>
      <c r="BU103" s="246">
        <f>SUM('24.3転出'!BU103)</f>
        <v>0</v>
      </c>
      <c r="BV103" s="247">
        <f>SUM('24.3転出'!BV103)</f>
        <v>0</v>
      </c>
      <c r="BW103" s="109">
        <f>SUM('24.3転出'!BW103)</f>
        <v>0</v>
      </c>
      <c r="BX103" s="246">
        <f>SUM('24.3転出'!BX103)</f>
        <v>0</v>
      </c>
      <c r="BY103" s="247">
        <f>SUM('24.3転出'!BY103)</f>
        <v>0</v>
      </c>
      <c r="BZ103" s="109">
        <f>SUM('24.3転出'!BZ103)</f>
        <v>0</v>
      </c>
      <c r="CA103" s="198"/>
      <c r="CB103" s="198"/>
      <c r="CC103" s="198"/>
    </row>
    <row r="104" spans="27:81" ht="15.75" customHeight="1" x14ac:dyDescent="0.15">
      <c r="AA104" s="106">
        <v>83</v>
      </c>
      <c r="AB104" s="107">
        <f>SUM('24.3転出'!AB104)</f>
        <v>0</v>
      </c>
      <c r="AC104" s="108">
        <f>SUM('24.3転出'!AC104)</f>
        <v>0</v>
      </c>
      <c r="AD104" s="109">
        <f>SUM('24.3転出'!AD104)</f>
        <v>0</v>
      </c>
      <c r="AE104" s="246">
        <f>SUM('24.3転出'!AE104)</f>
        <v>0</v>
      </c>
      <c r="AF104" s="247">
        <f>SUM('24.3転出'!AF104)</f>
        <v>0</v>
      </c>
      <c r="AG104" s="109">
        <f>SUM('24.3転出'!AG104)</f>
        <v>0</v>
      </c>
      <c r="AH104" s="246">
        <f>SUM('24.3転出'!AH104)</f>
        <v>0</v>
      </c>
      <c r="AI104" s="247">
        <f>SUM('24.3転出'!AI104)</f>
        <v>0</v>
      </c>
      <c r="AJ104" s="109">
        <f>SUM('24.3転出'!AJ104)</f>
        <v>0</v>
      </c>
      <c r="AK104" s="246">
        <f>SUM('24.3転出'!AK104)</f>
        <v>0</v>
      </c>
      <c r="AL104" s="247">
        <f>SUM('24.3転出'!AL104)</f>
        <v>0</v>
      </c>
      <c r="AM104" s="109">
        <f>SUM('24.3転出'!AM104)</f>
        <v>0</v>
      </c>
      <c r="AN104" s="246">
        <f>SUM('24.3転出'!AN104)</f>
        <v>0</v>
      </c>
      <c r="AO104" s="247">
        <f>SUM('24.3転出'!AO104)</f>
        <v>0</v>
      </c>
      <c r="AP104" s="109">
        <f>SUM('24.3転出'!AP104)</f>
        <v>0</v>
      </c>
      <c r="AQ104" s="246">
        <f>SUM('24.3転出'!AQ104)</f>
        <v>0</v>
      </c>
      <c r="AR104" s="247">
        <f>SUM('24.3転出'!AR104)</f>
        <v>0</v>
      </c>
      <c r="AS104" s="109">
        <f>SUM('24.3転出'!AS104)</f>
        <v>0</v>
      </c>
      <c r="AT104" s="246">
        <f>SUM('24.3転出'!AT104)</f>
        <v>0</v>
      </c>
      <c r="AU104" s="247">
        <f>SUM('24.3転出'!AU104)</f>
        <v>0</v>
      </c>
      <c r="AV104" s="109">
        <f>SUM('24.3転出'!AV104)</f>
        <v>0</v>
      </c>
      <c r="AW104" s="246">
        <f>SUM('24.3転出'!AW104)</f>
        <v>0</v>
      </c>
      <c r="AX104" s="247">
        <f>SUM('24.3転出'!AX104)</f>
        <v>0</v>
      </c>
      <c r="AY104" s="109">
        <f>SUM('24.3転出'!AY104)</f>
        <v>0</v>
      </c>
      <c r="AZ104" s="246">
        <f>SUM('24.3転出'!AZ104)</f>
        <v>0</v>
      </c>
      <c r="BA104" s="247">
        <f>SUM('24.3転出'!BA104)</f>
        <v>0</v>
      </c>
      <c r="BB104" s="109">
        <f>SUM('24.3転出'!BB104)</f>
        <v>0</v>
      </c>
      <c r="BC104" s="246">
        <f>SUM('24.3転出'!BC104)</f>
        <v>0</v>
      </c>
      <c r="BD104" s="247">
        <f>SUM('24.3転出'!BD104)</f>
        <v>0</v>
      </c>
      <c r="BE104" s="109">
        <f>SUM('24.3転出'!BE104)</f>
        <v>0</v>
      </c>
      <c r="BF104" s="246">
        <f>SUM('24.3転出'!BF104)</f>
        <v>0</v>
      </c>
      <c r="BG104" s="247">
        <f>SUM('24.3転出'!BG104)</f>
        <v>0</v>
      </c>
      <c r="BH104" s="109">
        <f>SUM('24.3転出'!BH104)</f>
        <v>0</v>
      </c>
      <c r="BI104" s="246">
        <f>SUM('24.3転出'!BI104)</f>
        <v>0</v>
      </c>
      <c r="BJ104" s="247">
        <f>SUM('24.3転出'!BJ104)</f>
        <v>0</v>
      </c>
      <c r="BK104" s="109">
        <f>SUM('24.3転出'!BK104)</f>
        <v>0</v>
      </c>
      <c r="BL104" s="246">
        <f>SUM('24.3転出'!BL104)</f>
        <v>0</v>
      </c>
      <c r="BM104" s="247">
        <f>SUM('24.3転出'!BM104)</f>
        <v>0</v>
      </c>
      <c r="BN104" s="109">
        <f>SUM('24.3転出'!BN104)</f>
        <v>0</v>
      </c>
      <c r="BO104" s="246">
        <f>SUM('24.3転出'!BO104)</f>
        <v>0</v>
      </c>
      <c r="BP104" s="247">
        <f>SUM('24.3転出'!BP104)</f>
        <v>0</v>
      </c>
      <c r="BQ104" s="109">
        <f>SUM('24.3転出'!BQ104)</f>
        <v>0</v>
      </c>
      <c r="BR104" s="246">
        <f>SUM('24.3転出'!BR104)</f>
        <v>0</v>
      </c>
      <c r="BS104" s="247">
        <f>SUM('24.3転出'!BS104)</f>
        <v>0</v>
      </c>
      <c r="BT104" s="109">
        <f>SUM('24.3転出'!BT104)</f>
        <v>0</v>
      </c>
      <c r="BU104" s="246">
        <f>SUM('24.3転出'!BU104)</f>
        <v>0</v>
      </c>
      <c r="BV104" s="247">
        <f>SUM('24.3転出'!BV104)</f>
        <v>0</v>
      </c>
      <c r="BW104" s="109">
        <f>SUM('24.3転出'!BW104)</f>
        <v>0</v>
      </c>
      <c r="BX104" s="246">
        <f>SUM('24.3転出'!BX104)</f>
        <v>0</v>
      </c>
      <c r="BY104" s="247">
        <f>SUM('24.3転出'!BY104)</f>
        <v>0</v>
      </c>
      <c r="BZ104" s="109">
        <f>SUM('24.3転出'!BZ104)</f>
        <v>0</v>
      </c>
      <c r="CA104" s="198"/>
      <c r="CB104" s="198"/>
      <c r="CC104" s="198"/>
    </row>
    <row r="105" spans="27:81" ht="15.75" customHeight="1" x14ac:dyDescent="0.15">
      <c r="AA105" s="106">
        <v>84</v>
      </c>
      <c r="AB105" s="107">
        <f>SUM('24.3転出'!AB105)</f>
        <v>0</v>
      </c>
      <c r="AC105" s="108">
        <f>SUM('24.3転出'!AC105)</f>
        <v>0</v>
      </c>
      <c r="AD105" s="109">
        <f>SUM('24.3転出'!AD105)</f>
        <v>0</v>
      </c>
      <c r="AE105" s="246">
        <f>SUM('24.3転出'!AE105)</f>
        <v>0</v>
      </c>
      <c r="AF105" s="247">
        <f>SUM('24.3転出'!AF105)</f>
        <v>0</v>
      </c>
      <c r="AG105" s="109">
        <f>SUM('24.3転出'!AG105)</f>
        <v>0</v>
      </c>
      <c r="AH105" s="246">
        <f>SUM('24.3転出'!AH105)</f>
        <v>0</v>
      </c>
      <c r="AI105" s="247">
        <f>SUM('24.3転出'!AI105)</f>
        <v>0</v>
      </c>
      <c r="AJ105" s="109">
        <f>SUM('24.3転出'!AJ105)</f>
        <v>0</v>
      </c>
      <c r="AK105" s="246">
        <f>SUM('24.3転出'!AK105)</f>
        <v>0</v>
      </c>
      <c r="AL105" s="247">
        <f>SUM('24.3転出'!AL105)</f>
        <v>0</v>
      </c>
      <c r="AM105" s="109">
        <f>SUM('24.3転出'!AM105)</f>
        <v>0</v>
      </c>
      <c r="AN105" s="246">
        <f>SUM('24.3転出'!AN105)</f>
        <v>0</v>
      </c>
      <c r="AO105" s="247">
        <f>SUM('24.3転出'!AO105)</f>
        <v>0</v>
      </c>
      <c r="AP105" s="109">
        <f>SUM('24.3転出'!AP105)</f>
        <v>0</v>
      </c>
      <c r="AQ105" s="246">
        <f>SUM('24.3転出'!AQ105)</f>
        <v>0</v>
      </c>
      <c r="AR105" s="247">
        <f>SUM('24.3転出'!AR105)</f>
        <v>0</v>
      </c>
      <c r="AS105" s="109">
        <f>SUM('24.3転出'!AS105)</f>
        <v>0</v>
      </c>
      <c r="AT105" s="246">
        <f>SUM('24.3転出'!AT105)</f>
        <v>0</v>
      </c>
      <c r="AU105" s="247">
        <f>SUM('24.3転出'!AU105)</f>
        <v>0</v>
      </c>
      <c r="AV105" s="109">
        <f>SUM('24.3転出'!AV105)</f>
        <v>0</v>
      </c>
      <c r="AW105" s="246">
        <f>SUM('24.3転出'!AW105)</f>
        <v>0</v>
      </c>
      <c r="AX105" s="247">
        <f>SUM('24.3転出'!AX105)</f>
        <v>0</v>
      </c>
      <c r="AY105" s="109">
        <f>SUM('24.3転出'!AY105)</f>
        <v>0</v>
      </c>
      <c r="AZ105" s="246">
        <f>SUM('24.3転出'!AZ105)</f>
        <v>0</v>
      </c>
      <c r="BA105" s="247">
        <f>SUM('24.3転出'!BA105)</f>
        <v>0</v>
      </c>
      <c r="BB105" s="109">
        <f>SUM('24.3転出'!BB105)</f>
        <v>0</v>
      </c>
      <c r="BC105" s="246">
        <f>SUM('24.3転出'!BC105)</f>
        <v>0</v>
      </c>
      <c r="BD105" s="247">
        <f>SUM('24.3転出'!BD105)</f>
        <v>0</v>
      </c>
      <c r="BE105" s="109">
        <f>SUM('24.3転出'!BE105)</f>
        <v>0</v>
      </c>
      <c r="BF105" s="246">
        <f>SUM('24.3転出'!BF105)</f>
        <v>0</v>
      </c>
      <c r="BG105" s="247">
        <f>SUM('24.3転出'!BG105)</f>
        <v>0</v>
      </c>
      <c r="BH105" s="109">
        <f>SUM('24.3転出'!BH105)</f>
        <v>0</v>
      </c>
      <c r="BI105" s="246">
        <f>SUM('24.3転出'!BI105)</f>
        <v>0</v>
      </c>
      <c r="BJ105" s="247">
        <f>SUM('24.3転出'!BJ105)</f>
        <v>0</v>
      </c>
      <c r="BK105" s="109">
        <f>SUM('24.3転出'!BK105)</f>
        <v>0</v>
      </c>
      <c r="BL105" s="246">
        <f>SUM('24.3転出'!BL105)</f>
        <v>0</v>
      </c>
      <c r="BM105" s="247">
        <f>SUM('24.3転出'!BM105)</f>
        <v>0</v>
      </c>
      <c r="BN105" s="109">
        <f>SUM('24.3転出'!BN105)</f>
        <v>0</v>
      </c>
      <c r="BO105" s="246">
        <f>SUM('24.3転出'!BO105)</f>
        <v>0</v>
      </c>
      <c r="BP105" s="247">
        <f>SUM('24.3転出'!BP105)</f>
        <v>0</v>
      </c>
      <c r="BQ105" s="109">
        <f>SUM('24.3転出'!BQ105)</f>
        <v>0</v>
      </c>
      <c r="BR105" s="246">
        <f>SUM('24.3転出'!BR105)</f>
        <v>0</v>
      </c>
      <c r="BS105" s="247">
        <f>SUM('24.3転出'!BS105)</f>
        <v>0</v>
      </c>
      <c r="BT105" s="109">
        <f>SUM('24.3転出'!BT105)</f>
        <v>0</v>
      </c>
      <c r="BU105" s="246">
        <f>SUM('24.3転出'!BU105)</f>
        <v>0</v>
      </c>
      <c r="BV105" s="247">
        <f>SUM('24.3転出'!BV105)</f>
        <v>0</v>
      </c>
      <c r="BW105" s="109">
        <f>SUM('24.3転出'!BW105)</f>
        <v>0</v>
      </c>
      <c r="BX105" s="246">
        <f>SUM('24.3転出'!BX105)</f>
        <v>0</v>
      </c>
      <c r="BY105" s="247">
        <f>SUM('24.3転出'!BY105)</f>
        <v>0</v>
      </c>
      <c r="BZ105" s="109">
        <f>SUM('24.3転出'!BZ105)</f>
        <v>0</v>
      </c>
      <c r="CA105" s="198"/>
      <c r="CB105" s="198"/>
      <c r="CC105" s="198"/>
    </row>
    <row r="106" spans="27:81" ht="15.75" customHeight="1" x14ac:dyDescent="0.15">
      <c r="AA106" s="110" t="str">
        <f>FIXED(AA101,0)&amp;" ～ "&amp;FIXED(AA105,0)&amp;" 小計"</f>
        <v>80 ～ 84 小計</v>
      </c>
      <c r="AB106" s="349">
        <f>SUM('24.3転出'!AB106)</f>
        <v>0</v>
      </c>
      <c r="AC106" s="251">
        <f>SUM('24.3転出'!AC106)</f>
        <v>0</v>
      </c>
      <c r="AD106" s="113">
        <f>SUM('24.3転出'!AD106)</f>
        <v>0</v>
      </c>
      <c r="AE106" s="111">
        <f>SUM('24.3転出'!AE106)</f>
        <v>0</v>
      </c>
      <c r="AF106" s="112">
        <f>SUM('24.3転出'!AF106)</f>
        <v>0</v>
      </c>
      <c r="AG106" s="113">
        <f>SUM('24.3転出'!AG106)</f>
        <v>0</v>
      </c>
      <c r="AH106" s="111">
        <f>SUM('24.3転出'!AH106)</f>
        <v>0</v>
      </c>
      <c r="AI106" s="112">
        <f>SUM('24.3転出'!AI106)</f>
        <v>0</v>
      </c>
      <c r="AJ106" s="113">
        <f>SUM('24.3転出'!AJ106)</f>
        <v>0</v>
      </c>
      <c r="AK106" s="111">
        <f>SUM('24.3転出'!AK106)</f>
        <v>0</v>
      </c>
      <c r="AL106" s="112">
        <f>SUM('24.3転出'!AL106)</f>
        <v>0</v>
      </c>
      <c r="AM106" s="113">
        <f>SUM('24.3転出'!AM106)</f>
        <v>0</v>
      </c>
      <c r="AN106" s="111">
        <f>SUM('24.3転出'!AN106)</f>
        <v>0</v>
      </c>
      <c r="AO106" s="112">
        <f>SUM('24.3転出'!AO106)</f>
        <v>0</v>
      </c>
      <c r="AP106" s="113">
        <f>SUM('24.3転出'!AP106)</f>
        <v>0</v>
      </c>
      <c r="AQ106" s="111">
        <f>SUM('24.3転出'!AQ106)</f>
        <v>0</v>
      </c>
      <c r="AR106" s="112">
        <f>SUM('24.3転出'!AR106)</f>
        <v>0</v>
      </c>
      <c r="AS106" s="113">
        <f>SUM('24.3転出'!AS106)</f>
        <v>0</v>
      </c>
      <c r="AT106" s="111">
        <f>SUM('24.3転出'!AT106)</f>
        <v>0</v>
      </c>
      <c r="AU106" s="112">
        <f>SUM('24.3転出'!AU106)</f>
        <v>0</v>
      </c>
      <c r="AV106" s="113">
        <f>SUM('24.3転出'!AV106)</f>
        <v>0</v>
      </c>
      <c r="AW106" s="111">
        <f>SUM('24.3転出'!AW106)</f>
        <v>0</v>
      </c>
      <c r="AX106" s="112">
        <f>SUM('24.3転出'!AX106)</f>
        <v>0</v>
      </c>
      <c r="AY106" s="113">
        <f>SUM('24.3転出'!AY106)</f>
        <v>0</v>
      </c>
      <c r="AZ106" s="111">
        <f>SUM('24.3転出'!AZ106)</f>
        <v>0</v>
      </c>
      <c r="BA106" s="112">
        <f>SUM('24.3転出'!BA106)</f>
        <v>0</v>
      </c>
      <c r="BB106" s="113">
        <f>SUM('24.3転出'!BB106)</f>
        <v>0</v>
      </c>
      <c r="BC106" s="111">
        <f>SUM('24.3転出'!BC106)</f>
        <v>0</v>
      </c>
      <c r="BD106" s="112">
        <f>SUM('24.3転出'!BD106)</f>
        <v>0</v>
      </c>
      <c r="BE106" s="113">
        <f>SUM('24.3転出'!BE106)</f>
        <v>0</v>
      </c>
      <c r="BF106" s="111">
        <f>SUM('24.3転出'!BF106)</f>
        <v>0</v>
      </c>
      <c r="BG106" s="112">
        <f>SUM('24.3転出'!BG106)</f>
        <v>0</v>
      </c>
      <c r="BH106" s="113">
        <f>SUM('24.3転出'!BH106)</f>
        <v>0</v>
      </c>
      <c r="BI106" s="111">
        <f>SUM('24.3転出'!BI106)</f>
        <v>0</v>
      </c>
      <c r="BJ106" s="112">
        <f>SUM('24.3転出'!BJ106)</f>
        <v>0</v>
      </c>
      <c r="BK106" s="113">
        <f>SUM('24.3転出'!BK106)</f>
        <v>0</v>
      </c>
      <c r="BL106" s="111">
        <f>SUM('24.3転出'!BL106)</f>
        <v>0</v>
      </c>
      <c r="BM106" s="112">
        <f>SUM('24.3転出'!BM106)</f>
        <v>0</v>
      </c>
      <c r="BN106" s="113">
        <f>SUM('24.3転出'!BN106)</f>
        <v>0</v>
      </c>
      <c r="BO106" s="111">
        <f>SUM('24.3転出'!BO106)</f>
        <v>0</v>
      </c>
      <c r="BP106" s="112">
        <f>SUM('24.3転出'!BP106)</f>
        <v>0</v>
      </c>
      <c r="BQ106" s="113">
        <f>SUM('24.3転出'!BQ106)</f>
        <v>0</v>
      </c>
      <c r="BR106" s="111">
        <f>SUM('24.3転出'!BR106)</f>
        <v>0</v>
      </c>
      <c r="BS106" s="112">
        <f>SUM('24.3転出'!BS106)</f>
        <v>0</v>
      </c>
      <c r="BT106" s="113">
        <f>SUM('24.3転出'!BT106)</f>
        <v>0</v>
      </c>
      <c r="BU106" s="111">
        <f>SUM('24.3転出'!BU106)</f>
        <v>0</v>
      </c>
      <c r="BV106" s="112">
        <f>SUM('24.3転出'!BV106)</f>
        <v>0</v>
      </c>
      <c r="BW106" s="113">
        <f>SUM('24.3転出'!BW106)</f>
        <v>0</v>
      </c>
      <c r="BX106" s="111">
        <f>SUM('24.3転出'!BX106)</f>
        <v>0</v>
      </c>
      <c r="BY106" s="112">
        <f>SUM('24.3転出'!BY106)</f>
        <v>0</v>
      </c>
      <c r="BZ106" s="113">
        <f>SUM('24.3転出'!BZ106)</f>
        <v>0</v>
      </c>
      <c r="CA106" s="198"/>
      <c r="CB106" s="198"/>
      <c r="CC106" s="198"/>
    </row>
    <row r="107" spans="27:81" ht="15.75" customHeight="1" x14ac:dyDescent="0.15">
      <c r="AA107" s="106">
        <v>85</v>
      </c>
      <c r="AB107" s="103">
        <f>SUM('24.3転出'!AB107)</f>
        <v>0</v>
      </c>
      <c r="AC107" s="104">
        <f>SUM('24.3転出'!AC107)</f>
        <v>0</v>
      </c>
      <c r="AD107" s="105">
        <f>SUM('24.3転出'!AD107)</f>
        <v>0</v>
      </c>
      <c r="AE107" s="244">
        <f>SUM('24.3転出'!AE107)</f>
        <v>0</v>
      </c>
      <c r="AF107" s="245">
        <f>SUM('24.3転出'!AF107)</f>
        <v>0</v>
      </c>
      <c r="AG107" s="105">
        <f>SUM('24.3転出'!AG107)</f>
        <v>0</v>
      </c>
      <c r="AH107" s="244">
        <f>SUM('24.3転出'!AH107)</f>
        <v>0</v>
      </c>
      <c r="AI107" s="245">
        <f>SUM('24.3転出'!AI107)</f>
        <v>0</v>
      </c>
      <c r="AJ107" s="105">
        <f>SUM('24.3転出'!AJ107)</f>
        <v>0</v>
      </c>
      <c r="AK107" s="244">
        <f>SUM('24.3転出'!AK107)</f>
        <v>0</v>
      </c>
      <c r="AL107" s="245">
        <f>SUM('24.3転出'!AL107)</f>
        <v>0</v>
      </c>
      <c r="AM107" s="105">
        <f>SUM('24.3転出'!AM107)</f>
        <v>0</v>
      </c>
      <c r="AN107" s="244">
        <f>SUM('24.3転出'!AN107)</f>
        <v>0</v>
      </c>
      <c r="AO107" s="245">
        <f>SUM('24.3転出'!AO107)</f>
        <v>0</v>
      </c>
      <c r="AP107" s="105">
        <f>SUM('24.3転出'!AP107)</f>
        <v>0</v>
      </c>
      <c r="AQ107" s="244">
        <f>SUM('24.3転出'!AQ107)</f>
        <v>0</v>
      </c>
      <c r="AR107" s="245">
        <f>SUM('24.3転出'!AR107)</f>
        <v>0</v>
      </c>
      <c r="AS107" s="105">
        <f>SUM('24.3転出'!AS107)</f>
        <v>0</v>
      </c>
      <c r="AT107" s="244">
        <f>SUM('24.3転出'!AT107)</f>
        <v>0</v>
      </c>
      <c r="AU107" s="245">
        <f>SUM('24.3転出'!AU107)</f>
        <v>0</v>
      </c>
      <c r="AV107" s="105">
        <f>SUM('24.3転出'!AV107)</f>
        <v>0</v>
      </c>
      <c r="AW107" s="244">
        <f>SUM('24.3転出'!AW107)</f>
        <v>0</v>
      </c>
      <c r="AX107" s="245">
        <f>SUM('24.3転出'!AX107)</f>
        <v>0</v>
      </c>
      <c r="AY107" s="105">
        <f>SUM('24.3転出'!AY107)</f>
        <v>0</v>
      </c>
      <c r="AZ107" s="244">
        <f>SUM('24.3転出'!AZ107)</f>
        <v>0</v>
      </c>
      <c r="BA107" s="245">
        <f>SUM('24.3転出'!BA107)</f>
        <v>0</v>
      </c>
      <c r="BB107" s="105">
        <f>SUM('24.3転出'!BB107)</f>
        <v>0</v>
      </c>
      <c r="BC107" s="244">
        <f>SUM('24.3転出'!BC107)</f>
        <v>0</v>
      </c>
      <c r="BD107" s="245">
        <f>SUM('24.3転出'!BD107)</f>
        <v>0</v>
      </c>
      <c r="BE107" s="105">
        <f>SUM('24.3転出'!BE107)</f>
        <v>0</v>
      </c>
      <c r="BF107" s="244">
        <f>SUM('24.3転出'!BF107)</f>
        <v>0</v>
      </c>
      <c r="BG107" s="245">
        <f>SUM('24.3転出'!BG107)</f>
        <v>0</v>
      </c>
      <c r="BH107" s="105">
        <f>SUM('24.3転出'!BH107)</f>
        <v>0</v>
      </c>
      <c r="BI107" s="244">
        <f>SUM('24.3転出'!BI107)</f>
        <v>0</v>
      </c>
      <c r="BJ107" s="245">
        <f>SUM('24.3転出'!BJ107)</f>
        <v>0</v>
      </c>
      <c r="BK107" s="105">
        <f>SUM('24.3転出'!BK107)</f>
        <v>0</v>
      </c>
      <c r="BL107" s="244">
        <f>SUM('24.3転出'!BL107)</f>
        <v>0</v>
      </c>
      <c r="BM107" s="245">
        <f>SUM('24.3転出'!BM107)</f>
        <v>0</v>
      </c>
      <c r="BN107" s="105">
        <f>SUM('24.3転出'!BN107)</f>
        <v>0</v>
      </c>
      <c r="BO107" s="244">
        <f>SUM('24.3転出'!BO107)</f>
        <v>0</v>
      </c>
      <c r="BP107" s="245">
        <f>SUM('24.3転出'!BP107)</f>
        <v>0</v>
      </c>
      <c r="BQ107" s="105">
        <f>SUM('24.3転出'!BQ107)</f>
        <v>0</v>
      </c>
      <c r="BR107" s="244">
        <f>SUM('24.3転出'!BR107)</f>
        <v>0</v>
      </c>
      <c r="BS107" s="245">
        <f>SUM('24.3転出'!BS107)</f>
        <v>0</v>
      </c>
      <c r="BT107" s="105">
        <f>SUM('24.3転出'!BT107)</f>
        <v>0</v>
      </c>
      <c r="BU107" s="244">
        <f>SUM('24.3転出'!BU107)</f>
        <v>0</v>
      </c>
      <c r="BV107" s="245">
        <f>SUM('24.3転出'!BV107)</f>
        <v>0</v>
      </c>
      <c r="BW107" s="105">
        <f>SUM('24.3転出'!BW107)</f>
        <v>0</v>
      </c>
      <c r="BX107" s="244">
        <f>SUM('24.3転出'!BX107)</f>
        <v>0</v>
      </c>
      <c r="BY107" s="245">
        <f>SUM('24.3転出'!BY107)</f>
        <v>0</v>
      </c>
      <c r="BZ107" s="105">
        <f>SUM('24.3転出'!BZ107)</f>
        <v>0</v>
      </c>
      <c r="CA107" s="198"/>
      <c r="CB107" s="198"/>
      <c r="CC107" s="198"/>
    </row>
    <row r="108" spans="27:81" ht="15.75" customHeight="1" x14ac:dyDescent="0.15">
      <c r="AA108" s="106">
        <v>86</v>
      </c>
      <c r="AB108" s="107">
        <f>SUM('24.3転出'!AB108)</f>
        <v>0</v>
      </c>
      <c r="AC108" s="108">
        <f>SUM('24.3転出'!AC108)</f>
        <v>0</v>
      </c>
      <c r="AD108" s="109">
        <f>SUM('24.3転出'!AD108)</f>
        <v>0</v>
      </c>
      <c r="AE108" s="246">
        <f>SUM('24.3転出'!AE108)</f>
        <v>0</v>
      </c>
      <c r="AF108" s="247">
        <f>SUM('24.3転出'!AF108)</f>
        <v>0</v>
      </c>
      <c r="AG108" s="109">
        <f>SUM('24.3転出'!AG108)</f>
        <v>0</v>
      </c>
      <c r="AH108" s="246">
        <f>SUM('24.3転出'!AH108)</f>
        <v>0</v>
      </c>
      <c r="AI108" s="247">
        <f>SUM('24.3転出'!AI108)</f>
        <v>0</v>
      </c>
      <c r="AJ108" s="109">
        <f>SUM('24.3転出'!AJ108)</f>
        <v>0</v>
      </c>
      <c r="AK108" s="246">
        <f>SUM('24.3転出'!AK108)</f>
        <v>0</v>
      </c>
      <c r="AL108" s="247">
        <f>SUM('24.3転出'!AL108)</f>
        <v>0</v>
      </c>
      <c r="AM108" s="109">
        <f>SUM('24.3転出'!AM108)</f>
        <v>0</v>
      </c>
      <c r="AN108" s="246">
        <f>SUM('24.3転出'!AN108)</f>
        <v>0</v>
      </c>
      <c r="AO108" s="247">
        <f>SUM('24.3転出'!AO108)</f>
        <v>0</v>
      </c>
      <c r="AP108" s="109">
        <f>SUM('24.3転出'!AP108)</f>
        <v>0</v>
      </c>
      <c r="AQ108" s="246">
        <f>SUM('24.3転出'!AQ108)</f>
        <v>0</v>
      </c>
      <c r="AR108" s="247">
        <f>SUM('24.3転出'!AR108)</f>
        <v>0</v>
      </c>
      <c r="AS108" s="109">
        <f>SUM('24.3転出'!AS108)</f>
        <v>0</v>
      </c>
      <c r="AT108" s="246">
        <f>SUM('24.3転出'!AT108)</f>
        <v>0</v>
      </c>
      <c r="AU108" s="247">
        <f>SUM('24.3転出'!AU108)</f>
        <v>0</v>
      </c>
      <c r="AV108" s="109">
        <f>SUM('24.3転出'!AV108)</f>
        <v>0</v>
      </c>
      <c r="AW108" s="246">
        <f>SUM('24.3転出'!AW108)</f>
        <v>0</v>
      </c>
      <c r="AX108" s="247">
        <f>SUM('24.3転出'!AX108)</f>
        <v>0</v>
      </c>
      <c r="AY108" s="109">
        <f>SUM('24.3転出'!AY108)</f>
        <v>0</v>
      </c>
      <c r="AZ108" s="246">
        <f>SUM('24.3転出'!AZ108)</f>
        <v>0</v>
      </c>
      <c r="BA108" s="247">
        <f>SUM('24.3転出'!BA108)</f>
        <v>0</v>
      </c>
      <c r="BB108" s="109">
        <f>SUM('24.3転出'!BB108)</f>
        <v>0</v>
      </c>
      <c r="BC108" s="246">
        <f>SUM('24.3転出'!BC108)</f>
        <v>0</v>
      </c>
      <c r="BD108" s="247">
        <f>SUM('24.3転出'!BD108)</f>
        <v>0</v>
      </c>
      <c r="BE108" s="109">
        <f>SUM('24.3転出'!BE108)</f>
        <v>0</v>
      </c>
      <c r="BF108" s="246">
        <f>SUM('24.3転出'!BF108)</f>
        <v>0</v>
      </c>
      <c r="BG108" s="247">
        <f>SUM('24.3転出'!BG108)</f>
        <v>0</v>
      </c>
      <c r="BH108" s="109">
        <f>SUM('24.3転出'!BH108)</f>
        <v>0</v>
      </c>
      <c r="BI108" s="246">
        <f>SUM('24.3転出'!BI108)</f>
        <v>0</v>
      </c>
      <c r="BJ108" s="247">
        <f>SUM('24.3転出'!BJ108)</f>
        <v>0</v>
      </c>
      <c r="BK108" s="109">
        <f>SUM('24.3転出'!BK108)</f>
        <v>0</v>
      </c>
      <c r="BL108" s="246">
        <f>SUM('24.3転出'!BL108)</f>
        <v>0</v>
      </c>
      <c r="BM108" s="247">
        <f>SUM('24.3転出'!BM108)</f>
        <v>0</v>
      </c>
      <c r="BN108" s="109">
        <f>SUM('24.3転出'!BN108)</f>
        <v>0</v>
      </c>
      <c r="BO108" s="246">
        <f>SUM('24.3転出'!BO108)</f>
        <v>0</v>
      </c>
      <c r="BP108" s="247">
        <f>SUM('24.3転出'!BP108)</f>
        <v>0</v>
      </c>
      <c r="BQ108" s="109">
        <f>SUM('24.3転出'!BQ108)</f>
        <v>0</v>
      </c>
      <c r="BR108" s="246">
        <f>SUM('24.3転出'!BR108)</f>
        <v>0</v>
      </c>
      <c r="BS108" s="247">
        <f>SUM('24.3転出'!BS108)</f>
        <v>0</v>
      </c>
      <c r="BT108" s="109">
        <f>SUM('24.3転出'!BT108)</f>
        <v>0</v>
      </c>
      <c r="BU108" s="246">
        <f>SUM('24.3転出'!BU108)</f>
        <v>0</v>
      </c>
      <c r="BV108" s="247">
        <f>SUM('24.3転出'!BV108)</f>
        <v>0</v>
      </c>
      <c r="BW108" s="109">
        <f>SUM('24.3転出'!BW108)</f>
        <v>0</v>
      </c>
      <c r="BX108" s="246">
        <f>SUM('24.3転出'!BX108)</f>
        <v>0</v>
      </c>
      <c r="BY108" s="247">
        <f>SUM('24.3転出'!BY108)</f>
        <v>0</v>
      </c>
      <c r="BZ108" s="109">
        <f>SUM('24.3転出'!BZ108)</f>
        <v>0</v>
      </c>
      <c r="CA108" s="198"/>
      <c r="CB108" s="198"/>
      <c r="CC108" s="198"/>
    </row>
    <row r="109" spans="27:81" ht="15.75" customHeight="1" x14ac:dyDescent="0.15">
      <c r="AA109" s="106">
        <v>87</v>
      </c>
      <c r="AB109" s="107">
        <f>SUM('24.3転出'!AB109)</f>
        <v>0</v>
      </c>
      <c r="AC109" s="108">
        <f>SUM('24.3転出'!AC109)</f>
        <v>0</v>
      </c>
      <c r="AD109" s="109">
        <f>SUM('24.3転出'!AD109)</f>
        <v>0</v>
      </c>
      <c r="AE109" s="246">
        <f>SUM('24.3転出'!AE109)</f>
        <v>0</v>
      </c>
      <c r="AF109" s="247">
        <f>SUM('24.3転出'!AF109)</f>
        <v>0</v>
      </c>
      <c r="AG109" s="109">
        <f>SUM('24.3転出'!AG109)</f>
        <v>0</v>
      </c>
      <c r="AH109" s="246">
        <f>SUM('24.3転出'!AH109)</f>
        <v>0</v>
      </c>
      <c r="AI109" s="247">
        <f>SUM('24.3転出'!AI109)</f>
        <v>0</v>
      </c>
      <c r="AJ109" s="109">
        <f>SUM('24.3転出'!AJ109)</f>
        <v>0</v>
      </c>
      <c r="AK109" s="246">
        <f>SUM('24.3転出'!AK109)</f>
        <v>0</v>
      </c>
      <c r="AL109" s="247">
        <f>SUM('24.3転出'!AL109)</f>
        <v>0</v>
      </c>
      <c r="AM109" s="109">
        <f>SUM('24.3転出'!AM109)</f>
        <v>0</v>
      </c>
      <c r="AN109" s="246">
        <f>SUM('24.3転出'!AN109)</f>
        <v>0</v>
      </c>
      <c r="AO109" s="247">
        <f>SUM('24.3転出'!AO109)</f>
        <v>0</v>
      </c>
      <c r="AP109" s="109">
        <f>SUM('24.3転出'!AP109)</f>
        <v>0</v>
      </c>
      <c r="AQ109" s="246">
        <f>SUM('24.3転出'!AQ109)</f>
        <v>0</v>
      </c>
      <c r="AR109" s="247">
        <f>SUM('24.3転出'!AR109)</f>
        <v>0</v>
      </c>
      <c r="AS109" s="109">
        <f>SUM('24.3転出'!AS109)</f>
        <v>0</v>
      </c>
      <c r="AT109" s="246">
        <f>SUM('24.3転出'!AT109)</f>
        <v>0</v>
      </c>
      <c r="AU109" s="247">
        <f>SUM('24.3転出'!AU109)</f>
        <v>0</v>
      </c>
      <c r="AV109" s="109">
        <f>SUM('24.3転出'!AV109)</f>
        <v>0</v>
      </c>
      <c r="AW109" s="246">
        <f>SUM('24.3転出'!AW109)</f>
        <v>0</v>
      </c>
      <c r="AX109" s="247">
        <f>SUM('24.3転出'!AX109)</f>
        <v>0</v>
      </c>
      <c r="AY109" s="109">
        <f>SUM('24.3転出'!AY109)</f>
        <v>0</v>
      </c>
      <c r="AZ109" s="246">
        <f>SUM('24.3転出'!AZ109)</f>
        <v>0</v>
      </c>
      <c r="BA109" s="247">
        <f>SUM('24.3転出'!BA109)</f>
        <v>0</v>
      </c>
      <c r="BB109" s="109">
        <f>SUM('24.3転出'!BB109)</f>
        <v>0</v>
      </c>
      <c r="BC109" s="246">
        <f>SUM('24.3転出'!BC109)</f>
        <v>0</v>
      </c>
      <c r="BD109" s="247">
        <f>SUM('24.3転出'!BD109)</f>
        <v>0</v>
      </c>
      <c r="BE109" s="109">
        <f>SUM('24.3転出'!BE109)</f>
        <v>0</v>
      </c>
      <c r="BF109" s="246">
        <f>SUM('24.3転出'!BF109)</f>
        <v>0</v>
      </c>
      <c r="BG109" s="247">
        <f>SUM('24.3転出'!BG109)</f>
        <v>0</v>
      </c>
      <c r="BH109" s="109">
        <f>SUM('24.3転出'!BH109)</f>
        <v>0</v>
      </c>
      <c r="BI109" s="246">
        <f>SUM('24.3転出'!BI109)</f>
        <v>0</v>
      </c>
      <c r="BJ109" s="247">
        <f>SUM('24.3転出'!BJ109)</f>
        <v>0</v>
      </c>
      <c r="BK109" s="109">
        <f>SUM('24.3転出'!BK109)</f>
        <v>0</v>
      </c>
      <c r="BL109" s="246">
        <f>SUM('24.3転出'!BL109)</f>
        <v>0</v>
      </c>
      <c r="BM109" s="247">
        <f>SUM('24.3転出'!BM109)</f>
        <v>0</v>
      </c>
      <c r="BN109" s="109">
        <f>SUM('24.3転出'!BN109)</f>
        <v>0</v>
      </c>
      <c r="BO109" s="246">
        <f>SUM('24.3転出'!BO109)</f>
        <v>0</v>
      </c>
      <c r="BP109" s="247">
        <f>SUM('24.3転出'!BP109)</f>
        <v>0</v>
      </c>
      <c r="BQ109" s="109">
        <f>SUM('24.3転出'!BQ109)</f>
        <v>0</v>
      </c>
      <c r="BR109" s="246">
        <f>SUM('24.3転出'!BR109)</f>
        <v>0</v>
      </c>
      <c r="BS109" s="247">
        <f>SUM('24.3転出'!BS109)</f>
        <v>0</v>
      </c>
      <c r="BT109" s="109">
        <f>SUM('24.3転出'!BT109)</f>
        <v>0</v>
      </c>
      <c r="BU109" s="246">
        <f>SUM('24.3転出'!BU109)</f>
        <v>0</v>
      </c>
      <c r="BV109" s="247">
        <f>SUM('24.3転出'!BV109)</f>
        <v>0</v>
      </c>
      <c r="BW109" s="109">
        <f>SUM('24.3転出'!BW109)</f>
        <v>0</v>
      </c>
      <c r="BX109" s="246">
        <f>SUM('24.3転出'!BX109)</f>
        <v>0</v>
      </c>
      <c r="BY109" s="247">
        <f>SUM('24.3転出'!BY109)</f>
        <v>0</v>
      </c>
      <c r="BZ109" s="109">
        <f>SUM('24.3転出'!BZ109)</f>
        <v>0</v>
      </c>
      <c r="CA109" s="198"/>
      <c r="CB109" s="198"/>
      <c r="CC109" s="198"/>
    </row>
    <row r="110" spans="27:81" ht="15.75" customHeight="1" x14ac:dyDescent="0.15">
      <c r="AA110" s="106">
        <v>88</v>
      </c>
      <c r="AB110" s="107">
        <f>SUM('24.3転出'!AB110)</f>
        <v>0</v>
      </c>
      <c r="AC110" s="108">
        <f>SUM('24.3転出'!AC110)</f>
        <v>0</v>
      </c>
      <c r="AD110" s="109">
        <f>SUM('24.3転出'!AD110)</f>
        <v>0</v>
      </c>
      <c r="AE110" s="246">
        <f>SUM('24.3転出'!AE110)</f>
        <v>0</v>
      </c>
      <c r="AF110" s="247">
        <f>SUM('24.3転出'!AF110)</f>
        <v>0</v>
      </c>
      <c r="AG110" s="109">
        <f>SUM('24.3転出'!AG110)</f>
        <v>0</v>
      </c>
      <c r="AH110" s="246">
        <f>SUM('24.3転出'!AH110)</f>
        <v>0</v>
      </c>
      <c r="AI110" s="247">
        <f>SUM('24.3転出'!AI110)</f>
        <v>0</v>
      </c>
      <c r="AJ110" s="109">
        <f>SUM('24.3転出'!AJ110)</f>
        <v>0</v>
      </c>
      <c r="AK110" s="246">
        <f>SUM('24.3転出'!AK110)</f>
        <v>0</v>
      </c>
      <c r="AL110" s="247">
        <f>SUM('24.3転出'!AL110)</f>
        <v>0</v>
      </c>
      <c r="AM110" s="109">
        <f>SUM('24.3転出'!AM110)</f>
        <v>0</v>
      </c>
      <c r="AN110" s="246">
        <f>SUM('24.3転出'!AN110)</f>
        <v>0</v>
      </c>
      <c r="AO110" s="247">
        <f>SUM('24.3転出'!AO110)</f>
        <v>0</v>
      </c>
      <c r="AP110" s="109">
        <f>SUM('24.3転出'!AP110)</f>
        <v>0</v>
      </c>
      <c r="AQ110" s="246">
        <f>SUM('24.3転出'!AQ110)</f>
        <v>0</v>
      </c>
      <c r="AR110" s="247">
        <f>SUM('24.3転出'!AR110)</f>
        <v>0</v>
      </c>
      <c r="AS110" s="109">
        <f>SUM('24.3転出'!AS110)</f>
        <v>0</v>
      </c>
      <c r="AT110" s="246">
        <f>SUM('24.3転出'!AT110)</f>
        <v>0</v>
      </c>
      <c r="AU110" s="247">
        <f>SUM('24.3転出'!AU110)</f>
        <v>0</v>
      </c>
      <c r="AV110" s="109">
        <f>SUM('24.3転出'!AV110)</f>
        <v>0</v>
      </c>
      <c r="AW110" s="246">
        <f>SUM('24.3転出'!AW110)</f>
        <v>0</v>
      </c>
      <c r="AX110" s="247">
        <f>SUM('24.3転出'!AX110)</f>
        <v>0</v>
      </c>
      <c r="AY110" s="109">
        <f>SUM('24.3転出'!AY110)</f>
        <v>0</v>
      </c>
      <c r="AZ110" s="246">
        <f>SUM('24.3転出'!AZ110)</f>
        <v>0</v>
      </c>
      <c r="BA110" s="247">
        <f>SUM('24.3転出'!BA110)</f>
        <v>0</v>
      </c>
      <c r="BB110" s="109">
        <f>SUM('24.3転出'!BB110)</f>
        <v>0</v>
      </c>
      <c r="BC110" s="246">
        <f>SUM('24.3転出'!BC110)</f>
        <v>0</v>
      </c>
      <c r="BD110" s="247">
        <f>SUM('24.3転出'!BD110)</f>
        <v>0</v>
      </c>
      <c r="BE110" s="109">
        <f>SUM('24.3転出'!BE110)</f>
        <v>0</v>
      </c>
      <c r="BF110" s="246">
        <f>SUM('24.3転出'!BF110)</f>
        <v>0</v>
      </c>
      <c r="BG110" s="247">
        <f>SUM('24.3転出'!BG110)</f>
        <v>0</v>
      </c>
      <c r="BH110" s="109">
        <f>SUM('24.3転出'!BH110)</f>
        <v>0</v>
      </c>
      <c r="BI110" s="246">
        <f>SUM('24.3転出'!BI110)</f>
        <v>0</v>
      </c>
      <c r="BJ110" s="247">
        <f>SUM('24.3転出'!BJ110)</f>
        <v>0</v>
      </c>
      <c r="BK110" s="109">
        <f>SUM('24.3転出'!BK110)</f>
        <v>0</v>
      </c>
      <c r="BL110" s="246">
        <f>SUM('24.3転出'!BL110)</f>
        <v>0</v>
      </c>
      <c r="BM110" s="247">
        <f>SUM('24.3転出'!BM110)</f>
        <v>0</v>
      </c>
      <c r="BN110" s="109">
        <f>SUM('24.3転出'!BN110)</f>
        <v>0</v>
      </c>
      <c r="BO110" s="246">
        <f>SUM('24.3転出'!BO110)</f>
        <v>0</v>
      </c>
      <c r="BP110" s="247">
        <f>SUM('24.3転出'!BP110)</f>
        <v>0</v>
      </c>
      <c r="BQ110" s="109">
        <f>SUM('24.3転出'!BQ110)</f>
        <v>0</v>
      </c>
      <c r="BR110" s="246">
        <f>SUM('24.3転出'!BR110)</f>
        <v>0</v>
      </c>
      <c r="BS110" s="247">
        <f>SUM('24.3転出'!BS110)</f>
        <v>0</v>
      </c>
      <c r="BT110" s="109">
        <f>SUM('24.3転出'!BT110)</f>
        <v>0</v>
      </c>
      <c r="BU110" s="246">
        <f>SUM('24.3転出'!BU110)</f>
        <v>0</v>
      </c>
      <c r="BV110" s="247">
        <f>SUM('24.3転出'!BV110)</f>
        <v>0</v>
      </c>
      <c r="BW110" s="109">
        <f>SUM('24.3転出'!BW110)</f>
        <v>0</v>
      </c>
      <c r="BX110" s="246">
        <f>SUM('24.3転出'!BX110)</f>
        <v>0</v>
      </c>
      <c r="BY110" s="247">
        <f>SUM('24.3転出'!BY110)</f>
        <v>0</v>
      </c>
      <c r="BZ110" s="109">
        <f>SUM('24.3転出'!BZ110)</f>
        <v>0</v>
      </c>
      <c r="CA110" s="198"/>
      <c r="CB110" s="198"/>
      <c r="CC110" s="198"/>
    </row>
    <row r="111" spans="27:81" ht="15.75" customHeight="1" x14ac:dyDescent="0.15">
      <c r="AA111" s="106">
        <v>89</v>
      </c>
      <c r="AB111" s="107">
        <f>SUM('24.3転出'!AB111)</f>
        <v>0</v>
      </c>
      <c r="AC111" s="108">
        <f>SUM('24.3転出'!AC111)</f>
        <v>0</v>
      </c>
      <c r="AD111" s="109">
        <f>SUM('24.3転出'!AD111)</f>
        <v>0</v>
      </c>
      <c r="AE111" s="246">
        <f>SUM('24.3転出'!AE111)</f>
        <v>0</v>
      </c>
      <c r="AF111" s="247">
        <f>SUM('24.3転出'!AF111)</f>
        <v>0</v>
      </c>
      <c r="AG111" s="109">
        <f>SUM('24.3転出'!AG111)</f>
        <v>0</v>
      </c>
      <c r="AH111" s="246">
        <f>SUM('24.3転出'!AH111)</f>
        <v>0</v>
      </c>
      <c r="AI111" s="247">
        <f>SUM('24.3転出'!AI111)</f>
        <v>0</v>
      </c>
      <c r="AJ111" s="109">
        <f>SUM('24.3転出'!AJ111)</f>
        <v>0</v>
      </c>
      <c r="AK111" s="246">
        <f>SUM('24.3転出'!AK111)</f>
        <v>0</v>
      </c>
      <c r="AL111" s="247">
        <f>SUM('24.3転出'!AL111)</f>
        <v>0</v>
      </c>
      <c r="AM111" s="109">
        <f>SUM('24.3転出'!AM111)</f>
        <v>0</v>
      </c>
      <c r="AN111" s="246">
        <f>SUM('24.3転出'!AN111)</f>
        <v>0</v>
      </c>
      <c r="AO111" s="247">
        <f>SUM('24.3転出'!AO111)</f>
        <v>0</v>
      </c>
      <c r="AP111" s="109">
        <f>SUM('24.3転出'!AP111)</f>
        <v>0</v>
      </c>
      <c r="AQ111" s="246">
        <f>SUM('24.3転出'!AQ111)</f>
        <v>0</v>
      </c>
      <c r="AR111" s="247">
        <f>SUM('24.3転出'!AR111)</f>
        <v>0</v>
      </c>
      <c r="AS111" s="109">
        <f>SUM('24.3転出'!AS111)</f>
        <v>0</v>
      </c>
      <c r="AT111" s="246">
        <f>SUM('24.3転出'!AT111)</f>
        <v>0</v>
      </c>
      <c r="AU111" s="247">
        <f>SUM('24.3転出'!AU111)</f>
        <v>0</v>
      </c>
      <c r="AV111" s="109">
        <f>SUM('24.3転出'!AV111)</f>
        <v>0</v>
      </c>
      <c r="AW111" s="246">
        <f>SUM('24.3転出'!AW111)</f>
        <v>0</v>
      </c>
      <c r="AX111" s="247">
        <f>SUM('24.3転出'!AX111)</f>
        <v>0</v>
      </c>
      <c r="AY111" s="109">
        <f>SUM('24.3転出'!AY111)</f>
        <v>0</v>
      </c>
      <c r="AZ111" s="246">
        <f>SUM('24.3転出'!AZ111)</f>
        <v>0</v>
      </c>
      <c r="BA111" s="247">
        <f>SUM('24.3転出'!BA111)</f>
        <v>0</v>
      </c>
      <c r="BB111" s="109">
        <f>SUM('24.3転出'!BB111)</f>
        <v>0</v>
      </c>
      <c r="BC111" s="246">
        <f>SUM('24.3転出'!BC111)</f>
        <v>0</v>
      </c>
      <c r="BD111" s="247">
        <f>SUM('24.3転出'!BD111)</f>
        <v>0</v>
      </c>
      <c r="BE111" s="109">
        <f>SUM('24.3転出'!BE111)</f>
        <v>0</v>
      </c>
      <c r="BF111" s="246">
        <f>SUM('24.3転出'!BF111)</f>
        <v>0</v>
      </c>
      <c r="BG111" s="247">
        <f>SUM('24.3転出'!BG111)</f>
        <v>0</v>
      </c>
      <c r="BH111" s="109">
        <f>SUM('24.3転出'!BH111)</f>
        <v>0</v>
      </c>
      <c r="BI111" s="246">
        <f>SUM('24.3転出'!BI111)</f>
        <v>0</v>
      </c>
      <c r="BJ111" s="247">
        <f>SUM('24.3転出'!BJ111)</f>
        <v>0</v>
      </c>
      <c r="BK111" s="109">
        <f>SUM('24.3転出'!BK111)</f>
        <v>0</v>
      </c>
      <c r="BL111" s="246">
        <f>SUM('24.3転出'!BL111)</f>
        <v>0</v>
      </c>
      <c r="BM111" s="247">
        <f>SUM('24.3転出'!BM111)</f>
        <v>0</v>
      </c>
      <c r="BN111" s="109">
        <f>SUM('24.3転出'!BN111)</f>
        <v>0</v>
      </c>
      <c r="BO111" s="246">
        <f>SUM('24.3転出'!BO111)</f>
        <v>0</v>
      </c>
      <c r="BP111" s="247">
        <f>SUM('24.3転出'!BP111)</f>
        <v>0</v>
      </c>
      <c r="BQ111" s="109">
        <f>SUM('24.3転出'!BQ111)</f>
        <v>0</v>
      </c>
      <c r="BR111" s="246">
        <f>SUM('24.3転出'!BR111)</f>
        <v>0</v>
      </c>
      <c r="BS111" s="247">
        <f>SUM('24.3転出'!BS111)</f>
        <v>0</v>
      </c>
      <c r="BT111" s="109">
        <f>SUM('24.3転出'!BT111)</f>
        <v>0</v>
      </c>
      <c r="BU111" s="246">
        <f>SUM('24.3転出'!BU111)</f>
        <v>0</v>
      </c>
      <c r="BV111" s="247">
        <f>SUM('24.3転出'!BV111)</f>
        <v>0</v>
      </c>
      <c r="BW111" s="109">
        <f>SUM('24.3転出'!BW111)</f>
        <v>0</v>
      </c>
      <c r="BX111" s="246">
        <f>SUM('24.3転出'!BX111)</f>
        <v>0</v>
      </c>
      <c r="BY111" s="247">
        <f>SUM('24.3転出'!BY111)</f>
        <v>0</v>
      </c>
      <c r="BZ111" s="109">
        <f>SUM('24.3転出'!BZ111)</f>
        <v>0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349">
        <f>SUM('24.3転出'!AB112)</f>
        <v>0</v>
      </c>
      <c r="AC112" s="251">
        <f>SUM('24.3転出'!AC112)</f>
        <v>0</v>
      </c>
      <c r="AD112" s="113">
        <f>SUM('24.3転出'!AD112)</f>
        <v>0</v>
      </c>
      <c r="AE112" s="111">
        <f>SUM('24.3転出'!AE112)</f>
        <v>0</v>
      </c>
      <c r="AF112" s="112">
        <f>SUM('24.3転出'!AF112)</f>
        <v>0</v>
      </c>
      <c r="AG112" s="113">
        <f>SUM('24.3転出'!AG112)</f>
        <v>0</v>
      </c>
      <c r="AH112" s="111">
        <f>SUM('24.3転出'!AH112)</f>
        <v>0</v>
      </c>
      <c r="AI112" s="112">
        <f>SUM('24.3転出'!AI112)</f>
        <v>0</v>
      </c>
      <c r="AJ112" s="113">
        <f>SUM('24.3転出'!AJ112)</f>
        <v>0</v>
      </c>
      <c r="AK112" s="111">
        <f>SUM('24.3転出'!AK112)</f>
        <v>0</v>
      </c>
      <c r="AL112" s="112">
        <f>SUM('24.3転出'!AL112)</f>
        <v>0</v>
      </c>
      <c r="AM112" s="113">
        <f>SUM('24.3転出'!AM112)</f>
        <v>0</v>
      </c>
      <c r="AN112" s="111">
        <f>SUM('24.3転出'!AN112)</f>
        <v>0</v>
      </c>
      <c r="AO112" s="112">
        <f>SUM('24.3転出'!AO112)</f>
        <v>0</v>
      </c>
      <c r="AP112" s="113">
        <f>SUM('24.3転出'!AP112)</f>
        <v>0</v>
      </c>
      <c r="AQ112" s="111">
        <f>SUM('24.3転出'!AQ112)</f>
        <v>0</v>
      </c>
      <c r="AR112" s="112">
        <f>SUM('24.3転出'!AR112)</f>
        <v>0</v>
      </c>
      <c r="AS112" s="113">
        <f>SUM('24.3転出'!AS112)</f>
        <v>0</v>
      </c>
      <c r="AT112" s="111">
        <f>SUM('24.3転出'!AT112)</f>
        <v>0</v>
      </c>
      <c r="AU112" s="112">
        <f>SUM('24.3転出'!AU112)</f>
        <v>0</v>
      </c>
      <c r="AV112" s="113">
        <f>SUM('24.3転出'!AV112)</f>
        <v>0</v>
      </c>
      <c r="AW112" s="111">
        <f>SUM('24.3転出'!AW112)</f>
        <v>0</v>
      </c>
      <c r="AX112" s="112">
        <f>SUM('24.3転出'!AX112)</f>
        <v>0</v>
      </c>
      <c r="AY112" s="113">
        <f>SUM('24.3転出'!AY112)</f>
        <v>0</v>
      </c>
      <c r="AZ112" s="111">
        <f>SUM('24.3転出'!AZ112)</f>
        <v>0</v>
      </c>
      <c r="BA112" s="112">
        <f>SUM('24.3転出'!BA112)</f>
        <v>0</v>
      </c>
      <c r="BB112" s="113">
        <f>SUM('24.3転出'!BB112)</f>
        <v>0</v>
      </c>
      <c r="BC112" s="111">
        <f>SUM('24.3転出'!BC112)</f>
        <v>0</v>
      </c>
      <c r="BD112" s="112">
        <f>SUM('24.3転出'!BD112)</f>
        <v>0</v>
      </c>
      <c r="BE112" s="113">
        <f>SUM('24.3転出'!BE112)</f>
        <v>0</v>
      </c>
      <c r="BF112" s="111">
        <f>SUM('24.3転出'!BF112)</f>
        <v>0</v>
      </c>
      <c r="BG112" s="112">
        <f>SUM('24.3転出'!BG112)</f>
        <v>0</v>
      </c>
      <c r="BH112" s="113">
        <f>SUM('24.3転出'!BH112)</f>
        <v>0</v>
      </c>
      <c r="BI112" s="111">
        <f>SUM('24.3転出'!BI112)</f>
        <v>0</v>
      </c>
      <c r="BJ112" s="112">
        <f>SUM('24.3転出'!BJ112)</f>
        <v>0</v>
      </c>
      <c r="BK112" s="113">
        <f>SUM('24.3転出'!BK112)</f>
        <v>0</v>
      </c>
      <c r="BL112" s="111">
        <f>SUM('24.3転出'!BL112)</f>
        <v>0</v>
      </c>
      <c r="BM112" s="112">
        <f>SUM('24.3転出'!BM112)</f>
        <v>0</v>
      </c>
      <c r="BN112" s="113">
        <f>SUM('24.3転出'!BN112)</f>
        <v>0</v>
      </c>
      <c r="BO112" s="111">
        <f>SUM('24.3転出'!BO112)</f>
        <v>0</v>
      </c>
      <c r="BP112" s="112">
        <f>SUM('24.3転出'!BP112)</f>
        <v>0</v>
      </c>
      <c r="BQ112" s="113">
        <f>SUM('24.3転出'!BQ112)</f>
        <v>0</v>
      </c>
      <c r="BR112" s="111">
        <f>SUM('24.3転出'!BR112)</f>
        <v>0</v>
      </c>
      <c r="BS112" s="112">
        <f>SUM('24.3転出'!BS112)</f>
        <v>0</v>
      </c>
      <c r="BT112" s="113">
        <f>SUM('24.3転出'!BT112)</f>
        <v>0</v>
      </c>
      <c r="BU112" s="111">
        <f>SUM('24.3転出'!BU112)</f>
        <v>0</v>
      </c>
      <c r="BV112" s="112">
        <f>SUM('24.3転出'!BV112)</f>
        <v>0</v>
      </c>
      <c r="BW112" s="113">
        <f>SUM('24.3転出'!BW112)</f>
        <v>0</v>
      </c>
      <c r="BX112" s="111">
        <f>SUM('24.3転出'!BX112)</f>
        <v>0</v>
      </c>
      <c r="BY112" s="112">
        <f>SUM('24.3転出'!BY112)</f>
        <v>0</v>
      </c>
      <c r="BZ112" s="113">
        <f>SUM('24.3転出'!BZ112)</f>
        <v>0</v>
      </c>
      <c r="CA112" s="198"/>
      <c r="CB112" s="198"/>
      <c r="CC112" s="198"/>
    </row>
    <row r="113" spans="26:81" ht="15.75" customHeight="1" x14ac:dyDescent="0.15">
      <c r="AA113" s="102">
        <v>90</v>
      </c>
      <c r="AB113" s="103">
        <f>SUM('24.3転出'!AB113)</f>
        <v>0</v>
      </c>
      <c r="AC113" s="104">
        <f>SUM('24.3転出'!AC113)</f>
        <v>0</v>
      </c>
      <c r="AD113" s="105">
        <f>SUM('24.3転出'!AD113)</f>
        <v>0</v>
      </c>
      <c r="AE113" s="244">
        <f>SUM('24.3転出'!AE113)</f>
        <v>0</v>
      </c>
      <c r="AF113" s="245">
        <f>SUM('24.3転出'!AF113)</f>
        <v>0</v>
      </c>
      <c r="AG113" s="105">
        <f>SUM('24.3転出'!AG113)</f>
        <v>0</v>
      </c>
      <c r="AH113" s="244">
        <f>SUM('24.3転出'!AH113)</f>
        <v>0</v>
      </c>
      <c r="AI113" s="245">
        <f>SUM('24.3転出'!AI113)</f>
        <v>0</v>
      </c>
      <c r="AJ113" s="105">
        <f>SUM('24.3転出'!AJ113)</f>
        <v>0</v>
      </c>
      <c r="AK113" s="244">
        <f>SUM('24.3転出'!AK113)</f>
        <v>0</v>
      </c>
      <c r="AL113" s="245">
        <f>SUM('24.3転出'!AL113)</f>
        <v>0</v>
      </c>
      <c r="AM113" s="105">
        <f>SUM('24.3転出'!AM113)</f>
        <v>0</v>
      </c>
      <c r="AN113" s="244">
        <f>SUM('24.3転出'!AN113)</f>
        <v>0</v>
      </c>
      <c r="AO113" s="245">
        <f>SUM('24.3転出'!AO113)</f>
        <v>0</v>
      </c>
      <c r="AP113" s="105">
        <f>SUM('24.3転出'!AP113)</f>
        <v>0</v>
      </c>
      <c r="AQ113" s="244">
        <f>SUM('24.3転出'!AQ113)</f>
        <v>0</v>
      </c>
      <c r="AR113" s="245">
        <f>SUM('24.3転出'!AR113)</f>
        <v>0</v>
      </c>
      <c r="AS113" s="105">
        <f>SUM('24.3転出'!AS113)</f>
        <v>0</v>
      </c>
      <c r="AT113" s="244">
        <f>SUM('24.3転出'!AT113)</f>
        <v>0</v>
      </c>
      <c r="AU113" s="245">
        <f>SUM('24.3転出'!AU113)</f>
        <v>0</v>
      </c>
      <c r="AV113" s="105">
        <f>SUM('24.3転出'!AV113)</f>
        <v>0</v>
      </c>
      <c r="AW113" s="244">
        <f>SUM('24.3転出'!AW113)</f>
        <v>0</v>
      </c>
      <c r="AX113" s="245">
        <f>SUM('24.3転出'!AX113)</f>
        <v>0</v>
      </c>
      <c r="AY113" s="105">
        <f>SUM('24.3転出'!AY113)</f>
        <v>0</v>
      </c>
      <c r="AZ113" s="244">
        <f>SUM('24.3転出'!AZ113)</f>
        <v>0</v>
      </c>
      <c r="BA113" s="245">
        <f>SUM('24.3転出'!BA113)</f>
        <v>0</v>
      </c>
      <c r="BB113" s="105">
        <f>SUM('24.3転出'!BB113)</f>
        <v>0</v>
      </c>
      <c r="BC113" s="244">
        <f>SUM('24.3転出'!BC113)</f>
        <v>0</v>
      </c>
      <c r="BD113" s="245">
        <f>SUM('24.3転出'!BD113)</f>
        <v>0</v>
      </c>
      <c r="BE113" s="105">
        <f>SUM('24.3転出'!BE113)</f>
        <v>0</v>
      </c>
      <c r="BF113" s="244">
        <f>SUM('24.3転出'!BF113)</f>
        <v>0</v>
      </c>
      <c r="BG113" s="245">
        <f>SUM('24.3転出'!BG113)</f>
        <v>0</v>
      </c>
      <c r="BH113" s="105">
        <f>SUM('24.3転出'!BH113)</f>
        <v>0</v>
      </c>
      <c r="BI113" s="244">
        <f>SUM('24.3転出'!BI113)</f>
        <v>0</v>
      </c>
      <c r="BJ113" s="245">
        <f>SUM('24.3転出'!BJ113)</f>
        <v>0</v>
      </c>
      <c r="BK113" s="105">
        <f>SUM('24.3転出'!BK113)</f>
        <v>0</v>
      </c>
      <c r="BL113" s="244">
        <f>SUM('24.3転出'!BL113)</f>
        <v>0</v>
      </c>
      <c r="BM113" s="245">
        <f>SUM('24.3転出'!BM113)</f>
        <v>0</v>
      </c>
      <c r="BN113" s="105">
        <f>SUM('24.3転出'!BN113)</f>
        <v>0</v>
      </c>
      <c r="BO113" s="244">
        <f>SUM('24.3転出'!BO113)</f>
        <v>0</v>
      </c>
      <c r="BP113" s="245">
        <f>SUM('24.3転出'!BP113)</f>
        <v>0</v>
      </c>
      <c r="BQ113" s="105">
        <f>SUM('24.3転出'!BQ113)</f>
        <v>0</v>
      </c>
      <c r="BR113" s="244">
        <f>SUM('24.3転出'!BR113)</f>
        <v>0</v>
      </c>
      <c r="BS113" s="245">
        <f>SUM('24.3転出'!BS113)</f>
        <v>0</v>
      </c>
      <c r="BT113" s="105">
        <f>SUM('24.3転出'!BT113)</f>
        <v>0</v>
      </c>
      <c r="BU113" s="244">
        <f>SUM('24.3転出'!BU113)</f>
        <v>0</v>
      </c>
      <c r="BV113" s="245">
        <f>SUM('24.3転出'!BV113)</f>
        <v>0</v>
      </c>
      <c r="BW113" s="105">
        <f>SUM('24.3転出'!BW113)</f>
        <v>0</v>
      </c>
      <c r="BX113" s="244">
        <f>SUM('24.3転出'!BX113)</f>
        <v>0</v>
      </c>
      <c r="BY113" s="245">
        <f>SUM('24.3転出'!BY113)</f>
        <v>0</v>
      </c>
      <c r="BZ113" s="105">
        <f>SUM('24.3転出'!BZ113)</f>
        <v>0</v>
      </c>
      <c r="CA113" s="198"/>
      <c r="CB113" s="198"/>
      <c r="CC113" s="198"/>
    </row>
    <row r="114" spans="26:81" ht="15.75" customHeight="1" x14ac:dyDescent="0.15">
      <c r="AA114" s="106">
        <v>91</v>
      </c>
      <c r="AB114" s="107">
        <f>SUM('24.3転出'!AB114)</f>
        <v>0</v>
      </c>
      <c r="AC114" s="108">
        <f>SUM('24.3転出'!AC114)</f>
        <v>0</v>
      </c>
      <c r="AD114" s="109">
        <f>SUM('24.3転出'!AD114)</f>
        <v>0</v>
      </c>
      <c r="AE114" s="246">
        <f>SUM('24.3転出'!AE114)</f>
        <v>0</v>
      </c>
      <c r="AF114" s="247">
        <f>SUM('24.3転出'!AF114)</f>
        <v>0</v>
      </c>
      <c r="AG114" s="109">
        <f>SUM('24.3転出'!AG114)</f>
        <v>0</v>
      </c>
      <c r="AH114" s="246">
        <f>SUM('24.3転出'!AH114)</f>
        <v>0</v>
      </c>
      <c r="AI114" s="247">
        <f>SUM('24.3転出'!AI114)</f>
        <v>0</v>
      </c>
      <c r="AJ114" s="109">
        <f>SUM('24.3転出'!AJ114)</f>
        <v>0</v>
      </c>
      <c r="AK114" s="246">
        <f>SUM('24.3転出'!AK114)</f>
        <v>0</v>
      </c>
      <c r="AL114" s="247">
        <f>SUM('24.3転出'!AL114)</f>
        <v>0</v>
      </c>
      <c r="AM114" s="109">
        <f>SUM('24.3転出'!AM114)</f>
        <v>0</v>
      </c>
      <c r="AN114" s="246">
        <f>SUM('24.3転出'!AN114)</f>
        <v>0</v>
      </c>
      <c r="AO114" s="247">
        <f>SUM('24.3転出'!AO114)</f>
        <v>0</v>
      </c>
      <c r="AP114" s="109">
        <f>SUM('24.3転出'!AP114)</f>
        <v>0</v>
      </c>
      <c r="AQ114" s="246">
        <f>SUM('24.3転出'!AQ114)</f>
        <v>0</v>
      </c>
      <c r="AR114" s="247">
        <f>SUM('24.3転出'!AR114)</f>
        <v>0</v>
      </c>
      <c r="AS114" s="109">
        <f>SUM('24.3転出'!AS114)</f>
        <v>0</v>
      </c>
      <c r="AT114" s="246">
        <f>SUM('24.3転出'!AT114)</f>
        <v>0</v>
      </c>
      <c r="AU114" s="247">
        <f>SUM('24.3転出'!AU114)</f>
        <v>0</v>
      </c>
      <c r="AV114" s="109">
        <f>SUM('24.3転出'!AV114)</f>
        <v>0</v>
      </c>
      <c r="AW114" s="246">
        <f>SUM('24.3転出'!AW114)</f>
        <v>0</v>
      </c>
      <c r="AX114" s="247">
        <f>SUM('24.3転出'!AX114)</f>
        <v>0</v>
      </c>
      <c r="AY114" s="109">
        <f>SUM('24.3転出'!AY114)</f>
        <v>0</v>
      </c>
      <c r="AZ114" s="246">
        <f>SUM('24.3転出'!AZ114)</f>
        <v>0</v>
      </c>
      <c r="BA114" s="247">
        <f>SUM('24.3転出'!BA114)</f>
        <v>0</v>
      </c>
      <c r="BB114" s="109">
        <f>SUM('24.3転出'!BB114)</f>
        <v>0</v>
      </c>
      <c r="BC114" s="246">
        <f>SUM('24.3転出'!BC114)</f>
        <v>0</v>
      </c>
      <c r="BD114" s="247">
        <f>SUM('24.3転出'!BD114)</f>
        <v>0</v>
      </c>
      <c r="BE114" s="109">
        <f>SUM('24.3転出'!BE114)</f>
        <v>0</v>
      </c>
      <c r="BF114" s="246">
        <f>SUM('24.3転出'!BF114)</f>
        <v>0</v>
      </c>
      <c r="BG114" s="247">
        <f>SUM('24.3転出'!BG114)</f>
        <v>0</v>
      </c>
      <c r="BH114" s="109">
        <f>SUM('24.3転出'!BH114)</f>
        <v>0</v>
      </c>
      <c r="BI114" s="246">
        <f>SUM('24.3転出'!BI114)</f>
        <v>0</v>
      </c>
      <c r="BJ114" s="247">
        <f>SUM('24.3転出'!BJ114)</f>
        <v>0</v>
      </c>
      <c r="BK114" s="109">
        <f>SUM('24.3転出'!BK114)</f>
        <v>0</v>
      </c>
      <c r="BL114" s="246">
        <f>SUM('24.3転出'!BL114)</f>
        <v>0</v>
      </c>
      <c r="BM114" s="247">
        <f>SUM('24.3転出'!BM114)</f>
        <v>0</v>
      </c>
      <c r="BN114" s="109">
        <f>SUM('24.3転出'!BN114)</f>
        <v>0</v>
      </c>
      <c r="BO114" s="246">
        <f>SUM('24.3転出'!BO114)</f>
        <v>0</v>
      </c>
      <c r="BP114" s="247">
        <f>SUM('24.3転出'!BP114)</f>
        <v>0</v>
      </c>
      <c r="BQ114" s="109">
        <f>SUM('24.3転出'!BQ114)</f>
        <v>0</v>
      </c>
      <c r="BR114" s="246">
        <f>SUM('24.3転出'!BR114)</f>
        <v>0</v>
      </c>
      <c r="BS114" s="247">
        <f>SUM('24.3転出'!BS114)</f>
        <v>0</v>
      </c>
      <c r="BT114" s="109">
        <f>SUM('24.3転出'!BT114)</f>
        <v>0</v>
      </c>
      <c r="BU114" s="246">
        <f>SUM('24.3転出'!BU114)</f>
        <v>0</v>
      </c>
      <c r="BV114" s="247">
        <f>SUM('24.3転出'!BV114)</f>
        <v>0</v>
      </c>
      <c r="BW114" s="109">
        <f>SUM('24.3転出'!BW114)</f>
        <v>0</v>
      </c>
      <c r="BX114" s="246">
        <f>SUM('24.3転出'!BX114)</f>
        <v>0</v>
      </c>
      <c r="BY114" s="247">
        <f>SUM('24.3転出'!BY114)</f>
        <v>0</v>
      </c>
      <c r="BZ114" s="109">
        <f>SUM('24.3転出'!BZ114)</f>
        <v>0</v>
      </c>
      <c r="CA114" s="198"/>
      <c r="CB114" s="198"/>
      <c r="CC114" s="198"/>
    </row>
    <row r="115" spans="26:81" ht="15.75" customHeight="1" x14ac:dyDescent="0.15">
      <c r="AA115" s="106">
        <v>92</v>
      </c>
      <c r="AB115" s="107">
        <f>SUM('24.3転出'!AB115)</f>
        <v>0</v>
      </c>
      <c r="AC115" s="108">
        <f>SUM('24.3転出'!AC115)</f>
        <v>0</v>
      </c>
      <c r="AD115" s="109">
        <f>SUM('24.3転出'!AD115)</f>
        <v>0</v>
      </c>
      <c r="AE115" s="246">
        <f>SUM('24.3転出'!AE115)</f>
        <v>0</v>
      </c>
      <c r="AF115" s="247">
        <f>SUM('24.3転出'!AF115)</f>
        <v>0</v>
      </c>
      <c r="AG115" s="109">
        <f>SUM('24.3転出'!AG115)</f>
        <v>0</v>
      </c>
      <c r="AH115" s="246">
        <f>SUM('24.3転出'!AH115)</f>
        <v>0</v>
      </c>
      <c r="AI115" s="247">
        <f>SUM('24.3転出'!AI115)</f>
        <v>0</v>
      </c>
      <c r="AJ115" s="109">
        <f>SUM('24.3転出'!AJ115)</f>
        <v>0</v>
      </c>
      <c r="AK115" s="246">
        <f>SUM('24.3転出'!AK115)</f>
        <v>0</v>
      </c>
      <c r="AL115" s="247">
        <f>SUM('24.3転出'!AL115)</f>
        <v>0</v>
      </c>
      <c r="AM115" s="109">
        <f>SUM('24.3転出'!AM115)</f>
        <v>0</v>
      </c>
      <c r="AN115" s="246">
        <f>SUM('24.3転出'!AN115)</f>
        <v>0</v>
      </c>
      <c r="AO115" s="247">
        <f>SUM('24.3転出'!AO115)</f>
        <v>0</v>
      </c>
      <c r="AP115" s="109">
        <f>SUM('24.3転出'!AP115)</f>
        <v>0</v>
      </c>
      <c r="AQ115" s="246">
        <f>SUM('24.3転出'!AQ115)</f>
        <v>0</v>
      </c>
      <c r="AR115" s="247">
        <f>SUM('24.3転出'!AR115)</f>
        <v>0</v>
      </c>
      <c r="AS115" s="109">
        <f>SUM('24.3転出'!AS115)</f>
        <v>0</v>
      </c>
      <c r="AT115" s="246">
        <f>SUM('24.3転出'!AT115)</f>
        <v>0</v>
      </c>
      <c r="AU115" s="247">
        <f>SUM('24.3転出'!AU115)</f>
        <v>0</v>
      </c>
      <c r="AV115" s="109">
        <f>SUM('24.3転出'!AV115)</f>
        <v>0</v>
      </c>
      <c r="AW115" s="246">
        <f>SUM('24.3転出'!AW115)</f>
        <v>0</v>
      </c>
      <c r="AX115" s="247">
        <f>SUM('24.3転出'!AX115)</f>
        <v>0</v>
      </c>
      <c r="AY115" s="109">
        <f>SUM('24.3転出'!AY115)</f>
        <v>0</v>
      </c>
      <c r="AZ115" s="246">
        <f>SUM('24.3転出'!AZ115)</f>
        <v>0</v>
      </c>
      <c r="BA115" s="247">
        <f>SUM('24.3転出'!BA115)</f>
        <v>0</v>
      </c>
      <c r="BB115" s="109">
        <f>SUM('24.3転出'!BB115)</f>
        <v>0</v>
      </c>
      <c r="BC115" s="246">
        <f>SUM('24.3転出'!BC115)</f>
        <v>0</v>
      </c>
      <c r="BD115" s="247">
        <f>SUM('24.3転出'!BD115)</f>
        <v>0</v>
      </c>
      <c r="BE115" s="109">
        <f>SUM('24.3転出'!BE115)</f>
        <v>0</v>
      </c>
      <c r="BF115" s="246">
        <f>SUM('24.3転出'!BF115)</f>
        <v>0</v>
      </c>
      <c r="BG115" s="247">
        <f>SUM('24.3転出'!BG115)</f>
        <v>0</v>
      </c>
      <c r="BH115" s="109">
        <f>SUM('24.3転出'!BH115)</f>
        <v>0</v>
      </c>
      <c r="BI115" s="246">
        <f>SUM('24.3転出'!BI115)</f>
        <v>0</v>
      </c>
      <c r="BJ115" s="247">
        <f>SUM('24.3転出'!BJ115)</f>
        <v>0</v>
      </c>
      <c r="BK115" s="109">
        <f>SUM('24.3転出'!BK115)</f>
        <v>0</v>
      </c>
      <c r="BL115" s="246">
        <f>SUM('24.3転出'!BL115)</f>
        <v>0</v>
      </c>
      <c r="BM115" s="247">
        <f>SUM('24.3転出'!BM115)</f>
        <v>0</v>
      </c>
      <c r="BN115" s="109">
        <f>SUM('24.3転出'!BN115)</f>
        <v>0</v>
      </c>
      <c r="BO115" s="246">
        <f>SUM('24.3転出'!BO115)</f>
        <v>0</v>
      </c>
      <c r="BP115" s="247">
        <f>SUM('24.3転出'!BP115)</f>
        <v>0</v>
      </c>
      <c r="BQ115" s="109">
        <f>SUM('24.3転出'!BQ115)</f>
        <v>0</v>
      </c>
      <c r="BR115" s="246">
        <f>SUM('24.3転出'!BR115)</f>
        <v>0</v>
      </c>
      <c r="BS115" s="247">
        <f>SUM('24.3転出'!BS115)</f>
        <v>0</v>
      </c>
      <c r="BT115" s="109">
        <f>SUM('24.3転出'!BT115)</f>
        <v>0</v>
      </c>
      <c r="BU115" s="246">
        <f>SUM('24.3転出'!BU115)</f>
        <v>0</v>
      </c>
      <c r="BV115" s="247">
        <f>SUM('24.3転出'!BV115)</f>
        <v>0</v>
      </c>
      <c r="BW115" s="109">
        <f>SUM('24.3転出'!BW115)</f>
        <v>0</v>
      </c>
      <c r="BX115" s="246">
        <f>SUM('24.3転出'!BX115)</f>
        <v>0</v>
      </c>
      <c r="BY115" s="247">
        <f>SUM('24.3転出'!BY115)</f>
        <v>0</v>
      </c>
      <c r="BZ115" s="109">
        <f>SUM('24.3転出'!BZ115)</f>
        <v>0</v>
      </c>
      <c r="CA115" s="198"/>
      <c r="CB115" s="198"/>
      <c r="CC115" s="198"/>
    </row>
    <row r="116" spans="26:81" ht="15.75" customHeight="1" x14ac:dyDescent="0.15">
      <c r="AA116" s="106">
        <v>93</v>
      </c>
      <c r="AB116" s="107">
        <f>SUM('24.3転出'!AB116)</f>
        <v>0</v>
      </c>
      <c r="AC116" s="108">
        <f>SUM('24.3転出'!AC116)</f>
        <v>0</v>
      </c>
      <c r="AD116" s="109">
        <f>SUM('24.3転出'!AD116)</f>
        <v>0</v>
      </c>
      <c r="AE116" s="246">
        <f>SUM('24.3転出'!AE116)</f>
        <v>0</v>
      </c>
      <c r="AF116" s="247">
        <f>SUM('24.3転出'!AF116)</f>
        <v>0</v>
      </c>
      <c r="AG116" s="109">
        <f>SUM('24.3転出'!AG116)</f>
        <v>0</v>
      </c>
      <c r="AH116" s="246">
        <f>SUM('24.3転出'!AH116)</f>
        <v>0</v>
      </c>
      <c r="AI116" s="247">
        <f>SUM('24.3転出'!AI116)</f>
        <v>0</v>
      </c>
      <c r="AJ116" s="109">
        <f>SUM('24.3転出'!AJ116)</f>
        <v>0</v>
      </c>
      <c r="AK116" s="246">
        <f>SUM('24.3転出'!AK116)</f>
        <v>0</v>
      </c>
      <c r="AL116" s="247">
        <f>SUM('24.3転出'!AL116)</f>
        <v>0</v>
      </c>
      <c r="AM116" s="109">
        <f>SUM('24.3転出'!AM116)</f>
        <v>0</v>
      </c>
      <c r="AN116" s="246">
        <f>SUM('24.3転出'!AN116)</f>
        <v>0</v>
      </c>
      <c r="AO116" s="247">
        <f>SUM('24.3転出'!AO116)</f>
        <v>0</v>
      </c>
      <c r="AP116" s="109">
        <f>SUM('24.3転出'!AP116)</f>
        <v>0</v>
      </c>
      <c r="AQ116" s="246">
        <f>SUM('24.3転出'!AQ116)</f>
        <v>0</v>
      </c>
      <c r="AR116" s="247">
        <f>SUM('24.3転出'!AR116)</f>
        <v>0</v>
      </c>
      <c r="AS116" s="109">
        <f>SUM('24.3転出'!AS116)</f>
        <v>0</v>
      </c>
      <c r="AT116" s="246">
        <f>SUM('24.3転出'!AT116)</f>
        <v>0</v>
      </c>
      <c r="AU116" s="247">
        <f>SUM('24.3転出'!AU116)</f>
        <v>0</v>
      </c>
      <c r="AV116" s="109">
        <f>SUM('24.3転出'!AV116)</f>
        <v>0</v>
      </c>
      <c r="AW116" s="246">
        <f>SUM('24.3転出'!AW116)</f>
        <v>0</v>
      </c>
      <c r="AX116" s="247">
        <f>SUM('24.3転出'!AX116)</f>
        <v>0</v>
      </c>
      <c r="AY116" s="109">
        <f>SUM('24.3転出'!AY116)</f>
        <v>0</v>
      </c>
      <c r="AZ116" s="246">
        <f>SUM('24.3転出'!AZ116)</f>
        <v>0</v>
      </c>
      <c r="BA116" s="247">
        <f>SUM('24.3転出'!BA116)</f>
        <v>0</v>
      </c>
      <c r="BB116" s="109">
        <f>SUM('24.3転出'!BB116)</f>
        <v>0</v>
      </c>
      <c r="BC116" s="246">
        <f>SUM('24.3転出'!BC116)</f>
        <v>0</v>
      </c>
      <c r="BD116" s="247">
        <f>SUM('24.3転出'!BD116)</f>
        <v>0</v>
      </c>
      <c r="BE116" s="109">
        <f>SUM('24.3転出'!BE116)</f>
        <v>0</v>
      </c>
      <c r="BF116" s="246">
        <f>SUM('24.3転出'!BF116)</f>
        <v>0</v>
      </c>
      <c r="BG116" s="247">
        <f>SUM('24.3転出'!BG116)</f>
        <v>0</v>
      </c>
      <c r="BH116" s="109">
        <f>SUM('24.3転出'!BH116)</f>
        <v>0</v>
      </c>
      <c r="BI116" s="246">
        <f>SUM('24.3転出'!BI116)</f>
        <v>0</v>
      </c>
      <c r="BJ116" s="247">
        <f>SUM('24.3転出'!BJ116)</f>
        <v>0</v>
      </c>
      <c r="BK116" s="109">
        <f>SUM('24.3転出'!BK116)</f>
        <v>0</v>
      </c>
      <c r="BL116" s="246">
        <f>SUM('24.3転出'!BL116)</f>
        <v>0</v>
      </c>
      <c r="BM116" s="247">
        <f>SUM('24.3転出'!BM116)</f>
        <v>0</v>
      </c>
      <c r="BN116" s="109">
        <f>SUM('24.3転出'!BN116)</f>
        <v>0</v>
      </c>
      <c r="BO116" s="246">
        <f>SUM('24.3転出'!BO116)</f>
        <v>0</v>
      </c>
      <c r="BP116" s="247">
        <f>SUM('24.3転出'!BP116)</f>
        <v>0</v>
      </c>
      <c r="BQ116" s="109">
        <f>SUM('24.3転出'!BQ116)</f>
        <v>0</v>
      </c>
      <c r="BR116" s="246">
        <f>SUM('24.3転出'!BR116)</f>
        <v>0</v>
      </c>
      <c r="BS116" s="247">
        <f>SUM('24.3転出'!BS116)</f>
        <v>0</v>
      </c>
      <c r="BT116" s="109">
        <f>SUM('24.3転出'!BT116)</f>
        <v>0</v>
      </c>
      <c r="BU116" s="246">
        <f>SUM('24.3転出'!BU116)</f>
        <v>0</v>
      </c>
      <c r="BV116" s="247">
        <f>SUM('24.3転出'!BV116)</f>
        <v>0</v>
      </c>
      <c r="BW116" s="109">
        <f>SUM('24.3転出'!BW116)</f>
        <v>0</v>
      </c>
      <c r="BX116" s="246">
        <f>SUM('24.3転出'!BX116)</f>
        <v>0</v>
      </c>
      <c r="BY116" s="247">
        <f>SUM('24.3転出'!BY116)</f>
        <v>0</v>
      </c>
      <c r="BZ116" s="109">
        <f>SUM('24.3転出'!BZ116)</f>
        <v>0</v>
      </c>
      <c r="CA116" s="198"/>
      <c r="CB116" s="198"/>
      <c r="CC116" s="198"/>
    </row>
    <row r="117" spans="26:81" ht="15.75" customHeight="1" x14ac:dyDescent="0.15">
      <c r="AA117" s="106">
        <v>94</v>
      </c>
      <c r="AB117" s="107">
        <f>SUM('24.3転出'!AB117)</f>
        <v>0</v>
      </c>
      <c r="AC117" s="108">
        <f>SUM('24.3転出'!AC117)</f>
        <v>0</v>
      </c>
      <c r="AD117" s="109">
        <f>SUM('24.3転出'!AD117)</f>
        <v>0</v>
      </c>
      <c r="AE117" s="246">
        <f>SUM('24.3転出'!AE117)</f>
        <v>0</v>
      </c>
      <c r="AF117" s="247">
        <f>SUM('24.3転出'!AF117)</f>
        <v>0</v>
      </c>
      <c r="AG117" s="109">
        <f>SUM('24.3転出'!AG117)</f>
        <v>0</v>
      </c>
      <c r="AH117" s="246">
        <f>SUM('24.3転出'!AH117)</f>
        <v>0</v>
      </c>
      <c r="AI117" s="247">
        <f>SUM('24.3転出'!AI117)</f>
        <v>0</v>
      </c>
      <c r="AJ117" s="109">
        <f>SUM('24.3転出'!AJ117)</f>
        <v>0</v>
      </c>
      <c r="AK117" s="246">
        <f>SUM('24.3転出'!AK117)</f>
        <v>0</v>
      </c>
      <c r="AL117" s="247">
        <f>SUM('24.3転出'!AL117)</f>
        <v>0</v>
      </c>
      <c r="AM117" s="109">
        <f>SUM('24.3転出'!AM117)</f>
        <v>0</v>
      </c>
      <c r="AN117" s="246">
        <f>SUM('24.3転出'!AN117)</f>
        <v>0</v>
      </c>
      <c r="AO117" s="247">
        <f>SUM('24.3転出'!AO117)</f>
        <v>0</v>
      </c>
      <c r="AP117" s="109">
        <f>SUM('24.3転出'!AP117)</f>
        <v>0</v>
      </c>
      <c r="AQ117" s="246">
        <f>SUM('24.3転出'!AQ117)</f>
        <v>0</v>
      </c>
      <c r="AR117" s="247">
        <f>SUM('24.3転出'!AR117)</f>
        <v>0</v>
      </c>
      <c r="AS117" s="109">
        <f>SUM('24.3転出'!AS117)</f>
        <v>0</v>
      </c>
      <c r="AT117" s="246">
        <f>SUM('24.3転出'!AT117)</f>
        <v>0</v>
      </c>
      <c r="AU117" s="247">
        <f>SUM('24.3転出'!AU117)</f>
        <v>0</v>
      </c>
      <c r="AV117" s="109">
        <f>SUM('24.3転出'!AV117)</f>
        <v>0</v>
      </c>
      <c r="AW117" s="246">
        <f>SUM('24.3転出'!AW117)</f>
        <v>0</v>
      </c>
      <c r="AX117" s="247">
        <f>SUM('24.3転出'!AX117)</f>
        <v>0</v>
      </c>
      <c r="AY117" s="109">
        <f>SUM('24.3転出'!AY117)</f>
        <v>0</v>
      </c>
      <c r="AZ117" s="246">
        <f>SUM('24.3転出'!AZ117)</f>
        <v>0</v>
      </c>
      <c r="BA117" s="247">
        <f>SUM('24.3転出'!BA117)</f>
        <v>0</v>
      </c>
      <c r="BB117" s="109">
        <f>SUM('24.3転出'!BB117)</f>
        <v>0</v>
      </c>
      <c r="BC117" s="246">
        <f>SUM('24.3転出'!BC117)</f>
        <v>0</v>
      </c>
      <c r="BD117" s="247">
        <f>SUM('24.3転出'!BD117)</f>
        <v>0</v>
      </c>
      <c r="BE117" s="109">
        <f>SUM('24.3転出'!BE117)</f>
        <v>0</v>
      </c>
      <c r="BF117" s="246">
        <f>SUM('24.3転出'!BF117)</f>
        <v>0</v>
      </c>
      <c r="BG117" s="247">
        <f>SUM('24.3転出'!BG117)</f>
        <v>0</v>
      </c>
      <c r="BH117" s="109">
        <f>SUM('24.3転出'!BH117)</f>
        <v>0</v>
      </c>
      <c r="BI117" s="246">
        <f>SUM('24.3転出'!BI117)</f>
        <v>0</v>
      </c>
      <c r="BJ117" s="247">
        <f>SUM('24.3転出'!BJ117)</f>
        <v>0</v>
      </c>
      <c r="BK117" s="109">
        <f>SUM('24.3転出'!BK117)</f>
        <v>0</v>
      </c>
      <c r="BL117" s="246">
        <f>SUM('24.3転出'!BL117)</f>
        <v>0</v>
      </c>
      <c r="BM117" s="247">
        <f>SUM('24.3転出'!BM117)</f>
        <v>0</v>
      </c>
      <c r="BN117" s="109">
        <f>SUM('24.3転出'!BN117)</f>
        <v>0</v>
      </c>
      <c r="BO117" s="246">
        <f>SUM('24.3転出'!BO117)</f>
        <v>0</v>
      </c>
      <c r="BP117" s="247">
        <f>SUM('24.3転出'!BP117)</f>
        <v>0</v>
      </c>
      <c r="BQ117" s="109">
        <f>SUM('24.3転出'!BQ117)</f>
        <v>0</v>
      </c>
      <c r="BR117" s="246">
        <f>SUM('24.3転出'!BR117)</f>
        <v>0</v>
      </c>
      <c r="BS117" s="247">
        <f>SUM('24.3転出'!BS117)</f>
        <v>0</v>
      </c>
      <c r="BT117" s="109">
        <f>SUM('24.3転出'!BT117)</f>
        <v>0</v>
      </c>
      <c r="BU117" s="246">
        <f>SUM('24.3転出'!BU117)</f>
        <v>0</v>
      </c>
      <c r="BV117" s="247">
        <f>SUM('24.3転出'!BV117)</f>
        <v>0</v>
      </c>
      <c r="BW117" s="109">
        <f>SUM('24.3転出'!BW117)</f>
        <v>0</v>
      </c>
      <c r="BX117" s="246">
        <f>SUM('24.3転出'!BX117)</f>
        <v>0</v>
      </c>
      <c r="BY117" s="247">
        <f>SUM('24.3転出'!BY117)</f>
        <v>0</v>
      </c>
      <c r="BZ117" s="109">
        <f>SUM('24.3転出'!BZ117)</f>
        <v>0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349">
        <f>SUM('24.3転出'!AB118)</f>
        <v>0</v>
      </c>
      <c r="AC118" s="251">
        <f>SUM('24.3転出'!AC118)</f>
        <v>0</v>
      </c>
      <c r="AD118" s="113">
        <f>SUM('24.3転出'!AD118)</f>
        <v>0</v>
      </c>
      <c r="AE118" s="111">
        <f>SUM('24.3転出'!AE118)</f>
        <v>0</v>
      </c>
      <c r="AF118" s="112">
        <f>SUM('24.3転出'!AF118)</f>
        <v>0</v>
      </c>
      <c r="AG118" s="113">
        <f>SUM('24.3転出'!AG118)</f>
        <v>0</v>
      </c>
      <c r="AH118" s="111">
        <f>SUM('24.3転出'!AH118)</f>
        <v>0</v>
      </c>
      <c r="AI118" s="112">
        <f>SUM('24.3転出'!AI118)</f>
        <v>0</v>
      </c>
      <c r="AJ118" s="113">
        <f>SUM('24.3転出'!AJ118)</f>
        <v>0</v>
      </c>
      <c r="AK118" s="111">
        <f>SUM('24.3転出'!AK118)</f>
        <v>0</v>
      </c>
      <c r="AL118" s="112">
        <f>SUM('24.3転出'!AL118)</f>
        <v>0</v>
      </c>
      <c r="AM118" s="113">
        <f>SUM('24.3転出'!AM118)</f>
        <v>0</v>
      </c>
      <c r="AN118" s="111">
        <f>SUM('24.3転出'!AN118)</f>
        <v>0</v>
      </c>
      <c r="AO118" s="112">
        <f>SUM('24.3転出'!AO118)</f>
        <v>0</v>
      </c>
      <c r="AP118" s="113">
        <f>SUM('24.3転出'!AP118)</f>
        <v>0</v>
      </c>
      <c r="AQ118" s="111">
        <f>SUM('24.3転出'!AQ118)</f>
        <v>0</v>
      </c>
      <c r="AR118" s="112">
        <f>SUM('24.3転出'!AR118)</f>
        <v>0</v>
      </c>
      <c r="AS118" s="113">
        <f>SUM('24.3転出'!AS118)</f>
        <v>0</v>
      </c>
      <c r="AT118" s="111">
        <f>SUM('24.3転出'!AT118)</f>
        <v>0</v>
      </c>
      <c r="AU118" s="112">
        <f>SUM('24.3転出'!AU118)</f>
        <v>0</v>
      </c>
      <c r="AV118" s="113">
        <f>SUM('24.3転出'!AV118)</f>
        <v>0</v>
      </c>
      <c r="AW118" s="111">
        <f>SUM('24.3転出'!AW118)</f>
        <v>0</v>
      </c>
      <c r="AX118" s="112">
        <f>SUM('24.3転出'!AX118)</f>
        <v>0</v>
      </c>
      <c r="AY118" s="113">
        <f>SUM('24.3転出'!AY118)</f>
        <v>0</v>
      </c>
      <c r="AZ118" s="111">
        <f>SUM('24.3転出'!AZ118)</f>
        <v>0</v>
      </c>
      <c r="BA118" s="112">
        <f>SUM('24.3転出'!BA118)</f>
        <v>0</v>
      </c>
      <c r="BB118" s="113">
        <f>SUM('24.3転出'!BB118)</f>
        <v>0</v>
      </c>
      <c r="BC118" s="111">
        <f>SUM('24.3転出'!BC118)</f>
        <v>0</v>
      </c>
      <c r="BD118" s="112">
        <f>SUM('24.3転出'!BD118)</f>
        <v>0</v>
      </c>
      <c r="BE118" s="113">
        <f>SUM('24.3転出'!BE118)</f>
        <v>0</v>
      </c>
      <c r="BF118" s="111">
        <f>SUM('24.3転出'!BF118)</f>
        <v>0</v>
      </c>
      <c r="BG118" s="112">
        <f>SUM('24.3転出'!BG118)</f>
        <v>0</v>
      </c>
      <c r="BH118" s="113">
        <f>SUM('24.3転出'!BH118)</f>
        <v>0</v>
      </c>
      <c r="BI118" s="111">
        <f>SUM('24.3転出'!BI118)</f>
        <v>0</v>
      </c>
      <c r="BJ118" s="112">
        <f>SUM('24.3転出'!BJ118)</f>
        <v>0</v>
      </c>
      <c r="BK118" s="113">
        <f>SUM('24.3転出'!BK118)</f>
        <v>0</v>
      </c>
      <c r="BL118" s="111">
        <f>SUM('24.3転出'!BL118)</f>
        <v>0</v>
      </c>
      <c r="BM118" s="112">
        <f>SUM('24.3転出'!BM118)</f>
        <v>0</v>
      </c>
      <c r="BN118" s="113">
        <f>SUM('24.3転出'!BN118)</f>
        <v>0</v>
      </c>
      <c r="BO118" s="111">
        <f>SUM('24.3転出'!BO118)</f>
        <v>0</v>
      </c>
      <c r="BP118" s="112">
        <f>SUM('24.3転出'!BP118)</f>
        <v>0</v>
      </c>
      <c r="BQ118" s="113">
        <f>SUM('24.3転出'!BQ118)</f>
        <v>0</v>
      </c>
      <c r="BR118" s="111">
        <f>SUM('24.3転出'!BR118)</f>
        <v>0</v>
      </c>
      <c r="BS118" s="112">
        <f>SUM('24.3転出'!BS118)</f>
        <v>0</v>
      </c>
      <c r="BT118" s="113">
        <f>SUM('24.3転出'!BT118)</f>
        <v>0</v>
      </c>
      <c r="BU118" s="111">
        <f>SUM('24.3転出'!BU118)</f>
        <v>0</v>
      </c>
      <c r="BV118" s="112">
        <f>SUM('24.3転出'!BV118)</f>
        <v>0</v>
      </c>
      <c r="BW118" s="113">
        <f>SUM('24.3転出'!BW118)</f>
        <v>0</v>
      </c>
      <c r="BX118" s="111">
        <f>SUM('24.3転出'!BX118)</f>
        <v>0</v>
      </c>
      <c r="BY118" s="112">
        <f>SUM('24.3転出'!BY118)</f>
        <v>0</v>
      </c>
      <c r="BZ118" s="113">
        <f>SUM('24.3転出'!BZ118)</f>
        <v>0</v>
      </c>
      <c r="CA118" s="198"/>
      <c r="CB118" s="198"/>
      <c r="CC118" s="198"/>
    </row>
    <row r="119" spans="26:81" ht="15.75" customHeight="1" x14ac:dyDescent="0.15">
      <c r="AA119" s="106">
        <v>95</v>
      </c>
      <c r="AB119" s="103">
        <f>SUM('24.3転出'!AB119)</f>
        <v>0</v>
      </c>
      <c r="AC119" s="104">
        <f>SUM('24.3転出'!AC119)</f>
        <v>0</v>
      </c>
      <c r="AD119" s="105">
        <f>SUM('24.3転出'!AD119)</f>
        <v>0</v>
      </c>
      <c r="AE119" s="244">
        <f>SUM('24.3転出'!AE119)</f>
        <v>0</v>
      </c>
      <c r="AF119" s="245">
        <f>SUM('24.3転出'!AF119)</f>
        <v>0</v>
      </c>
      <c r="AG119" s="105">
        <f>SUM('24.3転出'!AG119)</f>
        <v>0</v>
      </c>
      <c r="AH119" s="244">
        <f>SUM('24.3転出'!AH119)</f>
        <v>0</v>
      </c>
      <c r="AI119" s="245">
        <f>SUM('24.3転出'!AI119)</f>
        <v>0</v>
      </c>
      <c r="AJ119" s="105">
        <f>SUM('24.3転出'!AJ119)</f>
        <v>0</v>
      </c>
      <c r="AK119" s="244">
        <f>SUM('24.3転出'!AK119)</f>
        <v>0</v>
      </c>
      <c r="AL119" s="245">
        <f>SUM('24.3転出'!AL119)</f>
        <v>0</v>
      </c>
      <c r="AM119" s="105">
        <f>SUM('24.3転出'!AM119)</f>
        <v>0</v>
      </c>
      <c r="AN119" s="244">
        <f>SUM('24.3転出'!AN119)</f>
        <v>0</v>
      </c>
      <c r="AO119" s="245">
        <f>SUM('24.3転出'!AO119)</f>
        <v>0</v>
      </c>
      <c r="AP119" s="105">
        <f>SUM('24.3転出'!AP119)</f>
        <v>0</v>
      </c>
      <c r="AQ119" s="244">
        <f>SUM('24.3転出'!AQ119)</f>
        <v>0</v>
      </c>
      <c r="AR119" s="245">
        <f>SUM('24.3転出'!AR119)</f>
        <v>0</v>
      </c>
      <c r="AS119" s="105">
        <f>SUM('24.3転出'!AS119)</f>
        <v>0</v>
      </c>
      <c r="AT119" s="244">
        <f>SUM('24.3転出'!AT119)</f>
        <v>0</v>
      </c>
      <c r="AU119" s="245">
        <f>SUM('24.3転出'!AU119)</f>
        <v>0</v>
      </c>
      <c r="AV119" s="105">
        <f>SUM('24.3転出'!AV119)</f>
        <v>0</v>
      </c>
      <c r="AW119" s="244">
        <f>SUM('24.3転出'!AW119)</f>
        <v>0</v>
      </c>
      <c r="AX119" s="245">
        <f>SUM('24.3転出'!AX119)</f>
        <v>0</v>
      </c>
      <c r="AY119" s="105">
        <f>SUM('24.3転出'!AY119)</f>
        <v>0</v>
      </c>
      <c r="AZ119" s="244">
        <f>SUM('24.3転出'!AZ119)</f>
        <v>0</v>
      </c>
      <c r="BA119" s="245">
        <f>SUM('24.3転出'!BA119)</f>
        <v>0</v>
      </c>
      <c r="BB119" s="105">
        <f>SUM('24.3転出'!BB119)</f>
        <v>0</v>
      </c>
      <c r="BC119" s="244">
        <f>SUM('24.3転出'!BC119)</f>
        <v>0</v>
      </c>
      <c r="BD119" s="245">
        <f>SUM('24.3転出'!BD119)</f>
        <v>0</v>
      </c>
      <c r="BE119" s="105">
        <f>SUM('24.3転出'!BE119)</f>
        <v>0</v>
      </c>
      <c r="BF119" s="244">
        <f>SUM('24.3転出'!BF119)</f>
        <v>0</v>
      </c>
      <c r="BG119" s="245">
        <f>SUM('24.3転出'!BG119)</f>
        <v>0</v>
      </c>
      <c r="BH119" s="105">
        <f>SUM('24.3転出'!BH119)</f>
        <v>0</v>
      </c>
      <c r="BI119" s="244">
        <f>SUM('24.3転出'!BI119)</f>
        <v>0</v>
      </c>
      <c r="BJ119" s="245">
        <f>SUM('24.3転出'!BJ119)</f>
        <v>0</v>
      </c>
      <c r="BK119" s="105">
        <f>SUM('24.3転出'!BK119)</f>
        <v>0</v>
      </c>
      <c r="BL119" s="244">
        <f>SUM('24.3転出'!BL119)</f>
        <v>0</v>
      </c>
      <c r="BM119" s="245">
        <f>SUM('24.3転出'!BM119)</f>
        <v>0</v>
      </c>
      <c r="BN119" s="105">
        <f>SUM('24.3転出'!BN119)</f>
        <v>0</v>
      </c>
      <c r="BO119" s="244">
        <f>SUM('24.3転出'!BO119)</f>
        <v>0</v>
      </c>
      <c r="BP119" s="245">
        <f>SUM('24.3転出'!BP119)</f>
        <v>0</v>
      </c>
      <c r="BQ119" s="105">
        <f>SUM('24.3転出'!BQ119)</f>
        <v>0</v>
      </c>
      <c r="BR119" s="244">
        <f>SUM('24.3転出'!BR119)</f>
        <v>0</v>
      </c>
      <c r="BS119" s="245">
        <f>SUM('24.3転出'!BS119)</f>
        <v>0</v>
      </c>
      <c r="BT119" s="105">
        <f>SUM('24.3転出'!BT119)</f>
        <v>0</v>
      </c>
      <c r="BU119" s="244">
        <f>SUM('24.3転出'!BU119)</f>
        <v>0</v>
      </c>
      <c r="BV119" s="245">
        <f>SUM('24.3転出'!BV119)</f>
        <v>0</v>
      </c>
      <c r="BW119" s="105">
        <f>SUM('24.3転出'!BW119)</f>
        <v>0</v>
      </c>
      <c r="BX119" s="244">
        <f>SUM('24.3転出'!BX119)</f>
        <v>0</v>
      </c>
      <c r="BY119" s="245">
        <f>SUM('24.3転出'!BY119)</f>
        <v>0</v>
      </c>
      <c r="BZ119" s="105">
        <f>SUM('24.3転出'!BZ119)</f>
        <v>0</v>
      </c>
      <c r="CA119" s="198"/>
      <c r="CB119" s="198"/>
      <c r="CC119" s="198"/>
    </row>
    <row r="120" spans="26:81" ht="15.75" customHeight="1" x14ac:dyDescent="0.15">
      <c r="AA120" s="106">
        <v>96</v>
      </c>
      <c r="AB120" s="107">
        <f>SUM('24.3転出'!AB120)</f>
        <v>0</v>
      </c>
      <c r="AC120" s="108">
        <f>SUM('24.3転出'!AC120)</f>
        <v>0</v>
      </c>
      <c r="AD120" s="109">
        <f>SUM('24.3転出'!AD120)</f>
        <v>0</v>
      </c>
      <c r="AE120" s="246">
        <f>SUM('24.3転出'!AE120)</f>
        <v>0</v>
      </c>
      <c r="AF120" s="247">
        <f>SUM('24.3転出'!AF120)</f>
        <v>0</v>
      </c>
      <c r="AG120" s="109">
        <f>SUM('24.3転出'!AG120)</f>
        <v>0</v>
      </c>
      <c r="AH120" s="246">
        <f>SUM('24.3転出'!AH120)</f>
        <v>0</v>
      </c>
      <c r="AI120" s="247">
        <f>SUM('24.3転出'!AI120)</f>
        <v>0</v>
      </c>
      <c r="AJ120" s="109">
        <f>SUM('24.3転出'!AJ120)</f>
        <v>0</v>
      </c>
      <c r="AK120" s="246">
        <f>SUM('24.3転出'!AK120)</f>
        <v>0</v>
      </c>
      <c r="AL120" s="247">
        <f>SUM('24.3転出'!AL120)</f>
        <v>0</v>
      </c>
      <c r="AM120" s="109">
        <f>SUM('24.3転出'!AM120)</f>
        <v>0</v>
      </c>
      <c r="AN120" s="246">
        <f>SUM('24.3転出'!AN120)</f>
        <v>0</v>
      </c>
      <c r="AO120" s="247">
        <f>SUM('24.3転出'!AO120)</f>
        <v>0</v>
      </c>
      <c r="AP120" s="109">
        <f>SUM('24.3転出'!AP120)</f>
        <v>0</v>
      </c>
      <c r="AQ120" s="246">
        <f>SUM('24.3転出'!AQ120)</f>
        <v>0</v>
      </c>
      <c r="AR120" s="247">
        <f>SUM('24.3転出'!AR120)</f>
        <v>0</v>
      </c>
      <c r="AS120" s="109">
        <f>SUM('24.3転出'!AS120)</f>
        <v>0</v>
      </c>
      <c r="AT120" s="246">
        <f>SUM('24.3転出'!AT120)</f>
        <v>0</v>
      </c>
      <c r="AU120" s="247">
        <f>SUM('24.3転出'!AU120)</f>
        <v>0</v>
      </c>
      <c r="AV120" s="109">
        <f>SUM('24.3転出'!AV120)</f>
        <v>0</v>
      </c>
      <c r="AW120" s="246">
        <f>SUM('24.3転出'!AW120)</f>
        <v>0</v>
      </c>
      <c r="AX120" s="247">
        <f>SUM('24.3転出'!AX120)</f>
        <v>0</v>
      </c>
      <c r="AY120" s="109">
        <f>SUM('24.3転出'!AY120)</f>
        <v>0</v>
      </c>
      <c r="AZ120" s="246">
        <f>SUM('24.3転出'!AZ120)</f>
        <v>0</v>
      </c>
      <c r="BA120" s="247">
        <f>SUM('24.3転出'!BA120)</f>
        <v>0</v>
      </c>
      <c r="BB120" s="109">
        <f>SUM('24.3転出'!BB120)</f>
        <v>0</v>
      </c>
      <c r="BC120" s="246">
        <f>SUM('24.3転出'!BC120)</f>
        <v>0</v>
      </c>
      <c r="BD120" s="247">
        <f>SUM('24.3転出'!BD120)</f>
        <v>0</v>
      </c>
      <c r="BE120" s="109">
        <f>SUM('24.3転出'!BE120)</f>
        <v>0</v>
      </c>
      <c r="BF120" s="246">
        <f>SUM('24.3転出'!BF120)</f>
        <v>0</v>
      </c>
      <c r="BG120" s="247">
        <f>SUM('24.3転出'!BG120)</f>
        <v>0</v>
      </c>
      <c r="BH120" s="109">
        <f>SUM('24.3転出'!BH120)</f>
        <v>0</v>
      </c>
      <c r="BI120" s="246">
        <f>SUM('24.3転出'!BI120)</f>
        <v>0</v>
      </c>
      <c r="BJ120" s="247">
        <f>SUM('24.3転出'!BJ120)</f>
        <v>0</v>
      </c>
      <c r="BK120" s="109">
        <f>SUM('24.3転出'!BK120)</f>
        <v>0</v>
      </c>
      <c r="BL120" s="246">
        <f>SUM('24.3転出'!BL120)</f>
        <v>0</v>
      </c>
      <c r="BM120" s="247">
        <f>SUM('24.3転出'!BM120)</f>
        <v>0</v>
      </c>
      <c r="BN120" s="109">
        <f>SUM('24.3転出'!BN120)</f>
        <v>0</v>
      </c>
      <c r="BO120" s="246">
        <f>SUM('24.3転出'!BO120)</f>
        <v>0</v>
      </c>
      <c r="BP120" s="247">
        <f>SUM('24.3転出'!BP120)</f>
        <v>0</v>
      </c>
      <c r="BQ120" s="109">
        <f>SUM('24.3転出'!BQ120)</f>
        <v>0</v>
      </c>
      <c r="BR120" s="246">
        <f>SUM('24.3転出'!BR120)</f>
        <v>0</v>
      </c>
      <c r="BS120" s="247">
        <f>SUM('24.3転出'!BS120)</f>
        <v>0</v>
      </c>
      <c r="BT120" s="109">
        <f>SUM('24.3転出'!BT120)</f>
        <v>0</v>
      </c>
      <c r="BU120" s="246">
        <f>SUM('24.3転出'!BU120)</f>
        <v>0</v>
      </c>
      <c r="BV120" s="247">
        <f>SUM('24.3転出'!BV120)</f>
        <v>0</v>
      </c>
      <c r="BW120" s="109">
        <f>SUM('24.3転出'!BW120)</f>
        <v>0</v>
      </c>
      <c r="BX120" s="246">
        <f>SUM('24.3転出'!BX120)</f>
        <v>0</v>
      </c>
      <c r="BY120" s="247">
        <f>SUM('24.3転出'!BY120)</f>
        <v>0</v>
      </c>
      <c r="BZ120" s="109">
        <f>SUM('24.3転出'!BZ120)</f>
        <v>0</v>
      </c>
      <c r="CA120" s="198"/>
      <c r="CB120" s="198"/>
      <c r="CC120" s="198"/>
    </row>
    <row r="121" spans="26:81" ht="15.75" customHeight="1" x14ac:dyDescent="0.15">
      <c r="AA121" s="106">
        <v>97</v>
      </c>
      <c r="AB121" s="107">
        <f>SUM('24.3転出'!AB121)</f>
        <v>0</v>
      </c>
      <c r="AC121" s="108">
        <f>SUM('24.3転出'!AC121)</f>
        <v>0</v>
      </c>
      <c r="AD121" s="109">
        <f>SUM('24.3転出'!AD121)</f>
        <v>0</v>
      </c>
      <c r="AE121" s="246">
        <f>SUM('24.3転出'!AE121)</f>
        <v>0</v>
      </c>
      <c r="AF121" s="247">
        <f>SUM('24.3転出'!AF121)</f>
        <v>0</v>
      </c>
      <c r="AG121" s="109">
        <f>SUM('24.3転出'!AG121)</f>
        <v>0</v>
      </c>
      <c r="AH121" s="246">
        <f>SUM('24.3転出'!AH121)</f>
        <v>0</v>
      </c>
      <c r="AI121" s="247">
        <f>SUM('24.3転出'!AI121)</f>
        <v>0</v>
      </c>
      <c r="AJ121" s="109">
        <f>SUM('24.3転出'!AJ121)</f>
        <v>0</v>
      </c>
      <c r="AK121" s="246">
        <f>SUM('24.3転出'!AK121)</f>
        <v>0</v>
      </c>
      <c r="AL121" s="247">
        <f>SUM('24.3転出'!AL121)</f>
        <v>0</v>
      </c>
      <c r="AM121" s="109">
        <f>SUM('24.3転出'!AM121)</f>
        <v>0</v>
      </c>
      <c r="AN121" s="246">
        <f>SUM('24.3転出'!AN121)</f>
        <v>0</v>
      </c>
      <c r="AO121" s="247">
        <f>SUM('24.3転出'!AO121)</f>
        <v>0</v>
      </c>
      <c r="AP121" s="109">
        <f>SUM('24.3転出'!AP121)</f>
        <v>0</v>
      </c>
      <c r="AQ121" s="246">
        <f>SUM('24.3転出'!AQ121)</f>
        <v>0</v>
      </c>
      <c r="AR121" s="247">
        <f>SUM('24.3転出'!AR121)</f>
        <v>0</v>
      </c>
      <c r="AS121" s="109">
        <f>SUM('24.3転出'!AS121)</f>
        <v>0</v>
      </c>
      <c r="AT121" s="246">
        <f>SUM('24.3転出'!AT121)</f>
        <v>0</v>
      </c>
      <c r="AU121" s="247">
        <f>SUM('24.3転出'!AU121)</f>
        <v>0</v>
      </c>
      <c r="AV121" s="109">
        <f>SUM('24.3転出'!AV121)</f>
        <v>0</v>
      </c>
      <c r="AW121" s="246">
        <f>SUM('24.3転出'!AW121)</f>
        <v>0</v>
      </c>
      <c r="AX121" s="247">
        <f>SUM('24.3転出'!AX121)</f>
        <v>0</v>
      </c>
      <c r="AY121" s="109">
        <f>SUM('24.3転出'!AY121)</f>
        <v>0</v>
      </c>
      <c r="AZ121" s="246">
        <f>SUM('24.3転出'!AZ121)</f>
        <v>0</v>
      </c>
      <c r="BA121" s="247">
        <f>SUM('24.3転出'!BA121)</f>
        <v>0</v>
      </c>
      <c r="BB121" s="109">
        <f>SUM('24.3転出'!BB121)</f>
        <v>0</v>
      </c>
      <c r="BC121" s="246">
        <f>SUM('24.3転出'!BC121)</f>
        <v>0</v>
      </c>
      <c r="BD121" s="247">
        <f>SUM('24.3転出'!BD121)</f>
        <v>0</v>
      </c>
      <c r="BE121" s="109">
        <f>SUM('24.3転出'!BE121)</f>
        <v>0</v>
      </c>
      <c r="BF121" s="246">
        <f>SUM('24.3転出'!BF121)</f>
        <v>0</v>
      </c>
      <c r="BG121" s="247">
        <f>SUM('24.3転出'!BG121)</f>
        <v>0</v>
      </c>
      <c r="BH121" s="109">
        <f>SUM('24.3転出'!BH121)</f>
        <v>0</v>
      </c>
      <c r="BI121" s="246">
        <f>SUM('24.3転出'!BI121)</f>
        <v>0</v>
      </c>
      <c r="BJ121" s="247">
        <f>SUM('24.3転出'!BJ121)</f>
        <v>0</v>
      </c>
      <c r="BK121" s="109">
        <f>SUM('24.3転出'!BK121)</f>
        <v>0</v>
      </c>
      <c r="BL121" s="246">
        <f>SUM('24.3転出'!BL121)</f>
        <v>0</v>
      </c>
      <c r="BM121" s="247">
        <f>SUM('24.3転出'!BM121)</f>
        <v>0</v>
      </c>
      <c r="BN121" s="109">
        <f>SUM('24.3転出'!BN121)</f>
        <v>0</v>
      </c>
      <c r="BO121" s="246">
        <f>SUM('24.3転出'!BO121)</f>
        <v>0</v>
      </c>
      <c r="BP121" s="247">
        <f>SUM('24.3転出'!BP121)</f>
        <v>0</v>
      </c>
      <c r="BQ121" s="109">
        <f>SUM('24.3転出'!BQ121)</f>
        <v>0</v>
      </c>
      <c r="BR121" s="246">
        <f>SUM('24.3転出'!BR121)</f>
        <v>0</v>
      </c>
      <c r="BS121" s="247">
        <f>SUM('24.3転出'!BS121)</f>
        <v>0</v>
      </c>
      <c r="BT121" s="109">
        <f>SUM('24.3転出'!BT121)</f>
        <v>0</v>
      </c>
      <c r="BU121" s="246">
        <f>SUM('24.3転出'!BU121)</f>
        <v>0</v>
      </c>
      <c r="BV121" s="247">
        <f>SUM('24.3転出'!BV121)</f>
        <v>0</v>
      </c>
      <c r="BW121" s="109">
        <f>SUM('24.3転出'!BW121)</f>
        <v>0</v>
      </c>
      <c r="BX121" s="246">
        <f>SUM('24.3転出'!BX121)</f>
        <v>0</v>
      </c>
      <c r="BY121" s="247">
        <f>SUM('24.3転出'!BY121)</f>
        <v>0</v>
      </c>
      <c r="BZ121" s="109">
        <f>SUM('24.3転出'!BZ121)</f>
        <v>0</v>
      </c>
      <c r="CA121" s="198"/>
      <c r="CB121" s="198"/>
      <c r="CC121" s="198"/>
    </row>
    <row r="122" spans="26:81" ht="15.75" customHeight="1" x14ac:dyDescent="0.15">
      <c r="AA122" s="106">
        <v>98</v>
      </c>
      <c r="AB122" s="107">
        <f>SUM('24.3転出'!AB122)</f>
        <v>0</v>
      </c>
      <c r="AC122" s="108">
        <f>SUM('24.3転出'!AC122)</f>
        <v>0</v>
      </c>
      <c r="AD122" s="109">
        <f>SUM('24.3転出'!AD122)</f>
        <v>0</v>
      </c>
      <c r="AE122" s="246">
        <f>SUM('24.3転出'!AE122)</f>
        <v>0</v>
      </c>
      <c r="AF122" s="247">
        <f>SUM('24.3転出'!AF122)</f>
        <v>0</v>
      </c>
      <c r="AG122" s="109">
        <f>SUM('24.3転出'!AG122)</f>
        <v>0</v>
      </c>
      <c r="AH122" s="246">
        <f>SUM('24.3転出'!AH122)</f>
        <v>0</v>
      </c>
      <c r="AI122" s="247">
        <f>SUM('24.3転出'!AI122)</f>
        <v>0</v>
      </c>
      <c r="AJ122" s="109">
        <f>SUM('24.3転出'!AJ122)</f>
        <v>0</v>
      </c>
      <c r="AK122" s="246">
        <f>SUM('24.3転出'!AK122)</f>
        <v>0</v>
      </c>
      <c r="AL122" s="247">
        <f>SUM('24.3転出'!AL122)</f>
        <v>0</v>
      </c>
      <c r="AM122" s="109">
        <f>SUM('24.3転出'!AM122)</f>
        <v>0</v>
      </c>
      <c r="AN122" s="246">
        <f>SUM('24.3転出'!AN122)</f>
        <v>0</v>
      </c>
      <c r="AO122" s="247">
        <f>SUM('24.3転出'!AO122)</f>
        <v>0</v>
      </c>
      <c r="AP122" s="109">
        <f>SUM('24.3転出'!AP122)</f>
        <v>0</v>
      </c>
      <c r="AQ122" s="246">
        <f>SUM('24.3転出'!AQ122)</f>
        <v>0</v>
      </c>
      <c r="AR122" s="247">
        <f>SUM('24.3転出'!AR122)</f>
        <v>0</v>
      </c>
      <c r="AS122" s="109">
        <f>SUM('24.3転出'!AS122)</f>
        <v>0</v>
      </c>
      <c r="AT122" s="246">
        <f>SUM('24.3転出'!AT122)</f>
        <v>0</v>
      </c>
      <c r="AU122" s="247">
        <f>SUM('24.3転出'!AU122)</f>
        <v>0</v>
      </c>
      <c r="AV122" s="109">
        <f>SUM('24.3転出'!AV122)</f>
        <v>0</v>
      </c>
      <c r="AW122" s="246">
        <f>SUM('24.3転出'!AW122)</f>
        <v>0</v>
      </c>
      <c r="AX122" s="247">
        <f>SUM('24.3転出'!AX122)</f>
        <v>0</v>
      </c>
      <c r="AY122" s="109">
        <f>SUM('24.3転出'!AY122)</f>
        <v>0</v>
      </c>
      <c r="AZ122" s="246">
        <f>SUM('24.3転出'!AZ122)</f>
        <v>0</v>
      </c>
      <c r="BA122" s="247">
        <f>SUM('24.3転出'!BA122)</f>
        <v>0</v>
      </c>
      <c r="BB122" s="109">
        <f>SUM('24.3転出'!BB122)</f>
        <v>0</v>
      </c>
      <c r="BC122" s="246">
        <f>SUM('24.3転出'!BC122)</f>
        <v>0</v>
      </c>
      <c r="BD122" s="247">
        <f>SUM('24.3転出'!BD122)</f>
        <v>0</v>
      </c>
      <c r="BE122" s="109">
        <f>SUM('24.3転出'!BE122)</f>
        <v>0</v>
      </c>
      <c r="BF122" s="246">
        <f>SUM('24.3転出'!BF122)</f>
        <v>0</v>
      </c>
      <c r="BG122" s="247">
        <f>SUM('24.3転出'!BG122)</f>
        <v>0</v>
      </c>
      <c r="BH122" s="109">
        <f>SUM('24.3転出'!BH122)</f>
        <v>0</v>
      </c>
      <c r="BI122" s="246">
        <f>SUM('24.3転出'!BI122)</f>
        <v>0</v>
      </c>
      <c r="BJ122" s="247">
        <f>SUM('24.3転出'!BJ122)</f>
        <v>0</v>
      </c>
      <c r="BK122" s="109">
        <f>SUM('24.3転出'!BK122)</f>
        <v>0</v>
      </c>
      <c r="BL122" s="246">
        <f>SUM('24.3転出'!BL122)</f>
        <v>0</v>
      </c>
      <c r="BM122" s="247">
        <f>SUM('24.3転出'!BM122)</f>
        <v>0</v>
      </c>
      <c r="BN122" s="109">
        <f>SUM('24.3転出'!BN122)</f>
        <v>0</v>
      </c>
      <c r="BO122" s="246">
        <f>SUM('24.3転出'!BO122)</f>
        <v>0</v>
      </c>
      <c r="BP122" s="247">
        <f>SUM('24.3転出'!BP122)</f>
        <v>0</v>
      </c>
      <c r="BQ122" s="109">
        <f>SUM('24.3転出'!BQ122)</f>
        <v>0</v>
      </c>
      <c r="BR122" s="246">
        <f>SUM('24.3転出'!BR122)</f>
        <v>0</v>
      </c>
      <c r="BS122" s="247">
        <f>SUM('24.3転出'!BS122)</f>
        <v>0</v>
      </c>
      <c r="BT122" s="109">
        <f>SUM('24.3転出'!BT122)</f>
        <v>0</v>
      </c>
      <c r="BU122" s="246">
        <f>SUM('24.3転出'!BU122)</f>
        <v>0</v>
      </c>
      <c r="BV122" s="247">
        <f>SUM('24.3転出'!BV122)</f>
        <v>0</v>
      </c>
      <c r="BW122" s="109">
        <f>SUM('24.3転出'!BW122)</f>
        <v>0</v>
      </c>
      <c r="BX122" s="246">
        <f>SUM('24.3転出'!BX122)</f>
        <v>0</v>
      </c>
      <c r="BY122" s="247">
        <f>SUM('24.3転出'!BY122)</f>
        <v>0</v>
      </c>
      <c r="BZ122" s="109">
        <f>SUM('24.3転出'!BZ122)</f>
        <v>0</v>
      </c>
      <c r="CA122" s="198"/>
      <c r="CB122" s="198"/>
      <c r="CC122" s="198"/>
    </row>
    <row r="123" spans="26:81" ht="15.75" customHeight="1" x14ac:dyDescent="0.15">
      <c r="AA123" s="106">
        <v>99</v>
      </c>
      <c r="AB123" s="107">
        <f>SUM('24.3転出'!AB123)</f>
        <v>0</v>
      </c>
      <c r="AC123" s="108">
        <f>SUM('24.3転出'!AC123)</f>
        <v>0</v>
      </c>
      <c r="AD123" s="109">
        <f>SUM('24.3転出'!AD123)</f>
        <v>0</v>
      </c>
      <c r="AE123" s="246">
        <f>SUM('24.3転出'!AE123)</f>
        <v>0</v>
      </c>
      <c r="AF123" s="247">
        <f>SUM('24.3転出'!AF123)</f>
        <v>0</v>
      </c>
      <c r="AG123" s="109">
        <f>SUM('24.3転出'!AG123)</f>
        <v>0</v>
      </c>
      <c r="AH123" s="246">
        <f>SUM('24.3転出'!AH123)</f>
        <v>0</v>
      </c>
      <c r="AI123" s="247">
        <f>SUM('24.3転出'!AI123)</f>
        <v>0</v>
      </c>
      <c r="AJ123" s="109">
        <f>SUM('24.3転出'!AJ123)</f>
        <v>0</v>
      </c>
      <c r="AK123" s="246">
        <f>SUM('24.3転出'!AK123)</f>
        <v>0</v>
      </c>
      <c r="AL123" s="247">
        <f>SUM('24.3転出'!AL123)</f>
        <v>0</v>
      </c>
      <c r="AM123" s="109">
        <f>SUM('24.3転出'!AM123)</f>
        <v>0</v>
      </c>
      <c r="AN123" s="246">
        <f>SUM('24.3転出'!AN123)</f>
        <v>0</v>
      </c>
      <c r="AO123" s="247">
        <f>SUM('24.3転出'!AO123)</f>
        <v>0</v>
      </c>
      <c r="AP123" s="109">
        <f>SUM('24.3転出'!AP123)</f>
        <v>0</v>
      </c>
      <c r="AQ123" s="246">
        <f>SUM('24.3転出'!AQ123)</f>
        <v>0</v>
      </c>
      <c r="AR123" s="247">
        <f>SUM('24.3転出'!AR123)</f>
        <v>0</v>
      </c>
      <c r="AS123" s="109">
        <f>SUM('24.3転出'!AS123)</f>
        <v>0</v>
      </c>
      <c r="AT123" s="246">
        <f>SUM('24.3転出'!AT123)</f>
        <v>0</v>
      </c>
      <c r="AU123" s="247">
        <f>SUM('24.3転出'!AU123)</f>
        <v>0</v>
      </c>
      <c r="AV123" s="109">
        <f>SUM('24.3転出'!AV123)</f>
        <v>0</v>
      </c>
      <c r="AW123" s="246">
        <f>SUM('24.3転出'!AW123)</f>
        <v>0</v>
      </c>
      <c r="AX123" s="247">
        <f>SUM('24.3転出'!AX123)</f>
        <v>0</v>
      </c>
      <c r="AY123" s="109">
        <f>SUM('24.3転出'!AY123)</f>
        <v>0</v>
      </c>
      <c r="AZ123" s="246">
        <f>SUM('24.3転出'!AZ123)</f>
        <v>0</v>
      </c>
      <c r="BA123" s="247">
        <f>SUM('24.3転出'!BA123)</f>
        <v>0</v>
      </c>
      <c r="BB123" s="109">
        <f>SUM('24.3転出'!BB123)</f>
        <v>0</v>
      </c>
      <c r="BC123" s="246">
        <f>SUM('24.3転出'!BC123)</f>
        <v>0</v>
      </c>
      <c r="BD123" s="247">
        <f>SUM('24.3転出'!BD123)</f>
        <v>0</v>
      </c>
      <c r="BE123" s="109">
        <f>SUM('24.3転出'!BE123)</f>
        <v>0</v>
      </c>
      <c r="BF123" s="246">
        <f>SUM('24.3転出'!BF123)</f>
        <v>0</v>
      </c>
      <c r="BG123" s="247">
        <f>SUM('24.3転出'!BG123)</f>
        <v>0</v>
      </c>
      <c r="BH123" s="109">
        <f>SUM('24.3転出'!BH123)</f>
        <v>0</v>
      </c>
      <c r="BI123" s="246">
        <f>SUM('24.3転出'!BI123)</f>
        <v>0</v>
      </c>
      <c r="BJ123" s="247">
        <f>SUM('24.3転出'!BJ123)</f>
        <v>0</v>
      </c>
      <c r="BK123" s="109">
        <f>SUM('24.3転出'!BK123)</f>
        <v>0</v>
      </c>
      <c r="BL123" s="246">
        <f>SUM('24.3転出'!BL123)</f>
        <v>0</v>
      </c>
      <c r="BM123" s="247">
        <f>SUM('24.3転出'!BM123)</f>
        <v>0</v>
      </c>
      <c r="BN123" s="109">
        <f>SUM('24.3転出'!BN123)</f>
        <v>0</v>
      </c>
      <c r="BO123" s="246">
        <f>SUM('24.3転出'!BO123)</f>
        <v>0</v>
      </c>
      <c r="BP123" s="247">
        <f>SUM('24.3転出'!BP123)</f>
        <v>0</v>
      </c>
      <c r="BQ123" s="109">
        <f>SUM('24.3転出'!BQ123)</f>
        <v>0</v>
      </c>
      <c r="BR123" s="246">
        <f>SUM('24.3転出'!BR123)</f>
        <v>0</v>
      </c>
      <c r="BS123" s="247">
        <f>SUM('24.3転出'!BS123)</f>
        <v>0</v>
      </c>
      <c r="BT123" s="109">
        <f>SUM('24.3転出'!BT123)</f>
        <v>0</v>
      </c>
      <c r="BU123" s="246">
        <f>SUM('24.3転出'!BU123)</f>
        <v>0</v>
      </c>
      <c r="BV123" s="247">
        <f>SUM('24.3転出'!BV123)</f>
        <v>0</v>
      </c>
      <c r="BW123" s="109">
        <f>SUM('24.3転出'!BW123)</f>
        <v>0</v>
      </c>
      <c r="BX123" s="246">
        <f>SUM('24.3転出'!BX123)</f>
        <v>0</v>
      </c>
      <c r="BY123" s="247">
        <f>SUM('24.3転出'!BY123)</f>
        <v>0</v>
      </c>
      <c r="BZ123" s="109">
        <f>SUM('24.3転出'!BZ123)</f>
        <v>0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349">
        <f>SUM('24.3転出'!AB124)</f>
        <v>0</v>
      </c>
      <c r="AC124" s="251">
        <f>SUM('24.3転出'!AC124)</f>
        <v>0</v>
      </c>
      <c r="AD124" s="113">
        <f>SUM('24.3転出'!AD124)</f>
        <v>0</v>
      </c>
      <c r="AE124" s="111">
        <f>SUM('24.3転出'!AE124)</f>
        <v>0</v>
      </c>
      <c r="AF124" s="112">
        <f>SUM('24.3転出'!AF124)</f>
        <v>0</v>
      </c>
      <c r="AG124" s="113">
        <f>SUM('24.3転出'!AG124)</f>
        <v>0</v>
      </c>
      <c r="AH124" s="111">
        <f>SUM('24.3転出'!AH124)</f>
        <v>0</v>
      </c>
      <c r="AI124" s="112">
        <f>SUM('24.3転出'!AI124)</f>
        <v>0</v>
      </c>
      <c r="AJ124" s="230">
        <f>SUM('24.3転出'!AJ124)</f>
        <v>0</v>
      </c>
      <c r="AK124" s="111">
        <f>SUM('24.3転出'!AK124)</f>
        <v>0</v>
      </c>
      <c r="AL124" s="112">
        <f>SUM('24.3転出'!AL124)</f>
        <v>0</v>
      </c>
      <c r="AM124" s="230">
        <f>SUM('24.3転出'!AM124)</f>
        <v>0</v>
      </c>
      <c r="AN124" s="111">
        <f>SUM('24.3転出'!AN124)</f>
        <v>0</v>
      </c>
      <c r="AO124" s="112">
        <f>SUM('24.3転出'!AO124)</f>
        <v>0</v>
      </c>
      <c r="AP124" s="230">
        <f>SUM('24.3転出'!AP124)</f>
        <v>0</v>
      </c>
      <c r="AQ124" s="111">
        <f>SUM('24.3転出'!AQ124)</f>
        <v>0</v>
      </c>
      <c r="AR124" s="112">
        <f>SUM('24.3転出'!AR124)</f>
        <v>0</v>
      </c>
      <c r="AS124" s="230">
        <f>SUM('24.3転出'!AS124)</f>
        <v>0</v>
      </c>
      <c r="AT124" s="111">
        <f>SUM('24.3転出'!AT124)</f>
        <v>0</v>
      </c>
      <c r="AU124" s="112">
        <f>SUM('24.3転出'!AU124)</f>
        <v>0</v>
      </c>
      <c r="AV124" s="230">
        <f>SUM('24.3転出'!AV124)</f>
        <v>0</v>
      </c>
      <c r="AW124" s="111">
        <f>SUM('24.3転出'!AW124)</f>
        <v>0</v>
      </c>
      <c r="AX124" s="112">
        <f>SUM('24.3転出'!AX124)</f>
        <v>0</v>
      </c>
      <c r="AY124" s="230">
        <f>SUM('24.3転出'!AY124)</f>
        <v>0</v>
      </c>
      <c r="AZ124" s="111">
        <f>SUM('24.3転出'!AZ124)</f>
        <v>0</v>
      </c>
      <c r="BA124" s="112">
        <f>SUM('24.3転出'!BA124)</f>
        <v>0</v>
      </c>
      <c r="BB124" s="230">
        <f>SUM('24.3転出'!BB124)</f>
        <v>0</v>
      </c>
      <c r="BC124" s="111">
        <f>SUM('24.3転出'!BC124)</f>
        <v>0</v>
      </c>
      <c r="BD124" s="112">
        <f>SUM('24.3転出'!BD124)</f>
        <v>0</v>
      </c>
      <c r="BE124" s="230">
        <f>SUM('24.3転出'!BE124)</f>
        <v>0</v>
      </c>
      <c r="BF124" s="111">
        <f>SUM('24.3転出'!BF124)</f>
        <v>0</v>
      </c>
      <c r="BG124" s="112">
        <f>SUM('24.3転出'!BG124)</f>
        <v>0</v>
      </c>
      <c r="BH124" s="230">
        <f>SUM('24.3転出'!BH124)</f>
        <v>0</v>
      </c>
      <c r="BI124" s="111">
        <f>SUM('24.3転出'!BI124)</f>
        <v>0</v>
      </c>
      <c r="BJ124" s="112">
        <f>SUM('24.3転出'!BJ124)</f>
        <v>0</v>
      </c>
      <c r="BK124" s="230">
        <f>SUM('24.3転出'!BK124)</f>
        <v>0</v>
      </c>
      <c r="BL124" s="111">
        <f>SUM('24.3転出'!BL124)</f>
        <v>0</v>
      </c>
      <c r="BM124" s="112">
        <f>SUM('24.3転出'!BM124)</f>
        <v>0</v>
      </c>
      <c r="BN124" s="230">
        <f>SUM('24.3転出'!BN124)</f>
        <v>0</v>
      </c>
      <c r="BO124" s="111">
        <f>SUM('24.3転出'!BO124)</f>
        <v>0</v>
      </c>
      <c r="BP124" s="112">
        <f>SUM('24.3転出'!BP124)</f>
        <v>0</v>
      </c>
      <c r="BQ124" s="230">
        <f>SUM('24.3転出'!BQ124)</f>
        <v>0</v>
      </c>
      <c r="BR124" s="111">
        <f>SUM('24.3転出'!BR124)</f>
        <v>0</v>
      </c>
      <c r="BS124" s="112">
        <f>SUM('24.3転出'!BS124)</f>
        <v>0</v>
      </c>
      <c r="BT124" s="230">
        <f>SUM('24.3転出'!BT124)</f>
        <v>0</v>
      </c>
      <c r="BU124" s="111">
        <f>SUM('24.3転出'!BU124)</f>
        <v>0</v>
      </c>
      <c r="BV124" s="112">
        <f>SUM('24.3転出'!BV124)</f>
        <v>0</v>
      </c>
      <c r="BW124" s="230">
        <f>SUM('24.3転出'!BW124)</f>
        <v>0</v>
      </c>
      <c r="BX124" s="111">
        <f>SUM('24.3転出'!BX124)</f>
        <v>0</v>
      </c>
      <c r="BY124" s="112">
        <f>SUM('24.3転出'!BY124)</f>
        <v>0</v>
      </c>
      <c r="BZ124" s="230">
        <f>SUM('24.3転出'!BZ124)</f>
        <v>0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103">
        <f>SUM('24.3転出'!AB125)</f>
        <v>0</v>
      </c>
      <c r="AC125" s="104">
        <f>SUM('24.3転出'!AC125)</f>
        <v>0</v>
      </c>
      <c r="AD125" s="229">
        <f>SUM('24.3転出'!AD125)</f>
        <v>0</v>
      </c>
      <c r="AE125" s="244">
        <f>SUM('24.3転出'!AE125)</f>
        <v>0</v>
      </c>
      <c r="AF125" s="245">
        <f>SUM('24.3転出'!AF125)</f>
        <v>0</v>
      </c>
      <c r="AG125" s="229">
        <f>SUM('24.3転出'!AG125)</f>
        <v>0</v>
      </c>
      <c r="AH125" s="244">
        <f>SUM('24.3転出'!AH125)</f>
        <v>0</v>
      </c>
      <c r="AI125" s="245">
        <f>SUM('24.3転出'!AI125)</f>
        <v>0</v>
      </c>
      <c r="AJ125" s="229">
        <f>SUM('24.3転出'!AJ125)</f>
        <v>0</v>
      </c>
      <c r="AK125" s="244">
        <f>SUM('24.3転出'!AK125)</f>
        <v>0</v>
      </c>
      <c r="AL125" s="245">
        <f>SUM('24.3転出'!AL125)</f>
        <v>0</v>
      </c>
      <c r="AM125" s="229">
        <f>SUM('24.3転出'!AM125)</f>
        <v>0</v>
      </c>
      <c r="AN125" s="244">
        <f>SUM('24.3転出'!AN125)</f>
        <v>0</v>
      </c>
      <c r="AO125" s="245">
        <f>SUM('24.3転出'!AO125)</f>
        <v>0</v>
      </c>
      <c r="AP125" s="229">
        <f>SUM('24.3転出'!AP125)</f>
        <v>0</v>
      </c>
      <c r="AQ125" s="244">
        <f>SUM('24.3転出'!AQ125)</f>
        <v>0</v>
      </c>
      <c r="AR125" s="245">
        <f>SUM('24.3転出'!AR125)</f>
        <v>0</v>
      </c>
      <c r="AS125" s="229">
        <f>SUM('24.3転出'!AS125)</f>
        <v>0</v>
      </c>
      <c r="AT125" s="244">
        <f>SUM('24.3転出'!AT125)</f>
        <v>0</v>
      </c>
      <c r="AU125" s="245">
        <f>SUM('24.3転出'!AU125)</f>
        <v>0</v>
      </c>
      <c r="AV125" s="229">
        <f>SUM('24.3転出'!AV125)</f>
        <v>0</v>
      </c>
      <c r="AW125" s="244">
        <f>SUM('24.3転出'!AW125)</f>
        <v>0</v>
      </c>
      <c r="AX125" s="245">
        <f>SUM('24.3転出'!AX125)</f>
        <v>0</v>
      </c>
      <c r="AY125" s="229">
        <f>SUM('24.3転出'!AY125)</f>
        <v>0</v>
      </c>
      <c r="AZ125" s="244">
        <f>SUM('24.3転出'!AZ125)</f>
        <v>0</v>
      </c>
      <c r="BA125" s="245">
        <f>SUM('24.3転出'!BA125)</f>
        <v>0</v>
      </c>
      <c r="BB125" s="229">
        <f>SUM('24.3転出'!BB125)</f>
        <v>0</v>
      </c>
      <c r="BC125" s="244">
        <f>SUM('24.3転出'!BC125)</f>
        <v>0</v>
      </c>
      <c r="BD125" s="245">
        <f>SUM('24.3転出'!BD125)</f>
        <v>0</v>
      </c>
      <c r="BE125" s="229">
        <f>SUM('24.3転出'!BE125)</f>
        <v>0</v>
      </c>
      <c r="BF125" s="244">
        <f>SUM('24.3転出'!BF125)</f>
        <v>0</v>
      </c>
      <c r="BG125" s="245">
        <f>SUM('24.3転出'!BG125)</f>
        <v>0</v>
      </c>
      <c r="BH125" s="229">
        <f>SUM('24.3転出'!BH125)</f>
        <v>0</v>
      </c>
      <c r="BI125" s="244">
        <f>SUM('24.3転出'!BI125)</f>
        <v>0</v>
      </c>
      <c r="BJ125" s="245">
        <f>SUM('24.3転出'!BJ125)</f>
        <v>0</v>
      </c>
      <c r="BK125" s="229">
        <f>SUM('24.3転出'!BK125)</f>
        <v>0</v>
      </c>
      <c r="BL125" s="244">
        <f>SUM('24.3転出'!BL125)</f>
        <v>0</v>
      </c>
      <c r="BM125" s="245">
        <f>SUM('24.3転出'!BM125)</f>
        <v>0</v>
      </c>
      <c r="BN125" s="229">
        <f>SUM('24.3転出'!BN125)</f>
        <v>0</v>
      </c>
      <c r="BO125" s="244">
        <f>SUM('24.3転出'!BO125)</f>
        <v>0</v>
      </c>
      <c r="BP125" s="245">
        <f>SUM('24.3転出'!BP125)</f>
        <v>0</v>
      </c>
      <c r="BQ125" s="229">
        <f>SUM('24.3転出'!BQ125)</f>
        <v>0</v>
      </c>
      <c r="BR125" s="244">
        <f>SUM('24.3転出'!BR125)</f>
        <v>0</v>
      </c>
      <c r="BS125" s="245">
        <f>SUM('24.3転出'!BS125)</f>
        <v>0</v>
      </c>
      <c r="BT125" s="229">
        <f>SUM('24.3転出'!BT125)</f>
        <v>0</v>
      </c>
      <c r="BU125" s="244">
        <f>SUM('24.3転出'!BU125)</f>
        <v>0</v>
      </c>
      <c r="BV125" s="245">
        <f>SUM('24.3転出'!BV125)</f>
        <v>0</v>
      </c>
      <c r="BW125" s="229">
        <f>SUM('24.3転出'!BW125)</f>
        <v>0</v>
      </c>
      <c r="BX125" s="244">
        <f>SUM('24.3転出'!BX125)</f>
        <v>0</v>
      </c>
      <c r="BY125" s="245">
        <f>SUM('24.3転出'!BY125)</f>
        <v>0</v>
      </c>
      <c r="BZ125" s="229">
        <f>SUM('24.3転出'!BZ125)</f>
        <v>0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117">
        <f>SUM('24.3転出'!AB126)</f>
        <v>31</v>
      </c>
      <c r="AC126" s="118">
        <f>SUM('24.3転出'!AC126)</f>
        <v>11</v>
      </c>
      <c r="AD126" s="119">
        <f>SUM('24.3転出'!AD126)</f>
        <v>42</v>
      </c>
      <c r="AE126" s="350">
        <f>SUM('24.3転出'!AE126)</f>
        <v>2</v>
      </c>
      <c r="AF126" s="351">
        <f>SUM('24.3転出'!AF126)</f>
        <v>1</v>
      </c>
      <c r="AG126" s="119">
        <f>SUM('24.3転出'!AG126)</f>
        <v>3</v>
      </c>
      <c r="AH126" s="350">
        <f>SUM('24.3転出'!AH126)</f>
        <v>6</v>
      </c>
      <c r="AI126" s="351">
        <f>SUM('24.3転出'!AI126)</f>
        <v>1</v>
      </c>
      <c r="AJ126" s="119">
        <f>SUM('24.3転出'!AJ126)</f>
        <v>7</v>
      </c>
      <c r="AK126" s="350">
        <f>SUM('24.3転出'!AK126)</f>
        <v>0</v>
      </c>
      <c r="AL126" s="351">
        <f>SUM('24.3転出'!AL126)</f>
        <v>0</v>
      </c>
      <c r="AM126" s="119">
        <f>SUM('24.3転出'!AM126)</f>
        <v>0</v>
      </c>
      <c r="AN126" s="350">
        <f>SUM('24.3転出'!AN126)</f>
        <v>1</v>
      </c>
      <c r="AO126" s="351">
        <f>SUM('24.3転出'!AO126)</f>
        <v>1</v>
      </c>
      <c r="AP126" s="119">
        <f>SUM('24.3転出'!AP126)</f>
        <v>2</v>
      </c>
      <c r="AQ126" s="350">
        <f>SUM('24.3転出'!AQ126)</f>
        <v>7</v>
      </c>
      <c r="AR126" s="351">
        <f>SUM('24.3転出'!AR126)</f>
        <v>1</v>
      </c>
      <c r="AS126" s="119">
        <f>SUM('24.3転出'!AS126)</f>
        <v>8</v>
      </c>
      <c r="AT126" s="350">
        <f>SUM('24.3転出'!AT126)</f>
        <v>5</v>
      </c>
      <c r="AU126" s="351">
        <f>SUM('24.3転出'!AU126)</f>
        <v>2</v>
      </c>
      <c r="AV126" s="119">
        <f>SUM('24.3転出'!AV126)</f>
        <v>7</v>
      </c>
      <c r="AW126" s="350">
        <f>SUM('24.3転出'!AW126)</f>
        <v>3</v>
      </c>
      <c r="AX126" s="351">
        <f>SUM('24.3転出'!AX126)</f>
        <v>0</v>
      </c>
      <c r="AY126" s="119">
        <f>SUM('24.3転出'!AY126)</f>
        <v>3</v>
      </c>
      <c r="AZ126" s="350">
        <f>SUM('24.3転出'!AZ126)</f>
        <v>3</v>
      </c>
      <c r="BA126" s="351">
        <f>SUM('24.3転出'!BA126)</f>
        <v>3</v>
      </c>
      <c r="BB126" s="119">
        <f>SUM('24.3転出'!BB126)</f>
        <v>6</v>
      </c>
      <c r="BC126" s="350">
        <f>SUM('24.3転出'!BC126)</f>
        <v>1</v>
      </c>
      <c r="BD126" s="351">
        <f>SUM('24.3転出'!BD126)</f>
        <v>2</v>
      </c>
      <c r="BE126" s="119">
        <f>SUM('24.3転出'!BE126)</f>
        <v>3</v>
      </c>
      <c r="BF126" s="350">
        <f>SUM('24.3転出'!BF126)</f>
        <v>0</v>
      </c>
      <c r="BG126" s="351">
        <f>SUM('24.3転出'!BG126)</f>
        <v>0</v>
      </c>
      <c r="BH126" s="119">
        <f>SUM('24.3転出'!BH126)</f>
        <v>0</v>
      </c>
      <c r="BI126" s="350">
        <f>SUM('24.3転出'!BI126)</f>
        <v>0</v>
      </c>
      <c r="BJ126" s="351">
        <f>SUM('24.3転出'!BJ126)</f>
        <v>0</v>
      </c>
      <c r="BK126" s="119">
        <f>SUM('24.3転出'!BK126)</f>
        <v>0</v>
      </c>
      <c r="BL126" s="350">
        <f>SUM('24.3転出'!BL126)</f>
        <v>0</v>
      </c>
      <c r="BM126" s="351">
        <f>SUM('24.3転出'!BM126)</f>
        <v>0</v>
      </c>
      <c r="BN126" s="119">
        <f>SUM('24.3転出'!BN126)</f>
        <v>0</v>
      </c>
      <c r="BO126" s="350">
        <f>SUM('24.3転出'!BO126)</f>
        <v>0</v>
      </c>
      <c r="BP126" s="351">
        <f>SUM('24.3転出'!BP126)</f>
        <v>0</v>
      </c>
      <c r="BQ126" s="119">
        <f>SUM('24.3転出'!BQ126)</f>
        <v>0</v>
      </c>
      <c r="BR126" s="350">
        <f>SUM('24.3転出'!BR126)</f>
        <v>0</v>
      </c>
      <c r="BS126" s="351">
        <f>SUM('24.3転出'!BS126)</f>
        <v>0</v>
      </c>
      <c r="BT126" s="119">
        <f>SUM('24.3転出'!BT126)</f>
        <v>0</v>
      </c>
      <c r="BU126" s="350">
        <f>SUM('24.3転出'!BU126)</f>
        <v>2</v>
      </c>
      <c r="BV126" s="351">
        <f>SUM('24.3転出'!BV126)</f>
        <v>0</v>
      </c>
      <c r="BW126" s="119">
        <f>SUM('24.3転出'!BW126)</f>
        <v>2</v>
      </c>
      <c r="BX126" s="350">
        <f>SUM('24.3転出'!BX126)</f>
        <v>1</v>
      </c>
      <c r="BY126" s="351">
        <f>SUM('24.3転出'!BY126)</f>
        <v>0</v>
      </c>
      <c r="BZ126" s="119">
        <f>SUM('24.3転出'!BZ126)</f>
        <v>1</v>
      </c>
      <c r="CA126" s="198"/>
      <c r="CB126" s="198"/>
      <c r="CC126" s="198"/>
    </row>
    <row r="127" spans="26:81" ht="15.75" customHeight="1" x14ac:dyDescent="0.15">
      <c r="AA127" s="120" t="s">
        <v>234</v>
      </c>
      <c r="AB127" s="282">
        <f>+AD127/AD130</f>
        <v>9.5238095238095233E-2</v>
      </c>
      <c r="AC127" s="262"/>
      <c r="AD127" s="257">
        <f>+AD10+AD16+AD22</f>
        <v>4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0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0</v>
      </c>
      <c r="AT127" s="264"/>
      <c r="AU127" s="265"/>
      <c r="AV127" s="266">
        <f>+AV10+AV16+AV22</f>
        <v>1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3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6:81" ht="15.75" customHeight="1" x14ac:dyDescent="0.15">
      <c r="Z128" s="292"/>
      <c r="AA128" s="121" t="s">
        <v>235</v>
      </c>
      <c r="AB128" s="283">
        <f>+AD128/AD130</f>
        <v>0.90476190476190477</v>
      </c>
      <c r="AC128" s="267"/>
      <c r="AD128" s="258">
        <f>+AD28+AD34+AD40+AD46+AD52+AD58+AD64+AD70+AD76+AD82</f>
        <v>38</v>
      </c>
      <c r="AE128" s="269"/>
      <c r="AF128" s="270"/>
      <c r="AG128" s="271">
        <f>+AG28+AG34+AG40+AG46+AG52+AG58+AG64+AG70+AG76+AG82</f>
        <v>3</v>
      </c>
      <c r="AH128" s="269"/>
      <c r="AI128" s="270"/>
      <c r="AJ128" s="271">
        <f>+AJ28+AJ34+AJ40+AJ46+AJ52+AJ58+AJ64+AJ70+AJ76+AJ82</f>
        <v>7</v>
      </c>
      <c r="AK128" s="269"/>
      <c r="AL128" s="270"/>
      <c r="AM128" s="271">
        <f>+AM28+AM34+AM40+AM46+AM52+AM58+AM64+AM70+AM76+AM82</f>
        <v>0</v>
      </c>
      <c r="AN128" s="269"/>
      <c r="AO128" s="270"/>
      <c r="AP128" s="271">
        <f>+AP28+AP34+AP40+AP46+AP52+AP58+AP64+AP70+AP76+AP82</f>
        <v>2</v>
      </c>
      <c r="AQ128" s="269"/>
      <c r="AR128" s="270"/>
      <c r="AS128" s="271">
        <f>+AS28+AS34+AS40+AS46+AS52+AS58+AS64+AS70+AS76+AS82</f>
        <v>8</v>
      </c>
      <c r="AT128" s="269"/>
      <c r="AU128" s="270"/>
      <c r="AV128" s="271">
        <f>+AV28+AV34+AV40+AV46+AV52+AV58+AV64+AV70+AV76+AV82</f>
        <v>6</v>
      </c>
      <c r="AW128" s="269"/>
      <c r="AX128" s="270"/>
      <c r="AY128" s="271">
        <f>+AY28+AY34+AY40+AY46+AY52+AY58+AY64+AY70+AY76+AY82</f>
        <v>3</v>
      </c>
      <c r="AZ128" s="269"/>
      <c r="BA128" s="270"/>
      <c r="BB128" s="271">
        <f>+BB28+BB34+BB40+BB46+BB52+BB58+BB64+BB70+BB76+BB82</f>
        <v>3</v>
      </c>
      <c r="BC128" s="269"/>
      <c r="BD128" s="270"/>
      <c r="BE128" s="271">
        <f>+BE28+BE34+BE40+BE46+BE52+BE58+BE64+BE70+BE76+BE82</f>
        <v>3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0</v>
      </c>
      <c r="BL128" s="269"/>
      <c r="BM128" s="270"/>
      <c r="BN128" s="271">
        <f>+BN28+BN34+BN40+BN46+BN52+BN58+BN64+BN70+BN76+BN82</f>
        <v>0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2</v>
      </c>
      <c r="BX128" s="269"/>
      <c r="BY128" s="270"/>
      <c r="BZ128" s="271">
        <f>+BZ28+BZ34+BZ40+BZ46+BZ52+BZ58+BZ64+BZ70+BZ76+BZ82</f>
        <v>1</v>
      </c>
      <c r="CA128" s="198"/>
      <c r="CB128" s="198"/>
      <c r="CC128" s="198"/>
    </row>
    <row r="129" spans="1:81" ht="15.75" customHeight="1" x14ac:dyDescent="0.15">
      <c r="Z129" s="292"/>
      <c r="AA129" s="122" t="s">
        <v>236</v>
      </c>
      <c r="AB129" s="284">
        <f>+AD129/AD130</f>
        <v>0</v>
      </c>
      <c r="AC129" s="272"/>
      <c r="AD129" s="259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.75" customHeight="1" thickBot="1" x14ac:dyDescent="0.2">
      <c r="Z130" s="292"/>
      <c r="AA130" s="123" t="s">
        <v>175</v>
      </c>
      <c r="AB130" s="285"/>
      <c r="AC130" s="260"/>
      <c r="AD130" s="261">
        <f>+AD127+AD128+AD129</f>
        <v>42</v>
      </c>
      <c r="AE130" s="256">
        <f>+AG130/$AD$130</f>
        <v>7.1428571428571425E-2</v>
      </c>
      <c r="AF130" s="252"/>
      <c r="AG130" s="277">
        <f>+AG127+AG128+AG129</f>
        <v>3</v>
      </c>
      <c r="AH130" s="256">
        <f>+AJ130/$AD$130</f>
        <v>0.16666666666666666</v>
      </c>
      <c r="AI130" s="252"/>
      <c r="AJ130" s="277">
        <f>+AJ127+AJ128+AJ129</f>
        <v>7</v>
      </c>
      <c r="AK130" s="256">
        <f>+AM130/$AD$130</f>
        <v>0</v>
      </c>
      <c r="AL130" s="252"/>
      <c r="AM130" s="277">
        <f>+AM127+AM128+AM129</f>
        <v>0</v>
      </c>
      <c r="AN130" s="256">
        <f>+AP130/$AD$130</f>
        <v>4.7619047619047616E-2</v>
      </c>
      <c r="AO130" s="252"/>
      <c r="AP130" s="277">
        <f>+AP127+AP128+AP129</f>
        <v>2</v>
      </c>
      <c r="AQ130" s="256">
        <f>+AS130/$AD$130</f>
        <v>0.19047619047619047</v>
      </c>
      <c r="AR130" s="252"/>
      <c r="AS130" s="277">
        <f>+AS127+AS128+AS129</f>
        <v>8</v>
      </c>
      <c r="AT130" s="256">
        <f>+AV130/$AD$130</f>
        <v>0.16666666666666666</v>
      </c>
      <c r="AU130" s="252"/>
      <c r="AV130" s="277">
        <f>+AV127+AV128+AV129</f>
        <v>7</v>
      </c>
      <c r="AW130" s="256">
        <f>+AY130/$AD$130</f>
        <v>7.1428571428571425E-2</v>
      </c>
      <c r="AX130" s="252"/>
      <c r="AY130" s="277">
        <f>+AY127+AY128+AY129</f>
        <v>3</v>
      </c>
      <c r="AZ130" s="256">
        <f>+BB130/$AD$130</f>
        <v>0.14285714285714285</v>
      </c>
      <c r="BA130" s="252"/>
      <c r="BB130" s="277">
        <f>+BB127+BB128+BB129</f>
        <v>6</v>
      </c>
      <c r="BC130" s="256">
        <f>+BE130/$AD$130</f>
        <v>7.1428571428571425E-2</v>
      </c>
      <c r="BD130" s="252"/>
      <c r="BE130" s="277">
        <f>+BE127+BE128+BE129</f>
        <v>3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0</v>
      </c>
      <c r="BJ130" s="252"/>
      <c r="BK130" s="277">
        <f>+BK127+BK128+BK129</f>
        <v>0</v>
      </c>
      <c r="BL130" s="256">
        <f>+BN130/$AD$130</f>
        <v>0</v>
      </c>
      <c r="BM130" s="252"/>
      <c r="BN130" s="277">
        <f>+BN127+BN128+BN129</f>
        <v>0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0</v>
      </c>
      <c r="BS130" s="252"/>
      <c r="BT130" s="277">
        <f>+BT127+BT128+BT129</f>
        <v>0</v>
      </c>
      <c r="BU130" s="256">
        <f>+BW130/$AD$130</f>
        <v>4.7619047619047616E-2</v>
      </c>
      <c r="BV130" s="252"/>
      <c r="BW130" s="277">
        <f>+BW127+BW128+BW129</f>
        <v>2</v>
      </c>
      <c r="BX130" s="256">
        <f>+BZ130/$AD$130</f>
        <v>2.3809523809523808E-2</v>
      </c>
      <c r="BY130" s="252"/>
      <c r="BZ130" s="277">
        <f>+BZ127+BZ128+BZ129</f>
        <v>1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3">
    <mergeCell ref="S49:T49"/>
    <mergeCell ref="S51:X51"/>
    <mergeCell ref="S52:T53"/>
  </mergeCells>
  <phoneticPr fontId="2"/>
  <conditionalFormatting sqref="X2">
    <cfRule type="expression" dxfId="6" priority="2" stopIfTrue="1">
      <formula>$X$2="平成１７年　月末現在"</formula>
    </cfRule>
  </conditionalFormatting>
  <conditionalFormatting sqref="X2">
    <cfRule type="expression" dxfId="5" priority="1" stopIfTrue="1">
      <formula>$X$2="平成１７年　月末現在"</formula>
    </cfRule>
  </conditionalFormatting>
  <pageMargins left="0.7" right="0.7" top="0.75" bottom="0.75" header="0.3" footer="0.3"/>
  <rowBreaks count="1" manualBreakCount="1">
    <brk id="49" max="16383" man="1"/>
  </rowBreaks>
  <colBreaks count="1" manualBreakCount="1">
    <brk id="12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329" r:id="rId3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0" r:id="rId4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1" r:id="rId5" name="Button 3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3" r:id="rId6" name="Button 5">
              <controlPr defaultSize="0" print="0" autoFill="0" autoPict="0" macro="[0]!Macro3">
                <anchor moveWithCells="1" sizeWithCells="1">
                  <from>
                    <xdr:col>13</xdr:col>
                    <xdr:colOff>171450</xdr:colOff>
                    <xdr:row>54</xdr:row>
                    <xdr:rowOff>38100</xdr:rowOff>
                  </from>
                  <to>
                    <xdr:col>14</xdr:col>
                    <xdr:colOff>495300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4" r:id="rId7" name="Button 6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5" r:id="rId8" name="Button 7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6" r:id="rId9" name="Button 8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7" r:id="rId10" name="Button 9">
              <controlPr defaultSize="0" print="0" autoFill="0" autoPict="0" macro="[0]!Macro3">
                <anchor moveWithCells="1" sizeWithCells="1">
                  <from>
                    <xdr:col>13</xdr:col>
                    <xdr:colOff>171450</xdr:colOff>
                    <xdr:row>54</xdr:row>
                    <xdr:rowOff>38100</xdr:rowOff>
                  </from>
                  <to>
                    <xdr:col>14</xdr:col>
                    <xdr:colOff>495300</xdr:colOff>
                    <xdr:row>57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FF0000"/>
  </sheetPr>
  <dimension ref="A1:CC131"/>
  <sheetViews>
    <sheetView topLeftCell="A43" zoomScaleNormal="100" workbookViewId="0">
      <selection activeCell="AE31" sqref="AE31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256" width="14.625" style="56"/>
    <col min="257" max="257" width="4.375" style="56" bestFit="1" customWidth="1"/>
    <col min="258" max="258" width="10.375" style="56" bestFit="1" customWidth="1"/>
    <col min="259" max="262" width="6.75" style="56" customWidth="1"/>
    <col min="263" max="263" width="4.375" style="56" bestFit="1" customWidth="1"/>
    <col min="264" max="264" width="10.5" style="56" customWidth="1"/>
    <col min="265" max="266" width="6.75" style="56" customWidth="1"/>
    <col min="267" max="267" width="7.25" style="56" customWidth="1"/>
    <col min="268" max="268" width="5.875" style="56" customWidth="1"/>
    <col min="269" max="269" width="4.375" style="56" customWidth="1"/>
    <col min="270" max="270" width="10.375" style="56" bestFit="1" customWidth="1"/>
    <col min="271" max="271" width="6.75" style="56" customWidth="1"/>
    <col min="272" max="272" width="7.125" style="56" customWidth="1"/>
    <col min="273" max="274" width="6.75" style="56" customWidth="1"/>
    <col min="275" max="275" width="4.375" style="56" bestFit="1" customWidth="1"/>
    <col min="276" max="276" width="10.375" style="56" bestFit="1" customWidth="1"/>
    <col min="277" max="277" width="6.75" style="56" customWidth="1"/>
    <col min="278" max="278" width="7" style="56" customWidth="1"/>
    <col min="279" max="280" width="6.75" style="56" customWidth="1"/>
    <col min="281" max="281" width="1.375" style="56" customWidth="1"/>
    <col min="282" max="282" width="3.375" style="56" customWidth="1"/>
    <col min="283" max="283" width="22.5" style="56" bestFit="1" customWidth="1"/>
    <col min="284" max="286" width="8.5" style="56" customWidth="1"/>
    <col min="287" max="334" width="6.125" style="56" customWidth="1"/>
    <col min="335" max="512" width="14.625" style="56"/>
    <col min="513" max="513" width="4.375" style="56" bestFit="1" customWidth="1"/>
    <col min="514" max="514" width="10.375" style="56" bestFit="1" customWidth="1"/>
    <col min="515" max="518" width="6.75" style="56" customWidth="1"/>
    <col min="519" max="519" width="4.375" style="56" bestFit="1" customWidth="1"/>
    <col min="520" max="520" width="10.5" style="56" customWidth="1"/>
    <col min="521" max="522" width="6.75" style="56" customWidth="1"/>
    <col min="523" max="523" width="7.25" style="56" customWidth="1"/>
    <col min="524" max="524" width="5.875" style="56" customWidth="1"/>
    <col min="525" max="525" width="4.375" style="56" customWidth="1"/>
    <col min="526" max="526" width="10.375" style="56" bestFit="1" customWidth="1"/>
    <col min="527" max="527" width="6.75" style="56" customWidth="1"/>
    <col min="528" max="528" width="7.125" style="56" customWidth="1"/>
    <col min="529" max="530" width="6.75" style="56" customWidth="1"/>
    <col min="531" max="531" width="4.375" style="56" bestFit="1" customWidth="1"/>
    <col min="532" max="532" width="10.375" style="56" bestFit="1" customWidth="1"/>
    <col min="533" max="533" width="6.75" style="56" customWidth="1"/>
    <col min="534" max="534" width="7" style="56" customWidth="1"/>
    <col min="535" max="536" width="6.75" style="56" customWidth="1"/>
    <col min="537" max="537" width="1.375" style="56" customWidth="1"/>
    <col min="538" max="538" width="3.375" style="56" customWidth="1"/>
    <col min="539" max="539" width="22.5" style="56" bestFit="1" customWidth="1"/>
    <col min="540" max="542" width="8.5" style="56" customWidth="1"/>
    <col min="543" max="590" width="6.125" style="56" customWidth="1"/>
    <col min="591" max="768" width="14.625" style="56"/>
    <col min="769" max="769" width="4.375" style="56" bestFit="1" customWidth="1"/>
    <col min="770" max="770" width="10.375" style="56" bestFit="1" customWidth="1"/>
    <col min="771" max="774" width="6.75" style="56" customWidth="1"/>
    <col min="775" max="775" width="4.375" style="56" bestFit="1" customWidth="1"/>
    <col min="776" max="776" width="10.5" style="56" customWidth="1"/>
    <col min="777" max="778" width="6.75" style="56" customWidth="1"/>
    <col min="779" max="779" width="7.25" style="56" customWidth="1"/>
    <col min="780" max="780" width="5.875" style="56" customWidth="1"/>
    <col min="781" max="781" width="4.375" style="56" customWidth="1"/>
    <col min="782" max="782" width="10.375" style="56" bestFit="1" customWidth="1"/>
    <col min="783" max="783" width="6.75" style="56" customWidth="1"/>
    <col min="784" max="784" width="7.125" style="56" customWidth="1"/>
    <col min="785" max="786" width="6.75" style="56" customWidth="1"/>
    <col min="787" max="787" width="4.375" style="56" bestFit="1" customWidth="1"/>
    <col min="788" max="788" width="10.375" style="56" bestFit="1" customWidth="1"/>
    <col min="789" max="789" width="6.75" style="56" customWidth="1"/>
    <col min="790" max="790" width="7" style="56" customWidth="1"/>
    <col min="791" max="792" width="6.75" style="56" customWidth="1"/>
    <col min="793" max="793" width="1.375" style="56" customWidth="1"/>
    <col min="794" max="794" width="3.375" style="56" customWidth="1"/>
    <col min="795" max="795" width="22.5" style="56" bestFit="1" customWidth="1"/>
    <col min="796" max="798" width="8.5" style="56" customWidth="1"/>
    <col min="799" max="846" width="6.125" style="56" customWidth="1"/>
    <col min="847" max="1024" width="14.625" style="56"/>
    <col min="1025" max="1025" width="4.375" style="56" bestFit="1" customWidth="1"/>
    <col min="1026" max="1026" width="10.375" style="56" bestFit="1" customWidth="1"/>
    <col min="1027" max="1030" width="6.75" style="56" customWidth="1"/>
    <col min="1031" max="1031" width="4.375" style="56" bestFit="1" customWidth="1"/>
    <col min="1032" max="1032" width="10.5" style="56" customWidth="1"/>
    <col min="1033" max="1034" width="6.75" style="56" customWidth="1"/>
    <col min="1035" max="1035" width="7.25" style="56" customWidth="1"/>
    <col min="1036" max="1036" width="5.875" style="56" customWidth="1"/>
    <col min="1037" max="1037" width="4.375" style="56" customWidth="1"/>
    <col min="1038" max="1038" width="10.375" style="56" bestFit="1" customWidth="1"/>
    <col min="1039" max="1039" width="6.75" style="56" customWidth="1"/>
    <col min="1040" max="1040" width="7.125" style="56" customWidth="1"/>
    <col min="1041" max="1042" width="6.75" style="56" customWidth="1"/>
    <col min="1043" max="1043" width="4.375" style="56" bestFit="1" customWidth="1"/>
    <col min="1044" max="1044" width="10.375" style="56" bestFit="1" customWidth="1"/>
    <col min="1045" max="1045" width="6.75" style="56" customWidth="1"/>
    <col min="1046" max="1046" width="7" style="56" customWidth="1"/>
    <col min="1047" max="1048" width="6.75" style="56" customWidth="1"/>
    <col min="1049" max="1049" width="1.375" style="56" customWidth="1"/>
    <col min="1050" max="1050" width="3.375" style="56" customWidth="1"/>
    <col min="1051" max="1051" width="22.5" style="56" bestFit="1" customWidth="1"/>
    <col min="1052" max="1054" width="8.5" style="56" customWidth="1"/>
    <col min="1055" max="1102" width="6.125" style="56" customWidth="1"/>
    <col min="1103" max="1280" width="14.625" style="56"/>
    <col min="1281" max="1281" width="4.375" style="56" bestFit="1" customWidth="1"/>
    <col min="1282" max="1282" width="10.375" style="56" bestFit="1" customWidth="1"/>
    <col min="1283" max="1286" width="6.75" style="56" customWidth="1"/>
    <col min="1287" max="1287" width="4.375" style="56" bestFit="1" customWidth="1"/>
    <col min="1288" max="1288" width="10.5" style="56" customWidth="1"/>
    <col min="1289" max="1290" width="6.75" style="56" customWidth="1"/>
    <col min="1291" max="1291" width="7.25" style="56" customWidth="1"/>
    <col min="1292" max="1292" width="5.875" style="56" customWidth="1"/>
    <col min="1293" max="1293" width="4.375" style="56" customWidth="1"/>
    <col min="1294" max="1294" width="10.375" style="56" bestFit="1" customWidth="1"/>
    <col min="1295" max="1295" width="6.75" style="56" customWidth="1"/>
    <col min="1296" max="1296" width="7.125" style="56" customWidth="1"/>
    <col min="1297" max="1298" width="6.75" style="56" customWidth="1"/>
    <col min="1299" max="1299" width="4.375" style="56" bestFit="1" customWidth="1"/>
    <col min="1300" max="1300" width="10.375" style="56" bestFit="1" customWidth="1"/>
    <col min="1301" max="1301" width="6.75" style="56" customWidth="1"/>
    <col min="1302" max="1302" width="7" style="56" customWidth="1"/>
    <col min="1303" max="1304" width="6.75" style="56" customWidth="1"/>
    <col min="1305" max="1305" width="1.375" style="56" customWidth="1"/>
    <col min="1306" max="1306" width="3.375" style="56" customWidth="1"/>
    <col min="1307" max="1307" width="22.5" style="56" bestFit="1" customWidth="1"/>
    <col min="1308" max="1310" width="8.5" style="56" customWidth="1"/>
    <col min="1311" max="1358" width="6.125" style="56" customWidth="1"/>
    <col min="1359" max="1536" width="14.625" style="56"/>
    <col min="1537" max="1537" width="4.375" style="56" bestFit="1" customWidth="1"/>
    <col min="1538" max="1538" width="10.375" style="56" bestFit="1" customWidth="1"/>
    <col min="1539" max="1542" width="6.75" style="56" customWidth="1"/>
    <col min="1543" max="1543" width="4.375" style="56" bestFit="1" customWidth="1"/>
    <col min="1544" max="1544" width="10.5" style="56" customWidth="1"/>
    <col min="1545" max="1546" width="6.75" style="56" customWidth="1"/>
    <col min="1547" max="1547" width="7.25" style="56" customWidth="1"/>
    <col min="1548" max="1548" width="5.875" style="56" customWidth="1"/>
    <col min="1549" max="1549" width="4.375" style="56" customWidth="1"/>
    <col min="1550" max="1550" width="10.375" style="56" bestFit="1" customWidth="1"/>
    <col min="1551" max="1551" width="6.75" style="56" customWidth="1"/>
    <col min="1552" max="1552" width="7.125" style="56" customWidth="1"/>
    <col min="1553" max="1554" width="6.75" style="56" customWidth="1"/>
    <col min="1555" max="1555" width="4.375" style="56" bestFit="1" customWidth="1"/>
    <col min="1556" max="1556" width="10.375" style="56" bestFit="1" customWidth="1"/>
    <col min="1557" max="1557" width="6.75" style="56" customWidth="1"/>
    <col min="1558" max="1558" width="7" style="56" customWidth="1"/>
    <col min="1559" max="1560" width="6.75" style="56" customWidth="1"/>
    <col min="1561" max="1561" width="1.375" style="56" customWidth="1"/>
    <col min="1562" max="1562" width="3.375" style="56" customWidth="1"/>
    <col min="1563" max="1563" width="22.5" style="56" bestFit="1" customWidth="1"/>
    <col min="1564" max="1566" width="8.5" style="56" customWidth="1"/>
    <col min="1567" max="1614" width="6.125" style="56" customWidth="1"/>
    <col min="1615" max="1792" width="14.625" style="56"/>
    <col min="1793" max="1793" width="4.375" style="56" bestFit="1" customWidth="1"/>
    <col min="1794" max="1794" width="10.375" style="56" bestFit="1" customWidth="1"/>
    <col min="1795" max="1798" width="6.75" style="56" customWidth="1"/>
    <col min="1799" max="1799" width="4.375" style="56" bestFit="1" customWidth="1"/>
    <col min="1800" max="1800" width="10.5" style="56" customWidth="1"/>
    <col min="1801" max="1802" width="6.75" style="56" customWidth="1"/>
    <col min="1803" max="1803" width="7.25" style="56" customWidth="1"/>
    <col min="1804" max="1804" width="5.875" style="56" customWidth="1"/>
    <col min="1805" max="1805" width="4.375" style="56" customWidth="1"/>
    <col min="1806" max="1806" width="10.375" style="56" bestFit="1" customWidth="1"/>
    <col min="1807" max="1807" width="6.75" style="56" customWidth="1"/>
    <col min="1808" max="1808" width="7.125" style="56" customWidth="1"/>
    <col min="1809" max="1810" width="6.75" style="56" customWidth="1"/>
    <col min="1811" max="1811" width="4.375" style="56" bestFit="1" customWidth="1"/>
    <col min="1812" max="1812" width="10.375" style="56" bestFit="1" customWidth="1"/>
    <col min="1813" max="1813" width="6.75" style="56" customWidth="1"/>
    <col min="1814" max="1814" width="7" style="56" customWidth="1"/>
    <col min="1815" max="1816" width="6.75" style="56" customWidth="1"/>
    <col min="1817" max="1817" width="1.375" style="56" customWidth="1"/>
    <col min="1818" max="1818" width="3.375" style="56" customWidth="1"/>
    <col min="1819" max="1819" width="22.5" style="56" bestFit="1" customWidth="1"/>
    <col min="1820" max="1822" width="8.5" style="56" customWidth="1"/>
    <col min="1823" max="1870" width="6.125" style="56" customWidth="1"/>
    <col min="1871" max="2048" width="14.625" style="56"/>
    <col min="2049" max="2049" width="4.375" style="56" bestFit="1" customWidth="1"/>
    <col min="2050" max="2050" width="10.375" style="56" bestFit="1" customWidth="1"/>
    <col min="2051" max="2054" width="6.75" style="56" customWidth="1"/>
    <col min="2055" max="2055" width="4.375" style="56" bestFit="1" customWidth="1"/>
    <col min="2056" max="2056" width="10.5" style="56" customWidth="1"/>
    <col min="2057" max="2058" width="6.75" style="56" customWidth="1"/>
    <col min="2059" max="2059" width="7.25" style="56" customWidth="1"/>
    <col min="2060" max="2060" width="5.875" style="56" customWidth="1"/>
    <col min="2061" max="2061" width="4.375" style="56" customWidth="1"/>
    <col min="2062" max="2062" width="10.375" style="56" bestFit="1" customWidth="1"/>
    <col min="2063" max="2063" width="6.75" style="56" customWidth="1"/>
    <col min="2064" max="2064" width="7.125" style="56" customWidth="1"/>
    <col min="2065" max="2066" width="6.75" style="56" customWidth="1"/>
    <col min="2067" max="2067" width="4.375" style="56" bestFit="1" customWidth="1"/>
    <col min="2068" max="2068" width="10.375" style="56" bestFit="1" customWidth="1"/>
    <col min="2069" max="2069" width="6.75" style="56" customWidth="1"/>
    <col min="2070" max="2070" width="7" style="56" customWidth="1"/>
    <col min="2071" max="2072" width="6.75" style="56" customWidth="1"/>
    <col min="2073" max="2073" width="1.375" style="56" customWidth="1"/>
    <col min="2074" max="2074" width="3.375" style="56" customWidth="1"/>
    <col min="2075" max="2075" width="22.5" style="56" bestFit="1" customWidth="1"/>
    <col min="2076" max="2078" width="8.5" style="56" customWidth="1"/>
    <col min="2079" max="2126" width="6.125" style="56" customWidth="1"/>
    <col min="2127" max="2304" width="14.625" style="56"/>
    <col min="2305" max="2305" width="4.375" style="56" bestFit="1" customWidth="1"/>
    <col min="2306" max="2306" width="10.375" style="56" bestFit="1" customWidth="1"/>
    <col min="2307" max="2310" width="6.75" style="56" customWidth="1"/>
    <col min="2311" max="2311" width="4.375" style="56" bestFit="1" customWidth="1"/>
    <col min="2312" max="2312" width="10.5" style="56" customWidth="1"/>
    <col min="2313" max="2314" width="6.75" style="56" customWidth="1"/>
    <col min="2315" max="2315" width="7.25" style="56" customWidth="1"/>
    <col min="2316" max="2316" width="5.875" style="56" customWidth="1"/>
    <col min="2317" max="2317" width="4.375" style="56" customWidth="1"/>
    <col min="2318" max="2318" width="10.375" style="56" bestFit="1" customWidth="1"/>
    <col min="2319" max="2319" width="6.75" style="56" customWidth="1"/>
    <col min="2320" max="2320" width="7.125" style="56" customWidth="1"/>
    <col min="2321" max="2322" width="6.75" style="56" customWidth="1"/>
    <col min="2323" max="2323" width="4.375" style="56" bestFit="1" customWidth="1"/>
    <col min="2324" max="2324" width="10.375" style="56" bestFit="1" customWidth="1"/>
    <col min="2325" max="2325" width="6.75" style="56" customWidth="1"/>
    <col min="2326" max="2326" width="7" style="56" customWidth="1"/>
    <col min="2327" max="2328" width="6.75" style="56" customWidth="1"/>
    <col min="2329" max="2329" width="1.375" style="56" customWidth="1"/>
    <col min="2330" max="2330" width="3.375" style="56" customWidth="1"/>
    <col min="2331" max="2331" width="22.5" style="56" bestFit="1" customWidth="1"/>
    <col min="2332" max="2334" width="8.5" style="56" customWidth="1"/>
    <col min="2335" max="2382" width="6.125" style="56" customWidth="1"/>
    <col min="2383" max="2560" width="14.625" style="56"/>
    <col min="2561" max="2561" width="4.375" style="56" bestFit="1" customWidth="1"/>
    <col min="2562" max="2562" width="10.375" style="56" bestFit="1" customWidth="1"/>
    <col min="2563" max="2566" width="6.75" style="56" customWidth="1"/>
    <col min="2567" max="2567" width="4.375" style="56" bestFit="1" customWidth="1"/>
    <col min="2568" max="2568" width="10.5" style="56" customWidth="1"/>
    <col min="2569" max="2570" width="6.75" style="56" customWidth="1"/>
    <col min="2571" max="2571" width="7.25" style="56" customWidth="1"/>
    <col min="2572" max="2572" width="5.875" style="56" customWidth="1"/>
    <col min="2573" max="2573" width="4.375" style="56" customWidth="1"/>
    <col min="2574" max="2574" width="10.375" style="56" bestFit="1" customWidth="1"/>
    <col min="2575" max="2575" width="6.75" style="56" customWidth="1"/>
    <col min="2576" max="2576" width="7.125" style="56" customWidth="1"/>
    <col min="2577" max="2578" width="6.75" style="56" customWidth="1"/>
    <col min="2579" max="2579" width="4.375" style="56" bestFit="1" customWidth="1"/>
    <col min="2580" max="2580" width="10.375" style="56" bestFit="1" customWidth="1"/>
    <col min="2581" max="2581" width="6.75" style="56" customWidth="1"/>
    <col min="2582" max="2582" width="7" style="56" customWidth="1"/>
    <col min="2583" max="2584" width="6.75" style="56" customWidth="1"/>
    <col min="2585" max="2585" width="1.375" style="56" customWidth="1"/>
    <col min="2586" max="2586" width="3.375" style="56" customWidth="1"/>
    <col min="2587" max="2587" width="22.5" style="56" bestFit="1" customWidth="1"/>
    <col min="2588" max="2590" width="8.5" style="56" customWidth="1"/>
    <col min="2591" max="2638" width="6.125" style="56" customWidth="1"/>
    <col min="2639" max="2816" width="14.625" style="56"/>
    <col min="2817" max="2817" width="4.375" style="56" bestFit="1" customWidth="1"/>
    <col min="2818" max="2818" width="10.375" style="56" bestFit="1" customWidth="1"/>
    <col min="2819" max="2822" width="6.75" style="56" customWidth="1"/>
    <col min="2823" max="2823" width="4.375" style="56" bestFit="1" customWidth="1"/>
    <col min="2824" max="2824" width="10.5" style="56" customWidth="1"/>
    <col min="2825" max="2826" width="6.75" style="56" customWidth="1"/>
    <col min="2827" max="2827" width="7.25" style="56" customWidth="1"/>
    <col min="2828" max="2828" width="5.875" style="56" customWidth="1"/>
    <col min="2829" max="2829" width="4.375" style="56" customWidth="1"/>
    <col min="2830" max="2830" width="10.375" style="56" bestFit="1" customWidth="1"/>
    <col min="2831" max="2831" width="6.75" style="56" customWidth="1"/>
    <col min="2832" max="2832" width="7.125" style="56" customWidth="1"/>
    <col min="2833" max="2834" width="6.75" style="56" customWidth="1"/>
    <col min="2835" max="2835" width="4.375" style="56" bestFit="1" customWidth="1"/>
    <col min="2836" max="2836" width="10.375" style="56" bestFit="1" customWidth="1"/>
    <col min="2837" max="2837" width="6.75" style="56" customWidth="1"/>
    <col min="2838" max="2838" width="7" style="56" customWidth="1"/>
    <col min="2839" max="2840" width="6.75" style="56" customWidth="1"/>
    <col min="2841" max="2841" width="1.375" style="56" customWidth="1"/>
    <col min="2842" max="2842" width="3.375" style="56" customWidth="1"/>
    <col min="2843" max="2843" width="22.5" style="56" bestFit="1" customWidth="1"/>
    <col min="2844" max="2846" width="8.5" style="56" customWidth="1"/>
    <col min="2847" max="2894" width="6.125" style="56" customWidth="1"/>
    <col min="2895" max="3072" width="14.625" style="56"/>
    <col min="3073" max="3073" width="4.375" style="56" bestFit="1" customWidth="1"/>
    <col min="3074" max="3074" width="10.375" style="56" bestFit="1" customWidth="1"/>
    <col min="3075" max="3078" width="6.75" style="56" customWidth="1"/>
    <col min="3079" max="3079" width="4.375" style="56" bestFit="1" customWidth="1"/>
    <col min="3080" max="3080" width="10.5" style="56" customWidth="1"/>
    <col min="3081" max="3082" width="6.75" style="56" customWidth="1"/>
    <col min="3083" max="3083" width="7.25" style="56" customWidth="1"/>
    <col min="3084" max="3084" width="5.875" style="56" customWidth="1"/>
    <col min="3085" max="3085" width="4.375" style="56" customWidth="1"/>
    <col min="3086" max="3086" width="10.375" style="56" bestFit="1" customWidth="1"/>
    <col min="3087" max="3087" width="6.75" style="56" customWidth="1"/>
    <col min="3088" max="3088" width="7.125" style="56" customWidth="1"/>
    <col min="3089" max="3090" width="6.75" style="56" customWidth="1"/>
    <col min="3091" max="3091" width="4.375" style="56" bestFit="1" customWidth="1"/>
    <col min="3092" max="3092" width="10.375" style="56" bestFit="1" customWidth="1"/>
    <col min="3093" max="3093" width="6.75" style="56" customWidth="1"/>
    <col min="3094" max="3094" width="7" style="56" customWidth="1"/>
    <col min="3095" max="3096" width="6.75" style="56" customWidth="1"/>
    <col min="3097" max="3097" width="1.375" style="56" customWidth="1"/>
    <col min="3098" max="3098" width="3.375" style="56" customWidth="1"/>
    <col min="3099" max="3099" width="22.5" style="56" bestFit="1" customWidth="1"/>
    <col min="3100" max="3102" width="8.5" style="56" customWidth="1"/>
    <col min="3103" max="3150" width="6.125" style="56" customWidth="1"/>
    <col min="3151" max="3328" width="14.625" style="56"/>
    <col min="3329" max="3329" width="4.375" style="56" bestFit="1" customWidth="1"/>
    <col min="3330" max="3330" width="10.375" style="56" bestFit="1" customWidth="1"/>
    <col min="3331" max="3334" width="6.75" style="56" customWidth="1"/>
    <col min="3335" max="3335" width="4.375" style="56" bestFit="1" customWidth="1"/>
    <col min="3336" max="3336" width="10.5" style="56" customWidth="1"/>
    <col min="3337" max="3338" width="6.75" style="56" customWidth="1"/>
    <col min="3339" max="3339" width="7.25" style="56" customWidth="1"/>
    <col min="3340" max="3340" width="5.875" style="56" customWidth="1"/>
    <col min="3341" max="3341" width="4.375" style="56" customWidth="1"/>
    <col min="3342" max="3342" width="10.375" style="56" bestFit="1" customWidth="1"/>
    <col min="3343" max="3343" width="6.75" style="56" customWidth="1"/>
    <col min="3344" max="3344" width="7.125" style="56" customWidth="1"/>
    <col min="3345" max="3346" width="6.75" style="56" customWidth="1"/>
    <col min="3347" max="3347" width="4.375" style="56" bestFit="1" customWidth="1"/>
    <col min="3348" max="3348" width="10.375" style="56" bestFit="1" customWidth="1"/>
    <col min="3349" max="3349" width="6.75" style="56" customWidth="1"/>
    <col min="3350" max="3350" width="7" style="56" customWidth="1"/>
    <col min="3351" max="3352" width="6.75" style="56" customWidth="1"/>
    <col min="3353" max="3353" width="1.375" style="56" customWidth="1"/>
    <col min="3354" max="3354" width="3.375" style="56" customWidth="1"/>
    <col min="3355" max="3355" width="22.5" style="56" bestFit="1" customWidth="1"/>
    <col min="3356" max="3358" width="8.5" style="56" customWidth="1"/>
    <col min="3359" max="3406" width="6.125" style="56" customWidth="1"/>
    <col min="3407" max="3584" width="14.625" style="56"/>
    <col min="3585" max="3585" width="4.375" style="56" bestFit="1" customWidth="1"/>
    <col min="3586" max="3586" width="10.375" style="56" bestFit="1" customWidth="1"/>
    <col min="3587" max="3590" width="6.75" style="56" customWidth="1"/>
    <col min="3591" max="3591" width="4.375" style="56" bestFit="1" customWidth="1"/>
    <col min="3592" max="3592" width="10.5" style="56" customWidth="1"/>
    <col min="3593" max="3594" width="6.75" style="56" customWidth="1"/>
    <col min="3595" max="3595" width="7.25" style="56" customWidth="1"/>
    <col min="3596" max="3596" width="5.875" style="56" customWidth="1"/>
    <col min="3597" max="3597" width="4.375" style="56" customWidth="1"/>
    <col min="3598" max="3598" width="10.375" style="56" bestFit="1" customWidth="1"/>
    <col min="3599" max="3599" width="6.75" style="56" customWidth="1"/>
    <col min="3600" max="3600" width="7.125" style="56" customWidth="1"/>
    <col min="3601" max="3602" width="6.75" style="56" customWidth="1"/>
    <col min="3603" max="3603" width="4.375" style="56" bestFit="1" customWidth="1"/>
    <col min="3604" max="3604" width="10.375" style="56" bestFit="1" customWidth="1"/>
    <col min="3605" max="3605" width="6.75" style="56" customWidth="1"/>
    <col min="3606" max="3606" width="7" style="56" customWidth="1"/>
    <col min="3607" max="3608" width="6.75" style="56" customWidth="1"/>
    <col min="3609" max="3609" width="1.375" style="56" customWidth="1"/>
    <col min="3610" max="3610" width="3.375" style="56" customWidth="1"/>
    <col min="3611" max="3611" width="22.5" style="56" bestFit="1" customWidth="1"/>
    <col min="3612" max="3614" width="8.5" style="56" customWidth="1"/>
    <col min="3615" max="3662" width="6.125" style="56" customWidth="1"/>
    <col min="3663" max="3840" width="14.625" style="56"/>
    <col min="3841" max="3841" width="4.375" style="56" bestFit="1" customWidth="1"/>
    <col min="3842" max="3842" width="10.375" style="56" bestFit="1" customWidth="1"/>
    <col min="3843" max="3846" width="6.75" style="56" customWidth="1"/>
    <col min="3847" max="3847" width="4.375" style="56" bestFit="1" customWidth="1"/>
    <col min="3848" max="3848" width="10.5" style="56" customWidth="1"/>
    <col min="3849" max="3850" width="6.75" style="56" customWidth="1"/>
    <col min="3851" max="3851" width="7.25" style="56" customWidth="1"/>
    <col min="3852" max="3852" width="5.875" style="56" customWidth="1"/>
    <col min="3853" max="3853" width="4.375" style="56" customWidth="1"/>
    <col min="3854" max="3854" width="10.375" style="56" bestFit="1" customWidth="1"/>
    <col min="3855" max="3855" width="6.75" style="56" customWidth="1"/>
    <col min="3856" max="3856" width="7.125" style="56" customWidth="1"/>
    <col min="3857" max="3858" width="6.75" style="56" customWidth="1"/>
    <col min="3859" max="3859" width="4.375" style="56" bestFit="1" customWidth="1"/>
    <col min="3860" max="3860" width="10.375" style="56" bestFit="1" customWidth="1"/>
    <col min="3861" max="3861" width="6.75" style="56" customWidth="1"/>
    <col min="3862" max="3862" width="7" style="56" customWidth="1"/>
    <col min="3863" max="3864" width="6.75" style="56" customWidth="1"/>
    <col min="3865" max="3865" width="1.375" style="56" customWidth="1"/>
    <col min="3866" max="3866" width="3.375" style="56" customWidth="1"/>
    <col min="3867" max="3867" width="22.5" style="56" bestFit="1" customWidth="1"/>
    <col min="3868" max="3870" width="8.5" style="56" customWidth="1"/>
    <col min="3871" max="3918" width="6.125" style="56" customWidth="1"/>
    <col min="3919" max="4096" width="14.625" style="56"/>
    <col min="4097" max="4097" width="4.375" style="56" bestFit="1" customWidth="1"/>
    <col min="4098" max="4098" width="10.375" style="56" bestFit="1" customWidth="1"/>
    <col min="4099" max="4102" width="6.75" style="56" customWidth="1"/>
    <col min="4103" max="4103" width="4.375" style="56" bestFit="1" customWidth="1"/>
    <col min="4104" max="4104" width="10.5" style="56" customWidth="1"/>
    <col min="4105" max="4106" width="6.75" style="56" customWidth="1"/>
    <col min="4107" max="4107" width="7.25" style="56" customWidth="1"/>
    <col min="4108" max="4108" width="5.875" style="56" customWidth="1"/>
    <col min="4109" max="4109" width="4.375" style="56" customWidth="1"/>
    <col min="4110" max="4110" width="10.375" style="56" bestFit="1" customWidth="1"/>
    <col min="4111" max="4111" width="6.75" style="56" customWidth="1"/>
    <col min="4112" max="4112" width="7.125" style="56" customWidth="1"/>
    <col min="4113" max="4114" width="6.75" style="56" customWidth="1"/>
    <col min="4115" max="4115" width="4.375" style="56" bestFit="1" customWidth="1"/>
    <col min="4116" max="4116" width="10.375" style="56" bestFit="1" customWidth="1"/>
    <col min="4117" max="4117" width="6.75" style="56" customWidth="1"/>
    <col min="4118" max="4118" width="7" style="56" customWidth="1"/>
    <col min="4119" max="4120" width="6.75" style="56" customWidth="1"/>
    <col min="4121" max="4121" width="1.375" style="56" customWidth="1"/>
    <col min="4122" max="4122" width="3.375" style="56" customWidth="1"/>
    <col min="4123" max="4123" width="22.5" style="56" bestFit="1" customWidth="1"/>
    <col min="4124" max="4126" width="8.5" style="56" customWidth="1"/>
    <col min="4127" max="4174" width="6.125" style="56" customWidth="1"/>
    <col min="4175" max="4352" width="14.625" style="56"/>
    <col min="4353" max="4353" width="4.375" style="56" bestFit="1" customWidth="1"/>
    <col min="4354" max="4354" width="10.375" style="56" bestFit="1" customWidth="1"/>
    <col min="4355" max="4358" width="6.75" style="56" customWidth="1"/>
    <col min="4359" max="4359" width="4.375" style="56" bestFit="1" customWidth="1"/>
    <col min="4360" max="4360" width="10.5" style="56" customWidth="1"/>
    <col min="4361" max="4362" width="6.75" style="56" customWidth="1"/>
    <col min="4363" max="4363" width="7.25" style="56" customWidth="1"/>
    <col min="4364" max="4364" width="5.875" style="56" customWidth="1"/>
    <col min="4365" max="4365" width="4.375" style="56" customWidth="1"/>
    <col min="4366" max="4366" width="10.375" style="56" bestFit="1" customWidth="1"/>
    <col min="4367" max="4367" width="6.75" style="56" customWidth="1"/>
    <col min="4368" max="4368" width="7.125" style="56" customWidth="1"/>
    <col min="4369" max="4370" width="6.75" style="56" customWidth="1"/>
    <col min="4371" max="4371" width="4.375" style="56" bestFit="1" customWidth="1"/>
    <col min="4372" max="4372" width="10.375" style="56" bestFit="1" customWidth="1"/>
    <col min="4373" max="4373" width="6.75" style="56" customWidth="1"/>
    <col min="4374" max="4374" width="7" style="56" customWidth="1"/>
    <col min="4375" max="4376" width="6.75" style="56" customWidth="1"/>
    <col min="4377" max="4377" width="1.375" style="56" customWidth="1"/>
    <col min="4378" max="4378" width="3.375" style="56" customWidth="1"/>
    <col min="4379" max="4379" width="22.5" style="56" bestFit="1" customWidth="1"/>
    <col min="4380" max="4382" width="8.5" style="56" customWidth="1"/>
    <col min="4383" max="4430" width="6.125" style="56" customWidth="1"/>
    <col min="4431" max="4608" width="14.625" style="56"/>
    <col min="4609" max="4609" width="4.375" style="56" bestFit="1" customWidth="1"/>
    <col min="4610" max="4610" width="10.375" style="56" bestFit="1" customWidth="1"/>
    <col min="4611" max="4614" width="6.75" style="56" customWidth="1"/>
    <col min="4615" max="4615" width="4.375" style="56" bestFit="1" customWidth="1"/>
    <col min="4616" max="4616" width="10.5" style="56" customWidth="1"/>
    <col min="4617" max="4618" width="6.75" style="56" customWidth="1"/>
    <col min="4619" max="4619" width="7.25" style="56" customWidth="1"/>
    <col min="4620" max="4620" width="5.875" style="56" customWidth="1"/>
    <col min="4621" max="4621" width="4.375" style="56" customWidth="1"/>
    <col min="4622" max="4622" width="10.375" style="56" bestFit="1" customWidth="1"/>
    <col min="4623" max="4623" width="6.75" style="56" customWidth="1"/>
    <col min="4624" max="4624" width="7.125" style="56" customWidth="1"/>
    <col min="4625" max="4626" width="6.75" style="56" customWidth="1"/>
    <col min="4627" max="4627" width="4.375" style="56" bestFit="1" customWidth="1"/>
    <col min="4628" max="4628" width="10.375" style="56" bestFit="1" customWidth="1"/>
    <col min="4629" max="4629" width="6.75" style="56" customWidth="1"/>
    <col min="4630" max="4630" width="7" style="56" customWidth="1"/>
    <col min="4631" max="4632" width="6.75" style="56" customWidth="1"/>
    <col min="4633" max="4633" width="1.375" style="56" customWidth="1"/>
    <col min="4634" max="4634" width="3.375" style="56" customWidth="1"/>
    <col min="4635" max="4635" width="22.5" style="56" bestFit="1" customWidth="1"/>
    <col min="4636" max="4638" width="8.5" style="56" customWidth="1"/>
    <col min="4639" max="4686" width="6.125" style="56" customWidth="1"/>
    <col min="4687" max="4864" width="14.625" style="56"/>
    <col min="4865" max="4865" width="4.375" style="56" bestFit="1" customWidth="1"/>
    <col min="4866" max="4866" width="10.375" style="56" bestFit="1" customWidth="1"/>
    <col min="4867" max="4870" width="6.75" style="56" customWidth="1"/>
    <col min="4871" max="4871" width="4.375" style="56" bestFit="1" customWidth="1"/>
    <col min="4872" max="4872" width="10.5" style="56" customWidth="1"/>
    <col min="4873" max="4874" width="6.75" style="56" customWidth="1"/>
    <col min="4875" max="4875" width="7.25" style="56" customWidth="1"/>
    <col min="4876" max="4876" width="5.875" style="56" customWidth="1"/>
    <col min="4877" max="4877" width="4.375" style="56" customWidth="1"/>
    <col min="4878" max="4878" width="10.375" style="56" bestFit="1" customWidth="1"/>
    <col min="4879" max="4879" width="6.75" style="56" customWidth="1"/>
    <col min="4880" max="4880" width="7.125" style="56" customWidth="1"/>
    <col min="4881" max="4882" width="6.75" style="56" customWidth="1"/>
    <col min="4883" max="4883" width="4.375" style="56" bestFit="1" customWidth="1"/>
    <col min="4884" max="4884" width="10.375" style="56" bestFit="1" customWidth="1"/>
    <col min="4885" max="4885" width="6.75" style="56" customWidth="1"/>
    <col min="4886" max="4886" width="7" style="56" customWidth="1"/>
    <col min="4887" max="4888" width="6.75" style="56" customWidth="1"/>
    <col min="4889" max="4889" width="1.375" style="56" customWidth="1"/>
    <col min="4890" max="4890" width="3.375" style="56" customWidth="1"/>
    <col min="4891" max="4891" width="22.5" style="56" bestFit="1" customWidth="1"/>
    <col min="4892" max="4894" width="8.5" style="56" customWidth="1"/>
    <col min="4895" max="4942" width="6.125" style="56" customWidth="1"/>
    <col min="4943" max="5120" width="14.625" style="56"/>
    <col min="5121" max="5121" width="4.375" style="56" bestFit="1" customWidth="1"/>
    <col min="5122" max="5122" width="10.375" style="56" bestFit="1" customWidth="1"/>
    <col min="5123" max="5126" width="6.75" style="56" customWidth="1"/>
    <col min="5127" max="5127" width="4.375" style="56" bestFit="1" customWidth="1"/>
    <col min="5128" max="5128" width="10.5" style="56" customWidth="1"/>
    <col min="5129" max="5130" width="6.75" style="56" customWidth="1"/>
    <col min="5131" max="5131" width="7.25" style="56" customWidth="1"/>
    <col min="5132" max="5132" width="5.875" style="56" customWidth="1"/>
    <col min="5133" max="5133" width="4.375" style="56" customWidth="1"/>
    <col min="5134" max="5134" width="10.375" style="56" bestFit="1" customWidth="1"/>
    <col min="5135" max="5135" width="6.75" style="56" customWidth="1"/>
    <col min="5136" max="5136" width="7.125" style="56" customWidth="1"/>
    <col min="5137" max="5138" width="6.75" style="56" customWidth="1"/>
    <col min="5139" max="5139" width="4.375" style="56" bestFit="1" customWidth="1"/>
    <col min="5140" max="5140" width="10.375" style="56" bestFit="1" customWidth="1"/>
    <col min="5141" max="5141" width="6.75" style="56" customWidth="1"/>
    <col min="5142" max="5142" width="7" style="56" customWidth="1"/>
    <col min="5143" max="5144" width="6.75" style="56" customWidth="1"/>
    <col min="5145" max="5145" width="1.375" style="56" customWidth="1"/>
    <col min="5146" max="5146" width="3.375" style="56" customWidth="1"/>
    <col min="5147" max="5147" width="22.5" style="56" bestFit="1" customWidth="1"/>
    <col min="5148" max="5150" width="8.5" style="56" customWidth="1"/>
    <col min="5151" max="5198" width="6.125" style="56" customWidth="1"/>
    <col min="5199" max="5376" width="14.625" style="56"/>
    <col min="5377" max="5377" width="4.375" style="56" bestFit="1" customWidth="1"/>
    <col min="5378" max="5378" width="10.375" style="56" bestFit="1" customWidth="1"/>
    <col min="5379" max="5382" width="6.75" style="56" customWidth="1"/>
    <col min="5383" max="5383" width="4.375" style="56" bestFit="1" customWidth="1"/>
    <col min="5384" max="5384" width="10.5" style="56" customWidth="1"/>
    <col min="5385" max="5386" width="6.75" style="56" customWidth="1"/>
    <col min="5387" max="5387" width="7.25" style="56" customWidth="1"/>
    <col min="5388" max="5388" width="5.875" style="56" customWidth="1"/>
    <col min="5389" max="5389" width="4.375" style="56" customWidth="1"/>
    <col min="5390" max="5390" width="10.375" style="56" bestFit="1" customWidth="1"/>
    <col min="5391" max="5391" width="6.75" style="56" customWidth="1"/>
    <col min="5392" max="5392" width="7.125" style="56" customWidth="1"/>
    <col min="5393" max="5394" width="6.75" style="56" customWidth="1"/>
    <col min="5395" max="5395" width="4.375" style="56" bestFit="1" customWidth="1"/>
    <col min="5396" max="5396" width="10.375" style="56" bestFit="1" customWidth="1"/>
    <col min="5397" max="5397" width="6.75" style="56" customWidth="1"/>
    <col min="5398" max="5398" width="7" style="56" customWidth="1"/>
    <col min="5399" max="5400" width="6.75" style="56" customWidth="1"/>
    <col min="5401" max="5401" width="1.375" style="56" customWidth="1"/>
    <col min="5402" max="5402" width="3.375" style="56" customWidth="1"/>
    <col min="5403" max="5403" width="22.5" style="56" bestFit="1" customWidth="1"/>
    <col min="5404" max="5406" width="8.5" style="56" customWidth="1"/>
    <col min="5407" max="5454" width="6.125" style="56" customWidth="1"/>
    <col min="5455" max="5632" width="14.625" style="56"/>
    <col min="5633" max="5633" width="4.375" style="56" bestFit="1" customWidth="1"/>
    <col min="5634" max="5634" width="10.375" style="56" bestFit="1" customWidth="1"/>
    <col min="5635" max="5638" width="6.75" style="56" customWidth="1"/>
    <col min="5639" max="5639" width="4.375" style="56" bestFit="1" customWidth="1"/>
    <col min="5640" max="5640" width="10.5" style="56" customWidth="1"/>
    <col min="5641" max="5642" width="6.75" style="56" customWidth="1"/>
    <col min="5643" max="5643" width="7.25" style="56" customWidth="1"/>
    <col min="5644" max="5644" width="5.875" style="56" customWidth="1"/>
    <col min="5645" max="5645" width="4.375" style="56" customWidth="1"/>
    <col min="5646" max="5646" width="10.375" style="56" bestFit="1" customWidth="1"/>
    <col min="5647" max="5647" width="6.75" style="56" customWidth="1"/>
    <col min="5648" max="5648" width="7.125" style="56" customWidth="1"/>
    <col min="5649" max="5650" width="6.75" style="56" customWidth="1"/>
    <col min="5651" max="5651" width="4.375" style="56" bestFit="1" customWidth="1"/>
    <col min="5652" max="5652" width="10.375" style="56" bestFit="1" customWidth="1"/>
    <col min="5653" max="5653" width="6.75" style="56" customWidth="1"/>
    <col min="5654" max="5654" width="7" style="56" customWidth="1"/>
    <col min="5655" max="5656" width="6.75" style="56" customWidth="1"/>
    <col min="5657" max="5657" width="1.375" style="56" customWidth="1"/>
    <col min="5658" max="5658" width="3.375" style="56" customWidth="1"/>
    <col min="5659" max="5659" width="22.5" style="56" bestFit="1" customWidth="1"/>
    <col min="5660" max="5662" width="8.5" style="56" customWidth="1"/>
    <col min="5663" max="5710" width="6.125" style="56" customWidth="1"/>
    <col min="5711" max="5888" width="14.625" style="56"/>
    <col min="5889" max="5889" width="4.375" style="56" bestFit="1" customWidth="1"/>
    <col min="5890" max="5890" width="10.375" style="56" bestFit="1" customWidth="1"/>
    <col min="5891" max="5894" width="6.75" style="56" customWidth="1"/>
    <col min="5895" max="5895" width="4.375" style="56" bestFit="1" customWidth="1"/>
    <col min="5896" max="5896" width="10.5" style="56" customWidth="1"/>
    <col min="5897" max="5898" width="6.75" style="56" customWidth="1"/>
    <col min="5899" max="5899" width="7.25" style="56" customWidth="1"/>
    <col min="5900" max="5900" width="5.875" style="56" customWidth="1"/>
    <col min="5901" max="5901" width="4.375" style="56" customWidth="1"/>
    <col min="5902" max="5902" width="10.375" style="56" bestFit="1" customWidth="1"/>
    <col min="5903" max="5903" width="6.75" style="56" customWidth="1"/>
    <col min="5904" max="5904" width="7.125" style="56" customWidth="1"/>
    <col min="5905" max="5906" width="6.75" style="56" customWidth="1"/>
    <col min="5907" max="5907" width="4.375" style="56" bestFit="1" customWidth="1"/>
    <col min="5908" max="5908" width="10.375" style="56" bestFit="1" customWidth="1"/>
    <col min="5909" max="5909" width="6.75" style="56" customWidth="1"/>
    <col min="5910" max="5910" width="7" style="56" customWidth="1"/>
    <col min="5911" max="5912" width="6.75" style="56" customWidth="1"/>
    <col min="5913" max="5913" width="1.375" style="56" customWidth="1"/>
    <col min="5914" max="5914" width="3.375" style="56" customWidth="1"/>
    <col min="5915" max="5915" width="22.5" style="56" bestFit="1" customWidth="1"/>
    <col min="5916" max="5918" width="8.5" style="56" customWidth="1"/>
    <col min="5919" max="5966" width="6.125" style="56" customWidth="1"/>
    <col min="5967" max="6144" width="14.625" style="56"/>
    <col min="6145" max="6145" width="4.375" style="56" bestFit="1" customWidth="1"/>
    <col min="6146" max="6146" width="10.375" style="56" bestFit="1" customWidth="1"/>
    <col min="6147" max="6150" width="6.75" style="56" customWidth="1"/>
    <col min="6151" max="6151" width="4.375" style="56" bestFit="1" customWidth="1"/>
    <col min="6152" max="6152" width="10.5" style="56" customWidth="1"/>
    <col min="6153" max="6154" width="6.75" style="56" customWidth="1"/>
    <col min="6155" max="6155" width="7.25" style="56" customWidth="1"/>
    <col min="6156" max="6156" width="5.875" style="56" customWidth="1"/>
    <col min="6157" max="6157" width="4.375" style="56" customWidth="1"/>
    <col min="6158" max="6158" width="10.375" style="56" bestFit="1" customWidth="1"/>
    <col min="6159" max="6159" width="6.75" style="56" customWidth="1"/>
    <col min="6160" max="6160" width="7.125" style="56" customWidth="1"/>
    <col min="6161" max="6162" width="6.75" style="56" customWidth="1"/>
    <col min="6163" max="6163" width="4.375" style="56" bestFit="1" customWidth="1"/>
    <col min="6164" max="6164" width="10.375" style="56" bestFit="1" customWidth="1"/>
    <col min="6165" max="6165" width="6.75" style="56" customWidth="1"/>
    <col min="6166" max="6166" width="7" style="56" customWidth="1"/>
    <col min="6167" max="6168" width="6.75" style="56" customWidth="1"/>
    <col min="6169" max="6169" width="1.375" style="56" customWidth="1"/>
    <col min="6170" max="6170" width="3.375" style="56" customWidth="1"/>
    <col min="6171" max="6171" width="22.5" style="56" bestFit="1" customWidth="1"/>
    <col min="6172" max="6174" width="8.5" style="56" customWidth="1"/>
    <col min="6175" max="6222" width="6.125" style="56" customWidth="1"/>
    <col min="6223" max="6400" width="14.625" style="56"/>
    <col min="6401" max="6401" width="4.375" style="56" bestFit="1" customWidth="1"/>
    <col min="6402" max="6402" width="10.375" style="56" bestFit="1" customWidth="1"/>
    <col min="6403" max="6406" width="6.75" style="56" customWidth="1"/>
    <col min="6407" max="6407" width="4.375" style="56" bestFit="1" customWidth="1"/>
    <col min="6408" max="6408" width="10.5" style="56" customWidth="1"/>
    <col min="6409" max="6410" width="6.75" style="56" customWidth="1"/>
    <col min="6411" max="6411" width="7.25" style="56" customWidth="1"/>
    <col min="6412" max="6412" width="5.875" style="56" customWidth="1"/>
    <col min="6413" max="6413" width="4.375" style="56" customWidth="1"/>
    <col min="6414" max="6414" width="10.375" style="56" bestFit="1" customWidth="1"/>
    <col min="6415" max="6415" width="6.75" style="56" customWidth="1"/>
    <col min="6416" max="6416" width="7.125" style="56" customWidth="1"/>
    <col min="6417" max="6418" width="6.75" style="56" customWidth="1"/>
    <col min="6419" max="6419" width="4.375" style="56" bestFit="1" customWidth="1"/>
    <col min="6420" max="6420" width="10.375" style="56" bestFit="1" customWidth="1"/>
    <col min="6421" max="6421" width="6.75" style="56" customWidth="1"/>
    <col min="6422" max="6422" width="7" style="56" customWidth="1"/>
    <col min="6423" max="6424" width="6.75" style="56" customWidth="1"/>
    <col min="6425" max="6425" width="1.375" style="56" customWidth="1"/>
    <col min="6426" max="6426" width="3.375" style="56" customWidth="1"/>
    <col min="6427" max="6427" width="22.5" style="56" bestFit="1" customWidth="1"/>
    <col min="6428" max="6430" width="8.5" style="56" customWidth="1"/>
    <col min="6431" max="6478" width="6.125" style="56" customWidth="1"/>
    <col min="6479" max="6656" width="14.625" style="56"/>
    <col min="6657" max="6657" width="4.375" style="56" bestFit="1" customWidth="1"/>
    <col min="6658" max="6658" width="10.375" style="56" bestFit="1" customWidth="1"/>
    <col min="6659" max="6662" width="6.75" style="56" customWidth="1"/>
    <col min="6663" max="6663" width="4.375" style="56" bestFit="1" customWidth="1"/>
    <col min="6664" max="6664" width="10.5" style="56" customWidth="1"/>
    <col min="6665" max="6666" width="6.75" style="56" customWidth="1"/>
    <col min="6667" max="6667" width="7.25" style="56" customWidth="1"/>
    <col min="6668" max="6668" width="5.875" style="56" customWidth="1"/>
    <col min="6669" max="6669" width="4.375" style="56" customWidth="1"/>
    <col min="6670" max="6670" width="10.375" style="56" bestFit="1" customWidth="1"/>
    <col min="6671" max="6671" width="6.75" style="56" customWidth="1"/>
    <col min="6672" max="6672" width="7.125" style="56" customWidth="1"/>
    <col min="6673" max="6674" width="6.75" style="56" customWidth="1"/>
    <col min="6675" max="6675" width="4.375" style="56" bestFit="1" customWidth="1"/>
    <col min="6676" max="6676" width="10.375" style="56" bestFit="1" customWidth="1"/>
    <col min="6677" max="6677" width="6.75" style="56" customWidth="1"/>
    <col min="6678" max="6678" width="7" style="56" customWidth="1"/>
    <col min="6679" max="6680" width="6.75" style="56" customWidth="1"/>
    <col min="6681" max="6681" width="1.375" style="56" customWidth="1"/>
    <col min="6682" max="6682" width="3.375" style="56" customWidth="1"/>
    <col min="6683" max="6683" width="22.5" style="56" bestFit="1" customWidth="1"/>
    <col min="6684" max="6686" width="8.5" style="56" customWidth="1"/>
    <col min="6687" max="6734" width="6.125" style="56" customWidth="1"/>
    <col min="6735" max="6912" width="14.625" style="56"/>
    <col min="6913" max="6913" width="4.375" style="56" bestFit="1" customWidth="1"/>
    <col min="6914" max="6914" width="10.375" style="56" bestFit="1" customWidth="1"/>
    <col min="6915" max="6918" width="6.75" style="56" customWidth="1"/>
    <col min="6919" max="6919" width="4.375" style="56" bestFit="1" customWidth="1"/>
    <col min="6920" max="6920" width="10.5" style="56" customWidth="1"/>
    <col min="6921" max="6922" width="6.75" style="56" customWidth="1"/>
    <col min="6923" max="6923" width="7.25" style="56" customWidth="1"/>
    <col min="6924" max="6924" width="5.875" style="56" customWidth="1"/>
    <col min="6925" max="6925" width="4.375" style="56" customWidth="1"/>
    <col min="6926" max="6926" width="10.375" style="56" bestFit="1" customWidth="1"/>
    <col min="6927" max="6927" width="6.75" style="56" customWidth="1"/>
    <col min="6928" max="6928" width="7.125" style="56" customWidth="1"/>
    <col min="6929" max="6930" width="6.75" style="56" customWidth="1"/>
    <col min="6931" max="6931" width="4.375" style="56" bestFit="1" customWidth="1"/>
    <col min="6932" max="6932" width="10.375" style="56" bestFit="1" customWidth="1"/>
    <col min="6933" max="6933" width="6.75" style="56" customWidth="1"/>
    <col min="6934" max="6934" width="7" style="56" customWidth="1"/>
    <col min="6935" max="6936" width="6.75" style="56" customWidth="1"/>
    <col min="6937" max="6937" width="1.375" style="56" customWidth="1"/>
    <col min="6938" max="6938" width="3.375" style="56" customWidth="1"/>
    <col min="6939" max="6939" width="22.5" style="56" bestFit="1" customWidth="1"/>
    <col min="6940" max="6942" width="8.5" style="56" customWidth="1"/>
    <col min="6943" max="6990" width="6.125" style="56" customWidth="1"/>
    <col min="6991" max="7168" width="14.625" style="56"/>
    <col min="7169" max="7169" width="4.375" style="56" bestFit="1" customWidth="1"/>
    <col min="7170" max="7170" width="10.375" style="56" bestFit="1" customWidth="1"/>
    <col min="7171" max="7174" width="6.75" style="56" customWidth="1"/>
    <col min="7175" max="7175" width="4.375" style="56" bestFit="1" customWidth="1"/>
    <col min="7176" max="7176" width="10.5" style="56" customWidth="1"/>
    <col min="7177" max="7178" width="6.75" style="56" customWidth="1"/>
    <col min="7179" max="7179" width="7.25" style="56" customWidth="1"/>
    <col min="7180" max="7180" width="5.875" style="56" customWidth="1"/>
    <col min="7181" max="7181" width="4.375" style="56" customWidth="1"/>
    <col min="7182" max="7182" width="10.375" style="56" bestFit="1" customWidth="1"/>
    <col min="7183" max="7183" width="6.75" style="56" customWidth="1"/>
    <col min="7184" max="7184" width="7.125" style="56" customWidth="1"/>
    <col min="7185" max="7186" width="6.75" style="56" customWidth="1"/>
    <col min="7187" max="7187" width="4.375" style="56" bestFit="1" customWidth="1"/>
    <col min="7188" max="7188" width="10.375" style="56" bestFit="1" customWidth="1"/>
    <col min="7189" max="7189" width="6.75" style="56" customWidth="1"/>
    <col min="7190" max="7190" width="7" style="56" customWidth="1"/>
    <col min="7191" max="7192" width="6.75" style="56" customWidth="1"/>
    <col min="7193" max="7193" width="1.375" style="56" customWidth="1"/>
    <col min="7194" max="7194" width="3.375" style="56" customWidth="1"/>
    <col min="7195" max="7195" width="22.5" style="56" bestFit="1" customWidth="1"/>
    <col min="7196" max="7198" width="8.5" style="56" customWidth="1"/>
    <col min="7199" max="7246" width="6.125" style="56" customWidth="1"/>
    <col min="7247" max="7424" width="14.625" style="56"/>
    <col min="7425" max="7425" width="4.375" style="56" bestFit="1" customWidth="1"/>
    <col min="7426" max="7426" width="10.375" style="56" bestFit="1" customWidth="1"/>
    <col min="7427" max="7430" width="6.75" style="56" customWidth="1"/>
    <col min="7431" max="7431" width="4.375" style="56" bestFit="1" customWidth="1"/>
    <col min="7432" max="7432" width="10.5" style="56" customWidth="1"/>
    <col min="7433" max="7434" width="6.75" style="56" customWidth="1"/>
    <col min="7435" max="7435" width="7.25" style="56" customWidth="1"/>
    <col min="7436" max="7436" width="5.875" style="56" customWidth="1"/>
    <col min="7437" max="7437" width="4.375" style="56" customWidth="1"/>
    <col min="7438" max="7438" width="10.375" style="56" bestFit="1" customWidth="1"/>
    <col min="7439" max="7439" width="6.75" style="56" customWidth="1"/>
    <col min="7440" max="7440" width="7.125" style="56" customWidth="1"/>
    <col min="7441" max="7442" width="6.75" style="56" customWidth="1"/>
    <col min="7443" max="7443" width="4.375" style="56" bestFit="1" customWidth="1"/>
    <col min="7444" max="7444" width="10.375" style="56" bestFit="1" customWidth="1"/>
    <col min="7445" max="7445" width="6.75" style="56" customWidth="1"/>
    <col min="7446" max="7446" width="7" style="56" customWidth="1"/>
    <col min="7447" max="7448" width="6.75" style="56" customWidth="1"/>
    <col min="7449" max="7449" width="1.375" style="56" customWidth="1"/>
    <col min="7450" max="7450" width="3.375" style="56" customWidth="1"/>
    <col min="7451" max="7451" width="22.5" style="56" bestFit="1" customWidth="1"/>
    <col min="7452" max="7454" width="8.5" style="56" customWidth="1"/>
    <col min="7455" max="7502" width="6.125" style="56" customWidth="1"/>
    <col min="7503" max="7680" width="14.625" style="56"/>
    <col min="7681" max="7681" width="4.375" style="56" bestFit="1" customWidth="1"/>
    <col min="7682" max="7682" width="10.375" style="56" bestFit="1" customWidth="1"/>
    <col min="7683" max="7686" width="6.75" style="56" customWidth="1"/>
    <col min="7687" max="7687" width="4.375" style="56" bestFit="1" customWidth="1"/>
    <col min="7688" max="7688" width="10.5" style="56" customWidth="1"/>
    <col min="7689" max="7690" width="6.75" style="56" customWidth="1"/>
    <col min="7691" max="7691" width="7.25" style="56" customWidth="1"/>
    <col min="7692" max="7692" width="5.875" style="56" customWidth="1"/>
    <col min="7693" max="7693" width="4.375" style="56" customWidth="1"/>
    <col min="7694" max="7694" width="10.375" style="56" bestFit="1" customWidth="1"/>
    <col min="7695" max="7695" width="6.75" style="56" customWidth="1"/>
    <col min="7696" max="7696" width="7.125" style="56" customWidth="1"/>
    <col min="7697" max="7698" width="6.75" style="56" customWidth="1"/>
    <col min="7699" max="7699" width="4.375" style="56" bestFit="1" customWidth="1"/>
    <col min="7700" max="7700" width="10.375" style="56" bestFit="1" customWidth="1"/>
    <col min="7701" max="7701" width="6.75" style="56" customWidth="1"/>
    <col min="7702" max="7702" width="7" style="56" customWidth="1"/>
    <col min="7703" max="7704" width="6.75" style="56" customWidth="1"/>
    <col min="7705" max="7705" width="1.375" style="56" customWidth="1"/>
    <col min="7706" max="7706" width="3.375" style="56" customWidth="1"/>
    <col min="7707" max="7707" width="22.5" style="56" bestFit="1" customWidth="1"/>
    <col min="7708" max="7710" width="8.5" style="56" customWidth="1"/>
    <col min="7711" max="7758" width="6.125" style="56" customWidth="1"/>
    <col min="7759" max="7936" width="14.625" style="56"/>
    <col min="7937" max="7937" width="4.375" style="56" bestFit="1" customWidth="1"/>
    <col min="7938" max="7938" width="10.375" style="56" bestFit="1" customWidth="1"/>
    <col min="7939" max="7942" width="6.75" style="56" customWidth="1"/>
    <col min="7943" max="7943" width="4.375" style="56" bestFit="1" customWidth="1"/>
    <col min="7944" max="7944" width="10.5" style="56" customWidth="1"/>
    <col min="7945" max="7946" width="6.75" style="56" customWidth="1"/>
    <col min="7947" max="7947" width="7.25" style="56" customWidth="1"/>
    <col min="7948" max="7948" width="5.875" style="56" customWidth="1"/>
    <col min="7949" max="7949" width="4.375" style="56" customWidth="1"/>
    <col min="7950" max="7950" width="10.375" style="56" bestFit="1" customWidth="1"/>
    <col min="7951" max="7951" width="6.75" style="56" customWidth="1"/>
    <col min="7952" max="7952" width="7.125" style="56" customWidth="1"/>
    <col min="7953" max="7954" width="6.75" style="56" customWidth="1"/>
    <col min="7955" max="7955" width="4.375" style="56" bestFit="1" customWidth="1"/>
    <col min="7956" max="7956" width="10.375" style="56" bestFit="1" customWidth="1"/>
    <col min="7957" max="7957" width="6.75" style="56" customWidth="1"/>
    <col min="7958" max="7958" width="7" style="56" customWidth="1"/>
    <col min="7959" max="7960" width="6.75" style="56" customWidth="1"/>
    <col min="7961" max="7961" width="1.375" style="56" customWidth="1"/>
    <col min="7962" max="7962" width="3.375" style="56" customWidth="1"/>
    <col min="7963" max="7963" width="22.5" style="56" bestFit="1" customWidth="1"/>
    <col min="7964" max="7966" width="8.5" style="56" customWidth="1"/>
    <col min="7967" max="8014" width="6.125" style="56" customWidth="1"/>
    <col min="8015" max="8192" width="14.625" style="56"/>
    <col min="8193" max="8193" width="4.375" style="56" bestFit="1" customWidth="1"/>
    <col min="8194" max="8194" width="10.375" style="56" bestFit="1" customWidth="1"/>
    <col min="8195" max="8198" width="6.75" style="56" customWidth="1"/>
    <col min="8199" max="8199" width="4.375" style="56" bestFit="1" customWidth="1"/>
    <col min="8200" max="8200" width="10.5" style="56" customWidth="1"/>
    <col min="8201" max="8202" width="6.75" style="56" customWidth="1"/>
    <col min="8203" max="8203" width="7.25" style="56" customWidth="1"/>
    <col min="8204" max="8204" width="5.875" style="56" customWidth="1"/>
    <col min="8205" max="8205" width="4.375" style="56" customWidth="1"/>
    <col min="8206" max="8206" width="10.375" style="56" bestFit="1" customWidth="1"/>
    <col min="8207" max="8207" width="6.75" style="56" customWidth="1"/>
    <col min="8208" max="8208" width="7.125" style="56" customWidth="1"/>
    <col min="8209" max="8210" width="6.75" style="56" customWidth="1"/>
    <col min="8211" max="8211" width="4.375" style="56" bestFit="1" customWidth="1"/>
    <col min="8212" max="8212" width="10.375" style="56" bestFit="1" customWidth="1"/>
    <col min="8213" max="8213" width="6.75" style="56" customWidth="1"/>
    <col min="8214" max="8214" width="7" style="56" customWidth="1"/>
    <col min="8215" max="8216" width="6.75" style="56" customWidth="1"/>
    <col min="8217" max="8217" width="1.375" style="56" customWidth="1"/>
    <col min="8218" max="8218" width="3.375" style="56" customWidth="1"/>
    <col min="8219" max="8219" width="22.5" style="56" bestFit="1" customWidth="1"/>
    <col min="8220" max="8222" width="8.5" style="56" customWidth="1"/>
    <col min="8223" max="8270" width="6.125" style="56" customWidth="1"/>
    <col min="8271" max="8448" width="14.625" style="56"/>
    <col min="8449" max="8449" width="4.375" style="56" bestFit="1" customWidth="1"/>
    <col min="8450" max="8450" width="10.375" style="56" bestFit="1" customWidth="1"/>
    <col min="8451" max="8454" width="6.75" style="56" customWidth="1"/>
    <col min="8455" max="8455" width="4.375" style="56" bestFit="1" customWidth="1"/>
    <col min="8456" max="8456" width="10.5" style="56" customWidth="1"/>
    <col min="8457" max="8458" width="6.75" style="56" customWidth="1"/>
    <col min="8459" max="8459" width="7.25" style="56" customWidth="1"/>
    <col min="8460" max="8460" width="5.875" style="56" customWidth="1"/>
    <col min="8461" max="8461" width="4.375" style="56" customWidth="1"/>
    <col min="8462" max="8462" width="10.375" style="56" bestFit="1" customWidth="1"/>
    <col min="8463" max="8463" width="6.75" style="56" customWidth="1"/>
    <col min="8464" max="8464" width="7.125" style="56" customWidth="1"/>
    <col min="8465" max="8466" width="6.75" style="56" customWidth="1"/>
    <col min="8467" max="8467" width="4.375" style="56" bestFit="1" customWidth="1"/>
    <col min="8468" max="8468" width="10.375" style="56" bestFit="1" customWidth="1"/>
    <col min="8469" max="8469" width="6.75" style="56" customWidth="1"/>
    <col min="8470" max="8470" width="7" style="56" customWidth="1"/>
    <col min="8471" max="8472" width="6.75" style="56" customWidth="1"/>
    <col min="8473" max="8473" width="1.375" style="56" customWidth="1"/>
    <col min="8474" max="8474" width="3.375" style="56" customWidth="1"/>
    <col min="8475" max="8475" width="22.5" style="56" bestFit="1" customWidth="1"/>
    <col min="8476" max="8478" width="8.5" style="56" customWidth="1"/>
    <col min="8479" max="8526" width="6.125" style="56" customWidth="1"/>
    <col min="8527" max="8704" width="14.625" style="56"/>
    <col min="8705" max="8705" width="4.375" style="56" bestFit="1" customWidth="1"/>
    <col min="8706" max="8706" width="10.375" style="56" bestFit="1" customWidth="1"/>
    <col min="8707" max="8710" width="6.75" style="56" customWidth="1"/>
    <col min="8711" max="8711" width="4.375" style="56" bestFit="1" customWidth="1"/>
    <col min="8712" max="8712" width="10.5" style="56" customWidth="1"/>
    <col min="8713" max="8714" width="6.75" style="56" customWidth="1"/>
    <col min="8715" max="8715" width="7.25" style="56" customWidth="1"/>
    <col min="8716" max="8716" width="5.875" style="56" customWidth="1"/>
    <col min="8717" max="8717" width="4.375" style="56" customWidth="1"/>
    <col min="8718" max="8718" width="10.375" style="56" bestFit="1" customWidth="1"/>
    <col min="8719" max="8719" width="6.75" style="56" customWidth="1"/>
    <col min="8720" max="8720" width="7.125" style="56" customWidth="1"/>
    <col min="8721" max="8722" width="6.75" style="56" customWidth="1"/>
    <col min="8723" max="8723" width="4.375" style="56" bestFit="1" customWidth="1"/>
    <col min="8724" max="8724" width="10.375" style="56" bestFit="1" customWidth="1"/>
    <col min="8725" max="8725" width="6.75" style="56" customWidth="1"/>
    <col min="8726" max="8726" width="7" style="56" customWidth="1"/>
    <col min="8727" max="8728" width="6.75" style="56" customWidth="1"/>
    <col min="8729" max="8729" width="1.375" style="56" customWidth="1"/>
    <col min="8730" max="8730" width="3.375" style="56" customWidth="1"/>
    <col min="8731" max="8731" width="22.5" style="56" bestFit="1" customWidth="1"/>
    <col min="8732" max="8734" width="8.5" style="56" customWidth="1"/>
    <col min="8735" max="8782" width="6.125" style="56" customWidth="1"/>
    <col min="8783" max="8960" width="14.625" style="56"/>
    <col min="8961" max="8961" width="4.375" style="56" bestFit="1" customWidth="1"/>
    <col min="8962" max="8962" width="10.375" style="56" bestFit="1" customWidth="1"/>
    <col min="8963" max="8966" width="6.75" style="56" customWidth="1"/>
    <col min="8967" max="8967" width="4.375" style="56" bestFit="1" customWidth="1"/>
    <col min="8968" max="8968" width="10.5" style="56" customWidth="1"/>
    <col min="8969" max="8970" width="6.75" style="56" customWidth="1"/>
    <col min="8971" max="8971" width="7.25" style="56" customWidth="1"/>
    <col min="8972" max="8972" width="5.875" style="56" customWidth="1"/>
    <col min="8973" max="8973" width="4.375" style="56" customWidth="1"/>
    <col min="8974" max="8974" width="10.375" style="56" bestFit="1" customWidth="1"/>
    <col min="8975" max="8975" width="6.75" style="56" customWidth="1"/>
    <col min="8976" max="8976" width="7.125" style="56" customWidth="1"/>
    <col min="8977" max="8978" width="6.75" style="56" customWidth="1"/>
    <col min="8979" max="8979" width="4.375" style="56" bestFit="1" customWidth="1"/>
    <col min="8980" max="8980" width="10.375" style="56" bestFit="1" customWidth="1"/>
    <col min="8981" max="8981" width="6.75" style="56" customWidth="1"/>
    <col min="8982" max="8982" width="7" style="56" customWidth="1"/>
    <col min="8983" max="8984" width="6.75" style="56" customWidth="1"/>
    <col min="8985" max="8985" width="1.375" style="56" customWidth="1"/>
    <col min="8986" max="8986" width="3.375" style="56" customWidth="1"/>
    <col min="8987" max="8987" width="22.5" style="56" bestFit="1" customWidth="1"/>
    <col min="8988" max="8990" width="8.5" style="56" customWidth="1"/>
    <col min="8991" max="9038" width="6.125" style="56" customWidth="1"/>
    <col min="9039" max="9216" width="14.625" style="56"/>
    <col min="9217" max="9217" width="4.375" style="56" bestFit="1" customWidth="1"/>
    <col min="9218" max="9218" width="10.375" style="56" bestFit="1" customWidth="1"/>
    <col min="9219" max="9222" width="6.75" style="56" customWidth="1"/>
    <col min="9223" max="9223" width="4.375" style="56" bestFit="1" customWidth="1"/>
    <col min="9224" max="9224" width="10.5" style="56" customWidth="1"/>
    <col min="9225" max="9226" width="6.75" style="56" customWidth="1"/>
    <col min="9227" max="9227" width="7.25" style="56" customWidth="1"/>
    <col min="9228" max="9228" width="5.875" style="56" customWidth="1"/>
    <col min="9229" max="9229" width="4.375" style="56" customWidth="1"/>
    <col min="9230" max="9230" width="10.375" style="56" bestFit="1" customWidth="1"/>
    <col min="9231" max="9231" width="6.75" style="56" customWidth="1"/>
    <col min="9232" max="9232" width="7.125" style="56" customWidth="1"/>
    <col min="9233" max="9234" width="6.75" style="56" customWidth="1"/>
    <col min="9235" max="9235" width="4.375" style="56" bestFit="1" customWidth="1"/>
    <col min="9236" max="9236" width="10.375" style="56" bestFit="1" customWidth="1"/>
    <col min="9237" max="9237" width="6.75" style="56" customWidth="1"/>
    <col min="9238" max="9238" width="7" style="56" customWidth="1"/>
    <col min="9239" max="9240" width="6.75" style="56" customWidth="1"/>
    <col min="9241" max="9241" width="1.375" style="56" customWidth="1"/>
    <col min="9242" max="9242" width="3.375" style="56" customWidth="1"/>
    <col min="9243" max="9243" width="22.5" style="56" bestFit="1" customWidth="1"/>
    <col min="9244" max="9246" width="8.5" style="56" customWidth="1"/>
    <col min="9247" max="9294" width="6.125" style="56" customWidth="1"/>
    <col min="9295" max="9472" width="14.625" style="56"/>
    <col min="9473" max="9473" width="4.375" style="56" bestFit="1" customWidth="1"/>
    <col min="9474" max="9474" width="10.375" style="56" bestFit="1" customWidth="1"/>
    <col min="9475" max="9478" width="6.75" style="56" customWidth="1"/>
    <col min="9479" max="9479" width="4.375" style="56" bestFit="1" customWidth="1"/>
    <col min="9480" max="9480" width="10.5" style="56" customWidth="1"/>
    <col min="9481" max="9482" width="6.75" style="56" customWidth="1"/>
    <col min="9483" max="9483" width="7.25" style="56" customWidth="1"/>
    <col min="9484" max="9484" width="5.875" style="56" customWidth="1"/>
    <col min="9485" max="9485" width="4.375" style="56" customWidth="1"/>
    <col min="9486" max="9486" width="10.375" style="56" bestFit="1" customWidth="1"/>
    <col min="9487" max="9487" width="6.75" style="56" customWidth="1"/>
    <col min="9488" max="9488" width="7.125" style="56" customWidth="1"/>
    <col min="9489" max="9490" width="6.75" style="56" customWidth="1"/>
    <col min="9491" max="9491" width="4.375" style="56" bestFit="1" customWidth="1"/>
    <col min="9492" max="9492" width="10.375" style="56" bestFit="1" customWidth="1"/>
    <col min="9493" max="9493" width="6.75" style="56" customWidth="1"/>
    <col min="9494" max="9494" width="7" style="56" customWidth="1"/>
    <col min="9495" max="9496" width="6.75" style="56" customWidth="1"/>
    <col min="9497" max="9497" width="1.375" style="56" customWidth="1"/>
    <col min="9498" max="9498" width="3.375" style="56" customWidth="1"/>
    <col min="9499" max="9499" width="22.5" style="56" bestFit="1" customWidth="1"/>
    <col min="9500" max="9502" width="8.5" style="56" customWidth="1"/>
    <col min="9503" max="9550" width="6.125" style="56" customWidth="1"/>
    <col min="9551" max="9728" width="14.625" style="56"/>
    <col min="9729" max="9729" width="4.375" style="56" bestFit="1" customWidth="1"/>
    <col min="9730" max="9730" width="10.375" style="56" bestFit="1" customWidth="1"/>
    <col min="9731" max="9734" width="6.75" style="56" customWidth="1"/>
    <col min="9735" max="9735" width="4.375" style="56" bestFit="1" customWidth="1"/>
    <col min="9736" max="9736" width="10.5" style="56" customWidth="1"/>
    <col min="9737" max="9738" width="6.75" style="56" customWidth="1"/>
    <col min="9739" max="9739" width="7.25" style="56" customWidth="1"/>
    <col min="9740" max="9740" width="5.875" style="56" customWidth="1"/>
    <col min="9741" max="9741" width="4.375" style="56" customWidth="1"/>
    <col min="9742" max="9742" width="10.375" style="56" bestFit="1" customWidth="1"/>
    <col min="9743" max="9743" width="6.75" style="56" customWidth="1"/>
    <col min="9744" max="9744" width="7.125" style="56" customWidth="1"/>
    <col min="9745" max="9746" width="6.75" style="56" customWidth="1"/>
    <col min="9747" max="9747" width="4.375" style="56" bestFit="1" customWidth="1"/>
    <col min="9748" max="9748" width="10.375" style="56" bestFit="1" customWidth="1"/>
    <col min="9749" max="9749" width="6.75" style="56" customWidth="1"/>
    <col min="9750" max="9750" width="7" style="56" customWidth="1"/>
    <col min="9751" max="9752" width="6.75" style="56" customWidth="1"/>
    <col min="9753" max="9753" width="1.375" style="56" customWidth="1"/>
    <col min="9754" max="9754" width="3.375" style="56" customWidth="1"/>
    <col min="9755" max="9755" width="22.5" style="56" bestFit="1" customWidth="1"/>
    <col min="9756" max="9758" width="8.5" style="56" customWidth="1"/>
    <col min="9759" max="9806" width="6.125" style="56" customWidth="1"/>
    <col min="9807" max="9984" width="14.625" style="56"/>
    <col min="9985" max="9985" width="4.375" style="56" bestFit="1" customWidth="1"/>
    <col min="9986" max="9986" width="10.375" style="56" bestFit="1" customWidth="1"/>
    <col min="9987" max="9990" width="6.75" style="56" customWidth="1"/>
    <col min="9991" max="9991" width="4.375" style="56" bestFit="1" customWidth="1"/>
    <col min="9992" max="9992" width="10.5" style="56" customWidth="1"/>
    <col min="9993" max="9994" width="6.75" style="56" customWidth="1"/>
    <col min="9995" max="9995" width="7.25" style="56" customWidth="1"/>
    <col min="9996" max="9996" width="5.875" style="56" customWidth="1"/>
    <col min="9997" max="9997" width="4.375" style="56" customWidth="1"/>
    <col min="9998" max="9998" width="10.375" style="56" bestFit="1" customWidth="1"/>
    <col min="9999" max="9999" width="6.75" style="56" customWidth="1"/>
    <col min="10000" max="10000" width="7.125" style="56" customWidth="1"/>
    <col min="10001" max="10002" width="6.75" style="56" customWidth="1"/>
    <col min="10003" max="10003" width="4.375" style="56" bestFit="1" customWidth="1"/>
    <col min="10004" max="10004" width="10.375" style="56" bestFit="1" customWidth="1"/>
    <col min="10005" max="10005" width="6.75" style="56" customWidth="1"/>
    <col min="10006" max="10006" width="7" style="56" customWidth="1"/>
    <col min="10007" max="10008" width="6.75" style="56" customWidth="1"/>
    <col min="10009" max="10009" width="1.375" style="56" customWidth="1"/>
    <col min="10010" max="10010" width="3.375" style="56" customWidth="1"/>
    <col min="10011" max="10011" width="22.5" style="56" bestFit="1" customWidth="1"/>
    <col min="10012" max="10014" width="8.5" style="56" customWidth="1"/>
    <col min="10015" max="10062" width="6.125" style="56" customWidth="1"/>
    <col min="10063" max="10240" width="14.625" style="56"/>
    <col min="10241" max="10241" width="4.375" style="56" bestFit="1" customWidth="1"/>
    <col min="10242" max="10242" width="10.375" style="56" bestFit="1" customWidth="1"/>
    <col min="10243" max="10246" width="6.75" style="56" customWidth="1"/>
    <col min="10247" max="10247" width="4.375" style="56" bestFit="1" customWidth="1"/>
    <col min="10248" max="10248" width="10.5" style="56" customWidth="1"/>
    <col min="10249" max="10250" width="6.75" style="56" customWidth="1"/>
    <col min="10251" max="10251" width="7.25" style="56" customWidth="1"/>
    <col min="10252" max="10252" width="5.875" style="56" customWidth="1"/>
    <col min="10253" max="10253" width="4.375" style="56" customWidth="1"/>
    <col min="10254" max="10254" width="10.375" style="56" bestFit="1" customWidth="1"/>
    <col min="10255" max="10255" width="6.75" style="56" customWidth="1"/>
    <col min="10256" max="10256" width="7.125" style="56" customWidth="1"/>
    <col min="10257" max="10258" width="6.75" style="56" customWidth="1"/>
    <col min="10259" max="10259" width="4.375" style="56" bestFit="1" customWidth="1"/>
    <col min="10260" max="10260" width="10.375" style="56" bestFit="1" customWidth="1"/>
    <col min="10261" max="10261" width="6.75" style="56" customWidth="1"/>
    <col min="10262" max="10262" width="7" style="56" customWidth="1"/>
    <col min="10263" max="10264" width="6.75" style="56" customWidth="1"/>
    <col min="10265" max="10265" width="1.375" style="56" customWidth="1"/>
    <col min="10266" max="10266" width="3.375" style="56" customWidth="1"/>
    <col min="10267" max="10267" width="22.5" style="56" bestFit="1" customWidth="1"/>
    <col min="10268" max="10270" width="8.5" style="56" customWidth="1"/>
    <col min="10271" max="10318" width="6.125" style="56" customWidth="1"/>
    <col min="10319" max="10496" width="14.625" style="56"/>
    <col min="10497" max="10497" width="4.375" style="56" bestFit="1" customWidth="1"/>
    <col min="10498" max="10498" width="10.375" style="56" bestFit="1" customWidth="1"/>
    <col min="10499" max="10502" width="6.75" style="56" customWidth="1"/>
    <col min="10503" max="10503" width="4.375" style="56" bestFit="1" customWidth="1"/>
    <col min="10504" max="10504" width="10.5" style="56" customWidth="1"/>
    <col min="10505" max="10506" width="6.75" style="56" customWidth="1"/>
    <col min="10507" max="10507" width="7.25" style="56" customWidth="1"/>
    <col min="10508" max="10508" width="5.875" style="56" customWidth="1"/>
    <col min="10509" max="10509" width="4.375" style="56" customWidth="1"/>
    <col min="10510" max="10510" width="10.375" style="56" bestFit="1" customWidth="1"/>
    <col min="10511" max="10511" width="6.75" style="56" customWidth="1"/>
    <col min="10512" max="10512" width="7.125" style="56" customWidth="1"/>
    <col min="10513" max="10514" width="6.75" style="56" customWidth="1"/>
    <col min="10515" max="10515" width="4.375" style="56" bestFit="1" customWidth="1"/>
    <col min="10516" max="10516" width="10.375" style="56" bestFit="1" customWidth="1"/>
    <col min="10517" max="10517" width="6.75" style="56" customWidth="1"/>
    <col min="10518" max="10518" width="7" style="56" customWidth="1"/>
    <col min="10519" max="10520" width="6.75" style="56" customWidth="1"/>
    <col min="10521" max="10521" width="1.375" style="56" customWidth="1"/>
    <col min="10522" max="10522" width="3.375" style="56" customWidth="1"/>
    <col min="10523" max="10523" width="22.5" style="56" bestFit="1" customWidth="1"/>
    <col min="10524" max="10526" width="8.5" style="56" customWidth="1"/>
    <col min="10527" max="10574" width="6.125" style="56" customWidth="1"/>
    <col min="10575" max="10752" width="14.625" style="56"/>
    <col min="10753" max="10753" width="4.375" style="56" bestFit="1" customWidth="1"/>
    <col min="10754" max="10754" width="10.375" style="56" bestFit="1" customWidth="1"/>
    <col min="10755" max="10758" width="6.75" style="56" customWidth="1"/>
    <col min="10759" max="10759" width="4.375" style="56" bestFit="1" customWidth="1"/>
    <col min="10760" max="10760" width="10.5" style="56" customWidth="1"/>
    <col min="10761" max="10762" width="6.75" style="56" customWidth="1"/>
    <col min="10763" max="10763" width="7.25" style="56" customWidth="1"/>
    <col min="10764" max="10764" width="5.875" style="56" customWidth="1"/>
    <col min="10765" max="10765" width="4.375" style="56" customWidth="1"/>
    <col min="10766" max="10766" width="10.375" style="56" bestFit="1" customWidth="1"/>
    <col min="10767" max="10767" width="6.75" style="56" customWidth="1"/>
    <col min="10768" max="10768" width="7.125" style="56" customWidth="1"/>
    <col min="10769" max="10770" width="6.75" style="56" customWidth="1"/>
    <col min="10771" max="10771" width="4.375" style="56" bestFit="1" customWidth="1"/>
    <col min="10772" max="10772" width="10.375" style="56" bestFit="1" customWidth="1"/>
    <col min="10773" max="10773" width="6.75" style="56" customWidth="1"/>
    <col min="10774" max="10774" width="7" style="56" customWidth="1"/>
    <col min="10775" max="10776" width="6.75" style="56" customWidth="1"/>
    <col min="10777" max="10777" width="1.375" style="56" customWidth="1"/>
    <col min="10778" max="10778" width="3.375" style="56" customWidth="1"/>
    <col min="10779" max="10779" width="22.5" style="56" bestFit="1" customWidth="1"/>
    <col min="10780" max="10782" width="8.5" style="56" customWidth="1"/>
    <col min="10783" max="10830" width="6.125" style="56" customWidth="1"/>
    <col min="10831" max="11008" width="14.625" style="56"/>
    <col min="11009" max="11009" width="4.375" style="56" bestFit="1" customWidth="1"/>
    <col min="11010" max="11010" width="10.375" style="56" bestFit="1" customWidth="1"/>
    <col min="11011" max="11014" width="6.75" style="56" customWidth="1"/>
    <col min="11015" max="11015" width="4.375" style="56" bestFit="1" customWidth="1"/>
    <col min="11016" max="11016" width="10.5" style="56" customWidth="1"/>
    <col min="11017" max="11018" width="6.75" style="56" customWidth="1"/>
    <col min="11019" max="11019" width="7.25" style="56" customWidth="1"/>
    <col min="11020" max="11020" width="5.875" style="56" customWidth="1"/>
    <col min="11021" max="11021" width="4.375" style="56" customWidth="1"/>
    <col min="11022" max="11022" width="10.375" style="56" bestFit="1" customWidth="1"/>
    <col min="11023" max="11023" width="6.75" style="56" customWidth="1"/>
    <col min="11024" max="11024" width="7.125" style="56" customWidth="1"/>
    <col min="11025" max="11026" width="6.75" style="56" customWidth="1"/>
    <col min="11027" max="11027" width="4.375" style="56" bestFit="1" customWidth="1"/>
    <col min="11028" max="11028" width="10.375" style="56" bestFit="1" customWidth="1"/>
    <col min="11029" max="11029" width="6.75" style="56" customWidth="1"/>
    <col min="11030" max="11030" width="7" style="56" customWidth="1"/>
    <col min="11031" max="11032" width="6.75" style="56" customWidth="1"/>
    <col min="11033" max="11033" width="1.375" style="56" customWidth="1"/>
    <col min="11034" max="11034" width="3.375" style="56" customWidth="1"/>
    <col min="11035" max="11035" width="22.5" style="56" bestFit="1" customWidth="1"/>
    <col min="11036" max="11038" width="8.5" style="56" customWidth="1"/>
    <col min="11039" max="11086" width="6.125" style="56" customWidth="1"/>
    <col min="11087" max="11264" width="14.625" style="56"/>
    <col min="11265" max="11265" width="4.375" style="56" bestFit="1" customWidth="1"/>
    <col min="11266" max="11266" width="10.375" style="56" bestFit="1" customWidth="1"/>
    <col min="11267" max="11270" width="6.75" style="56" customWidth="1"/>
    <col min="11271" max="11271" width="4.375" style="56" bestFit="1" customWidth="1"/>
    <col min="11272" max="11272" width="10.5" style="56" customWidth="1"/>
    <col min="11273" max="11274" width="6.75" style="56" customWidth="1"/>
    <col min="11275" max="11275" width="7.25" style="56" customWidth="1"/>
    <col min="11276" max="11276" width="5.875" style="56" customWidth="1"/>
    <col min="11277" max="11277" width="4.375" style="56" customWidth="1"/>
    <col min="11278" max="11278" width="10.375" style="56" bestFit="1" customWidth="1"/>
    <col min="11279" max="11279" width="6.75" style="56" customWidth="1"/>
    <col min="11280" max="11280" width="7.125" style="56" customWidth="1"/>
    <col min="11281" max="11282" width="6.75" style="56" customWidth="1"/>
    <col min="11283" max="11283" width="4.375" style="56" bestFit="1" customWidth="1"/>
    <col min="11284" max="11284" width="10.375" style="56" bestFit="1" customWidth="1"/>
    <col min="11285" max="11285" width="6.75" style="56" customWidth="1"/>
    <col min="11286" max="11286" width="7" style="56" customWidth="1"/>
    <col min="11287" max="11288" width="6.75" style="56" customWidth="1"/>
    <col min="11289" max="11289" width="1.375" style="56" customWidth="1"/>
    <col min="11290" max="11290" width="3.375" style="56" customWidth="1"/>
    <col min="11291" max="11291" width="22.5" style="56" bestFit="1" customWidth="1"/>
    <col min="11292" max="11294" width="8.5" style="56" customWidth="1"/>
    <col min="11295" max="11342" width="6.125" style="56" customWidth="1"/>
    <col min="11343" max="11520" width="14.625" style="56"/>
    <col min="11521" max="11521" width="4.375" style="56" bestFit="1" customWidth="1"/>
    <col min="11522" max="11522" width="10.375" style="56" bestFit="1" customWidth="1"/>
    <col min="11523" max="11526" width="6.75" style="56" customWidth="1"/>
    <col min="11527" max="11527" width="4.375" style="56" bestFit="1" customWidth="1"/>
    <col min="11528" max="11528" width="10.5" style="56" customWidth="1"/>
    <col min="11529" max="11530" width="6.75" style="56" customWidth="1"/>
    <col min="11531" max="11531" width="7.25" style="56" customWidth="1"/>
    <col min="11532" max="11532" width="5.875" style="56" customWidth="1"/>
    <col min="11533" max="11533" width="4.375" style="56" customWidth="1"/>
    <col min="11534" max="11534" width="10.375" style="56" bestFit="1" customWidth="1"/>
    <col min="11535" max="11535" width="6.75" style="56" customWidth="1"/>
    <col min="11536" max="11536" width="7.125" style="56" customWidth="1"/>
    <col min="11537" max="11538" width="6.75" style="56" customWidth="1"/>
    <col min="11539" max="11539" width="4.375" style="56" bestFit="1" customWidth="1"/>
    <col min="11540" max="11540" width="10.375" style="56" bestFit="1" customWidth="1"/>
    <col min="11541" max="11541" width="6.75" style="56" customWidth="1"/>
    <col min="11542" max="11542" width="7" style="56" customWidth="1"/>
    <col min="11543" max="11544" width="6.75" style="56" customWidth="1"/>
    <col min="11545" max="11545" width="1.375" style="56" customWidth="1"/>
    <col min="11546" max="11546" width="3.375" style="56" customWidth="1"/>
    <col min="11547" max="11547" width="22.5" style="56" bestFit="1" customWidth="1"/>
    <col min="11548" max="11550" width="8.5" style="56" customWidth="1"/>
    <col min="11551" max="11598" width="6.125" style="56" customWidth="1"/>
    <col min="11599" max="11776" width="14.625" style="56"/>
    <col min="11777" max="11777" width="4.375" style="56" bestFit="1" customWidth="1"/>
    <col min="11778" max="11778" width="10.375" style="56" bestFit="1" customWidth="1"/>
    <col min="11779" max="11782" width="6.75" style="56" customWidth="1"/>
    <col min="11783" max="11783" width="4.375" style="56" bestFit="1" customWidth="1"/>
    <col min="11784" max="11784" width="10.5" style="56" customWidth="1"/>
    <col min="11785" max="11786" width="6.75" style="56" customWidth="1"/>
    <col min="11787" max="11787" width="7.25" style="56" customWidth="1"/>
    <col min="11788" max="11788" width="5.875" style="56" customWidth="1"/>
    <col min="11789" max="11789" width="4.375" style="56" customWidth="1"/>
    <col min="11790" max="11790" width="10.375" style="56" bestFit="1" customWidth="1"/>
    <col min="11791" max="11791" width="6.75" style="56" customWidth="1"/>
    <col min="11792" max="11792" width="7.125" style="56" customWidth="1"/>
    <col min="11793" max="11794" width="6.75" style="56" customWidth="1"/>
    <col min="11795" max="11795" width="4.375" style="56" bestFit="1" customWidth="1"/>
    <col min="11796" max="11796" width="10.375" style="56" bestFit="1" customWidth="1"/>
    <col min="11797" max="11797" width="6.75" style="56" customWidth="1"/>
    <col min="11798" max="11798" width="7" style="56" customWidth="1"/>
    <col min="11799" max="11800" width="6.75" style="56" customWidth="1"/>
    <col min="11801" max="11801" width="1.375" style="56" customWidth="1"/>
    <col min="11802" max="11802" width="3.375" style="56" customWidth="1"/>
    <col min="11803" max="11803" width="22.5" style="56" bestFit="1" customWidth="1"/>
    <col min="11804" max="11806" width="8.5" style="56" customWidth="1"/>
    <col min="11807" max="11854" width="6.125" style="56" customWidth="1"/>
    <col min="11855" max="12032" width="14.625" style="56"/>
    <col min="12033" max="12033" width="4.375" style="56" bestFit="1" customWidth="1"/>
    <col min="12034" max="12034" width="10.375" style="56" bestFit="1" customWidth="1"/>
    <col min="12035" max="12038" width="6.75" style="56" customWidth="1"/>
    <col min="12039" max="12039" width="4.375" style="56" bestFit="1" customWidth="1"/>
    <col min="12040" max="12040" width="10.5" style="56" customWidth="1"/>
    <col min="12041" max="12042" width="6.75" style="56" customWidth="1"/>
    <col min="12043" max="12043" width="7.25" style="56" customWidth="1"/>
    <col min="12044" max="12044" width="5.875" style="56" customWidth="1"/>
    <col min="12045" max="12045" width="4.375" style="56" customWidth="1"/>
    <col min="12046" max="12046" width="10.375" style="56" bestFit="1" customWidth="1"/>
    <col min="12047" max="12047" width="6.75" style="56" customWidth="1"/>
    <col min="12048" max="12048" width="7.125" style="56" customWidth="1"/>
    <col min="12049" max="12050" width="6.75" style="56" customWidth="1"/>
    <col min="12051" max="12051" width="4.375" style="56" bestFit="1" customWidth="1"/>
    <col min="12052" max="12052" width="10.375" style="56" bestFit="1" customWidth="1"/>
    <col min="12053" max="12053" width="6.75" style="56" customWidth="1"/>
    <col min="12054" max="12054" width="7" style="56" customWidth="1"/>
    <col min="12055" max="12056" width="6.75" style="56" customWidth="1"/>
    <col min="12057" max="12057" width="1.375" style="56" customWidth="1"/>
    <col min="12058" max="12058" width="3.375" style="56" customWidth="1"/>
    <col min="12059" max="12059" width="22.5" style="56" bestFit="1" customWidth="1"/>
    <col min="12060" max="12062" width="8.5" style="56" customWidth="1"/>
    <col min="12063" max="12110" width="6.125" style="56" customWidth="1"/>
    <col min="12111" max="12288" width="14.625" style="56"/>
    <col min="12289" max="12289" width="4.375" style="56" bestFit="1" customWidth="1"/>
    <col min="12290" max="12290" width="10.375" style="56" bestFit="1" customWidth="1"/>
    <col min="12291" max="12294" width="6.75" style="56" customWidth="1"/>
    <col min="12295" max="12295" width="4.375" style="56" bestFit="1" customWidth="1"/>
    <col min="12296" max="12296" width="10.5" style="56" customWidth="1"/>
    <col min="12297" max="12298" width="6.75" style="56" customWidth="1"/>
    <col min="12299" max="12299" width="7.25" style="56" customWidth="1"/>
    <col min="12300" max="12300" width="5.875" style="56" customWidth="1"/>
    <col min="12301" max="12301" width="4.375" style="56" customWidth="1"/>
    <col min="12302" max="12302" width="10.375" style="56" bestFit="1" customWidth="1"/>
    <col min="12303" max="12303" width="6.75" style="56" customWidth="1"/>
    <col min="12304" max="12304" width="7.125" style="56" customWidth="1"/>
    <col min="12305" max="12306" width="6.75" style="56" customWidth="1"/>
    <col min="12307" max="12307" width="4.375" style="56" bestFit="1" customWidth="1"/>
    <col min="12308" max="12308" width="10.375" style="56" bestFit="1" customWidth="1"/>
    <col min="12309" max="12309" width="6.75" style="56" customWidth="1"/>
    <col min="12310" max="12310" width="7" style="56" customWidth="1"/>
    <col min="12311" max="12312" width="6.75" style="56" customWidth="1"/>
    <col min="12313" max="12313" width="1.375" style="56" customWidth="1"/>
    <col min="12314" max="12314" width="3.375" style="56" customWidth="1"/>
    <col min="12315" max="12315" width="22.5" style="56" bestFit="1" customWidth="1"/>
    <col min="12316" max="12318" width="8.5" style="56" customWidth="1"/>
    <col min="12319" max="12366" width="6.125" style="56" customWidth="1"/>
    <col min="12367" max="12544" width="14.625" style="56"/>
    <col min="12545" max="12545" width="4.375" style="56" bestFit="1" customWidth="1"/>
    <col min="12546" max="12546" width="10.375" style="56" bestFit="1" customWidth="1"/>
    <col min="12547" max="12550" width="6.75" style="56" customWidth="1"/>
    <col min="12551" max="12551" width="4.375" style="56" bestFit="1" customWidth="1"/>
    <col min="12552" max="12552" width="10.5" style="56" customWidth="1"/>
    <col min="12553" max="12554" width="6.75" style="56" customWidth="1"/>
    <col min="12555" max="12555" width="7.25" style="56" customWidth="1"/>
    <col min="12556" max="12556" width="5.875" style="56" customWidth="1"/>
    <col min="12557" max="12557" width="4.375" style="56" customWidth="1"/>
    <col min="12558" max="12558" width="10.375" style="56" bestFit="1" customWidth="1"/>
    <col min="12559" max="12559" width="6.75" style="56" customWidth="1"/>
    <col min="12560" max="12560" width="7.125" style="56" customWidth="1"/>
    <col min="12561" max="12562" width="6.75" style="56" customWidth="1"/>
    <col min="12563" max="12563" width="4.375" style="56" bestFit="1" customWidth="1"/>
    <col min="12564" max="12564" width="10.375" style="56" bestFit="1" customWidth="1"/>
    <col min="12565" max="12565" width="6.75" style="56" customWidth="1"/>
    <col min="12566" max="12566" width="7" style="56" customWidth="1"/>
    <col min="12567" max="12568" width="6.75" style="56" customWidth="1"/>
    <col min="12569" max="12569" width="1.375" style="56" customWidth="1"/>
    <col min="12570" max="12570" width="3.375" style="56" customWidth="1"/>
    <col min="12571" max="12571" width="22.5" style="56" bestFit="1" customWidth="1"/>
    <col min="12572" max="12574" width="8.5" style="56" customWidth="1"/>
    <col min="12575" max="12622" width="6.125" style="56" customWidth="1"/>
    <col min="12623" max="12800" width="14.625" style="56"/>
    <col min="12801" max="12801" width="4.375" style="56" bestFit="1" customWidth="1"/>
    <col min="12802" max="12802" width="10.375" style="56" bestFit="1" customWidth="1"/>
    <col min="12803" max="12806" width="6.75" style="56" customWidth="1"/>
    <col min="12807" max="12807" width="4.375" style="56" bestFit="1" customWidth="1"/>
    <col min="12808" max="12808" width="10.5" style="56" customWidth="1"/>
    <col min="12809" max="12810" width="6.75" style="56" customWidth="1"/>
    <col min="12811" max="12811" width="7.25" style="56" customWidth="1"/>
    <col min="12812" max="12812" width="5.875" style="56" customWidth="1"/>
    <col min="12813" max="12813" width="4.375" style="56" customWidth="1"/>
    <col min="12814" max="12814" width="10.375" style="56" bestFit="1" customWidth="1"/>
    <col min="12815" max="12815" width="6.75" style="56" customWidth="1"/>
    <col min="12816" max="12816" width="7.125" style="56" customWidth="1"/>
    <col min="12817" max="12818" width="6.75" style="56" customWidth="1"/>
    <col min="12819" max="12819" width="4.375" style="56" bestFit="1" customWidth="1"/>
    <col min="12820" max="12820" width="10.375" style="56" bestFit="1" customWidth="1"/>
    <col min="12821" max="12821" width="6.75" style="56" customWidth="1"/>
    <col min="12822" max="12822" width="7" style="56" customWidth="1"/>
    <col min="12823" max="12824" width="6.75" style="56" customWidth="1"/>
    <col min="12825" max="12825" width="1.375" style="56" customWidth="1"/>
    <col min="12826" max="12826" width="3.375" style="56" customWidth="1"/>
    <col min="12827" max="12827" width="22.5" style="56" bestFit="1" customWidth="1"/>
    <col min="12828" max="12830" width="8.5" style="56" customWidth="1"/>
    <col min="12831" max="12878" width="6.125" style="56" customWidth="1"/>
    <col min="12879" max="13056" width="14.625" style="56"/>
    <col min="13057" max="13057" width="4.375" style="56" bestFit="1" customWidth="1"/>
    <col min="13058" max="13058" width="10.375" style="56" bestFit="1" customWidth="1"/>
    <col min="13059" max="13062" width="6.75" style="56" customWidth="1"/>
    <col min="13063" max="13063" width="4.375" style="56" bestFit="1" customWidth="1"/>
    <col min="13064" max="13064" width="10.5" style="56" customWidth="1"/>
    <col min="13065" max="13066" width="6.75" style="56" customWidth="1"/>
    <col min="13067" max="13067" width="7.25" style="56" customWidth="1"/>
    <col min="13068" max="13068" width="5.875" style="56" customWidth="1"/>
    <col min="13069" max="13069" width="4.375" style="56" customWidth="1"/>
    <col min="13070" max="13070" width="10.375" style="56" bestFit="1" customWidth="1"/>
    <col min="13071" max="13071" width="6.75" style="56" customWidth="1"/>
    <col min="13072" max="13072" width="7.125" style="56" customWidth="1"/>
    <col min="13073" max="13074" width="6.75" style="56" customWidth="1"/>
    <col min="13075" max="13075" width="4.375" style="56" bestFit="1" customWidth="1"/>
    <col min="13076" max="13076" width="10.375" style="56" bestFit="1" customWidth="1"/>
    <col min="13077" max="13077" width="6.75" style="56" customWidth="1"/>
    <col min="13078" max="13078" width="7" style="56" customWidth="1"/>
    <col min="13079" max="13080" width="6.75" style="56" customWidth="1"/>
    <col min="13081" max="13081" width="1.375" style="56" customWidth="1"/>
    <col min="13082" max="13082" width="3.375" style="56" customWidth="1"/>
    <col min="13083" max="13083" width="22.5" style="56" bestFit="1" customWidth="1"/>
    <col min="13084" max="13086" width="8.5" style="56" customWidth="1"/>
    <col min="13087" max="13134" width="6.125" style="56" customWidth="1"/>
    <col min="13135" max="13312" width="14.625" style="56"/>
    <col min="13313" max="13313" width="4.375" style="56" bestFit="1" customWidth="1"/>
    <col min="13314" max="13314" width="10.375" style="56" bestFit="1" customWidth="1"/>
    <col min="13315" max="13318" width="6.75" style="56" customWidth="1"/>
    <col min="13319" max="13319" width="4.375" style="56" bestFit="1" customWidth="1"/>
    <col min="13320" max="13320" width="10.5" style="56" customWidth="1"/>
    <col min="13321" max="13322" width="6.75" style="56" customWidth="1"/>
    <col min="13323" max="13323" width="7.25" style="56" customWidth="1"/>
    <col min="13324" max="13324" width="5.875" style="56" customWidth="1"/>
    <col min="13325" max="13325" width="4.375" style="56" customWidth="1"/>
    <col min="13326" max="13326" width="10.375" style="56" bestFit="1" customWidth="1"/>
    <col min="13327" max="13327" width="6.75" style="56" customWidth="1"/>
    <col min="13328" max="13328" width="7.125" style="56" customWidth="1"/>
    <col min="13329" max="13330" width="6.75" style="56" customWidth="1"/>
    <col min="13331" max="13331" width="4.375" style="56" bestFit="1" customWidth="1"/>
    <col min="13332" max="13332" width="10.375" style="56" bestFit="1" customWidth="1"/>
    <col min="13333" max="13333" width="6.75" style="56" customWidth="1"/>
    <col min="13334" max="13334" width="7" style="56" customWidth="1"/>
    <col min="13335" max="13336" width="6.75" style="56" customWidth="1"/>
    <col min="13337" max="13337" width="1.375" style="56" customWidth="1"/>
    <col min="13338" max="13338" width="3.375" style="56" customWidth="1"/>
    <col min="13339" max="13339" width="22.5" style="56" bestFit="1" customWidth="1"/>
    <col min="13340" max="13342" width="8.5" style="56" customWidth="1"/>
    <col min="13343" max="13390" width="6.125" style="56" customWidth="1"/>
    <col min="13391" max="13568" width="14.625" style="56"/>
    <col min="13569" max="13569" width="4.375" style="56" bestFit="1" customWidth="1"/>
    <col min="13570" max="13570" width="10.375" style="56" bestFit="1" customWidth="1"/>
    <col min="13571" max="13574" width="6.75" style="56" customWidth="1"/>
    <col min="13575" max="13575" width="4.375" style="56" bestFit="1" customWidth="1"/>
    <col min="13576" max="13576" width="10.5" style="56" customWidth="1"/>
    <col min="13577" max="13578" width="6.75" style="56" customWidth="1"/>
    <col min="13579" max="13579" width="7.25" style="56" customWidth="1"/>
    <col min="13580" max="13580" width="5.875" style="56" customWidth="1"/>
    <col min="13581" max="13581" width="4.375" style="56" customWidth="1"/>
    <col min="13582" max="13582" width="10.375" style="56" bestFit="1" customWidth="1"/>
    <col min="13583" max="13583" width="6.75" style="56" customWidth="1"/>
    <col min="13584" max="13584" width="7.125" style="56" customWidth="1"/>
    <col min="13585" max="13586" width="6.75" style="56" customWidth="1"/>
    <col min="13587" max="13587" width="4.375" style="56" bestFit="1" customWidth="1"/>
    <col min="13588" max="13588" width="10.375" style="56" bestFit="1" customWidth="1"/>
    <col min="13589" max="13589" width="6.75" style="56" customWidth="1"/>
    <col min="13590" max="13590" width="7" style="56" customWidth="1"/>
    <col min="13591" max="13592" width="6.75" style="56" customWidth="1"/>
    <col min="13593" max="13593" width="1.375" style="56" customWidth="1"/>
    <col min="13594" max="13594" width="3.375" style="56" customWidth="1"/>
    <col min="13595" max="13595" width="22.5" style="56" bestFit="1" customWidth="1"/>
    <col min="13596" max="13598" width="8.5" style="56" customWidth="1"/>
    <col min="13599" max="13646" width="6.125" style="56" customWidth="1"/>
    <col min="13647" max="13824" width="14.625" style="56"/>
    <col min="13825" max="13825" width="4.375" style="56" bestFit="1" customWidth="1"/>
    <col min="13826" max="13826" width="10.375" style="56" bestFit="1" customWidth="1"/>
    <col min="13827" max="13830" width="6.75" style="56" customWidth="1"/>
    <col min="13831" max="13831" width="4.375" style="56" bestFit="1" customWidth="1"/>
    <col min="13832" max="13832" width="10.5" style="56" customWidth="1"/>
    <col min="13833" max="13834" width="6.75" style="56" customWidth="1"/>
    <col min="13835" max="13835" width="7.25" style="56" customWidth="1"/>
    <col min="13836" max="13836" width="5.875" style="56" customWidth="1"/>
    <col min="13837" max="13837" width="4.375" style="56" customWidth="1"/>
    <col min="13838" max="13838" width="10.375" style="56" bestFit="1" customWidth="1"/>
    <col min="13839" max="13839" width="6.75" style="56" customWidth="1"/>
    <col min="13840" max="13840" width="7.125" style="56" customWidth="1"/>
    <col min="13841" max="13842" width="6.75" style="56" customWidth="1"/>
    <col min="13843" max="13843" width="4.375" style="56" bestFit="1" customWidth="1"/>
    <col min="13844" max="13844" width="10.375" style="56" bestFit="1" customWidth="1"/>
    <col min="13845" max="13845" width="6.75" style="56" customWidth="1"/>
    <col min="13846" max="13846" width="7" style="56" customWidth="1"/>
    <col min="13847" max="13848" width="6.75" style="56" customWidth="1"/>
    <col min="13849" max="13849" width="1.375" style="56" customWidth="1"/>
    <col min="13850" max="13850" width="3.375" style="56" customWidth="1"/>
    <col min="13851" max="13851" width="22.5" style="56" bestFit="1" customWidth="1"/>
    <col min="13852" max="13854" width="8.5" style="56" customWidth="1"/>
    <col min="13855" max="13902" width="6.125" style="56" customWidth="1"/>
    <col min="13903" max="14080" width="14.625" style="56"/>
    <col min="14081" max="14081" width="4.375" style="56" bestFit="1" customWidth="1"/>
    <col min="14082" max="14082" width="10.375" style="56" bestFit="1" customWidth="1"/>
    <col min="14083" max="14086" width="6.75" style="56" customWidth="1"/>
    <col min="14087" max="14087" width="4.375" style="56" bestFit="1" customWidth="1"/>
    <col min="14088" max="14088" width="10.5" style="56" customWidth="1"/>
    <col min="14089" max="14090" width="6.75" style="56" customWidth="1"/>
    <col min="14091" max="14091" width="7.25" style="56" customWidth="1"/>
    <col min="14092" max="14092" width="5.875" style="56" customWidth="1"/>
    <col min="14093" max="14093" width="4.375" style="56" customWidth="1"/>
    <col min="14094" max="14094" width="10.375" style="56" bestFit="1" customWidth="1"/>
    <col min="14095" max="14095" width="6.75" style="56" customWidth="1"/>
    <col min="14096" max="14096" width="7.125" style="56" customWidth="1"/>
    <col min="14097" max="14098" width="6.75" style="56" customWidth="1"/>
    <col min="14099" max="14099" width="4.375" style="56" bestFit="1" customWidth="1"/>
    <col min="14100" max="14100" width="10.375" style="56" bestFit="1" customWidth="1"/>
    <col min="14101" max="14101" width="6.75" style="56" customWidth="1"/>
    <col min="14102" max="14102" width="7" style="56" customWidth="1"/>
    <col min="14103" max="14104" width="6.75" style="56" customWidth="1"/>
    <col min="14105" max="14105" width="1.375" style="56" customWidth="1"/>
    <col min="14106" max="14106" width="3.375" style="56" customWidth="1"/>
    <col min="14107" max="14107" width="22.5" style="56" bestFit="1" customWidth="1"/>
    <col min="14108" max="14110" width="8.5" style="56" customWidth="1"/>
    <col min="14111" max="14158" width="6.125" style="56" customWidth="1"/>
    <col min="14159" max="14336" width="14.625" style="56"/>
    <col min="14337" max="14337" width="4.375" style="56" bestFit="1" customWidth="1"/>
    <col min="14338" max="14338" width="10.375" style="56" bestFit="1" customWidth="1"/>
    <col min="14339" max="14342" width="6.75" style="56" customWidth="1"/>
    <col min="14343" max="14343" width="4.375" style="56" bestFit="1" customWidth="1"/>
    <col min="14344" max="14344" width="10.5" style="56" customWidth="1"/>
    <col min="14345" max="14346" width="6.75" style="56" customWidth="1"/>
    <col min="14347" max="14347" width="7.25" style="56" customWidth="1"/>
    <col min="14348" max="14348" width="5.875" style="56" customWidth="1"/>
    <col min="14349" max="14349" width="4.375" style="56" customWidth="1"/>
    <col min="14350" max="14350" width="10.375" style="56" bestFit="1" customWidth="1"/>
    <col min="14351" max="14351" width="6.75" style="56" customWidth="1"/>
    <col min="14352" max="14352" width="7.125" style="56" customWidth="1"/>
    <col min="14353" max="14354" width="6.75" style="56" customWidth="1"/>
    <col min="14355" max="14355" width="4.375" style="56" bestFit="1" customWidth="1"/>
    <col min="14356" max="14356" width="10.375" style="56" bestFit="1" customWidth="1"/>
    <col min="14357" max="14357" width="6.75" style="56" customWidth="1"/>
    <col min="14358" max="14358" width="7" style="56" customWidth="1"/>
    <col min="14359" max="14360" width="6.75" style="56" customWidth="1"/>
    <col min="14361" max="14361" width="1.375" style="56" customWidth="1"/>
    <col min="14362" max="14362" width="3.375" style="56" customWidth="1"/>
    <col min="14363" max="14363" width="22.5" style="56" bestFit="1" customWidth="1"/>
    <col min="14364" max="14366" width="8.5" style="56" customWidth="1"/>
    <col min="14367" max="14414" width="6.125" style="56" customWidth="1"/>
    <col min="14415" max="14592" width="14.625" style="56"/>
    <col min="14593" max="14593" width="4.375" style="56" bestFit="1" customWidth="1"/>
    <col min="14594" max="14594" width="10.375" style="56" bestFit="1" customWidth="1"/>
    <col min="14595" max="14598" width="6.75" style="56" customWidth="1"/>
    <col min="14599" max="14599" width="4.375" style="56" bestFit="1" customWidth="1"/>
    <col min="14600" max="14600" width="10.5" style="56" customWidth="1"/>
    <col min="14601" max="14602" width="6.75" style="56" customWidth="1"/>
    <col min="14603" max="14603" width="7.25" style="56" customWidth="1"/>
    <col min="14604" max="14604" width="5.875" style="56" customWidth="1"/>
    <col min="14605" max="14605" width="4.375" style="56" customWidth="1"/>
    <col min="14606" max="14606" width="10.375" style="56" bestFit="1" customWidth="1"/>
    <col min="14607" max="14607" width="6.75" style="56" customWidth="1"/>
    <col min="14608" max="14608" width="7.125" style="56" customWidth="1"/>
    <col min="14609" max="14610" width="6.75" style="56" customWidth="1"/>
    <col min="14611" max="14611" width="4.375" style="56" bestFit="1" customWidth="1"/>
    <col min="14612" max="14612" width="10.375" style="56" bestFit="1" customWidth="1"/>
    <col min="14613" max="14613" width="6.75" style="56" customWidth="1"/>
    <col min="14614" max="14614" width="7" style="56" customWidth="1"/>
    <col min="14615" max="14616" width="6.75" style="56" customWidth="1"/>
    <col min="14617" max="14617" width="1.375" style="56" customWidth="1"/>
    <col min="14618" max="14618" width="3.375" style="56" customWidth="1"/>
    <col min="14619" max="14619" width="22.5" style="56" bestFit="1" customWidth="1"/>
    <col min="14620" max="14622" width="8.5" style="56" customWidth="1"/>
    <col min="14623" max="14670" width="6.125" style="56" customWidth="1"/>
    <col min="14671" max="14848" width="14.625" style="56"/>
    <col min="14849" max="14849" width="4.375" style="56" bestFit="1" customWidth="1"/>
    <col min="14850" max="14850" width="10.375" style="56" bestFit="1" customWidth="1"/>
    <col min="14851" max="14854" width="6.75" style="56" customWidth="1"/>
    <col min="14855" max="14855" width="4.375" style="56" bestFit="1" customWidth="1"/>
    <col min="14856" max="14856" width="10.5" style="56" customWidth="1"/>
    <col min="14857" max="14858" width="6.75" style="56" customWidth="1"/>
    <col min="14859" max="14859" width="7.25" style="56" customWidth="1"/>
    <col min="14860" max="14860" width="5.875" style="56" customWidth="1"/>
    <col min="14861" max="14861" width="4.375" style="56" customWidth="1"/>
    <col min="14862" max="14862" width="10.375" style="56" bestFit="1" customWidth="1"/>
    <col min="14863" max="14863" width="6.75" style="56" customWidth="1"/>
    <col min="14864" max="14864" width="7.125" style="56" customWidth="1"/>
    <col min="14865" max="14866" width="6.75" style="56" customWidth="1"/>
    <col min="14867" max="14867" width="4.375" style="56" bestFit="1" customWidth="1"/>
    <col min="14868" max="14868" width="10.375" style="56" bestFit="1" customWidth="1"/>
    <col min="14869" max="14869" width="6.75" style="56" customWidth="1"/>
    <col min="14870" max="14870" width="7" style="56" customWidth="1"/>
    <col min="14871" max="14872" width="6.75" style="56" customWidth="1"/>
    <col min="14873" max="14873" width="1.375" style="56" customWidth="1"/>
    <col min="14874" max="14874" width="3.375" style="56" customWidth="1"/>
    <col min="14875" max="14875" width="22.5" style="56" bestFit="1" customWidth="1"/>
    <col min="14876" max="14878" width="8.5" style="56" customWidth="1"/>
    <col min="14879" max="14926" width="6.125" style="56" customWidth="1"/>
    <col min="14927" max="15104" width="14.625" style="56"/>
    <col min="15105" max="15105" width="4.375" style="56" bestFit="1" customWidth="1"/>
    <col min="15106" max="15106" width="10.375" style="56" bestFit="1" customWidth="1"/>
    <col min="15107" max="15110" width="6.75" style="56" customWidth="1"/>
    <col min="15111" max="15111" width="4.375" style="56" bestFit="1" customWidth="1"/>
    <col min="15112" max="15112" width="10.5" style="56" customWidth="1"/>
    <col min="15113" max="15114" width="6.75" style="56" customWidth="1"/>
    <col min="15115" max="15115" width="7.25" style="56" customWidth="1"/>
    <col min="15116" max="15116" width="5.875" style="56" customWidth="1"/>
    <col min="15117" max="15117" width="4.375" style="56" customWidth="1"/>
    <col min="15118" max="15118" width="10.375" style="56" bestFit="1" customWidth="1"/>
    <col min="15119" max="15119" width="6.75" style="56" customWidth="1"/>
    <col min="15120" max="15120" width="7.125" style="56" customWidth="1"/>
    <col min="15121" max="15122" width="6.75" style="56" customWidth="1"/>
    <col min="15123" max="15123" width="4.375" style="56" bestFit="1" customWidth="1"/>
    <col min="15124" max="15124" width="10.375" style="56" bestFit="1" customWidth="1"/>
    <col min="15125" max="15125" width="6.75" style="56" customWidth="1"/>
    <col min="15126" max="15126" width="7" style="56" customWidth="1"/>
    <col min="15127" max="15128" width="6.75" style="56" customWidth="1"/>
    <col min="15129" max="15129" width="1.375" style="56" customWidth="1"/>
    <col min="15130" max="15130" width="3.375" style="56" customWidth="1"/>
    <col min="15131" max="15131" width="22.5" style="56" bestFit="1" customWidth="1"/>
    <col min="15132" max="15134" width="8.5" style="56" customWidth="1"/>
    <col min="15135" max="15182" width="6.125" style="56" customWidth="1"/>
    <col min="15183" max="15360" width="14.625" style="56"/>
    <col min="15361" max="15361" width="4.375" style="56" bestFit="1" customWidth="1"/>
    <col min="15362" max="15362" width="10.375" style="56" bestFit="1" customWidth="1"/>
    <col min="15363" max="15366" width="6.75" style="56" customWidth="1"/>
    <col min="15367" max="15367" width="4.375" style="56" bestFit="1" customWidth="1"/>
    <col min="15368" max="15368" width="10.5" style="56" customWidth="1"/>
    <col min="15369" max="15370" width="6.75" style="56" customWidth="1"/>
    <col min="15371" max="15371" width="7.25" style="56" customWidth="1"/>
    <col min="15372" max="15372" width="5.875" style="56" customWidth="1"/>
    <col min="15373" max="15373" width="4.375" style="56" customWidth="1"/>
    <col min="15374" max="15374" width="10.375" style="56" bestFit="1" customWidth="1"/>
    <col min="15375" max="15375" width="6.75" style="56" customWidth="1"/>
    <col min="15376" max="15376" width="7.125" style="56" customWidth="1"/>
    <col min="15377" max="15378" width="6.75" style="56" customWidth="1"/>
    <col min="15379" max="15379" width="4.375" style="56" bestFit="1" customWidth="1"/>
    <col min="15380" max="15380" width="10.375" style="56" bestFit="1" customWidth="1"/>
    <col min="15381" max="15381" width="6.75" style="56" customWidth="1"/>
    <col min="15382" max="15382" width="7" style="56" customWidth="1"/>
    <col min="15383" max="15384" width="6.75" style="56" customWidth="1"/>
    <col min="15385" max="15385" width="1.375" style="56" customWidth="1"/>
    <col min="15386" max="15386" width="3.375" style="56" customWidth="1"/>
    <col min="15387" max="15387" width="22.5" style="56" bestFit="1" customWidth="1"/>
    <col min="15388" max="15390" width="8.5" style="56" customWidth="1"/>
    <col min="15391" max="15438" width="6.125" style="56" customWidth="1"/>
    <col min="15439" max="15616" width="14.625" style="56"/>
    <col min="15617" max="15617" width="4.375" style="56" bestFit="1" customWidth="1"/>
    <col min="15618" max="15618" width="10.375" style="56" bestFit="1" customWidth="1"/>
    <col min="15619" max="15622" width="6.75" style="56" customWidth="1"/>
    <col min="15623" max="15623" width="4.375" style="56" bestFit="1" customWidth="1"/>
    <col min="15624" max="15624" width="10.5" style="56" customWidth="1"/>
    <col min="15625" max="15626" width="6.75" style="56" customWidth="1"/>
    <col min="15627" max="15627" width="7.25" style="56" customWidth="1"/>
    <col min="15628" max="15628" width="5.875" style="56" customWidth="1"/>
    <col min="15629" max="15629" width="4.375" style="56" customWidth="1"/>
    <col min="15630" max="15630" width="10.375" style="56" bestFit="1" customWidth="1"/>
    <col min="15631" max="15631" width="6.75" style="56" customWidth="1"/>
    <col min="15632" max="15632" width="7.125" style="56" customWidth="1"/>
    <col min="15633" max="15634" width="6.75" style="56" customWidth="1"/>
    <col min="15635" max="15635" width="4.375" style="56" bestFit="1" customWidth="1"/>
    <col min="15636" max="15636" width="10.375" style="56" bestFit="1" customWidth="1"/>
    <col min="15637" max="15637" width="6.75" style="56" customWidth="1"/>
    <col min="15638" max="15638" width="7" style="56" customWidth="1"/>
    <col min="15639" max="15640" width="6.75" style="56" customWidth="1"/>
    <col min="15641" max="15641" width="1.375" style="56" customWidth="1"/>
    <col min="15642" max="15642" width="3.375" style="56" customWidth="1"/>
    <col min="15643" max="15643" width="22.5" style="56" bestFit="1" customWidth="1"/>
    <col min="15644" max="15646" width="8.5" style="56" customWidth="1"/>
    <col min="15647" max="15694" width="6.125" style="56" customWidth="1"/>
    <col min="15695" max="15872" width="14.625" style="56"/>
    <col min="15873" max="15873" width="4.375" style="56" bestFit="1" customWidth="1"/>
    <col min="15874" max="15874" width="10.375" style="56" bestFit="1" customWidth="1"/>
    <col min="15875" max="15878" width="6.75" style="56" customWidth="1"/>
    <col min="15879" max="15879" width="4.375" style="56" bestFit="1" customWidth="1"/>
    <col min="15880" max="15880" width="10.5" style="56" customWidth="1"/>
    <col min="15881" max="15882" width="6.75" style="56" customWidth="1"/>
    <col min="15883" max="15883" width="7.25" style="56" customWidth="1"/>
    <col min="15884" max="15884" width="5.875" style="56" customWidth="1"/>
    <col min="15885" max="15885" width="4.375" style="56" customWidth="1"/>
    <col min="15886" max="15886" width="10.375" style="56" bestFit="1" customWidth="1"/>
    <col min="15887" max="15887" width="6.75" style="56" customWidth="1"/>
    <col min="15888" max="15888" width="7.125" style="56" customWidth="1"/>
    <col min="15889" max="15890" width="6.75" style="56" customWidth="1"/>
    <col min="15891" max="15891" width="4.375" style="56" bestFit="1" customWidth="1"/>
    <col min="15892" max="15892" width="10.375" style="56" bestFit="1" customWidth="1"/>
    <col min="15893" max="15893" width="6.75" style="56" customWidth="1"/>
    <col min="15894" max="15894" width="7" style="56" customWidth="1"/>
    <col min="15895" max="15896" width="6.75" style="56" customWidth="1"/>
    <col min="15897" max="15897" width="1.375" style="56" customWidth="1"/>
    <col min="15898" max="15898" width="3.375" style="56" customWidth="1"/>
    <col min="15899" max="15899" width="22.5" style="56" bestFit="1" customWidth="1"/>
    <col min="15900" max="15902" width="8.5" style="56" customWidth="1"/>
    <col min="15903" max="15950" width="6.125" style="56" customWidth="1"/>
    <col min="15951" max="16128" width="14.625" style="56"/>
    <col min="16129" max="16129" width="4.375" style="56" bestFit="1" customWidth="1"/>
    <col min="16130" max="16130" width="10.375" style="56" bestFit="1" customWidth="1"/>
    <col min="16131" max="16134" width="6.75" style="56" customWidth="1"/>
    <col min="16135" max="16135" width="4.375" style="56" bestFit="1" customWidth="1"/>
    <col min="16136" max="16136" width="10.5" style="56" customWidth="1"/>
    <col min="16137" max="16138" width="6.75" style="56" customWidth="1"/>
    <col min="16139" max="16139" width="7.25" style="56" customWidth="1"/>
    <col min="16140" max="16140" width="5.875" style="56" customWidth="1"/>
    <col min="16141" max="16141" width="4.375" style="56" customWidth="1"/>
    <col min="16142" max="16142" width="10.375" style="56" bestFit="1" customWidth="1"/>
    <col min="16143" max="16143" width="6.75" style="56" customWidth="1"/>
    <col min="16144" max="16144" width="7.125" style="56" customWidth="1"/>
    <col min="16145" max="16146" width="6.75" style="56" customWidth="1"/>
    <col min="16147" max="16147" width="4.375" style="56" bestFit="1" customWidth="1"/>
    <col min="16148" max="16148" width="10.375" style="56" bestFit="1" customWidth="1"/>
    <col min="16149" max="16149" width="6.75" style="56" customWidth="1"/>
    <col min="16150" max="16150" width="7" style="56" customWidth="1"/>
    <col min="16151" max="16152" width="6.75" style="56" customWidth="1"/>
    <col min="16153" max="16153" width="1.375" style="56" customWidth="1"/>
    <col min="16154" max="16154" width="3.375" style="56" customWidth="1"/>
    <col min="16155" max="16155" width="22.5" style="56" bestFit="1" customWidth="1"/>
    <col min="16156" max="16158" width="8.5" style="56" customWidth="1"/>
    <col min="16159" max="16206" width="6.125" style="56" customWidth="1"/>
    <col min="16207" max="16384" width="14.625" style="56"/>
  </cols>
  <sheetData>
    <row r="1" spans="1:81" s="50" customFormat="1" ht="27.75" customHeight="1" x14ac:dyDescent="0.2">
      <c r="A1" s="30" t="s">
        <v>239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356" t="s">
        <v>240</v>
      </c>
      <c r="AB1" s="356"/>
      <c r="AC1" s="356"/>
      <c r="AD1" s="356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241</v>
      </c>
    </row>
    <row r="3" spans="1:81" s="31" customFormat="1" ht="23.25" customHeight="1" x14ac:dyDescent="0.15">
      <c r="A3" s="4" t="s">
        <v>12</v>
      </c>
      <c r="B3" s="6" t="s">
        <v>249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249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249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249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242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353" t="s">
        <v>20</v>
      </c>
      <c r="C5" s="231">
        <v>1</v>
      </c>
      <c r="D5" s="231"/>
      <c r="E5" s="35">
        <f t="shared" ref="E5:E11" si="0">SUM(C5:D5)</f>
        <v>1</v>
      </c>
      <c r="F5" s="233"/>
      <c r="G5" s="26"/>
      <c r="H5" s="353" t="s">
        <v>48</v>
      </c>
      <c r="I5" s="231"/>
      <c r="J5" s="231">
        <v>1</v>
      </c>
      <c r="K5" s="35">
        <f t="shared" ref="K5:K14" si="1">SUM(I5:J5)</f>
        <v>1</v>
      </c>
      <c r="L5" s="239"/>
      <c r="M5" s="22"/>
      <c r="N5" s="23" t="s">
        <v>66</v>
      </c>
      <c r="O5" s="235"/>
      <c r="P5" s="235"/>
      <c r="Q5" s="37">
        <f t="shared" ref="Q5:Q16" si="2">SUM(O5:P5)</f>
        <v>0</v>
      </c>
      <c r="R5" s="237"/>
      <c r="S5" s="22"/>
      <c r="T5" s="23" t="s">
        <v>117</v>
      </c>
      <c r="U5" s="235"/>
      <c r="V5" s="235"/>
      <c r="W5" s="37">
        <f>+U5+V5</f>
        <v>0</v>
      </c>
      <c r="X5" s="237"/>
      <c r="Y5" s="55"/>
      <c r="AA5" s="102">
        <v>0</v>
      </c>
      <c r="AB5" s="103">
        <f t="shared" ref="AB5:AD36" si="3">+AE5+AH5+AK5+AN5+AQ5+AT5+AW5+AZ5+BC5+BF5+BI5+BL5+BO5+BR5+BU5+BX5</f>
        <v>1</v>
      </c>
      <c r="AC5" s="104">
        <f t="shared" si="3"/>
        <v>1</v>
      </c>
      <c r="AD5" s="105">
        <f t="shared" si="3"/>
        <v>2</v>
      </c>
      <c r="AE5" s="244"/>
      <c r="AF5" s="245"/>
      <c r="AG5" s="105">
        <f t="shared" ref="AG5:AG68" si="4">+AE5+AF5</f>
        <v>0</v>
      </c>
      <c r="AH5" s="244"/>
      <c r="AI5" s="245"/>
      <c r="AJ5" s="105">
        <f t="shared" ref="AJ5:AJ68" si="5">+AH5+AI5</f>
        <v>0</v>
      </c>
      <c r="AK5" s="244"/>
      <c r="AL5" s="245"/>
      <c r="AM5" s="105">
        <f t="shared" ref="AM5:AM68" si="6">+AK5+AL5</f>
        <v>0</v>
      </c>
      <c r="AN5" s="244"/>
      <c r="AO5" s="245"/>
      <c r="AP5" s="105">
        <f t="shared" ref="AP5:AP68" si="7">+AN5+AO5</f>
        <v>0</v>
      </c>
      <c r="AQ5" s="244"/>
      <c r="AR5" s="245"/>
      <c r="AS5" s="105">
        <f t="shared" ref="AS5:AS68" si="8">+AQ5+AR5</f>
        <v>0</v>
      </c>
      <c r="AT5" s="244"/>
      <c r="AU5" s="245"/>
      <c r="AV5" s="105">
        <f t="shared" ref="AV5:AV68" si="9">+AT5+AU5</f>
        <v>0</v>
      </c>
      <c r="AW5" s="244"/>
      <c r="AX5" s="245"/>
      <c r="AY5" s="105">
        <f t="shared" ref="AY5:AY68" si="10">+AW5+AX5</f>
        <v>0</v>
      </c>
      <c r="AZ5" s="244">
        <v>1</v>
      </c>
      <c r="BA5" s="245">
        <v>1</v>
      </c>
      <c r="BB5" s="105">
        <f t="shared" ref="BB5:BB68" si="11">+AZ5+BA5</f>
        <v>2</v>
      </c>
      <c r="BC5" s="244"/>
      <c r="BD5" s="245"/>
      <c r="BE5" s="105">
        <f t="shared" ref="BE5:BE68" si="12">+BC5+BD5</f>
        <v>0</v>
      </c>
      <c r="BF5" s="244"/>
      <c r="BG5" s="245"/>
      <c r="BH5" s="105">
        <f t="shared" ref="BH5:BH68" si="13">+BF5+BG5</f>
        <v>0</v>
      </c>
      <c r="BI5" s="244"/>
      <c r="BJ5" s="245"/>
      <c r="BK5" s="105">
        <f t="shared" ref="BK5:BK68" si="14">+BI5+BJ5</f>
        <v>0</v>
      </c>
      <c r="BL5" s="244"/>
      <c r="BM5" s="245"/>
      <c r="BN5" s="105">
        <f t="shared" ref="BN5:BN68" si="15">+BL5+BM5</f>
        <v>0</v>
      </c>
      <c r="BO5" s="244"/>
      <c r="BP5" s="245"/>
      <c r="BQ5" s="105">
        <f t="shared" ref="BQ5:BQ68" si="16">+BO5+BP5</f>
        <v>0</v>
      </c>
      <c r="BR5" s="244"/>
      <c r="BS5" s="245"/>
      <c r="BT5" s="105">
        <f t="shared" ref="BT5:BT68" si="17">+BR5+BS5</f>
        <v>0</v>
      </c>
      <c r="BU5" s="244"/>
      <c r="BV5" s="245"/>
      <c r="BW5" s="105">
        <f t="shared" ref="BW5:BW68" si="18">+BU5+BV5</f>
        <v>0</v>
      </c>
      <c r="BX5" s="244"/>
      <c r="BY5" s="245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/>
      <c r="D6" s="232"/>
      <c r="E6" s="39">
        <f t="shared" si="0"/>
        <v>0</v>
      </c>
      <c r="F6" s="234"/>
      <c r="G6" s="26" t="s">
        <v>52</v>
      </c>
      <c r="H6" s="25" t="s">
        <v>53</v>
      </c>
      <c r="I6" s="232"/>
      <c r="J6" s="232"/>
      <c r="K6" s="39">
        <f t="shared" si="1"/>
        <v>0</v>
      </c>
      <c r="L6" s="240"/>
      <c r="M6" s="20" t="s">
        <v>71</v>
      </c>
      <c r="N6" s="25" t="s">
        <v>72</v>
      </c>
      <c r="O6" s="232"/>
      <c r="P6" s="232"/>
      <c r="Q6" s="39">
        <f t="shared" si="2"/>
        <v>0</v>
      </c>
      <c r="R6" s="234"/>
      <c r="S6" s="20" t="s">
        <v>159</v>
      </c>
      <c r="T6" s="25" t="s">
        <v>118</v>
      </c>
      <c r="U6" s="232">
        <v>1</v>
      </c>
      <c r="V6" s="232"/>
      <c r="W6" s="39">
        <f>+U6+V6</f>
        <v>1</v>
      </c>
      <c r="X6" s="234">
        <v>1</v>
      </c>
      <c r="Y6" s="55"/>
      <c r="AA6" s="106">
        <v>1</v>
      </c>
      <c r="AB6" s="107">
        <f t="shared" si="3"/>
        <v>0</v>
      </c>
      <c r="AC6" s="108">
        <f t="shared" si="3"/>
        <v>0</v>
      </c>
      <c r="AD6" s="109">
        <f t="shared" si="3"/>
        <v>0</v>
      </c>
      <c r="AE6" s="246"/>
      <c r="AF6" s="247"/>
      <c r="AG6" s="109">
        <f t="shared" si="4"/>
        <v>0</v>
      </c>
      <c r="AH6" s="246"/>
      <c r="AI6" s="247"/>
      <c r="AJ6" s="109">
        <f t="shared" si="5"/>
        <v>0</v>
      </c>
      <c r="AK6" s="246"/>
      <c r="AL6" s="247"/>
      <c r="AM6" s="109">
        <f t="shared" si="6"/>
        <v>0</v>
      </c>
      <c r="AN6" s="246"/>
      <c r="AO6" s="247"/>
      <c r="AP6" s="109">
        <f t="shared" si="7"/>
        <v>0</v>
      </c>
      <c r="AQ6" s="246"/>
      <c r="AR6" s="247"/>
      <c r="AS6" s="109">
        <f t="shared" si="8"/>
        <v>0</v>
      </c>
      <c r="AT6" s="246"/>
      <c r="AU6" s="247"/>
      <c r="AV6" s="109">
        <f t="shared" si="9"/>
        <v>0</v>
      </c>
      <c r="AW6" s="246"/>
      <c r="AX6" s="247"/>
      <c r="AY6" s="109">
        <f t="shared" si="10"/>
        <v>0</v>
      </c>
      <c r="AZ6" s="246"/>
      <c r="BA6" s="247"/>
      <c r="BB6" s="109">
        <f t="shared" si="11"/>
        <v>0</v>
      </c>
      <c r="BC6" s="246"/>
      <c r="BD6" s="247"/>
      <c r="BE6" s="109">
        <f t="shared" si="12"/>
        <v>0</v>
      </c>
      <c r="BF6" s="246"/>
      <c r="BG6" s="247"/>
      <c r="BH6" s="109">
        <f t="shared" si="13"/>
        <v>0</v>
      </c>
      <c r="BI6" s="246"/>
      <c r="BJ6" s="247"/>
      <c r="BK6" s="109">
        <f t="shared" si="14"/>
        <v>0</v>
      </c>
      <c r="BL6" s="246"/>
      <c r="BM6" s="247"/>
      <c r="BN6" s="109">
        <f t="shared" si="15"/>
        <v>0</v>
      </c>
      <c r="BO6" s="246"/>
      <c r="BP6" s="247"/>
      <c r="BQ6" s="109">
        <f t="shared" si="16"/>
        <v>0</v>
      </c>
      <c r="BR6" s="246"/>
      <c r="BS6" s="247"/>
      <c r="BT6" s="109">
        <f t="shared" si="17"/>
        <v>0</v>
      </c>
      <c r="BU6" s="246"/>
      <c r="BV6" s="247"/>
      <c r="BW6" s="109">
        <f t="shared" si="18"/>
        <v>0</v>
      </c>
      <c r="BX6" s="246"/>
      <c r="BY6" s="247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/>
      <c r="D7" s="232"/>
      <c r="E7" s="39">
        <f t="shared" si="0"/>
        <v>0</v>
      </c>
      <c r="F7" s="234"/>
      <c r="G7" s="26"/>
      <c r="H7" s="25" t="s">
        <v>58</v>
      </c>
      <c r="I7" s="232"/>
      <c r="J7" s="232"/>
      <c r="K7" s="39">
        <f t="shared" si="1"/>
        <v>0</v>
      </c>
      <c r="L7" s="240"/>
      <c r="M7" s="20"/>
      <c r="N7" s="25" t="s">
        <v>77</v>
      </c>
      <c r="O7" s="232">
        <v>2</v>
      </c>
      <c r="P7" s="232"/>
      <c r="Q7" s="39">
        <f t="shared" si="2"/>
        <v>2</v>
      </c>
      <c r="R7" s="234"/>
      <c r="S7" s="20" t="s">
        <v>182</v>
      </c>
      <c r="T7" s="25" t="s">
        <v>119</v>
      </c>
      <c r="U7" s="232"/>
      <c r="V7" s="232"/>
      <c r="W7" s="39">
        <f>+U7+V7</f>
        <v>0</v>
      </c>
      <c r="X7" s="234"/>
      <c r="Y7" s="55"/>
      <c r="AA7" s="106">
        <v>2</v>
      </c>
      <c r="AB7" s="107">
        <f t="shared" si="3"/>
        <v>0</v>
      </c>
      <c r="AC7" s="108">
        <f t="shared" si="3"/>
        <v>0</v>
      </c>
      <c r="AD7" s="109">
        <f t="shared" si="3"/>
        <v>0</v>
      </c>
      <c r="AE7" s="246"/>
      <c r="AF7" s="247"/>
      <c r="AG7" s="109">
        <f t="shared" si="4"/>
        <v>0</v>
      </c>
      <c r="AH7" s="246"/>
      <c r="AI7" s="247"/>
      <c r="AJ7" s="109">
        <f t="shared" si="5"/>
        <v>0</v>
      </c>
      <c r="AK7" s="246"/>
      <c r="AL7" s="247"/>
      <c r="AM7" s="109">
        <f t="shared" si="6"/>
        <v>0</v>
      </c>
      <c r="AN7" s="246"/>
      <c r="AO7" s="247"/>
      <c r="AP7" s="109">
        <f t="shared" si="7"/>
        <v>0</v>
      </c>
      <c r="AQ7" s="246"/>
      <c r="AR7" s="247"/>
      <c r="AS7" s="109">
        <f t="shared" si="8"/>
        <v>0</v>
      </c>
      <c r="AT7" s="246"/>
      <c r="AU7" s="247"/>
      <c r="AV7" s="109">
        <f t="shared" si="9"/>
        <v>0</v>
      </c>
      <c r="AW7" s="246"/>
      <c r="AX7" s="247"/>
      <c r="AY7" s="109">
        <f t="shared" si="10"/>
        <v>0</v>
      </c>
      <c r="AZ7" s="246"/>
      <c r="BA7" s="247"/>
      <c r="BB7" s="109">
        <f t="shared" si="11"/>
        <v>0</v>
      </c>
      <c r="BC7" s="246"/>
      <c r="BD7" s="247"/>
      <c r="BE7" s="109">
        <f t="shared" si="12"/>
        <v>0</v>
      </c>
      <c r="BF7" s="246"/>
      <c r="BG7" s="247"/>
      <c r="BH7" s="109">
        <f t="shared" si="13"/>
        <v>0</v>
      </c>
      <c r="BI7" s="246"/>
      <c r="BJ7" s="247"/>
      <c r="BK7" s="109">
        <f t="shared" si="14"/>
        <v>0</v>
      </c>
      <c r="BL7" s="246"/>
      <c r="BM7" s="247"/>
      <c r="BN7" s="109">
        <f t="shared" si="15"/>
        <v>0</v>
      </c>
      <c r="BO7" s="246"/>
      <c r="BP7" s="247"/>
      <c r="BQ7" s="109">
        <f t="shared" si="16"/>
        <v>0</v>
      </c>
      <c r="BR7" s="246"/>
      <c r="BS7" s="247"/>
      <c r="BT7" s="109">
        <f t="shared" si="17"/>
        <v>0</v>
      </c>
      <c r="BU7" s="246"/>
      <c r="BV7" s="247"/>
      <c r="BW7" s="109">
        <f t="shared" si="18"/>
        <v>0</v>
      </c>
      <c r="BX7" s="246"/>
      <c r="BY7" s="247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/>
      <c r="D8" s="232"/>
      <c r="E8" s="39">
        <f t="shared" si="0"/>
        <v>0</v>
      </c>
      <c r="F8" s="234"/>
      <c r="G8" s="26" t="s">
        <v>62</v>
      </c>
      <c r="H8" s="25" t="s">
        <v>63</v>
      </c>
      <c r="I8" s="232"/>
      <c r="J8" s="232">
        <v>1</v>
      </c>
      <c r="K8" s="39">
        <f t="shared" si="1"/>
        <v>1</v>
      </c>
      <c r="L8" s="240"/>
      <c r="M8" s="20" t="s">
        <v>24</v>
      </c>
      <c r="N8" s="25" t="s">
        <v>81</v>
      </c>
      <c r="O8" s="232"/>
      <c r="P8" s="232"/>
      <c r="Q8" s="39">
        <f t="shared" si="2"/>
        <v>0</v>
      </c>
      <c r="R8" s="234"/>
      <c r="S8" s="20" t="s">
        <v>181</v>
      </c>
      <c r="T8" s="25" t="s">
        <v>120</v>
      </c>
      <c r="U8" s="232"/>
      <c r="V8" s="232">
        <v>1</v>
      </c>
      <c r="W8" s="39">
        <f>+U8+V8</f>
        <v>1</v>
      </c>
      <c r="X8" s="234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6"/>
      <c r="AF8" s="247"/>
      <c r="AG8" s="109">
        <f t="shared" si="4"/>
        <v>0</v>
      </c>
      <c r="AH8" s="246"/>
      <c r="AI8" s="247"/>
      <c r="AJ8" s="109">
        <f t="shared" si="5"/>
        <v>0</v>
      </c>
      <c r="AK8" s="246"/>
      <c r="AL8" s="247"/>
      <c r="AM8" s="109">
        <f t="shared" si="6"/>
        <v>0</v>
      </c>
      <c r="AN8" s="246"/>
      <c r="AO8" s="247"/>
      <c r="AP8" s="109">
        <f t="shared" si="7"/>
        <v>0</v>
      </c>
      <c r="AQ8" s="246"/>
      <c r="AR8" s="247"/>
      <c r="AS8" s="109">
        <f t="shared" si="8"/>
        <v>0</v>
      </c>
      <c r="AT8" s="246"/>
      <c r="AU8" s="247"/>
      <c r="AV8" s="109">
        <f t="shared" si="9"/>
        <v>0</v>
      </c>
      <c r="AW8" s="246"/>
      <c r="AX8" s="247"/>
      <c r="AY8" s="109">
        <f t="shared" si="10"/>
        <v>0</v>
      </c>
      <c r="AZ8" s="246"/>
      <c r="BA8" s="247"/>
      <c r="BB8" s="109">
        <f t="shared" si="11"/>
        <v>0</v>
      </c>
      <c r="BC8" s="246"/>
      <c r="BD8" s="247"/>
      <c r="BE8" s="109">
        <f t="shared" si="12"/>
        <v>0</v>
      </c>
      <c r="BF8" s="246"/>
      <c r="BG8" s="247"/>
      <c r="BH8" s="109">
        <f t="shared" si="13"/>
        <v>0</v>
      </c>
      <c r="BI8" s="246"/>
      <c r="BJ8" s="247"/>
      <c r="BK8" s="109">
        <f t="shared" si="14"/>
        <v>0</v>
      </c>
      <c r="BL8" s="246"/>
      <c r="BM8" s="247"/>
      <c r="BN8" s="109">
        <f t="shared" si="15"/>
        <v>0</v>
      </c>
      <c r="BO8" s="246"/>
      <c r="BP8" s="247"/>
      <c r="BQ8" s="109">
        <f t="shared" si="16"/>
        <v>0</v>
      </c>
      <c r="BR8" s="246"/>
      <c r="BS8" s="247"/>
      <c r="BT8" s="109">
        <f t="shared" si="17"/>
        <v>0</v>
      </c>
      <c r="BU8" s="246"/>
      <c r="BV8" s="247"/>
      <c r="BW8" s="109">
        <f t="shared" si="18"/>
        <v>0</v>
      </c>
      <c r="BX8" s="246"/>
      <c r="BY8" s="247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/>
      <c r="D9" s="232"/>
      <c r="E9" s="39">
        <f t="shared" si="0"/>
        <v>0</v>
      </c>
      <c r="F9" s="234"/>
      <c r="G9" s="26"/>
      <c r="H9" s="25" t="s">
        <v>65</v>
      </c>
      <c r="I9" s="232"/>
      <c r="J9" s="232"/>
      <c r="K9" s="39">
        <f t="shared" si="1"/>
        <v>0</v>
      </c>
      <c r="L9" s="240"/>
      <c r="M9" s="20"/>
      <c r="N9" s="25" t="s">
        <v>84</v>
      </c>
      <c r="O9" s="232"/>
      <c r="P9" s="232"/>
      <c r="Q9" s="39">
        <f t="shared" si="2"/>
        <v>0</v>
      </c>
      <c r="R9" s="234"/>
      <c r="S9" s="20"/>
      <c r="T9" s="25" t="s">
        <v>121</v>
      </c>
      <c r="U9" s="232"/>
      <c r="V9" s="232"/>
      <c r="W9" s="39">
        <f>+U9+V9</f>
        <v>0</v>
      </c>
      <c r="X9" s="234"/>
      <c r="Y9" s="55"/>
      <c r="AA9" s="106">
        <v>4</v>
      </c>
      <c r="AB9" s="107">
        <f t="shared" si="3"/>
        <v>0</v>
      </c>
      <c r="AC9" s="108">
        <f t="shared" si="3"/>
        <v>0</v>
      </c>
      <c r="AD9" s="109">
        <f t="shared" si="3"/>
        <v>0</v>
      </c>
      <c r="AE9" s="246"/>
      <c r="AF9" s="247"/>
      <c r="AG9" s="109">
        <f t="shared" si="4"/>
        <v>0</v>
      </c>
      <c r="AH9" s="246"/>
      <c r="AI9" s="247"/>
      <c r="AJ9" s="109">
        <f t="shared" si="5"/>
        <v>0</v>
      </c>
      <c r="AK9" s="246"/>
      <c r="AL9" s="247"/>
      <c r="AM9" s="109">
        <f t="shared" si="6"/>
        <v>0</v>
      </c>
      <c r="AN9" s="246"/>
      <c r="AO9" s="247"/>
      <c r="AP9" s="109">
        <f t="shared" si="7"/>
        <v>0</v>
      </c>
      <c r="AQ9" s="246"/>
      <c r="AR9" s="247"/>
      <c r="AS9" s="109">
        <f t="shared" si="8"/>
        <v>0</v>
      </c>
      <c r="AT9" s="246"/>
      <c r="AU9" s="247"/>
      <c r="AV9" s="109">
        <f t="shared" si="9"/>
        <v>0</v>
      </c>
      <c r="AW9" s="246"/>
      <c r="AX9" s="247"/>
      <c r="AY9" s="109">
        <f t="shared" si="10"/>
        <v>0</v>
      </c>
      <c r="AZ9" s="246"/>
      <c r="BA9" s="247"/>
      <c r="BB9" s="109">
        <f t="shared" si="11"/>
        <v>0</v>
      </c>
      <c r="BC9" s="246"/>
      <c r="BD9" s="247"/>
      <c r="BE9" s="109">
        <f t="shared" si="12"/>
        <v>0</v>
      </c>
      <c r="BF9" s="246"/>
      <c r="BG9" s="247"/>
      <c r="BH9" s="109">
        <f t="shared" si="13"/>
        <v>0</v>
      </c>
      <c r="BI9" s="246"/>
      <c r="BJ9" s="247"/>
      <c r="BK9" s="109">
        <f t="shared" si="14"/>
        <v>0</v>
      </c>
      <c r="BL9" s="246"/>
      <c r="BM9" s="247"/>
      <c r="BN9" s="109">
        <f t="shared" si="15"/>
        <v>0</v>
      </c>
      <c r="BO9" s="246"/>
      <c r="BP9" s="247"/>
      <c r="BQ9" s="109">
        <f t="shared" si="16"/>
        <v>0</v>
      </c>
      <c r="BR9" s="246"/>
      <c r="BS9" s="247"/>
      <c r="BT9" s="109">
        <f t="shared" si="17"/>
        <v>0</v>
      </c>
      <c r="BU9" s="246"/>
      <c r="BV9" s="247"/>
      <c r="BW9" s="109">
        <f t="shared" si="18"/>
        <v>0</v>
      </c>
      <c r="BX9" s="246"/>
      <c r="BY9" s="247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/>
      <c r="D10" s="232"/>
      <c r="E10" s="39">
        <f t="shared" si="0"/>
        <v>0</v>
      </c>
      <c r="F10" s="234"/>
      <c r="G10" s="26" t="s">
        <v>69</v>
      </c>
      <c r="H10" s="25" t="s">
        <v>70</v>
      </c>
      <c r="I10" s="232">
        <v>1</v>
      </c>
      <c r="J10" s="232">
        <v>1</v>
      </c>
      <c r="K10" s="39">
        <f t="shared" si="1"/>
        <v>2</v>
      </c>
      <c r="L10" s="240">
        <v>1</v>
      </c>
      <c r="M10" s="20"/>
      <c r="N10" s="25" t="s">
        <v>88</v>
      </c>
      <c r="O10" s="232"/>
      <c r="P10" s="232"/>
      <c r="Q10" s="39">
        <f t="shared" si="2"/>
        <v>0</v>
      </c>
      <c r="R10" s="234"/>
      <c r="S10" s="28"/>
      <c r="T10" s="27" t="s">
        <v>6</v>
      </c>
      <c r="U10" s="45">
        <f>SUM(U5:U9)</f>
        <v>1</v>
      </c>
      <c r="V10" s="45">
        <f>SUM(V5:V9)</f>
        <v>1</v>
      </c>
      <c r="W10" s="45">
        <f>SUM(W5:W9)</f>
        <v>2</v>
      </c>
      <c r="X10" s="46">
        <f>SUM(X5:X9)</f>
        <v>1</v>
      </c>
      <c r="Y10" s="55"/>
      <c r="AA10" s="110" t="str">
        <f>FIXED(AA5,0)&amp;" ～ "&amp;FIXED(AA9,0)&amp;" 小計"</f>
        <v>0 ～ 4 小計</v>
      </c>
      <c r="AB10" s="111">
        <f t="shared" si="3"/>
        <v>1</v>
      </c>
      <c r="AC10" s="112">
        <f t="shared" si="3"/>
        <v>1</v>
      </c>
      <c r="AD10" s="113">
        <f t="shared" si="3"/>
        <v>2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0</v>
      </c>
      <c r="AO10" s="112">
        <f>SUM(AO5:AO9)</f>
        <v>0</v>
      </c>
      <c r="AP10" s="113">
        <f t="shared" si="7"/>
        <v>0</v>
      </c>
      <c r="AQ10" s="111">
        <f>SUM(AQ5:AQ9)</f>
        <v>0</v>
      </c>
      <c r="AR10" s="112">
        <f>SUM(AR5:AR9)</f>
        <v>0</v>
      </c>
      <c r="AS10" s="113">
        <f t="shared" si="8"/>
        <v>0</v>
      </c>
      <c r="AT10" s="111">
        <f>SUM(AT5:AT9)</f>
        <v>0</v>
      </c>
      <c r="AU10" s="112">
        <f>SUM(AU5:AU9)</f>
        <v>0</v>
      </c>
      <c r="AV10" s="113">
        <f t="shared" si="9"/>
        <v>0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1</v>
      </c>
      <c r="BA10" s="112">
        <f>SUM(BA5:BA9)</f>
        <v>1</v>
      </c>
      <c r="BB10" s="113">
        <f t="shared" si="11"/>
        <v>2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/>
      <c r="D11" s="232"/>
      <c r="E11" s="39">
        <f t="shared" si="0"/>
        <v>0</v>
      </c>
      <c r="F11" s="234"/>
      <c r="G11" s="26"/>
      <c r="H11" s="25" t="s">
        <v>76</v>
      </c>
      <c r="I11" s="232">
        <v>1</v>
      </c>
      <c r="J11" s="232">
        <v>1</v>
      </c>
      <c r="K11" s="39">
        <f t="shared" si="1"/>
        <v>2</v>
      </c>
      <c r="L11" s="240">
        <v>1</v>
      </c>
      <c r="M11" s="20"/>
      <c r="N11" s="25" t="s">
        <v>91</v>
      </c>
      <c r="O11" s="232"/>
      <c r="P11" s="232">
        <v>1</v>
      </c>
      <c r="Q11" s="39">
        <f t="shared" si="2"/>
        <v>1</v>
      </c>
      <c r="R11" s="234"/>
      <c r="S11" s="20"/>
      <c r="T11" s="25" t="s">
        <v>122</v>
      </c>
      <c r="U11" s="232"/>
      <c r="V11" s="232"/>
      <c r="W11" s="39">
        <f>+U11+V11</f>
        <v>0</v>
      </c>
      <c r="X11" s="234"/>
      <c r="Y11" s="55"/>
      <c r="AA11" s="106">
        <v>5</v>
      </c>
      <c r="AB11" s="103">
        <f t="shared" si="3"/>
        <v>0</v>
      </c>
      <c r="AC11" s="104">
        <f t="shared" si="3"/>
        <v>0</v>
      </c>
      <c r="AD11" s="105">
        <f t="shared" si="3"/>
        <v>0</v>
      </c>
      <c r="AE11" s="244"/>
      <c r="AF11" s="245"/>
      <c r="AG11" s="105">
        <f t="shared" si="4"/>
        <v>0</v>
      </c>
      <c r="AH11" s="244"/>
      <c r="AI11" s="245"/>
      <c r="AJ11" s="105">
        <f t="shared" si="5"/>
        <v>0</v>
      </c>
      <c r="AK11" s="244"/>
      <c r="AL11" s="245"/>
      <c r="AM11" s="105">
        <f t="shared" si="6"/>
        <v>0</v>
      </c>
      <c r="AN11" s="244"/>
      <c r="AO11" s="245"/>
      <c r="AP11" s="105">
        <f t="shared" si="7"/>
        <v>0</v>
      </c>
      <c r="AQ11" s="244"/>
      <c r="AR11" s="245"/>
      <c r="AS11" s="105">
        <f t="shared" si="8"/>
        <v>0</v>
      </c>
      <c r="AT11" s="244"/>
      <c r="AU11" s="245"/>
      <c r="AV11" s="105">
        <f t="shared" si="9"/>
        <v>0</v>
      </c>
      <c r="AW11" s="244"/>
      <c r="AX11" s="245"/>
      <c r="AY11" s="105">
        <f t="shared" si="10"/>
        <v>0</v>
      </c>
      <c r="AZ11" s="244"/>
      <c r="BA11" s="245"/>
      <c r="BB11" s="105">
        <f t="shared" si="11"/>
        <v>0</v>
      </c>
      <c r="BC11" s="244"/>
      <c r="BD11" s="245"/>
      <c r="BE11" s="105">
        <f t="shared" si="12"/>
        <v>0</v>
      </c>
      <c r="BF11" s="244"/>
      <c r="BG11" s="245"/>
      <c r="BH11" s="105">
        <f t="shared" si="13"/>
        <v>0</v>
      </c>
      <c r="BI11" s="244"/>
      <c r="BJ11" s="245"/>
      <c r="BK11" s="105">
        <f t="shared" si="14"/>
        <v>0</v>
      </c>
      <c r="BL11" s="244"/>
      <c r="BM11" s="245"/>
      <c r="BN11" s="105">
        <f t="shared" si="15"/>
        <v>0</v>
      </c>
      <c r="BO11" s="244"/>
      <c r="BP11" s="245"/>
      <c r="BQ11" s="105">
        <f t="shared" si="16"/>
        <v>0</v>
      </c>
      <c r="BR11" s="244"/>
      <c r="BS11" s="245"/>
      <c r="BT11" s="105">
        <f t="shared" si="17"/>
        <v>0</v>
      </c>
      <c r="BU11" s="244"/>
      <c r="BV11" s="245"/>
      <c r="BW11" s="105">
        <f t="shared" si="18"/>
        <v>0</v>
      </c>
      <c r="BX11" s="244"/>
      <c r="BY11" s="245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354" t="s">
        <v>6</v>
      </c>
      <c r="C12" s="43">
        <f>SUM(C5:C11)</f>
        <v>1</v>
      </c>
      <c r="D12" s="43">
        <f>SUM(D5:D11)</f>
        <v>0</v>
      </c>
      <c r="E12" s="43">
        <f>SUM(E5:E11)</f>
        <v>1</v>
      </c>
      <c r="F12" s="44">
        <f>SUM(F5:F11)</f>
        <v>0</v>
      </c>
      <c r="G12" s="26"/>
      <c r="H12" s="25" t="s">
        <v>80</v>
      </c>
      <c r="I12" s="232"/>
      <c r="J12" s="232"/>
      <c r="K12" s="39">
        <f t="shared" si="1"/>
        <v>0</v>
      </c>
      <c r="L12" s="240"/>
      <c r="M12" s="20"/>
      <c r="N12" s="25" t="s">
        <v>95</v>
      </c>
      <c r="O12" s="232">
        <v>1</v>
      </c>
      <c r="P12" s="232">
        <v>2</v>
      </c>
      <c r="Q12" s="39">
        <f t="shared" si="2"/>
        <v>3</v>
      </c>
      <c r="R12" s="234">
        <v>1</v>
      </c>
      <c r="S12" s="20" t="s">
        <v>160</v>
      </c>
      <c r="T12" s="25" t="s">
        <v>123</v>
      </c>
      <c r="U12" s="232">
        <v>1</v>
      </c>
      <c r="V12" s="232"/>
      <c r="W12" s="39">
        <f>+U12+V12</f>
        <v>1</v>
      </c>
      <c r="X12" s="234"/>
      <c r="Y12" s="55"/>
      <c r="AA12" s="106">
        <v>6</v>
      </c>
      <c r="AB12" s="107">
        <f t="shared" si="3"/>
        <v>0</v>
      </c>
      <c r="AC12" s="108">
        <f t="shared" si="3"/>
        <v>0</v>
      </c>
      <c r="AD12" s="109">
        <f t="shared" si="3"/>
        <v>0</v>
      </c>
      <c r="AE12" s="246"/>
      <c r="AF12" s="247"/>
      <c r="AG12" s="109">
        <f t="shared" si="4"/>
        <v>0</v>
      </c>
      <c r="AH12" s="246"/>
      <c r="AI12" s="247"/>
      <c r="AJ12" s="109">
        <f t="shared" si="5"/>
        <v>0</v>
      </c>
      <c r="AK12" s="246"/>
      <c r="AL12" s="247"/>
      <c r="AM12" s="109">
        <f t="shared" si="6"/>
        <v>0</v>
      </c>
      <c r="AN12" s="246"/>
      <c r="AO12" s="247"/>
      <c r="AP12" s="109">
        <f t="shared" si="7"/>
        <v>0</v>
      </c>
      <c r="AQ12" s="246"/>
      <c r="AR12" s="247"/>
      <c r="AS12" s="109">
        <f t="shared" si="8"/>
        <v>0</v>
      </c>
      <c r="AT12" s="246"/>
      <c r="AU12" s="247"/>
      <c r="AV12" s="109">
        <f t="shared" si="9"/>
        <v>0</v>
      </c>
      <c r="AW12" s="246"/>
      <c r="AX12" s="247"/>
      <c r="AY12" s="109">
        <f t="shared" si="10"/>
        <v>0</v>
      </c>
      <c r="AZ12" s="246"/>
      <c r="BA12" s="247"/>
      <c r="BB12" s="109">
        <f t="shared" si="11"/>
        <v>0</v>
      </c>
      <c r="BC12" s="246"/>
      <c r="BD12" s="247"/>
      <c r="BE12" s="109">
        <f t="shared" si="12"/>
        <v>0</v>
      </c>
      <c r="BF12" s="246"/>
      <c r="BG12" s="247"/>
      <c r="BH12" s="109">
        <f t="shared" si="13"/>
        <v>0</v>
      </c>
      <c r="BI12" s="246"/>
      <c r="BJ12" s="247"/>
      <c r="BK12" s="109">
        <f t="shared" si="14"/>
        <v>0</v>
      </c>
      <c r="BL12" s="246"/>
      <c r="BM12" s="247"/>
      <c r="BN12" s="109">
        <f t="shared" si="15"/>
        <v>0</v>
      </c>
      <c r="BO12" s="246"/>
      <c r="BP12" s="247"/>
      <c r="BQ12" s="109">
        <f t="shared" si="16"/>
        <v>0</v>
      </c>
      <c r="BR12" s="246"/>
      <c r="BS12" s="247"/>
      <c r="BT12" s="109">
        <f t="shared" si="17"/>
        <v>0</v>
      </c>
      <c r="BU12" s="246"/>
      <c r="BV12" s="247"/>
      <c r="BW12" s="109">
        <f t="shared" si="18"/>
        <v>0</v>
      </c>
      <c r="BX12" s="246"/>
      <c r="BY12" s="247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>
        <v>1</v>
      </c>
      <c r="D13" s="235"/>
      <c r="E13" s="37">
        <f>SUM(C13:D13)</f>
        <v>1</v>
      </c>
      <c r="F13" s="237">
        <v>1</v>
      </c>
      <c r="G13" s="26"/>
      <c r="H13" s="25" t="s">
        <v>83</v>
      </c>
      <c r="I13" s="232"/>
      <c r="J13" s="232"/>
      <c r="K13" s="39">
        <f t="shared" si="1"/>
        <v>0</v>
      </c>
      <c r="L13" s="240"/>
      <c r="M13" s="20"/>
      <c r="N13" s="25" t="s">
        <v>101</v>
      </c>
      <c r="O13" s="232"/>
      <c r="P13" s="232"/>
      <c r="Q13" s="39">
        <f t="shared" si="2"/>
        <v>0</v>
      </c>
      <c r="R13" s="234"/>
      <c r="S13" s="20"/>
      <c r="T13" s="25" t="s">
        <v>124</v>
      </c>
      <c r="U13" s="232"/>
      <c r="V13" s="232"/>
      <c r="W13" s="39">
        <f>+U13+V13</f>
        <v>0</v>
      </c>
      <c r="X13" s="234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6"/>
      <c r="AF13" s="247"/>
      <c r="AG13" s="109">
        <f t="shared" si="4"/>
        <v>0</v>
      </c>
      <c r="AH13" s="246"/>
      <c r="AI13" s="247"/>
      <c r="AJ13" s="109">
        <f t="shared" si="5"/>
        <v>0</v>
      </c>
      <c r="AK13" s="246"/>
      <c r="AL13" s="247"/>
      <c r="AM13" s="109">
        <f t="shared" si="6"/>
        <v>0</v>
      </c>
      <c r="AN13" s="246"/>
      <c r="AO13" s="247"/>
      <c r="AP13" s="109">
        <f t="shared" si="7"/>
        <v>0</v>
      </c>
      <c r="AQ13" s="246"/>
      <c r="AR13" s="247"/>
      <c r="AS13" s="109">
        <f t="shared" si="8"/>
        <v>0</v>
      </c>
      <c r="AT13" s="246"/>
      <c r="AU13" s="247"/>
      <c r="AV13" s="109">
        <f t="shared" si="9"/>
        <v>0</v>
      </c>
      <c r="AW13" s="246"/>
      <c r="AX13" s="247"/>
      <c r="AY13" s="109">
        <f t="shared" si="10"/>
        <v>0</v>
      </c>
      <c r="AZ13" s="246"/>
      <c r="BA13" s="247"/>
      <c r="BB13" s="109">
        <f t="shared" si="11"/>
        <v>0</v>
      </c>
      <c r="BC13" s="246"/>
      <c r="BD13" s="247"/>
      <c r="BE13" s="109">
        <f t="shared" si="12"/>
        <v>0</v>
      </c>
      <c r="BF13" s="246"/>
      <c r="BG13" s="247"/>
      <c r="BH13" s="109">
        <f t="shared" si="13"/>
        <v>0</v>
      </c>
      <c r="BI13" s="246"/>
      <c r="BJ13" s="247"/>
      <c r="BK13" s="109">
        <f t="shared" si="14"/>
        <v>0</v>
      </c>
      <c r="BL13" s="246"/>
      <c r="BM13" s="247"/>
      <c r="BN13" s="109">
        <f t="shared" si="15"/>
        <v>0</v>
      </c>
      <c r="BO13" s="246"/>
      <c r="BP13" s="247"/>
      <c r="BQ13" s="109">
        <f t="shared" si="16"/>
        <v>0</v>
      </c>
      <c r="BR13" s="246"/>
      <c r="BS13" s="247"/>
      <c r="BT13" s="109">
        <f t="shared" si="17"/>
        <v>0</v>
      </c>
      <c r="BU13" s="246"/>
      <c r="BV13" s="247"/>
      <c r="BW13" s="109">
        <f t="shared" si="18"/>
        <v>0</v>
      </c>
      <c r="BX13" s="246"/>
      <c r="BY13" s="247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/>
      <c r="D14" s="232"/>
      <c r="E14" s="39">
        <f>SUM(C14:D14)</f>
        <v>0</v>
      </c>
      <c r="F14" s="234"/>
      <c r="G14" s="26"/>
      <c r="H14" s="25" t="s">
        <v>87</v>
      </c>
      <c r="I14" s="232"/>
      <c r="J14" s="232"/>
      <c r="K14" s="39">
        <f t="shared" si="1"/>
        <v>0</v>
      </c>
      <c r="L14" s="240"/>
      <c r="M14" s="20"/>
      <c r="N14" s="25" t="s">
        <v>113</v>
      </c>
      <c r="O14" s="232">
        <v>1</v>
      </c>
      <c r="P14" s="232"/>
      <c r="Q14" s="39">
        <f t="shared" si="2"/>
        <v>1</v>
      </c>
      <c r="R14" s="234"/>
      <c r="S14" s="20" t="s">
        <v>161</v>
      </c>
      <c r="T14" s="25" t="s">
        <v>125</v>
      </c>
      <c r="U14" s="232"/>
      <c r="V14" s="232"/>
      <c r="W14" s="39">
        <f>+U14+V14</f>
        <v>0</v>
      </c>
      <c r="X14" s="234"/>
      <c r="Y14" s="55"/>
      <c r="AA14" s="106">
        <v>8</v>
      </c>
      <c r="AB14" s="107">
        <f t="shared" si="3"/>
        <v>0</v>
      </c>
      <c r="AC14" s="108">
        <f t="shared" si="3"/>
        <v>0</v>
      </c>
      <c r="AD14" s="109">
        <f t="shared" si="3"/>
        <v>0</v>
      </c>
      <c r="AE14" s="246"/>
      <c r="AF14" s="247"/>
      <c r="AG14" s="109">
        <f t="shared" si="4"/>
        <v>0</v>
      </c>
      <c r="AH14" s="246"/>
      <c r="AI14" s="247"/>
      <c r="AJ14" s="109">
        <f t="shared" si="5"/>
        <v>0</v>
      </c>
      <c r="AK14" s="246"/>
      <c r="AL14" s="247"/>
      <c r="AM14" s="109">
        <f t="shared" si="6"/>
        <v>0</v>
      </c>
      <c r="AN14" s="246"/>
      <c r="AO14" s="247"/>
      <c r="AP14" s="109">
        <f t="shared" si="7"/>
        <v>0</v>
      </c>
      <c r="AQ14" s="246"/>
      <c r="AR14" s="247"/>
      <c r="AS14" s="109">
        <f t="shared" si="8"/>
        <v>0</v>
      </c>
      <c r="AT14" s="246"/>
      <c r="AU14" s="247"/>
      <c r="AV14" s="109">
        <f t="shared" si="9"/>
        <v>0</v>
      </c>
      <c r="AW14" s="246"/>
      <c r="AX14" s="247"/>
      <c r="AY14" s="109">
        <f t="shared" si="10"/>
        <v>0</v>
      </c>
      <c r="AZ14" s="246"/>
      <c r="BA14" s="247"/>
      <c r="BB14" s="109">
        <f t="shared" si="11"/>
        <v>0</v>
      </c>
      <c r="BC14" s="246"/>
      <c r="BD14" s="247"/>
      <c r="BE14" s="109">
        <f t="shared" si="12"/>
        <v>0</v>
      </c>
      <c r="BF14" s="246"/>
      <c r="BG14" s="247"/>
      <c r="BH14" s="109">
        <f t="shared" si="13"/>
        <v>0</v>
      </c>
      <c r="BI14" s="246"/>
      <c r="BJ14" s="247"/>
      <c r="BK14" s="109">
        <f t="shared" si="14"/>
        <v>0</v>
      </c>
      <c r="BL14" s="246"/>
      <c r="BM14" s="247"/>
      <c r="BN14" s="109">
        <f t="shared" si="15"/>
        <v>0</v>
      </c>
      <c r="BO14" s="246"/>
      <c r="BP14" s="247"/>
      <c r="BQ14" s="109">
        <f t="shared" si="16"/>
        <v>0</v>
      </c>
      <c r="BR14" s="246"/>
      <c r="BS14" s="247"/>
      <c r="BT14" s="109">
        <f t="shared" si="17"/>
        <v>0</v>
      </c>
      <c r="BU14" s="246"/>
      <c r="BV14" s="247"/>
      <c r="BW14" s="109">
        <f t="shared" si="18"/>
        <v>0</v>
      </c>
      <c r="BX14" s="246"/>
      <c r="BY14" s="247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/>
      <c r="D15" s="232"/>
      <c r="E15" s="39">
        <f>SUM(C15:D15)</f>
        <v>0</v>
      </c>
      <c r="F15" s="234"/>
      <c r="G15" s="28"/>
      <c r="H15" s="27" t="s">
        <v>6</v>
      </c>
      <c r="I15" s="45">
        <f>SUM(I5:I14)</f>
        <v>2</v>
      </c>
      <c r="J15" s="45">
        <f>SUM(J5:J14)</f>
        <v>4</v>
      </c>
      <c r="K15" s="45">
        <f>SUM(K5:K14)</f>
        <v>6</v>
      </c>
      <c r="L15" s="45">
        <f>SUM(L5:L14)</f>
        <v>2</v>
      </c>
      <c r="M15" s="20"/>
      <c r="N15" s="25" t="s">
        <v>108</v>
      </c>
      <c r="O15" s="232"/>
      <c r="P15" s="232"/>
      <c r="Q15" s="39">
        <f t="shared" si="2"/>
        <v>0</v>
      </c>
      <c r="R15" s="234"/>
      <c r="S15" s="20"/>
      <c r="T15" s="25" t="s">
        <v>126</v>
      </c>
      <c r="U15" s="232"/>
      <c r="V15" s="232"/>
      <c r="W15" s="39">
        <f>+U15+V15</f>
        <v>0</v>
      </c>
      <c r="X15" s="234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6"/>
      <c r="AF15" s="247"/>
      <c r="AG15" s="109">
        <f t="shared" si="4"/>
        <v>0</v>
      </c>
      <c r="AH15" s="246"/>
      <c r="AI15" s="247"/>
      <c r="AJ15" s="109">
        <f t="shared" si="5"/>
        <v>0</v>
      </c>
      <c r="AK15" s="246"/>
      <c r="AL15" s="247"/>
      <c r="AM15" s="109">
        <f t="shared" si="6"/>
        <v>0</v>
      </c>
      <c r="AN15" s="246"/>
      <c r="AO15" s="247"/>
      <c r="AP15" s="109">
        <f t="shared" si="7"/>
        <v>0</v>
      </c>
      <c r="AQ15" s="246"/>
      <c r="AR15" s="247"/>
      <c r="AS15" s="109">
        <f t="shared" si="8"/>
        <v>0</v>
      </c>
      <c r="AT15" s="246"/>
      <c r="AU15" s="247"/>
      <c r="AV15" s="109">
        <f t="shared" si="9"/>
        <v>0</v>
      </c>
      <c r="AW15" s="246"/>
      <c r="AX15" s="247"/>
      <c r="AY15" s="109">
        <f t="shared" si="10"/>
        <v>0</v>
      </c>
      <c r="AZ15" s="246"/>
      <c r="BA15" s="247"/>
      <c r="BB15" s="109">
        <f t="shared" si="11"/>
        <v>0</v>
      </c>
      <c r="BC15" s="246"/>
      <c r="BD15" s="247"/>
      <c r="BE15" s="109">
        <f t="shared" si="12"/>
        <v>0</v>
      </c>
      <c r="BF15" s="246"/>
      <c r="BG15" s="247"/>
      <c r="BH15" s="109">
        <f t="shared" si="13"/>
        <v>0</v>
      </c>
      <c r="BI15" s="246"/>
      <c r="BJ15" s="247"/>
      <c r="BK15" s="109">
        <f t="shared" si="14"/>
        <v>0</v>
      </c>
      <c r="BL15" s="246"/>
      <c r="BM15" s="247"/>
      <c r="BN15" s="109">
        <f t="shared" si="15"/>
        <v>0</v>
      </c>
      <c r="BO15" s="246"/>
      <c r="BP15" s="247"/>
      <c r="BQ15" s="109">
        <f t="shared" si="16"/>
        <v>0</v>
      </c>
      <c r="BR15" s="246"/>
      <c r="BS15" s="247"/>
      <c r="BT15" s="109">
        <f t="shared" si="17"/>
        <v>0</v>
      </c>
      <c r="BU15" s="246"/>
      <c r="BV15" s="247"/>
      <c r="BW15" s="109">
        <f t="shared" si="18"/>
        <v>0</v>
      </c>
      <c r="BX15" s="246"/>
      <c r="BY15" s="247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352" t="s">
        <v>64</v>
      </c>
      <c r="C16" s="90"/>
      <c r="D16" s="90"/>
      <c r="E16" s="39">
        <f>SUM(C16:D16)</f>
        <v>0</v>
      </c>
      <c r="F16" s="92"/>
      <c r="G16" s="26"/>
      <c r="H16" s="353" t="s">
        <v>94</v>
      </c>
      <c r="I16" s="231">
        <v>1</v>
      </c>
      <c r="J16" s="231"/>
      <c r="K16" s="35">
        <f t="shared" ref="K16:K24" si="20">SUM(I16:J16)</f>
        <v>1</v>
      </c>
      <c r="L16" s="239">
        <v>1</v>
      </c>
      <c r="M16" s="20"/>
      <c r="N16" s="25" t="s">
        <v>1</v>
      </c>
      <c r="O16" s="232"/>
      <c r="P16" s="232"/>
      <c r="Q16" s="39">
        <f t="shared" si="2"/>
        <v>0</v>
      </c>
      <c r="R16" s="234"/>
      <c r="S16" s="28"/>
      <c r="T16" s="27" t="s">
        <v>6</v>
      </c>
      <c r="U16" s="45">
        <f>SUM(U11:U15)</f>
        <v>1</v>
      </c>
      <c r="V16" s="45">
        <f>SUM(V11:V15)</f>
        <v>0</v>
      </c>
      <c r="W16" s="45">
        <f>SUM(W11:W15)</f>
        <v>1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3"/>
        <v>0</v>
      </c>
      <c r="AD16" s="113">
        <f t="shared" si="3"/>
        <v>0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0</v>
      </c>
      <c r="AI16" s="112">
        <f>SUM(AI11:AI15)</f>
        <v>0</v>
      </c>
      <c r="AJ16" s="113">
        <f t="shared" si="5"/>
        <v>0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0</v>
      </c>
      <c r="AS16" s="113">
        <f t="shared" si="8"/>
        <v>0</v>
      </c>
      <c r="AT16" s="111">
        <f>SUM(AT11:AT15)</f>
        <v>0</v>
      </c>
      <c r="AU16" s="112">
        <f>SUM(AU11:AU15)</f>
        <v>0</v>
      </c>
      <c r="AV16" s="113">
        <f t="shared" si="9"/>
        <v>0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0</v>
      </c>
      <c r="BA16" s="112">
        <f>SUM(BA11:BA15)</f>
        <v>0</v>
      </c>
      <c r="BB16" s="113">
        <f t="shared" si="11"/>
        <v>0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>
        <v>1</v>
      </c>
      <c r="D17" s="236">
        <v>-1</v>
      </c>
      <c r="E17" s="83">
        <f>SUM(C17:D17)</f>
        <v>0</v>
      </c>
      <c r="F17" s="238"/>
      <c r="G17" s="26" t="s">
        <v>99</v>
      </c>
      <c r="H17" s="25" t="s">
        <v>100</v>
      </c>
      <c r="I17" s="232">
        <v>2</v>
      </c>
      <c r="J17" s="232">
        <v>3</v>
      </c>
      <c r="K17" s="39">
        <f t="shared" si="20"/>
        <v>5</v>
      </c>
      <c r="L17" s="240">
        <v>1</v>
      </c>
      <c r="M17" s="28"/>
      <c r="N17" s="27" t="s">
        <v>6</v>
      </c>
      <c r="O17" s="45">
        <f>SUM(O5:O16)</f>
        <v>4</v>
      </c>
      <c r="P17" s="45">
        <f>SUM(P5:P16)</f>
        <v>3</v>
      </c>
      <c r="Q17" s="45">
        <f>SUM(Q5:Q16)</f>
        <v>7</v>
      </c>
      <c r="R17" s="46">
        <f>SUM(R5:R16)</f>
        <v>1</v>
      </c>
      <c r="S17" s="20" t="s">
        <v>162</v>
      </c>
      <c r="T17" s="25" t="s">
        <v>151</v>
      </c>
      <c r="U17" s="232"/>
      <c r="V17" s="232"/>
      <c r="W17" s="39">
        <f>+U17+V17</f>
        <v>0</v>
      </c>
      <c r="X17" s="234"/>
      <c r="Y17" s="55"/>
      <c r="AA17" s="106">
        <v>10</v>
      </c>
      <c r="AB17" s="103">
        <f t="shared" si="3"/>
        <v>1</v>
      </c>
      <c r="AC17" s="104">
        <f t="shared" si="3"/>
        <v>0</v>
      </c>
      <c r="AD17" s="105">
        <f t="shared" si="3"/>
        <v>1</v>
      </c>
      <c r="AE17" s="244"/>
      <c r="AF17" s="245"/>
      <c r="AG17" s="105">
        <f t="shared" si="4"/>
        <v>0</v>
      </c>
      <c r="AH17" s="244"/>
      <c r="AI17" s="245"/>
      <c r="AJ17" s="105">
        <f t="shared" si="5"/>
        <v>0</v>
      </c>
      <c r="AK17" s="244"/>
      <c r="AL17" s="245"/>
      <c r="AM17" s="105">
        <f t="shared" si="6"/>
        <v>0</v>
      </c>
      <c r="AN17" s="244"/>
      <c r="AO17" s="245"/>
      <c r="AP17" s="105">
        <f t="shared" si="7"/>
        <v>0</v>
      </c>
      <c r="AQ17" s="244"/>
      <c r="AR17" s="245"/>
      <c r="AS17" s="105">
        <f t="shared" si="8"/>
        <v>0</v>
      </c>
      <c r="AT17" s="244">
        <v>1</v>
      </c>
      <c r="AU17" s="245"/>
      <c r="AV17" s="105">
        <f t="shared" si="9"/>
        <v>1</v>
      </c>
      <c r="AW17" s="244"/>
      <c r="AX17" s="245"/>
      <c r="AY17" s="105">
        <f t="shared" si="10"/>
        <v>0</v>
      </c>
      <c r="AZ17" s="244"/>
      <c r="BA17" s="245"/>
      <c r="BB17" s="105">
        <f t="shared" si="11"/>
        <v>0</v>
      </c>
      <c r="BC17" s="244"/>
      <c r="BD17" s="245"/>
      <c r="BE17" s="105">
        <f t="shared" si="12"/>
        <v>0</v>
      </c>
      <c r="BF17" s="244"/>
      <c r="BG17" s="245"/>
      <c r="BH17" s="105">
        <f t="shared" si="13"/>
        <v>0</v>
      </c>
      <c r="BI17" s="244"/>
      <c r="BJ17" s="245"/>
      <c r="BK17" s="105">
        <f t="shared" si="14"/>
        <v>0</v>
      </c>
      <c r="BL17" s="244"/>
      <c r="BM17" s="245"/>
      <c r="BN17" s="105">
        <f t="shared" si="15"/>
        <v>0</v>
      </c>
      <c r="BO17" s="244"/>
      <c r="BP17" s="245"/>
      <c r="BQ17" s="105">
        <f t="shared" si="16"/>
        <v>0</v>
      </c>
      <c r="BR17" s="244"/>
      <c r="BS17" s="245"/>
      <c r="BT17" s="105">
        <f t="shared" si="17"/>
        <v>0</v>
      </c>
      <c r="BU17" s="244"/>
      <c r="BV17" s="245"/>
      <c r="BW17" s="105">
        <f t="shared" si="18"/>
        <v>0</v>
      </c>
      <c r="BX17" s="244"/>
      <c r="BY17" s="245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352" t="s">
        <v>75</v>
      </c>
      <c r="C18" s="90">
        <v>1</v>
      </c>
      <c r="D18" s="90">
        <v>1</v>
      </c>
      <c r="E18" s="91">
        <f>+C18+D18</f>
        <v>2</v>
      </c>
      <c r="F18" s="92">
        <v>2</v>
      </c>
      <c r="G18" s="26"/>
      <c r="H18" s="25" t="s">
        <v>243</v>
      </c>
      <c r="I18" s="232"/>
      <c r="J18" s="232"/>
      <c r="K18" s="39">
        <f t="shared" si="20"/>
        <v>0</v>
      </c>
      <c r="L18" s="240"/>
      <c r="M18" s="73"/>
      <c r="N18" s="70" t="s">
        <v>23</v>
      </c>
      <c r="O18" s="235"/>
      <c r="P18" s="235"/>
      <c r="Q18" s="37">
        <f t="shared" ref="Q18:Q27" si="21">SUM(O18:P18)</f>
        <v>0</v>
      </c>
      <c r="R18" s="237"/>
      <c r="S18" s="20" t="s">
        <v>163</v>
      </c>
      <c r="T18" s="25" t="s">
        <v>152</v>
      </c>
      <c r="U18" s="232"/>
      <c r="V18" s="232"/>
      <c r="W18" s="39">
        <f>+U18+V18</f>
        <v>0</v>
      </c>
      <c r="X18" s="234"/>
      <c r="Y18" s="55"/>
      <c r="AA18" s="106">
        <v>11</v>
      </c>
      <c r="AB18" s="107">
        <f t="shared" si="3"/>
        <v>0</v>
      </c>
      <c r="AC18" s="108">
        <f t="shared" si="3"/>
        <v>0</v>
      </c>
      <c r="AD18" s="109">
        <f t="shared" si="3"/>
        <v>0</v>
      </c>
      <c r="AE18" s="246"/>
      <c r="AF18" s="247"/>
      <c r="AG18" s="109">
        <f t="shared" si="4"/>
        <v>0</v>
      </c>
      <c r="AH18" s="246"/>
      <c r="AI18" s="247"/>
      <c r="AJ18" s="109">
        <f t="shared" si="5"/>
        <v>0</v>
      </c>
      <c r="AK18" s="246"/>
      <c r="AL18" s="247"/>
      <c r="AM18" s="109">
        <f t="shared" si="6"/>
        <v>0</v>
      </c>
      <c r="AN18" s="246"/>
      <c r="AO18" s="247"/>
      <c r="AP18" s="109">
        <f t="shared" si="7"/>
        <v>0</v>
      </c>
      <c r="AQ18" s="246"/>
      <c r="AR18" s="247"/>
      <c r="AS18" s="109">
        <f t="shared" si="8"/>
        <v>0</v>
      </c>
      <c r="AT18" s="246"/>
      <c r="AU18" s="247"/>
      <c r="AV18" s="109">
        <f t="shared" si="9"/>
        <v>0</v>
      </c>
      <c r="AW18" s="246"/>
      <c r="AX18" s="247"/>
      <c r="AY18" s="109">
        <f t="shared" si="10"/>
        <v>0</v>
      </c>
      <c r="AZ18" s="246"/>
      <c r="BA18" s="247"/>
      <c r="BB18" s="109">
        <f t="shared" si="11"/>
        <v>0</v>
      </c>
      <c r="BC18" s="246"/>
      <c r="BD18" s="247"/>
      <c r="BE18" s="109">
        <f t="shared" si="12"/>
        <v>0</v>
      </c>
      <c r="BF18" s="246"/>
      <c r="BG18" s="247"/>
      <c r="BH18" s="109">
        <f t="shared" si="13"/>
        <v>0</v>
      </c>
      <c r="BI18" s="246"/>
      <c r="BJ18" s="247"/>
      <c r="BK18" s="109">
        <f t="shared" si="14"/>
        <v>0</v>
      </c>
      <c r="BL18" s="246"/>
      <c r="BM18" s="247"/>
      <c r="BN18" s="109">
        <f t="shared" si="15"/>
        <v>0</v>
      </c>
      <c r="BO18" s="246"/>
      <c r="BP18" s="247"/>
      <c r="BQ18" s="109">
        <f t="shared" si="16"/>
        <v>0</v>
      </c>
      <c r="BR18" s="246"/>
      <c r="BS18" s="247"/>
      <c r="BT18" s="109">
        <f t="shared" si="17"/>
        <v>0</v>
      </c>
      <c r="BU18" s="246"/>
      <c r="BV18" s="247"/>
      <c r="BW18" s="109">
        <f t="shared" si="18"/>
        <v>0</v>
      </c>
      <c r="BX18" s="246"/>
      <c r="BY18" s="247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352" t="s">
        <v>79</v>
      </c>
      <c r="C19" s="90">
        <v>1</v>
      </c>
      <c r="D19" s="90">
        <v>2</v>
      </c>
      <c r="E19" s="91">
        <f>+C19+D19</f>
        <v>3</v>
      </c>
      <c r="F19" s="92">
        <v>2</v>
      </c>
      <c r="G19" s="26" t="s">
        <v>153</v>
      </c>
      <c r="H19" s="25" t="s">
        <v>107</v>
      </c>
      <c r="I19" s="236"/>
      <c r="J19" s="236"/>
      <c r="K19" s="83">
        <f t="shared" si="20"/>
        <v>0</v>
      </c>
      <c r="L19" s="241"/>
      <c r="M19" s="74" t="s">
        <v>154</v>
      </c>
      <c r="N19" s="78" t="s">
        <v>155</v>
      </c>
      <c r="O19" s="231"/>
      <c r="P19" s="231"/>
      <c r="Q19" s="35">
        <f t="shared" si="21"/>
        <v>0</v>
      </c>
      <c r="R19" s="233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1</v>
      </c>
      <c r="AC19" s="108">
        <f t="shared" si="3"/>
        <v>1</v>
      </c>
      <c r="AD19" s="109">
        <f t="shared" si="3"/>
        <v>2</v>
      </c>
      <c r="AE19" s="246"/>
      <c r="AF19" s="247"/>
      <c r="AG19" s="109">
        <f t="shared" si="4"/>
        <v>0</v>
      </c>
      <c r="AH19" s="246"/>
      <c r="AI19" s="247"/>
      <c r="AJ19" s="109">
        <f t="shared" si="5"/>
        <v>0</v>
      </c>
      <c r="AK19" s="246">
        <v>1</v>
      </c>
      <c r="AL19" s="247"/>
      <c r="AM19" s="109">
        <f t="shared" si="6"/>
        <v>1</v>
      </c>
      <c r="AN19" s="246"/>
      <c r="AO19" s="247"/>
      <c r="AP19" s="109">
        <f t="shared" si="7"/>
        <v>0</v>
      </c>
      <c r="AQ19" s="246"/>
      <c r="AR19" s="247"/>
      <c r="AS19" s="109">
        <f t="shared" si="8"/>
        <v>0</v>
      </c>
      <c r="AT19" s="246"/>
      <c r="AU19" s="247">
        <v>1</v>
      </c>
      <c r="AV19" s="109">
        <f t="shared" si="9"/>
        <v>1</v>
      </c>
      <c r="AW19" s="246"/>
      <c r="AX19" s="247"/>
      <c r="AY19" s="109">
        <f t="shared" si="10"/>
        <v>0</v>
      </c>
      <c r="AZ19" s="246"/>
      <c r="BA19" s="247"/>
      <c r="BB19" s="109">
        <f t="shared" si="11"/>
        <v>0</v>
      </c>
      <c r="BC19" s="246"/>
      <c r="BD19" s="247"/>
      <c r="BE19" s="109">
        <f t="shared" si="12"/>
        <v>0</v>
      </c>
      <c r="BF19" s="246"/>
      <c r="BG19" s="247"/>
      <c r="BH19" s="109">
        <f t="shared" si="13"/>
        <v>0</v>
      </c>
      <c r="BI19" s="246"/>
      <c r="BJ19" s="247"/>
      <c r="BK19" s="109">
        <f t="shared" si="14"/>
        <v>0</v>
      </c>
      <c r="BL19" s="246"/>
      <c r="BM19" s="247"/>
      <c r="BN19" s="109">
        <f t="shared" si="15"/>
        <v>0</v>
      </c>
      <c r="BO19" s="246"/>
      <c r="BP19" s="247"/>
      <c r="BQ19" s="109">
        <f t="shared" si="16"/>
        <v>0</v>
      </c>
      <c r="BR19" s="246"/>
      <c r="BS19" s="247"/>
      <c r="BT19" s="109">
        <f t="shared" si="17"/>
        <v>0</v>
      </c>
      <c r="BU19" s="246"/>
      <c r="BV19" s="247"/>
      <c r="BW19" s="109">
        <f t="shared" si="18"/>
        <v>0</v>
      </c>
      <c r="BX19" s="246"/>
      <c r="BY19" s="247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4</v>
      </c>
      <c r="D20" s="45">
        <f>SUM(D13:D19)</f>
        <v>2</v>
      </c>
      <c r="E20" s="45">
        <f>SUM(E13:E19)</f>
        <v>6</v>
      </c>
      <c r="F20" s="45">
        <f>SUM(F13:F19)</f>
        <v>5</v>
      </c>
      <c r="G20" s="26"/>
      <c r="H20" s="85" t="s">
        <v>0</v>
      </c>
      <c r="I20" s="236"/>
      <c r="J20" s="236"/>
      <c r="K20" s="83">
        <f t="shared" si="20"/>
        <v>0</v>
      </c>
      <c r="L20" s="241"/>
      <c r="M20" s="74"/>
      <c r="N20" s="71" t="s">
        <v>1</v>
      </c>
      <c r="O20" s="232"/>
      <c r="P20" s="232">
        <v>1</v>
      </c>
      <c r="Q20" s="39">
        <f t="shared" si="21"/>
        <v>1</v>
      </c>
      <c r="R20" s="234"/>
      <c r="S20" s="20"/>
      <c r="T20" s="25" t="s">
        <v>127</v>
      </c>
      <c r="U20" s="232"/>
      <c r="V20" s="232"/>
      <c r="W20" s="39">
        <f t="shared" ref="W20:W28" si="22">+U20+V20</f>
        <v>0</v>
      </c>
      <c r="X20" s="234"/>
      <c r="Y20" s="55"/>
      <c r="AA20" s="106">
        <v>13</v>
      </c>
      <c r="AB20" s="107">
        <f t="shared" si="3"/>
        <v>0</v>
      </c>
      <c r="AC20" s="108">
        <f t="shared" si="3"/>
        <v>0</v>
      </c>
      <c r="AD20" s="109">
        <f t="shared" si="3"/>
        <v>0</v>
      </c>
      <c r="AE20" s="246"/>
      <c r="AF20" s="247"/>
      <c r="AG20" s="109">
        <f t="shared" si="4"/>
        <v>0</v>
      </c>
      <c r="AH20" s="246"/>
      <c r="AI20" s="247"/>
      <c r="AJ20" s="109">
        <f t="shared" si="5"/>
        <v>0</v>
      </c>
      <c r="AK20" s="246"/>
      <c r="AL20" s="247"/>
      <c r="AM20" s="109">
        <f t="shared" si="6"/>
        <v>0</v>
      </c>
      <c r="AN20" s="246"/>
      <c r="AO20" s="247"/>
      <c r="AP20" s="109">
        <f t="shared" si="7"/>
        <v>0</v>
      </c>
      <c r="AQ20" s="246"/>
      <c r="AR20" s="247"/>
      <c r="AS20" s="109">
        <f t="shared" si="8"/>
        <v>0</v>
      </c>
      <c r="AT20" s="246"/>
      <c r="AU20" s="247"/>
      <c r="AV20" s="109">
        <f t="shared" si="9"/>
        <v>0</v>
      </c>
      <c r="AW20" s="246"/>
      <c r="AX20" s="247"/>
      <c r="AY20" s="109">
        <f t="shared" si="10"/>
        <v>0</v>
      </c>
      <c r="AZ20" s="246"/>
      <c r="BA20" s="247"/>
      <c r="BB20" s="109">
        <f t="shared" si="11"/>
        <v>0</v>
      </c>
      <c r="BC20" s="246"/>
      <c r="BD20" s="247"/>
      <c r="BE20" s="109">
        <f t="shared" si="12"/>
        <v>0</v>
      </c>
      <c r="BF20" s="246"/>
      <c r="BG20" s="247"/>
      <c r="BH20" s="109">
        <f t="shared" si="13"/>
        <v>0</v>
      </c>
      <c r="BI20" s="246"/>
      <c r="BJ20" s="247"/>
      <c r="BK20" s="109">
        <f t="shared" si="14"/>
        <v>0</v>
      </c>
      <c r="BL20" s="246"/>
      <c r="BM20" s="247"/>
      <c r="BN20" s="109">
        <f t="shared" si="15"/>
        <v>0</v>
      </c>
      <c r="BO20" s="246"/>
      <c r="BP20" s="247"/>
      <c r="BQ20" s="109">
        <f t="shared" si="16"/>
        <v>0</v>
      </c>
      <c r="BR20" s="246"/>
      <c r="BS20" s="247"/>
      <c r="BT20" s="109">
        <f t="shared" si="17"/>
        <v>0</v>
      </c>
      <c r="BU20" s="246"/>
      <c r="BV20" s="247"/>
      <c r="BW20" s="109">
        <f t="shared" si="18"/>
        <v>0</v>
      </c>
      <c r="BX20" s="246"/>
      <c r="BY20" s="247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353" t="s">
        <v>86</v>
      </c>
      <c r="C21" s="231"/>
      <c r="D21" s="231"/>
      <c r="E21" s="35">
        <f t="shared" ref="E21:E28" si="23">SUM(C21:D21)</f>
        <v>0</v>
      </c>
      <c r="F21" s="233"/>
      <c r="G21" s="26" t="s">
        <v>4</v>
      </c>
      <c r="H21" s="85" t="s">
        <v>5</v>
      </c>
      <c r="I21" s="236"/>
      <c r="J21" s="236"/>
      <c r="K21" s="83">
        <f t="shared" si="20"/>
        <v>0</v>
      </c>
      <c r="L21" s="241"/>
      <c r="M21" s="74" t="s">
        <v>35</v>
      </c>
      <c r="N21" s="71" t="s">
        <v>36</v>
      </c>
      <c r="O21" s="232"/>
      <c r="P21" s="232"/>
      <c r="Q21" s="39">
        <f t="shared" si="21"/>
        <v>0</v>
      </c>
      <c r="R21" s="234"/>
      <c r="S21" s="20" t="s">
        <v>164</v>
      </c>
      <c r="T21" s="25" t="s">
        <v>128</v>
      </c>
      <c r="U21" s="232"/>
      <c r="V21" s="232"/>
      <c r="W21" s="39">
        <f t="shared" si="22"/>
        <v>0</v>
      </c>
      <c r="X21" s="234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6"/>
      <c r="AF21" s="247"/>
      <c r="AG21" s="109">
        <f t="shared" si="4"/>
        <v>0</v>
      </c>
      <c r="AH21" s="246"/>
      <c r="AI21" s="247"/>
      <c r="AJ21" s="109">
        <f t="shared" si="5"/>
        <v>0</v>
      </c>
      <c r="AK21" s="246"/>
      <c r="AL21" s="247"/>
      <c r="AM21" s="109">
        <f t="shared" si="6"/>
        <v>0</v>
      </c>
      <c r="AN21" s="246"/>
      <c r="AO21" s="247"/>
      <c r="AP21" s="109">
        <f t="shared" si="7"/>
        <v>0</v>
      </c>
      <c r="AQ21" s="246"/>
      <c r="AR21" s="247"/>
      <c r="AS21" s="109">
        <f t="shared" si="8"/>
        <v>0</v>
      </c>
      <c r="AT21" s="246"/>
      <c r="AU21" s="247"/>
      <c r="AV21" s="109">
        <f t="shared" si="9"/>
        <v>0</v>
      </c>
      <c r="AW21" s="246"/>
      <c r="AX21" s="247"/>
      <c r="AY21" s="109">
        <f t="shared" si="10"/>
        <v>0</v>
      </c>
      <c r="AZ21" s="246"/>
      <c r="BA21" s="247"/>
      <c r="BB21" s="109">
        <f t="shared" si="11"/>
        <v>0</v>
      </c>
      <c r="BC21" s="246"/>
      <c r="BD21" s="247"/>
      <c r="BE21" s="109">
        <f t="shared" si="12"/>
        <v>0</v>
      </c>
      <c r="BF21" s="246"/>
      <c r="BG21" s="247"/>
      <c r="BH21" s="109">
        <f t="shared" si="13"/>
        <v>0</v>
      </c>
      <c r="BI21" s="246"/>
      <c r="BJ21" s="247"/>
      <c r="BK21" s="109">
        <f t="shared" si="14"/>
        <v>0</v>
      </c>
      <c r="BL21" s="246"/>
      <c r="BM21" s="247"/>
      <c r="BN21" s="109">
        <f t="shared" si="15"/>
        <v>0</v>
      </c>
      <c r="BO21" s="246"/>
      <c r="BP21" s="247"/>
      <c r="BQ21" s="109">
        <f t="shared" si="16"/>
        <v>0</v>
      </c>
      <c r="BR21" s="246"/>
      <c r="BS21" s="247"/>
      <c r="BT21" s="109">
        <f t="shared" si="17"/>
        <v>0</v>
      </c>
      <c r="BU21" s="246"/>
      <c r="BV21" s="247"/>
      <c r="BW21" s="109">
        <f t="shared" si="18"/>
        <v>0</v>
      </c>
      <c r="BX21" s="246"/>
      <c r="BY21" s="247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/>
      <c r="D22" s="232"/>
      <c r="E22" s="39">
        <f t="shared" si="23"/>
        <v>0</v>
      </c>
      <c r="F22" s="234"/>
      <c r="G22" s="26"/>
      <c r="H22" s="85" t="s">
        <v>8</v>
      </c>
      <c r="I22" s="236"/>
      <c r="J22" s="236"/>
      <c r="K22" s="83">
        <f t="shared" si="20"/>
        <v>0</v>
      </c>
      <c r="L22" s="241"/>
      <c r="M22" s="74"/>
      <c r="N22" s="71" t="s">
        <v>40</v>
      </c>
      <c r="O22" s="232"/>
      <c r="P22" s="232"/>
      <c r="Q22" s="39">
        <f t="shared" si="21"/>
        <v>0</v>
      </c>
      <c r="R22" s="234"/>
      <c r="S22" s="20"/>
      <c r="T22" s="25" t="s">
        <v>129</v>
      </c>
      <c r="U22" s="232"/>
      <c r="V22" s="232"/>
      <c r="W22" s="39">
        <f t="shared" si="22"/>
        <v>0</v>
      </c>
      <c r="X22" s="234"/>
      <c r="Y22" s="55"/>
      <c r="AA22" s="110" t="str">
        <f>FIXED(AA17,0)&amp;" ～ "&amp;FIXED(AA21,0)&amp;" 小計"</f>
        <v>10 ～ 14 小計</v>
      </c>
      <c r="AB22" s="111">
        <f t="shared" si="3"/>
        <v>2</v>
      </c>
      <c r="AC22" s="112">
        <f t="shared" si="3"/>
        <v>1</v>
      </c>
      <c r="AD22" s="113">
        <f t="shared" si="3"/>
        <v>3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1</v>
      </c>
      <c r="AL22" s="112">
        <f>SUM(AL17:AL21)</f>
        <v>0</v>
      </c>
      <c r="AM22" s="113">
        <f t="shared" si="6"/>
        <v>1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1</v>
      </c>
      <c r="AU22" s="112">
        <f>SUM(AU17:AU21)</f>
        <v>1</v>
      </c>
      <c r="AV22" s="113">
        <f t="shared" si="9"/>
        <v>2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0</v>
      </c>
      <c r="BB22" s="113">
        <f t="shared" si="11"/>
        <v>0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/>
      <c r="D23" s="232"/>
      <c r="E23" s="39">
        <f t="shared" si="23"/>
        <v>0</v>
      </c>
      <c r="F23" s="234"/>
      <c r="G23" s="26"/>
      <c r="H23" s="85" t="s">
        <v>9</v>
      </c>
      <c r="I23" s="236"/>
      <c r="J23" s="236"/>
      <c r="K23" s="83">
        <f t="shared" si="20"/>
        <v>0</v>
      </c>
      <c r="L23" s="241"/>
      <c r="M23" s="74"/>
      <c r="N23" s="71" t="s">
        <v>44</v>
      </c>
      <c r="O23" s="232"/>
      <c r="P23" s="232"/>
      <c r="Q23" s="39">
        <f t="shared" si="21"/>
        <v>0</v>
      </c>
      <c r="R23" s="234"/>
      <c r="S23" s="20" t="s">
        <v>165</v>
      </c>
      <c r="T23" s="25" t="s">
        <v>130</v>
      </c>
      <c r="U23" s="232"/>
      <c r="V23" s="232"/>
      <c r="W23" s="39">
        <f t="shared" si="22"/>
        <v>0</v>
      </c>
      <c r="X23" s="234"/>
      <c r="Y23" s="55"/>
      <c r="AA23" s="106">
        <v>15</v>
      </c>
      <c r="AB23" s="103">
        <f t="shared" si="3"/>
        <v>0</v>
      </c>
      <c r="AC23" s="104">
        <f t="shared" si="3"/>
        <v>0</v>
      </c>
      <c r="AD23" s="105">
        <f t="shared" si="3"/>
        <v>0</v>
      </c>
      <c r="AE23" s="244"/>
      <c r="AF23" s="245"/>
      <c r="AG23" s="105">
        <f t="shared" si="4"/>
        <v>0</v>
      </c>
      <c r="AH23" s="244"/>
      <c r="AI23" s="245"/>
      <c r="AJ23" s="105">
        <f t="shared" si="5"/>
        <v>0</v>
      </c>
      <c r="AK23" s="244"/>
      <c r="AL23" s="245"/>
      <c r="AM23" s="105">
        <f t="shared" si="6"/>
        <v>0</v>
      </c>
      <c r="AN23" s="244"/>
      <c r="AO23" s="245"/>
      <c r="AP23" s="105">
        <f t="shared" si="7"/>
        <v>0</v>
      </c>
      <c r="AQ23" s="244"/>
      <c r="AR23" s="245"/>
      <c r="AS23" s="105">
        <f t="shared" si="8"/>
        <v>0</v>
      </c>
      <c r="AT23" s="244"/>
      <c r="AU23" s="245"/>
      <c r="AV23" s="105">
        <f t="shared" si="9"/>
        <v>0</v>
      </c>
      <c r="AW23" s="244"/>
      <c r="AX23" s="245"/>
      <c r="AY23" s="105">
        <f t="shared" si="10"/>
        <v>0</v>
      </c>
      <c r="AZ23" s="244"/>
      <c r="BA23" s="245"/>
      <c r="BB23" s="105">
        <f t="shared" si="11"/>
        <v>0</v>
      </c>
      <c r="BC23" s="244"/>
      <c r="BD23" s="245"/>
      <c r="BE23" s="105">
        <f t="shared" si="12"/>
        <v>0</v>
      </c>
      <c r="BF23" s="244"/>
      <c r="BG23" s="245"/>
      <c r="BH23" s="105">
        <f t="shared" si="13"/>
        <v>0</v>
      </c>
      <c r="BI23" s="244"/>
      <c r="BJ23" s="245"/>
      <c r="BK23" s="105">
        <f t="shared" si="14"/>
        <v>0</v>
      </c>
      <c r="BL23" s="244"/>
      <c r="BM23" s="245"/>
      <c r="BN23" s="105">
        <f t="shared" si="15"/>
        <v>0</v>
      </c>
      <c r="BO23" s="244"/>
      <c r="BP23" s="245"/>
      <c r="BQ23" s="105">
        <f t="shared" si="16"/>
        <v>0</v>
      </c>
      <c r="BR23" s="244"/>
      <c r="BS23" s="245"/>
      <c r="BT23" s="105">
        <f t="shared" si="17"/>
        <v>0</v>
      </c>
      <c r="BU23" s="244"/>
      <c r="BV23" s="245"/>
      <c r="BW23" s="105">
        <f t="shared" si="18"/>
        <v>0</v>
      </c>
      <c r="BX23" s="244"/>
      <c r="BY23" s="245"/>
      <c r="BZ23" s="105">
        <f t="shared" si="19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/>
      <c r="D24" s="232"/>
      <c r="E24" s="39">
        <f t="shared" si="23"/>
        <v>0</v>
      </c>
      <c r="F24" s="234"/>
      <c r="G24" s="26"/>
      <c r="H24" s="87" t="s">
        <v>10</v>
      </c>
      <c r="I24" s="90"/>
      <c r="J24" s="90"/>
      <c r="K24" s="83">
        <f t="shared" si="20"/>
        <v>0</v>
      </c>
      <c r="L24" s="93"/>
      <c r="M24" s="74"/>
      <c r="N24" s="71" t="s">
        <v>47</v>
      </c>
      <c r="O24" s="232"/>
      <c r="P24" s="232"/>
      <c r="Q24" s="39">
        <f t="shared" si="21"/>
        <v>0</v>
      </c>
      <c r="R24" s="234"/>
      <c r="S24" s="20"/>
      <c r="T24" s="25" t="s">
        <v>131</v>
      </c>
      <c r="U24" s="232"/>
      <c r="V24" s="232"/>
      <c r="W24" s="39">
        <f t="shared" si="22"/>
        <v>0</v>
      </c>
      <c r="X24" s="234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6"/>
      <c r="AF24" s="247"/>
      <c r="AG24" s="109">
        <f t="shared" si="4"/>
        <v>0</v>
      </c>
      <c r="AH24" s="246"/>
      <c r="AI24" s="247"/>
      <c r="AJ24" s="109">
        <f t="shared" si="5"/>
        <v>0</v>
      </c>
      <c r="AK24" s="246"/>
      <c r="AL24" s="247"/>
      <c r="AM24" s="109">
        <f t="shared" si="6"/>
        <v>0</v>
      </c>
      <c r="AN24" s="246"/>
      <c r="AO24" s="247"/>
      <c r="AP24" s="109">
        <f t="shared" si="7"/>
        <v>0</v>
      </c>
      <c r="AQ24" s="246"/>
      <c r="AR24" s="247"/>
      <c r="AS24" s="109">
        <f t="shared" si="8"/>
        <v>0</v>
      </c>
      <c r="AT24" s="246"/>
      <c r="AU24" s="247"/>
      <c r="AV24" s="109">
        <f t="shared" si="9"/>
        <v>0</v>
      </c>
      <c r="AW24" s="246"/>
      <c r="AX24" s="247"/>
      <c r="AY24" s="109">
        <f t="shared" si="10"/>
        <v>0</v>
      </c>
      <c r="AZ24" s="246"/>
      <c r="BA24" s="247"/>
      <c r="BB24" s="109">
        <f t="shared" si="11"/>
        <v>0</v>
      </c>
      <c r="BC24" s="246"/>
      <c r="BD24" s="247"/>
      <c r="BE24" s="109">
        <f t="shared" si="12"/>
        <v>0</v>
      </c>
      <c r="BF24" s="246"/>
      <c r="BG24" s="247"/>
      <c r="BH24" s="109">
        <f t="shared" si="13"/>
        <v>0</v>
      </c>
      <c r="BI24" s="246"/>
      <c r="BJ24" s="247"/>
      <c r="BK24" s="109">
        <f t="shared" si="14"/>
        <v>0</v>
      </c>
      <c r="BL24" s="246"/>
      <c r="BM24" s="247"/>
      <c r="BN24" s="109">
        <f t="shared" si="15"/>
        <v>0</v>
      </c>
      <c r="BO24" s="246"/>
      <c r="BP24" s="247"/>
      <c r="BQ24" s="109">
        <f t="shared" si="16"/>
        <v>0</v>
      </c>
      <c r="BR24" s="246"/>
      <c r="BS24" s="247"/>
      <c r="BT24" s="109">
        <f t="shared" si="17"/>
        <v>0</v>
      </c>
      <c r="BU24" s="246"/>
      <c r="BV24" s="247"/>
      <c r="BW24" s="109">
        <f t="shared" si="18"/>
        <v>0</v>
      </c>
      <c r="BX24" s="246"/>
      <c r="BY24" s="247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/>
      <c r="D25" s="232"/>
      <c r="E25" s="39">
        <f t="shared" si="23"/>
        <v>0</v>
      </c>
      <c r="F25" s="234"/>
      <c r="G25" s="26"/>
      <c r="H25" s="85" t="s">
        <v>11</v>
      </c>
      <c r="I25" s="236"/>
      <c r="J25" s="236"/>
      <c r="K25" s="83">
        <f>SUM(I25:J25)</f>
        <v>0</v>
      </c>
      <c r="L25" s="241"/>
      <c r="M25" s="74"/>
      <c r="N25" s="71" t="s">
        <v>50</v>
      </c>
      <c r="O25" s="232"/>
      <c r="P25" s="232"/>
      <c r="Q25" s="39">
        <f t="shared" si="21"/>
        <v>0</v>
      </c>
      <c r="R25" s="234"/>
      <c r="S25" s="20"/>
      <c r="T25" s="25" t="s">
        <v>132</v>
      </c>
      <c r="U25" s="232"/>
      <c r="V25" s="232">
        <v>-1</v>
      </c>
      <c r="W25" s="39">
        <f t="shared" si="22"/>
        <v>-1</v>
      </c>
      <c r="X25" s="234"/>
      <c r="Y25" s="55"/>
      <c r="AA25" s="106">
        <v>17</v>
      </c>
      <c r="AB25" s="107">
        <f t="shared" si="3"/>
        <v>0</v>
      </c>
      <c r="AC25" s="108">
        <f t="shared" si="3"/>
        <v>0</v>
      </c>
      <c r="AD25" s="109">
        <f t="shared" si="3"/>
        <v>0</v>
      </c>
      <c r="AE25" s="246"/>
      <c r="AF25" s="247"/>
      <c r="AG25" s="109">
        <f t="shared" si="4"/>
        <v>0</v>
      </c>
      <c r="AH25" s="246"/>
      <c r="AI25" s="247"/>
      <c r="AJ25" s="109">
        <f t="shared" si="5"/>
        <v>0</v>
      </c>
      <c r="AK25" s="246"/>
      <c r="AL25" s="247"/>
      <c r="AM25" s="109">
        <f t="shared" si="6"/>
        <v>0</v>
      </c>
      <c r="AN25" s="246"/>
      <c r="AO25" s="247"/>
      <c r="AP25" s="109">
        <f t="shared" si="7"/>
        <v>0</v>
      </c>
      <c r="AQ25" s="246"/>
      <c r="AR25" s="247"/>
      <c r="AS25" s="109">
        <f t="shared" si="8"/>
        <v>0</v>
      </c>
      <c r="AT25" s="246"/>
      <c r="AU25" s="247"/>
      <c r="AV25" s="109">
        <f t="shared" si="9"/>
        <v>0</v>
      </c>
      <c r="AW25" s="246"/>
      <c r="AX25" s="247"/>
      <c r="AY25" s="109">
        <f t="shared" si="10"/>
        <v>0</v>
      </c>
      <c r="AZ25" s="246"/>
      <c r="BA25" s="247"/>
      <c r="BB25" s="109">
        <f t="shared" si="11"/>
        <v>0</v>
      </c>
      <c r="BC25" s="246"/>
      <c r="BD25" s="247"/>
      <c r="BE25" s="109">
        <f t="shared" si="12"/>
        <v>0</v>
      </c>
      <c r="BF25" s="246"/>
      <c r="BG25" s="247"/>
      <c r="BH25" s="109">
        <f t="shared" si="13"/>
        <v>0</v>
      </c>
      <c r="BI25" s="246"/>
      <c r="BJ25" s="247"/>
      <c r="BK25" s="109">
        <f t="shared" si="14"/>
        <v>0</v>
      </c>
      <c r="BL25" s="246"/>
      <c r="BM25" s="247"/>
      <c r="BN25" s="109">
        <f t="shared" si="15"/>
        <v>0</v>
      </c>
      <c r="BO25" s="246"/>
      <c r="BP25" s="247"/>
      <c r="BQ25" s="109">
        <f t="shared" si="16"/>
        <v>0</v>
      </c>
      <c r="BR25" s="246"/>
      <c r="BS25" s="247"/>
      <c r="BT25" s="109">
        <f t="shared" si="17"/>
        <v>0</v>
      </c>
      <c r="BU25" s="246"/>
      <c r="BV25" s="247"/>
      <c r="BW25" s="109">
        <f t="shared" si="18"/>
        <v>0</v>
      </c>
      <c r="BX25" s="246"/>
      <c r="BY25" s="247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/>
      <c r="D26" s="232"/>
      <c r="E26" s="39">
        <f t="shared" si="23"/>
        <v>0</v>
      </c>
      <c r="F26" s="234"/>
      <c r="G26" s="28"/>
      <c r="H26" s="355" t="s">
        <v>6</v>
      </c>
      <c r="I26" s="47">
        <f>SUM(I16:I25)</f>
        <v>3</v>
      </c>
      <c r="J26" s="47">
        <f>SUM(J16:J25)</f>
        <v>3</v>
      </c>
      <c r="K26" s="45">
        <f>SUM(K16:K25)</f>
        <v>6</v>
      </c>
      <c r="L26" s="47">
        <f>SUM(L16:L25)</f>
        <v>2</v>
      </c>
      <c r="M26" s="74"/>
      <c r="N26" s="71" t="s">
        <v>55</v>
      </c>
      <c r="O26" s="232"/>
      <c r="P26" s="232"/>
      <c r="Q26" s="39">
        <f t="shared" si="21"/>
        <v>0</v>
      </c>
      <c r="R26" s="234"/>
      <c r="S26" s="20"/>
      <c r="T26" s="25" t="s">
        <v>133</v>
      </c>
      <c r="U26" s="232"/>
      <c r="V26" s="232"/>
      <c r="W26" s="39">
        <f t="shared" si="22"/>
        <v>0</v>
      </c>
      <c r="X26" s="234"/>
      <c r="Y26" s="55"/>
      <c r="AA26" s="106">
        <v>18</v>
      </c>
      <c r="AB26" s="107">
        <f t="shared" si="3"/>
        <v>2</v>
      </c>
      <c r="AC26" s="108">
        <f t="shared" si="3"/>
        <v>5</v>
      </c>
      <c r="AD26" s="109">
        <f t="shared" si="3"/>
        <v>7</v>
      </c>
      <c r="AE26" s="246"/>
      <c r="AF26" s="247"/>
      <c r="AG26" s="109">
        <f t="shared" si="4"/>
        <v>0</v>
      </c>
      <c r="AH26" s="246"/>
      <c r="AI26" s="247"/>
      <c r="AJ26" s="109">
        <f t="shared" si="5"/>
        <v>0</v>
      </c>
      <c r="AK26" s="246"/>
      <c r="AL26" s="247"/>
      <c r="AM26" s="109">
        <f t="shared" si="6"/>
        <v>0</v>
      </c>
      <c r="AN26" s="246"/>
      <c r="AO26" s="247"/>
      <c r="AP26" s="109">
        <f t="shared" si="7"/>
        <v>0</v>
      </c>
      <c r="AQ26" s="246"/>
      <c r="AR26" s="247">
        <f>1+1</f>
        <v>2</v>
      </c>
      <c r="AS26" s="109">
        <f t="shared" si="8"/>
        <v>2</v>
      </c>
      <c r="AT26" s="246"/>
      <c r="AU26" s="247"/>
      <c r="AV26" s="109">
        <f t="shared" si="9"/>
        <v>0</v>
      </c>
      <c r="AW26" s="246"/>
      <c r="AX26" s="247"/>
      <c r="AY26" s="109">
        <f t="shared" si="10"/>
        <v>0</v>
      </c>
      <c r="AZ26" s="246">
        <v>1</v>
      </c>
      <c r="BA26" s="247">
        <v>1</v>
      </c>
      <c r="BB26" s="109">
        <f t="shared" si="11"/>
        <v>2</v>
      </c>
      <c r="BC26" s="246"/>
      <c r="BD26" s="247">
        <v>1</v>
      </c>
      <c r="BE26" s="109">
        <f t="shared" si="12"/>
        <v>1</v>
      </c>
      <c r="BF26" s="246"/>
      <c r="BG26" s="247"/>
      <c r="BH26" s="109">
        <f t="shared" si="13"/>
        <v>0</v>
      </c>
      <c r="BI26" s="246"/>
      <c r="BJ26" s="247">
        <v>1</v>
      </c>
      <c r="BK26" s="109">
        <f t="shared" si="14"/>
        <v>1</v>
      </c>
      <c r="BL26" s="246">
        <v>1</v>
      </c>
      <c r="BM26" s="247"/>
      <c r="BN26" s="109">
        <f t="shared" si="15"/>
        <v>1</v>
      </c>
      <c r="BO26" s="246"/>
      <c r="BP26" s="247"/>
      <c r="BQ26" s="109">
        <f t="shared" si="16"/>
        <v>0</v>
      </c>
      <c r="BR26" s="246"/>
      <c r="BS26" s="247"/>
      <c r="BT26" s="109">
        <f t="shared" si="17"/>
        <v>0</v>
      </c>
      <c r="BU26" s="246"/>
      <c r="BV26" s="247"/>
      <c r="BW26" s="109">
        <f t="shared" si="18"/>
        <v>0</v>
      </c>
      <c r="BX26" s="246"/>
      <c r="BY26" s="247"/>
      <c r="BZ26" s="109">
        <f t="shared" si="19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>
        <v>1</v>
      </c>
      <c r="D27" s="232"/>
      <c r="E27" s="39">
        <f t="shared" si="23"/>
        <v>1</v>
      </c>
      <c r="F27" s="234"/>
      <c r="G27" s="22" t="s">
        <v>244</v>
      </c>
      <c r="H27" s="23" t="s">
        <v>22</v>
      </c>
      <c r="I27" s="235">
        <v>1</v>
      </c>
      <c r="J27" s="235"/>
      <c r="K27" s="37">
        <f t="shared" ref="K27:K36" si="24">SUM(I27:J27)</f>
        <v>1</v>
      </c>
      <c r="L27" s="237"/>
      <c r="M27" s="74"/>
      <c r="N27" s="71" t="s">
        <v>60</v>
      </c>
      <c r="O27" s="232"/>
      <c r="P27" s="232"/>
      <c r="Q27" s="39">
        <f t="shared" si="21"/>
        <v>0</v>
      </c>
      <c r="R27" s="234"/>
      <c r="S27" s="20"/>
      <c r="T27" s="25" t="s">
        <v>134</v>
      </c>
      <c r="U27" s="232"/>
      <c r="V27" s="232"/>
      <c r="W27" s="39">
        <f t="shared" si="22"/>
        <v>0</v>
      </c>
      <c r="X27" s="234"/>
      <c r="Y27" s="55"/>
      <c r="AA27" s="106">
        <v>19</v>
      </c>
      <c r="AB27" s="107">
        <f t="shared" si="3"/>
        <v>1</v>
      </c>
      <c r="AC27" s="108">
        <f t="shared" si="3"/>
        <v>0</v>
      </c>
      <c r="AD27" s="109">
        <f t="shared" si="3"/>
        <v>1</v>
      </c>
      <c r="AE27" s="246"/>
      <c r="AF27" s="247"/>
      <c r="AG27" s="109">
        <f t="shared" si="4"/>
        <v>0</v>
      </c>
      <c r="AH27" s="246">
        <v>1</v>
      </c>
      <c r="AI27" s="247"/>
      <c r="AJ27" s="109">
        <f t="shared" si="5"/>
        <v>1</v>
      </c>
      <c r="AK27" s="246"/>
      <c r="AL27" s="247"/>
      <c r="AM27" s="109">
        <f t="shared" si="6"/>
        <v>0</v>
      </c>
      <c r="AN27" s="246"/>
      <c r="AO27" s="247"/>
      <c r="AP27" s="109">
        <f t="shared" si="7"/>
        <v>0</v>
      </c>
      <c r="AQ27" s="246"/>
      <c r="AR27" s="247"/>
      <c r="AS27" s="109">
        <f t="shared" si="8"/>
        <v>0</v>
      </c>
      <c r="AT27" s="246"/>
      <c r="AU27" s="247"/>
      <c r="AV27" s="109">
        <f t="shared" si="9"/>
        <v>0</v>
      </c>
      <c r="AW27" s="246"/>
      <c r="AX27" s="247"/>
      <c r="AY27" s="109">
        <f t="shared" si="10"/>
        <v>0</v>
      </c>
      <c r="AZ27" s="246"/>
      <c r="BA27" s="247"/>
      <c r="BB27" s="109">
        <f t="shared" si="11"/>
        <v>0</v>
      </c>
      <c r="BC27" s="246"/>
      <c r="BD27" s="247"/>
      <c r="BE27" s="109">
        <f t="shared" si="12"/>
        <v>0</v>
      </c>
      <c r="BF27" s="246"/>
      <c r="BG27" s="247"/>
      <c r="BH27" s="109">
        <f t="shared" si="13"/>
        <v>0</v>
      </c>
      <c r="BI27" s="246"/>
      <c r="BJ27" s="247"/>
      <c r="BK27" s="109">
        <f t="shared" si="14"/>
        <v>0</v>
      </c>
      <c r="BL27" s="246"/>
      <c r="BM27" s="247"/>
      <c r="BN27" s="109">
        <f t="shared" si="15"/>
        <v>0</v>
      </c>
      <c r="BO27" s="246"/>
      <c r="BP27" s="247"/>
      <c r="BQ27" s="109">
        <f t="shared" si="16"/>
        <v>0</v>
      </c>
      <c r="BR27" s="246"/>
      <c r="BS27" s="247"/>
      <c r="BT27" s="109">
        <f t="shared" si="17"/>
        <v>0</v>
      </c>
      <c r="BU27" s="246"/>
      <c r="BV27" s="247"/>
      <c r="BW27" s="109">
        <f t="shared" si="18"/>
        <v>0</v>
      </c>
      <c r="BX27" s="246"/>
      <c r="BY27" s="247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/>
      <c r="D28" s="232"/>
      <c r="E28" s="39">
        <f t="shared" si="23"/>
        <v>0</v>
      </c>
      <c r="F28" s="234"/>
      <c r="G28" s="20" t="s">
        <v>27</v>
      </c>
      <c r="H28" s="25" t="s">
        <v>28</v>
      </c>
      <c r="I28" s="232">
        <v>1</v>
      </c>
      <c r="J28" s="232"/>
      <c r="K28" s="39">
        <f t="shared" si="24"/>
        <v>1</v>
      </c>
      <c r="L28" s="234"/>
      <c r="M28" s="75"/>
      <c r="N28" s="72" t="s">
        <v>6</v>
      </c>
      <c r="O28" s="45">
        <f>SUM(O18:O27)</f>
        <v>0</v>
      </c>
      <c r="P28" s="45">
        <f>SUM(P18:P27)</f>
        <v>1</v>
      </c>
      <c r="Q28" s="45">
        <f>SUM(Q18:Q27)</f>
        <v>1</v>
      </c>
      <c r="R28" s="46">
        <f>SUM(R18:R27)</f>
        <v>0</v>
      </c>
      <c r="S28" s="20"/>
      <c r="T28" s="25" t="s">
        <v>135</v>
      </c>
      <c r="U28" s="232"/>
      <c r="V28" s="232"/>
      <c r="W28" s="39">
        <f t="shared" si="22"/>
        <v>0</v>
      </c>
      <c r="X28" s="234"/>
      <c r="Y28" s="55"/>
      <c r="AA28" s="222" t="str">
        <f>FIXED(AA23,0)&amp;" ～ "&amp;FIXED(AA27,0)&amp;" 小計"</f>
        <v>15 ～ 19 小計</v>
      </c>
      <c r="AB28" s="223">
        <f t="shared" si="3"/>
        <v>3</v>
      </c>
      <c r="AC28" s="224">
        <f t="shared" si="3"/>
        <v>5</v>
      </c>
      <c r="AD28" s="225">
        <f t="shared" si="3"/>
        <v>8</v>
      </c>
      <c r="AE28" s="253">
        <f>SUM(AE23:AE27)</f>
        <v>0</v>
      </c>
      <c r="AF28" s="254">
        <f>SUM(AF23:AF27)</f>
        <v>0</v>
      </c>
      <c r="AG28" s="255">
        <f t="shared" si="4"/>
        <v>0</v>
      </c>
      <c r="AH28" s="253">
        <f>SUM(AH23:AH27)</f>
        <v>1</v>
      </c>
      <c r="AI28" s="254">
        <f>SUM(AI23:AI27)</f>
        <v>0</v>
      </c>
      <c r="AJ28" s="255">
        <f t="shared" si="5"/>
        <v>1</v>
      </c>
      <c r="AK28" s="253">
        <f>SUM(AK23:AK27)</f>
        <v>0</v>
      </c>
      <c r="AL28" s="254">
        <f>SUM(AL23:AL27)</f>
        <v>0</v>
      </c>
      <c r="AM28" s="255">
        <f t="shared" si="6"/>
        <v>0</v>
      </c>
      <c r="AN28" s="253">
        <f>SUM(AN23:AN27)</f>
        <v>0</v>
      </c>
      <c r="AO28" s="254">
        <f>SUM(AO23:AO27)</f>
        <v>0</v>
      </c>
      <c r="AP28" s="255">
        <f t="shared" si="7"/>
        <v>0</v>
      </c>
      <c r="AQ28" s="253">
        <f>SUM(AQ23:AQ27)</f>
        <v>0</v>
      </c>
      <c r="AR28" s="254">
        <f>SUM(AR23:AR27)</f>
        <v>2</v>
      </c>
      <c r="AS28" s="255">
        <f t="shared" si="8"/>
        <v>2</v>
      </c>
      <c r="AT28" s="253">
        <f>SUM(AT23:AT27)</f>
        <v>0</v>
      </c>
      <c r="AU28" s="254">
        <f>SUM(AU23:AU27)</f>
        <v>0</v>
      </c>
      <c r="AV28" s="255">
        <f t="shared" si="9"/>
        <v>0</v>
      </c>
      <c r="AW28" s="253">
        <f>SUM(AW23:AW27)</f>
        <v>0</v>
      </c>
      <c r="AX28" s="254">
        <f>SUM(AX23:AX27)</f>
        <v>0</v>
      </c>
      <c r="AY28" s="255">
        <f t="shared" si="10"/>
        <v>0</v>
      </c>
      <c r="AZ28" s="253">
        <f>SUM(AZ23:AZ27)</f>
        <v>1</v>
      </c>
      <c r="BA28" s="254">
        <f>SUM(BA23:BA27)</f>
        <v>1</v>
      </c>
      <c r="BB28" s="255">
        <f t="shared" si="11"/>
        <v>2</v>
      </c>
      <c r="BC28" s="253">
        <f>SUM(BC23:BC27)</f>
        <v>0</v>
      </c>
      <c r="BD28" s="254">
        <f>SUM(BD23:BD27)</f>
        <v>1</v>
      </c>
      <c r="BE28" s="255">
        <f t="shared" si="12"/>
        <v>1</v>
      </c>
      <c r="BF28" s="253">
        <f>SUM(BF23:BF27)</f>
        <v>0</v>
      </c>
      <c r="BG28" s="254">
        <f>SUM(BG23:BG27)</f>
        <v>0</v>
      </c>
      <c r="BH28" s="255">
        <f t="shared" si="13"/>
        <v>0</v>
      </c>
      <c r="BI28" s="253">
        <f>SUM(BI23:BI27)</f>
        <v>0</v>
      </c>
      <c r="BJ28" s="254">
        <f>SUM(BJ23:BJ27)</f>
        <v>1</v>
      </c>
      <c r="BK28" s="255">
        <f t="shared" si="14"/>
        <v>1</v>
      </c>
      <c r="BL28" s="253">
        <f>SUM(BL23:BL27)</f>
        <v>1</v>
      </c>
      <c r="BM28" s="254">
        <f>SUM(BM23:BM27)</f>
        <v>0</v>
      </c>
      <c r="BN28" s="255">
        <f t="shared" si="15"/>
        <v>1</v>
      </c>
      <c r="BO28" s="253">
        <f>SUM(BO23:BO27)</f>
        <v>0</v>
      </c>
      <c r="BP28" s="254">
        <f>SUM(BP23:BP27)</f>
        <v>0</v>
      </c>
      <c r="BQ28" s="255">
        <f t="shared" si="16"/>
        <v>0</v>
      </c>
      <c r="BR28" s="253">
        <f>SUM(BR23:BR27)</f>
        <v>0</v>
      </c>
      <c r="BS28" s="254">
        <f>SUM(BS23:BS27)</f>
        <v>0</v>
      </c>
      <c r="BT28" s="255">
        <f t="shared" si="17"/>
        <v>0</v>
      </c>
      <c r="BU28" s="253">
        <f>SUM(BU23:BU27)</f>
        <v>0</v>
      </c>
      <c r="BV28" s="254">
        <f>SUM(BV23:BV27)</f>
        <v>0</v>
      </c>
      <c r="BW28" s="255">
        <f t="shared" si="18"/>
        <v>0</v>
      </c>
      <c r="BX28" s="253">
        <f>SUM(BX23:BX27)</f>
        <v>0</v>
      </c>
      <c r="BY28" s="254">
        <f>SUM(BY23:BY27)</f>
        <v>0</v>
      </c>
      <c r="BZ28" s="255">
        <f t="shared" si="19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1</v>
      </c>
      <c r="D29" s="45">
        <f>SUM(D21:D28)</f>
        <v>0</v>
      </c>
      <c r="E29" s="45">
        <f>SUM(,E21:E28)</f>
        <v>1</v>
      </c>
      <c r="F29" s="45">
        <f>SUM(,F21:F28)</f>
        <v>0</v>
      </c>
      <c r="G29" s="20" t="s">
        <v>244</v>
      </c>
      <c r="H29" s="25" t="s">
        <v>31</v>
      </c>
      <c r="I29" s="232"/>
      <c r="J29" s="232"/>
      <c r="K29" s="39">
        <f t="shared" si="24"/>
        <v>0</v>
      </c>
      <c r="L29" s="234"/>
      <c r="M29" s="22"/>
      <c r="N29" s="23" t="s">
        <v>67</v>
      </c>
      <c r="O29" s="235"/>
      <c r="P29" s="235"/>
      <c r="Q29" s="37">
        <f t="shared" ref="Q29:Q41" si="25">SUM(O29:P29)</f>
        <v>0</v>
      </c>
      <c r="R29" s="237"/>
      <c r="S29" s="28"/>
      <c r="T29" s="27" t="s">
        <v>6</v>
      </c>
      <c r="U29" s="45">
        <f>SUM(U20:U28)</f>
        <v>0</v>
      </c>
      <c r="V29" s="45">
        <f>SUM(V20:V28)</f>
        <v>-1</v>
      </c>
      <c r="W29" s="45">
        <f>SUM(W20:W28)</f>
        <v>-1</v>
      </c>
      <c r="X29" s="46">
        <f>SUM(X20:X28)</f>
        <v>0</v>
      </c>
      <c r="Y29" s="55"/>
      <c r="AA29" s="218">
        <v>20</v>
      </c>
      <c r="AB29" s="219">
        <f t="shared" si="3"/>
        <v>0</v>
      </c>
      <c r="AC29" s="220">
        <f t="shared" si="3"/>
        <v>0</v>
      </c>
      <c r="AD29" s="221">
        <f t="shared" si="3"/>
        <v>0</v>
      </c>
      <c r="AE29" s="244"/>
      <c r="AF29" s="245"/>
      <c r="AG29" s="221">
        <f t="shared" si="4"/>
        <v>0</v>
      </c>
      <c r="AH29" s="244"/>
      <c r="AI29" s="245"/>
      <c r="AJ29" s="221">
        <f t="shared" si="5"/>
        <v>0</v>
      </c>
      <c r="AK29" s="244"/>
      <c r="AL29" s="245"/>
      <c r="AM29" s="221">
        <f t="shared" si="6"/>
        <v>0</v>
      </c>
      <c r="AN29" s="244"/>
      <c r="AO29" s="245"/>
      <c r="AP29" s="221">
        <f t="shared" si="7"/>
        <v>0</v>
      </c>
      <c r="AQ29" s="244"/>
      <c r="AR29" s="245"/>
      <c r="AS29" s="221">
        <f t="shared" si="8"/>
        <v>0</v>
      </c>
      <c r="AT29" s="244"/>
      <c r="AU29" s="245"/>
      <c r="AV29" s="221">
        <f t="shared" si="9"/>
        <v>0</v>
      </c>
      <c r="AW29" s="244"/>
      <c r="AX29" s="245"/>
      <c r="AY29" s="221">
        <f t="shared" si="10"/>
        <v>0</v>
      </c>
      <c r="AZ29" s="244"/>
      <c r="BA29" s="245"/>
      <c r="BB29" s="221">
        <f t="shared" si="11"/>
        <v>0</v>
      </c>
      <c r="BC29" s="244"/>
      <c r="BD29" s="245"/>
      <c r="BE29" s="221">
        <f t="shared" si="12"/>
        <v>0</v>
      </c>
      <c r="BF29" s="244"/>
      <c r="BG29" s="245"/>
      <c r="BH29" s="221">
        <f t="shared" si="13"/>
        <v>0</v>
      </c>
      <c r="BI29" s="244"/>
      <c r="BJ29" s="245"/>
      <c r="BK29" s="221">
        <f t="shared" si="14"/>
        <v>0</v>
      </c>
      <c r="BL29" s="244"/>
      <c r="BM29" s="245"/>
      <c r="BN29" s="221">
        <f t="shared" si="15"/>
        <v>0</v>
      </c>
      <c r="BO29" s="244"/>
      <c r="BP29" s="245"/>
      <c r="BQ29" s="221">
        <f t="shared" si="16"/>
        <v>0</v>
      </c>
      <c r="BR29" s="244"/>
      <c r="BS29" s="245"/>
      <c r="BT29" s="221">
        <f t="shared" si="17"/>
        <v>0</v>
      </c>
      <c r="BU29" s="244"/>
      <c r="BV29" s="245"/>
      <c r="BW29" s="221">
        <f t="shared" si="18"/>
        <v>0</v>
      </c>
      <c r="BX29" s="244"/>
      <c r="BY29" s="245"/>
      <c r="BZ29" s="221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353" t="s">
        <v>21</v>
      </c>
      <c r="C30" s="231"/>
      <c r="D30" s="231"/>
      <c r="E30" s="35">
        <f t="shared" ref="E30:E35" si="26">SUM(C30:D30)</f>
        <v>0</v>
      </c>
      <c r="F30" s="239"/>
      <c r="G30" s="20" t="s">
        <v>33</v>
      </c>
      <c r="H30" s="25" t="s">
        <v>34</v>
      </c>
      <c r="I30" s="232"/>
      <c r="J30" s="232"/>
      <c r="K30" s="39">
        <f t="shared" si="24"/>
        <v>0</v>
      </c>
      <c r="L30" s="234"/>
      <c r="M30" s="20" t="s">
        <v>73</v>
      </c>
      <c r="N30" s="25" t="s">
        <v>74</v>
      </c>
      <c r="O30" s="232"/>
      <c r="P30" s="232"/>
      <c r="Q30" s="39">
        <f t="shared" si="25"/>
        <v>0</v>
      </c>
      <c r="R30" s="234"/>
      <c r="S30" s="20"/>
      <c r="T30" s="25" t="s">
        <v>136</v>
      </c>
      <c r="U30" s="232"/>
      <c r="V30" s="232"/>
      <c r="W30" s="39">
        <f>+U30+V30</f>
        <v>0</v>
      </c>
      <c r="X30" s="234"/>
      <c r="Y30" s="55"/>
      <c r="AA30" s="106">
        <v>21</v>
      </c>
      <c r="AB30" s="107">
        <f t="shared" si="3"/>
        <v>0</v>
      </c>
      <c r="AC30" s="108">
        <f t="shared" si="3"/>
        <v>0</v>
      </c>
      <c r="AD30" s="109">
        <f t="shared" si="3"/>
        <v>0</v>
      </c>
      <c r="AE30" s="246"/>
      <c r="AF30" s="247"/>
      <c r="AG30" s="109">
        <f t="shared" si="4"/>
        <v>0</v>
      </c>
      <c r="AH30" s="246"/>
      <c r="AI30" s="247"/>
      <c r="AJ30" s="109">
        <f t="shared" si="5"/>
        <v>0</v>
      </c>
      <c r="AK30" s="246"/>
      <c r="AL30" s="247"/>
      <c r="AM30" s="109">
        <f t="shared" si="6"/>
        <v>0</v>
      </c>
      <c r="AN30" s="246"/>
      <c r="AO30" s="247"/>
      <c r="AP30" s="109">
        <f t="shared" si="7"/>
        <v>0</v>
      </c>
      <c r="AQ30" s="246"/>
      <c r="AR30" s="247"/>
      <c r="AS30" s="109">
        <f t="shared" si="8"/>
        <v>0</v>
      </c>
      <c r="AT30" s="246"/>
      <c r="AU30" s="247"/>
      <c r="AV30" s="109">
        <f t="shared" si="9"/>
        <v>0</v>
      </c>
      <c r="AW30" s="246"/>
      <c r="AX30" s="247"/>
      <c r="AY30" s="109">
        <f t="shared" si="10"/>
        <v>0</v>
      </c>
      <c r="AZ30" s="246"/>
      <c r="BA30" s="247"/>
      <c r="BB30" s="109">
        <f t="shared" si="11"/>
        <v>0</v>
      </c>
      <c r="BC30" s="246"/>
      <c r="BD30" s="247"/>
      <c r="BE30" s="109">
        <f t="shared" si="12"/>
        <v>0</v>
      </c>
      <c r="BF30" s="246"/>
      <c r="BG30" s="247"/>
      <c r="BH30" s="109">
        <f t="shared" si="13"/>
        <v>0</v>
      </c>
      <c r="BI30" s="246"/>
      <c r="BJ30" s="247"/>
      <c r="BK30" s="109">
        <f t="shared" si="14"/>
        <v>0</v>
      </c>
      <c r="BL30" s="246"/>
      <c r="BM30" s="247"/>
      <c r="BN30" s="109">
        <f t="shared" si="15"/>
        <v>0</v>
      </c>
      <c r="BO30" s="246"/>
      <c r="BP30" s="247"/>
      <c r="BQ30" s="109">
        <f t="shared" si="16"/>
        <v>0</v>
      </c>
      <c r="BR30" s="246"/>
      <c r="BS30" s="247"/>
      <c r="BT30" s="109">
        <f t="shared" si="17"/>
        <v>0</v>
      </c>
      <c r="BU30" s="246"/>
      <c r="BV30" s="247"/>
      <c r="BW30" s="109">
        <f t="shared" si="18"/>
        <v>0</v>
      </c>
      <c r="BX30" s="246"/>
      <c r="BY30" s="247"/>
      <c r="BZ30" s="109">
        <f t="shared" si="19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/>
      <c r="D31" s="232"/>
      <c r="E31" s="39">
        <f t="shared" si="26"/>
        <v>0</v>
      </c>
      <c r="F31" s="240"/>
      <c r="G31" s="20"/>
      <c r="H31" s="25" t="s">
        <v>39</v>
      </c>
      <c r="I31" s="232"/>
      <c r="J31" s="232"/>
      <c r="K31" s="39">
        <f t="shared" si="24"/>
        <v>0</v>
      </c>
      <c r="L31" s="234"/>
      <c r="M31" s="20"/>
      <c r="N31" s="25" t="s">
        <v>78</v>
      </c>
      <c r="O31" s="232"/>
      <c r="P31" s="232"/>
      <c r="Q31" s="39">
        <f t="shared" si="25"/>
        <v>0</v>
      </c>
      <c r="R31" s="234"/>
      <c r="S31" s="20" t="s">
        <v>166</v>
      </c>
      <c r="T31" s="25" t="s">
        <v>137</v>
      </c>
      <c r="U31" s="232"/>
      <c r="V31" s="232"/>
      <c r="W31" s="39">
        <f>+U31+V31</f>
        <v>0</v>
      </c>
      <c r="X31" s="234"/>
      <c r="Y31" s="55"/>
      <c r="AA31" s="106">
        <v>22</v>
      </c>
      <c r="AB31" s="107">
        <f t="shared" si="3"/>
        <v>6</v>
      </c>
      <c r="AC31" s="108">
        <f t="shared" si="3"/>
        <v>0</v>
      </c>
      <c r="AD31" s="109">
        <f t="shared" si="3"/>
        <v>6</v>
      </c>
      <c r="AE31" s="246">
        <v>1</v>
      </c>
      <c r="AF31" s="247"/>
      <c r="AG31" s="109">
        <f t="shared" si="4"/>
        <v>1</v>
      </c>
      <c r="AH31" s="246"/>
      <c r="AI31" s="247"/>
      <c r="AJ31" s="109">
        <f t="shared" si="5"/>
        <v>0</v>
      </c>
      <c r="AK31" s="246"/>
      <c r="AL31" s="247"/>
      <c r="AM31" s="109">
        <f t="shared" si="6"/>
        <v>0</v>
      </c>
      <c r="AN31" s="246">
        <v>1</v>
      </c>
      <c r="AO31" s="247"/>
      <c r="AP31" s="109">
        <f t="shared" si="7"/>
        <v>1</v>
      </c>
      <c r="AQ31" s="246"/>
      <c r="AR31" s="247"/>
      <c r="AS31" s="109">
        <f t="shared" si="8"/>
        <v>0</v>
      </c>
      <c r="AT31" s="246"/>
      <c r="AU31" s="247"/>
      <c r="AV31" s="109">
        <f t="shared" si="9"/>
        <v>0</v>
      </c>
      <c r="AW31" s="246">
        <f>1+1</f>
        <v>2</v>
      </c>
      <c r="AX31" s="247"/>
      <c r="AY31" s="109">
        <f t="shared" si="10"/>
        <v>2</v>
      </c>
      <c r="AZ31" s="246">
        <v>1</v>
      </c>
      <c r="BA31" s="247"/>
      <c r="BB31" s="109">
        <f t="shared" si="11"/>
        <v>1</v>
      </c>
      <c r="BC31" s="246"/>
      <c r="BD31" s="247"/>
      <c r="BE31" s="109">
        <f t="shared" si="12"/>
        <v>0</v>
      </c>
      <c r="BF31" s="246"/>
      <c r="BG31" s="247"/>
      <c r="BH31" s="109">
        <f t="shared" si="13"/>
        <v>0</v>
      </c>
      <c r="BI31" s="246"/>
      <c r="BJ31" s="247"/>
      <c r="BK31" s="109">
        <f t="shared" si="14"/>
        <v>0</v>
      </c>
      <c r="BL31" s="246"/>
      <c r="BM31" s="247"/>
      <c r="BN31" s="109">
        <f t="shared" si="15"/>
        <v>0</v>
      </c>
      <c r="BO31" s="246"/>
      <c r="BP31" s="247"/>
      <c r="BQ31" s="109">
        <f t="shared" si="16"/>
        <v>0</v>
      </c>
      <c r="BR31" s="246"/>
      <c r="BS31" s="247"/>
      <c r="BT31" s="109">
        <f t="shared" si="17"/>
        <v>0</v>
      </c>
      <c r="BU31" s="246"/>
      <c r="BV31" s="247"/>
      <c r="BW31" s="109">
        <f t="shared" si="18"/>
        <v>0</v>
      </c>
      <c r="BX31" s="246">
        <v>1</v>
      </c>
      <c r="BY31" s="247"/>
      <c r="BZ31" s="109">
        <f t="shared" si="19"/>
        <v>1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/>
      <c r="D32" s="232">
        <v>1</v>
      </c>
      <c r="E32" s="39">
        <f t="shared" si="26"/>
        <v>1</v>
      </c>
      <c r="F32" s="240"/>
      <c r="G32" s="20"/>
      <c r="H32" s="25" t="s">
        <v>43</v>
      </c>
      <c r="I32" s="232"/>
      <c r="J32" s="232"/>
      <c r="K32" s="39">
        <f t="shared" si="24"/>
        <v>0</v>
      </c>
      <c r="L32" s="234"/>
      <c r="M32" s="20" t="s">
        <v>62</v>
      </c>
      <c r="N32" s="25" t="s">
        <v>82</v>
      </c>
      <c r="O32" s="232"/>
      <c r="P32" s="232"/>
      <c r="Q32" s="39">
        <f t="shared" si="25"/>
        <v>0</v>
      </c>
      <c r="R32" s="234"/>
      <c r="S32" s="20"/>
      <c r="T32" s="25" t="s">
        <v>138</v>
      </c>
      <c r="U32" s="232"/>
      <c r="V32" s="232"/>
      <c r="W32" s="39">
        <f>+U32+V32</f>
        <v>0</v>
      </c>
      <c r="X32" s="234"/>
      <c r="Y32" s="55"/>
      <c r="AA32" s="106">
        <v>23</v>
      </c>
      <c r="AB32" s="107">
        <f t="shared" si="3"/>
        <v>0</v>
      </c>
      <c r="AC32" s="108">
        <f t="shared" si="3"/>
        <v>0</v>
      </c>
      <c r="AD32" s="109">
        <f t="shared" si="3"/>
        <v>0</v>
      </c>
      <c r="AE32" s="246"/>
      <c r="AF32" s="247"/>
      <c r="AG32" s="109">
        <f t="shared" si="4"/>
        <v>0</v>
      </c>
      <c r="AH32" s="246"/>
      <c r="AI32" s="247"/>
      <c r="AJ32" s="109">
        <f t="shared" si="5"/>
        <v>0</v>
      </c>
      <c r="AK32" s="246"/>
      <c r="AL32" s="247"/>
      <c r="AM32" s="109">
        <f t="shared" si="6"/>
        <v>0</v>
      </c>
      <c r="AN32" s="246"/>
      <c r="AO32" s="247"/>
      <c r="AP32" s="109">
        <f t="shared" si="7"/>
        <v>0</v>
      </c>
      <c r="AQ32" s="246"/>
      <c r="AR32" s="247"/>
      <c r="AS32" s="109">
        <f t="shared" si="8"/>
        <v>0</v>
      </c>
      <c r="AT32" s="246"/>
      <c r="AU32" s="247"/>
      <c r="AV32" s="109">
        <f t="shared" si="9"/>
        <v>0</v>
      </c>
      <c r="AW32" s="246"/>
      <c r="AX32" s="247"/>
      <c r="AY32" s="109">
        <f t="shared" si="10"/>
        <v>0</v>
      </c>
      <c r="AZ32" s="246"/>
      <c r="BA32" s="247"/>
      <c r="BB32" s="109">
        <f t="shared" si="11"/>
        <v>0</v>
      </c>
      <c r="BC32" s="246"/>
      <c r="BD32" s="247"/>
      <c r="BE32" s="109">
        <f t="shared" si="12"/>
        <v>0</v>
      </c>
      <c r="BF32" s="246"/>
      <c r="BG32" s="247"/>
      <c r="BH32" s="109">
        <f t="shared" si="13"/>
        <v>0</v>
      </c>
      <c r="BI32" s="246"/>
      <c r="BJ32" s="247"/>
      <c r="BK32" s="109">
        <f t="shared" si="14"/>
        <v>0</v>
      </c>
      <c r="BL32" s="246"/>
      <c r="BM32" s="247"/>
      <c r="BN32" s="109">
        <f t="shared" si="15"/>
        <v>0</v>
      </c>
      <c r="BO32" s="246"/>
      <c r="BP32" s="247"/>
      <c r="BQ32" s="109">
        <f t="shared" si="16"/>
        <v>0</v>
      </c>
      <c r="BR32" s="246"/>
      <c r="BS32" s="247"/>
      <c r="BT32" s="109">
        <f t="shared" si="17"/>
        <v>0</v>
      </c>
      <c r="BU32" s="246"/>
      <c r="BV32" s="247"/>
      <c r="BW32" s="109">
        <f t="shared" si="18"/>
        <v>0</v>
      </c>
      <c r="BX32" s="246"/>
      <c r="BY32" s="247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/>
      <c r="D33" s="232"/>
      <c r="E33" s="39">
        <f t="shared" si="26"/>
        <v>0</v>
      </c>
      <c r="F33" s="240"/>
      <c r="G33" s="20"/>
      <c r="H33" s="25" t="s">
        <v>46</v>
      </c>
      <c r="I33" s="232"/>
      <c r="J33" s="232"/>
      <c r="K33" s="39">
        <f t="shared" si="24"/>
        <v>0</v>
      </c>
      <c r="L33" s="234"/>
      <c r="M33" s="20"/>
      <c r="N33" s="25" t="s">
        <v>85</v>
      </c>
      <c r="O33" s="232"/>
      <c r="P33" s="232"/>
      <c r="Q33" s="39">
        <f t="shared" si="25"/>
        <v>0</v>
      </c>
      <c r="R33" s="234"/>
      <c r="S33" s="20" t="s">
        <v>167</v>
      </c>
      <c r="T33" s="25" t="s">
        <v>139</v>
      </c>
      <c r="U33" s="232"/>
      <c r="V33" s="232"/>
      <c r="W33" s="39">
        <f>+U33+V33</f>
        <v>0</v>
      </c>
      <c r="X33" s="234"/>
      <c r="AA33" s="106">
        <v>24</v>
      </c>
      <c r="AB33" s="107">
        <f t="shared" si="3"/>
        <v>0</v>
      </c>
      <c r="AC33" s="108">
        <f t="shared" si="3"/>
        <v>2</v>
      </c>
      <c r="AD33" s="109">
        <f t="shared" si="3"/>
        <v>2</v>
      </c>
      <c r="AE33" s="246"/>
      <c r="AF33" s="247"/>
      <c r="AG33" s="109">
        <f t="shared" si="4"/>
        <v>0</v>
      </c>
      <c r="AH33" s="246"/>
      <c r="AI33" s="247">
        <v>1</v>
      </c>
      <c r="AJ33" s="109">
        <f t="shared" si="5"/>
        <v>1</v>
      </c>
      <c r="AK33" s="246"/>
      <c r="AL33" s="247"/>
      <c r="AM33" s="109">
        <f t="shared" si="6"/>
        <v>0</v>
      </c>
      <c r="AN33" s="246"/>
      <c r="AO33" s="247"/>
      <c r="AP33" s="109">
        <f t="shared" si="7"/>
        <v>0</v>
      </c>
      <c r="AQ33" s="246"/>
      <c r="AR33" s="247">
        <v>1</v>
      </c>
      <c r="AS33" s="109">
        <f t="shared" si="8"/>
        <v>1</v>
      </c>
      <c r="AT33" s="246"/>
      <c r="AU33" s="247"/>
      <c r="AV33" s="109">
        <f t="shared" si="9"/>
        <v>0</v>
      </c>
      <c r="AW33" s="246"/>
      <c r="AX33" s="247"/>
      <c r="AY33" s="109">
        <f t="shared" si="10"/>
        <v>0</v>
      </c>
      <c r="AZ33" s="246"/>
      <c r="BA33" s="247"/>
      <c r="BB33" s="109">
        <f t="shared" si="11"/>
        <v>0</v>
      </c>
      <c r="BC33" s="246"/>
      <c r="BD33" s="247"/>
      <c r="BE33" s="109">
        <f t="shared" si="12"/>
        <v>0</v>
      </c>
      <c r="BF33" s="246"/>
      <c r="BG33" s="247"/>
      <c r="BH33" s="109">
        <f t="shared" si="13"/>
        <v>0</v>
      </c>
      <c r="BI33" s="246"/>
      <c r="BJ33" s="247"/>
      <c r="BK33" s="109">
        <f t="shared" si="14"/>
        <v>0</v>
      </c>
      <c r="BL33" s="246"/>
      <c r="BM33" s="247"/>
      <c r="BN33" s="109">
        <f t="shared" si="15"/>
        <v>0</v>
      </c>
      <c r="BO33" s="246"/>
      <c r="BP33" s="247"/>
      <c r="BQ33" s="109">
        <f t="shared" si="16"/>
        <v>0</v>
      </c>
      <c r="BR33" s="246"/>
      <c r="BS33" s="247"/>
      <c r="BT33" s="109">
        <f t="shared" si="17"/>
        <v>0</v>
      </c>
      <c r="BU33" s="246"/>
      <c r="BV33" s="247"/>
      <c r="BW33" s="109">
        <f t="shared" si="18"/>
        <v>0</v>
      </c>
      <c r="BX33" s="246"/>
      <c r="BY33" s="247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>
        <v>1</v>
      </c>
      <c r="D34" s="232"/>
      <c r="E34" s="39">
        <f t="shared" si="26"/>
        <v>1</v>
      </c>
      <c r="F34" s="240"/>
      <c r="G34" s="20"/>
      <c r="H34" s="25" t="s">
        <v>49</v>
      </c>
      <c r="I34" s="232"/>
      <c r="J34" s="232"/>
      <c r="K34" s="39">
        <f t="shared" si="24"/>
        <v>0</v>
      </c>
      <c r="L34" s="234"/>
      <c r="M34" s="20" t="s">
        <v>69</v>
      </c>
      <c r="N34" s="25" t="s">
        <v>41</v>
      </c>
      <c r="O34" s="232"/>
      <c r="P34" s="232"/>
      <c r="Q34" s="39">
        <f t="shared" si="25"/>
        <v>0</v>
      </c>
      <c r="R34" s="234"/>
      <c r="S34" s="20"/>
      <c r="T34" s="25" t="s">
        <v>140</v>
      </c>
      <c r="U34" s="232">
        <v>-1</v>
      </c>
      <c r="V34" s="232"/>
      <c r="W34" s="39">
        <f>+U34+V34</f>
        <v>-1</v>
      </c>
      <c r="X34" s="234">
        <v>-1</v>
      </c>
      <c r="Y34" s="53"/>
      <c r="AA34" s="110" t="str">
        <f>FIXED(AA29,0)&amp;" ～ "&amp;FIXED(AA33,0)&amp;" 小計"</f>
        <v>20 ～ 24 小計</v>
      </c>
      <c r="AB34" s="111">
        <f t="shared" si="3"/>
        <v>6</v>
      </c>
      <c r="AC34" s="112">
        <f t="shared" si="3"/>
        <v>2</v>
      </c>
      <c r="AD34" s="113">
        <f t="shared" si="3"/>
        <v>8</v>
      </c>
      <c r="AE34" s="111">
        <f>SUM(AE29:AE33)</f>
        <v>1</v>
      </c>
      <c r="AF34" s="112">
        <f>SUM(AF29:AF33)</f>
        <v>0</v>
      </c>
      <c r="AG34" s="113">
        <f t="shared" si="4"/>
        <v>1</v>
      </c>
      <c r="AH34" s="111">
        <f>SUM(AH29:AH33)</f>
        <v>0</v>
      </c>
      <c r="AI34" s="112">
        <f>SUM(AI29:AI33)</f>
        <v>1</v>
      </c>
      <c r="AJ34" s="113">
        <f t="shared" si="5"/>
        <v>1</v>
      </c>
      <c r="AK34" s="111">
        <f>SUM(AK29:AK33)</f>
        <v>0</v>
      </c>
      <c r="AL34" s="112">
        <f>SUM(AL29:AL33)</f>
        <v>0</v>
      </c>
      <c r="AM34" s="113">
        <f t="shared" si="6"/>
        <v>0</v>
      </c>
      <c r="AN34" s="111">
        <f>SUM(AN29:AN33)</f>
        <v>1</v>
      </c>
      <c r="AO34" s="112">
        <f>SUM(AO29:AO33)</f>
        <v>0</v>
      </c>
      <c r="AP34" s="113">
        <f t="shared" si="7"/>
        <v>1</v>
      </c>
      <c r="AQ34" s="111">
        <f>SUM(AQ29:AQ33)</f>
        <v>0</v>
      </c>
      <c r="AR34" s="112">
        <f>SUM(AR29:AR33)</f>
        <v>1</v>
      </c>
      <c r="AS34" s="113">
        <f t="shared" si="8"/>
        <v>1</v>
      </c>
      <c r="AT34" s="111">
        <f>SUM(AT29:AT33)</f>
        <v>0</v>
      </c>
      <c r="AU34" s="112">
        <f>SUM(AU29:AU33)</f>
        <v>0</v>
      </c>
      <c r="AV34" s="113">
        <f t="shared" si="9"/>
        <v>0</v>
      </c>
      <c r="AW34" s="111">
        <f>SUM(AW29:AW33)</f>
        <v>2</v>
      </c>
      <c r="AX34" s="112">
        <f>SUM(AX29:AX33)</f>
        <v>0</v>
      </c>
      <c r="AY34" s="113">
        <f t="shared" si="10"/>
        <v>2</v>
      </c>
      <c r="AZ34" s="111">
        <f>SUM(AZ29:AZ33)</f>
        <v>1</v>
      </c>
      <c r="BA34" s="112">
        <f>SUM(BA29:BA33)</f>
        <v>0</v>
      </c>
      <c r="BB34" s="113">
        <f t="shared" si="11"/>
        <v>1</v>
      </c>
      <c r="BC34" s="111">
        <f>SUM(BC29:BC33)</f>
        <v>0</v>
      </c>
      <c r="BD34" s="112">
        <f>SUM(BD29:BD33)</f>
        <v>0</v>
      </c>
      <c r="BE34" s="113">
        <f t="shared" si="12"/>
        <v>0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1</v>
      </c>
      <c r="BY34" s="112">
        <f>SUM(BY29:BY33)</f>
        <v>0</v>
      </c>
      <c r="BZ34" s="113">
        <f t="shared" si="19"/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/>
      <c r="D35" s="232"/>
      <c r="E35" s="39">
        <f t="shared" si="26"/>
        <v>0</v>
      </c>
      <c r="F35" s="240"/>
      <c r="G35" s="20"/>
      <c r="H35" s="25" t="s">
        <v>54</v>
      </c>
      <c r="I35" s="232"/>
      <c r="J35" s="232"/>
      <c r="K35" s="39">
        <f t="shared" si="24"/>
        <v>0</v>
      </c>
      <c r="L35" s="234"/>
      <c r="M35" s="20"/>
      <c r="N35" s="25" t="s">
        <v>92</v>
      </c>
      <c r="O35" s="232"/>
      <c r="P35" s="232"/>
      <c r="Q35" s="39">
        <f t="shared" si="25"/>
        <v>0</v>
      </c>
      <c r="R35" s="234"/>
      <c r="S35" s="28"/>
      <c r="T35" s="27" t="s">
        <v>6</v>
      </c>
      <c r="U35" s="45">
        <f>SUM(U30:U34)</f>
        <v>-1</v>
      </c>
      <c r="V35" s="45">
        <f>SUM(V30:V34)</f>
        <v>0</v>
      </c>
      <c r="W35" s="45">
        <f>SUM(W30:W34)</f>
        <v>-1</v>
      </c>
      <c r="X35" s="46">
        <f>SUM(X30:X34)</f>
        <v>-1</v>
      </c>
      <c r="AA35" s="106">
        <v>25</v>
      </c>
      <c r="AB35" s="103">
        <f t="shared" si="3"/>
        <v>1</v>
      </c>
      <c r="AC35" s="104">
        <f t="shared" si="3"/>
        <v>0</v>
      </c>
      <c r="AD35" s="105">
        <f t="shared" si="3"/>
        <v>1</v>
      </c>
      <c r="AE35" s="244"/>
      <c r="AF35" s="245"/>
      <c r="AG35" s="105">
        <f t="shared" si="4"/>
        <v>0</v>
      </c>
      <c r="AH35" s="244">
        <v>1</v>
      </c>
      <c r="AI35" s="245"/>
      <c r="AJ35" s="105">
        <f t="shared" si="5"/>
        <v>1</v>
      </c>
      <c r="AK35" s="244"/>
      <c r="AL35" s="245"/>
      <c r="AM35" s="105">
        <f t="shared" si="6"/>
        <v>0</v>
      </c>
      <c r="AN35" s="244"/>
      <c r="AO35" s="245"/>
      <c r="AP35" s="105">
        <f t="shared" si="7"/>
        <v>0</v>
      </c>
      <c r="AQ35" s="244"/>
      <c r="AR35" s="245"/>
      <c r="AS35" s="105">
        <f t="shared" si="8"/>
        <v>0</v>
      </c>
      <c r="AT35" s="244"/>
      <c r="AU35" s="245"/>
      <c r="AV35" s="105">
        <f t="shared" si="9"/>
        <v>0</v>
      </c>
      <c r="AW35" s="244"/>
      <c r="AX35" s="245"/>
      <c r="AY35" s="105">
        <f t="shared" si="10"/>
        <v>0</v>
      </c>
      <c r="AZ35" s="244"/>
      <c r="BA35" s="245"/>
      <c r="BB35" s="105">
        <f t="shared" si="11"/>
        <v>0</v>
      </c>
      <c r="BC35" s="244"/>
      <c r="BD35" s="245"/>
      <c r="BE35" s="105">
        <f t="shared" si="12"/>
        <v>0</v>
      </c>
      <c r="BF35" s="244"/>
      <c r="BG35" s="245"/>
      <c r="BH35" s="105">
        <f t="shared" si="13"/>
        <v>0</v>
      </c>
      <c r="BI35" s="244"/>
      <c r="BJ35" s="245"/>
      <c r="BK35" s="105">
        <f t="shared" si="14"/>
        <v>0</v>
      </c>
      <c r="BL35" s="244"/>
      <c r="BM35" s="245"/>
      <c r="BN35" s="105">
        <f t="shared" si="15"/>
        <v>0</v>
      </c>
      <c r="BO35" s="244"/>
      <c r="BP35" s="245"/>
      <c r="BQ35" s="105">
        <f t="shared" si="16"/>
        <v>0</v>
      </c>
      <c r="BR35" s="244"/>
      <c r="BS35" s="245"/>
      <c r="BT35" s="105">
        <f t="shared" si="17"/>
        <v>0</v>
      </c>
      <c r="BU35" s="244"/>
      <c r="BV35" s="245"/>
      <c r="BW35" s="105">
        <f t="shared" si="18"/>
        <v>0</v>
      </c>
      <c r="BX35" s="244"/>
      <c r="BY35" s="245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1</v>
      </c>
      <c r="D36" s="45">
        <f>SUM(D30:D35)</f>
        <v>1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2"/>
      <c r="J36" s="232"/>
      <c r="K36" s="39">
        <f t="shared" si="24"/>
        <v>0</v>
      </c>
      <c r="L36" s="234"/>
      <c r="M36" s="20"/>
      <c r="N36" s="25" t="s">
        <v>96</v>
      </c>
      <c r="O36" s="232"/>
      <c r="P36" s="232"/>
      <c r="Q36" s="39">
        <f t="shared" si="25"/>
        <v>0</v>
      </c>
      <c r="R36" s="234"/>
      <c r="S36" s="20"/>
      <c r="T36" s="25" t="s">
        <v>141</v>
      </c>
      <c r="U36" s="232"/>
      <c r="V36" s="232"/>
      <c r="W36" s="39">
        <f t="shared" ref="W36:W45" si="27">+U36+V36</f>
        <v>0</v>
      </c>
      <c r="X36" s="234"/>
      <c r="AA36" s="106">
        <v>26</v>
      </c>
      <c r="AB36" s="107">
        <f t="shared" si="3"/>
        <v>0</v>
      </c>
      <c r="AC36" s="108">
        <f t="shared" si="3"/>
        <v>1</v>
      </c>
      <c r="AD36" s="109">
        <f t="shared" si="3"/>
        <v>1</v>
      </c>
      <c r="AE36" s="246"/>
      <c r="AF36" s="247"/>
      <c r="AG36" s="109">
        <f t="shared" si="4"/>
        <v>0</v>
      </c>
      <c r="AH36" s="246"/>
      <c r="AI36" s="247"/>
      <c r="AJ36" s="109">
        <f t="shared" si="5"/>
        <v>0</v>
      </c>
      <c r="AK36" s="246"/>
      <c r="AL36" s="247"/>
      <c r="AM36" s="109">
        <f t="shared" si="6"/>
        <v>0</v>
      </c>
      <c r="AN36" s="246"/>
      <c r="AO36" s="247"/>
      <c r="AP36" s="109">
        <f t="shared" si="7"/>
        <v>0</v>
      </c>
      <c r="AQ36" s="246"/>
      <c r="AR36" s="247"/>
      <c r="AS36" s="109">
        <f t="shared" si="8"/>
        <v>0</v>
      </c>
      <c r="AT36" s="246"/>
      <c r="AU36" s="247">
        <v>1</v>
      </c>
      <c r="AV36" s="109">
        <f t="shared" si="9"/>
        <v>1</v>
      </c>
      <c r="AW36" s="246"/>
      <c r="AX36" s="247"/>
      <c r="AY36" s="109">
        <f t="shared" si="10"/>
        <v>0</v>
      </c>
      <c r="AZ36" s="246"/>
      <c r="BA36" s="247"/>
      <c r="BB36" s="109">
        <f t="shared" si="11"/>
        <v>0</v>
      </c>
      <c r="BC36" s="246"/>
      <c r="BD36" s="247"/>
      <c r="BE36" s="109">
        <f t="shared" si="12"/>
        <v>0</v>
      </c>
      <c r="BF36" s="246"/>
      <c r="BG36" s="247"/>
      <c r="BH36" s="109">
        <f t="shared" si="13"/>
        <v>0</v>
      </c>
      <c r="BI36" s="246"/>
      <c r="BJ36" s="247"/>
      <c r="BK36" s="109">
        <f t="shared" si="14"/>
        <v>0</v>
      </c>
      <c r="BL36" s="246"/>
      <c r="BM36" s="247"/>
      <c r="BN36" s="109">
        <f t="shared" si="15"/>
        <v>0</v>
      </c>
      <c r="BO36" s="246"/>
      <c r="BP36" s="247"/>
      <c r="BQ36" s="109">
        <f t="shared" si="16"/>
        <v>0</v>
      </c>
      <c r="BR36" s="246"/>
      <c r="BS36" s="247"/>
      <c r="BT36" s="109">
        <f t="shared" si="17"/>
        <v>0</v>
      </c>
      <c r="BU36" s="246"/>
      <c r="BV36" s="247"/>
      <c r="BW36" s="109">
        <f t="shared" si="18"/>
        <v>0</v>
      </c>
      <c r="BX36" s="246"/>
      <c r="BY36" s="247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354" t="s">
        <v>6</v>
      </c>
      <c r="I37" s="43">
        <f>SUM(I27:I36)</f>
        <v>2</v>
      </c>
      <c r="J37" s="43">
        <f>SUM(J27:J36)</f>
        <v>0</v>
      </c>
      <c r="K37" s="43">
        <f>SUM(K27:K36)</f>
        <v>2</v>
      </c>
      <c r="L37" s="43">
        <f>SUM(L27:L36)</f>
        <v>0</v>
      </c>
      <c r="M37" s="20"/>
      <c r="N37" s="25" t="s">
        <v>102</v>
      </c>
      <c r="O37" s="232"/>
      <c r="P37" s="232"/>
      <c r="Q37" s="39">
        <f t="shared" si="25"/>
        <v>0</v>
      </c>
      <c r="R37" s="234"/>
      <c r="S37" s="20" t="s">
        <v>168</v>
      </c>
      <c r="T37" s="25" t="s">
        <v>142</v>
      </c>
      <c r="U37" s="232"/>
      <c r="V37" s="232"/>
      <c r="W37" s="39">
        <f t="shared" si="27"/>
        <v>0</v>
      </c>
      <c r="X37" s="234"/>
      <c r="AA37" s="106">
        <v>27</v>
      </c>
      <c r="AB37" s="107">
        <f t="shared" ref="AB37:AD68" si="28">+AE37+AH37+AK37+AN37+AQ37+AT37+AW37+AZ37+BC37+BF37+BI37+BL37+BO37+BR37+BU37+BX37</f>
        <v>1</v>
      </c>
      <c r="AC37" s="108">
        <f t="shared" si="28"/>
        <v>0</v>
      </c>
      <c r="AD37" s="109">
        <f t="shared" si="28"/>
        <v>1</v>
      </c>
      <c r="AE37" s="246"/>
      <c r="AF37" s="247"/>
      <c r="AG37" s="109">
        <f t="shared" si="4"/>
        <v>0</v>
      </c>
      <c r="AH37" s="246"/>
      <c r="AI37" s="247"/>
      <c r="AJ37" s="109">
        <f t="shared" si="5"/>
        <v>0</v>
      </c>
      <c r="AK37" s="246"/>
      <c r="AL37" s="247"/>
      <c r="AM37" s="109">
        <f t="shared" si="6"/>
        <v>0</v>
      </c>
      <c r="AN37" s="246"/>
      <c r="AO37" s="247"/>
      <c r="AP37" s="109">
        <f t="shared" si="7"/>
        <v>0</v>
      </c>
      <c r="AQ37" s="246">
        <v>1</v>
      </c>
      <c r="AR37" s="247"/>
      <c r="AS37" s="109">
        <f t="shared" si="8"/>
        <v>1</v>
      </c>
      <c r="AT37" s="246"/>
      <c r="AU37" s="247"/>
      <c r="AV37" s="109">
        <f t="shared" si="9"/>
        <v>0</v>
      </c>
      <c r="AW37" s="246"/>
      <c r="AX37" s="247"/>
      <c r="AY37" s="109">
        <f t="shared" si="10"/>
        <v>0</v>
      </c>
      <c r="AZ37" s="246"/>
      <c r="BA37" s="247"/>
      <c r="BB37" s="109">
        <f t="shared" si="11"/>
        <v>0</v>
      </c>
      <c r="BC37" s="246"/>
      <c r="BD37" s="247"/>
      <c r="BE37" s="109">
        <f t="shared" si="12"/>
        <v>0</v>
      </c>
      <c r="BF37" s="246"/>
      <c r="BG37" s="247"/>
      <c r="BH37" s="109">
        <f t="shared" si="13"/>
        <v>0</v>
      </c>
      <c r="BI37" s="246"/>
      <c r="BJ37" s="247"/>
      <c r="BK37" s="109">
        <f t="shared" si="14"/>
        <v>0</v>
      </c>
      <c r="BL37" s="246"/>
      <c r="BM37" s="247"/>
      <c r="BN37" s="109">
        <f t="shared" si="15"/>
        <v>0</v>
      </c>
      <c r="BO37" s="246"/>
      <c r="BP37" s="247"/>
      <c r="BQ37" s="109">
        <f t="shared" si="16"/>
        <v>0</v>
      </c>
      <c r="BR37" s="246"/>
      <c r="BS37" s="247"/>
      <c r="BT37" s="109">
        <f t="shared" si="17"/>
        <v>0</v>
      </c>
      <c r="BU37" s="246"/>
      <c r="BV37" s="247"/>
      <c r="BW37" s="109">
        <f t="shared" si="18"/>
        <v>0</v>
      </c>
      <c r="BX37" s="246"/>
      <c r="BY37" s="247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/>
      <c r="P38" s="232"/>
      <c r="Q38" s="39">
        <f t="shared" si="25"/>
        <v>0</v>
      </c>
      <c r="R38" s="234"/>
      <c r="S38" s="20"/>
      <c r="T38" s="25" t="s">
        <v>143</v>
      </c>
      <c r="U38" s="232"/>
      <c r="V38" s="232"/>
      <c r="W38" s="39">
        <f t="shared" si="27"/>
        <v>0</v>
      </c>
      <c r="X38" s="234"/>
      <c r="AA38" s="106">
        <v>28</v>
      </c>
      <c r="AB38" s="107">
        <f t="shared" si="28"/>
        <v>0</v>
      </c>
      <c r="AC38" s="108">
        <f t="shared" si="28"/>
        <v>1</v>
      </c>
      <c r="AD38" s="109">
        <f t="shared" si="28"/>
        <v>1</v>
      </c>
      <c r="AE38" s="246"/>
      <c r="AF38" s="247"/>
      <c r="AG38" s="109">
        <f t="shared" si="4"/>
        <v>0</v>
      </c>
      <c r="AH38" s="246"/>
      <c r="AI38" s="247"/>
      <c r="AJ38" s="109">
        <f t="shared" si="5"/>
        <v>0</v>
      </c>
      <c r="AK38" s="246"/>
      <c r="AL38" s="247"/>
      <c r="AM38" s="109">
        <f t="shared" si="6"/>
        <v>0</v>
      </c>
      <c r="AN38" s="246"/>
      <c r="AO38" s="247"/>
      <c r="AP38" s="109">
        <f t="shared" si="7"/>
        <v>0</v>
      </c>
      <c r="AQ38" s="246"/>
      <c r="AR38" s="247"/>
      <c r="AS38" s="109">
        <f t="shared" si="8"/>
        <v>0</v>
      </c>
      <c r="AT38" s="246"/>
      <c r="AU38" s="247"/>
      <c r="AV38" s="109">
        <f t="shared" si="9"/>
        <v>0</v>
      </c>
      <c r="AW38" s="246"/>
      <c r="AX38" s="247"/>
      <c r="AY38" s="109">
        <f t="shared" si="10"/>
        <v>0</v>
      </c>
      <c r="AZ38" s="246"/>
      <c r="BA38" s="247">
        <v>1</v>
      </c>
      <c r="BB38" s="109">
        <f t="shared" si="11"/>
        <v>1</v>
      </c>
      <c r="BC38" s="246"/>
      <c r="BD38" s="247"/>
      <c r="BE38" s="109">
        <f t="shared" si="12"/>
        <v>0</v>
      </c>
      <c r="BF38" s="246"/>
      <c r="BG38" s="247"/>
      <c r="BH38" s="109">
        <f t="shared" si="13"/>
        <v>0</v>
      </c>
      <c r="BI38" s="246"/>
      <c r="BJ38" s="247"/>
      <c r="BK38" s="109">
        <f t="shared" si="14"/>
        <v>0</v>
      </c>
      <c r="BL38" s="246"/>
      <c r="BM38" s="247"/>
      <c r="BN38" s="109">
        <f t="shared" si="15"/>
        <v>0</v>
      </c>
      <c r="BO38" s="246"/>
      <c r="BP38" s="247"/>
      <c r="BQ38" s="109">
        <f t="shared" si="16"/>
        <v>0</v>
      </c>
      <c r="BR38" s="246"/>
      <c r="BS38" s="247"/>
      <c r="BT38" s="109">
        <f t="shared" si="17"/>
        <v>0</v>
      </c>
      <c r="BU38" s="246"/>
      <c r="BV38" s="247"/>
      <c r="BW38" s="109">
        <f t="shared" si="18"/>
        <v>0</v>
      </c>
      <c r="BX38" s="246"/>
      <c r="BY38" s="247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/>
      <c r="P39" s="232"/>
      <c r="Q39" s="39">
        <f t="shared" si="25"/>
        <v>0</v>
      </c>
      <c r="R39" s="234"/>
      <c r="S39" s="20" t="s">
        <v>161</v>
      </c>
      <c r="T39" s="25" t="s">
        <v>144</v>
      </c>
      <c r="U39" s="232"/>
      <c r="V39" s="232"/>
      <c r="W39" s="39">
        <f t="shared" si="27"/>
        <v>0</v>
      </c>
      <c r="X39" s="234"/>
      <c r="AA39" s="106">
        <v>29</v>
      </c>
      <c r="AB39" s="107">
        <f t="shared" si="28"/>
        <v>1</v>
      </c>
      <c r="AC39" s="108">
        <f t="shared" si="28"/>
        <v>0</v>
      </c>
      <c r="AD39" s="109">
        <f t="shared" si="28"/>
        <v>1</v>
      </c>
      <c r="AE39" s="246"/>
      <c r="AF39" s="247"/>
      <c r="AG39" s="109">
        <f t="shared" si="4"/>
        <v>0</v>
      </c>
      <c r="AH39" s="246"/>
      <c r="AI39" s="247"/>
      <c r="AJ39" s="109">
        <f t="shared" si="5"/>
        <v>0</v>
      </c>
      <c r="AK39" s="246"/>
      <c r="AL39" s="247"/>
      <c r="AM39" s="109">
        <f t="shared" si="6"/>
        <v>0</v>
      </c>
      <c r="AN39" s="246"/>
      <c r="AO39" s="247"/>
      <c r="AP39" s="109">
        <f t="shared" si="7"/>
        <v>0</v>
      </c>
      <c r="AQ39" s="246"/>
      <c r="AR39" s="247"/>
      <c r="AS39" s="109">
        <f t="shared" si="8"/>
        <v>0</v>
      </c>
      <c r="AT39" s="246"/>
      <c r="AU39" s="247"/>
      <c r="AV39" s="109">
        <f t="shared" si="9"/>
        <v>0</v>
      </c>
      <c r="AW39" s="246"/>
      <c r="AX39" s="247"/>
      <c r="AY39" s="109">
        <f t="shared" si="10"/>
        <v>0</v>
      </c>
      <c r="AZ39" s="246">
        <v>1</v>
      </c>
      <c r="BA39" s="247"/>
      <c r="BB39" s="109">
        <f t="shared" si="11"/>
        <v>1</v>
      </c>
      <c r="BC39" s="246"/>
      <c r="BD39" s="247"/>
      <c r="BE39" s="109">
        <f t="shared" si="12"/>
        <v>0</v>
      </c>
      <c r="BF39" s="246"/>
      <c r="BG39" s="247"/>
      <c r="BH39" s="109">
        <f t="shared" si="13"/>
        <v>0</v>
      </c>
      <c r="BI39" s="246"/>
      <c r="BJ39" s="247"/>
      <c r="BK39" s="109">
        <f t="shared" si="14"/>
        <v>0</v>
      </c>
      <c r="BL39" s="246"/>
      <c r="BM39" s="247"/>
      <c r="BN39" s="109">
        <f t="shared" si="15"/>
        <v>0</v>
      </c>
      <c r="BO39" s="246"/>
      <c r="BP39" s="247"/>
      <c r="BQ39" s="109">
        <f t="shared" si="16"/>
        <v>0</v>
      </c>
      <c r="BR39" s="246"/>
      <c r="BS39" s="247"/>
      <c r="BT39" s="109">
        <f t="shared" si="17"/>
        <v>0</v>
      </c>
      <c r="BU39" s="246"/>
      <c r="BV39" s="247"/>
      <c r="BW39" s="109">
        <f t="shared" si="18"/>
        <v>0</v>
      </c>
      <c r="BX39" s="246"/>
      <c r="BY39" s="247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/>
      <c r="P40" s="232"/>
      <c r="Q40" s="39">
        <f t="shared" si="25"/>
        <v>0</v>
      </c>
      <c r="R40" s="234"/>
      <c r="S40" s="20"/>
      <c r="T40" s="25" t="s">
        <v>145</v>
      </c>
      <c r="U40" s="232"/>
      <c r="V40" s="232"/>
      <c r="W40" s="39">
        <f t="shared" si="27"/>
        <v>0</v>
      </c>
      <c r="X40" s="234"/>
      <c r="AA40" s="110" t="str">
        <f>FIXED(AA35,0)&amp;" ～ "&amp;FIXED(AA39,0)&amp;" 小計"</f>
        <v>25 ～ 29 小計</v>
      </c>
      <c r="AB40" s="111">
        <f t="shared" si="28"/>
        <v>3</v>
      </c>
      <c r="AC40" s="112">
        <f t="shared" si="28"/>
        <v>2</v>
      </c>
      <c r="AD40" s="113">
        <f t="shared" si="28"/>
        <v>5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1</v>
      </c>
      <c r="AI40" s="112">
        <f>SUM(AI35:AI39)</f>
        <v>0</v>
      </c>
      <c r="AJ40" s="113">
        <f t="shared" si="5"/>
        <v>1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1</v>
      </c>
      <c r="AR40" s="112">
        <f>SUM(AR35:AR39)</f>
        <v>0</v>
      </c>
      <c r="AS40" s="113">
        <f t="shared" si="8"/>
        <v>1</v>
      </c>
      <c r="AT40" s="111">
        <f>SUM(AT35:AT39)</f>
        <v>0</v>
      </c>
      <c r="AU40" s="112">
        <f>SUM(AU35:AU39)</f>
        <v>1</v>
      </c>
      <c r="AV40" s="113">
        <f t="shared" si="9"/>
        <v>1</v>
      </c>
      <c r="AW40" s="111">
        <f>SUM(AW35:AW39)</f>
        <v>0</v>
      </c>
      <c r="AX40" s="112">
        <f>SUM(AX35:AX39)</f>
        <v>0</v>
      </c>
      <c r="AY40" s="113">
        <f t="shared" si="10"/>
        <v>0</v>
      </c>
      <c r="AZ40" s="111">
        <f>SUM(AZ35:AZ39)</f>
        <v>1</v>
      </c>
      <c r="BA40" s="112">
        <f>SUM(BA35:BA39)</f>
        <v>1</v>
      </c>
      <c r="BB40" s="113">
        <f t="shared" si="11"/>
        <v>2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2"/>
      <c r="V41" s="232"/>
      <c r="W41" s="39">
        <f t="shared" si="27"/>
        <v>0</v>
      </c>
      <c r="X41" s="234"/>
      <c r="AA41" s="102">
        <v>30</v>
      </c>
      <c r="AB41" s="103">
        <f t="shared" si="28"/>
        <v>0</v>
      </c>
      <c r="AC41" s="104">
        <f t="shared" si="28"/>
        <v>1</v>
      </c>
      <c r="AD41" s="105">
        <f t="shared" si="28"/>
        <v>1</v>
      </c>
      <c r="AE41" s="244"/>
      <c r="AF41" s="245"/>
      <c r="AG41" s="105">
        <f t="shared" si="4"/>
        <v>0</v>
      </c>
      <c r="AH41" s="244"/>
      <c r="AI41" s="245">
        <v>1</v>
      </c>
      <c r="AJ41" s="105">
        <f t="shared" si="5"/>
        <v>1</v>
      </c>
      <c r="AK41" s="244"/>
      <c r="AL41" s="245"/>
      <c r="AM41" s="105">
        <f t="shared" si="6"/>
        <v>0</v>
      </c>
      <c r="AN41" s="244"/>
      <c r="AO41" s="245"/>
      <c r="AP41" s="105">
        <f t="shared" si="7"/>
        <v>0</v>
      </c>
      <c r="AQ41" s="244"/>
      <c r="AR41" s="245"/>
      <c r="AS41" s="105">
        <f t="shared" si="8"/>
        <v>0</v>
      </c>
      <c r="AT41" s="244"/>
      <c r="AU41" s="245"/>
      <c r="AV41" s="105">
        <f t="shared" si="9"/>
        <v>0</v>
      </c>
      <c r="AW41" s="244"/>
      <c r="AX41" s="245"/>
      <c r="AY41" s="105">
        <f t="shared" si="10"/>
        <v>0</v>
      </c>
      <c r="AZ41" s="244"/>
      <c r="BA41" s="245"/>
      <c r="BB41" s="105">
        <f t="shared" si="11"/>
        <v>0</v>
      </c>
      <c r="BC41" s="244"/>
      <c r="BD41" s="245"/>
      <c r="BE41" s="105">
        <f t="shared" si="12"/>
        <v>0</v>
      </c>
      <c r="BF41" s="244"/>
      <c r="BG41" s="245"/>
      <c r="BH41" s="105">
        <f t="shared" si="13"/>
        <v>0</v>
      </c>
      <c r="BI41" s="244"/>
      <c r="BJ41" s="245"/>
      <c r="BK41" s="105">
        <f t="shared" si="14"/>
        <v>0</v>
      </c>
      <c r="BL41" s="244"/>
      <c r="BM41" s="245"/>
      <c r="BN41" s="105">
        <f t="shared" si="15"/>
        <v>0</v>
      </c>
      <c r="BO41" s="244"/>
      <c r="BP41" s="245"/>
      <c r="BQ41" s="105">
        <f t="shared" si="16"/>
        <v>0</v>
      </c>
      <c r="BR41" s="244"/>
      <c r="BS41" s="245"/>
      <c r="BT41" s="105">
        <f t="shared" si="17"/>
        <v>0</v>
      </c>
      <c r="BU41" s="244"/>
      <c r="BV41" s="245"/>
      <c r="BW41" s="105">
        <f t="shared" si="18"/>
        <v>0</v>
      </c>
      <c r="BX41" s="244"/>
      <c r="BY41" s="245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2">
        <v>1</v>
      </c>
      <c r="V42" s="232"/>
      <c r="W42" s="39">
        <f t="shared" si="27"/>
        <v>1</v>
      </c>
      <c r="X42" s="234"/>
      <c r="AA42" s="106">
        <v>31</v>
      </c>
      <c r="AB42" s="107">
        <f t="shared" si="28"/>
        <v>0</v>
      </c>
      <c r="AC42" s="108">
        <f t="shared" si="28"/>
        <v>2</v>
      </c>
      <c r="AD42" s="109">
        <f t="shared" si="28"/>
        <v>2</v>
      </c>
      <c r="AE42" s="246"/>
      <c r="AF42" s="247"/>
      <c r="AG42" s="109">
        <f t="shared" si="4"/>
        <v>0</v>
      </c>
      <c r="AH42" s="246"/>
      <c r="AI42" s="247"/>
      <c r="AJ42" s="109">
        <f t="shared" si="5"/>
        <v>0</v>
      </c>
      <c r="AK42" s="246"/>
      <c r="AL42" s="247"/>
      <c r="AM42" s="109">
        <f t="shared" si="6"/>
        <v>0</v>
      </c>
      <c r="AN42" s="246"/>
      <c r="AO42" s="247">
        <v>1</v>
      </c>
      <c r="AP42" s="109">
        <f t="shared" si="7"/>
        <v>1</v>
      </c>
      <c r="AQ42" s="246"/>
      <c r="AR42" s="247"/>
      <c r="AS42" s="109">
        <f t="shared" si="8"/>
        <v>0</v>
      </c>
      <c r="AT42" s="246"/>
      <c r="AU42" s="247">
        <v>1</v>
      </c>
      <c r="AV42" s="109">
        <f t="shared" si="9"/>
        <v>1</v>
      </c>
      <c r="AW42" s="246"/>
      <c r="AX42" s="247"/>
      <c r="AY42" s="109">
        <f t="shared" si="10"/>
        <v>0</v>
      </c>
      <c r="AZ42" s="246"/>
      <c r="BA42" s="247"/>
      <c r="BB42" s="109">
        <f t="shared" si="11"/>
        <v>0</v>
      </c>
      <c r="BC42" s="246"/>
      <c r="BD42" s="247"/>
      <c r="BE42" s="109">
        <f t="shared" si="12"/>
        <v>0</v>
      </c>
      <c r="BF42" s="246"/>
      <c r="BG42" s="247"/>
      <c r="BH42" s="109">
        <f t="shared" si="13"/>
        <v>0</v>
      </c>
      <c r="BI42" s="246"/>
      <c r="BJ42" s="247"/>
      <c r="BK42" s="109">
        <f t="shared" si="14"/>
        <v>0</v>
      </c>
      <c r="BL42" s="246"/>
      <c r="BM42" s="247"/>
      <c r="BN42" s="109">
        <f t="shared" si="15"/>
        <v>0</v>
      </c>
      <c r="BO42" s="246"/>
      <c r="BP42" s="247"/>
      <c r="BQ42" s="109">
        <f t="shared" si="16"/>
        <v>0</v>
      </c>
      <c r="BR42" s="246"/>
      <c r="BS42" s="247"/>
      <c r="BT42" s="109">
        <f t="shared" si="17"/>
        <v>0</v>
      </c>
      <c r="BU42" s="246"/>
      <c r="BV42" s="247"/>
      <c r="BW42" s="109">
        <f t="shared" si="18"/>
        <v>0</v>
      </c>
      <c r="BX42" s="246"/>
      <c r="BY42" s="247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2"/>
      <c r="V43" s="232"/>
      <c r="W43" s="39">
        <f t="shared" si="27"/>
        <v>0</v>
      </c>
      <c r="X43" s="234"/>
      <c r="AA43" s="106">
        <v>32</v>
      </c>
      <c r="AB43" s="107">
        <f t="shared" si="28"/>
        <v>1</v>
      </c>
      <c r="AC43" s="108">
        <f t="shared" si="28"/>
        <v>0</v>
      </c>
      <c r="AD43" s="109">
        <f t="shared" si="28"/>
        <v>1</v>
      </c>
      <c r="AE43" s="246"/>
      <c r="AF43" s="247"/>
      <c r="AG43" s="109">
        <f t="shared" si="4"/>
        <v>0</v>
      </c>
      <c r="AH43" s="246"/>
      <c r="AI43" s="247"/>
      <c r="AJ43" s="109">
        <f t="shared" si="5"/>
        <v>0</v>
      </c>
      <c r="AK43" s="246"/>
      <c r="AL43" s="247"/>
      <c r="AM43" s="109">
        <f t="shared" si="6"/>
        <v>0</v>
      </c>
      <c r="AN43" s="246"/>
      <c r="AO43" s="247"/>
      <c r="AP43" s="109">
        <f t="shared" si="7"/>
        <v>0</v>
      </c>
      <c r="AQ43" s="246"/>
      <c r="AR43" s="247"/>
      <c r="AS43" s="109">
        <f t="shared" si="8"/>
        <v>0</v>
      </c>
      <c r="AT43" s="246">
        <v>1</v>
      </c>
      <c r="AU43" s="247"/>
      <c r="AV43" s="109">
        <f t="shared" si="9"/>
        <v>1</v>
      </c>
      <c r="AW43" s="246"/>
      <c r="AX43" s="247"/>
      <c r="AY43" s="109">
        <f t="shared" si="10"/>
        <v>0</v>
      </c>
      <c r="AZ43" s="246"/>
      <c r="BA43" s="247"/>
      <c r="BB43" s="109">
        <f t="shared" si="11"/>
        <v>0</v>
      </c>
      <c r="BC43" s="246"/>
      <c r="BD43" s="247"/>
      <c r="BE43" s="109">
        <f t="shared" si="12"/>
        <v>0</v>
      </c>
      <c r="BF43" s="246"/>
      <c r="BG43" s="247"/>
      <c r="BH43" s="109">
        <f t="shared" si="13"/>
        <v>0</v>
      </c>
      <c r="BI43" s="246"/>
      <c r="BJ43" s="247"/>
      <c r="BK43" s="109">
        <f t="shared" si="14"/>
        <v>0</v>
      </c>
      <c r="BL43" s="246"/>
      <c r="BM43" s="247"/>
      <c r="BN43" s="109">
        <f t="shared" si="15"/>
        <v>0</v>
      </c>
      <c r="BO43" s="246"/>
      <c r="BP43" s="247"/>
      <c r="BQ43" s="109">
        <f t="shared" si="16"/>
        <v>0</v>
      </c>
      <c r="BR43" s="246"/>
      <c r="BS43" s="247"/>
      <c r="BT43" s="109">
        <f t="shared" si="17"/>
        <v>0</v>
      </c>
      <c r="BU43" s="246"/>
      <c r="BV43" s="247"/>
      <c r="BW43" s="109">
        <f t="shared" si="18"/>
        <v>0</v>
      </c>
      <c r="BX43" s="246"/>
      <c r="BY43" s="247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2"/>
      <c r="V44" s="232"/>
      <c r="W44" s="39">
        <f t="shared" si="27"/>
        <v>0</v>
      </c>
      <c r="X44" s="234"/>
      <c r="AA44" s="106">
        <v>33</v>
      </c>
      <c r="AB44" s="107">
        <f t="shared" si="28"/>
        <v>1</v>
      </c>
      <c r="AC44" s="108">
        <f t="shared" si="28"/>
        <v>0</v>
      </c>
      <c r="AD44" s="109">
        <f t="shared" si="28"/>
        <v>1</v>
      </c>
      <c r="AE44" s="246"/>
      <c r="AF44" s="247"/>
      <c r="AG44" s="109">
        <f t="shared" si="4"/>
        <v>0</v>
      </c>
      <c r="AH44" s="246"/>
      <c r="AI44" s="247"/>
      <c r="AJ44" s="109">
        <f t="shared" si="5"/>
        <v>0</v>
      </c>
      <c r="AK44" s="246"/>
      <c r="AL44" s="247"/>
      <c r="AM44" s="109">
        <f t="shared" si="6"/>
        <v>0</v>
      </c>
      <c r="AN44" s="246"/>
      <c r="AO44" s="247"/>
      <c r="AP44" s="109">
        <f t="shared" si="7"/>
        <v>0</v>
      </c>
      <c r="AQ44" s="246">
        <v>1</v>
      </c>
      <c r="AR44" s="247"/>
      <c r="AS44" s="109">
        <f t="shared" si="8"/>
        <v>1</v>
      </c>
      <c r="AT44" s="246"/>
      <c r="AU44" s="247"/>
      <c r="AV44" s="109">
        <f t="shared" si="9"/>
        <v>0</v>
      </c>
      <c r="AW44" s="246"/>
      <c r="AX44" s="247"/>
      <c r="AY44" s="109">
        <f t="shared" si="10"/>
        <v>0</v>
      </c>
      <c r="AZ44" s="246"/>
      <c r="BA44" s="247"/>
      <c r="BB44" s="109">
        <f t="shared" si="11"/>
        <v>0</v>
      </c>
      <c r="BC44" s="246"/>
      <c r="BD44" s="247"/>
      <c r="BE44" s="109">
        <f t="shared" si="12"/>
        <v>0</v>
      </c>
      <c r="BF44" s="246"/>
      <c r="BG44" s="247"/>
      <c r="BH44" s="109">
        <f t="shared" si="13"/>
        <v>0</v>
      </c>
      <c r="BI44" s="246"/>
      <c r="BJ44" s="247"/>
      <c r="BK44" s="109">
        <f t="shared" si="14"/>
        <v>0</v>
      </c>
      <c r="BL44" s="246"/>
      <c r="BM44" s="247"/>
      <c r="BN44" s="109">
        <f t="shared" si="15"/>
        <v>0</v>
      </c>
      <c r="BO44" s="246"/>
      <c r="BP44" s="247"/>
      <c r="BQ44" s="109">
        <f t="shared" si="16"/>
        <v>0</v>
      </c>
      <c r="BR44" s="246"/>
      <c r="BS44" s="247"/>
      <c r="BT44" s="109">
        <f t="shared" si="17"/>
        <v>0</v>
      </c>
      <c r="BU44" s="246"/>
      <c r="BV44" s="247"/>
      <c r="BW44" s="109">
        <f t="shared" si="18"/>
        <v>0</v>
      </c>
      <c r="BX44" s="246"/>
      <c r="BY44" s="247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2"/>
      <c r="V45" s="232"/>
      <c r="W45" s="39">
        <f t="shared" si="27"/>
        <v>0</v>
      </c>
      <c r="X45" s="234"/>
      <c r="AA45" s="106">
        <v>34</v>
      </c>
      <c r="AB45" s="107">
        <f t="shared" si="28"/>
        <v>0</v>
      </c>
      <c r="AC45" s="108">
        <f t="shared" si="28"/>
        <v>1</v>
      </c>
      <c r="AD45" s="109">
        <f t="shared" si="28"/>
        <v>1</v>
      </c>
      <c r="AE45" s="246"/>
      <c r="AF45" s="247"/>
      <c r="AG45" s="109">
        <f t="shared" si="4"/>
        <v>0</v>
      </c>
      <c r="AH45" s="246"/>
      <c r="AI45" s="247"/>
      <c r="AJ45" s="109">
        <f t="shared" si="5"/>
        <v>0</v>
      </c>
      <c r="AK45" s="246"/>
      <c r="AL45" s="247"/>
      <c r="AM45" s="109">
        <f t="shared" si="6"/>
        <v>0</v>
      </c>
      <c r="AN45" s="246"/>
      <c r="AO45" s="247"/>
      <c r="AP45" s="109">
        <f t="shared" si="7"/>
        <v>0</v>
      </c>
      <c r="AQ45" s="246"/>
      <c r="AR45" s="247">
        <v>1</v>
      </c>
      <c r="AS45" s="109">
        <f t="shared" si="8"/>
        <v>1</v>
      </c>
      <c r="AT45" s="246"/>
      <c r="AU45" s="247"/>
      <c r="AV45" s="109">
        <f t="shared" si="9"/>
        <v>0</v>
      </c>
      <c r="AW45" s="246"/>
      <c r="AX45" s="247"/>
      <c r="AY45" s="109">
        <f t="shared" si="10"/>
        <v>0</v>
      </c>
      <c r="AZ45" s="246"/>
      <c r="BA45" s="247"/>
      <c r="BB45" s="109">
        <f t="shared" si="11"/>
        <v>0</v>
      </c>
      <c r="BC45" s="246"/>
      <c r="BD45" s="247"/>
      <c r="BE45" s="109">
        <f t="shared" si="12"/>
        <v>0</v>
      </c>
      <c r="BF45" s="246"/>
      <c r="BG45" s="247"/>
      <c r="BH45" s="109">
        <f t="shared" si="13"/>
        <v>0</v>
      </c>
      <c r="BI45" s="246"/>
      <c r="BJ45" s="247"/>
      <c r="BK45" s="109">
        <f t="shared" si="14"/>
        <v>0</v>
      </c>
      <c r="BL45" s="246"/>
      <c r="BM45" s="247"/>
      <c r="BN45" s="109">
        <f t="shared" si="15"/>
        <v>0</v>
      </c>
      <c r="BO45" s="246"/>
      <c r="BP45" s="247"/>
      <c r="BQ45" s="109">
        <f t="shared" si="16"/>
        <v>0</v>
      </c>
      <c r="BR45" s="246"/>
      <c r="BS45" s="247"/>
      <c r="BT45" s="109">
        <f t="shared" si="17"/>
        <v>0</v>
      </c>
      <c r="BU45" s="246"/>
      <c r="BV45" s="247"/>
      <c r="BW45" s="109">
        <f t="shared" si="18"/>
        <v>0</v>
      </c>
      <c r="BX45" s="246"/>
      <c r="BY45" s="247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</v>
      </c>
      <c r="V46" s="45">
        <f>SUM(V36:V45)</f>
        <v>0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2</v>
      </c>
      <c r="AC46" s="112">
        <f t="shared" si="28"/>
        <v>4</v>
      </c>
      <c r="AD46" s="113">
        <f t="shared" si="28"/>
        <v>6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0</v>
      </c>
      <c r="AI46" s="112">
        <f>SUM(AI41:AI45)</f>
        <v>1</v>
      </c>
      <c r="AJ46" s="113">
        <f t="shared" si="5"/>
        <v>1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0</v>
      </c>
      <c r="AO46" s="112">
        <f>SUM(AO41:AO45)</f>
        <v>1</v>
      </c>
      <c r="AP46" s="113">
        <f t="shared" si="7"/>
        <v>1</v>
      </c>
      <c r="AQ46" s="111">
        <f>SUM(AQ41:AQ45)</f>
        <v>1</v>
      </c>
      <c r="AR46" s="112">
        <f>SUM(AR41:AR45)</f>
        <v>1</v>
      </c>
      <c r="AS46" s="113">
        <f t="shared" si="8"/>
        <v>2</v>
      </c>
      <c r="AT46" s="111">
        <f>SUM(AT41:AT45)</f>
        <v>1</v>
      </c>
      <c r="AU46" s="112">
        <f>SUM(AU41:AU45)</f>
        <v>1</v>
      </c>
      <c r="AV46" s="113">
        <f t="shared" si="9"/>
        <v>2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20</v>
      </c>
      <c r="V47" s="47">
        <f>+D36+J15+D20+J26+D29+P42+P17+P28+J37+D12+V10+V16+V19+V29+V35+V46</f>
        <v>14</v>
      </c>
      <c r="W47" s="47">
        <f>+E36+K15+E20+K26+E29+Q42+Q17+Q28+K37+E12+W10+W16+W19+W29+W35+W46</f>
        <v>34</v>
      </c>
      <c r="X47" s="48">
        <f>+F36+L15+F20+L26+F29+R42+R17+R28+L37+F12+X10+X16+X19+X29+X35+X46</f>
        <v>10</v>
      </c>
      <c r="AA47" s="106">
        <v>35</v>
      </c>
      <c r="AB47" s="103">
        <f t="shared" si="28"/>
        <v>1</v>
      </c>
      <c r="AC47" s="104">
        <f t="shared" si="28"/>
        <v>0</v>
      </c>
      <c r="AD47" s="105">
        <f t="shared" si="28"/>
        <v>1</v>
      </c>
      <c r="AE47" s="244"/>
      <c r="AF47" s="245"/>
      <c r="AG47" s="105">
        <f t="shared" si="4"/>
        <v>0</v>
      </c>
      <c r="AH47" s="244">
        <v>1</v>
      </c>
      <c r="AI47" s="245"/>
      <c r="AJ47" s="105">
        <f t="shared" si="5"/>
        <v>1</v>
      </c>
      <c r="AK47" s="244"/>
      <c r="AL47" s="245"/>
      <c r="AM47" s="105">
        <f t="shared" si="6"/>
        <v>0</v>
      </c>
      <c r="AN47" s="244"/>
      <c r="AO47" s="245"/>
      <c r="AP47" s="105">
        <f t="shared" si="7"/>
        <v>0</v>
      </c>
      <c r="AQ47" s="244"/>
      <c r="AR47" s="245"/>
      <c r="AS47" s="105">
        <f t="shared" si="8"/>
        <v>0</v>
      </c>
      <c r="AT47" s="244"/>
      <c r="AU47" s="245"/>
      <c r="AV47" s="105">
        <f t="shared" si="9"/>
        <v>0</v>
      </c>
      <c r="AW47" s="244"/>
      <c r="AX47" s="245"/>
      <c r="AY47" s="105">
        <f t="shared" si="10"/>
        <v>0</v>
      </c>
      <c r="AZ47" s="244"/>
      <c r="BA47" s="245"/>
      <c r="BB47" s="105">
        <f t="shared" si="11"/>
        <v>0</v>
      </c>
      <c r="BC47" s="244"/>
      <c r="BD47" s="245"/>
      <c r="BE47" s="105">
        <f t="shared" si="12"/>
        <v>0</v>
      </c>
      <c r="BF47" s="244"/>
      <c r="BG47" s="245"/>
      <c r="BH47" s="105">
        <f t="shared" si="13"/>
        <v>0</v>
      </c>
      <c r="BI47" s="244"/>
      <c r="BJ47" s="245"/>
      <c r="BK47" s="105">
        <f t="shared" si="14"/>
        <v>0</v>
      </c>
      <c r="BL47" s="244"/>
      <c r="BM47" s="245"/>
      <c r="BN47" s="105">
        <f t="shared" si="15"/>
        <v>0</v>
      </c>
      <c r="BO47" s="244"/>
      <c r="BP47" s="245"/>
      <c r="BQ47" s="105">
        <f t="shared" si="16"/>
        <v>0</v>
      </c>
      <c r="BR47" s="244"/>
      <c r="BS47" s="245"/>
      <c r="BT47" s="105">
        <f t="shared" si="17"/>
        <v>0</v>
      </c>
      <c r="BU47" s="244"/>
      <c r="BV47" s="245"/>
      <c r="BW47" s="105">
        <f t="shared" si="18"/>
        <v>0</v>
      </c>
      <c r="BX47" s="244"/>
      <c r="BY47" s="245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>
        <v>0</v>
      </c>
      <c r="V48" s="242">
        <v>0</v>
      </c>
      <c r="W48" s="47">
        <f>+U48+V48</f>
        <v>0</v>
      </c>
      <c r="X48" s="243">
        <v>0</v>
      </c>
      <c r="AA48" s="106">
        <v>36</v>
      </c>
      <c r="AB48" s="107">
        <f t="shared" si="28"/>
        <v>0</v>
      </c>
      <c r="AC48" s="108">
        <f t="shared" si="28"/>
        <v>0</v>
      </c>
      <c r="AD48" s="109">
        <f t="shared" si="28"/>
        <v>0</v>
      </c>
      <c r="AE48" s="246"/>
      <c r="AF48" s="247"/>
      <c r="AG48" s="109">
        <f t="shared" si="4"/>
        <v>0</v>
      </c>
      <c r="AH48" s="246"/>
      <c r="AI48" s="247"/>
      <c r="AJ48" s="109">
        <f t="shared" si="5"/>
        <v>0</v>
      </c>
      <c r="AK48" s="246"/>
      <c r="AL48" s="247"/>
      <c r="AM48" s="109">
        <f t="shared" si="6"/>
        <v>0</v>
      </c>
      <c r="AN48" s="246"/>
      <c r="AO48" s="247"/>
      <c r="AP48" s="109">
        <f t="shared" si="7"/>
        <v>0</v>
      </c>
      <c r="AQ48" s="246"/>
      <c r="AR48" s="247"/>
      <c r="AS48" s="109">
        <f t="shared" si="8"/>
        <v>0</v>
      </c>
      <c r="AT48" s="246"/>
      <c r="AU48" s="247"/>
      <c r="AV48" s="109">
        <f t="shared" si="9"/>
        <v>0</v>
      </c>
      <c r="AW48" s="246"/>
      <c r="AX48" s="247"/>
      <c r="AY48" s="109">
        <f t="shared" si="10"/>
        <v>0</v>
      </c>
      <c r="AZ48" s="246"/>
      <c r="BA48" s="247"/>
      <c r="BB48" s="109">
        <f t="shared" si="11"/>
        <v>0</v>
      </c>
      <c r="BC48" s="246"/>
      <c r="BD48" s="247"/>
      <c r="BE48" s="109">
        <f t="shared" si="12"/>
        <v>0</v>
      </c>
      <c r="BF48" s="246"/>
      <c r="BG48" s="247"/>
      <c r="BH48" s="109">
        <f t="shared" si="13"/>
        <v>0</v>
      </c>
      <c r="BI48" s="246"/>
      <c r="BJ48" s="247"/>
      <c r="BK48" s="109">
        <f t="shared" si="14"/>
        <v>0</v>
      </c>
      <c r="BL48" s="246"/>
      <c r="BM48" s="247"/>
      <c r="BN48" s="109">
        <f t="shared" si="15"/>
        <v>0</v>
      </c>
      <c r="BO48" s="246"/>
      <c r="BP48" s="247"/>
      <c r="BQ48" s="109">
        <f t="shared" si="16"/>
        <v>0</v>
      </c>
      <c r="BR48" s="246"/>
      <c r="BS48" s="247"/>
      <c r="BT48" s="109">
        <f t="shared" si="17"/>
        <v>0</v>
      </c>
      <c r="BU48" s="246"/>
      <c r="BV48" s="247"/>
      <c r="BW48" s="109">
        <f t="shared" si="18"/>
        <v>0</v>
      </c>
      <c r="BX48" s="246"/>
      <c r="BY48" s="247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>
        <f>+U47+U48</f>
        <v>20</v>
      </c>
      <c r="V49" s="47">
        <f>+V47+V48</f>
        <v>14</v>
      </c>
      <c r="W49" s="47">
        <f>+W47+W48</f>
        <v>34</v>
      </c>
      <c r="X49" s="48">
        <f>+X47+X48</f>
        <v>10</v>
      </c>
      <c r="AA49" s="106">
        <v>37</v>
      </c>
      <c r="AB49" s="107">
        <f t="shared" si="28"/>
        <v>0</v>
      </c>
      <c r="AC49" s="108">
        <f t="shared" si="28"/>
        <v>1</v>
      </c>
      <c r="AD49" s="109">
        <f t="shared" si="28"/>
        <v>1</v>
      </c>
      <c r="AE49" s="246"/>
      <c r="AF49" s="247"/>
      <c r="AG49" s="109">
        <f t="shared" si="4"/>
        <v>0</v>
      </c>
      <c r="AH49" s="246"/>
      <c r="AI49" s="247">
        <v>1</v>
      </c>
      <c r="AJ49" s="109">
        <f t="shared" si="5"/>
        <v>1</v>
      </c>
      <c r="AK49" s="246"/>
      <c r="AL49" s="247"/>
      <c r="AM49" s="109">
        <f t="shared" si="6"/>
        <v>0</v>
      </c>
      <c r="AN49" s="246"/>
      <c r="AO49" s="247"/>
      <c r="AP49" s="109">
        <f t="shared" si="7"/>
        <v>0</v>
      </c>
      <c r="AQ49" s="246"/>
      <c r="AR49" s="247"/>
      <c r="AS49" s="109">
        <f t="shared" si="8"/>
        <v>0</v>
      </c>
      <c r="AT49" s="246"/>
      <c r="AU49" s="247"/>
      <c r="AV49" s="109">
        <f t="shared" si="9"/>
        <v>0</v>
      </c>
      <c r="AW49" s="246"/>
      <c r="AX49" s="247"/>
      <c r="AY49" s="109">
        <f t="shared" si="10"/>
        <v>0</v>
      </c>
      <c r="AZ49" s="246"/>
      <c r="BA49" s="247"/>
      <c r="BB49" s="109">
        <f t="shared" si="11"/>
        <v>0</v>
      </c>
      <c r="BC49" s="246"/>
      <c r="BD49" s="247"/>
      <c r="BE49" s="109">
        <f t="shared" si="12"/>
        <v>0</v>
      </c>
      <c r="BF49" s="246"/>
      <c r="BG49" s="247"/>
      <c r="BH49" s="109">
        <f t="shared" si="13"/>
        <v>0</v>
      </c>
      <c r="BI49" s="246"/>
      <c r="BJ49" s="247"/>
      <c r="BK49" s="109">
        <f t="shared" si="14"/>
        <v>0</v>
      </c>
      <c r="BL49" s="246"/>
      <c r="BM49" s="247"/>
      <c r="BN49" s="109">
        <f t="shared" si="15"/>
        <v>0</v>
      </c>
      <c r="BO49" s="246"/>
      <c r="BP49" s="247"/>
      <c r="BQ49" s="109">
        <f t="shared" si="16"/>
        <v>0</v>
      </c>
      <c r="BR49" s="246"/>
      <c r="BS49" s="247"/>
      <c r="BT49" s="109">
        <f t="shared" si="17"/>
        <v>0</v>
      </c>
      <c r="BU49" s="246"/>
      <c r="BV49" s="247"/>
      <c r="BW49" s="109">
        <f t="shared" si="18"/>
        <v>0</v>
      </c>
      <c r="BX49" s="246"/>
      <c r="BY49" s="247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0</v>
      </c>
      <c r="AC50" s="108">
        <f t="shared" si="28"/>
        <v>0</v>
      </c>
      <c r="AD50" s="109">
        <f t="shared" si="28"/>
        <v>0</v>
      </c>
      <c r="AE50" s="246"/>
      <c r="AF50" s="247"/>
      <c r="AG50" s="109">
        <f t="shared" si="4"/>
        <v>0</v>
      </c>
      <c r="AH50" s="246"/>
      <c r="AI50" s="247"/>
      <c r="AJ50" s="109">
        <f t="shared" si="5"/>
        <v>0</v>
      </c>
      <c r="AK50" s="246"/>
      <c r="AL50" s="247"/>
      <c r="AM50" s="109">
        <f t="shared" si="6"/>
        <v>0</v>
      </c>
      <c r="AN50" s="246"/>
      <c r="AO50" s="247"/>
      <c r="AP50" s="109">
        <f t="shared" si="7"/>
        <v>0</v>
      </c>
      <c r="AQ50" s="246"/>
      <c r="AR50" s="247"/>
      <c r="AS50" s="109">
        <f t="shared" si="8"/>
        <v>0</v>
      </c>
      <c r="AT50" s="246"/>
      <c r="AU50" s="247"/>
      <c r="AV50" s="109">
        <f t="shared" si="9"/>
        <v>0</v>
      </c>
      <c r="AW50" s="246"/>
      <c r="AX50" s="247"/>
      <c r="AY50" s="109">
        <f t="shared" si="10"/>
        <v>0</v>
      </c>
      <c r="AZ50" s="246"/>
      <c r="BA50" s="247"/>
      <c r="BB50" s="109">
        <f t="shared" si="11"/>
        <v>0</v>
      </c>
      <c r="BC50" s="246"/>
      <c r="BD50" s="247"/>
      <c r="BE50" s="109">
        <f t="shared" si="12"/>
        <v>0</v>
      </c>
      <c r="BF50" s="246"/>
      <c r="BG50" s="247"/>
      <c r="BH50" s="109">
        <f t="shared" si="13"/>
        <v>0</v>
      </c>
      <c r="BI50" s="246"/>
      <c r="BJ50" s="247"/>
      <c r="BK50" s="109">
        <f t="shared" si="14"/>
        <v>0</v>
      </c>
      <c r="BL50" s="246"/>
      <c r="BM50" s="247"/>
      <c r="BN50" s="109">
        <f t="shared" si="15"/>
        <v>0</v>
      </c>
      <c r="BO50" s="246"/>
      <c r="BP50" s="247"/>
      <c r="BQ50" s="109">
        <f t="shared" si="16"/>
        <v>0</v>
      </c>
      <c r="BR50" s="246"/>
      <c r="BS50" s="247"/>
      <c r="BT50" s="109">
        <f t="shared" si="17"/>
        <v>0</v>
      </c>
      <c r="BU50" s="246"/>
      <c r="BV50" s="247"/>
      <c r="BW50" s="109">
        <f t="shared" si="18"/>
        <v>0</v>
      </c>
      <c r="BX50" s="246"/>
      <c r="BY50" s="247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28"/>
        <v>0</v>
      </c>
      <c r="AD51" s="109">
        <f t="shared" si="28"/>
        <v>0</v>
      </c>
      <c r="AE51" s="246"/>
      <c r="AF51" s="247"/>
      <c r="AG51" s="109">
        <f t="shared" si="4"/>
        <v>0</v>
      </c>
      <c r="AH51" s="246"/>
      <c r="AI51" s="247"/>
      <c r="AJ51" s="109">
        <f t="shared" si="5"/>
        <v>0</v>
      </c>
      <c r="AK51" s="246"/>
      <c r="AL51" s="247"/>
      <c r="AM51" s="109">
        <f t="shared" si="6"/>
        <v>0</v>
      </c>
      <c r="AN51" s="246"/>
      <c r="AO51" s="247"/>
      <c r="AP51" s="109">
        <f t="shared" si="7"/>
        <v>0</v>
      </c>
      <c r="AQ51" s="246"/>
      <c r="AR51" s="247"/>
      <c r="AS51" s="109">
        <f t="shared" si="8"/>
        <v>0</v>
      </c>
      <c r="AT51" s="246"/>
      <c r="AU51" s="247"/>
      <c r="AV51" s="109">
        <f t="shared" si="9"/>
        <v>0</v>
      </c>
      <c r="AW51" s="246"/>
      <c r="AX51" s="247"/>
      <c r="AY51" s="109">
        <f t="shared" si="10"/>
        <v>0</v>
      </c>
      <c r="AZ51" s="246"/>
      <c r="BA51" s="247"/>
      <c r="BB51" s="109">
        <f t="shared" si="11"/>
        <v>0</v>
      </c>
      <c r="BC51" s="246"/>
      <c r="BD51" s="247"/>
      <c r="BE51" s="109">
        <f t="shared" si="12"/>
        <v>0</v>
      </c>
      <c r="BF51" s="246"/>
      <c r="BG51" s="247"/>
      <c r="BH51" s="109">
        <f t="shared" si="13"/>
        <v>0</v>
      </c>
      <c r="BI51" s="246"/>
      <c r="BJ51" s="247"/>
      <c r="BK51" s="109">
        <f t="shared" si="14"/>
        <v>0</v>
      </c>
      <c r="BL51" s="246"/>
      <c r="BM51" s="247"/>
      <c r="BN51" s="109">
        <f t="shared" si="15"/>
        <v>0</v>
      </c>
      <c r="BO51" s="246"/>
      <c r="BP51" s="247"/>
      <c r="BQ51" s="109">
        <f t="shared" si="16"/>
        <v>0</v>
      </c>
      <c r="BR51" s="246"/>
      <c r="BS51" s="247"/>
      <c r="BT51" s="109">
        <f t="shared" si="17"/>
        <v>0</v>
      </c>
      <c r="BU51" s="246"/>
      <c r="BV51" s="247"/>
      <c r="BW51" s="109">
        <f t="shared" si="18"/>
        <v>0</v>
      </c>
      <c r="BX51" s="246"/>
      <c r="BY51" s="247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>
        <f t="shared" si="28"/>
        <v>1</v>
      </c>
      <c r="AC52" s="224">
        <f t="shared" si="28"/>
        <v>1</v>
      </c>
      <c r="AD52" s="225">
        <f t="shared" si="28"/>
        <v>2</v>
      </c>
      <c r="AE52" s="253">
        <f>SUM(AE47:AE51)</f>
        <v>0</v>
      </c>
      <c r="AF52" s="254">
        <f>SUM(AF47:AF51)</f>
        <v>0</v>
      </c>
      <c r="AG52" s="255">
        <f t="shared" si="4"/>
        <v>0</v>
      </c>
      <c r="AH52" s="253">
        <f>SUM(AH47:AH51)</f>
        <v>1</v>
      </c>
      <c r="AI52" s="254">
        <f>SUM(AI47:AI51)</f>
        <v>1</v>
      </c>
      <c r="AJ52" s="255">
        <f t="shared" si="5"/>
        <v>2</v>
      </c>
      <c r="AK52" s="253">
        <f>SUM(AK47:AK51)</f>
        <v>0</v>
      </c>
      <c r="AL52" s="254">
        <f>SUM(AL47:AL51)</f>
        <v>0</v>
      </c>
      <c r="AM52" s="255">
        <f t="shared" si="6"/>
        <v>0</v>
      </c>
      <c r="AN52" s="253">
        <f>SUM(AN47:AN51)</f>
        <v>0</v>
      </c>
      <c r="AO52" s="254">
        <f>SUM(AO47:AO51)</f>
        <v>0</v>
      </c>
      <c r="AP52" s="255">
        <f t="shared" si="7"/>
        <v>0</v>
      </c>
      <c r="AQ52" s="253">
        <f>SUM(AQ47:AQ51)</f>
        <v>0</v>
      </c>
      <c r="AR52" s="254">
        <f>SUM(AR47:AR51)</f>
        <v>0</v>
      </c>
      <c r="AS52" s="255">
        <f t="shared" si="8"/>
        <v>0</v>
      </c>
      <c r="AT52" s="253">
        <f>SUM(AT47:AT51)</f>
        <v>0</v>
      </c>
      <c r="AU52" s="254">
        <f>SUM(AU47:AU51)</f>
        <v>0</v>
      </c>
      <c r="AV52" s="255">
        <f t="shared" si="9"/>
        <v>0</v>
      </c>
      <c r="AW52" s="253">
        <f>SUM(AW47:AW51)</f>
        <v>0</v>
      </c>
      <c r="AX52" s="254">
        <f>SUM(AX47:AX51)</f>
        <v>0</v>
      </c>
      <c r="AY52" s="255">
        <f t="shared" si="10"/>
        <v>0</v>
      </c>
      <c r="AZ52" s="253">
        <f>SUM(AZ47:AZ51)</f>
        <v>0</v>
      </c>
      <c r="BA52" s="254">
        <f>SUM(BA47:BA51)</f>
        <v>0</v>
      </c>
      <c r="BB52" s="255">
        <f t="shared" si="11"/>
        <v>0</v>
      </c>
      <c r="BC52" s="253">
        <f>SUM(BC47:BC51)</f>
        <v>0</v>
      </c>
      <c r="BD52" s="254">
        <f>SUM(BD47:BD51)</f>
        <v>0</v>
      </c>
      <c r="BE52" s="255">
        <f t="shared" si="12"/>
        <v>0</v>
      </c>
      <c r="BF52" s="253">
        <f>SUM(BF47:BF51)</f>
        <v>0</v>
      </c>
      <c r="BG52" s="254">
        <f>SUM(BG47:BG51)</f>
        <v>0</v>
      </c>
      <c r="BH52" s="255">
        <f t="shared" si="13"/>
        <v>0</v>
      </c>
      <c r="BI52" s="253">
        <f>SUM(BI47:BI51)</f>
        <v>0</v>
      </c>
      <c r="BJ52" s="254">
        <f>SUM(BJ47:BJ51)</f>
        <v>0</v>
      </c>
      <c r="BK52" s="255">
        <f t="shared" si="14"/>
        <v>0</v>
      </c>
      <c r="BL52" s="253">
        <f>SUM(BL47:BL51)</f>
        <v>0</v>
      </c>
      <c r="BM52" s="254">
        <f>SUM(BM47:BM51)</f>
        <v>0</v>
      </c>
      <c r="BN52" s="255">
        <f t="shared" si="15"/>
        <v>0</v>
      </c>
      <c r="BO52" s="253">
        <f>SUM(BO47:BO51)</f>
        <v>0</v>
      </c>
      <c r="BP52" s="254">
        <f>SUM(BP47:BP51)</f>
        <v>0</v>
      </c>
      <c r="BQ52" s="255">
        <f t="shared" si="16"/>
        <v>0</v>
      </c>
      <c r="BR52" s="253">
        <f>SUM(BR47:BR51)</f>
        <v>0</v>
      </c>
      <c r="BS52" s="254">
        <f>SUM(BS47:BS51)</f>
        <v>0</v>
      </c>
      <c r="BT52" s="255">
        <f t="shared" si="17"/>
        <v>0</v>
      </c>
      <c r="BU52" s="253">
        <f>SUM(BU47:BU51)</f>
        <v>0</v>
      </c>
      <c r="BV52" s="254">
        <f>SUM(BV47:BV51)</f>
        <v>0</v>
      </c>
      <c r="BW52" s="255">
        <f t="shared" si="18"/>
        <v>0</v>
      </c>
      <c r="BX52" s="253">
        <f>SUM(BX47:BX51)</f>
        <v>0</v>
      </c>
      <c r="BY52" s="254">
        <f>SUM(BY47:BY51)</f>
        <v>0</v>
      </c>
      <c r="BZ52" s="255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1</v>
      </c>
      <c r="AC53" s="104">
        <f t="shared" si="28"/>
        <v>0</v>
      </c>
      <c r="AD53" s="105">
        <f t="shared" si="28"/>
        <v>1</v>
      </c>
      <c r="AE53" s="244"/>
      <c r="AF53" s="245"/>
      <c r="AG53" s="105">
        <f t="shared" si="4"/>
        <v>0</v>
      </c>
      <c r="AH53" s="244"/>
      <c r="AI53" s="245"/>
      <c r="AJ53" s="105">
        <f t="shared" si="5"/>
        <v>0</v>
      </c>
      <c r="AK53" s="244"/>
      <c r="AL53" s="245"/>
      <c r="AM53" s="105">
        <f t="shared" si="6"/>
        <v>0</v>
      </c>
      <c r="AN53" s="244"/>
      <c r="AO53" s="245"/>
      <c r="AP53" s="105">
        <f t="shared" si="7"/>
        <v>0</v>
      </c>
      <c r="AQ53" s="244"/>
      <c r="AR53" s="245"/>
      <c r="AS53" s="105">
        <f t="shared" si="8"/>
        <v>0</v>
      </c>
      <c r="AT53" s="244"/>
      <c r="AU53" s="245"/>
      <c r="AV53" s="105">
        <f t="shared" si="9"/>
        <v>0</v>
      </c>
      <c r="AW53" s="244"/>
      <c r="AX53" s="245"/>
      <c r="AY53" s="105">
        <f t="shared" si="10"/>
        <v>0</v>
      </c>
      <c r="AZ53" s="244"/>
      <c r="BA53" s="245"/>
      <c r="BB53" s="105">
        <f t="shared" si="11"/>
        <v>0</v>
      </c>
      <c r="BC53" s="244"/>
      <c r="BD53" s="245"/>
      <c r="BE53" s="105">
        <f t="shared" si="12"/>
        <v>0</v>
      </c>
      <c r="BF53" s="244"/>
      <c r="BG53" s="245"/>
      <c r="BH53" s="105">
        <f t="shared" si="13"/>
        <v>0</v>
      </c>
      <c r="BI53" s="244">
        <v>1</v>
      </c>
      <c r="BJ53" s="245"/>
      <c r="BK53" s="105">
        <f t="shared" si="14"/>
        <v>1</v>
      </c>
      <c r="BL53" s="244"/>
      <c r="BM53" s="245"/>
      <c r="BN53" s="105">
        <f t="shared" si="15"/>
        <v>0</v>
      </c>
      <c r="BO53" s="244"/>
      <c r="BP53" s="245"/>
      <c r="BQ53" s="105">
        <f t="shared" si="16"/>
        <v>0</v>
      </c>
      <c r="BR53" s="244"/>
      <c r="BS53" s="245"/>
      <c r="BT53" s="105">
        <f t="shared" si="17"/>
        <v>0</v>
      </c>
      <c r="BU53" s="244"/>
      <c r="BV53" s="245"/>
      <c r="BW53" s="105">
        <f t="shared" si="18"/>
        <v>0</v>
      </c>
      <c r="BX53" s="244"/>
      <c r="BY53" s="245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0</v>
      </c>
      <c r="AC54" s="108">
        <f t="shared" si="28"/>
        <v>0</v>
      </c>
      <c r="AD54" s="109">
        <f t="shared" si="28"/>
        <v>0</v>
      </c>
      <c r="AE54" s="246"/>
      <c r="AF54" s="247"/>
      <c r="AG54" s="109">
        <f t="shared" si="4"/>
        <v>0</v>
      </c>
      <c r="AH54" s="246"/>
      <c r="AI54" s="247"/>
      <c r="AJ54" s="109">
        <f t="shared" si="5"/>
        <v>0</v>
      </c>
      <c r="AK54" s="246"/>
      <c r="AL54" s="247"/>
      <c r="AM54" s="109">
        <f t="shared" si="6"/>
        <v>0</v>
      </c>
      <c r="AN54" s="246"/>
      <c r="AO54" s="247"/>
      <c r="AP54" s="109">
        <f t="shared" si="7"/>
        <v>0</v>
      </c>
      <c r="AQ54" s="246"/>
      <c r="AR54" s="247"/>
      <c r="AS54" s="109">
        <f t="shared" si="8"/>
        <v>0</v>
      </c>
      <c r="AT54" s="246"/>
      <c r="AU54" s="247"/>
      <c r="AV54" s="109">
        <f t="shared" si="9"/>
        <v>0</v>
      </c>
      <c r="AW54" s="246"/>
      <c r="AX54" s="247"/>
      <c r="AY54" s="109">
        <f t="shared" si="10"/>
        <v>0</v>
      </c>
      <c r="AZ54" s="246"/>
      <c r="BA54" s="247"/>
      <c r="BB54" s="109">
        <f t="shared" si="11"/>
        <v>0</v>
      </c>
      <c r="BC54" s="246"/>
      <c r="BD54" s="247"/>
      <c r="BE54" s="109">
        <f t="shared" si="12"/>
        <v>0</v>
      </c>
      <c r="BF54" s="246"/>
      <c r="BG54" s="247"/>
      <c r="BH54" s="109">
        <f t="shared" si="13"/>
        <v>0</v>
      </c>
      <c r="BI54" s="246"/>
      <c r="BJ54" s="247"/>
      <c r="BK54" s="109">
        <f t="shared" si="14"/>
        <v>0</v>
      </c>
      <c r="BL54" s="246"/>
      <c r="BM54" s="247"/>
      <c r="BN54" s="109">
        <f t="shared" si="15"/>
        <v>0</v>
      </c>
      <c r="BO54" s="246"/>
      <c r="BP54" s="247"/>
      <c r="BQ54" s="109">
        <f t="shared" si="16"/>
        <v>0</v>
      </c>
      <c r="BR54" s="246"/>
      <c r="BS54" s="247"/>
      <c r="BT54" s="109">
        <f t="shared" si="17"/>
        <v>0</v>
      </c>
      <c r="BU54" s="246"/>
      <c r="BV54" s="247"/>
      <c r="BW54" s="109">
        <f t="shared" si="18"/>
        <v>0</v>
      </c>
      <c r="BX54" s="246"/>
      <c r="BY54" s="247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28"/>
        <v>0</v>
      </c>
      <c r="AD55" s="109">
        <f t="shared" si="28"/>
        <v>0</v>
      </c>
      <c r="AE55" s="246"/>
      <c r="AF55" s="247"/>
      <c r="AG55" s="109">
        <f t="shared" si="4"/>
        <v>0</v>
      </c>
      <c r="AH55" s="246"/>
      <c r="AI55" s="247"/>
      <c r="AJ55" s="109">
        <f t="shared" si="5"/>
        <v>0</v>
      </c>
      <c r="AK55" s="246"/>
      <c r="AL55" s="247"/>
      <c r="AM55" s="109">
        <f t="shared" si="6"/>
        <v>0</v>
      </c>
      <c r="AN55" s="246"/>
      <c r="AO55" s="247"/>
      <c r="AP55" s="109">
        <f t="shared" si="7"/>
        <v>0</v>
      </c>
      <c r="AQ55" s="246"/>
      <c r="AR55" s="247"/>
      <c r="AS55" s="109">
        <f t="shared" si="8"/>
        <v>0</v>
      </c>
      <c r="AT55" s="246"/>
      <c r="AU55" s="247"/>
      <c r="AV55" s="109">
        <f t="shared" si="9"/>
        <v>0</v>
      </c>
      <c r="AW55" s="246"/>
      <c r="AX55" s="247"/>
      <c r="AY55" s="109">
        <f t="shared" si="10"/>
        <v>0</v>
      </c>
      <c r="AZ55" s="246"/>
      <c r="BA55" s="247"/>
      <c r="BB55" s="109">
        <f t="shared" si="11"/>
        <v>0</v>
      </c>
      <c r="BC55" s="246"/>
      <c r="BD55" s="247"/>
      <c r="BE55" s="109">
        <f t="shared" si="12"/>
        <v>0</v>
      </c>
      <c r="BF55" s="246"/>
      <c r="BG55" s="247"/>
      <c r="BH55" s="109">
        <f t="shared" si="13"/>
        <v>0</v>
      </c>
      <c r="BI55" s="246"/>
      <c r="BJ55" s="247"/>
      <c r="BK55" s="109">
        <f t="shared" si="14"/>
        <v>0</v>
      </c>
      <c r="BL55" s="246"/>
      <c r="BM55" s="247"/>
      <c r="BN55" s="109">
        <f t="shared" si="15"/>
        <v>0</v>
      </c>
      <c r="BO55" s="246"/>
      <c r="BP55" s="247"/>
      <c r="BQ55" s="109">
        <f t="shared" si="16"/>
        <v>0</v>
      </c>
      <c r="BR55" s="246"/>
      <c r="BS55" s="247"/>
      <c r="BT55" s="109">
        <f t="shared" si="17"/>
        <v>0</v>
      </c>
      <c r="BU55" s="246"/>
      <c r="BV55" s="247"/>
      <c r="BW55" s="109">
        <f t="shared" si="18"/>
        <v>0</v>
      </c>
      <c r="BX55" s="246"/>
      <c r="BY55" s="247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1</v>
      </c>
      <c r="AC56" s="108">
        <f t="shared" si="28"/>
        <v>0</v>
      </c>
      <c r="AD56" s="109">
        <f t="shared" si="28"/>
        <v>1</v>
      </c>
      <c r="AE56" s="246"/>
      <c r="AF56" s="247"/>
      <c r="AG56" s="109">
        <f t="shared" si="4"/>
        <v>0</v>
      </c>
      <c r="AH56" s="246">
        <v>1</v>
      </c>
      <c r="AI56" s="247"/>
      <c r="AJ56" s="109">
        <f t="shared" si="5"/>
        <v>1</v>
      </c>
      <c r="AK56" s="246"/>
      <c r="AL56" s="247"/>
      <c r="AM56" s="109">
        <f t="shared" si="6"/>
        <v>0</v>
      </c>
      <c r="AN56" s="246"/>
      <c r="AO56" s="247"/>
      <c r="AP56" s="109">
        <f t="shared" si="7"/>
        <v>0</v>
      </c>
      <c r="AQ56" s="246"/>
      <c r="AR56" s="247"/>
      <c r="AS56" s="109">
        <f t="shared" si="8"/>
        <v>0</v>
      </c>
      <c r="AT56" s="246"/>
      <c r="AU56" s="247"/>
      <c r="AV56" s="109">
        <f t="shared" si="9"/>
        <v>0</v>
      </c>
      <c r="AW56" s="246"/>
      <c r="AX56" s="247"/>
      <c r="AY56" s="109">
        <f t="shared" si="10"/>
        <v>0</v>
      </c>
      <c r="AZ56" s="246"/>
      <c r="BA56" s="247"/>
      <c r="BB56" s="109">
        <f t="shared" si="11"/>
        <v>0</v>
      </c>
      <c r="BC56" s="246"/>
      <c r="BD56" s="247"/>
      <c r="BE56" s="109">
        <f t="shared" si="12"/>
        <v>0</v>
      </c>
      <c r="BF56" s="246"/>
      <c r="BG56" s="247"/>
      <c r="BH56" s="109">
        <f t="shared" si="13"/>
        <v>0</v>
      </c>
      <c r="BI56" s="246"/>
      <c r="BJ56" s="247"/>
      <c r="BK56" s="109">
        <f t="shared" si="14"/>
        <v>0</v>
      </c>
      <c r="BL56" s="246"/>
      <c r="BM56" s="247"/>
      <c r="BN56" s="109">
        <f t="shared" si="15"/>
        <v>0</v>
      </c>
      <c r="BO56" s="246"/>
      <c r="BP56" s="247"/>
      <c r="BQ56" s="109">
        <f t="shared" si="16"/>
        <v>0</v>
      </c>
      <c r="BR56" s="246"/>
      <c r="BS56" s="247"/>
      <c r="BT56" s="109">
        <f t="shared" si="17"/>
        <v>0</v>
      </c>
      <c r="BU56" s="246"/>
      <c r="BV56" s="247"/>
      <c r="BW56" s="109">
        <f t="shared" si="18"/>
        <v>0</v>
      </c>
      <c r="BX56" s="246"/>
      <c r="BY56" s="247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28"/>
        <v>0</v>
      </c>
      <c r="AD57" s="109">
        <f t="shared" si="28"/>
        <v>0</v>
      </c>
      <c r="AE57" s="246"/>
      <c r="AF57" s="247"/>
      <c r="AG57" s="109">
        <f t="shared" si="4"/>
        <v>0</v>
      </c>
      <c r="AH57" s="246"/>
      <c r="AI57" s="247"/>
      <c r="AJ57" s="109">
        <f t="shared" si="5"/>
        <v>0</v>
      </c>
      <c r="AK57" s="246"/>
      <c r="AL57" s="247"/>
      <c r="AM57" s="109">
        <f t="shared" si="6"/>
        <v>0</v>
      </c>
      <c r="AN57" s="246"/>
      <c r="AO57" s="247"/>
      <c r="AP57" s="109">
        <f t="shared" si="7"/>
        <v>0</v>
      </c>
      <c r="AQ57" s="246"/>
      <c r="AR57" s="247"/>
      <c r="AS57" s="109">
        <f t="shared" si="8"/>
        <v>0</v>
      </c>
      <c r="AT57" s="246"/>
      <c r="AU57" s="247"/>
      <c r="AV57" s="109">
        <f t="shared" si="9"/>
        <v>0</v>
      </c>
      <c r="AW57" s="246"/>
      <c r="AX57" s="247"/>
      <c r="AY57" s="109">
        <f t="shared" si="10"/>
        <v>0</v>
      </c>
      <c r="AZ57" s="246"/>
      <c r="BA57" s="247"/>
      <c r="BB57" s="109">
        <f t="shared" si="11"/>
        <v>0</v>
      </c>
      <c r="BC57" s="246"/>
      <c r="BD57" s="247"/>
      <c r="BE57" s="109">
        <f t="shared" si="12"/>
        <v>0</v>
      </c>
      <c r="BF57" s="246"/>
      <c r="BG57" s="247"/>
      <c r="BH57" s="109">
        <f t="shared" si="13"/>
        <v>0</v>
      </c>
      <c r="BI57" s="246"/>
      <c r="BJ57" s="247"/>
      <c r="BK57" s="109">
        <f t="shared" si="14"/>
        <v>0</v>
      </c>
      <c r="BL57" s="246"/>
      <c r="BM57" s="247"/>
      <c r="BN57" s="109">
        <f t="shared" si="15"/>
        <v>0</v>
      </c>
      <c r="BO57" s="246"/>
      <c r="BP57" s="247"/>
      <c r="BQ57" s="109">
        <f t="shared" si="16"/>
        <v>0</v>
      </c>
      <c r="BR57" s="246"/>
      <c r="BS57" s="247"/>
      <c r="BT57" s="109">
        <f t="shared" si="17"/>
        <v>0</v>
      </c>
      <c r="BU57" s="246"/>
      <c r="BV57" s="247"/>
      <c r="BW57" s="109">
        <f t="shared" si="18"/>
        <v>0</v>
      </c>
      <c r="BX57" s="246"/>
      <c r="BY57" s="247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2</v>
      </c>
      <c r="AC58" s="112">
        <f t="shared" si="28"/>
        <v>0</v>
      </c>
      <c r="AD58" s="113">
        <f t="shared" si="28"/>
        <v>2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1</v>
      </c>
      <c r="AI58" s="112">
        <f>SUM(AI53:AI57)</f>
        <v>0</v>
      </c>
      <c r="AJ58" s="113">
        <f t="shared" si="5"/>
        <v>1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0</v>
      </c>
      <c r="AO58" s="112">
        <f>SUM(AO53:AO57)</f>
        <v>0</v>
      </c>
      <c r="AP58" s="113">
        <f t="shared" si="7"/>
        <v>0</v>
      </c>
      <c r="AQ58" s="111">
        <f>SUM(AQ53:AQ57)</f>
        <v>0</v>
      </c>
      <c r="AR58" s="112">
        <f>SUM(AR53:AR57)</f>
        <v>0</v>
      </c>
      <c r="AS58" s="113">
        <f t="shared" si="8"/>
        <v>0</v>
      </c>
      <c r="AT58" s="111">
        <f>SUM(AT53:AT57)</f>
        <v>0</v>
      </c>
      <c r="AU58" s="112">
        <f>SUM(AU53:AU57)</f>
        <v>0</v>
      </c>
      <c r="AV58" s="113">
        <f t="shared" si="9"/>
        <v>0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1</v>
      </c>
      <c r="BJ58" s="112">
        <f>SUM(BJ53:BJ57)</f>
        <v>0</v>
      </c>
      <c r="BK58" s="113">
        <f t="shared" si="14"/>
        <v>1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28"/>
        <v>0</v>
      </c>
      <c r="AD59" s="105">
        <f t="shared" si="28"/>
        <v>0</v>
      </c>
      <c r="AE59" s="244"/>
      <c r="AF59" s="245"/>
      <c r="AG59" s="105">
        <f t="shared" si="4"/>
        <v>0</v>
      </c>
      <c r="AH59" s="244"/>
      <c r="AI59" s="245"/>
      <c r="AJ59" s="105">
        <f t="shared" si="5"/>
        <v>0</v>
      </c>
      <c r="AK59" s="244"/>
      <c r="AL59" s="245"/>
      <c r="AM59" s="105">
        <f t="shared" si="6"/>
        <v>0</v>
      </c>
      <c r="AN59" s="244"/>
      <c r="AO59" s="245"/>
      <c r="AP59" s="105">
        <f t="shared" si="7"/>
        <v>0</v>
      </c>
      <c r="AQ59" s="244"/>
      <c r="AR59" s="245"/>
      <c r="AS59" s="105">
        <f t="shared" si="8"/>
        <v>0</v>
      </c>
      <c r="AT59" s="244"/>
      <c r="AU59" s="245"/>
      <c r="AV59" s="105">
        <f t="shared" si="9"/>
        <v>0</v>
      </c>
      <c r="AW59" s="244"/>
      <c r="AX59" s="245"/>
      <c r="AY59" s="105">
        <f t="shared" si="10"/>
        <v>0</v>
      </c>
      <c r="AZ59" s="244"/>
      <c r="BA59" s="245"/>
      <c r="BB59" s="105">
        <f t="shared" si="11"/>
        <v>0</v>
      </c>
      <c r="BC59" s="244"/>
      <c r="BD59" s="245"/>
      <c r="BE59" s="105">
        <f t="shared" si="12"/>
        <v>0</v>
      </c>
      <c r="BF59" s="244"/>
      <c r="BG59" s="245"/>
      <c r="BH59" s="105">
        <f t="shared" si="13"/>
        <v>0</v>
      </c>
      <c r="BI59" s="244"/>
      <c r="BJ59" s="245"/>
      <c r="BK59" s="105">
        <f t="shared" si="14"/>
        <v>0</v>
      </c>
      <c r="BL59" s="244"/>
      <c r="BM59" s="245"/>
      <c r="BN59" s="105">
        <f t="shared" si="15"/>
        <v>0</v>
      </c>
      <c r="BO59" s="244"/>
      <c r="BP59" s="245"/>
      <c r="BQ59" s="105">
        <f t="shared" si="16"/>
        <v>0</v>
      </c>
      <c r="BR59" s="244"/>
      <c r="BS59" s="245"/>
      <c r="BT59" s="105">
        <f t="shared" si="17"/>
        <v>0</v>
      </c>
      <c r="BU59" s="244"/>
      <c r="BV59" s="245"/>
      <c r="BW59" s="105">
        <f t="shared" si="18"/>
        <v>0</v>
      </c>
      <c r="BX59" s="244"/>
      <c r="BY59" s="245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1</v>
      </c>
      <c r="AC60" s="108">
        <f t="shared" si="28"/>
        <v>0</v>
      </c>
      <c r="AD60" s="109">
        <f t="shared" si="28"/>
        <v>1</v>
      </c>
      <c r="AE60" s="246"/>
      <c r="AF60" s="247"/>
      <c r="AG60" s="109">
        <f t="shared" si="4"/>
        <v>0</v>
      </c>
      <c r="AH60" s="246"/>
      <c r="AI60" s="247"/>
      <c r="AJ60" s="109">
        <f t="shared" si="5"/>
        <v>0</v>
      </c>
      <c r="AK60" s="246"/>
      <c r="AL60" s="247"/>
      <c r="AM60" s="109">
        <f t="shared" si="6"/>
        <v>0</v>
      </c>
      <c r="AN60" s="246"/>
      <c r="AO60" s="247"/>
      <c r="AP60" s="109">
        <f t="shared" si="7"/>
        <v>0</v>
      </c>
      <c r="AQ60" s="246"/>
      <c r="AR60" s="247"/>
      <c r="AS60" s="109">
        <f t="shared" si="8"/>
        <v>0</v>
      </c>
      <c r="AT60" s="246">
        <v>1</v>
      </c>
      <c r="AU60" s="247"/>
      <c r="AV60" s="109">
        <f t="shared" si="9"/>
        <v>1</v>
      </c>
      <c r="AW60" s="246"/>
      <c r="AX60" s="247"/>
      <c r="AY60" s="109">
        <f t="shared" si="10"/>
        <v>0</v>
      </c>
      <c r="AZ60" s="246"/>
      <c r="BA60" s="247"/>
      <c r="BB60" s="109">
        <f t="shared" si="11"/>
        <v>0</v>
      </c>
      <c r="BC60" s="246"/>
      <c r="BD60" s="247"/>
      <c r="BE60" s="109">
        <f t="shared" si="12"/>
        <v>0</v>
      </c>
      <c r="BF60" s="246"/>
      <c r="BG60" s="247"/>
      <c r="BH60" s="109">
        <f t="shared" si="13"/>
        <v>0</v>
      </c>
      <c r="BI60" s="246"/>
      <c r="BJ60" s="247"/>
      <c r="BK60" s="109">
        <f t="shared" si="14"/>
        <v>0</v>
      </c>
      <c r="BL60" s="246"/>
      <c r="BM60" s="247"/>
      <c r="BN60" s="109">
        <f t="shared" si="15"/>
        <v>0</v>
      </c>
      <c r="BO60" s="246"/>
      <c r="BP60" s="247"/>
      <c r="BQ60" s="109">
        <f t="shared" si="16"/>
        <v>0</v>
      </c>
      <c r="BR60" s="246"/>
      <c r="BS60" s="247"/>
      <c r="BT60" s="109">
        <f t="shared" si="17"/>
        <v>0</v>
      </c>
      <c r="BU60" s="246"/>
      <c r="BV60" s="247"/>
      <c r="BW60" s="109">
        <f t="shared" si="18"/>
        <v>0</v>
      </c>
      <c r="BX60" s="246"/>
      <c r="BY60" s="247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0</v>
      </c>
      <c r="AC61" s="108">
        <f t="shared" si="28"/>
        <v>0</v>
      </c>
      <c r="AD61" s="109">
        <f t="shared" si="28"/>
        <v>0</v>
      </c>
      <c r="AE61" s="246"/>
      <c r="AF61" s="247"/>
      <c r="AG61" s="109">
        <f t="shared" si="4"/>
        <v>0</v>
      </c>
      <c r="AH61" s="246"/>
      <c r="AI61" s="247"/>
      <c r="AJ61" s="109">
        <f t="shared" si="5"/>
        <v>0</v>
      </c>
      <c r="AK61" s="246"/>
      <c r="AL61" s="247"/>
      <c r="AM61" s="109">
        <f t="shared" si="6"/>
        <v>0</v>
      </c>
      <c r="AN61" s="246"/>
      <c r="AO61" s="247"/>
      <c r="AP61" s="109">
        <f t="shared" si="7"/>
        <v>0</v>
      </c>
      <c r="AQ61" s="246"/>
      <c r="AR61" s="247"/>
      <c r="AS61" s="109">
        <f t="shared" si="8"/>
        <v>0</v>
      </c>
      <c r="AT61" s="246"/>
      <c r="AU61" s="247"/>
      <c r="AV61" s="109">
        <f t="shared" si="9"/>
        <v>0</v>
      </c>
      <c r="AW61" s="246"/>
      <c r="AX61" s="247"/>
      <c r="AY61" s="109">
        <f t="shared" si="10"/>
        <v>0</v>
      </c>
      <c r="AZ61" s="246"/>
      <c r="BA61" s="247"/>
      <c r="BB61" s="109">
        <f t="shared" si="11"/>
        <v>0</v>
      </c>
      <c r="BC61" s="246"/>
      <c r="BD61" s="247"/>
      <c r="BE61" s="109">
        <f t="shared" si="12"/>
        <v>0</v>
      </c>
      <c r="BF61" s="246"/>
      <c r="BG61" s="247"/>
      <c r="BH61" s="109">
        <f t="shared" si="13"/>
        <v>0</v>
      </c>
      <c r="BI61" s="246"/>
      <c r="BJ61" s="247"/>
      <c r="BK61" s="109">
        <f t="shared" si="14"/>
        <v>0</v>
      </c>
      <c r="BL61" s="246"/>
      <c r="BM61" s="247"/>
      <c r="BN61" s="109">
        <f t="shared" si="15"/>
        <v>0</v>
      </c>
      <c r="BO61" s="246"/>
      <c r="BP61" s="247"/>
      <c r="BQ61" s="109">
        <f t="shared" si="16"/>
        <v>0</v>
      </c>
      <c r="BR61" s="246"/>
      <c r="BS61" s="247"/>
      <c r="BT61" s="109">
        <f t="shared" si="17"/>
        <v>0</v>
      </c>
      <c r="BU61" s="246"/>
      <c r="BV61" s="247"/>
      <c r="BW61" s="109">
        <f t="shared" si="18"/>
        <v>0</v>
      </c>
      <c r="BX61" s="246"/>
      <c r="BY61" s="247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28"/>
        <v>0</v>
      </c>
      <c r="AD62" s="109">
        <f t="shared" si="28"/>
        <v>0</v>
      </c>
      <c r="AE62" s="246"/>
      <c r="AF62" s="247"/>
      <c r="AG62" s="109">
        <f t="shared" si="4"/>
        <v>0</v>
      </c>
      <c r="AH62" s="246"/>
      <c r="AI62" s="247"/>
      <c r="AJ62" s="109">
        <f t="shared" si="5"/>
        <v>0</v>
      </c>
      <c r="AK62" s="246"/>
      <c r="AL62" s="247"/>
      <c r="AM62" s="109">
        <f t="shared" si="6"/>
        <v>0</v>
      </c>
      <c r="AN62" s="246"/>
      <c r="AO62" s="247"/>
      <c r="AP62" s="109">
        <f t="shared" si="7"/>
        <v>0</v>
      </c>
      <c r="AQ62" s="246"/>
      <c r="AR62" s="247"/>
      <c r="AS62" s="109">
        <f t="shared" si="8"/>
        <v>0</v>
      </c>
      <c r="AT62" s="246"/>
      <c r="AU62" s="247"/>
      <c r="AV62" s="109">
        <f t="shared" si="9"/>
        <v>0</v>
      </c>
      <c r="AW62" s="246"/>
      <c r="AX62" s="247"/>
      <c r="AY62" s="109">
        <f t="shared" si="10"/>
        <v>0</v>
      </c>
      <c r="AZ62" s="246"/>
      <c r="BA62" s="247"/>
      <c r="BB62" s="109">
        <f t="shared" si="11"/>
        <v>0</v>
      </c>
      <c r="BC62" s="246"/>
      <c r="BD62" s="247"/>
      <c r="BE62" s="109">
        <f t="shared" si="12"/>
        <v>0</v>
      </c>
      <c r="BF62" s="246"/>
      <c r="BG62" s="247"/>
      <c r="BH62" s="109">
        <f t="shared" si="13"/>
        <v>0</v>
      </c>
      <c r="BI62" s="246"/>
      <c r="BJ62" s="247"/>
      <c r="BK62" s="109">
        <f t="shared" si="14"/>
        <v>0</v>
      </c>
      <c r="BL62" s="246"/>
      <c r="BM62" s="247"/>
      <c r="BN62" s="109">
        <f t="shared" si="15"/>
        <v>0</v>
      </c>
      <c r="BO62" s="246"/>
      <c r="BP62" s="247"/>
      <c r="BQ62" s="109">
        <f t="shared" si="16"/>
        <v>0</v>
      </c>
      <c r="BR62" s="246"/>
      <c r="BS62" s="247"/>
      <c r="BT62" s="109">
        <f t="shared" si="17"/>
        <v>0</v>
      </c>
      <c r="BU62" s="246"/>
      <c r="BV62" s="247"/>
      <c r="BW62" s="109">
        <f t="shared" si="18"/>
        <v>0</v>
      </c>
      <c r="BX62" s="246"/>
      <c r="BY62" s="247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28"/>
        <v>0</v>
      </c>
      <c r="AD63" s="109">
        <f t="shared" si="28"/>
        <v>0</v>
      </c>
      <c r="AE63" s="246"/>
      <c r="AF63" s="247"/>
      <c r="AG63" s="109">
        <f t="shared" si="4"/>
        <v>0</v>
      </c>
      <c r="AH63" s="246"/>
      <c r="AI63" s="247"/>
      <c r="AJ63" s="109">
        <f t="shared" si="5"/>
        <v>0</v>
      </c>
      <c r="AK63" s="246"/>
      <c r="AL63" s="247"/>
      <c r="AM63" s="109">
        <f t="shared" si="6"/>
        <v>0</v>
      </c>
      <c r="AN63" s="246"/>
      <c r="AO63" s="247"/>
      <c r="AP63" s="109">
        <f t="shared" si="7"/>
        <v>0</v>
      </c>
      <c r="AQ63" s="246"/>
      <c r="AR63" s="247"/>
      <c r="AS63" s="109">
        <f t="shared" si="8"/>
        <v>0</v>
      </c>
      <c r="AT63" s="246"/>
      <c r="AU63" s="247"/>
      <c r="AV63" s="109">
        <f t="shared" si="9"/>
        <v>0</v>
      </c>
      <c r="AW63" s="246"/>
      <c r="AX63" s="247"/>
      <c r="AY63" s="109">
        <f t="shared" si="10"/>
        <v>0</v>
      </c>
      <c r="AZ63" s="246"/>
      <c r="BA63" s="247"/>
      <c r="BB63" s="109">
        <f t="shared" si="11"/>
        <v>0</v>
      </c>
      <c r="BC63" s="246"/>
      <c r="BD63" s="247"/>
      <c r="BE63" s="109">
        <f t="shared" si="12"/>
        <v>0</v>
      </c>
      <c r="BF63" s="246"/>
      <c r="BG63" s="247"/>
      <c r="BH63" s="109">
        <f t="shared" si="13"/>
        <v>0</v>
      </c>
      <c r="BI63" s="246"/>
      <c r="BJ63" s="247"/>
      <c r="BK63" s="109">
        <f t="shared" si="14"/>
        <v>0</v>
      </c>
      <c r="BL63" s="246"/>
      <c r="BM63" s="247"/>
      <c r="BN63" s="109">
        <f t="shared" si="15"/>
        <v>0</v>
      </c>
      <c r="BO63" s="246"/>
      <c r="BP63" s="247"/>
      <c r="BQ63" s="109">
        <f t="shared" si="16"/>
        <v>0</v>
      </c>
      <c r="BR63" s="246"/>
      <c r="BS63" s="247"/>
      <c r="BT63" s="109">
        <f t="shared" si="17"/>
        <v>0</v>
      </c>
      <c r="BU63" s="246"/>
      <c r="BV63" s="247"/>
      <c r="BW63" s="109">
        <f t="shared" si="18"/>
        <v>0</v>
      </c>
      <c r="BX63" s="246"/>
      <c r="BY63" s="247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1</v>
      </c>
      <c r="AC64" s="112">
        <f t="shared" si="28"/>
        <v>0</v>
      </c>
      <c r="AD64" s="113">
        <f t="shared" si="28"/>
        <v>1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0</v>
      </c>
      <c r="AO64" s="112">
        <f>SUM(AO59:AO63)</f>
        <v>0</v>
      </c>
      <c r="AP64" s="113">
        <f t="shared" si="7"/>
        <v>0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1</v>
      </c>
      <c r="AU64" s="112">
        <f>SUM(AU59:AU63)</f>
        <v>0</v>
      </c>
      <c r="AV64" s="113">
        <f t="shared" si="9"/>
        <v>1</v>
      </c>
      <c r="AW64" s="111">
        <f>SUM(AW59:AW63)</f>
        <v>0</v>
      </c>
      <c r="AX64" s="112">
        <f>SUM(AX59:AX63)</f>
        <v>0</v>
      </c>
      <c r="AY64" s="113">
        <f t="shared" si="10"/>
        <v>0</v>
      </c>
      <c r="AZ64" s="111">
        <f>SUM(AZ59:AZ63)</f>
        <v>0</v>
      </c>
      <c r="BA64" s="112">
        <f>SUM(BA59:BA63)</f>
        <v>0</v>
      </c>
      <c r="BB64" s="113">
        <f t="shared" si="11"/>
        <v>0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28"/>
        <v>0</v>
      </c>
      <c r="AD65" s="105">
        <f t="shared" si="28"/>
        <v>0</v>
      </c>
      <c r="AE65" s="244"/>
      <c r="AF65" s="245"/>
      <c r="AG65" s="105">
        <f t="shared" si="4"/>
        <v>0</v>
      </c>
      <c r="AH65" s="244"/>
      <c r="AI65" s="245"/>
      <c r="AJ65" s="105">
        <f t="shared" si="5"/>
        <v>0</v>
      </c>
      <c r="AK65" s="244"/>
      <c r="AL65" s="245"/>
      <c r="AM65" s="105">
        <f t="shared" si="6"/>
        <v>0</v>
      </c>
      <c r="AN65" s="244"/>
      <c r="AO65" s="245"/>
      <c r="AP65" s="105">
        <f t="shared" si="7"/>
        <v>0</v>
      </c>
      <c r="AQ65" s="244"/>
      <c r="AR65" s="245"/>
      <c r="AS65" s="105">
        <f t="shared" si="8"/>
        <v>0</v>
      </c>
      <c r="AT65" s="244"/>
      <c r="AU65" s="245"/>
      <c r="AV65" s="105">
        <f t="shared" si="9"/>
        <v>0</v>
      </c>
      <c r="AW65" s="244"/>
      <c r="AX65" s="245"/>
      <c r="AY65" s="105">
        <f t="shared" si="10"/>
        <v>0</v>
      </c>
      <c r="AZ65" s="244"/>
      <c r="BA65" s="245"/>
      <c r="BB65" s="105">
        <f t="shared" si="11"/>
        <v>0</v>
      </c>
      <c r="BC65" s="244"/>
      <c r="BD65" s="245"/>
      <c r="BE65" s="105">
        <f t="shared" si="12"/>
        <v>0</v>
      </c>
      <c r="BF65" s="244"/>
      <c r="BG65" s="245"/>
      <c r="BH65" s="105">
        <f t="shared" si="13"/>
        <v>0</v>
      </c>
      <c r="BI65" s="244"/>
      <c r="BJ65" s="245"/>
      <c r="BK65" s="105">
        <f t="shared" si="14"/>
        <v>0</v>
      </c>
      <c r="BL65" s="244"/>
      <c r="BM65" s="245"/>
      <c r="BN65" s="105">
        <f t="shared" si="15"/>
        <v>0</v>
      </c>
      <c r="BO65" s="244"/>
      <c r="BP65" s="245"/>
      <c r="BQ65" s="105">
        <f t="shared" si="16"/>
        <v>0</v>
      </c>
      <c r="BR65" s="244"/>
      <c r="BS65" s="245"/>
      <c r="BT65" s="105">
        <f t="shared" si="17"/>
        <v>0</v>
      </c>
      <c r="BU65" s="244"/>
      <c r="BV65" s="245"/>
      <c r="BW65" s="105">
        <f t="shared" si="18"/>
        <v>0</v>
      </c>
      <c r="BX65" s="244"/>
      <c r="BY65" s="245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0</v>
      </c>
      <c r="AC66" s="108">
        <f t="shared" si="28"/>
        <v>0</v>
      </c>
      <c r="AD66" s="109">
        <f t="shared" si="28"/>
        <v>0</v>
      </c>
      <c r="AE66" s="246"/>
      <c r="AF66" s="247"/>
      <c r="AG66" s="109">
        <f t="shared" si="4"/>
        <v>0</v>
      </c>
      <c r="AH66" s="246"/>
      <c r="AI66" s="247"/>
      <c r="AJ66" s="109">
        <f t="shared" si="5"/>
        <v>0</v>
      </c>
      <c r="AK66" s="246"/>
      <c r="AL66" s="247"/>
      <c r="AM66" s="109">
        <f t="shared" si="6"/>
        <v>0</v>
      </c>
      <c r="AN66" s="246"/>
      <c r="AO66" s="247"/>
      <c r="AP66" s="109">
        <f t="shared" si="7"/>
        <v>0</v>
      </c>
      <c r="AQ66" s="246"/>
      <c r="AR66" s="247"/>
      <c r="AS66" s="109">
        <f t="shared" si="8"/>
        <v>0</v>
      </c>
      <c r="AT66" s="246"/>
      <c r="AU66" s="247"/>
      <c r="AV66" s="109">
        <f t="shared" si="9"/>
        <v>0</v>
      </c>
      <c r="AW66" s="246"/>
      <c r="AX66" s="247"/>
      <c r="AY66" s="109">
        <f t="shared" si="10"/>
        <v>0</v>
      </c>
      <c r="AZ66" s="246"/>
      <c r="BA66" s="247"/>
      <c r="BB66" s="109">
        <f t="shared" si="11"/>
        <v>0</v>
      </c>
      <c r="BC66" s="246"/>
      <c r="BD66" s="247"/>
      <c r="BE66" s="109">
        <f t="shared" si="12"/>
        <v>0</v>
      </c>
      <c r="BF66" s="246"/>
      <c r="BG66" s="247"/>
      <c r="BH66" s="109">
        <f t="shared" si="13"/>
        <v>0</v>
      </c>
      <c r="BI66" s="246"/>
      <c r="BJ66" s="247"/>
      <c r="BK66" s="109">
        <f t="shared" si="14"/>
        <v>0</v>
      </c>
      <c r="BL66" s="246"/>
      <c r="BM66" s="247"/>
      <c r="BN66" s="109">
        <f t="shared" si="15"/>
        <v>0</v>
      </c>
      <c r="BO66" s="246"/>
      <c r="BP66" s="247"/>
      <c r="BQ66" s="109">
        <f t="shared" si="16"/>
        <v>0</v>
      </c>
      <c r="BR66" s="246"/>
      <c r="BS66" s="247"/>
      <c r="BT66" s="109">
        <f t="shared" si="17"/>
        <v>0</v>
      </c>
      <c r="BU66" s="246"/>
      <c r="BV66" s="247"/>
      <c r="BW66" s="109">
        <f t="shared" si="18"/>
        <v>0</v>
      </c>
      <c r="BX66" s="246"/>
      <c r="BY66" s="247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0</v>
      </c>
      <c r="AC67" s="108">
        <f t="shared" si="28"/>
        <v>0</v>
      </c>
      <c r="AD67" s="109">
        <f t="shared" si="28"/>
        <v>0</v>
      </c>
      <c r="AE67" s="246"/>
      <c r="AF67" s="247"/>
      <c r="AG67" s="109">
        <f t="shared" si="4"/>
        <v>0</v>
      </c>
      <c r="AH67" s="246"/>
      <c r="AI67" s="247"/>
      <c r="AJ67" s="109">
        <f t="shared" si="5"/>
        <v>0</v>
      </c>
      <c r="AK67" s="246"/>
      <c r="AL67" s="247"/>
      <c r="AM67" s="109">
        <f t="shared" si="6"/>
        <v>0</v>
      </c>
      <c r="AN67" s="246"/>
      <c r="AO67" s="247"/>
      <c r="AP67" s="109">
        <f t="shared" si="7"/>
        <v>0</v>
      </c>
      <c r="AQ67" s="246"/>
      <c r="AR67" s="247"/>
      <c r="AS67" s="109">
        <f t="shared" si="8"/>
        <v>0</v>
      </c>
      <c r="AT67" s="246"/>
      <c r="AU67" s="247"/>
      <c r="AV67" s="109">
        <f t="shared" si="9"/>
        <v>0</v>
      </c>
      <c r="AW67" s="246"/>
      <c r="AX67" s="247"/>
      <c r="AY67" s="109">
        <f t="shared" si="10"/>
        <v>0</v>
      </c>
      <c r="AZ67" s="246"/>
      <c r="BA67" s="247"/>
      <c r="BB67" s="109">
        <f t="shared" si="11"/>
        <v>0</v>
      </c>
      <c r="BC67" s="246"/>
      <c r="BD67" s="247"/>
      <c r="BE67" s="109">
        <f t="shared" si="12"/>
        <v>0</v>
      </c>
      <c r="BF67" s="246"/>
      <c r="BG67" s="247"/>
      <c r="BH67" s="109">
        <f t="shared" si="13"/>
        <v>0</v>
      </c>
      <c r="BI67" s="246"/>
      <c r="BJ67" s="247"/>
      <c r="BK67" s="109">
        <f t="shared" si="14"/>
        <v>0</v>
      </c>
      <c r="BL67" s="246"/>
      <c r="BM67" s="247"/>
      <c r="BN67" s="109">
        <f t="shared" si="15"/>
        <v>0</v>
      </c>
      <c r="BO67" s="246"/>
      <c r="BP67" s="247"/>
      <c r="BQ67" s="109">
        <f t="shared" si="16"/>
        <v>0</v>
      </c>
      <c r="BR67" s="246"/>
      <c r="BS67" s="247"/>
      <c r="BT67" s="109">
        <f t="shared" si="17"/>
        <v>0</v>
      </c>
      <c r="BU67" s="246"/>
      <c r="BV67" s="247"/>
      <c r="BW67" s="109">
        <f t="shared" si="18"/>
        <v>0</v>
      </c>
      <c r="BX67" s="246"/>
      <c r="BY67" s="247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28"/>
        <v>0</v>
      </c>
      <c r="AD68" s="109">
        <f t="shared" si="28"/>
        <v>0</v>
      </c>
      <c r="AE68" s="246"/>
      <c r="AF68" s="247"/>
      <c r="AG68" s="109">
        <f t="shared" si="4"/>
        <v>0</v>
      </c>
      <c r="AH68" s="246"/>
      <c r="AI68" s="247"/>
      <c r="AJ68" s="109">
        <f t="shared" si="5"/>
        <v>0</v>
      </c>
      <c r="AK68" s="246"/>
      <c r="AL68" s="247"/>
      <c r="AM68" s="109">
        <f t="shared" si="6"/>
        <v>0</v>
      </c>
      <c r="AN68" s="246"/>
      <c r="AO68" s="247"/>
      <c r="AP68" s="109">
        <f t="shared" si="7"/>
        <v>0</v>
      </c>
      <c r="AQ68" s="246"/>
      <c r="AR68" s="247"/>
      <c r="AS68" s="109">
        <f t="shared" si="8"/>
        <v>0</v>
      </c>
      <c r="AT68" s="246"/>
      <c r="AU68" s="247"/>
      <c r="AV68" s="109">
        <f t="shared" si="9"/>
        <v>0</v>
      </c>
      <c r="AW68" s="246"/>
      <c r="AX68" s="247"/>
      <c r="AY68" s="109">
        <f t="shared" si="10"/>
        <v>0</v>
      </c>
      <c r="AZ68" s="246"/>
      <c r="BA68" s="247"/>
      <c r="BB68" s="109">
        <f t="shared" si="11"/>
        <v>0</v>
      </c>
      <c r="BC68" s="246"/>
      <c r="BD68" s="247"/>
      <c r="BE68" s="109">
        <f t="shared" si="12"/>
        <v>0</v>
      </c>
      <c r="BF68" s="246"/>
      <c r="BG68" s="247"/>
      <c r="BH68" s="109">
        <f t="shared" si="13"/>
        <v>0</v>
      </c>
      <c r="BI68" s="246"/>
      <c r="BJ68" s="247"/>
      <c r="BK68" s="109">
        <f t="shared" si="14"/>
        <v>0</v>
      </c>
      <c r="BL68" s="246"/>
      <c r="BM68" s="247"/>
      <c r="BN68" s="109">
        <f t="shared" si="15"/>
        <v>0</v>
      </c>
      <c r="BO68" s="246"/>
      <c r="BP68" s="247"/>
      <c r="BQ68" s="109">
        <f t="shared" si="16"/>
        <v>0</v>
      </c>
      <c r="BR68" s="246"/>
      <c r="BS68" s="247"/>
      <c r="BT68" s="109">
        <f t="shared" si="17"/>
        <v>0</v>
      </c>
      <c r="BU68" s="246"/>
      <c r="BV68" s="247"/>
      <c r="BW68" s="109">
        <f t="shared" si="18"/>
        <v>0</v>
      </c>
      <c r="BX68" s="246"/>
      <c r="BY68" s="247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D100" si="29">+AE69+AH69+AK69+AN69+AQ69+AT69+AW69+AZ69+BC69+BF69+BI69+BL69+BO69+BR69+BU69+BX69</f>
        <v>0</v>
      </c>
      <c r="AC69" s="108">
        <f t="shared" si="29"/>
        <v>0</v>
      </c>
      <c r="AD69" s="109">
        <f t="shared" si="29"/>
        <v>0</v>
      </c>
      <c r="AE69" s="246"/>
      <c r="AF69" s="247"/>
      <c r="AG69" s="109">
        <f t="shared" ref="AG69:AG125" si="30">+AE69+AF69</f>
        <v>0</v>
      </c>
      <c r="AH69" s="246"/>
      <c r="AI69" s="247"/>
      <c r="AJ69" s="109">
        <f t="shared" ref="AJ69:AJ125" si="31">+AH69+AI69</f>
        <v>0</v>
      </c>
      <c r="AK69" s="246"/>
      <c r="AL69" s="247"/>
      <c r="AM69" s="109">
        <f t="shared" ref="AM69:AM125" si="32">+AK69+AL69</f>
        <v>0</v>
      </c>
      <c r="AN69" s="246"/>
      <c r="AO69" s="247"/>
      <c r="AP69" s="109">
        <f t="shared" ref="AP69:AP125" si="33">+AN69+AO69</f>
        <v>0</v>
      </c>
      <c r="AQ69" s="246"/>
      <c r="AR69" s="247"/>
      <c r="AS69" s="109">
        <f t="shared" ref="AS69:AS125" si="34">+AQ69+AR69</f>
        <v>0</v>
      </c>
      <c r="AT69" s="246"/>
      <c r="AU69" s="247"/>
      <c r="AV69" s="109">
        <f t="shared" ref="AV69:AV125" si="35">+AT69+AU69</f>
        <v>0</v>
      </c>
      <c r="AW69" s="246"/>
      <c r="AX69" s="247"/>
      <c r="AY69" s="109">
        <f t="shared" ref="AY69:AY125" si="36">+AW69+AX69</f>
        <v>0</v>
      </c>
      <c r="AZ69" s="246"/>
      <c r="BA69" s="247"/>
      <c r="BB69" s="109">
        <f t="shared" ref="BB69:BB125" si="37">+AZ69+BA69</f>
        <v>0</v>
      </c>
      <c r="BC69" s="246"/>
      <c r="BD69" s="247"/>
      <c r="BE69" s="109">
        <f t="shared" ref="BE69:BE125" si="38">+BC69+BD69</f>
        <v>0</v>
      </c>
      <c r="BF69" s="246"/>
      <c r="BG69" s="247"/>
      <c r="BH69" s="109">
        <f t="shared" ref="BH69:BH125" si="39">+BF69+BG69</f>
        <v>0</v>
      </c>
      <c r="BI69" s="246"/>
      <c r="BJ69" s="247"/>
      <c r="BK69" s="109">
        <f t="shared" ref="BK69:BK125" si="40">+BI69+BJ69</f>
        <v>0</v>
      </c>
      <c r="BL69" s="246"/>
      <c r="BM69" s="247"/>
      <c r="BN69" s="109">
        <f t="shared" ref="BN69:BN125" si="41">+BL69+BM69</f>
        <v>0</v>
      </c>
      <c r="BO69" s="246"/>
      <c r="BP69" s="247"/>
      <c r="BQ69" s="109">
        <f t="shared" ref="BQ69:BQ125" si="42">+BO69+BP69</f>
        <v>0</v>
      </c>
      <c r="BR69" s="246"/>
      <c r="BS69" s="247"/>
      <c r="BT69" s="109">
        <f t="shared" ref="BT69:BT125" si="43">+BR69+BS69</f>
        <v>0</v>
      </c>
      <c r="BU69" s="246"/>
      <c r="BV69" s="247"/>
      <c r="BW69" s="109">
        <f t="shared" ref="BW69:BW125" si="44">+BU69+BV69</f>
        <v>0</v>
      </c>
      <c r="BX69" s="246"/>
      <c r="BY69" s="247"/>
      <c r="BZ69" s="109">
        <f t="shared" ref="BZ69:BZ125" si="45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29"/>
        <v>0</v>
      </c>
      <c r="AC70" s="112">
        <f t="shared" si="29"/>
        <v>0</v>
      </c>
      <c r="AD70" s="113">
        <f t="shared" si="29"/>
        <v>0</v>
      </c>
      <c r="AE70" s="111">
        <f>SUM(AE65:AE69)</f>
        <v>0</v>
      </c>
      <c r="AF70" s="112">
        <f>SUM(AF65:AF69)</f>
        <v>0</v>
      </c>
      <c r="AG70" s="113">
        <f t="shared" si="30"/>
        <v>0</v>
      </c>
      <c r="AH70" s="111">
        <f>SUM(AH65:AH69)</f>
        <v>0</v>
      </c>
      <c r="AI70" s="112">
        <f>SUM(AI65:AI69)</f>
        <v>0</v>
      </c>
      <c r="AJ70" s="113">
        <f t="shared" si="31"/>
        <v>0</v>
      </c>
      <c r="AK70" s="111">
        <f>SUM(AK65:AK69)</f>
        <v>0</v>
      </c>
      <c r="AL70" s="112">
        <f>SUM(AL65:AL69)</f>
        <v>0</v>
      </c>
      <c r="AM70" s="113">
        <f t="shared" si="32"/>
        <v>0</v>
      </c>
      <c r="AN70" s="111">
        <f>SUM(AN65:AN69)</f>
        <v>0</v>
      </c>
      <c r="AO70" s="112">
        <f>SUM(AO65:AO69)</f>
        <v>0</v>
      </c>
      <c r="AP70" s="113">
        <f t="shared" si="33"/>
        <v>0</v>
      </c>
      <c r="AQ70" s="111">
        <f>SUM(AQ65:AQ69)</f>
        <v>0</v>
      </c>
      <c r="AR70" s="112">
        <f>SUM(AR65:AR69)</f>
        <v>0</v>
      </c>
      <c r="AS70" s="113">
        <f t="shared" si="34"/>
        <v>0</v>
      </c>
      <c r="AT70" s="111">
        <f>SUM(AT65:AT69)</f>
        <v>0</v>
      </c>
      <c r="AU70" s="112">
        <f>SUM(AU65:AU69)</f>
        <v>0</v>
      </c>
      <c r="AV70" s="113">
        <f t="shared" si="35"/>
        <v>0</v>
      </c>
      <c r="AW70" s="111">
        <f>SUM(AW65:AW69)</f>
        <v>0</v>
      </c>
      <c r="AX70" s="112">
        <f>SUM(AX65:AX69)</f>
        <v>0</v>
      </c>
      <c r="AY70" s="113">
        <f t="shared" si="36"/>
        <v>0</v>
      </c>
      <c r="AZ70" s="111">
        <f>SUM(AZ65:AZ69)</f>
        <v>0</v>
      </c>
      <c r="BA70" s="112">
        <f>SUM(BA65:BA69)</f>
        <v>0</v>
      </c>
      <c r="BB70" s="113">
        <f t="shared" si="37"/>
        <v>0</v>
      </c>
      <c r="BC70" s="111">
        <f>SUM(BC65:BC69)</f>
        <v>0</v>
      </c>
      <c r="BD70" s="112">
        <f>SUM(BD65:BD69)</f>
        <v>0</v>
      </c>
      <c r="BE70" s="113">
        <f t="shared" si="38"/>
        <v>0</v>
      </c>
      <c r="BF70" s="111">
        <f>SUM(BF65:BF69)</f>
        <v>0</v>
      </c>
      <c r="BG70" s="112">
        <f>SUM(BG65:BG69)</f>
        <v>0</v>
      </c>
      <c r="BH70" s="113">
        <f t="shared" si="39"/>
        <v>0</v>
      </c>
      <c r="BI70" s="111">
        <f>SUM(BI65:BI69)</f>
        <v>0</v>
      </c>
      <c r="BJ70" s="112">
        <f>SUM(BJ65:BJ69)</f>
        <v>0</v>
      </c>
      <c r="BK70" s="113">
        <f t="shared" si="40"/>
        <v>0</v>
      </c>
      <c r="BL70" s="111">
        <f>SUM(BL65:BL69)</f>
        <v>0</v>
      </c>
      <c r="BM70" s="112">
        <f>SUM(BM65:BM69)</f>
        <v>0</v>
      </c>
      <c r="BN70" s="113">
        <f t="shared" si="41"/>
        <v>0</v>
      </c>
      <c r="BO70" s="111">
        <f>SUM(BO65:BO69)</f>
        <v>0</v>
      </c>
      <c r="BP70" s="112">
        <f>SUM(BP65:BP69)</f>
        <v>0</v>
      </c>
      <c r="BQ70" s="113">
        <f t="shared" si="42"/>
        <v>0</v>
      </c>
      <c r="BR70" s="111">
        <f>SUM(BR65:BR69)</f>
        <v>0</v>
      </c>
      <c r="BS70" s="112">
        <f>SUM(BS65:BS69)</f>
        <v>0</v>
      </c>
      <c r="BT70" s="113">
        <f t="shared" si="43"/>
        <v>0</v>
      </c>
      <c r="BU70" s="111">
        <f>SUM(BU65:BU69)</f>
        <v>0</v>
      </c>
      <c r="BV70" s="112">
        <f>SUM(BV65:BV69)</f>
        <v>0</v>
      </c>
      <c r="BW70" s="113">
        <f t="shared" si="44"/>
        <v>0</v>
      </c>
      <c r="BX70" s="111">
        <f>SUM(BX65:BX69)</f>
        <v>0</v>
      </c>
      <c r="BY70" s="112">
        <f>SUM(BY65:BY69)</f>
        <v>0</v>
      </c>
      <c r="BZ70" s="113">
        <f t="shared" si="45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29"/>
        <v>0</v>
      </c>
      <c r="AC71" s="104">
        <f t="shared" si="29"/>
        <v>0</v>
      </c>
      <c r="AD71" s="105">
        <f t="shared" si="29"/>
        <v>0</v>
      </c>
      <c r="AE71" s="244"/>
      <c r="AF71" s="245"/>
      <c r="AG71" s="105">
        <f t="shared" si="30"/>
        <v>0</v>
      </c>
      <c r="AH71" s="244"/>
      <c r="AI71" s="245"/>
      <c r="AJ71" s="105">
        <f t="shared" si="31"/>
        <v>0</v>
      </c>
      <c r="AK71" s="244"/>
      <c r="AL71" s="245"/>
      <c r="AM71" s="105">
        <f t="shared" si="32"/>
        <v>0</v>
      </c>
      <c r="AN71" s="244"/>
      <c r="AO71" s="245"/>
      <c r="AP71" s="105">
        <f t="shared" si="33"/>
        <v>0</v>
      </c>
      <c r="AQ71" s="244"/>
      <c r="AR71" s="245"/>
      <c r="AS71" s="105">
        <f t="shared" si="34"/>
        <v>0</v>
      </c>
      <c r="AT71" s="244"/>
      <c r="AU71" s="245"/>
      <c r="AV71" s="105">
        <f t="shared" si="35"/>
        <v>0</v>
      </c>
      <c r="AW71" s="244"/>
      <c r="AX71" s="245"/>
      <c r="AY71" s="105">
        <f t="shared" si="36"/>
        <v>0</v>
      </c>
      <c r="AZ71" s="244"/>
      <c r="BA71" s="245"/>
      <c r="BB71" s="105">
        <f t="shared" si="37"/>
        <v>0</v>
      </c>
      <c r="BC71" s="244"/>
      <c r="BD71" s="245"/>
      <c r="BE71" s="105">
        <f t="shared" si="38"/>
        <v>0</v>
      </c>
      <c r="BF71" s="244"/>
      <c r="BG71" s="245"/>
      <c r="BH71" s="105">
        <f t="shared" si="39"/>
        <v>0</v>
      </c>
      <c r="BI71" s="244"/>
      <c r="BJ71" s="245"/>
      <c r="BK71" s="105">
        <f t="shared" si="40"/>
        <v>0</v>
      </c>
      <c r="BL71" s="244"/>
      <c r="BM71" s="245"/>
      <c r="BN71" s="105">
        <f t="shared" si="41"/>
        <v>0</v>
      </c>
      <c r="BO71" s="244"/>
      <c r="BP71" s="245"/>
      <c r="BQ71" s="105">
        <f t="shared" si="42"/>
        <v>0</v>
      </c>
      <c r="BR71" s="244"/>
      <c r="BS71" s="245"/>
      <c r="BT71" s="105">
        <f t="shared" si="43"/>
        <v>0</v>
      </c>
      <c r="BU71" s="244"/>
      <c r="BV71" s="245"/>
      <c r="BW71" s="105">
        <f t="shared" si="44"/>
        <v>0</v>
      </c>
      <c r="BX71" s="244"/>
      <c r="BY71" s="245"/>
      <c r="BZ71" s="105">
        <f t="shared" si="45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29"/>
        <v>0</v>
      </c>
      <c r="AC72" s="108">
        <f t="shared" si="29"/>
        <v>0</v>
      </c>
      <c r="AD72" s="109">
        <f t="shared" si="29"/>
        <v>0</v>
      </c>
      <c r="AE72" s="246"/>
      <c r="AF72" s="247"/>
      <c r="AG72" s="109">
        <f t="shared" si="30"/>
        <v>0</v>
      </c>
      <c r="AH72" s="246"/>
      <c r="AI72" s="247"/>
      <c r="AJ72" s="109">
        <f t="shared" si="31"/>
        <v>0</v>
      </c>
      <c r="AK72" s="246"/>
      <c r="AL72" s="247"/>
      <c r="AM72" s="109">
        <f t="shared" si="32"/>
        <v>0</v>
      </c>
      <c r="AN72" s="246"/>
      <c r="AO72" s="247"/>
      <c r="AP72" s="109">
        <f t="shared" si="33"/>
        <v>0</v>
      </c>
      <c r="AQ72" s="246"/>
      <c r="AR72" s="247"/>
      <c r="AS72" s="109">
        <f t="shared" si="34"/>
        <v>0</v>
      </c>
      <c r="AT72" s="246"/>
      <c r="AU72" s="247"/>
      <c r="AV72" s="109">
        <f t="shared" si="35"/>
        <v>0</v>
      </c>
      <c r="AW72" s="246"/>
      <c r="AX72" s="247"/>
      <c r="AY72" s="109">
        <f t="shared" si="36"/>
        <v>0</v>
      </c>
      <c r="AZ72" s="246"/>
      <c r="BA72" s="247"/>
      <c r="BB72" s="109">
        <f t="shared" si="37"/>
        <v>0</v>
      </c>
      <c r="BC72" s="246"/>
      <c r="BD72" s="247"/>
      <c r="BE72" s="109">
        <f t="shared" si="38"/>
        <v>0</v>
      </c>
      <c r="BF72" s="246"/>
      <c r="BG72" s="247"/>
      <c r="BH72" s="109">
        <f t="shared" si="39"/>
        <v>0</v>
      </c>
      <c r="BI72" s="246"/>
      <c r="BJ72" s="247"/>
      <c r="BK72" s="109">
        <f t="shared" si="40"/>
        <v>0</v>
      </c>
      <c r="BL72" s="246"/>
      <c r="BM72" s="247"/>
      <c r="BN72" s="109">
        <f t="shared" si="41"/>
        <v>0</v>
      </c>
      <c r="BO72" s="246"/>
      <c r="BP72" s="247"/>
      <c r="BQ72" s="109">
        <f t="shared" si="42"/>
        <v>0</v>
      </c>
      <c r="BR72" s="246"/>
      <c r="BS72" s="247"/>
      <c r="BT72" s="109">
        <f t="shared" si="43"/>
        <v>0</v>
      </c>
      <c r="BU72" s="246"/>
      <c r="BV72" s="247"/>
      <c r="BW72" s="109">
        <f t="shared" si="44"/>
        <v>0</v>
      </c>
      <c r="BX72" s="246"/>
      <c r="BY72" s="247"/>
      <c r="BZ72" s="109">
        <f t="shared" si="45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29"/>
        <v>0</v>
      </c>
      <c r="AC73" s="108">
        <f t="shared" si="29"/>
        <v>0</v>
      </c>
      <c r="AD73" s="109">
        <f t="shared" si="29"/>
        <v>0</v>
      </c>
      <c r="AE73" s="246"/>
      <c r="AF73" s="247"/>
      <c r="AG73" s="109">
        <f t="shared" si="30"/>
        <v>0</v>
      </c>
      <c r="AH73" s="246"/>
      <c r="AI73" s="247"/>
      <c r="AJ73" s="109">
        <f t="shared" si="31"/>
        <v>0</v>
      </c>
      <c r="AK73" s="246"/>
      <c r="AL73" s="247"/>
      <c r="AM73" s="109">
        <f t="shared" si="32"/>
        <v>0</v>
      </c>
      <c r="AN73" s="246"/>
      <c r="AO73" s="247"/>
      <c r="AP73" s="109">
        <f t="shared" si="33"/>
        <v>0</v>
      </c>
      <c r="AQ73" s="246"/>
      <c r="AR73" s="247"/>
      <c r="AS73" s="109">
        <f t="shared" si="34"/>
        <v>0</v>
      </c>
      <c r="AT73" s="246"/>
      <c r="AU73" s="247"/>
      <c r="AV73" s="109">
        <f t="shared" si="35"/>
        <v>0</v>
      </c>
      <c r="AW73" s="246"/>
      <c r="AX73" s="247"/>
      <c r="AY73" s="109">
        <f t="shared" si="36"/>
        <v>0</v>
      </c>
      <c r="AZ73" s="246"/>
      <c r="BA73" s="247"/>
      <c r="BB73" s="109">
        <f t="shared" si="37"/>
        <v>0</v>
      </c>
      <c r="BC73" s="246"/>
      <c r="BD73" s="247"/>
      <c r="BE73" s="109">
        <f t="shared" si="38"/>
        <v>0</v>
      </c>
      <c r="BF73" s="246"/>
      <c r="BG73" s="247"/>
      <c r="BH73" s="109">
        <f t="shared" si="39"/>
        <v>0</v>
      </c>
      <c r="BI73" s="246"/>
      <c r="BJ73" s="247"/>
      <c r="BK73" s="109">
        <f t="shared" si="40"/>
        <v>0</v>
      </c>
      <c r="BL73" s="246"/>
      <c r="BM73" s="247"/>
      <c r="BN73" s="109">
        <f t="shared" si="41"/>
        <v>0</v>
      </c>
      <c r="BO73" s="246"/>
      <c r="BP73" s="247"/>
      <c r="BQ73" s="109">
        <f t="shared" si="42"/>
        <v>0</v>
      </c>
      <c r="BR73" s="246"/>
      <c r="BS73" s="247"/>
      <c r="BT73" s="109">
        <f t="shared" si="43"/>
        <v>0</v>
      </c>
      <c r="BU73" s="246"/>
      <c r="BV73" s="247"/>
      <c r="BW73" s="109">
        <f t="shared" si="44"/>
        <v>0</v>
      </c>
      <c r="BX73" s="246"/>
      <c r="BY73" s="247"/>
      <c r="BZ73" s="109">
        <f t="shared" si="45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29"/>
        <v>0</v>
      </c>
      <c r="AC74" s="108">
        <f t="shared" si="29"/>
        <v>0</v>
      </c>
      <c r="AD74" s="109">
        <f t="shared" si="29"/>
        <v>0</v>
      </c>
      <c r="AE74" s="246"/>
      <c r="AF74" s="247"/>
      <c r="AG74" s="109">
        <f t="shared" si="30"/>
        <v>0</v>
      </c>
      <c r="AH74" s="246"/>
      <c r="AI74" s="247"/>
      <c r="AJ74" s="109">
        <f t="shared" si="31"/>
        <v>0</v>
      </c>
      <c r="AK74" s="246"/>
      <c r="AL74" s="247"/>
      <c r="AM74" s="109">
        <f t="shared" si="32"/>
        <v>0</v>
      </c>
      <c r="AN74" s="246"/>
      <c r="AO74" s="247"/>
      <c r="AP74" s="109">
        <f t="shared" si="33"/>
        <v>0</v>
      </c>
      <c r="AQ74" s="246"/>
      <c r="AR74" s="247"/>
      <c r="AS74" s="109">
        <f t="shared" si="34"/>
        <v>0</v>
      </c>
      <c r="AT74" s="246"/>
      <c r="AU74" s="247"/>
      <c r="AV74" s="109">
        <f t="shared" si="35"/>
        <v>0</v>
      </c>
      <c r="AW74" s="246"/>
      <c r="AX74" s="247"/>
      <c r="AY74" s="109">
        <f t="shared" si="36"/>
        <v>0</v>
      </c>
      <c r="AZ74" s="246"/>
      <c r="BA74" s="247"/>
      <c r="BB74" s="109">
        <f t="shared" si="37"/>
        <v>0</v>
      </c>
      <c r="BC74" s="246"/>
      <c r="BD74" s="247"/>
      <c r="BE74" s="109">
        <f t="shared" si="38"/>
        <v>0</v>
      </c>
      <c r="BF74" s="246"/>
      <c r="BG74" s="247"/>
      <c r="BH74" s="109">
        <f t="shared" si="39"/>
        <v>0</v>
      </c>
      <c r="BI74" s="246"/>
      <c r="BJ74" s="247"/>
      <c r="BK74" s="109">
        <f t="shared" si="40"/>
        <v>0</v>
      </c>
      <c r="BL74" s="246"/>
      <c r="BM74" s="247"/>
      <c r="BN74" s="109">
        <f t="shared" si="41"/>
        <v>0</v>
      </c>
      <c r="BO74" s="246"/>
      <c r="BP74" s="247"/>
      <c r="BQ74" s="109">
        <f t="shared" si="42"/>
        <v>0</v>
      </c>
      <c r="BR74" s="246"/>
      <c r="BS74" s="247"/>
      <c r="BT74" s="109">
        <f t="shared" si="43"/>
        <v>0</v>
      </c>
      <c r="BU74" s="246"/>
      <c r="BV74" s="247"/>
      <c r="BW74" s="109">
        <f t="shared" si="44"/>
        <v>0</v>
      </c>
      <c r="BX74" s="246"/>
      <c r="BY74" s="247"/>
      <c r="BZ74" s="109">
        <f t="shared" si="45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29"/>
        <v>0</v>
      </c>
      <c r="AC75" s="108">
        <f t="shared" si="29"/>
        <v>0</v>
      </c>
      <c r="AD75" s="109">
        <f t="shared" si="29"/>
        <v>0</v>
      </c>
      <c r="AE75" s="246"/>
      <c r="AF75" s="247"/>
      <c r="AG75" s="109">
        <f t="shared" si="30"/>
        <v>0</v>
      </c>
      <c r="AH75" s="246"/>
      <c r="AI75" s="247"/>
      <c r="AJ75" s="109">
        <f t="shared" si="31"/>
        <v>0</v>
      </c>
      <c r="AK75" s="246"/>
      <c r="AL75" s="247"/>
      <c r="AM75" s="109">
        <f t="shared" si="32"/>
        <v>0</v>
      </c>
      <c r="AN75" s="246"/>
      <c r="AO75" s="247"/>
      <c r="AP75" s="109">
        <f t="shared" si="33"/>
        <v>0</v>
      </c>
      <c r="AQ75" s="246"/>
      <c r="AR75" s="247"/>
      <c r="AS75" s="109">
        <f t="shared" si="34"/>
        <v>0</v>
      </c>
      <c r="AT75" s="246"/>
      <c r="AU75" s="247"/>
      <c r="AV75" s="109">
        <f t="shared" si="35"/>
        <v>0</v>
      </c>
      <c r="AW75" s="246"/>
      <c r="AX75" s="247"/>
      <c r="AY75" s="109">
        <f t="shared" si="36"/>
        <v>0</v>
      </c>
      <c r="AZ75" s="246"/>
      <c r="BA75" s="247"/>
      <c r="BB75" s="109">
        <f t="shared" si="37"/>
        <v>0</v>
      </c>
      <c r="BC75" s="246"/>
      <c r="BD75" s="247"/>
      <c r="BE75" s="109">
        <f t="shared" si="38"/>
        <v>0</v>
      </c>
      <c r="BF75" s="246"/>
      <c r="BG75" s="247"/>
      <c r="BH75" s="109">
        <f t="shared" si="39"/>
        <v>0</v>
      </c>
      <c r="BI75" s="246"/>
      <c r="BJ75" s="247"/>
      <c r="BK75" s="109">
        <f t="shared" si="40"/>
        <v>0</v>
      </c>
      <c r="BL75" s="246"/>
      <c r="BM75" s="247"/>
      <c r="BN75" s="109">
        <f t="shared" si="41"/>
        <v>0</v>
      </c>
      <c r="BO75" s="246"/>
      <c r="BP75" s="247"/>
      <c r="BQ75" s="109">
        <f t="shared" si="42"/>
        <v>0</v>
      </c>
      <c r="BR75" s="246"/>
      <c r="BS75" s="247"/>
      <c r="BT75" s="109">
        <f t="shared" si="43"/>
        <v>0</v>
      </c>
      <c r="BU75" s="246"/>
      <c r="BV75" s="247"/>
      <c r="BW75" s="109">
        <f t="shared" si="44"/>
        <v>0</v>
      </c>
      <c r="BX75" s="246"/>
      <c r="BY75" s="247"/>
      <c r="BZ75" s="109">
        <f t="shared" si="45"/>
        <v>0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>
        <f t="shared" si="29"/>
        <v>0</v>
      </c>
      <c r="AC76" s="224">
        <f t="shared" si="29"/>
        <v>0</v>
      </c>
      <c r="AD76" s="225">
        <f t="shared" si="29"/>
        <v>0</v>
      </c>
      <c r="AE76" s="223">
        <f>SUM(AE71:AE75)</f>
        <v>0</v>
      </c>
      <c r="AF76" s="224">
        <f>SUM(AF71:AF75)</f>
        <v>0</v>
      </c>
      <c r="AG76" s="225">
        <f t="shared" si="30"/>
        <v>0</v>
      </c>
      <c r="AH76" s="223">
        <f>SUM(AH71:AH75)</f>
        <v>0</v>
      </c>
      <c r="AI76" s="224">
        <f>SUM(AI71:AI75)</f>
        <v>0</v>
      </c>
      <c r="AJ76" s="225">
        <f t="shared" si="31"/>
        <v>0</v>
      </c>
      <c r="AK76" s="223">
        <f>SUM(AK71:AK75)</f>
        <v>0</v>
      </c>
      <c r="AL76" s="224">
        <f>SUM(AL71:AL75)</f>
        <v>0</v>
      </c>
      <c r="AM76" s="225">
        <f t="shared" si="32"/>
        <v>0</v>
      </c>
      <c r="AN76" s="223">
        <f>SUM(AN71:AN75)</f>
        <v>0</v>
      </c>
      <c r="AO76" s="224">
        <f>SUM(AO71:AO75)</f>
        <v>0</v>
      </c>
      <c r="AP76" s="225">
        <f t="shared" si="33"/>
        <v>0</v>
      </c>
      <c r="AQ76" s="223">
        <f>SUM(AQ71:AQ75)</f>
        <v>0</v>
      </c>
      <c r="AR76" s="224">
        <f>SUM(AR71:AR75)</f>
        <v>0</v>
      </c>
      <c r="AS76" s="225">
        <f t="shared" si="34"/>
        <v>0</v>
      </c>
      <c r="AT76" s="223">
        <f>SUM(AT71:AT75)</f>
        <v>0</v>
      </c>
      <c r="AU76" s="224">
        <f>SUM(AU71:AU75)</f>
        <v>0</v>
      </c>
      <c r="AV76" s="225">
        <f t="shared" si="35"/>
        <v>0</v>
      </c>
      <c r="AW76" s="223">
        <f>SUM(AW71:AW75)</f>
        <v>0</v>
      </c>
      <c r="AX76" s="224">
        <f>SUM(AX71:AX75)</f>
        <v>0</v>
      </c>
      <c r="AY76" s="225">
        <f t="shared" si="36"/>
        <v>0</v>
      </c>
      <c r="AZ76" s="223">
        <f>SUM(AZ71:AZ75)</f>
        <v>0</v>
      </c>
      <c r="BA76" s="224">
        <f>SUM(BA71:BA75)</f>
        <v>0</v>
      </c>
      <c r="BB76" s="225">
        <f t="shared" si="37"/>
        <v>0</v>
      </c>
      <c r="BC76" s="223">
        <f>SUM(BC71:BC75)</f>
        <v>0</v>
      </c>
      <c r="BD76" s="224">
        <f>SUM(BD71:BD75)</f>
        <v>0</v>
      </c>
      <c r="BE76" s="225">
        <f t="shared" si="38"/>
        <v>0</v>
      </c>
      <c r="BF76" s="223">
        <f>SUM(BF71:BF75)</f>
        <v>0</v>
      </c>
      <c r="BG76" s="224">
        <f>SUM(BG71:BG75)</f>
        <v>0</v>
      </c>
      <c r="BH76" s="225">
        <f t="shared" si="39"/>
        <v>0</v>
      </c>
      <c r="BI76" s="223">
        <f>SUM(BI71:BI75)</f>
        <v>0</v>
      </c>
      <c r="BJ76" s="224">
        <f>SUM(BJ71:BJ75)</f>
        <v>0</v>
      </c>
      <c r="BK76" s="225">
        <f t="shared" si="40"/>
        <v>0</v>
      </c>
      <c r="BL76" s="223">
        <f>SUM(BL71:BL75)</f>
        <v>0</v>
      </c>
      <c r="BM76" s="224">
        <f>SUM(BM71:BM75)</f>
        <v>0</v>
      </c>
      <c r="BN76" s="225">
        <f t="shared" si="41"/>
        <v>0</v>
      </c>
      <c r="BO76" s="223">
        <f>SUM(BO71:BO75)</f>
        <v>0</v>
      </c>
      <c r="BP76" s="224">
        <f>SUM(BP71:BP75)</f>
        <v>0</v>
      </c>
      <c r="BQ76" s="225">
        <f t="shared" si="42"/>
        <v>0</v>
      </c>
      <c r="BR76" s="223">
        <f>SUM(BR71:BR75)</f>
        <v>0</v>
      </c>
      <c r="BS76" s="224">
        <f>SUM(BS71:BS75)</f>
        <v>0</v>
      </c>
      <c r="BT76" s="225">
        <f t="shared" si="43"/>
        <v>0</v>
      </c>
      <c r="BU76" s="223">
        <f>SUM(BU71:BU75)</f>
        <v>0</v>
      </c>
      <c r="BV76" s="224">
        <f>SUM(BV71:BV75)</f>
        <v>0</v>
      </c>
      <c r="BW76" s="225">
        <f t="shared" si="44"/>
        <v>0</v>
      </c>
      <c r="BX76" s="223">
        <f>SUM(BX71:BX75)</f>
        <v>0</v>
      </c>
      <c r="BY76" s="224">
        <f>SUM(BY71:BY75)</f>
        <v>0</v>
      </c>
      <c r="BZ76" s="225">
        <f t="shared" si="45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29"/>
        <v>0</v>
      </c>
      <c r="AC77" s="104">
        <f t="shared" si="29"/>
        <v>0</v>
      </c>
      <c r="AD77" s="105">
        <f t="shared" si="29"/>
        <v>0</v>
      </c>
      <c r="AE77" s="244"/>
      <c r="AF77" s="245"/>
      <c r="AG77" s="105">
        <f t="shared" si="30"/>
        <v>0</v>
      </c>
      <c r="AH77" s="244"/>
      <c r="AI77" s="245"/>
      <c r="AJ77" s="105">
        <f t="shared" si="31"/>
        <v>0</v>
      </c>
      <c r="AK77" s="244"/>
      <c r="AL77" s="245"/>
      <c r="AM77" s="105">
        <f t="shared" si="32"/>
        <v>0</v>
      </c>
      <c r="AN77" s="244"/>
      <c r="AO77" s="245"/>
      <c r="AP77" s="105">
        <f t="shared" si="33"/>
        <v>0</v>
      </c>
      <c r="AQ77" s="244"/>
      <c r="AR77" s="245"/>
      <c r="AS77" s="105">
        <f t="shared" si="34"/>
        <v>0</v>
      </c>
      <c r="AT77" s="244"/>
      <c r="AU77" s="245"/>
      <c r="AV77" s="105">
        <f t="shared" si="35"/>
        <v>0</v>
      </c>
      <c r="AW77" s="244"/>
      <c r="AX77" s="245"/>
      <c r="AY77" s="105">
        <f t="shared" si="36"/>
        <v>0</v>
      </c>
      <c r="AZ77" s="244"/>
      <c r="BA77" s="245"/>
      <c r="BB77" s="105">
        <f t="shared" si="37"/>
        <v>0</v>
      </c>
      <c r="BC77" s="244"/>
      <c r="BD77" s="245"/>
      <c r="BE77" s="105">
        <f t="shared" si="38"/>
        <v>0</v>
      </c>
      <c r="BF77" s="244"/>
      <c r="BG77" s="245"/>
      <c r="BH77" s="105">
        <f t="shared" si="39"/>
        <v>0</v>
      </c>
      <c r="BI77" s="244"/>
      <c r="BJ77" s="245"/>
      <c r="BK77" s="105">
        <f t="shared" si="40"/>
        <v>0</v>
      </c>
      <c r="BL77" s="244"/>
      <c r="BM77" s="245"/>
      <c r="BN77" s="105">
        <f t="shared" si="41"/>
        <v>0</v>
      </c>
      <c r="BO77" s="244"/>
      <c r="BP77" s="245"/>
      <c r="BQ77" s="105">
        <f t="shared" si="42"/>
        <v>0</v>
      </c>
      <c r="BR77" s="244"/>
      <c r="BS77" s="245"/>
      <c r="BT77" s="105">
        <f t="shared" si="43"/>
        <v>0</v>
      </c>
      <c r="BU77" s="244"/>
      <c r="BV77" s="245"/>
      <c r="BW77" s="105">
        <f t="shared" si="44"/>
        <v>0</v>
      </c>
      <c r="BX77" s="244"/>
      <c r="BY77" s="245"/>
      <c r="BZ77" s="105">
        <f t="shared" si="45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29"/>
        <v>0</v>
      </c>
      <c r="AC78" s="108">
        <f t="shared" si="29"/>
        <v>0</v>
      </c>
      <c r="AD78" s="109">
        <f t="shared" si="29"/>
        <v>0</v>
      </c>
      <c r="AE78" s="246"/>
      <c r="AF78" s="247"/>
      <c r="AG78" s="109">
        <f t="shared" si="30"/>
        <v>0</v>
      </c>
      <c r="AH78" s="246"/>
      <c r="AI78" s="247"/>
      <c r="AJ78" s="109">
        <f t="shared" si="31"/>
        <v>0</v>
      </c>
      <c r="AK78" s="246"/>
      <c r="AL78" s="247"/>
      <c r="AM78" s="109">
        <f t="shared" si="32"/>
        <v>0</v>
      </c>
      <c r="AN78" s="246"/>
      <c r="AO78" s="247"/>
      <c r="AP78" s="109">
        <f t="shared" si="33"/>
        <v>0</v>
      </c>
      <c r="AQ78" s="246"/>
      <c r="AR78" s="247"/>
      <c r="AS78" s="109">
        <f t="shared" si="34"/>
        <v>0</v>
      </c>
      <c r="AT78" s="246"/>
      <c r="AU78" s="247"/>
      <c r="AV78" s="109">
        <f t="shared" si="35"/>
        <v>0</v>
      </c>
      <c r="AW78" s="246"/>
      <c r="AX78" s="247"/>
      <c r="AY78" s="109">
        <f t="shared" si="36"/>
        <v>0</v>
      </c>
      <c r="AZ78" s="246"/>
      <c r="BA78" s="247"/>
      <c r="BB78" s="109">
        <f t="shared" si="37"/>
        <v>0</v>
      </c>
      <c r="BC78" s="246"/>
      <c r="BD78" s="247"/>
      <c r="BE78" s="109">
        <f t="shared" si="38"/>
        <v>0</v>
      </c>
      <c r="BF78" s="246"/>
      <c r="BG78" s="247"/>
      <c r="BH78" s="109">
        <f t="shared" si="39"/>
        <v>0</v>
      </c>
      <c r="BI78" s="246"/>
      <c r="BJ78" s="247"/>
      <c r="BK78" s="109">
        <f t="shared" si="40"/>
        <v>0</v>
      </c>
      <c r="BL78" s="246"/>
      <c r="BM78" s="247"/>
      <c r="BN78" s="109">
        <f t="shared" si="41"/>
        <v>0</v>
      </c>
      <c r="BO78" s="246"/>
      <c r="BP78" s="247"/>
      <c r="BQ78" s="109">
        <f t="shared" si="42"/>
        <v>0</v>
      </c>
      <c r="BR78" s="246"/>
      <c r="BS78" s="247"/>
      <c r="BT78" s="109">
        <f t="shared" si="43"/>
        <v>0</v>
      </c>
      <c r="BU78" s="246"/>
      <c r="BV78" s="247"/>
      <c r="BW78" s="109">
        <f t="shared" si="44"/>
        <v>0</v>
      </c>
      <c r="BX78" s="246"/>
      <c r="BY78" s="247"/>
      <c r="BZ78" s="109">
        <f t="shared" si="45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29"/>
        <v>0</v>
      </c>
      <c r="AC79" s="108">
        <f t="shared" si="29"/>
        <v>0</v>
      </c>
      <c r="AD79" s="109">
        <f t="shared" si="29"/>
        <v>0</v>
      </c>
      <c r="AE79" s="246"/>
      <c r="AF79" s="247"/>
      <c r="AG79" s="109">
        <f t="shared" si="30"/>
        <v>0</v>
      </c>
      <c r="AH79" s="246"/>
      <c r="AI79" s="247"/>
      <c r="AJ79" s="109">
        <f t="shared" si="31"/>
        <v>0</v>
      </c>
      <c r="AK79" s="246"/>
      <c r="AL79" s="247"/>
      <c r="AM79" s="109">
        <f t="shared" si="32"/>
        <v>0</v>
      </c>
      <c r="AN79" s="246"/>
      <c r="AO79" s="247"/>
      <c r="AP79" s="109">
        <f t="shared" si="33"/>
        <v>0</v>
      </c>
      <c r="AQ79" s="246"/>
      <c r="AR79" s="247"/>
      <c r="AS79" s="109">
        <f t="shared" si="34"/>
        <v>0</v>
      </c>
      <c r="AT79" s="246"/>
      <c r="AU79" s="247"/>
      <c r="AV79" s="109">
        <f t="shared" si="35"/>
        <v>0</v>
      </c>
      <c r="AW79" s="246"/>
      <c r="AX79" s="247"/>
      <c r="AY79" s="109">
        <f t="shared" si="36"/>
        <v>0</v>
      </c>
      <c r="AZ79" s="246"/>
      <c r="BA79" s="247"/>
      <c r="BB79" s="109">
        <f t="shared" si="37"/>
        <v>0</v>
      </c>
      <c r="BC79" s="246"/>
      <c r="BD79" s="247"/>
      <c r="BE79" s="109">
        <f t="shared" si="38"/>
        <v>0</v>
      </c>
      <c r="BF79" s="246"/>
      <c r="BG79" s="247"/>
      <c r="BH79" s="109">
        <f t="shared" si="39"/>
        <v>0</v>
      </c>
      <c r="BI79" s="246"/>
      <c r="BJ79" s="247"/>
      <c r="BK79" s="109">
        <f t="shared" si="40"/>
        <v>0</v>
      </c>
      <c r="BL79" s="246"/>
      <c r="BM79" s="247"/>
      <c r="BN79" s="109">
        <f t="shared" si="41"/>
        <v>0</v>
      </c>
      <c r="BO79" s="246"/>
      <c r="BP79" s="247"/>
      <c r="BQ79" s="109">
        <f t="shared" si="42"/>
        <v>0</v>
      </c>
      <c r="BR79" s="246"/>
      <c r="BS79" s="247"/>
      <c r="BT79" s="109">
        <f t="shared" si="43"/>
        <v>0</v>
      </c>
      <c r="BU79" s="246"/>
      <c r="BV79" s="247"/>
      <c r="BW79" s="109">
        <f t="shared" si="44"/>
        <v>0</v>
      </c>
      <c r="BX79" s="246"/>
      <c r="BY79" s="247"/>
      <c r="BZ79" s="109">
        <f t="shared" si="45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29"/>
        <v>0</v>
      </c>
      <c r="AC80" s="108">
        <f t="shared" si="29"/>
        <v>0</v>
      </c>
      <c r="AD80" s="109">
        <f t="shared" si="29"/>
        <v>0</v>
      </c>
      <c r="AE80" s="246"/>
      <c r="AF80" s="247"/>
      <c r="AG80" s="109">
        <f t="shared" si="30"/>
        <v>0</v>
      </c>
      <c r="AH80" s="246"/>
      <c r="AI80" s="247"/>
      <c r="AJ80" s="109">
        <f t="shared" si="31"/>
        <v>0</v>
      </c>
      <c r="AK80" s="246"/>
      <c r="AL80" s="247"/>
      <c r="AM80" s="109">
        <f t="shared" si="32"/>
        <v>0</v>
      </c>
      <c r="AN80" s="246"/>
      <c r="AO80" s="247"/>
      <c r="AP80" s="109">
        <f t="shared" si="33"/>
        <v>0</v>
      </c>
      <c r="AQ80" s="246"/>
      <c r="AR80" s="247"/>
      <c r="AS80" s="109">
        <f t="shared" si="34"/>
        <v>0</v>
      </c>
      <c r="AT80" s="246"/>
      <c r="AU80" s="247"/>
      <c r="AV80" s="109">
        <f t="shared" si="35"/>
        <v>0</v>
      </c>
      <c r="AW80" s="246"/>
      <c r="AX80" s="247"/>
      <c r="AY80" s="109">
        <f t="shared" si="36"/>
        <v>0</v>
      </c>
      <c r="AZ80" s="246"/>
      <c r="BA80" s="247"/>
      <c r="BB80" s="109">
        <f t="shared" si="37"/>
        <v>0</v>
      </c>
      <c r="BC80" s="246"/>
      <c r="BD80" s="247"/>
      <c r="BE80" s="109">
        <f t="shared" si="38"/>
        <v>0</v>
      </c>
      <c r="BF80" s="246"/>
      <c r="BG80" s="247"/>
      <c r="BH80" s="109">
        <f t="shared" si="39"/>
        <v>0</v>
      </c>
      <c r="BI80" s="246"/>
      <c r="BJ80" s="247"/>
      <c r="BK80" s="109">
        <f t="shared" si="40"/>
        <v>0</v>
      </c>
      <c r="BL80" s="246"/>
      <c r="BM80" s="247"/>
      <c r="BN80" s="109">
        <f t="shared" si="41"/>
        <v>0</v>
      </c>
      <c r="BO80" s="246"/>
      <c r="BP80" s="247"/>
      <c r="BQ80" s="109">
        <f t="shared" si="42"/>
        <v>0</v>
      </c>
      <c r="BR80" s="246"/>
      <c r="BS80" s="247"/>
      <c r="BT80" s="109">
        <f t="shared" si="43"/>
        <v>0</v>
      </c>
      <c r="BU80" s="246"/>
      <c r="BV80" s="247"/>
      <c r="BW80" s="109">
        <f t="shared" si="44"/>
        <v>0</v>
      </c>
      <c r="BX80" s="246"/>
      <c r="BY80" s="247"/>
      <c r="BZ80" s="109">
        <f t="shared" si="45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29"/>
        <v>0</v>
      </c>
      <c r="AC81" s="108">
        <f t="shared" si="29"/>
        <v>0</v>
      </c>
      <c r="AD81" s="109">
        <f t="shared" si="29"/>
        <v>0</v>
      </c>
      <c r="AE81" s="246"/>
      <c r="AF81" s="247"/>
      <c r="AG81" s="109">
        <f t="shared" si="30"/>
        <v>0</v>
      </c>
      <c r="AH81" s="246"/>
      <c r="AI81" s="247"/>
      <c r="AJ81" s="109">
        <f t="shared" si="31"/>
        <v>0</v>
      </c>
      <c r="AK81" s="246"/>
      <c r="AL81" s="247"/>
      <c r="AM81" s="109">
        <f t="shared" si="32"/>
        <v>0</v>
      </c>
      <c r="AN81" s="246"/>
      <c r="AO81" s="247"/>
      <c r="AP81" s="109">
        <f t="shared" si="33"/>
        <v>0</v>
      </c>
      <c r="AQ81" s="246"/>
      <c r="AR81" s="247"/>
      <c r="AS81" s="109">
        <f t="shared" si="34"/>
        <v>0</v>
      </c>
      <c r="AT81" s="246"/>
      <c r="AU81" s="247"/>
      <c r="AV81" s="109">
        <f t="shared" si="35"/>
        <v>0</v>
      </c>
      <c r="AW81" s="246"/>
      <c r="AX81" s="247"/>
      <c r="AY81" s="109">
        <f t="shared" si="36"/>
        <v>0</v>
      </c>
      <c r="AZ81" s="246"/>
      <c r="BA81" s="247"/>
      <c r="BB81" s="109">
        <f t="shared" si="37"/>
        <v>0</v>
      </c>
      <c r="BC81" s="246"/>
      <c r="BD81" s="247"/>
      <c r="BE81" s="109">
        <f t="shared" si="38"/>
        <v>0</v>
      </c>
      <c r="BF81" s="246"/>
      <c r="BG81" s="247"/>
      <c r="BH81" s="109">
        <f t="shared" si="39"/>
        <v>0</v>
      </c>
      <c r="BI81" s="246"/>
      <c r="BJ81" s="247"/>
      <c r="BK81" s="109">
        <f t="shared" si="40"/>
        <v>0</v>
      </c>
      <c r="BL81" s="246"/>
      <c r="BM81" s="247"/>
      <c r="BN81" s="109">
        <f t="shared" si="41"/>
        <v>0</v>
      </c>
      <c r="BO81" s="246"/>
      <c r="BP81" s="247"/>
      <c r="BQ81" s="109">
        <f t="shared" si="42"/>
        <v>0</v>
      </c>
      <c r="BR81" s="246"/>
      <c r="BS81" s="247"/>
      <c r="BT81" s="109">
        <f t="shared" si="43"/>
        <v>0</v>
      </c>
      <c r="BU81" s="246"/>
      <c r="BV81" s="247"/>
      <c r="BW81" s="109">
        <f t="shared" si="44"/>
        <v>0</v>
      </c>
      <c r="BX81" s="246"/>
      <c r="BY81" s="247"/>
      <c r="BZ81" s="109">
        <f t="shared" si="45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29"/>
        <v>0</v>
      </c>
      <c r="AC82" s="112">
        <f t="shared" si="29"/>
        <v>0</v>
      </c>
      <c r="AD82" s="113">
        <f t="shared" si="29"/>
        <v>0</v>
      </c>
      <c r="AE82" s="111">
        <f>SUM(AE77:AE81)</f>
        <v>0</v>
      </c>
      <c r="AF82" s="112">
        <f>SUM(AF77:AF81)</f>
        <v>0</v>
      </c>
      <c r="AG82" s="113">
        <f t="shared" si="30"/>
        <v>0</v>
      </c>
      <c r="AH82" s="111">
        <f>SUM(AH77:AH81)</f>
        <v>0</v>
      </c>
      <c r="AI82" s="112">
        <f>SUM(AI77:AI81)</f>
        <v>0</v>
      </c>
      <c r="AJ82" s="113">
        <f t="shared" si="31"/>
        <v>0</v>
      </c>
      <c r="AK82" s="111">
        <f>SUM(AK77:AK81)</f>
        <v>0</v>
      </c>
      <c r="AL82" s="112">
        <f>SUM(AL77:AL81)</f>
        <v>0</v>
      </c>
      <c r="AM82" s="113">
        <f t="shared" si="32"/>
        <v>0</v>
      </c>
      <c r="AN82" s="111">
        <f>SUM(AN77:AN81)</f>
        <v>0</v>
      </c>
      <c r="AO82" s="112">
        <f>SUM(AO77:AO81)</f>
        <v>0</v>
      </c>
      <c r="AP82" s="113">
        <f t="shared" si="33"/>
        <v>0</v>
      </c>
      <c r="AQ82" s="111">
        <f>SUM(AQ77:AQ81)</f>
        <v>0</v>
      </c>
      <c r="AR82" s="112">
        <f>SUM(AR77:AR81)</f>
        <v>0</v>
      </c>
      <c r="AS82" s="113">
        <f t="shared" si="34"/>
        <v>0</v>
      </c>
      <c r="AT82" s="111">
        <f>SUM(AT77:AT81)</f>
        <v>0</v>
      </c>
      <c r="AU82" s="112">
        <f>SUM(AU77:AU81)</f>
        <v>0</v>
      </c>
      <c r="AV82" s="113">
        <f t="shared" si="35"/>
        <v>0</v>
      </c>
      <c r="AW82" s="111">
        <f>SUM(AW77:AW81)</f>
        <v>0</v>
      </c>
      <c r="AX82" s="112">
        <f>SUM(AX77:AX81)</f>
        <v>0</v>
      </c>
      <c r="AY82" s="113">
        <f t="shared" si="36"/>
        <v>0</v>
      </c>
      <c r="AZ82" s="111">
        <f>SUM(AZ77:AZ81)</f>
        <v>0</v>
      </c>
      <c r="BA82" s="112">
        <f>SUM(BA77:BA81)</f>
        <v>0</v>
      </c>
      <c r="BB82" s="113">
        <f t="shared" si="37"/>
        <v>0</v>
      </c>
      <c r="BC82" s="111">
        <f>SUM(BC77:BC81)</f>
        <v>0</v>
      </c>
      <c r="BD82" s="112">
        <f>SUM(BD77:BD81)</f>
        <v>0</v>
      </c>
      <c r="BE82" s="113">
        <f t="shared" si="38"/>
        <v>0</v>
      </c>
      <c r="BF82" s="111">
        <f>SUM(BF77:BF81)</f>
        <v>0</v>
      </c>
      <c r="BG82" s="112">
        <f>SUM(BG77:BG81)</f>
        <v>0</v>
      </c>
      <c r="BH82" s="113">
        <f t="shared" si="39"/>
        <v>0</v>
      </c>
      <c r="BI82" s="111">
        <f>SUM(BI77:BI81)</f>
        <v>0</v>
      </c>
      <c r="BJ82" s="112">
        <f>SUM(BJ77:BJ81)</f>
        <v>0</v>
      </c>
      <c r="BK82" s="113">
        <f t="shared" si="40"/>
        <v>0</v>
      </c>
      <c r="BL82" s="111">
        <f>SUM(BL77:BL81)</f>
        <v>0</v>
      </c>
      <c r="BM82" s="112">
        <f>SUM(BM77:BM81)</f>
        <v>0</v>
      </c>
      <c r="BN82" s="113">
        <f t="shared" si="41"/>
        <v>0</v>
      </c>
      <c r="BO82" s="111">
        <f>SUM(BO77:BO81)</f>
        <v>0</v>
      </c>
      <c r="BP82" s="112">
        <f>SUM(BP77:BP81)</f>
        <v>0</v>
      </c>
      <c r="BQ82" s="113">
        <f t="shared" si="42"/>
        <v>0</v>
      </c>
      <c r="BR82" s="111">
        <f>SUM(BR77:BR81)</f>
        <v>0</v>
      </c>
      <c r="BS82" s="112">
        <f>SUM(BS77:BS81)</f>
        <v>0</v>
      </c>
      <c r="BT82" s="113">
        <f t="shared" si="43"/>
        <v>0</v>
      </c>
      <c r="BU82" s="111">
        <f>SUM(BU77:BU81)</f>
        <v>0</v>
      </c>
      <c r="BV82" s="112">
        <f>SUM(BV77:BV81)</f>
        <v>0</v>
      </c>
      <c r="BW82" s="113">
        <f t="shared" si="44"/>
        <v>0</v>
      </c>
      <c r="BX82" s="111">
        <f>SUM(BX77:BX81)</f>
        <v>0</v>
      </c>
      <c r="BY82" s="112">
        <f>SUM(BY77:BY81)</f>
        <v>0</v>
      </c>
      <c r="BZ82" s="113">
        <f t="shared" si="45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29"/>
        <v>0</v>
      </c>
      <c r="AC83" s="104">
        <f t="shared" si="29"/>
        <v>0</v>
      </c>
      <c r="AD83" s="105">
        <f t="shared" si="29"/>
        <v>0</v>
      </c>
      <c r="AE83" s="244"/>
      <c r="AF83" s="245"/>
      <c r="AG83" s="105">
        <f t="shared" si="30"/>
        <v>0</v>
      </c>
      <c r="AH83" s="244"/>
      <c r="AI83" s="245"/>
      <c r="AJ83" s="105">
        <f t="shared" si="31"/>
        <v>0</v>
      </c>
      <c r="AK83" s="244"/>
      <c r="AL83" s="245"/>
      <c r="AM83" s="105">
        <f t="shared" si="32"/>
        <v>0</v>
      </c>
      <c r="AN83" s="244"/>
      <c r="AO83" s="245"/>
      <c r="AP83" s="105">
        <f t="shared" si="33"/>
        <v>0</v>
      </c>
      <c r="AQ83" s="244"/>
      <c r="AR83" s="245"/>
      <c r="AS83" s="105">
        <f t="shared" si="34"/>
        <v>0</v>
      </c>
      <c r="AT83" s="244"/>
      <c r="AU83" s="245"/>
      <c r="AV83" s="105">
        <f t="shared" si="35"/>
        <v>0</v>
      </c>
      <c r="AW83" s="244"/>
      <c r="AX83" s="245"/>
      <c r="AY83" s="105">
        <f t="shared" si="36"/>
        <v>0</v>
      </c>
      <c r="AZ83" s="244"/>
      <c r="BA83" s="245"/>
      <c r="BB83" s="105">
        <f t="shared" si="37"/>
        <v>0</v>
      </c>
      <c r="BC83" s="244"/>
      <c r="BD83" s="245"/>
      <c r="BE83" s="105">
        <f t="shared" si="38"/>
        <v>0</v>
      </c>
      <c r="BF83" s="244"/>
      <c r="BG83" s="245"/>
      <c r="BH83" s="105">
        <f t="shared" si="39"/>
        <v>0</v>
      </c>
      <c r="BI83" s="244"/>
      <c r="BJ83" s="245"/>
      <c r="BK83" s="105">
        <f t="shared" si="40"/>
        <v>0</v>
      </c>
      <c r="BL83" s="244"/>
      <c r="BM83" s="245"/>
      <c r="BN83" s="105">
        <f t="shared" si="41"/>
        <v>0</v>
      </c>
      <c r="BO83" s="244"/>
      <c r="BP83" s="245"/>
      <c r="BQ83" s="105">
        <f t="shared" si="42"/>
        <v>0</v>
      </c>
      <c r="BR83" s="244"/>
      <c r="BS83" s="245"/>
      <c r="BT83" s="105">
        <f t="shared" si="43"/>
        <v>0</v>
      </c>
      <c r="BU83" s="244"/>
      <c r="BV83" s="245"/>
      <c r="BW83" s="105">
        <f t="shared" si="44"/>
        <v>0</v>
      </c>
      <c r="BX83" s="244"/>
      <c r="BY83" s="245"/>
      <c r="BZ83" s="105">
        <f t="shared" si="45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29"/>
        <v>0</v>
      </c>
      <c r="AC84" s="108">
        <f t="shared" si="29"/>
        <v>0</v>
      </c>
      <c r="AD84" s="109">
        <f t="shared" si="29"/>
        <v>0</v>
      </c>
      <c r="AE84" s="246"/>
      <c r="AF84" s="247"/>
      <c r="AG84" s="109">
        <f t="shared" si="30"/>
        <v>0</v>
      </c>
      <c r="AH84" s="246"/>
      <c r="AI84" s="247"/>
      <c r="AJ84" s="109">
        <f t="shared" si="31"/>
        <v>0</v>
      </c>
      <c r="AK84" s="246"/>
      <c r="AL84" s="247"/>
      <c r="AM84" s="109">
        <f t="shared" si="32"/>
        <v>0</v>
      </c>
      <c r="AN84" s="246"/>
      <c r="AO84" s="247"/>
      <c r="AP84" s="109">
        <f t="shared" si="33"/>
        <v>0</v>
      </c>
      <c r="AQ84" s="246"/>
      <c r="AR84" s="247"/>
      <c r="AS84" s="109">
        <f t="shared" si="34"/>
        <v>0</v>
      </c>
      <c r="AT84" s="246"/>
      <c r="AU84" s="247"/>
      <c r="AV84" s="109">
        <f t="shared" si="35"/>
        <v>0</v>
      </c>
      <c r="AW84" s="246"/>
      <c r="AX84" s="247"/>
      <c r="AY84" s="109">
        <f t="shared" si="36"/>
        <v>0</v>
      </c>
      <c r="AZ84" s="246"/>
      <c r="BA84" s="247"/>
      <c r="BB84" s="109">
        <f t="shared" si="37"/>
        <v>0</v>
      </c>
      <c r="BC84" s="246"/>
      <c r="BD84" s="247"/>
      <c r="BE84" s="109">
        <f t="shared" si="38"/>
        <v>0</v>
      </c>
      <c r="BF84" s="246"/>
      <c r="BG84" s="247"/>
      <c r="BH84" s="109">
        <f t="shared" si="39"/>
        <v>0</v>
      </c>
      <c r="BI84" s="246"/>
      <c r="BJ84" s="247"/>
      <c r="BK84" s="109">
        <f t="shared" si="40"/>
        <v>0</v>
      </c>
      <c r="BL84" s="246"/>
      <c r="BM84" s="247"/>
      <c r="BN84" s="109">
        <f t="shared" si="41"/>
        <v>0</v>
      </c>
      <c r="BO84" s="246"/>
      <c r="BP84" s="247"/>
      <c r="BQ84" s="109">
        <f t="shared" si="42"/>
        <v>0</v>
      </c>
      <c r="BR84" s="246"/>
      <c r="BS84" s="247"/>
      <c r="BT84" s="109">
        <f t="shared" si="43"/>
        <v>0</v>
      </c>
      <c r="BU84" s="246"/>
      <c r="BV84" s="247"/>
      <c r="BW84" s="109">
        <f t="shared" si="44"/>
        <v>0</v>
      </c>
      <c r="BX84" s="246"/>
      <c r="BY84" s="247"/>
      <c r="BZ84" s="109">
        <f t="shared" si="45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29"/>
        <v>0</v>
      </c>
      <c r="AC85" s="108">
        <f t="shared" si="29"/>
        <v>0</v>
      </c>
      <c r="AD85" s="109">
        <f t="shared" si="29"/>
        <v>0</v>
      </c>
      <c r="AE85" s="246"/>
      <c r="AF85" s="247"/>
      <c r="AG85" s="109">
        <f t="shared" si="30"/>
        <v>0</v>
      </c>
      <c r="AH85" s="246"/>
      <c r="AI85" s="247"/>
      <c r="AJ85" s="109">
        <f t="shared" si="31"/>
        <v>0</v>
      </c>
      <c r="AK85" s="246"/>
      <c r="AL85" s="247"/>
      <c r="AM85" s="109">
        <f t="shared" si="32"/>
        <v>0</v>
      </c>
      <c r="AN85" s="246"/>
      <c r="AO85" s="247"/>
      <c r="AP85" s="109">
        <f t="shared" si="33"/>
        <v>0</v>
      </c>
      <c r="AQ85" s="246"/>
      <c r="AR85" s="247"/>
      <c r="AS85" s="109">
        <f t="shared" si="34"/>
        <v>0</v>
      </c>
      <c r="AT85" s="246"/>
      <c r="AU85" s="247"/>
      <c r="AV85" s="109">
        <f t="shared" si="35"/>
        <v>0</v>
      </c>
      <c r="AW85" s="246"/>
      <c r="AX85" s="247"/>
      <c r="AY85" s="109">
        <f t="shared" si="36"/>
        <v>0</v>
      </c>
      <c r="AZ85" s="246"/>
      <c r="BA85" s="247"/>
      <c r="BB85" s="109">
        <f t="shared" si="37"/>
        <v>0</v>
      </c>
      <c r="BC85" s="246"/>
      <c r="BD85" s="247"/>
      <c r="BE85" s="109">
        <f t="shared" si="38"/>
        <v>0</v>
      </c>
      <c r="BF85" s="246"/>
      <c r="BG85" s="247"/>
      <c r="BH85" s="109">
        <f t="shared" si="39"/>
        <v>0</v>
      </c>
      <c r="BI85" s="246"/>
      <c r="BJ85" s="247"/>
      <c r="BK85" s="109">
        <f t="shared" si="40"/>
        <v>0</v>
      </c>
      <c r="BL85" s="246"/>
      <c r="BM85" s="247"/>
      <c r="BN85" s="109">
        <f t="shared" si="41"/>
        <v>0</v>
      </c>
      <c r="BO85" s="246"/>
      <c r="BP85" s="247"/>
      <c r="BQ85" s="109">
        <f t="shared" si="42"/>
        <v>0</v>
      </c>
      <c r="BR85" s="246"/>
      <c r="BS85" s="247"/>
      <c r="BT85" s="109">
        <f t="shared" si="43"/>
        <v>0</v>
      </c>
      <c r="BU85" s="246"/>
      <c r="BV85" s="247"/>
      <c r="BW85" s="109">
        <f t="shared" si="44"/>
        <v>0</v>
      </c>
      <c r="BX85" s="246"/>
      <c r="BY85" s="247"/>
      <c r="BZ85" s="109">
        <f t="shared" si="45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29"/>
        <v>0</v>
      </c>
      <c r="AC86" s="108">
        <f t="shared" si="29"/>
        <v>0</v>
      </c>
      <c r="AD86" s="109">
        <f t="shared" si="29"/>
        <v>0</v>
      </c>
      <c r="AE86" s="246"/>
      <c r="AF86" s="247"/>
      <c r="AG86" s="109">
        <f t="shared" si="30"/>
        <v>0</v>
      </c>
      <c r="AH86" s="246"/>
      <c r="AI86" s="247"/>
      <c r="AJ86" s="109">
        <f t="shared" si="31"/>
        <v>0</v>
      </c>
      <c r="AK86" s="246"/>
      <c r="AL86" s="247"/>
      <c r="AM86" s="109">
        <f t="shared" si="32"/>
        <v>0</v>
      </c>
      <c r="AN86" s="246"/>
      <c r="AO86" s="247"/>
      <c r="AP86" s="109">
        <f t="shared" si="33"/>
        <v>0</v>
      </c>
      <c r="AQ86" s="246"/>
      <c r="AR86" s="247"/>
      <c r="AS86" s="109">
        <f t="shared" si="34"/>
        <v>0</v>
      </c>
      <c r="AT86" s="246"/>
      <c r="AU86" s="247"/>
      <c r="AV86" s="109">
        <f t="shared" si="35"/>
        <v>0</v>
      </c>
      <c r="AW86" s="246"/>
      <c r="AX86" s="247"/>
      <c r="AY86" s="109">
        <f t="shared" si="36"/>
        <v>0</v>
      </c>
      <c r="AZ86" s="246"/>
      <c r="BA86" s="247"/>
      <c r="BB86" s="109">
        <f t="shared" si="37"/>
        <v>0</v>
      </c>
      <c r="BC86" s="246"/>
      <c r="BD86" s="247"/>
      <c r="BE86" s="109">
        <f t="shared" si="38"/>
        <v>0</v>
      </c>
      <c r="BF86" s="246"/>
      <c r="BG86" s="247"/>
      <c r="BH86" s="109">
        <f t="shared" si="39"/>
        <v>0</v>
      </c>
      <c r="BI86" s="246"/>
      <c r="BJ86" s="247"/>
      <c r="BK86" s="109">
        <f t="shared" si="40"/>
        <v>0</v>
      </c>
      <c r="BL86" s="246"/>
      <c r="BM86" s="247"/>
      <c r="BN86" s="109">
        <f t="shared" si="41"/>
        <v>0</v>
      </c>
      <c r="BO86" s="246"/>
      <c r="BP86" s="247"/>
      <c r="BQ86" s="109">
        <f t="shared" si="42"/>
        <v>0</v>
      </c>
      <c r="BR86" s="246"/>
      <c r="BS86" s="247"/>
      <c r="BT86" s="109">
        <f t="shared" si="43"/>
        <v>0</v>
      </c>
      <c r="BU86" s="246"/>
      <c r="BV86" s="247"/>
      <c r="BW86" s="109">
        <f t="shared" si="44"/>
        <v>0</v>
      </c>
      <c r="BX86" s="246"/>
      <c r="BY86" s="247"/>
      <c r="BZ86" s="109">
        <f t="shared" si="45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29"/>
        <v>0</v>
      </c>
      <c r="AC87" s="108">
        <f t="shared" si="29"/>
        <v>0</v>
      </c>
      <c r="AD87" s="109">
        <f t="shared" si="29"/>
        <v>0</v>
      </c>
      <c r="AE87" s="246"/>
      <c r="AF87" s="247"/>
      <c r="AG87" s="109">
        <f t="shared" si="30"/>
        <v>0</v>
      </c>
      <c r="AH87" s="246"/>
      <c r="AI87" s="247"/>
      <c r="AJ87" s="109">
        <f t="shared" si="31"/>
        <v>0</v>
      </c>
      <c r="AK87" s="246"/>
      <c r="AL87" s="247"/>
      <c r="AM87" s="109">
        <f t="shared" si="32"/>
        <v>0</v>
      </c>
      <c r="AN87" s="246"/>
      <c r="AO87" s="247"/>
      <c r="AP87" s="109">
        <f t="shared" si="33"/>
        <v>0</v>
      </c>
      <c r="AQ87" s="246"/>
      <c r="AR87" s="247"/>
      <c r="AS87" s="109">
        <f t="shared" si="34"/>
        <v>0</v>
      </c>
      <c r="AT87" s="246"/>
      <c r="AU87" s="247"/>
      <c r="AV87" s="109">
        <f t="shared" si="35"/>
        <v>0</v>
      </c>
      <c r="AW87" s="246"/>
      <c r="AX87" s="247"/>
      <c r="AY87" s="109">
        <f t="shared" si="36"/>
        <v>0</v>
      </c>
      <c r="AZ87" s="246"/>
      <c r="BA87" s="247"/>
      <c r="BB87" s="109">
        <f t="shared" si="37"/>
        <v>0</v>
      </c>
      <c r="BC87" s="246"/>
      <c r="BD87" s="247"/>
      <c r="BE87" s="109">
        <f t="shared" si="38"/>
        <v>0</v>
      </c>
      <c r="BF87" s="246"/>
      <c r="BG87" s="247"/>
      <c r="BH87" s="109">
        <f t="shared" si="39"/>
        <v>0</v>
      </c>
      <c r="BI87" s="246"/>
      <c r="BJ87" s="247"/>
      <c r="BK87" s="109">
        <f t="shared" si="40"/>
        <v>0</v>
      </c>
      <c r="BL87" s="246"/>
      <c r="BM87" s="247"/>
      <c r="BN87" s="109">
        <f t="shared" si="41"/>
        <v>0</v>
      </c>
      <c r="BO87" s="246"/>
      <c r="BP87" s="247"/>
      <c r="BQ87" s="109">
        <f t="shared" si="42"/>
        <v>0</v>
      </c>
      <c r="BR87" s="246"/>
      <c r="BS87" s="247"/>
      <c r="BT87" s="109">
        <f t="shared" si="43"/>
        <v>0</v>
      </c>
      <c r="BU87" s="246"/>
      <c r="BV87" s="247"/>
      <c r="BW87" s="109">
        <f t="shared" si="44"/>
        <v>0</v>
      </c>
      <c r="BX87" s="246"/>
      <c r="BY87" s="247"/>
      <c r="BZ87" s="109">
        <f t="shared" si="45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29"/>
        <v>0</v>
      </c>
      <c r="AC88" s="112">
        <f t="shared" si="29"/>
        <v>0</v>
      </c>
      <c r="AD88" s="113">
        <f t="shared" si="29"/>
        <v>0</v>
      </c>
      <c r="AE88" s="111">
        <f>SUM(AE83:AE87)</f>
        <v>0</v>
      </c>
      <c r="AF88" s="112">
        <f>SUM(AF83:AF87)</f>
        <v>0</v>
      </c>
      <c r="AG88" s="113">
        <f t="shared" si="30"/>
        <v>0</v>
      </c>
      <c r="AH88" s="111">
        <f>SUM(AH83:AH87)</f>
        <v>0</v>
      </c>
      <c r="AI88" s="112">
        <f>SUM(AI83:AI87)</f>
        <v>0</v>
      </c>
      <c r="AJ88" s="113">
        <f t="shared" si="31"/>
        <v>0</v>
      </c>
      <c r="AK88" s="111">
        <f>SUM(AK83:AK87)</f>
        <v>0</v>
      </c>
      <c r="AL88" s="112">
        <f>SUM(AL83:AL87)</f>
        <v>0</v>
      </c>
      <c r="AM88" s="113">
        <f t="shared" si="32"/>
        <v>0</v>
      </c>
      <c r="AN88" s="111">
        <f>SUM(AN83:AN87)</f>
        <v>0</v>
      </c>
      <c r="AO88" s="112">
        <f>SUM(AO83:AO87)</f>
        <v>0</v>
      </c>
      <c r="AP88" s="113">
        <f t="shared" si="33"/>
        <v>0</v>
      </c>
      <c r="AQ88" s="111">
        <f>SUM(AQ83:AQ87)</f>
        <v>0</v>
      </c>
      <c r="AR88" s="112">
        <f>SUM(AR83:AR87)</f>
        <v>0</v>
      </c>
      <c r="AS88" s="113">
        <f t="shared" si="34"/>
        <v>0</v>
      </c>
      <c r="AT88" s="111">
        <f>SUM(AT83:AT87)</f>
        <v>0</v>
      </c>
      <c r="AU88" s="112">
        <f>SUM(AU83:AU87)</f>
        <v>0</v>
      </c>
      <c r="AV88" s="113">
        <f t="shared" si="35"/>
        <v>0</v>
      </c>
      <c r="AW88" s="111">
        <f>SUM(AW83:AW87)</f>
        <v>0</v>
      </c>
      <c r="AX88" s="112">
        <f>SUM(AX83:AX87)</f>
        <v>0</v>
      </c>
      <c r="AY88" s="113">
        <f t="shared" si="36"/>
        <v>0</v>
      </c>
      <c r="AZ88" s="111">
        <f>SUM(AZ83:AZ87)</f>
        <v>0</v>
      </c>
      <c r="BA88" s="112">
        <f>SUM(BA83:BA87)</f>
        <v>0</v>
      </c>
      <c r="BB88" s="113">
        <f t="shared" si="37"/>
        <v>0</v>
      </c>
      <c r="BC88" s="111">
        <f>SUM(BC83:BC87)</f>
        <v>0</v>
      </c>
      <c r="BD88" s="112">
        <f>SUM(BD83:BD87)</f>
        <v>0</v>
      </c>
      <c r="BE88" s="113">
        <f t="shared" si="38"/>
        <v>0</v>
      </c>
      <c r="BF88" s="111">
        <f>SUM(BF83:BF87)</f>
        <v>0</v>
      </c>
      <c r="BG88" s="112">
        <f>SUM(BG83:BG87)</f>
        <v>0</v>
      </c>
      <c r="BH88" s="113">
        <f t="shared" si="39"/>
        <v>0</v>
      </c>
      <c r="BI88" s="111">
        <f>SUM(BI83:BI87)</f>
        <v>0</v>
      </c>
      <c r="BJ88" s="112">
        <f>SUM(BJ83:BJ87)</f>
        <v>0</v>
      </c>
      <c r="BK88" s="113">
        <f t="shared" si="40"/>
        <v>0</v>
      </c>
      <c r="BL88" s="111">
        <f>SUM(BL83:BL87)</f>
        <v>0</v>
      </c>
      <c r="BM88" s="112">
        <f>SUM(BM83:BM87)</f>
        <v>0</v>
      </c>
      <c r="BN88" s="113">
        <f t="shared" si="41"/>
        <v>0</v>
      </c>
      <c r="BO88" s="111">
        <f>SUM(BO83:BO87)</f>
        <v>0</v>
      </c>
      <c r="BP88" s="112">
        <f>SUM(BP83:BP87)</f>
        <v>0</v>
      </c>
      <c r="BQ88" s="113">
        <f t="shared" si="42"/>
        <v>0</v>
      </c>
      <c r="BR88" s="111">
        <f>SUM(BR83:BR87)</f>
        <v>0</v>
      </c>
      <c r="BS88" s="112">
        <f>SUM(BS83:BS87)</f>
        <v>0</v>
      </c>
      <c r="BT88" s="113">
        <f t="shared" si="43"/>
        <v>0</v>
      </c>
      <c r="BU88" s="111">
        <f>SUM(BU83:BU87)</f>
        <v>0</v>
      </c>
      <c r="BV88" s="112">
        <f>SUM(BV83:BV87)</f>
        <v>0</v>
      </c>
      <c r="BW88" s="113">
        <f t="shared" si="44"/>
        <v>0</v>
      </c>
      <c r="BX88" s="111">
        <f>SUM(BX83:BX87)</f>
        <v>0</v>
      </c>
      <c r="BY88" s="112">
        <f>SUM(BY83:BY87)</f>
        <v>0</v>
      </c>
      <c r="BZ88" s="113">
        <f t="shared" si="45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29"/>
        <v>0</v>
      </c>
      <c r="AC89" s="104">
        <f t="shared" si="29"/>
        <v>0</v>
      </c>
      <c r="AD89" s="105">
        <f t="shared" si="29"/>
        <v>0</v>
      </c>
      <c r="AE89" s="244"/>
      <c r="AF89" s="245"/>
      <c r="AG89" s="105">
        <f t="shared" si="30"/>
        <v>0</v>
      </c>
      <c r="AH89" s="244"/>
      <c r="AI89" s="245"/>
      <c r="AJ89" s="105">
        <f t="shared" si="31"/>
        <v>0</v>
      </c>
      <c r="AK89" s="244"/>
      <c r="AL89" s="245"/>
      <c r="AM89" s="105">
        <f t="shared" si="32"/>
        <v>0</v>
      </c>
      <c r="AN89" s="244"/>
      <c r="AO89" s="245"/>
      <c r="AP89" s="105">
        <f t="shared" si="33"/>
        <v>0</v>
      </c>
      <c r="AQ89" s="244"/>
      <c r="AR89" s="245"/>
      <c r="AS89" s="105">
        <f t="shared" si="34"/>
        <v>0</v>
      </c>
      <c r="AT89" s="244"/>
      <c r="AU89" s="245"/>
      <c r="AV89" s="105">
        <f t="shared" si="35"/>
        <v>0</v>
      </c>
      <c r="AW89" s="244"/>
      <c r="AX89" s="245"/>
      <c r="AY89" s="105">
        <f t="shared" si="36"/>
        <v>0</v>
      </c>
      <c r="AZ89" s="244"/>
      <c r="BA89" s="245"/>
      <c r="BB89" s="105">
        <f t="shared" si="37"/>
        <v>0</v>
      </c>
      <c r="BC89" s="244"/>
      <c r="BD89" s="245"/>
      <c r="BE89" s="105">
        <f t="shared" si="38"/>
        <v>0</v>
      </c>
      <c r="BF89" s="244"/>
      <c r="BG89" s="245"/>
      <c r="BH89" s="105">
        <f t="shared" si="39"/>
        <v>0</v>
      </c>
      <c r="BI89" s="244"/>
      <c r="BJ89" s="245"/>
      <c r="BK89" s="105">
        <f t="shared" si="40"/>
        <v>0</v>
      </c>
      <c r="BL89" s="244"/>
      <c r="BM89" s="245"/>
      <c r="BN89" s="105">
        <f t="shared" si="41"/>
        <v>0</v>
      </c>
      <c r="BO89" s="244"/>
      <c r="BP89" s="245"/>
      <c r="BQ89" s="105">
        <f t="shared" si="42"/>
        <v>0</v>
      </c>
      <c r="BR89" s="244"/>
      <c r="BS89" s="245"/>
      <c r="BT89" s="105">
        <f t="shared" si="43"/>
        <v>0</v>
      </c>
      <c r="BU89" s="244"/>
      <c r="BV89" s="245"/>
      <c r="BW89" s="105">
        <f t="shared" si="44"/>
        <v>0</v>
      </c>
      <c r="BX89" s="244"/>
      <c r="BY89" s="245"/>
      <c r="BZ89" s="105">
        <f t="shared" si="45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29"/>
        <v>-1</v>
      </c>
      <c r="AC90" s="108">
        <f t="shared" si="29"/>
        <v>0</v>
      </c>
      <c r="AD90" s="109">
        <f t="shared" si="29"/>
        <v>-1</v>
      </c>
      <c r="AE90" s="246"/>
      <c r="AF90" s="247"/>
      <c r="AG90" s="109">
        <f t="shared" si="30"/>
        <v>0</v>
      </c>
      <c r="AH90" s="246"/>
      <c r="AI90" s="247"/>
      <c r="AJ90" s="109">
        <f t="shared" si="31"/>
        <v>0</v>
      </c>
      <c r="AK90" s="246"/>
      <c r="AL90" s="247"/>
      <c r="AM90" s="109">
        <f t="shared" si="32"/>
        <v>0</v>
      </c>
      <c r="AN90" s="246"/>
      <c r="AO90" s="247"/>
      <c r="AP90" s="109">
        <f t="shared" si="33"/>
        <v>0</v>
      </c>
      <c r="AQ90" s="246"/>
      <c r="AR90" s="247"/>
      <c r="AS90" s="109">
        <f t="shared" si="34"/>
        <v>0</v>
      </c>
      <c r="AT90" s="246"/>
      <c r="AU90" s="247"/>
      <c r="AV90" s="109">
        <f t="shared" si="35"/>
        <v>0</v>
      </c>
      <c r="AW90" s="246"/>
      <c r="AX90" s="247"/>
      <c r="AY90" s="109">
        <f t="shared" si="36"/>
        <v>0</v>
      </c>
      <c r="AZ90" s="246"/>
      <c r="BA90" s="247"/>
      <c r="BB90" s="109">
        <f t="shared" si="37"/>
        <v>0</v>
      </c>
      <c r="BC90" s="246"/>
      <c r="BD90" s="247"/>
      <c r="BE90" s="109">
        <f t="shared" si="38"/>
        <v>0</v>
      </c>
      <c r="BF90" s="246"/>
      <c r="BG90" s="247"/>
      <c r="BH90" s="109">
        <f t="shared" si="39"/>
        <v>0</v>
      </c>
      <c r="BI90" s="246"/>
      <c r="BJ90" s="247"/>
      <c r="BK90" s="109">
        <f t="shared" si="40"/>
        <v>0</v>
      </c>
      <c r="BL90" s="246"/>
      <c r="BM90" s="247"/>
      <c r="BN90" s="109">
        <f t="shared" si="41"/>
        <v>0</v>
      </c>
      <c r="BO90" s="246"/>
      <c r="BP90" s="247"/>
      <c r="BQ90" s="109">
        <f t="shared" si="42"/>
        <v>0</v>
      </c>
      <c r="BR90" s="246"/>
      <c r="BS90" s="247"/>
      <c r="BT90" s="109">
        <f t="shared" si="43"/>
        <v>0</v>
      </c>
      <c r="BU90" s="246">
        <v>-1</v>
      </c>
      <c r="BV90" s="247"/>
      <c r="BW90" s="109">
        <f t="shared" si="44"/>
        <v>-1</v>
      </c>
      <c r="BX90" s="246"/>
      <c r="BY90" s="247"/>
      <c r="BZ90" s="109">
        <f t="shared" si="45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29"/>
        <v>0</v>
      </c>
      <c r="AC91" s="108">
        <f t="shared" si="29"/>
        <v>0</v>
      </c>
      <c r="AD91" s="109">
        <f t="shared" si="29"/>
        <v>0</v>
      </c>
      <c r="AE91" s="246"/>
      <c r="AF91" s="247"/>
      <c r="AG91" s="109">
        <f t="shared" si="30"/>
        <v>0</v>
      </c>
      <c r="AH91" s="246"/>
      <c r="AI91" s="247"/>
      <c r="AJ91" s="109">
        <f t="shared" si="31"/>
        <v>0</v>
      </c>
      <c r="AK91" s="246"/>
      <c r="AL91" s="247"/>
      <c r="AM91" s="109">
        <f t="shared" si="32"/>
        <v>0</v>
      </c>
      <c r="AN91" s="246"/>
      <c r="AO91" s="247"/>
      <c r="AP91" s="109">
        <f t="shared" si="33"/>
        <v>0</v>
      </c>
      <c r="AQ91" s="246"/>
      <c r="AR91" s="247"/>
      <c r="AS91" s="109">
        <f t="shared" si="34"/>
        <v>0</v>
      </c>
      <c r="AT91" s="246"/>
      <c r="AU91" s="247"/>
      <c r="AV91" s="109">
        <f t="shared" si="35"/>
        <v>0</v>
      </c>
      <c r="AW91" s="246"/>
      <c r="AX91" s="247"/>
      <c r="AY91" s="109">
        <f t="shared" si="36"/>
        <v>0</v>
      </c>
      <c r="AZ91" s="246"/>
      <c r="BA91" s="247"/>
      <c r="BB91" s="109">
        <f t="shared" si="37"/>
        <v>0</v>
      </c>
      <c r="BC91" s="246"/>
      <c r="BD91" s="247"/>
      <c r="BE91" s="109">
        <f t="shared" si="38"/>
        <v>0</v>
      </c>
      <c r="BF91" s="246"/>
      <c r="BG91" s="247"/>
      <c r="BH91" s="109">
        <f t="shared" si="39"/>
        <v>0</v>
      </c>
      <c r="BI91" s="246"/>
      <c r="BJ91" s="247"/>
      <c r="BK91" s="109">
        <f t="shared" si="40"/>
        <v>0</v>
      </c>
      <c r="BL91" s="246"/>
      <c r="BM91" s="247"/>
      <c r="BN91" s="109">
        <f t="shared" si="41"/>
        <v>0</v>
      </c>
      <c r="BO91" s="246"/>
      <c r="BP91" s="247"/>
      <c r="BQ91" s="109">
        <f t="shared" si="42"/>
        <v>0</v>
      </c>
      <c r="BR91" s="246"/>
      <c r="BS91" s="247"/>
      <c r="BT91" s="109">
        <f t="shared" si="43"/>
        <v>0</v>
      </c>
      <c r="BU91" s="246"/>
      <c r="BV91" s="247"/>
      <c r="BW91" s="109">
        <f t="shared" si="44"/>
        <v>0</v>
      </c>
      <c r="BX91" s="246"/>
      <c r="BY91" s="247"/>
      <c r="BZ91" s="109">
        <f t="shared" si="45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29"/>
        <v>0</v>
      </c>
      <c r="AC92" s="108">
        <f t="shared" si="29"/>
        <v>0</v>
      </c>
      <c r="AD92" s="109">
        <f t="shared" si="29"/>
        <v>0</v>
      </c>
      <c r="AE92" s="246"/>
      <c r="AF92" s="247"/>
      <c r="AG92" s="109">
        <f t="shared" si="30"/>
        <v>0</v>
      </c>
      <c r="AH92" s="246"/>
      <c r="AI92" s="247"/>
      <c r="AJ92" s="109">
        <f t="shared" si="31"/>
        <v>0</v>
      </c>
      <c r="AK92" s="246"/>
      <c r="AL92" s="247"/>
      <c r="AM92" s="109">
        <f t="shared" si="32"/>
        <v>0</v>
      </c>
      <c r="AN92" s="246"/>
      <c r="AO92" s="247"/>
      <c r="AP92" s="109">
        <f t="shared" si="33"/>
        <v>0</v>
      </c>
      <c r="AQ92" s="246"/>
      <c r="AR92" s="247"/>
      <c r="AS92" s="109">
        <f t="shared" si="34"/>
        <v>0</v>
      </c>
      <c r="AT92" s="246"/>
      <c r="AU92" s="247"/>
      <c r="AV92" s="109">
        <f t="shared" si="35"/>
        <v>0</v>
      </c>
      <c r="AW92" s="246"/>
      <c r="AX92" s="247"/>
      <c r="AY92" s="109">
        <f t="shared" si="36"/>
        <v>0</v>
      </c>
      <c r="AZ92" s="246"/>
      <c r="BA92" s="247"/>
      <c r="BB92" s="109">
        <f t="shared" si="37"/>
        <v>0</v>
      </c>
      <c r="BC92" s="246"/>
      <c r="BD92" s="247"/>
      <c r="BE92" s="109">
        <f t="shared" si="38"/>
        <v>0</v>
      </c>
      <c r="BF92" s="246"/>
      <c r="BG92" s="247"/>
      <c r="BH92" s="109">
        <f t="shared" si="39"/>
        <v>0</v>
      </c>
      <c r="BI92" s="246"/>
      <c r="BJ92" s="247"/>
      <c r="BK92" s="109">
        <f t="shared" si="40"/>
        <v>0</v>
      </c>
      <c r="BL92" s="246"/>
      <c r="BM92" s="247"/>
      <c r="BN92" s="109">
        <f t="shared" si="41"/>
        <v>0</v>
      </c>
      <c r="BO92" s="246"/>
      <c r="BP92" s="247"/>
      <c r="BQ92" s="109">
        <f t="shared" si="42"/>
        <v>0</v>
      </c>
      <c r="BR92" s="246"/>
      <c r="BS92" s="247"/>
      <c r="BT92" s="109">
        <f t="shared" si="43"/>
        <v>0</v>
      </c>
      <c r="BU92" s="246"/>
      <c r="BV92" s="247"/>
      <c r="BW92" s="109">
        <f t="shared" si="44"/>
        <v>0</v>
      </c>
      <c r="BX92" s="246"/>
      <c r="BY92" s="247"/>
      <c r="BZ92" s="109">
        <f t="shared" si="45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29"/>
        <v>0</v>
      </c>
      <c r="AC93" s="108">
        <f t="shared" si="29"/>
        <v>0</v>
      </c>
      <c r="AD93" s="109">
        <f t="shared" si="29"/>
        <v>0</v>
      </c>
      <c r="AE93" s="246"/>
      <c r="AF93" s="247"/>
      <c r="AG93" s="109">
        <f t="shared" si="30"/>
        <v>0</v>
      </c>
      <c r="AH93" s="246"/>
      <c r="AI93" s="247"/>
      <c r="AJ93" s="109">
        <f t="shared" si="31"/>
        <v>0</v>
      </c>
      <c r="AK93" s="246"/>
      <c r="AL93" s="247"/>
      <c r="AM93" s="109">
        <f t="shared" si="32"/>
        <v>0</v>
      </c>
      <c r="AN93" s="246"/>
      <c r="AO93" s="247"/>
      <c r="AP93" s="109">
        <f t="shared" si="33"/>
        <v>0</v>
      </c>
      <c r="AQ93" s="246"/>
      <c r="AR93" s="247"/>
      <c r="AS93" s="109">
        <f t="shared" si="34"/>
        <v>0</v>
      </c>
      <c r="AT93" s="246"/>
      <c r="AU93" s="247"/>
      <c r="AV93" s="109">
        <f t="shared" si="35"/>
        <v>0</v>
      </c>
      <c r="AW93" s="246"/>
      <c r="AX93" s="247"/>
      <c r="AY93" s="109">
        <f t="shared" si="36"/>
        <v>0</v>
      </c>
      <c r="AZ93" s="246"/>
      <c r="BA93" s="247"/>
      <c r="BB93" s="109">
        <f t="shared" si="37"/>
        <v>0</v>
      </c>
      <c r="BC93" s="246"/>
      <c r="BD93" s="247"/>
      <c r="BE93" s="109">
        <f t="shared" si="38"/>
        <v>0</v>
      </c>
      <c r="BF93" s="246"/>
      <c r="BG93" s="247"/>
      <c r="BH93" s="109">
        <f t="shared" si="39"/>
        <v>0</v>
      </c>
      <c r="BI93" s="246"/>
      <c r="BJ93" s="247"/>
      <c r="BK93" s="109">
        <f t="shared" si="40"/>
        <v>0</v>
      </c>
      <c r="BL93" s="246"/>
      <c r="BM93" s="247"/>
      <c r="BN93" s="109">
        <f t="shared" si="41"/>
        <v>0</v>
      </c>
      <c r="BO93" s="246"/>
      <c r="BP93" s="247"/>
      <c r="BQ93" s="109">
        <f t="shared" si="42"/>
        <v>0</v>
      </c>
      <c r="BR93" s="246"/>
      <c r="BS93" s="247"/>
      <c r="BT93" s="109">
        <f t="shared" si="43"/>
        <v>0</v>
      </c>
      <c r="BU93" s="246"/>
      <c r="BV93" s="247"/>
      <c r="BW93" s="109">
        <f t="shared" si="44"/>
        <v>0</v>
      </c>
      <c r="BX93" s="246"/>
      <c r="BY93" s="247"/>
      <c r="BZ93" s="109">
        <f t="shared" si="45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29"/>
        <v>-1</v>
      </c>
      <c r="AC94" s="112">
        <f t="shared" si="29"/>
        <v>0</v>
      </c>
      <c r="AD94" s="113">
        <f t="shared" si="29"/>
        <v>-1</v>
      </c>
      <c r="AE94" s="111">
        <f>SUM(AE89:AE93)</f>
        <v>0</v>
      </c>
      <c r="AF94" s="112">
        <f>SUM(AF89:AF93)</f>
        <v>0</v>
      </c>
      <c r="AG94" s="113">
        <f t="shared" si="30"/>
        <v>0</v>
      </c>
      <c r="AH94" s="111">
        <f>SUM(AH89:AH93)</f>
        <v>0</v>
      </c>
      <c r="AI94" s="112">
        <f>SUM(AI89:AI93)</f>
        <v>0</v>
      </c>
      <c r="AJ94" s="113">
        <f t="shared" si="31"/>
        <v>0</v>
      </c>
      <c r="AK94" s="111">
        <f>SUM(AK89:AK93)</f>
        <v>0</v>
      </c>
      <c r="AL94" s="112">
        <f>SUM(AL89:AL93)</f>
        <v>0</v>
      </c>
      <c r="AM94" s="113">
        <f t="shared" si="32"/>
        <v>0</v>
      </c>
      <c r="AN94" s="111">
        <f>SUM(AN89:AN93)</f>
        <v>0</v>
      </c>
      <c r="AO94" s="112">
        <f>SUM(AO89:AO93)</f>
        <v>0</v>
      </c>
      <c r="AP94" s="113">
        <f t="shared" si="33"/>
        <v>0</v>
      </c>
      <c r="AQ94" s="111">
        <f>SUM(AQ89:AQ93)</f>
        <v>0</v>
      </c>
      <c r="AR94" s="112">
        <f>SUM(AR89:AR93)</f>
        <v>0</v>
      </c>
      <c r="AS94" s="113">
        <f t="shared" si="34"/>
        <v>0</v>
      </c>
      <c r="AT94" s="111">
        <f>SUM(AT89:AT93)</f>
        <v>0</v>
      </c>
      <c r="AU94" s="112">
        <f>SUM(AU89:AU93)</f>
        <v>0</v>
      </c>
      <c r="AV94" s="113">
        <f t="shared" si="35"/>
        <v>0</v>
      </c>
      <c r="AW94" s="111">
        <f>SUM(AW89:AW93)</f>
        <v>0</v>
      </c>
      <c r="AX94" s="112">
        <f>SUM(AX89:AX93)</f>
        <v>0</v>
      </c>
      <c r="AY94" s="113">
        <f t="shared" si="36"/>
        <v>0</v>
      </c>
      <c r="AZ94" s="111">
        <f>SUM(AZ89:AZ93)</f>
        <v>0</v>
      </c>
      <c r="BA94" s="112">
        <f>SUM(BA89:BA93)</f>
        <v>0</v>
      </c>
      <c r="BB94" s="113">
        <f t="shared" si="37"/>
        <v>0</v>
      </c>
      <c r="BC94" s="111">
        <f>SUM(BC89:BC93)</f>
        <v>0</v>
      </c>
      <c r="BD94" s="112">
        <f>SUM(BD89:BD93)</f>
        <v>0</v>
      </c>
      <c r="BE94" s="113">
        <f t="shared" si="38"/>
        <v>0</v>
      </c>
      <c r="BF94" s="111">
        <f>SUM(BF89:BF93)</f>
        <v>0</v>
      </c>
      <c r="BG94" s="112">
        <f>SUM(BG89:BG93)</f>
        <v>0</v>
      </c>
      <c r="BH94" s="113">
        <f t="shared" si="39"/>
        <v>0</v>
      </c>
      <c r="BI94" s="111">
        <f>SUM(BI89:BI93)</f>
        <v>0</v>
      </c>
      <c r="BJ94" s="112">
        <f>SUM(BJ89:BJ93)</f>
        <v>0</v>
      </c>
      <c r="BK94" s="113">
        <f t="shared" si="40"/>
        <v>0</v>
      </c>
      <c r="BL94" s="111">
        <f>SUM(BL89:BL93)</f>
        <v>0</v>
      </c>
      <c r="BM94" s="112">
        <f>SUM(BM89:BM93)</f>
        <v>0</v>
      </c>
      <c r="BN94" s="113">
        <f t="shared" si="41"/>
        <v>0</v>
      </c>
      <c r="BO94" s="111">
        <f>SUM(BO89:BO93)</f>
        <v>0</v>
      </c>
      <c r="BP94" s="112">
        <f>SUM(BP89:BP93)</f>
        <v>0</v>
      </c>
      <c r="BQ94" s="113">
        <f t="shared" si="42"/>
        <v>0</v>
      </c>
      <c r="BR94" s="111">
        <f>SUM(BR89:BR93)</f>
        <v>0</v>
      </c>
      <c r="BS94" s="112">
        <f>SUM(BS89:BS93)</f>
        <v>0</v>
      </c>
      <c r="BT94" s="113">
        <f t="shared" si="43"/>
        <v>0</v>
      </c>
      <c r="BU94" s="111">
        <f>SUM(BU89:BU93)</f>
        <v>-1</v>
      </c>
      <c r="BV94" s="112">
        <f>SUM(BV89:BV93)</f>
        <v>0</v>
      </c>
      <c r="BW94" s="113">
        <f t="shared" si="44"/>
        <v>-1</v>
      </c>
      <c r="BX94" s="111">
        <f>SUM(BX89:BX93)</f>
        <v>0</v>
      </c>
      <c r="BY94" s="112">
        <f>SUM(BY89:BY93)</f>
        <v>0</v>
      </c>
      <c r="BZ94" s="113">
        <f t="shared" si="45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29"/>
        <v>0</v>
      </c>
      <c r="AC95" s="104">
        <f t="shared" si="29"/>
        <v>0</v>
      </c>
      <c r="AD95" s="105">
        <f t="shared" si="29"/>
        <v>0</v>
      </c>
      <c r="AE95" s="244"/>
      <c r="AF95" s="245"/>
      <c r="AG95" s="105">
        <f t="shared" si="30"/>
        <v>0</v>
      </c>
      <c r="AH95" s="244"/>
      <c r="AI95" s="245"/>
      <c r="AJ95" s="105">
        <f t="shared" si="31"/>
        <v>0</v>
      </c>
      <c r="AK95" s="244"/>
      <c r="AL95" s="245"/>
      <c r="AM95" s="105">
        <f t="shared" si="32"/>
        <v>0</v>
      </c>
      <c r="AN95" s="244"/>
      <c r="AO95" s="245"/>
      <c r="AP95" s="105">
        <f t="shared" si="33"/>
        <v>0</v>
      </c>
      <c r="AQ95" s="244"/>
      <c r="AR95" s="245"/>
      <c r="AS95" s="105">
        <f t="shared" si="34"/>
        <v>0</v>
      </c>
      <c r="AT95" s="244"/>
      <c r="AU95" s="245"/>
      <c r="AV95" s="105">
        <f t="shared" si="35"/>
        <v>0</v>
      </c>
      <c r="AW95" s="244"/>
      <c r="AX95" s="245"/>
      <c r="AY95" s="105">
        <f t="shared" si="36"/>
        <v>0</v>
      </c>
      <c r="AZ95" s="244"/>
      <c r="BA95" s="245"/>
      <c r="BB95" s="105">
        <f t="shared" si="37"/>
        <v>0</v>
      </c>
      <c r="BC95" s="244"/>
      <c r="BD95" s="245"/>
      <c r="BE95" s="105">
        <f t="shared" si="38"/>
        <v>0</v>
      </c>
      <c r="BF95" s="244"/>
      <c r="BG95" s="245"/>
      <c r="BH95" s="105">
        <f t="shared" si="39"/>
        <v>0</v>
      </c>
      <c r="BI95" s="244"/>
      <c r="BJ95" s="245"/>
      <c r="BK95" s="105">
        <f t="shared" si="40"/>
        <v>0</v>
      </c>
      <c r="BL95" s="244"/>
      <c r="BM95" s="245"/>
      <c r="BN95" s="105">
        <f t="shared" si="41"/>
        <v>0</v>
      </c>
      <c r="BO95" s="244"/>
      <c r="BP95" s="245"/>
      <c r="BQ95" s="105">
        <f t="shared" si="42"/>
        <v>0</v>
      </c>
      <c r="BR95" s="244"/>
      <c r="BS95" s="245"/>
      <c r="BT95" s="105">
        <f t="shared" si="43"/>
        <v>0</v>
      </c>
      <c r="BU95" s="244"/>
      <c r="BV95" s="245"/>
      <c r="BW95" s="105">
        <f t="shared" si="44"/>
        <v>0</v>
      </c>
      <c r="BX95" s="244"/>
      <c r="BY95" s="245"/>
      <c r="BZ95" s="105">
        <f t="shared" si="45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29"/>
        <v>0</v>
      </c>
      <c r="AC96" s="108">
        <f t="shared" si="29"/>
        <v>0</v>
      </c>
      <c r="AD96" s="109">
        <f t="shared" si="29"/>
        <v>0</v>
      </c>
      <c r="AE96" s="246"/>
      <c r="AF96" s="247"/>
      <c r="AG96" s="109">
        <f t="shared" si="30"/>
        <v>0</v>
      </c>
      <c r="AH96" s="246"/>
      <c r="AI96" s="247"/>
      <c r="AJ96" s="109">
        <f t="shared" si="31"/>
        <v>0</v>
      </c>
      <c r="AK96" s="246"/>
      <c r="AL96" s="247"/>
      <c r="AM96" s="109">
        <f t="shared" si="32"/>
        <v>0</v>
      </c>
      <c r="AN96" s="246"/>
      <c r="AO96" s="247"/>
      <c r="AP96" s="109">
        <f t="shared" si="33"/>
        <v>0</v>
      </c>
      <c r="AQ96" s="246"/>
      <c r="AR96" s="247"/>
      <c r="AS96" s="109">
        <f t="shared" si="34"/>
        <v>0</v>
      </c>
      <c r="AT96" s="246"/>
      <c r="AU96" s="247"/>
      <c r="AV96" s="109">
        <f t="shared" si="35"/>
        <v>0</v>
      </c>
      <c r="AW96" s="246"/>
      <c r="AX96" s="247"/>
      <c r="AY96" s="109">
        <f t="shared" si="36"/>
        <v>0</v>
      </c>
      <c r="AZ96" s="246"/>
      <c r="BA96" s="247"/>
      <c r="BB96" s="109">
        <f t="shared" si="37"/>
        <v>0</v>
      </c>
      <c r="BC96" s="246"/>
      <c r="BD96" s="247"/>
      <c r="BE96" s="109">
        <f t="shared" si="38"/>
        <v>0</v>
      </c>
      <c r="BF96" s="246"/>
      <c r="BG96" s="247"/>
      <c r="BH96" s="109">
        <f t="shared" si="39"/>
        <v>0</v>
      </c>
      <c r="BI96" s="246"/>
      <c r="BJ96" s="247"/>
      <c r="BK96" s="109">
        <f t="shared" si="40"/>
        <v>0</v>
      </c>
      <c r="BL96" s="246"/>
      <c r="BM96" s="247"/>
      <c r="BN96" s="109">
        <f t="shared" si="41"/>
        <v>0</v>
      </c>
      <c r="BO96" s="246"/>
      <c r="BP96" s="247"/>
      <c r="BQ96" s="109">
        <f t="shared" si="42"/>
        <v>0</v>
      </c>
      <c r="BR96" s="246"/>
      <c r="BS96" s="247"/>
      <c r="BT96" s="109">
        <f t="shared" si="43"/>
        <v>0</v>
      </c>
      <c r="BU96" s="246"/>
      <c r="BV96" s="247"/>
      <c r="BW96" s="109">
        <f t="shared" si="44"/>
        <v>0</v>
      </c>
      <c r="BX96" s="246"/>
      <c r="BY96" s="247"/>
      <c r="BZ96" s="109">
        <f t="shared" si="45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29"/>
        <v>0</v>
      </c>
      <c r="AC97" s="108">
        <f t="shared" si="29"/>
        <v>0</v>
      </c>
      <c r="AD97" s="109">
        <f t="shared" si="29"/>
        <v>0</v>
      </c>
      <c r="AE97" s="246"/>
      <c r="AF97" s="247"/>
      <c r="AG97" s="109">
        <f t="shared" si="30"/>
        <v>0</v>
      </c>
      <c r="AH97" s="246"/>
      <c r="AI97" s="247"/>
      <c r="AJ97" s="109">
        <f t="shared" si="31"/>
        <v>0</v>
      </c>
      <c r="AK97" s="246"/>
      <c r="AL97" s="247"/>
      <c r="AM97" s="109">
        <f t="shared" si="32"/>
        <v>0</v>
      </c>
      <c r="AN97" s="246"/>
      <c r="AO97" s="247"/>
      <c r="AP97" s="109">
        <f t="shared" si="33"/>
        <v>0</v>
      </c>
      <c r="AQ97" s="246"/>
      <c r="AR97" s="247"/>
      <c r="AS97" s="109">
        <f t="shared" si="34"/>
        <v>0</v>
      </c>
      <c r="AT97" s="246"/>
      <c r="AU97" s="247"/>
      <c r="AV97" s="109">
        <f t="shared" si="35"/>
        <v>0</v>
      </c>
      <c r="AW97" s="246"/>
      <c r="AX97" s="247"/>
      <c r="AY97" s="109">
        <f t="shared" si="36"/>
        <v>0</v>
      </c>
      <c r="AZ97" s="246"/>
      <c r="BA97" s="247"/>
      <c r="BB97" s="109">
        <f t="shared" si="37"/>
        <v>0</v>
      </c>
      <c r="BC97" s="246"/>
      <c r="BD97" s="247"/>
      <c r="BE97" s="109">
        <f t="shared" si="38"/>
        <v>0</v>
      </c>
      <c r="BF97" s="246"/>
      <c r="BG97" s="247"/>
      <c r="BH97" s="109">
        <f t="shared" si="39"/>
        <v>0</v>
      </c>
      <c r="BI97" s="246"/>
      <c r="BJ97" s="247"/>
      <c r="BK97" s="109">
        <f t="shared" si="40"/>
        <v>0</v>
      </c>
      <c r="BL97" s="246"/>
      <c r="BM97" s="247"/>
      <c r="BN97" s="109">
        <f t="shared" si="41"/>
        <v>0</v>
      </c>
      <c r="BO97" s="246"/>
      <c r="BP97" s="247"/>
      <c r="BQ97" s="109">
        <f t="shared" si="42"/>
        <v>0</v>
      </c>
      <c r="BR97" s="246"/>
      <c r="BS97" s="247"/>
      <c r="BT97" s="109">
        <f t="shared" si="43"/>
        <v>0</v>
      </c>
      <c r="BU97" s="246"/>
      <c r="BV97" s="247"/>
      <c r="BW97" s="109">
        <f t="shared" si="44"/>
        <v>0</v>
      </c>
      <c r="BX97" s="246"/>
      <c r="BY97" s="247"/>
      <c r="BZ97" s="109">
        <f t="shared" si="45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29"/>
        <v>0</v>
      </c>
      <c r="AC98" s="108">
        <f t="shared" si="29"/>
        <v>0</v>
      </c>
      <c r="AD98" s="109">
        <f t="shared" si="29"/>
        <v>0</v>
      </c>
      <c r="AE98" s="246"/>
      <c r="AF98" s="247"/>
      <c r="AG98" s="109">
        <f t="shared" si="30"/>
        <v>0</v>
      </c>
      <c r="AH98" s="246"/>
      <c r="AI98" s="247"/>
      <c r="AJ98" s="109">
        <f t="shared" si="31"/>
        <v>0</v>
      </c>
      <c r="AK98" s="246"/>
      <c r="AL98" s="247"/>
      <c r="AM98" s="109">
        <f t="shared" si="32"/>
        <v>0</v>
      </c>
      <c r="AN98" s="246"/>
      <c r="AO98" s="247"/>
      <c r="AP98" s="109">
        <f t="shared" si="33"/>
        <v>0</v>
      </c>
      <c r="AQ98" s="246"/>
      <c r="AR98" s="247"/>
      <c r="AS98" s="109">
        <f t="shared" si="34"/>
        <v>0</v>
      </c>
      <c r="AT98" s="246"/>
      <c r="AU98" s="247"/>
      <c r="AV98" s="109">
        <f t="shared" si="35"/>
        <v>0</v>
      </c>
      <c r="AW98" s="246"/>
      <c r="AX98" s="247"/>
      <c r="AY98" s="109">
        <f t="shared" si="36"/>
        <v>0</v>
      </c>
      <c r="AZ98" s="246"/>
      <c r="BA98" s="247"/>
      <c r="BB98" s="109">
        <f t="shared" si="37"/>
        <v>0</v>
      </c>
      <c r="BC98" s="246"/>
      <c r="BD98" s="247"/>
      <c r="BE98" s="109">
        <f t="shared" si="38"/>
        <v>0</v>
      </c>
      <c r="BF98" s="246"/>
      <c r="BG98" s="247"/>
      <c r="BH98" s="109">
        <f t="shared" si="39"/>
        <v>0</v>
      </c>
      <c r="BI98" s="246"/>
      <c r="BJ98" s="247"/>
      <c r="BK98" s="109">
        <f t="shared" si="40"/>
        <v>0</v>
      </c>
      <c r="BL98" s="246"/>
      <c r="BM98" s="247"/>
      <c r="BN98" s="109">
        <f t="shared" si="41"/>
        <v>0</v>
      </c>
      <c r="BO98" s="246"/>
      <c r="BP98" s="247"/>
      <c r="BQ98" s="109">
        <f t="shared" si="42"/>
        <v>0</v>
      </c>
      <c r="BR98" s="246"/>
      <c r="BS98" s="247"/>
      <c r="BT98" s="109">
        <f t="shared" si="43"/>
        <v>0</v>
      </c>
      <c r="BU98" s="246"/>
      <c r="BV98" s="247"/>
      <c r="BW98" s="109">
        <f t="shared" si="44"/>
        <v>0</v>
      </c>
      <c r="BX98" s="246"/>
      <c r="BY98" s="247"/>
      <c r="BZ98" s="109">
        <f t="shared" si="45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29"/>
        <v>0</v>
      </c>
      <c r="AC99" s="108">
        <f t="shared" si="29"/>
        <v>0</v>
      </c>
      <c r="AD99" s="109">
        <f t="shared" si="29"/>
        <v>0</v>
      </c>
      <c r="AE99" s="246"/>
      <c r="AF99" s="247"/>
      <c r="AG99" s="109">
        <f t="shared" si="30"/>
        <v>0</v>
      </c>
      <c r="AH99" s="246"/>
      <c r="AI99" s="247"/>
      <c r="AJ99" s="109">
        <f t="shared" si="31"/>
        <v>0</v>
      </c>
      <c r="AK99" s="246"/>
      <c r="AL99" s="247"/>
      <c r="AM99" s="109">
        <f t="shared" si="32"/>
        <v>0</v>
      </c>
      <c r="AN99" s="246"/>
      <c r="AO99" s="247"/>
      <c r="AP99" s="109">
        <f t="shared" si="33"/>
        <v>0</v>
      </c>
      <c r="AQ99" s="246"/>
      <c r="AR99" s="247"/>
      <c r="AS99" s="109">
        <f t="shared" si="34"/>
        <v>0</v>
      </c>
      <c r="AT99" s="246"/>
      <c r="AU99" s="247"/>
      <c r="AV99" s="109">
        <f t="shared" si="35"/>
        <v>0</v>
      </c>
      <c r="AW99" s="246"/>
      <c r="AX99" s="247"/>
      <c r="AY99" s="109">
        <f t="shared" si="36"/>
        <v>0</v>
      </c>
      <c r="AZ99" s="246"/>
      <c r="BA99" s="247"/>
      <c r="BB99" s="109">
        <f t="shared" si="37"/>
        <v>0</v>
      </c>
      <c r="BC99" s="246"/>
      <c r="BD99" s="247"/>
      <c r="BE99" s="109">
        <f t="shared" si="38"/>
        <v>0</v>
      </c>
      <c r="BF99" s="246"/>
      <c r="BG99" s="247"/>
      <c r="BH99" s="109">
        <f t="shared" si="39"/>
        <v>0</v>
      </c>
      <c r="BI99" s="246"/>
      <c r="BJ99" s="247"/>
      <c r="BK99" s="109">
        <f t="shared" si="40"/>
        <v>0</v>
      </c>
      <c r="BL99" s="246"/>
      <c r="BM99" s="247"/>
      <c r="BN99" s="109">
        <f t="shared" si="41"/>
        <v>0</v>
      </c>
      <c r="BO99" s="246"/>
      <c r="BP99" s="247"/>
      <c r="BQ99" s="109">
        <f t="shared" si="42"/>
        <v>0</v>
      </c>
      <c r="BR99" s="246"/>
      <c r="BS99" s="247"/>
      <c r="BT99" s="109">
        <f t="shared" si="43"/>
        <v>0</v>
      </c>
      <c r="BU99" s="246"/>
      <c r="BV99" s="247"/>
      <c r="BW99" s="109">
        <f t="shared" si="44"/>
        <v>0</v>
      </c>
      <c r="BX99" s="246"/>
      <c r="BY99" s="247"/>
      <c r="BZ99" s="109">
        <f t="shared" si="45"/>
        <v>0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>
        <f t="shared" si="29"/>
        <v>0</v>
      </c>
      <c r="AC100" s="224">
        <f t="shared" si="29"/>
        <v>0</v>
      </c>
      <c r="AD100" s="225">
        <f t="shared" si="29"/>
        <v>0</v>
      </c>
      <c r="AE100" s="253">
        <f>SUM(AE95:AE99)</f>
        <v>0</v>
      </c>
      <c r="AF100" s="254">
        <f>SUM(AF95:AF99)</f>
        <v>0</v>
      </c>
      <c r="AG100" s="255">
        <f t="shared" si="30"/>
        <v>0</v>
      </c>
      <c r="AH100" s="253">
        <f>SUM(AH95:AH99)</f>
        <v>0</v>
      </c>
      <c r="AI100" s="254">
        <f>SUM(AI95:AI99)</f>
        <v>0</v>
      </c>
      <c r="AJ100" s="255">
        <f t="shared" si="31"/>
        <v>0</v>
      </c>
      <c r="AK100" s="253">
        <f>SUM(AK95:AK99)</f>
        <v>0</v>
      </c>
      <c r="AL100" s="254">
        <f>SUM(AL95:AL99)</f>
        <v>0</v>
      </c>
      <c r="AM100" s="255">
        <f t="shared" si="32"/>
        <v>0</v>
      </c>
      <c r="AN100" s="253">
        <f>SUM(AN95:AN99)</f>
        <v>0</v>
      </c>
      <c r="AO100" s="254">
        <f>SUM(AO95:AO99)</f>
        <v>0</v>
      </c>
      <c r="AP100" s="255">
        <f t="shared" si="33"/>
        <v>0</v>
      </c>
      <c r="AQ100" s="253">
        <f>SUM(AQ95:AQ99)</f>
        <v>0</v>
      </c>
      <c r="AR100" s="254">
        <f>SUM(AR95:AR99)</f>
        <v>0</v>
      </c>
      <c r="AS100" s="255">
        <f t="shared" si="34"/>
        <v>0</v>
      </c>
      <c r="AT100" s="253">
        <f>SUM(AT95:AT99)</f>
        <v>0</v>
      </c>
      <c r="AU100" s="254">
        <f>SUM(AU95:AU99)</f>
        <v>0</v>
      </c>
      <c r="AV100" s="255">
        <f t="shared" si="35"/>
        <v>0</v>
      </c>
      <c r="AW100" s="253">
        <f>SUM(AW95:AW99)</f>
        <v>0</v>
      </c>
      <c r="AX100" s="254">
        <f>SUM(AX95:AX99)</f>
        <v>0</v>
      </c>
      <c r="AY100" s="255">
        <f t="shared" si="36"/>
        <v>0</v>
      </c>
      <c r="AZ100" s="253">
        <f>SUM(AZ95:AZ99)</f>
        <v>0</v>
      </c>
      <c r="BA100" s="254">
        <f>SUM(BA95:BA99)</f>
        <v>0</v>
      </c>
      <c r="BB100" s="255">
        <f t="shared" si="37"/>
        <v>0</v>
      </c>
      <c r="BC100" s="253">
        <f>SUM(BC95:BC99)</f>
        <v>0</v>
      </c>
      <c r="BD100" s="254">
        <f>SUM(BD95:BD99)</f>
        <v>0</v>
      </c>
      <c r="BE100" s="255">
        <f t="shared" si="38"/>
        <v>0</v>
      </c>
      <c r="BF100" s="253">
        <f>SUM(BF95:BF99)</f>
        <v>0</v>
      </c>
      <c r="BG100" s="254">
        <f>SUM(BG95:BG99)</f>
        <v>0</v>
      </c>
      <c r="BH100" s="255">
        <f t="shared" si="39"/>
        <v>0</v>
      </c>
      <c r="BI100" s="253">
        <f>SUM(BI95:BI99)</f>
        <v>0</v>
      </c>
      <c r="BJ100" s="254">
        <f>SUM(BJ95:BJ99)</f>
        <v>0</v>
      </c>
      <c r="BK100" s="255">
        <f t="shared" si="40"/>
        <v>0</v>
      </c>
      <c r="BL100" s="253">
        <f>SUM(BL95:BL99)</f>
        <v>0</v>
      </c>
      <c r="BM100" s="254">
        <f>SUM(BM95:BM99)</f>
        <v>0</v>
      </c>
      <c r="BN100" s="255">
        <f t="shared" si="41"/>
        <v>0</v>
      </c>
      <c r="BO100" s="253">
        <f>SUM(BO95:BO99)</f>
        <v>0</v>
      </c>
      <c r="BP100" s="254">
        <f>SUM(BP95:BP99)</f>
        <v>0</v>
      </c>
      <c r="BQ100" s="255">
        <f t="shared" si="42"/>
        <v>0</v>
      </c>
      <c r="BR100" s="253">
        <f>SUM(BR95:BR99)</f>
        <v>0</v>
      </c>
      <c r="BS100" s="254">
        <f>SUM(BS95:BS99)</f>
        <v>0</v>
      </c>
      <c r="BT100" s="255">
        <f t="shared" si="43"/>
        <v>0</v>
      </c>
      <c r="BU100" s="253">
        <f>SUM(BU95:BU99)</f>
        <v>0</v>
      </c>
      <c r="BV100" s="254">
        <f>SUM(BV95:BV99)</f>
        <v>0</v>
      </c>
      <c r="BW100" s="255">
        <f t="shared" si="44"/>
        <v>0</v>
      </c>
      <c r="BX100" s="253">
        <f>SUM(BX95:BX99)</f>
        <v>0</v>
      </c>
      <c r="BY100" s="254">
        <f>SUM(BY95:BY99)</f>
        <v>0</v>
      </c>
      <c r="BZ100" s="255">
        <f t="shared" si="45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D126" si="46">+AE101+AH101+AK101+AN101+AQ101+AT101+AW101+AZ101+BC101+BF101+BI101+BL101+BO101+BR101+BU101+BX101</f>
        <v>0</v>
      </c>
      <c r="AC101" s="104">
        <f t="shared" si="46"/>
        <v>0</v>
      </c>
      <c r="AD101" s="105">
        <f t="shared" si="46"/>
        <v>0</v>
      </c>
      <c r="AE101" s="248"/>
      <c r="AF101" s="249"/>
      <c r="AG101" s="221">
        <f t="shared" si="30"/>
        <v>0</v>
      </c>
      <c r="AH101" s="248"/>
      <c r="AI101" s="249"/>
      <c r="AJ101" s="221">
        <f t="shared" si="31"/>
        <v>0</v>
      </c>
      <c r="AK101" s="248"/>
      <c r="AL101" s="249"/>
      <c r="AM101" s="221">
        <f t="shared" si="32"/>
        <v>0</v>
      </c>
      <c r="AN101" s="248"/>
      <c r="AO101" s="249"/>
      <c r="AP101" s="221">
        <f t="shared" si="33"/>
        <v>0</v>
      </c>
      <c r="AQ101" s="248"/>
      <c r="AR101" s="249"/>
      <c r="AS101" s="221">
        <f t="shared" si="34"/>
        <v>0</v>
      </c>
      <c r="AT101" s="248"/>
      <c r="AU101" s="249"/>
      <c r="AV101" s="221">
        <f t="shared" si="35"/>
        <v>0</v>
      </c>
      <c r="AW101" s="248"/>
      <c r="AX101" s="249"/>
      <c r="AY101" s="221">
        <f t="shared" si="36"/>
        <v>0</v>
      </c>
      <c r="AZ101" s="248"/>
      <c r="BA101" s="249"/>
      <c r="BB101" s="221">
        <f t="shared" si="37"/>
        <v>0</v>
      </c>
      <c r="BC101" s="248"/>
      <c r="BD101" s="249"/>
      <c r="BE101" s="221">
        <f t="shared" si="38"/>
        <v>0</v>
      </c>
      <c r="BF101" s="248"/>
      <c r="BG101" s="249"/>
      <c r="BH101" s="221">
        <f t="shared" si="39"/>
        <v>0</v>
      </c>
      <c r="BI101" s="248"/>
      <c r="BJ101" s="249"/>
      <c r="BK101" s="221">
        <f t="shared" si="40"/>
        <v>0</v>
      </c>
      <c r="BL101" s="248"/>
      <c r="BM101" s="249"/>
      <c r="BN101" s="221">
        <f t="shared" si="41"/>
        <v>0</v>
      </c>
      <c r="BO101" s="248"/>
      <c r="BP101" s="249"/>
      <c r="BQ101" s="221">
        <f t="shared" si="42"/>
        <v>0</v>
      </c>
      <c r="BR101" s="248"/>
      <c r="BS101" s="249"/>
      <c r="BT101" s="221">
        <f t="shared" si="43"/>
        <v>0</v>
      </c>
      <c r="BU101" s="248"/>
      <c r="BV101" s="249"/>
      <c r="BW101" s="221">
        <f t="shared" si="44"/>
        <v>0</v>
      </c>
      <c r="BX101" s="248"/>
      <c r="BY101" s="249"/>
      <c r="BZ101" s="221">
        <f t="shared" si="45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6"/>
        <v>0</v>
      </c>
      <c r="AC102" s="108">
        <f t="shared" si="46"/>
        <v>0</v>
      </c>
      <c r="AD102" s="109">
        <f t="shared" si="46"/>
        <v>0</v>
      </c>
      <c r="AE102" s="246"/>
      <c r="AF102" s="247"/>
      <c r="AG102" s="109">
        <f t="shared" si="30"/>
        <v>0</v>
      </c>
      <c r="AH102" s="246"/>
      <c r="AI102" s="247"/>
      <c r="AJ102" s="109">
        <f t="shared" si="31"/>
        <v>0</v>
      </c>
      <c r="AK102" s="246"/>
      <c r="AL102" s="247"/>
      <c r="AM102" s="109">
        <f t="shared" si="32"/>
        <v>0</v>
      </c>
      <c r="AN102" s="246"/>
      <c r="AO102" s="247"/>
      <c r="AP102" s="109">
        <f t="shared" si="33"/>
        <v>0</v>
      </c>
      <c r="AQ102" s="246"/>
      <c r="AR102" s="247"/>
      <c r="AS102" s="109">
        <f t="shared" si="34"/>
        <v>0</v>
      </c>
      <c r="AT102" s="246"/>
      <c r="AU102" s="247"/>
      <c r="AV102" s="109">
        <f t="shared" si="35"/>
        <v>0</v>
      </c>
      <c r="AW102" s="246"/>
      <c r="AX102" s="247"/>
      <c r="AY102" s="109">
        <f t="shared" si="36"/>
        <v>0</v>
      </c>
      <c r="AZ102" s="246"/>
      <c r="BA102" s="247"/>
      <c r="BB102" s="109">
        <f t="shared" si="37"/>
        <v>0</v>
      </c>
      <c r="BC102" s="246"/>
      <c r="BD102" s="247"/>
      <c r="BE102" s="109">
        <f t="shared" si="38"/>
        <v>0</v>
      </c>
      <c r="BF102" s="246"/>
      <c r="BG102" s="247"/>
      <c r="BH102" s="109">
        <f t="shared" si="39"/>
        <v>0</v>
      </c>
      <c r="BI102" s="246"/>
      <c r="BJ102" s="247"/>
      <c r="BK102" s="109">
        <f t="shared" si="40"/>
        <v>0</v>
      </c>
      <c r="BL102" s="246"/>
      <c r="BM102" s="247"/>
      <c r="BN102" s="109">
        <f t="shared" si="41"/>
        <v>0</v>
      </c>
      <c r="BO102" s="246"/>
      <c r="BP102" s="247"/>
      <c r="BQ102" s="109">
        <f t="shared" si="42"/>
        <v>0</v>
      </c>
      <c r="BR102" s="246"/>
      <c r="BS102" s="247"/>
      <c r="BT102" s="109">
        <f t="shared" si="43"/>
        <v>0</v>
      </c>
      <c r="BU102" s="246"/>
      <c r="BV102" s="247"/>
      <c r="BW102" s="109">
        <f t="shared" si="44"/>
        <v>0</v>
      </c>
      <c r="BX102" s="246"/>
      <c r="BY102" s="247"/>
      <c r="BZ102" s="109">
        <f t="shared" si="45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6"/>
        <v>0</v>
      </c>
      <c r="AC103" s="108">
        <f t="shared" si="46"/>
        <v>-1</v>
      </c>
      <c r="AD103" s="109">
        <f t="shared" si="46"/>
        <v>-1</v>
      </c>
      <c r="AE103" s="246"/>
      <c r="AF103" s="247"/>
      <c r="AG103" s="109">
        <f t="shared" si="30"/>
        <v>0</v>
      </c>
      <c r="AH103" s="246"/>
      <c r="AI103" s="247">
        <v>-1</v>
      </c>
      <c r="AJ103" s="109">
        <f t="shared" si="31"/>
        <v>-1</v>
      </c>
      <c r="AK103" s="246"/>
      <c r="AL103" s="247"/>
      <c r="AM103" s="109">
        <f t="shared" si="32"/>
        <v>0</v>
      </c>
      <c r="AN103" s="246"/>
      <c r="AO103" s="247"/>
      <c r="AP103" s="109">
        <f t="shared" si="33"/>
        <v>0</v>
      </c>
      <c r="AQ103" s="246"/>
      <c r="AR103" s="247"/>
      <c r="AS103" s="109">
        <f t="shared" si="34"/>
        <v>0</v>
      </c>
      <c r="AT103" s="246"/>
      <c r="AU103" s="247"/>
      <c r="AV103" s="109">
        <f t="shared" si="35"/>
        <v>0</v>
      </c>
      <c r="AW103" s="246"/>
      <c r="AX103" s="247"/>
      <c r="AY103" s="109">
        <f t="shared" si="36"/>
        <v>0</v>
      </c>
      <c r="AZ103" s="246"/>
      <c r="BA103" s="247"/>
      <c r="BB103" s="109">
        <f t="shared" si="37"/>
        <v>0</v>
      </c>
      <c r="BC103" s="246"/>
      <c r="BD103" s="247"/>
      <c r="BE103" s="109">
        <f t="shared" si="38"/>
        <v>0</v>
      </c>
      <c r="BF103" s="246"/>
      <c r="BG103" s="247"/>
      <c r="BH103" s="109">
        <f t="shared" si="39"/>
        <v>0</v>
      </c>
      <c r="BI103" s="246"/>
      <c r="BJ103" s="247"/>
      <c r="BK103" s="109">
        <f t="shared" si="40"/>
        <v>0</v>
      </c>
      <c r="BL103" s="246"/>
      <c r="BM103" s="247"/>
      <c r="BN103" s="109">
        <f t="shared" si="41"/>
        <v>0</v>
      </c>
      <c r="BO103" s="246"/>
      <c r="BP103" s="247"/>
      <c r="BQ103" s="109">
        <f t="shared" si="42"/>
        <v>0</v>
      </c>
      <c r="BR103" s="246"/>
      <c r="BS103" s="247"/>
      <c r="BT103" s="109">
        <f t="shared" si="43"/>
        <v>0</v>
      </c>
      <c r="BU103" s="246"/>
      <c r="BV103" s="247"/>
      <c r="BW103" s="109">
        <f t="shared" si="44"/>
        <v>0</v>
      </c>
      <c r="BX103" s="246"/>
      <c r="BY103" s="247"/>
      <c r="BZ103" s="109">
        <f t="shared" si="45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6"/>
        <v>0</v>
      </c>
      <c r="AC104" s="108">
        <f t="shared" si="46"/>
        <v>-1</v>
      </c>
      <c r="AD104" s="109">
        <f t="shared" si="46"/>
        <v>-1</v>
      </c>
      <c r="AE104" s="246"/>
      <c r="AF104" s="247"/>
      <c r="AG104" s="109">
        <f t="shared" si="30"/>
        <v>0</v>
      </c>
      <c r="AH104" s="246"/>
      <c r="AI104" s="247"/>
      <c r="AJ104" s="109">
        <f t="shared" si="31"/>
        <v>0</v>
      </c>
      <c r="AK104" s="246"/>
      <c r="AL104" s="247"/>
      <c r="AM104" s="109">
        <f t="shared" si="32"/>
        <v>0</v>
      </c>
      <c r="AN104" s="246"/>
      <c r="AO104" s="247"/>
      <c r="AP104" s="109">
        <f t="shared" si="33"/>
        <v>0</v>
      </c>
      <c r="AQ104" s="246"/>
      <c r="AR104" s="247"/>
      <c r="AS104" s="109">
        <f t="shared" si="34"/>
        <v>0</v>
      </c>
      <c r="AT104" s="246"/>
      <c r="AU104" s="247"/>
      <c r="AV104" s="109">
        <f t="shared" si="35"/>
        <v>0</v>
      </c>
      <c r="AW104" s="246"/>
      <c r="AX104" s="247"/>
      <c r="AY104" s="109">
        <f t="shared" si="36"/>
        <v>0</v>
      </c>
      <c r="AZ104" s="246"/>
      <c r="BA104" s="247"/>
      <c r="BB104" s="109">
        <f t="shared" si="37"/>
        <v>0</v>
      </c>
      <c r="BC104" s="246"/>
      <c r="BD104" s="247"/>
      <c r="BE104" s="109">
        <f t="shared" si="38"/>
        <v>0</v>
      </c>
      <c r="BF104" s="246"/>
      <c r="BG104" s="247"/>
      <c r="BH104" s="109">
        <f t="shared" si="39"/>
        <v>0</v>
      </c>
      <c r="BI104" s="246"/>
      <c r="BJ104" s="247"/>
      <c r="BK104" s="109">
        <f t="shared" si="40"/>
        <v>0</v>
      </c>
      <c r="BL104" s="246"/>
      <c r="BM104" s="247"/>
      <c r="BN104" s="109">
        <f t="shared" si="41"/>
        <v>0</v>
      </c>
      <c r="BO104" s="246"/>
      <c r="BP104" s="247"/>
      <c r="BQ104" s="109">
        <f t="shared" si="42"/>
        <v>0</v>
      </c>
      <c r="BR104" s="246"/>
      <c r="BS104" s="247">
        <v>-1</v>
      </c>
      <c r="BT104" s="109">
        <f t="shared" si="43"/>
        <v>-1</v>
      </c>
      <c r="BU104" s="246"/>
      <c r="BV104" s="247"/>
      <c r="BW104" s="109">
        <f t="shared" si="44"/>
        <v>0</v>
      </c>
      <c r="BX104" s="246"/>
      <c r="BY104" s="247"/>
      <c r="BZ104" s="109">
        <f t="shared" si="45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6"/>
        <v>0</v>
      </c>
      <c r="AC105" s="108">
        <f t="shared" si="46"/>
        <v>0</v>
      </c>
      <c r="AD105" s="109">
        <f t="shared" si="46"/>
        <v>0</v>
      </c>
      <c r="AE105" s="246"/>
      <c r="AF105" s="247"/>
      <c r="AG105" s="109">
        <f t="shared" si="30"/>
        <v>0</v>
      </c>
      <c r="AH105" s="246"/>
      <c r="AI105" s="247"/>
      <c r="AJ105" s="109">
        <f t="shared" si="31"/>
        <v>0</v>
      </c>
      <c r="AK105" s="246"/>
      <c r="AL105" s="247"/>
      <c r="AM105" s="109">
        <f t="shared" si="32"/>
        <v>0</v>
      </c>
      <c r="AN105" s="246"/>
      <c r="AO105" s="247"/>
      <c r="AP105" s="109">
        <f t="shared" si="33"/>
        <v>0</v>
      </c>
      <c r="AQ105" s="246"/>
      <c r="AR105" s="247"/>
      <c r="AS105" s="109">
        <f t="shared" si="34"/>
        <v>0</v>
      </c>
      <c r="AT105" s="246"/>
      <c r="AU105" s="247"/>
      <c r="AV105" s="109">
        <f t="shared" si="35"/>
        <v>0</v>
      </c>
      <c r="AW105" s="246"/>
      <c r="AX105" s="247"/>
      <c r="AY105" s="109">
        <f t="shared" si="36"/>
        <v>0</v>
      </c>
      <c r="AZ105" s="246"/>
      <c r="BA105" s="247"/>
      <c r="BB105" s="109">
        <f t="shared" si="37"/>
        <v>0</v>
      </c>
      <c r="BC105" s="246"/>
      <c r="BD105" s="247"/>
      <c r="BE105" s="109">
        <f t="shared" si="38"/>
        <v>0</v>
      </c>
      <c r="BF105" s="246"/>
      <c r="BG105" s="247"/>
      <c r="BH105" s="109">
        <f t="shared" si="39"/>
        <v>0</v>
      </c>
      <c r="BI105" s="246"/>
      <c r="BJ105" s="247"/>
      <c r="BK105" s="109">
        <f t="shared" si="40"/>
        <v>0</v>
      </c>
      <c r="BL105" s="246"/>
      <c r="BM105" s="247"/>
      <c r="BN105" s="109">
        <f t="shared" si="41"/>
        <v>0</v>
      </c>
      <c r="BO105" s="246"/>
      <c r="BP105" s="247"/>
      <c r="BQ105" s="109">
        <f t="shared" si="42"/>
        <v>0</v>
      </c>
      <c r="BR105" s="246"/>
      <c r="BS105" s="247"/>
      <c r="BT105" s="109">
        <f t="shared" si="43"/>
        <v>0</v>
      </c>
      <c r="BU105" s="246"/>
      <c r="BV105" s="247"/>
      <c r="BW105" s="109">
        <f t="shared" si="44"/>
        <v>0</v>
      </c>
      <c r="BX105" s="246"/>
      <c r="BY105" s="247"/>
      <c r="BZ105" s="109">
        <f t="shared" si="45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6"/>
        <v>0</v>
      </c>
      <c r="AC106" s="112">
        <f t="shared" si="46"/>
        <v>-2</v>
      </c>
      <c r="AD106" s="113">
        <f t="shared" si="46"/>
        <v>-2</v>
      </c>
      <c r="AE106" s="111">
        <f>SUM(AE101:AE105)</f>
        <v>0</v>
      </c>
      <c r="AF106" s="112">
        <f>SUM(AF101:AF105)</f>
        <v>0</v>
      </c>
      <c r="AG106" s="113">
        <f t="shared" si="30"/>
        <v>0</v>
      </c>
      <c r="AH106" s="111">
        <f>SUM(AH101:AH105)</f>
        <v>0</v>
      </c>
      <c r="AI106" s="112">
        <f>SUM(AI101:AI105)</f>
        <v>-1</v>
      </c>
      <c r="AJ106" s="113">
        <f t="shared" si="31"/>
        <v>-1</v>
      </c>
      <c r="AK106" s="111">
        <f>SUM(AK101:AK105)</f>
        <v>0</v>
      </c>
      <c r="AL106" s="112">
        <f>SUM(AL101:AL105)</f>
        <v>0</v>
      </c>
      <c r="AM106" s="113">
        <f t="shared" si="32"/>
        <v>0</v>
      </c>
      <c r="AN106" s="111">
        <f>SUM(AN101:AN105)</f>
        <v>0</v>
      </c>
      <c r="AO106" s="112">
        <f>SUM(AO101:AO105)</f>
        <v>0</v>
      </c>
      <c r="AP106" s="113">
        <f t="shared" si="33"/>
        <v>0</v>
      </c>
      <c r="AQ106" s="111">
        <f>SUM(AQ101:AQ105)</f>
        <v>0</v>
      </c>
      <c r="AR106" s="112">
        <f>SUM(AR101:AR105)</f>
        <v>0</v>
      </c>
      <c r="AS106" s="113">
        <f t="shared" si="34"/>
        <v>0</v>
      </c>
      <c r="AT106" s="111">
        <f>SUM(AT101:AT105)</f>
        <v>0</v>
      </c>
      <c r="AU106" s="112">
        <f>SUM(AU101:AU105)</f>
        <v>0</v>
      </c>
      <c r="AV106" s="113">
        <f t="shared" si="35"/>
        <v>0</v>
      </c>
      <c r="AW106" s="111">
        <f>SUM(AW101:AW105)</f>
        <v>0</v>
      </c>
      <c r="AX106" s="112">
        <f>SUM(AX101:AX105)</f>
        <v>0</v>
      </c>
      <c r="AY106" s="113">
        <f t="shared" si="36"/>
        <v>0</v>
      </c>
      <c r="AZ106" s="111">
        <f>SUM(AZ101:AZ105)</f>
        <v>0</v>
      </c>
      <c r="BA106" s="112">
        <f>SUM(BA101:BA105)</f>
        <v>0</v>
      </c>
      <c r="BB106" s="113">
        <f t="shared" si="37"/>
        <v>0</v>
      </c>
      <c r="BC106" s="111">
        <f>SUM(BC101:BC105)</f>
        <v>0</v>
      </c>
      <c r="BD106" s="112">
        <f>SUM(BD101:BD105)</f>
        <v>0</v>
      </c>
      <c r="BE106" s="113">
        <f t="shared" si="38"/>
        <v>0</v>
      </c>
      <c r="BF106" s="111">
        <f>SUM(BF101:BF105)</f>
        <v>0</v>
      </c>
      <c r="BG106" s="112">
        <f>SUM(BG101:BG105)</f>
        <v>0</v>
      </c>
      <c r="BH106" s="113">
        <f t="shared" si="39"/>
        <v>0</v>
      </c>
      <c r="BI106" s="111">
        <f>SUM(BI101:BI105)</f>
        <v>0</v>
      </c>
      <c r="BJ106" s="112">
        <f>SUM(BJ101:BJ105)</f>
        <v>0</v>
      </c>
      <c r="BK106" s="113">
        <f t="shared" si="40"/>
        <v>0</v>
      </c>
      <c r="BL106" s="111">
        <f>SUM(BL101:BL105)</f>
        <v>0</v>
      </c>
      <c r="BM106" s="112">
        <f>SUM(BM101:BM105)</f>
        <v>0</v>
      </c>
      <c r="BN106" s="113">
        <f t="shared" si="41"/>
        <v>0</v>
      </c>
      <c r="BO106" s="111">
        <f>SUM(BO101:BO105)</f>
        <v>0</v>
      </c>
      <c r="BP106" s="112">
        <f>SUM(BP101:BP105)</f>
        <v>0</v>
      </c>
      <c r="BQ106" s="113">
        <f t="shared" si="42"/>
        <v>0</v>
      </c>
      <c r="BR106" s="111">
        <f>SUM(BR101:BR105)</f>
        <v>0</v>
      </c>
      <c r="BS106" s="112">
        <f>SUM(BS101:BS105)</f>
        <v>-1</v>
      </c>
      <c r="BT106" s="113">
        <f t="shared" si="43"/>
        <v>-1</v>
      </c>
      <c r="BU106" s="111">
        <f>SUM(BU101:BU105)</f>
        <v>0</v>
      </c>
      <c r="BV106" s="112">
        <f>SUM(BV101:BV105)</f>
        <v>0</v>
      </c>
      <c r="BW106" s="113">
        <f t="shared" si="44"/>
        <v>0</v>
      </c>
      <c r="BX106" s="111">
        <f>SUM(BX101:BX105)</f>
        <v>0</v>
      </c>
      <c r="BY106" s="112">
        <f>SUM(BY101:BY105)</f>
        <v>0</v>
      </c>
      <c r="BZ106" s="113">
        <f t="shared" si="45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6"/>
        <v>0</v>
      </c>
      <c r="AC107" s="104">
        <f t="shared" si="46"/>
        <v>0</v>
      </c>
      <c r="AD107" s="105">
        <f t="shared" si="46"/>
        <v>0</v>
      </c>
      <c r="AE107" s="244"/>
      <c r="AF107" s="245"/>
      <c r="AG107" s="105">
        <f t="shared" si="30"/>
        <v>0</v>
      </c>
      <c r="AH107" s="244"/>
      <c r="AI107" s="245"/>
      <c r="AJ107" s="105">
        <f t="shared" si="31"/>
        <v>0</v>
      </c>
      <c r="AK107" s="244"/>
      <c r="AL107" s="245"/>
      <c r="AM107" s="105">
        <f t="shared" si="32"/>
        <v>0</v>
      </c>
      <c r="AN107" s="244"/>
      <c r="AO107" s="245"/>
      <c r="AP107" s="105">
        <f t="shared" si="33"/>
        <v>0</v>
      </c>
      <c r="AQ107" s="244"/>
      <c r="AR107" s="245"/>
      <c r="AS107" s="105">
        <f t="shared" si="34"/>
        <v>0</v>
      </c>
      <c r="AT107" s="244"/>
      <c r="AU107" s="245"/>
      <c r="AV107" s="105">
        <f t="shared" si="35"/>
        <v>0</v>
      </c>
      <c r="AW107" s="244"/>
      <c r="AX107" s="245"/>
      <c r="AY107" s="105">
        <f t="shared" si="36"/>
        <v>0</v>
      </c>
      <c r="AZ107" s="244"/>
      <c r="BA107" s="245"/>
      <c r="BB107" s="105">
        <f t="shared" si="37"/>
        <v>0</v>
      </c>
      <c r="BC107" s="244"/>
      <c r="BD107" s="245"/>
      <c r="BE107" s="105">
        <f t="shared" si="38"/>
        <v>0</v>
      </c>
      <c r="BF107" s="244"/>
      <c r="BG107" s="245"/>
      <c r="BH107" s="105">
        <f t="shared" si="39"/>
        <v>0</v>
      </c>
      <c r="BI107" s="244"/>
      <c r="BJ107" s="245"/>
      <c r="BK107" s="105">
        <f t="shared" si="40"/>
        <v>0</v>
      </c>
      <c r="BL107" s="244"/>
      <c r="BM107" s="245"/>
      <c r="BN107" s="105">
        <f t="shared" si="41"/>
        <v>0</v>
      </c>
      <c r="BO107" s="244"/>
      <c r="BP107" s="245"/>
      <c r="BQ107" s="105">
        <f t="shared" si="42"/>
        <v>0</v>
      </c>
      <c r="BR107" s="244"/>
      <c r="BS107" s="245"/>
      <c r="BT107" s="105">
        <f t="shared" si="43"/>
        <v>0</v>
      </c>
      <c r="BU107" s="244"/>
      <c r="BV107" s="245"/>
      <c r="BW107" s="105">
        <f t="shared" si="44"/>
        <v>0</v>
      </c>
      <c r="BX107" s="244"/>
      <c r="BY107" s="245"/>
      <c r="BZ107" s="105">
        <f t="shared" si="45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6"/>
        <v>0</v>
      </c>
      <c r="AC108" s="108">
        <f t="shared" si="46"/>
        <v>0</v>
      </c>
      <c r="AD108" s="109">
        <f t="shared" si="46"/>
        <v>0</v>
      </c>
      <c r="AE108" s="246"/>
      <c r="AF108" s="247"/>
      <c r="AG108" s="109">
        <f t="shared" si="30"/>
        <v>0</v>
      </c>
      <c r="AH108" s="246"/>
      <c r="AI108" s="247"/>
      <c r="AJ108" s="109">
        <f t="shared" si="31"/>
        <v>0</v>
      </c>
      <c r="AK108" s="246"/>
      <c r="AL108" s="247"/>
      <c r="AM108" s="109">
        <f t="shared" si="32"/>
        <v>0</v>
      </c>
      <c r="AN108" s="246"/>
      <c r="AO108" s="247"/>
      <c r="AP108" s="109">
        <f t="shared" si="33"/>
        <v>0</v>
      </c>
      <c r="AQ108" s="246"/>
      <c r="AR108" s="247"/>
      <c r="AS108" s="109">
        <f t="shared" si="34"/>
        <v>0</v>
      </c>
      <c r="AT108" s="246"/>
      <c r="AU108" s="247"/>
      <c r="AV108" s="109">
        <f t="shared" si="35"/>
        <v>0</v>
      </c>
      <c r="AW108" s="246"/>
      <c r="AX108" s="247"/>
      <c r="AY108" s="109">
        <f t="shared" si="36"/>
        <v>0</v>
      </c>
      <c r="AZ108" s="246"/>
      <c r="BA108" s="247"/>
      <c r="BB108" s="109">
        <f t="shared" si="37"/>
        <v>0</v>
      </c>
      <c r="BC108" s="246"/>
      <c r="BD108" s="247"/>
      <c r="BE108" s="109">
        <f t="shared" si="38"/>
        <v>0</v>
      </c>
      <c r="BF108" s="246"/>
      <c r="BG108" s="247"/>
      <c r="BH108" s="109">
        <f t="shared" si="39"/>
        <v>0</v>
      </c>
      <c r="BI108" s="246"/>
      <c r="BJ108" s="247"/>
      <c r="BK108" s="109">
        <f t="shared" si="40"/>
        <v>0</v>
      </c>
      <c r="BL108" s="246"/>
      <c r="BM108" s="247"/>
      <c r="BN108" s="109">
        <f t="shared" si="41"/>
        <v>0</v>
      </c>
      <c r="BO108" s="246"/>
      <c r="BP108" s="247"/>
      <c r="BQ108" s="109">
        <f t="shared" si="42"/>
        <v>0</v>
      </c>
      <c r="BR108" s="246"/>
      <c r="BS108" s="247"/>
      <c r="BT108" s="109">
        <f t="shared" si="43"/>
        <v>0</v>
      </c>
      <c r="BU108" s="246"/>
      <c r="BV108" s="247"/>
      <c r="BW108" s="109">
        <f t="shared" si="44"/>
        <v>0</v>
      </c>
      <c r="BX108" s="246"/>
      <c r="BY108" s="247"/>
      <c r="BZ108" s="109">
        <f t="shared" si="45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6"/>
        <v>0</v>
      </c>
      <c r="AC109" s="108">
        <f t="shared" si="46"/>
        <v>0</v>
      </c>
      <c r="AD109" s="109">
        <f t="shared" si="46"/>
        <v>0</v>
      </c>
      <c r="AE109" s="246"/>
      <c r="AF109" s="247"/>
      <c r="AG109" s="109">
        <f t="shared" si="30"/>
        <v>0</v>
      </c>
      <c r="AH109" s="246"/>
      <c r="AI109" s="247"/>
      <c r="AJ109" s="109">
        <f t="shared" si="31"/>
        <v>0</v>
      </c>
      <c r="AK109" s="246"/>
      <c r="AL109" s="247"/>
      <c r="AM109" s="109">
        <f t="shared" si="32"/>
        <v>0</v>
      </c>
      <c r="AN109" s="246"/>
      <c r="AO109" s="247"/>
      <c r="AP109" s="109">
        <f t="shared" si="33"/>
        <v>0</v>
      </c>
      <c r="AQ109" s="246"/>
      <c r="AR109" s="247"/>
      <c r="AS109" s="109">
        <f t="shared" si="34"/>
        <v>0</v>
      </c>
      <c r="AT109" s="246"/>
      <c r="AU109" s="247"/>
      <c r="AV109" s="109">
        <f t="shared" si="35"/>
        <v>0</v>
      </c>
      <c r="AW109" s="246"/>
      <c r="AX109" s="247"/>
      <c r="AY109" s="109">
        <f t="shared" si="36"/>
        <v>0</v>
      </c>
      <c r="AZ109" s="246"/>
      <c r="BA109" s="247"/>
      <c r="BB109" s="109">
        <f t="shared" si="37"/>
        <v>0</v>
      </c>
      <c r="BC109" s="246"/>
      <c r="BD109" s="247"/>
      <c r="BE109" s="109">
        <f t="shared" si="38"/>
        <v>0</v>
      </c>
      <c r="BF109" s="246"/>
      <c r="BG109" s="247"/>
      <c r="BH109" s="109">
        <f t="shared" si="39"/>
        <v>0</v>
      </c>
      <c r="BI109" s="246"/>
      <c r="BJ109" s="247"/>
      <c r="BK109" s="109">
        <f t="shared" si="40"/>
        <v>0</v>
      </c>
      <c r="BL109" s="246"/>
      <c r="BM109" s="247"/>
      <c r="BN109" s="109">
        <f t="shared" si="41"/>
        <v>0</v>
      </c>
      <c r="BO109" s="246"/>
      <c r="BP109" s="247"/>
      <c r="BQ109" s="109">
        <f t="shared" si="42"/>
        <v>0</v>
      </c>
      <c r="BR109" s="246"/>
      <c r="BS109" s="247"/>
      <c r="BT109" s="109">
        <f t="shared" si="43"/>
        <v>0</v>
      </c>
      <c r="BU109" s="246"/>
      <c r="BV109" s="247"/>
      <c r="BW109" s="109">
        <f t="shared" si="44"/>
        <v>0</v>
      </c>
      <c r="BX109" s="246"/>
      <c r="BY109" s="247"/>
      <c r="BZ109" s="109">
        <f t="shared" si="45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6"/>
        <v>0</v>
      </c>
      <c r="AC110" s="108">
        <f t="shared" si="46"/>
        <v>0</v>
      </c>
      <c r="AD110" s="109">
        <f t="shared" si="46"/>
        <v>0</v>
      </c>
      <c r="AE110" s="246"/>
      <c r="AF110" s="247"/>
      <c r="AG110" s="109">
        <f t="shared" si="30"/>
        <v>0</v>
      </c>
      <c r="AH110" s="246"/>
      <c r="AI110" s="247"/>
      <c r="AJ110" s="109">
        <f t="shared" si="31"/>
        <v>0</v>
      </c>
      <c r="AK110" s="246"/>
      <c r="AL110" s="247"/>
      <c r="AM110" s="109">
        <f t="shared" si="32"/>
        <v>0</v>
      </c>
      <c r="AN110" s="246"/>
      <c r="AO110" s="247"/>
      <c r="AP110" s="109">
        <f t="shared" si="33"/>
        <v>0</v>
      </c>
      <c r="AQ110" s="246"/>
      <c r="AR110" s="247"/>
      <c r="AS110" s="109">
        <f t="shared" si="34"/>
        <v>0</v>
      </c>
      <c r="AT110" s="246"/>
      <c r="AU110" s="247"/>
      <c r="AV110" s="109">
        <f t="shared" si="35"/>
        <v>0</v>
      </c>
      <c r="AW110" s="246"/>
      <c r="AX110" s="247"/>
      <c r="AY110" s="109">
        <f t="shared" si="36"/>
        <v>0</v>
      </c>
      <c r="AZ110" s="246"/>
      <c r="BA110" s="247"/>
      <c r="BB110" s="109">
        <f t="shared" si="37"/>
        <v>0</v>
      </c>
      <c r="BC110" s="246"/>
      <c r="BD110" s="247"/>
      <c r="BE110" s="109">
        <f t="shared" si="38"/>
        <v>0</v>
      </c>
      <c r="BF110" s="246"/>
      <c r="BG110" s="247"/>
      <c r="BH110" s="109">
        <f t="shared" si="39"/>
        <v>0</v>
      </c>
      <c r="BI110" s="246"/>
      <c r="BJ110" s="247"/>
      <c r="BK110" s="109">
        <f t="shared" si="40"/>
        <v>0</v>
      </c>
      <c r="BL110" s="246"/>
      <c r="BM110" s="247"/>
      <c r="BN110" s="109">
        <f t="shared" si="41"/>
        <v>0</v>
      </c>
      <c r="BO110" s="246"/>
      <c r="BP110" s="247"/>
      <c r="BQ110" s="109">
        <f t="shared" si="42"/>
        <v>0</v>
      </c>
      <c r="BR110" s="246"/>
      <c r="BS110" s="247"/>
      <c r="BT110" s="109">
        <f t="shared" si="43"/>
        <v>0</v>
      </c>
      <c r="BU110" s="246"/>
      <c r="BV110" s="247"/>
      <c r="BW110" s="109">
        <f t="shared" si="44"/>
        <v>0</v>
      </c>
      <c r="BX110" s="246"/>
      <c r="BY110" s="247"/>
      <c r="BZ110" s="109">
        <f t="shared" si="45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6"/>
        <v>0</v>
      </c>
      <c r="AC111" s="108">
        <f t="shared" si="46"/>
        <v>0</v>
      </c>
      <c r="AD111" s="109">
        <f t="shared" si="46"/>
        <v>0</v>
      </c>
      <c r="AE111" s="246"/>
      <c r="AF111" s="247"/>
      <c r="AG111" s="109">
        <f t="shared" si="30"/>
        <v>0</v>
      </c>
      <c r="AH111" s="246"/>
      <c r="AI111" s="247"/>
      <c r="AJ111" s="109">
        <f t="shared" si="31"/>
        <v>0</v>
      </c>
      <c r="AK111" s="246"/>
      <c r="AL111" s="247"/>
      <c r="AM111" s="109">
        <f t="shared" si="32"/>
        <v>0</v>
      </c>
      <c r="AN111" s="246"/>
      <c r="AO111" s="247"/>
      <c r="AP111" s="109">
        <f t="shared" si="33"/>
        <v>0</v>
      </c>
      <c r="AQ111" s="246"/>
      <c r="AR111" s="247"/>
      <c r="AS111" s="109">
        <f t="shared" si="34"/>
        <v>0</v>
      </c>
      <c r="AT111" s="246"/>
      <c r="AU111" s="247"/>
      <c r="AV111" s="109">
        <f t="shared" si="35"/>
        <v>0</v>
      </c>
      <c r="AW111" s="246"/>
      <c r="AX111" s="247"/>
      <c r="AY111" s="109">
        <f t="shared" si="36"/>
        <v>0</v>
      </c>
      <c r="AZ111" s="246"/>
      <c r="BA111" s="247"/>
      <c r="BB111" s="109">
        <f t="shared" si="37"/>
        <v>0</v>
      </c>
      <c r="BC111" s="246"/>
      <c r="BD111" s="247"/>
      <c r="BE111" s="109">
        <f t="shared" si="38"/>
        <v>0</v>
      </c>
      <c r="BF111" s="246"/>
      <c r="BG111" s="247"/>
      <c r="BH111" s="109">
        <f t="shared" si="39"/>
        <v>0</v>
      </c>
      <c r="BI111" s="246"/>
      <c r="BJ111" s="247"/>
      <c r="BK111" s="109">
        <f t="shared" si="40"/>
        <v>0</v>
      </c>
      <c r="BL111" s="246"/>
      <c r="BM111" s="247"/>
      <c r="BN111" s="109">
        <f t="shared" si="41"/>
        <v>0</v>
      </c>
      <c r="BO111" s="246"/>
      <c r="BP111" s="247"/>
      <c r="BQ111" s="109">
        <f t="shared" si="42"/>
        <v>0</v>
      </c>
      <c r="BR111" s="246"/>
      <c r="BS111" s="247"/>
      <c r="BT111" s="109">
        <f t="shared" si="43"/>
        <v>0</v>
      </c>
      <c r="BU111" s="246"/>
      <c r="BV111" s="247"/>
      <c r="BW111" s="109">
        <f t="shared" si="44"/>
        <v>0</v>
      </c>
      <c r="BX111" s="246"/>
      <c r="BY111" s="247"/>
      <c r="BZ111" s="109">
        <f t="shared" si="45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6"/>
        <v>0</v>
      </c>
      <c r="AC112" s="112">
        <f t="shared" si="46"/>
        <v>0</v>
      </c>
      <c r="AD112" s="113">
        <f t="shared" si="46"/>
        <v>0</v>
      </c>
      <c r="AE112" s="111">
        <f>SUM(AE107:AE111)</f>
        <v>0</v>
      </c>
      <c r="AF112" s="112">
        <f>SUM(AF107:AF111)</f>
        <v>0</v>
      </c>
      <c r="AG112" s="113">
        <f t="shared" si="30"/>
        <v>0</v>
      </c>
      <c r="AH112" s="111">
        <f>SUM(AH107:AH111)</f>
        <v>0</v>
      </c>
      <c r="AI112" s="112">
        <f>SUM(AI107:AI111)</f>
        <v>0</v>
      </c>
      <c r="AJ112" s="113">
        <f t="shared" si="31"/>
        <v>0</v>
      </c>
      <c r="AK112" s="111">
        <f>SUM(AK107:AK111)</f>
        <v>0</v>
      </c>
      <c r="AL112" s="112">
        <f>SUM(AL107:AL111)</f>
        <v>0</v>
      </c>
      <c r="AM112" s="113">
        <f t="shared" si="32"/>
        <v>0</v>
      </c>
      <c r="AN112" s="111">
        <f>SUM(AN107:AN111)</f>
        <v>0</v>
      </c>
      <c r="AO112" s="112">
        <f>SUM(AO107:AO111)</f>
        <v>0</v>
      </c>
      <c r="AP112" s="113">
        <f t="shared" si="33"/>
        <v>0</v>
      </c>
      <c r="AQ112" s="111">
        <f>SUM(AQ107:AQ111)</f>
        <v>0</v>
      </c>
      <c r="AR112" s="112">
        <f>SUM(AR107:AR111)</f>
        <v>0</v>
      </c>
      <c r="AS112" s="113">
        <f t="shared" si="34"/>
        <v>0</v>
      </c>
      <c r="AT112" s="111">
        <f>SUM(AT107:AT111)</f>
        <v>0</v>
      </c>
      <c r="AU112" s="112">
        <f>SUM(AU107:AU111)</f>
        <v>0</v>
      </c>
      <c r="AV112" s="113">
        <f t="shared" si="35"/>
        <v>0</v>
      </c>
      <c r="AW112" s="111">
        <f>SUM(AW107:AW111)</f>
        <v>0</v>
      </c>
      <c r="AX112" s="112">
        <f>SUM(AX107:AX111)</f>
        <v>0</v>
      </c>
      <c r="AY112" s="113">
        <f t="shared" si="36"/>
        <v>0</v>
      </c>
      <c r="AZ112" s="111">
        <f>SUM(AZ107:AZ111)</f>
        <v>0</v>
      </c>
      <c r="BA112" s="112">
        <f>SUM(BA107:BA111)</f>
        <v>0</v>
      </c>
      <c r="BB112" s="113">
        <f t="shared" si="37"/>
        <v>0</v>
      </c>
      <c r="BC112" s="111">
        <f>SUM(BC107:BC111)</f>
        <v>0</v>
      </c>
      <c r="BD112" s="112">
        <f>SUM(BD107:BD111)</f>
        <v>0</v>
      </c>
      <c r="BE112" s="113">
        <f t="shared" si="38"/>
        <v>0</v>
      </c>
      <c r="BF112" s="111">
        <f>SUM(BF107:BF111)</f>
        <v>0</v>
      </c>
      <c r="BG112" s="112">
        <f>SUM(BG107:BG111)</f>
        <v>0</v>
      </c>
      <c r="BH112" s="113">
        <f t="shared" si="39"/>
        <v>0</v>
      </c>
      <c r="BI112" s="111">
        <f>SUM(BI107:BI111)</f>
        <v>0</v>
      </c>
      <c r="BJ112" s="112">
        <f>SUM(BJ107:BJ111)</f>
        <v>0</v>
      </c>
      <c r="BK112" s="113">
        <f t="shared" si="40"/>
        <v>0</v>
      </c>
      <c r="BL112" s="111">
        <f>SUM(BL107:BL111)</f>
        <v>0</v>
      </c>
      <c r="BM112" s="112">
        <f>SUM(BM107:BM111)</f>
        <v>0</v>
      </c>
      <c r="BN112" s="113">
        <f t="shared" si="41"/>
        <v>0</v>
      </c>
      <c r="BO112" s="111">
        <f>SUM(BO107:BO111)</f>
        <v>0</v>
      </c>
      <c r="BP112" s="112">
        <f>SUM(BP107:BP111)</f>
        <v>0</v>
      </c>
      <c r="BQ112" s="113">
        <f t="shared" si="42"/>
        <v>0</v>
      </c>
      <c r="BR112" s="111">
        <f>SUM(BR107:BR111)</f>
        <v>0</v>
      </c>
      <c r="BS112" s="112">
        <f>SUM(BS107:BS111)</f>
        <v>0</v>
      </c>
      <c r="BT112" s="113">
        <f t="shared" si="43"/>
        <v>0</v>
      </c>
      <c r="BU112" s="111">
        <f>SUM(BU107:BU111)</f>
        <v>0</v>
      </c>
      <c r="BV112" s="112">
        <f>SUM(BV107:BV111)</f>
        <v>0</v>
      </c>
      <c r="BW112" s="113">
        <f t="shared" si="44"/>
        <v>0</v>
      </c>
      <c r="BX112" s="111">
        <f>SUM(BX107:BX111)</f>
        <v>0</v>
      </c>
      <c r="BY112" s="112">
        <f>SUM(BY107:BY111)</f>
        <v>0</v>
      </c>
      <c r="BZ112" s="113">
        <f t="shared" si="45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6"/>
        <v>0</v>
      </c>
      <c r="AC113" s="104">
        <f t="shared" si="46"/>
        <v>0</v>
      </c>
      <c r="AD113" s="105">
        <f t="shared" si="46"/>
        <v>0</v>
      </c>
      <c r="AE113" s="244"/>
      <c r="AF113" s="245"/>
      <c r="AG113" s="105">
        <f t="shared" si="30"/>
        <v>0</v>
      </c>
      <c r="AH113" s="244"/>
      <c r="AI113" s="245"/>
      <c r="AJ113" s="105">
        <f t="shared" si="31"/>
        <v>0</v>
      </c>
      <c r="AK113" s="244"/>
      <c r="AL113" s="245"/>
      <c r="AM113" s="105">
        <f t="shared" si="32"/>
        <v>0</v>
      </c>
      <c r="AN113" s="244"/>
      <c r="AO113" s="245"/>
      <c r="AP113" s="105">
        <f t="shared" si="33"/>
        <v>0</v>
      </c>
      <c r="AQ113" s="244"/>
      <c r="AR113" s="245"/>
      <c r="AS113" s="105">
        <f t="shared" si="34"/>
        <v>0</v>
      </c>
      <c r="AT113" s="244"/>
      <c r="AU113" s="245"/>
      <c r="AV113" s="105">
        <f t="shared" si="35"/>
        <v>0</v>
      </c>
      <c r="AW113" s="244"/>
      <c r="AX113" s="245"/>
      <c r="AY113" s="105">
        <f t="shared" si="36"/>
        <v>0</v>
      </c>
      <c r="AZ113" s="244"/>
      <c r="BA113" s="245"/>
      <c r="BB113" s="105">
        <f t="shared" si="37"/>
        <v>0</v>
      </c>
      <c r="BC113" s="244"/>
      <c r="BD113" s="245"/>
      <c r="BE113" s="105">
        <f t="shared" si="38"/>
        <v>0</v>
      </c>
      <c r="BF113" s="244"/>
      <c r="BG113" s="245"/>
      <c r="BH113" s="105">
        <f t="shared" si="39"/>
        <v>0</v>
      </c>
      <c r="BI113" s="244"/>
      <c r="BJ113" s="245"/>
      <c r="BK113" s="105">
        <f t="shared" si="40"/>
        <v>0</v>
      </c>
      <c r="BL113" s="244"/>
      <c r="BM113" s="245"/>
      <c r="BN113" s="105">
        <f t="shared" si="41"/>
        <v>0</v>
      </c>
      <c r="BO113" s="244"/>
      <c r="BP113" s="245"/>
      <c r="BQ113" s="105">
        <f t="shared" si="42"/>
        <v>0</v>
      </c>
      <c r="BR113" s="244"/>
      <c r="BS113" s="245"/>
      <c r="BT113" s="105">
        <f t="shared" si="43"/>
        <v>0</v>
      </c>
      <c r="BU113" s="244"/>
      <c r="BV113" s="245"/>
      <c r="BW113" s="105">
        <f t="shared" si="44"/>
        <v>0</v>
      </c>
      <c r="BX113" s="244"/>
      <c r="BY113" s="245"/>
      <c r="BZ113" s="105">
        <f t="shared" si="45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6"/>
        <v>0</v>
      </c>
      <c r="AC114" s="108">
        <f t="shared" si="46"/>
        <v>0</v>
      </c>
      <c r="AD114" s="109">
        <f t="shared" si="46"/>
        <v>0</v>
      </c>
      <c r="AE114" s="246"/>
      <c r="AF114" s="247"/>
      <c r="AG114" s="109">
        <f t="shared" si="30"/>
        <v>0</v>
      </c>
      <c r="AH114" s="246"/>
      <c r="AI114" s="247"/>
      <c r="AJ114" s="109">
        <f t="shared" si="31"/>
        <v>0</v>
      </c>
      <c r="AK114" s="246"/>
      <c r="AL114" s="247"/>
      <c r="AM114" s="109">
        <f t="shared" si="32"/>
        <v>0</v>
      </c>
      <c r="AN114" s="246"/>
      <c r="AO114" s="247"/>
      <c r="AP114" s="109">
        <f t="shared" si="33"/>
        <v>0</v>
      </c>
      <c r="AQ114" s="246"/>
      <c r="AR114" s="247"/>
      <c r="AS114" s="109">
        <f t="shared" si="34"/>
        <v>0</v>
      </c>
      <c r="AT114" s="246"/>
      <c r="AU114" s="247"/>
      <c r="AV114" s="109">
        <f t="shared" si="35"/>
        <v>0</v>
      </c>
      <c r="AW114" s="246"/>
      <c r="AX114" s="247"/>
      <c r="AY114" s="109">
        <f t="shared" si="36"/>
        <v>0</v>
      </c>
      <c r="AZ114" s="246"/>
      <c r="BA114" s="247"/>
      <c r="BB114" s="109">
        <f t="shared" si="37"/>
        <v>0</v>
      </c>
      <c r="BC114" s="246"/>
      <c r="BD114" s="247"/>
      <c r="BE114" s="109">
        <f t="shared" si="38"/>
        <v>0</v>
      </c>
      <c r="BF114" s="246"/>
      <c r="BG114" s="247"/>
      <c r="BH114" s="109">
        <f t="shared" si="39"/>
        <v>0</v>
      </c>
      <c r="BI114" s="246"/>
      <c r="BJ114" s="247"/>
      <c r="BK114" s="109">
        <f t="shared" si="40"/>
        <v>0</v>
      </c>
      <c r="BL114" s="246"/>
      <c r="BM114" s="247"/>
      <c r="BN114" s="109">
        <f t="shared" si="41"/>
        <v>0</v>
      </c>
      <c r="BO114" s="246"/>
      <c r="BP114" s="247"/>
      <c r="BQ114" s="109">
        <f t="shared" si="42"/>
        <v>0</v>
      </c>
      <c r="BR114" s="246"/>
      <c r="BS114" s="247"/>
      <c r="BT114" s="109">
        <f t="shared" si="43"/>
        <v>0</v>
      </c>
      <c r="BU114" s="246"/>
      <c r="BV114" s="247"/>
      <c r="BW114" s="109">
        <f t="shared" si="44"/>
        <v>0</v>
      </c>
      <c r="BX114" s="246"/>
      <c r="BY114" s="247"/>
      <c r="BZ114" s="109">
        <f t="shared" si="45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6"/>
        <v>0</v>
      </c>
      <c r="AC115" s="108">
        <f t="shared" si="46"/>
        <v>0</v>
      </c>
      <c r="AD115" s="109">
        <f t="shared" si="46"/>
        <v>0</v>
      </c>
      <c r="AE115" s="246"/>
      <c r="AF115" s="247"/>
      <c r="AG115" s="109">
        <f t="shared" si="30"/>
        <v>0</v>
      </c>
      <c r="AH115" s="246"/>
      <c r="AI115" s="247"/>
      <c r="AJ115" s="109">
        <f t="shared" si="31"/>
        <v>0</v>
      </c>
      <c r="AK115" s="246"/>
      <c r="AL115" s="247"/>
      <c r="AM115" s="109">
        <f t="shared" si="32"/>
        <v>0</v>
      </c>
      <c r="AN115" s="246"/>
      <c r="AO115" s="247"/>
      <c r="AP115" s="109">
        <f t="shared" si="33"/>
        <v>0</v>
      </c>
      <c r="AQ115" s="246"/>
      <c r="AR115" s="247"/>
      <c r="AS115" s="109">
        <f t="shared" si="34"/>
        <v>0</v>
      </c>
      <c r="AT115" s="246"/>
      <c r="AU115" s="247"/>
      <c r="AV115" s="109">
        <f t="shared" si="35"/>
        <v>0</v>
      </c>
      <c r="AW115" s="246"/>
      <c r="AX115" s="247"/>
      <c r="AY115" s="109">
        <f t="shared" si="36"/>
        <v>0</v>
      </c>
      <c r="AZ115" s="246"/>
      <c r="BA115" s="247"/>
      <c r="BB115" s="109">
        <f t="shared" si="37"/>
        <v>0</v>
      </c>
      <c r="BC115" s="246"/>
      <c r="BD115" s="247"/>
      <c r="BE115" s="109">
        <f t="shared" si="38"/>
        <v>0</v>
      </c>
      <c r="BF115" s="246"/>
      <c r="BG115" s="247"/>
      <c r="BH115" s="109">
        <f t="shared" si="39"/>
        <v>0</v>
      </c>
      <c r="BI115" s="246"/>
      <c r="BJ115" s="247"/>
      <c r="BK115" s="109">
        <f t="shared" si="40"/>
        <v>0</v>
      </c>
      <c r="BL115" s="246"/>
      <c r="BM115" s="247"/>
      <c r="BN115" s="109">
        <f t="shared" si="41"/>
        <v>0</v>
      </c>
      <c r="BO115" s="246"/>
      <c r="BP115" s="247"/>
      <c r="BQ115" s="109">
        <f t="shared" si="42"/>
        <v>0</v>
      </c>
      <c r="BR115" s="246"/>
      <c r="BS115" s="247"/>
      <c r="BT115" s="109">
        <f t="shared" si="43"/>
        <v>0</v>
      </c>
      <c r="BU115" s="246"/>
      <c r="BV115" s="247"/>
      <c r="BW115" s="109">
        <f t="shared" si="44"/>
        <v>0</v>
      </c>
      <c r="BX115" s="246"/>
      <c r="BY115" s="247"/>
      <c r="BZ115" s="109">
        <f t="shared" si="45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6"/>
        <v>0</v>
      </c>
      <c r="AC116" s="108">
        <f t="shared" si="46"/>
        <v>0</v>
      </c>
      <c r="AD116" s="109">
        <f t="shared" si="46"/>
        <v>0</v>
      </c>
      <c r="AE116" s="246"/>
      <c r="AF116" s="247"/>
      <c r="AG116" s="109">
        <f t="shared" si="30"/>
        <v>0</v>
      </c>
      <c r="AH116" s="246"/>
      <c r="AI116" s="247"/>
      <c r="AJ116" s="109">
        <f t="shared" si="31"/>
        <v>0</v>
      </c>
      <c r="AK116" s="246"/>
      <c r="AL116" s="247"/>
      <c r="AM116" s="109">
        <f t="shared" si="32"/>
        <v>0</v>
      </c>
      <c r="AN116" s="246"/>
      <c r="AO116" s="247"/>
      <c r="AP116" s="109">
        <f t="shared" si="33"/>
        <v>0</v>
      </c>
      <c r="AQ116" s="246"/>
      <c r="AR116" s="247"/>
      <c r="AS116" s="109">
        <f t="shared" si="34"/>
        <v>0</v>
      </c>
      <c r="AT116" s="246"/>
      <c r="AU116" s="247"/>
      <c r="AV116" s="109">
        <f t="shared" si="35"/>
        <v>0</v>
      </c>
      <c r="AW116" s="246"/>
      <c r="AX116" s="247"/>
      <c r="AY116" s="109">
        <f t="shared" si="36"/>
        <v>0</v>
      </c>
      <c r="AZ116" s="246"/>
      <c r="BA116" s="247"/>
      <c r="BB116" s="109">
        <f t="shared" si="37"/>
        <v>0</v>
      </c>
      <c r="BC116" s="246"/>
      <c r="BD116" s="247"/>
      <c r="BE116" s="109">
        <f t="shared" si="38"/>
        <v>0</v>
      </c>
      <c r="BF116" s="246"/>
      <c r="BG116" s="247"/>
      <c r="BH116" s="109">
        <f t="shared" si="39"/>
        <v>0</v>
      </c>
      <c r="BI116" s="246"/>
      <c r="BJ116" s="247"/>
      <c r="BK116" s="109">
        <f t="shared" si="40"/>
        <v>0</v>
      </c>
      <c r="BL116" s="246"/>
      <c r="BM116" s="247"/>
      <c r="BN116" s="109">
        <f t="shared" si="41"/>
        <v>0</v>
      </c>
      <c r="BO116" s="246"/>
      <c r="BP116" s="247"/>
      <c r="BQ116" s="109">
        <f t="shared" si="42"/>
        <v>0</v>
      </c>
      <c r="BR116" s="246"/>
      <c r="BS116" s="247"/>
      <c r="BT116" s="109">
        <f t="shared" si="43"/>
        <v>0</v>
      </c>
      <c r="BU116" s="246"/>
      <c r="BV116" s="247"/>
      <c r="BW116" s="109">
        <f t="shared" si="44"/>
        <v>0</v>
      </c>
      <c r="BX116" s="246"/>
      <c r="BY116" s="247"/>
      <c r="BZ116" s="109">
        <f t="shared" si="45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6"/>
        <v>0</v>
      </c>
      <c r="AC117" s="108">
        <f t="shared" si="46"/>
        <v>0</v>
      </c>
      <c r="AD117" s="109">
        <f t="shared" si="46"/>
        <v>0</v>
      </c>
      <c r="AE117" s="246"/>
      <c r="AF117" s="247"/>
      <c r="AG117" s="109">
        <f t="shared" si="30"/>
        <v>0</v>
      </c>
      <c r="AH117" s="246"/>
      <c r="AI117" s="247"/>
      <c r="AJ117" s="109">
        <f t="shared" si="31"/>
        <v>0</v>
      </c>
      <c r="AK117" s="246"/>
      <c r="AL117" s="247"/>
      <c r="AM117" s="109">
        <f t="shared" si="32"/>
        <v>0</v>
      </c>
      <c r="AN117" s="246"/>
      <c r="AO117" s="247"/>
      <c r="AP117" s="109">
        <f t="shared" si="33"/>
        <v>0</v>
      </c>
      <c r="AQ117" s="246"/>
      <c r="AR117" s="247"/>
      <c r="AS117" s="109">
        <f t="shared" si="34"/>
        <v>0</v>
      </c>
      <c r="AT117" s="246"/>
      <c r="AU117" s="247"/>
      <c r="AV117" s="109">
        <f t="shared" si="35"/>
        <v>0</v>
      </c>
      <c r="AW117" s="246"/>
      <c r="AX117" s="247"/>
      <c r="AY117" s="109">
        <f t="shared" si="36"/>
        <v>0</v>
      </c>
      <c r="AZ117" s="246"/>
      <c r="BA117" s="247"/>
      <c r="BB117" s="109">
        <f t="shared" si="37"/>
        <v>0</v>
      </c>
      <c r="BC117" s="246"/>
      <c r="BD117" s="247"/>
      <c r="BE117" s="109">
        <f t="shared" si="38"/>
        <v>0</v>
      </c>
      <c r="BF117" s="246"/>
      <c r="BG117" s="247"/>
      <c r="BH117" s="109">
        <f t="shared" si="39"/>
        <v>0</v>
      </c>
      <c r="BI117" s="246"/>
      <c r="BJ117" s="247"/>
      <c r="BK117" s="109">
        <f t="shared" si="40"/>
        <v>0</v>
      </c>
      <c r="BL117" s="246"/>
      <c r="BM117" s="247"/>
      <c r="BN117" s="109">
        <f t="shared" si="41"/>
        <v>0</v>
      </c>
      <c r="BO117" s="246"/>
      <c r="BP117" s="247"/>
      <c r="BQ117" s="109">
        <f t="shared" si="42"/>
        <v>0</v>
      </c>
      <c r="BR117" s="246"/>
      <c r="BS117" s="247"/>
      <c r="BT117" s="109">
        <f t="shared" si="43"/>
        <v>0</v>
      </c>
      <c r="BU117" s="246"/>
      <c r="BV117" s="247"/>
      <c r="BW117" s="109">
        <f t="shared" si="44"/>
        <v>0</v>
      </c>
      <c r="BX117" s="246"/>
      <c r="BY117" s="247"/>
      <c r="BZ117" s="109">
        <f t="shared" si="45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6"/>
        <v>0</v>
      </c>
      <c r="AC118" s="112">
        <f t="shared" si="46"/>
        <v>0</v>
      </c>
      <c r="AD118" s="113">
        <f t="shared" si="46"/>
        <v>0</v>
      </c>
      <c r="AE118" s="111">
        <f>SUM(AE113:AE117)</f>
        <v>0</v>
      </c>
      <c r="AF118" s="112">
        <f>SUM(AF113:AF117)</f>
        <v>0</v>
      </c>
      <c r="AG118" s="113">
        <f t="shared" si="30"/>
        <v>0</v>
      </c>
      <c r="AH118" s="111">
        <f>SUM(AH113:AH117)</f>
        <v>0</v>
      </c>
      <c r="AI118" s="112">
        <f>SUM(AI113:AI117)</f>
        <v>0</v>
      </c>
      <c r="AJ118" s="113">
        <f t="shared" si="31"/>
        <v>0</v>
      </c>
      <c r="AK118" s="111">
        <f>SUM(AK113:AK117)</f>
        <v>0</v>
      </c>
      <c r="AL118" s="112">
        <f>SUM(AL113:AL117)</f>
        <v>0</v>
      </c>
      <c r="AM118" s="113">
        <f t="shared" si="32"/>
        <v>0</v>
      </c>
      <c r="AN118" s="111">
        <f>SUM(AN113:AN117)</f>
        <v>0</v>
      </c>
      <c r="AO118" s="112">
        <f>SUM(AO113:AO117)</f>
        <v>0</v>
      </c>
      <c r="AP118" s="113">
        <f t="shared" si="33"/>
        <v>0</v>
      </c>
      <c r="AQ118" s="111">
        <f>SUM(AQ113:AQ117)</f>
        <v>0</v>
      </c>
      <c r="AR118" s="112">
        <f>SUM(AR113:AR117)</f>
        <v>0</v>
      </c>
      <c r="AS118" s="113">
        <f t="shared" si="34"/>
        <v>0</v>
      </c>
      <c r="AT118" s="111">
        <f>SUM(AT113:AT117)</f>
        <v>0</v>
      </c>
      <c r="AU118" s="112">
        <f>SUM(AU113:AU117)</f>
        <v>0</v>
      </c>
      <c r="AV118" s="113">
        <f t="shared" si="35"/>
        <v>0</v>
      </c>
      <c r="AW118" s="111">
        <f>SUM(AW113:AW117)</f>
        <v>0</v>
      </c>
      <c r="AX118" s="112">
        <f>SUM(AX113:AX117)</f>
        <v>0</v>
      </c>
      <c r="AY118" s="113">
        <f t="shared" si="36"/>
        <v>0</v>
      </c>
      <c r="AZ118" s="111">
        <f>SUM(AZ113:AZ117)</f>
        <v>0</v>
      </c>
      <c r="BA118" s="112">
        <f>SUM(BA113:BA117)</f>
        <v>0</v>
      </c>
      <c r="BB118" s="113">
        <f t="shared" si="37"/>
        <v>0</v>
      </c>
      <c r="BC118" s="111">
        <f>SUM(BC113:BC117)</f>
        <v>0</v>
      </c>
      <c r="BD118" s="112">
        <f>SUM(BD113:BD117)</f>
        <v>0</v>
      </c>
      <c r="BE118" s="113">
        <f t="shared" si="38"/>
        <v>0</v>
      </c>
      <c r="BF118" s="111">
        <f>SUM(BF113:BF117)</f>
        <v>0</v>
      </c>
      <c r="BG118" s="112">
        <f>SUM(BG113:BG117)</f>
        <v>0</v>
      </c>
      <c r="BH118" s="113">
        <f t="shared" si="39"/>
        <v>0</v>
      </c>
      <c r="BI118" s="111">
        <f>SUM(BI113:BI117)</f>
        <v>0</v>
      </c>
      <c r="BJ118" s="112">
        <f>SUM(BJ113:BJ117)</f>
        <v>0</v>
      </c>
      <c r="BK118" s="113">
        <f t="shared" si="40"/>
        <v>0</v>
      </c>
      <c r="BL118" s="111">
        <f>SUM(BL113:BL117)</f>
        <v>0</v>
      </c>
      <c r="BM118" s="112">
        <f>SUM(BM113:BM117)</f>
        <v>0</v>
      </c>
      <c r="BN118" s="113">
        <f t="shared" si="41"/>
        <v>0</v>
      </c>
      <c r="BO118" s="111">
        <f>SUM(BO113:BO117)</f>
        <v>0</v>
      </c>
      <c r="BP118" s="112">
        <f>SUM(BP113:BP117)</f>
        <v>0</v>
      </c>
      <c r="BQ118" s="113">
        <f t="shared" si="42"/>
        <v>0</v>
      </c>
      <c r="BR118" s="111">
        <f>SUM(BR113:BR117)</f>
        <v>0</v>
      </c>
      <c r="BS118" s="112">
        <f>SUM(BS113:BS117)</f>
        <v>0</v>
      </c>
      <c r="BT118" s="113">
        <f t="shared" si="43"/>
        <v>0</v>
      </c>
      <c r="BU118" s="111">
        <f>SUM(BU113:BU117)</f>
        <v>0</v>
      </c>
      <c r="BV118" s="112">
        <f>SUM(BV113:BV117)</f>
        <v>0</v>
      </c>
      <c r="BW118" s="113">
        <f t="shared" si="44"/>
        <v>0</v>
      </c>
      <c r="BX118" s="111">
        <f>SUM(BX113:BX117)</f>
        <v>0</v>
      </c>
      <c r="BY118" s="112">
        <f>SUM(BY113:BY117)</f>
        <v>0</v>
      </c>
      <c r="BZ118" s="113">
        <f t="shared" si="45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6"/>
        <v>0</v>
      </c>
      <c r="AC119" s="104">
        <f t="shared" si="46"/>
        <v>0</v>
      </c>
      <c r="AD119" s="105">
        <f t="shared" si="46"/>
        <v>0</v>
      </c>
      <c r="AE119" s="244"/>
      <c r="AF119" s="245"/>
      <c r="AG119" s="105">
        <f t="shared" si="30"/>
        <v>0</v>
      </c>
      <c r="AH119" s="244"/>
      <c r="AI119" s="245"/>
      <c r="AJ119" s="105">
        <f t="shared" si="31"/>
        <v>0</v>
      </c>
      <c r="AK119" s="244"/>
      <c r="AL119" s="245"/>
      <c r="AM119" s="105">
        <f t="shared" si="32"/>
        <v>0</v>
      </c>
      <c r="AN119" s="244"/>
      <c r="AO119" s="245"/>
      <c r="AP119" s="105">
        <f t="shared" si="33"/>
        <v>0</v>
      </c>
      <c r="AQ119" s="244"/>
      <c r="AR119" s="245"/>
      <c r="AS119" s="105">
        <f t="shared" si="34"/>
        <v>0</v>
      </c>
      <c r="AT119" s="244"/>
      <c r="AU119" s="245"/>
      <c r="AV119" s="105">
        <f t="shared" si="35"/>
        <v>0</v>
      </c>
      <c r="AW119" s="244"/>
      <c r="AX119" s="245"/>
      <c r="AY119" s="105">
        <f t="shared" si="36"/>
        <v>0</v>
      </c>
      <c r="AZ119" s="244"/>
      <c r="BA119" s="245"/>
      <c r="BB119" s="105">
        <f t="shared" si="37"/>
        <v>0</v>
      </c>
      <c r="BC119" s="244"/>
      <c r="BD119" s="245"/>
      <c r="BE119" s="105">
        <f t="shared" si="38"/>
        <v>0</v>
      </c>
      <c r="BF119" s="244"/>
      <c r="BG119" s="245"/>
      <c r="BH119" s="105">
        <f t="shared" si="39"/>
        <v>0</v>
      </c>
      <c r="BI119" s="244"/>
      <c r="BJ119" s="245"/>
      <c r="BK119" s="105">
        <f t="shared" si="40"/>
        <v>0</v>
      </c>
      <c r="BL119" s="244"/>
      <c r="BM119" s="245"/>
      <c r="BN119" s="105">
        <f t="shared" si="41"/>
        <v>0</v>
      </c>
      <c r="BO119" s="244"/>
      <c r="BP119" s="245"/>
      <c r="BQ119" s="105">
        <f t="shared" si="42"/>
        <v>0</v>
      </c>
      <c r="BR119" s="244"/>
      <c r="BS119" s="245"/>
      <c r="BT119" s="105">
        <f t="shared" si="43"/>
        <v>0</v>
      </c>
      <c r="BU119" s="244"/>
      <c r="BV119" s="245"/>
      <c r="BW119" s="105">
        <f t="shared" si="44"/>
        <v>0</v>
      </c>
      <c r="BX119" s="244"/>
      <c r="BY119" s="245"/>
      <c r="BZ119" s="105">
        <f t="shared" si="45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6"/>
        <v>0</v>
      </c>
      <c r="AC120" s="108">
        <f t="shared" si="46"/>
        <v>0</v>
      </c>
      <c r="AD120" s="109">
        <f t="shared" si="46"/>
        <v>0</v>
      </c>
      <c r="AE120" s="246"/>
      <c r="AF120" s="247"/>
      <c r="AG120" s="109">
        <f t="shared" si="30"/>
        <v>0</v>
      </c>
      <c r="AH120" s="246"/>
      <c r="AI120" s="247"/>
      <c r="AJ120" s="109">
        <f t="shared" si="31"/>
        <v>0</v>
      </c>
      <c r="AK120" s="246"/>
      <c r="AL120" s="247"/>
      <c r="AM120" s="109">
        <f t="shared" si="32"/>
        <v>0</v>
      </c>
      <c r="AN120" s="246"/>
      <c r="AO120" s="247"/>
      <c r="AP120" s="109">
        <f t="shared" si="33"/>
        <v>0</v>
      </c>
      <c r="AQ120" s="246"/>
      <c r="AR120" s="247"/>
      <c r="AS120" s="109">
        <f t="shared" si="34"/>
        <v>0</v>
      </c>
      <c r="AT120" s="246"/>
      <c r="AU120" s="247"/>
      <c r="AV120" s="109">
        <f t="shared" si="35"/>
        <v>0</v>
      </c>
      <c r="AW120" s="246"/>
      <c r="AX120" s="247"/>
      <c r="AY120" s="109">
        <f t="shared" si="36"/>
        <v>0</v>
      </c>
      <c r="AZ120" s="246"/>
      <c r="BA120" s="247"/>
      <c r="BB120" s="109">
        <f t="shared" si="37"/>
        <v>0</v>
      </c>
      <c r="BC120" s="246"/>
      <c r="BD120" s="247"/>
      <c r="BE120" s="109">
        <f t="shared" si="38"/>
        <v>0</v>
      </c>
      <c r="BF120" s="246"/>
      <c r="BG120" s="247"/>
      <c r="BH120" s="109">
        <f t="shared" si="39"/>
        <v>0</v>
      </c>
      <c r="BI120" s="246"/>
      <c r="BJ120" s="247"/>
      <c r="BK120" s="109">
        <f t="shared" si="40"/>
        <v>0</v>
      </c>
      <c r="BL120" s="246"/>
      <c r="BM120" s="247"/>
      <c r="BN120" s="109">
        <f t="shared" si="41"/>
        <v>0</v>
      </c>
      <c r="BO120" s="246"/>
      <c r="BP120" s="247"/>
      <c r="BQ120" s="109">
        <f t="shared" si="42"/>
        <v>0</v>
      </c>
      <c r="BR120" s="246"/>
      <c r="BS120" s="247"/>
      <c r="BT120" s="109">
        <f t="shared" si="43"/>
        <v>0</v>
      </c>
      <c r="BU120" s="246"/>
      <c r="BV120" s="247"/>
      <c r="BW120" s="109">
        <f t="shared" si="44"/>
        <v>0</v>
      </c>
      <c r="BX120" s="246"/>
      <c r="BY120" s="247"/>
      <c r="BZ120" s="109">
        <f t="shared" si="45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6"/>
        <v>0</v>
      </c>
      <c r="AC121" s="108">
        <f t="shared" si="46"/>
        <v>0</v>
      </c>
      <c r="AD121" s="109">
        <f t="shared" si="46"/>
        <v>0</v>
      </c>
      <c r="AE121" s="246"/>
      <c r="AF121" s="247"/>
      <c r="AG121" s="109">
        <f t="shared" si="30"/>
        <v>0</v>
      </c>
      <c r="AH121" s="246"/>
      <c r="AI121" s="247"/>
      <c r="AJ121" s="109">
        <f t="shared" si="31"/>
        <v>0</v>
      </c>
      <c r="AK121" s="246"/>
      <c r="AL121" s="247"/>
      <c r="AM121" s="109">
        <f t="shared" si="32"/>
        <v>0</v>
      </c>
      <c r="AN121" s="246"/>
      <c r="AO121" s="247"/>
      <c r="AP121" s="109">
        <f t="shared" si="33"/>
        <v>0</v>
      </c>
      <c r="AQ121" s="246"/>
      <c r="AR121" s="247"/>
      <c r="AS121" s="109">
        <f t="shared" si="34"/>
        <v>0</v>
      </c>
      <c r="AT121" s="246"/>
      <c r="AU121" s="247"/>
      <c r="AV121" s="109">
        <f t="shared" si="35"/>
        <v>0</v>
      </c>
      <c r="AW121" s="246"/>
      <c r="AX121" s="247"/>
      <c r="AY121" s="109">
        <f t="shared" si="36"/>
        <v>0</v>
      </c>
      <c r="AZ121" s="246"/>
      <c r="BA121" s="247"/>
      <c r="BB121" s="109">
        <f t="shared" si="37"/>
        <v>0</v>
      </c>
      <c r="BC121" s="246"/>
      <c r="BD121" s="247"/>
      <c r="BE121" s="109">
        <f t="shared" si="38"/>
        <v>0</v>
      </c>
      <c r="BF121" s="246"/>
      <c r="BG121" s="247"/>
      <c r="BH121" s="109">
        <f t="shared" si="39"/>
        <v>0</v>
      </c>
      <c r="BI121" s="246"/>
      <c r="BJ121" s="247"/>
      <c r="BK121" s="109">
        <f t="shared" si="40"/>
        <v>0</v>
      </c>
      <c r="BL121" s="246"/>
      <c r="BM121" s="247"/>
      <c r="BN121" s="109">
        <f t="shared" si="41"/>
        <v>0</v>
      </c>
      <c r="BO121" s="246"/>
      <c r="BP121" s="247"/>
      <c r="BQ121" s="109">
        <f t="shared" si="42"/>
        <v>0</v>
      </c>
      <c r="BR121" s="246"/>
      <c r="BS121" s="247"/>
      <c r="BT121" s="109">
        <f t="shared" si="43"/>
        <v>0</v>
      </c>
      <c r="BU121" s="246"/>
      <c r="BV121" s="247"/>
      <c r="BW121" s="109">
        <f t="shared" si="44"/>
        <v>0</v>
      </c>
      <c r="BX121" s="246"/>
      <c r="BY121" s="247"/>
      <c r="BZ121" s="109">
        <f t="shared" si="45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6"/>
        <v>0</v>
      </c>
      <c r="AC122" s="108">
        <f t="shared" si="46"/>
        <v>0</v>
      </c>
      <c r="AD122" s="109">
        <f t="shared" si="46"/>
        <v>0</v>
      </c>
      <c r="AE122" s="246"/>
      <c r="AF122" s="247"/>
      <c r="AG122" s="109">
        <f t="shared" si="30"/>
        <v>0</v>
      </c>
      <c r="AH122" s="246"/>
      <c r="AI122" s="247"/>
      <c r="AJ122" s="109">
        <f t="shared" si="31"/>
        <v>0</v>
      </c>
      <c r="AK122" s="246"/>
      <c r="AL122" s="247"/>
      <c r="AM122" s="109">
        <f t="shared" si="32"/>
        <v>0</v>
      </c>
      <c r="AN122" s="246"/>
      <c r="AO122" s="247"/>
      <c r="AP122" s="109">
        <f t="shared" si="33"/>
        <v>0</v>
      </c>
      <c r="AQ122" s="246"/>
      <c r="AR122" s="247"/>
      <c r="AS122" s="109">
        <f t="shared" si="34"/>
        <v>0</v>
      </c>
      <c r="AT122" s="246"/>
      <c r="AU122" s="247"/>
      <c r="AV122" s="109">
        <f t="shared" si="35"/>
        <v>0</v>
      </c>
      <c r="AW122" s="246"/>
      <c r="AX122" s="247"/>
      <c r="AY122" s="109">
        <f t="shared" si="36"/>
        <v>0</v>
      </c>
      <c r="AZ122" s="246"/>
      <c r="BA122" s="247"/>
      <c r="BB122" s="109">
        <f t="shared" si="37"/>
        <v>0</v>
      </c>
      <c r="BC122" s="246"/>
      <c r="BD122" s="247"/>
      <c r="BE122" s="109">
        <f t="shared" si="38"/>
        <v>0</v>
      </c>
      <c r="BF122" s="246"/>
      <c r="BG122" s="247"/>
      <c r="BH122" s="109">
        <f t="shared" si="39"/>
        <v>0</v>
      </c>
      <c r="BI122" s="246"/>
      <c r="BJ122" s="247"/>
      <c r="BK122" s="109">
        <f t="shared" si="40"/>
        <v>0</v>
      </c>
      <c r="BL122" s="246"/>
      <c r="BM122" s="247"/>
      <c r="BN122" s="109">
        <f t="shared" si="41"/>
        <v>0</v>
      </c>
      <c r="BO122" s="246"/>
      <c r="BP122" s="247"/>
      <c r="BQ122" s="109">
        <f t="shared" si="42"/>
        <v>0</v>
      </c>
      <c r="BR122" s="246"/>
      <c r="BS122" s="247"/>
      <c r="BT122" s="109">
        <f t="shared" si="43"/>
        <v>0</v>
      </c>
      <c r="BU122" s="246"/>
      <c r="BV122" s="247"/>
      <c r="BW122" s="109">
        <f t="shared" si="44"/>
        <v>0</v>
      </c>
      <c r="BX122" s="246"/>
      <c r="BY122" s="247"/>
      <c r="BZ122" s="109">
        <f t="shared" si="45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6"/>
        <v>0</v>
      </c>
      <c r="AC123" s="108">
        <f t="shared" si="46"/>
        <v>0</v>
      </c>
      <c r="AD123" s="109">
        <f t="shared" si="46"/>
        <v>0</v>
      </c>
      <c r="AE123" s="246"/>
      <c r="AF123" s="247"/>
      <c r="AG123" s="109">
        <f t="shared" si="30"/>
        <v>0</v>
      </c>
      <c r="AH123" s="246"/>
      <c r="AI123" s="247"/>
      <c r="AJ123" s="109">
        <f t="shared" si="31"/>
        <v>0</v>
      </c>
      <c r="AK123" s="246"/>
      <c r="AL123" s="247"/>
      <c r="AM123" s="109">
        <f t="shared" si="32"/>
        <v>0</v>
      </c>
      <c r="AN123" s="246"/>
      <c r="AO123" s="247"/>
      <c r="AP123" s="109">
        <f t="shared" si="33"/>
        <v>0</v>
      </c>
      <c r="AQ123" s="246"/>
      <c r="AR123" s="247"/>
      <c r="AS123" s="109">
        <f t="shared" si="34"/>
        <v>0</v>
      </c>
      <c r="AT123" s="246"/>
      <c r="AU123" s="247"/>
      <c r="AV123" s="109">
        <f t="shared" si="35"/>
        <v>0</v>
      </c>
      <c r="AW123" s="246"/>
      <c r="AX123" s="247"/>
      <c r="AY123" s="109">
        <f t="shared" si="36"/>
        <v>0</v>
      </c>
      <c r="AZ123" s="246"/>
      <c r="BA123" s="247"/>
      <c r="BB123" s="109">
        <f t="shared" si="37"/>
        <v>0</v>
      </c>
      <c r="BC123" s="246"/>
      <c r="BD123" s="247"/>
      <c r="BE123" s="109">
        <f t="shared" si="38"/>
        <v>0</v>
      </c>
      <c r="BF123" s="246"/>
      <c r="BG123" s="247"/>
      <c r="BH123" s="109">
        <f t="shared" si="39"/>
        <v>0</v>
      </c>
      <c r="BI123" s="246"/>
      <c r="BJ123" s="247"/>
      <c r="BK123" s="109">
        <f t="shared" si="40"/>
        <v>0</v>
      </c>
      <c r="BL123" s="246"/>
      <c r="BM123" s="247"/>
      <c r="BN123" s="109">
        <f t="shared" si="41"/>
        <v>0</v>
      </c>
      <c r="BO123" s="246"/>
      <c r="BP123" s="247"/>
      <c r="BQ123" s="109">
        <f t="shared" si="42"/>
        <v>0</v>
      </c>
      <c r="BR123" s="246"/>
      <c r="BS123" s="247"/>
      <c r="BT123" s="109">
        <f t="shared" si="43"/>
        <v>0</v>
      </c>
      <c r="BU123" s="246"/>
      <c r="BV123" s="247"/>
      <c r="BW123" s="109">
        <f t="shared" si="44"/>
        <v>0</v>
      </c>
      <c r="BX123" s="246"/>
      <c r="BY123" s="247"/>
      <c r="BZ123" s="109">
        <f t="shared" si="45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6"/>
        <v>0</v>
      </c>
      <c r="AC124" s="112">
        <f t="shared" si="46"/>
        <v>0</v>
      </c>
      <c r="AD124" s="230">
        <f t="shared" si="46"/>
        <v>0</v>
      </c>
      <c r="AE124" s="111">
        <f>SUM(AE119:AE123)</f>
        <v>0</v>
      </c>
      <c r="AF124" s="112">
        <f>SUM(AF119:AF123)</f>
        <v>0</v>
      </c>
      <c r="AG124" s="230">
        <f t="shared" si="30"/>
        <v>0</v>
      </c>
      <c r="AH124" s="111">
        <f>SUM(AH119:AH123)</f>
        <v>0</v>
      </c>
      <c r="AI124" s="112">
        <f>SUM(AI119:AI123)</f>
        <v>0</v>
      </c>
      <c r="AJ124" s="230">
        <f t="shared" si="31"/>
        <v>0</v>
      </c>
      <c r="AK124" s="111">
        <f>SUM(AK119:AK123)</f>
        <v>0</v>
      </c>
      <c r="AL124" s="112">
        <f>SUM(AL119:AL123)</f>
        <v>0</v>
      </c>
      <c r="AM124" s="230">
        <f t="shared" si="32"/>
        <v>0</v>
      </c>
      <c r="AN124" s="111">
        <f>SUM(AN119:AN123)</f>
        <v>0</v>
      </c>
      <c r="AO124" s="112">
        <f>SUM(AO119:AO123)</f>
        <v>0</v>
      </c>
      <c r="AP124" s="230">
        <f t="shared" si="33"/>
        <v>0</v>
      </c>
      <c r="AQ124" s="111">
        <f>SUM(AQ119:AQ123)</f>
        <v>0</v>
      </c>
      <c r="AR124" s="112">
        <f>SUM(AR119:AR123)</f>
        <v>0</v>
      </c>
      <c r="AS124" s="230">
        <f t="shared" si="34"/>
        <v>0</v>
      </c>
      <c r="AT124" s="111">
        <f>SUM(AT119:AT123)</f>
        <v>0</v>
      </c>
      <c r="AU124" s="112">
        <f>SUM(AU119:AU123)</f>
        <v>0</v>
      </c>
      <c r="AV124" s="230">
        <f t="shared" si="35"/>
        <v>0</v>
      </c>
      <c r="AW124" s="111">
        <f>SUM(AW119:AW123)</f>
        <v>0</v>
      </c>
      <c r="AX124" s="112">
        <f>SUM(AX119:AX123)</f>
        <v>0</v>
      </c>
      <c r="AY124" s="230">
        <f t="shared" si="36"/>
        <v>0</v>
      </c>
      <c r="AZ124" s="111">
        <f>SUM(AZ119:AZ123)</f>
        <v>0</v>
      </c>
      <c r="BA124" s="112">
        <f>SUM(BA119:BA123)</f>
        <v>0</v>
      </c>
      <c r="BB124" s="230">
        <f t="shared" si="37"/>
        <v>0</v>
      </c>
      <c r="BC124" s="111">
        <f>SUM(BC119:BC123)</f>
        <v>0</v>
      </c>
      <c r="BD124" s="112">
        <f>SUM(BD119:BD123)</f>
        <v>0</v>
      </c>
      <c r="BE124" s="230">
        <f t="shared" si="38"/>
        <v>0</v>
      </c>
      <c r="BF124" s="111">
        <f>SUM(BF119:BF123)</f>
        <v>0</v>
      </c>
      <c r="BG124" s="112">
        <f>SUM(BG119:BG123)</f>
        <v>0</v>
      </c>
      <c r="BH124" s="230">
        <f t="shared" si="39"/>
        <v>0</v>
      </c>
      <c r="BI124" s="111">
        <f>SUM(BI119:BI123)</f>
        <v>0</v>
      </c>
      <c r="BJ124" s="112">
        <f>SUM(BJ119:BJ123)</f>
        <v>0</v>
      </c>
      <c r="BK124" s="230">
        <f t="shared" si="40"/>
        <v>0</v>
      </c>
      <c r="BL124" s="111">
        <f>SUM(BL119:BL123)</f>
        <v>0</v>
      </c>
      <c r="BM124" s="112">
        <f>SUM(BM119:BM123)</f>
        <v>0</v>
      </c>
      <c r="BN124" s="230">
        <f t="shared" si="41"/>
        <v>0</v>
      </c>
      <c r="BO124" s="111">
        <f>SUM(BO119:BO123)</f>
        <v>0</v>
      </c>
      <c r="BP124" s="112">
        <f>SUM(BP119:BP123)</f>
        <v>0</v>
      </c>
      <c r="BQ124" s="230">
        <f t="shared" si="42"/>
        <v>0</v>
      </c>
      <c r="BR124" s="111">
        <f>SUM(BR119:BR123)</f>
        <v>0</v>
      </c>
      <c r="BS124" s="112">
        <f>SUM(BS119:BS123)</f>
        <v>0</v>
      </c>
      <c r="BT124" s="230">
        <f t="shared" si="43"/>
        <v>0</v>
      </c>
      <c r="BU124" s="111">
        <f>SUM(BU119:BU123)</f>
        <v>0</v>
      </c>
      <c r="BV124" s="112">
        <f>SUM(BV119:BV123)</f>
        <v>0</v>
      </c>
      <c r="BW124" s="230">
        <f t="shared" si="44"/>
        <v>0</v>
      </c>
      <c r="BX124" s="111">
        <f>SUM(BX119:BX123)</f>
        <v>0</v>
      </c>
      <c r="BY124" s="112">
        <f>SUM(BY119:BY123)</f>
        <v>0</v>
      </c>
      <c r="BZ124" s="230">
        <f t="shared" si="45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6"/>
        <v>0</v>
      </c>
      <c r="AC125" s="104">
        <f t="shared" si="46"/>
        <v>0</v>
      </c>
      <c r="AD125" s="229">
        <f t="shared" si="46"/>
        <v>0</v>
      </c>
      <c r="AE125" s="244"/>
      <c r="AF125" s="245"/>
      <c r="AG125" s="229">
        <f t="shared" si="30"/>
        <v>0</v>
      </c>
      <c r="AH125" s="244"/>
      <c r="AI125" s="245"/>
      <c r="AJ125" s="229">
        <f t="shared" si="31"/>
        <v>0</v>
      </c>
      <c r="AK125" s="244"/>
      <c r="AL125" s="245"/>
      <c r="AM125" s="229">
        <f t="shared" si="32"/>
        <v>0</v>
      </c>
      <c r="AN125" s="244"/>
      <c r="AO125" s="245"/>
      <c r="AP125" s="229">
        <f t="shared" si="33"/>
        <v>0</v>
      </c>
      <c r="AQ125" s="244"/>
      <c r="AR125" s="245"/>
      <c r="AS125" s="229">
        <f t="shared" si="34"/>
        <v>0</v>
      </c>
      <c r="AT125" s="244"/>
      <c r="AU125" s="245"/>
      <c r="AV125" s="229">
        <f t="shared" si="35"/>
        <v>0</v>
      </c>
      <c r="AW125" s="244"/>
      <c r="AX125" s="245"/>
      <c r="AY125" s="229">
        <f t="shared" si="36"/>
        <v>0</v>
      </c>
      <c r="AZ125" s="244"/>
      <c r="BA125" s="245"/>
      <c r="BB125" s="229">
        <f t="shared" si="37"/>
        <v>0</v>
      </c>
      <c r="BC125" s="244"/>
      <c r="BD125" s="245"/>
      <c r="BE125" s="229">
        <f t="shared" si="38"/>
        <v>0</v>
      </c>
      <c r="BF125" s="244"/>
      <c r="BG125" s="245"/>
      <c r="BH125" s="229">
        <f t="shared" si="39"/>
        <v>0</v>
      </c>
      <c r="BI125" s="244"/>
      <c r="BJ125" s="245"/>
      <c r="BK125" s="229">
        <f t="shared" si="40"/>
        <v>0</v>
      </c>
      <c r="BL125" s="244"/>
      <c r="BM125" s="245"/>
      <c r="BN125" s="229">
        <f t="shared" si="41"/>
        <v>0</v>
      </c>
      <c r="BO125" s="244"/>
      <c r="BP125" s="245"/>
      <c r="BQ125" s="229">
        <f t="shared" si="42"/>
        <v>0</v>
      </c>
      <c r="BR125" s="244"/>
      <c r="BS125" s="245"/>
      <c r="BT125" s="229">
        <f t="shared" si="43"/>
        <v>0</v>
      </c>
      <c r="BU125" s="244"/>
      <c r="BV125" s="245"/>
      <c r="BW125" s="229">
        <f t="shared" si="44"/>
        <v>0</v>
      </c>
      <c r="BX125" s="244"/>
      <c r="BY125" s="245"/>
      <c r="BZ125" s="229">
        <f t="shared" si="45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6"/>
        <v>20</v>
      </c>
      <c r="AC126" s="118">
        <f t="shared" si="46"/>
        <v>14</v>
      </c>
      <c r="AD126" s="119">
        <f t="shared" si="46"/>
        <v>34</v>
      </c>
      <c r="AE126" s="117">
        <f t="shared" ref="AE126:BZ126" si="47">(SUM(AE5:AE125)+AE125)/2</f>
        <v>1</v>
      </c>
      <c r="AF126" s="118">
        <f t="shared" si="47"/>
        <v>0</v>
      </c>
      <c r="AG126" s="119">
        <f t="shared" si="47"/>
        <v>1</v>
      </c>
      <c r="AH126" s="117">
        <f t="shared" si="47"/>
        <v>4</v>
      </c>
      <c r="AI126" s="118">
        <f t="shared" si="47"/>
        <v>2</v>
      </c>
      <c r="AJ126" s="119">
        <f t="shared" si="47"/>
        <v>6</v>
      </c>
      <c r="AK126" s="117">
        <f t="shared" si="47"/>
        <v>1</v>
      </c>
      <c r="AL126" s="118">
        <f t="shared" si="47"/>
        <v>0</v>
      </c>
      <c r="AM126" s="119">
        <f t="shared" si="47"/>
        <v>1</v>
      </c>
      <c r="AN126" s="117">
        <f t="shared" si="47"/>
        <v>1</v>
      </c>
      <c r="AO126" s="118">
        <f t="shared" si="47"/>
        <v>1</v>
      </c>
      <c r="AP126" s="119">
        <f t="shared" si="47"/>
        <v>2</v>
      </c>
      <c r="AQ126" s="117">
        <f t="shared" si="47"/>
        <v>2</v>
      </c>
      <c r="AR126" s="118">
        <f t="shared" si="47"/>
        <v>4</v>
      </c>
      <c r="AS126" s="119">
        <f t="shared" si="47"/>
        <v>6</v>
      </c>
      <c r="AT126" s="117">
        <f t="shared" si="47"/>
        <v>3</v>
      </c>
      <c r="AU126" s="118">
        <f t="shared" si="47"/>
        <v>3</v>
      </c>
      <c r="AV126" s="119">
        <f t="shared" si="47"/>
        <v>6</v>
      </c>
      <c r="AW126" s="117">
        <f t="shared" si="47"/>
        <v>2</v>
      </c>
      <c r="AX126" s="118">
        <f t="shared" si="47"/>
        <v>0</v>
      </c>
      <c r="AY126" s="119">
        <f t="shared" si="47"/>
        <v>2</v>
      </c>
      <c r="AZ126" s="117">
        <f t="shared" si="47"/>
        <v>4</v>
      </c>
      <c r="BA126" s="118">
        <f t="shared" si="47"/>
        <v>3</v>
      </c>
      <c r="BB126" s="119">
        <f t="shared" si="47"/>
        <v>7</v>
      </c>
      <c r="BC126" s="117">
        <f t="shared" si="47"/>
        <v>0</v>
      </c>
      <c r="BD126" s="118">
        <f t="shared" si="47"/>
        <v>1</v>
      </c>
      <c r="BE126" s="119">
        <f t="shared" si="47"/>
        <v>1</v>
      </c>
      <c r="BF126" s="117">
        <f t="shared" si="47"/>
        <v>0</v>
      </c>
      <c r="BG126" s="118">
        <f t="shared" si="47"/>
        <v>0</v>
      </c>
      <c r="BH126" s="119">
        <f t="shared" si="47"/>
        <v>0</v>
      </c>
      <c r="BI126" s="117">
        <f t="shared" si="47"/>
        <v>1</v>
      </c>
      <c r="BJ126" s="118">
        <f t="shared" si="47"/>
        <v>1</v>
      </c>
      <c r="BK126" s="119">
        <f t="shared" si="47"/>
        <v>2</v>
      </c>
      <c r="BL126" s="117">
        <f t="shared" si="47"/>
        <v>1</v>
      </c>
      <c r="BM126" s="118">
        <f t="shared" si="47"/>
        <v>0</v>
      </c>
      <c r="BN126" s="119">
        <f t="shared" si="47"/>
        <v>1</v>
      </c>
      <c r="BO126" s="117">
        <f t="shared" si="47"/>
        <v>0</v>
      </c>
      <c r="BP126" s="118">
        <f t="shared" si="47"/>
        <v>0</v>
      </c>
      <c r="BQ126" s="119">
        <f t="shared" si="47"/>
        <v>0</v>
      </c>
      <c r="BR126" s="117">
        <f t="shared" si="47"/>
        <v>0</v>
      </c>
      <c r="BS126" s="118">
        <f t="shared" si="47"/>
        <v>-1</v>
      </c>
      <c r="BT126" s="119">
        <f t="shared" si="47"/>
        <v>-1</v>
      </c>
      <c r="BU126" s="117">
        <f t="shared" si="47"/>
        <v>-1</v>
      </c>
      <c r="BV126" s="118">
        <f t="shared" si="47"/>
        <v>0</v>
      </c>
      <c r="BW126" s="119">
        <f t="shared" si="47"/>
        <v>-1</v>
      </c>
      <c r="BX126" s="117">
        <f t="shared" si="47"/>
        <v>1</v>
      </c>
      <c r="BY126" s="118">
        <f t="shared" si="47"/>
        <v>0</v>
      </c>
      <c r="BZ126" s="119">
        <f t="shared" si="47"/>
        <v>1</v>
      </c>
      <c r="CA126" s="198"/>
      <c r="CB126" s="198"/>
      <c r="CC126" s="198"/>
    </row>
    <row r="127" spans="27:81" x14ac:dyDescent="0.15">
      <c r="AA127" s="120" t="s">
        <v>245</v>
      </c>
      <c r="AB127" s="282">
        <f>+AD127/AD130</f>
        <v>0.14705882352941177</v>
      </c>
      <c r="AC127" s="262"/>
      <c r="AD127" s="257">
        <f>+AD10+AD16+AD22</f>
        <v>5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1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0</v>
      </c>
      <c r="AT127" s="264"/>
      <c r="AU127" s="265"/>
      <c r="AV127" s="266">
        <f>+AV10+AV16+AV22</f>
        <v>2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2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7:81" x14ac:dyDescent="0.15">
      <c r="AA128" s="121" t="s">
        <v>246</v>
      </c>
      <c r="AB128" s="283">
        <f>+AD128/AD130</f>
        <v>0.94117647058823528</v>
      </c>
      <c r="AC128" s="267"/>
      <c r="AD128" s="258">
        <f>+AD28+AD34+AD40+AD46+AD52+AD58+AD64+AD70+AD76+AD82</f>
        <v>32</v>
      </c>
      <c r="AE128" s="269"/>
      <c r="AF128" s="270"/>
      <c r="AG128" s="271">
        <f>+AG28+AG34+AG40+AG46+AG52+AG58+AG64+AG70+AG76+AG82</f>
        <v>1</v>
      </c>
      <c r="AH128" s="269"/>
      <c r="AI128" s="270"/>
      <c r="AJ128" s="271">
        <f>+AJ28+AJ34+AJ40+AJ46+AJ52+AJ58+AJ64+AJ70+AJ76+AJ82</f>
        <v>7</v>
      </c>
      <c r="AK128" s="269"/>
      <c r="AL128" s="270"/>
      <c r="AM128" s="271">
        <f>+AM28+AM34+AM40+AM46+AM52+AM58+AM64+AM70+AM76+AM82</f>
        <v>0</v>
      </c>
      <c r="AN128" s="269"/>
      <c r="AO128" s="270"/>
      <c r="AP128" s="271">
        <f>+AP28+AP34+AP40+AP46+AP52+AP58+AP64+AP70+AP76+AP82</f>
        <v>2</v>
      </c>
      <c r="AQ128" s="269"/>
      <c r="AR128" s="270"/>
      <c r="AS128" s="271">
        <f>+AS28+AS34+AS40+AS46+AS52+AS58+AS64+AS70+AS76+AS82</f>
        <v>6</v>
      </c>
      <c r="AT128" s="269"/>
      <c r="AU128" s="270"/>
      <c r="AV128" s="271">
        <f>+AV28+AV34+AV40+AV46+AV52+AV58+AV64+AV70+AV76+AV82</f>
        <v>4</v>
      </c>
      <c r="AW128" s="269"/>
      <c r="AX128" s="270"/>
      <c r="AY128" s="271">
        <f>+AY28+AY34+AY40+AY46+AY52+AY58+AY64+AY70+AY76+AY82</f>
        <v>2</v>
      </c>
      <c r="AZ128" s="269"/>
      <c r="BA128" s="270"/>
      <c r="BB128" s="271">
        <f>+BB28+BB34+BB40+BB46+BB52+BB58+BB64+BB70+BB76+BB82</f>
        <v>5</v>
      </c>
      <c r="BC128" s="269"/>
      <c r="BD128" s="270"/>
      <c r="BE128" s="271">
        <f>+BE28+BE34+BE40+BE46+BE52+BE58+BE64+BE70+BE76+BE82</f>
        <v>1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2</v>
      </c>
      <c r="BL128" s="269"/>
      <c r="BM128" s="270"/>
      <c r="BN128" s="271">
        <f>+BN28+BN34+BN40+BN46+BN52+BN58+BN64+BN70+BN76+BN82</f>
        <v>1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0</v>
      </c>
      <c r="BX128" s="269"/>
      <c r="BY128" s="270"/>
      <c r="BZ128" s="271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247</v>
      </c>
      <c r="AB129" s="284">
        <f>+AD129/AD130</f>
        <v>-8.8235294117647065E-2</v>
      </c>
      <c r="AC129" s="272"/>
      <c r="AD129" s="259">
        <f>+AD125+AD124+AD118+AD112+AD106+AD100+AD94+AD88</f>
        <v>-3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-1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-1</v>
      </c>
      <c r="BU129" s="274"/>
      <c r="BV129" s="275"/>
      <c r="BW129" s="276">
        <f>+BW125+BW124+BW118+BW112+BW106+BW100+BW94+BW88</f>
        <v>-1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>
        <f>+AD127+AD128+AD129</f>
        <v>34</v>
      </c>
      <c r="AE130" s="256">
        <f>+AG130/$AD$130</f>
        <v>2.9411764705882353E-2</v>
      </c>
      <c r="AF130" s="252"/>
      <c r="AG130" s="277">
        <f>+AG127+AG128+AG129</f>
        <v>1</v>
      </c>
      <c r="AH130" s="256">
        <f>+AJ130/$AD$130</f>
        <v>0.17647058823529413</v>
      </c>
      <c r="AI130" s="252"/>
      <c r="AJ130" s="277">
        <f>+AJ127+AJ128+AJ129</f>
        <v>6</v>
      </c>
      <c r="AK130" s="256">
        <f>+AM130/$AD$130</f>
        <v>2.9411764705882353E-2</v>
      </c>
      <c r="AL130" s="252"/>
      <c r="AM130" s="277">
        <f>+AM127+AM128+AM129</f>
        <v>1</v>
      </c>
      <c r="AN130" s="256">
        <f>+AP130/$AD$130</f>
        <v>5.8823529411764705E-2</v>
      </c>
      <c r="AO130" s="252"/>
      <c r="AP130" s="277">
        <f>+AP127+AP128+AP129</f>
        <v>2</v>
      </c>
      <c r="AQ130" s="256">
        <f>+AS130/$AD$130</f>
        <v>0.17647058823529413</v>
      </c>
      <c r="AR130" s="252"/>
      <c r="AS130" s="277">
        <f>+AS127+AS128+AS129</f>
        <v>6</v>
      </c>
      <c r="AT130" s="256">
        <f>+AV130/$AD$130</f>
        <v>0.17647058823529413</v>
      </c>
      <c r="AU130" s="252"/>
      <c r="AV130" s="277">
        <f>+AV127+AV128+AV129</f>
        <v>6</v>
      </c>
      <c r="AW130" s="256">
        <f>+AY130/$AD$130</f>
        <v>5.8823529411764705E-2</v>
      </c>
      <c r="AX130" s="252"/>
      <c r="AY130" s="277">
        <f>+AY127+AY128+AY129</f>
        <v>2</v>
      </c>
      <c r="AZ130" s="256">
        <f>+BB130/$AD$130</f>
        <v>0.20588235294117646</v>
      </c>
      <c r="BA130" s="252"/>
      <c r="BB130" s="277">
        <f>+BB127+BB128+BB129</f>
        <v>7</v>
      </c>
      <c r="BC130" s="256">
        <f>+BE130/$AD$130</f>
        <v>2.9411764705882353E-2</v>
      </c>
      <c r="BD130" s="252"/>
      <c r="BE130" s="277">
        <f>+BE127+BE128+BE129</f>
        <v>1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5.8823529411764705E-2</v>
      </c>
      <c r="BJ130" s="252"/>
      <c r="BK130" s="277">
        <f>+BK127+BK128+BK129</f>
        <v>2</v>
      </c>
      <c r="BL130" s="256">
        <f>+BN130/$AD$130</f>
        <v>2.9411764705882353E-2</v>
      </c>
      <c r="BM130" s="252"/>
      <c r="BN130" s="277">
        <f>+BN127+BN128+BN129</f>
        <v>1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-2.9411764705882353E-2</v>
      </c>
      <c r="BS130" s="252"/>
      <c r="BT130" s="277">
        <f>+BT127+BT128+BT129</f>
        <v>-1</v>
      </c>
      <c r="BU130" s="256">
        <f>+BW130/$AD$130</f>
        <v>-2.9411764705882353E-2</v>
      </c>
      <c r="BV130" s="252"/>
      <c r="BW130" s="277">
        <f>+BW127+BW128+BW129</f>
        <v>-1</v>
      </c>
      <c r="BX130" s="256">
        <f>+BZ130/$AD$130</f>
        <v>2.9411764705882353E-2</v>
      </c>
      <c r="BY130" s="252"/>
      <c r="BZ130" s="277">
        <f>+BZ127+BZ128+BZ129</f>
        <v>1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1">
    <mergeCell ref="S49:T49"/>
  </mergeCells>
  <phoneticPr fontId="2"/>
  <conditionalFormatting sqref="X2">
    <cfRule type="expression" dxfId="4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003" r:id="rId3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4" r:id="rId4" name="Button 4">
              <controlPr defaultSize="0" print="0" autoFill="0" autoPict="0" macro="[0]!Macro3">
                <anchor moveWithCells="1" sizeWithCells="1">
                  <from>
                    <xdr:col>14</xdr:col>
                    <xdr:colOff>495300</xdr:colOff>
                    <xdr:row>45</xdr:row>
                    <xdr:rowOff>66675</xdr:rowOff>
                  </from>
                  <to>
                    <xdr:col>17</xdr:col>
                    <xdr:colOff>38100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FF0000"/>
  </sheetPr>
  <dimension ref="A1:CC131"/>
  <sheetViews>
    <sheetView topLeftCell="D46" zoomScale="70" zoomScaleNormal="70" workbookViewId="0">
      <selection activeCell="AD130" sqref="AD130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256" width="14.625" style="56"/>
    <col min="257" max="257" width="4.375" style="56" bestFit="1" customWidth="1"/>
    <col min="258" max="258" width="10.375" style="56" bestFit="1" customWidth="1"/>
    <col min="259" max="262" width="6.75" style="56" customWidth="1"/>
    <col min="263" max="263" width="4.375" style="56" bestFit="1" customWidth="1"/>
    <col min="264" max="264" width="10.5" style="56" customWidth="1"/>
    <col min="265" max="266" width="6.75" style="56" customWidth="1"/>
    <col min="267" max="267" width="7.25" style="56" customWidth="1"/>
    <col min="268" max="268" width="6.75" style="56" customWidth="1"/>
    <col min="269" max="269" width="4.375" style="56" customWidth="1"/>
    <col min="270" max="270" width="10.375" style="56" bestFit="1" customWidth="1"/>
    <col min="271" max="271" width="6.75" style="56" customWidth="1"/>
    <col min="272" max="272" width="7.125" style="56" customWidth="1"/>
    <col min="273" max="274" width="6.75" style="56" customWidth="1"/>
    <col min="275" max="275" width="4.375" style="56" bestFit="1" customWidth="1"/>
    <col min="276" max="276" width="10.375" style="56" bestFit="1" customWidth="1"/>
    <col min="277" max="277" width="6.75" style="56" customWidth="1"/>
    <col min="278" max="278" width="7" style="56" customWidth="1"/>
    <col min="279" max="280" width="6.75" style="56" customWidth="1"/>
    <col min="281" max="281" width="1.375" style="56" customWidth="1"/>
    <col min="282" max="282" width="3.375" style="56" customWidth="1"/>
    <col min="283" max="283" width="22.5" style="56" bestFit="1" customWidth="1"/>
    <col min="284" max="286" width="8.5" style="56" customWidth="1"/>
    <col min="287" max="334" width="6.125" style="56" customWidth="1"/>
    <col min="335" max="512" width="14.625" style="56"/>
    <col min="513" max="513" width="4.375" style="56" bestFit="1" customWidth="1"/>
    <col min="514" max="514" width="10.375" style="56" bestFit="1" customWidth="1"/>
    <col min="515" max="518" width="6.75" style="56" customWidth="1"/>
    <col min="519" max="519" width="4.375" style="56" bestFit="1" customWidth="1"/>
    <col min="520" max="520" width="10.5" style="56" customWidth="1"/>
    <col min="521" max="522" width="6.75" style="56" customWidth="1"/>
    <col min="523" max="523" width="7.25" style="56" customWidth="1"/>
    <col min="524" max="524" width="6.75" style="56" customWidth="1"/>
    <col min="525" max="525" width="4.375" style="56" customWidth="1"/>
    <col min="526" max="526" width="10.375" style="56" bestFit="1" customWidth="1"/>
    <col min="527" max="527" width="6.75" style="56" customWidth="1"/>
    <col min="528" max="528" width="7.125" style="56" customWidth="1"/>
    <col min="529" max="530" width="6.75" style="56" customWidth="1"/>
    <col min="531" max="531" width="4.375" style="56" bestFit="1" customWidth="1"/>
    <col min="532" max="532" width="10.375" style="56" bestFit="1" customWidth="1"/>
    <col min="533" max="533" width="6.75" style="56" customWidth="1"/>
    <col min="534" max="534" width="7" style="56" customWidth="1"/>
    <col min="535" max="536" width="6.75" style="56" customWidth="1"/>
    <col min="537" max="537" width="1.375" style="56" customWidth="1"/>
    <col min="538" max="538" width="3.375" style="56" customWidth="1"/>
    <col min="539" max="539" width="22.5" style="56" bestFit="1" customWidth="1"/>
    <col min="540" max="542" width="8.5" style="56" customWidth="1"/>
    <col min="543" max="590" width="6.125" style="56" customWidth="1"/>
    <col min="591" max="768" width="14.625" style="56"/>
    <col min="769" max="769" width="4.375" style="56" bestFit="1" customWidth="1"/>
    <col min="770" max="770" width="10.375" style="56" bestFit="1" customWidth="1"/>
    <col min="771" max="774" width="6.75" style="56" customWidth="1"/>
    <col min="775" max="775" width="4.375" style="56" bestFit="1" customWidth="1"/>
    <col min="776" max="776" width="10.5" style="56" customWidth="1"/>
    <col min="777" max="778" width="6.75" style="56" customWidth="1"/>
    <col min="779" max="779" width="7.25" style="56" customWidth="1"/>
    <col min="780" max="780" width="6.75" style="56" customWidth="1"/>
    <col min="781" max="781" width="4.375" style="56" customWidth="1"/>
    <col min="782" max="782" width="10.375" style="56" bestFit="1" customWidth="1"/>
    <col min="783" max="783" width="6.75" style="56" customWidth="1"/>
    <col min="784" max="784" width="7.125" style="56" customWidth="1"/>
    <col min="785" max="786" width="6.75" style="56" customWidth="1"/>
    <col min="787" max="787" width="4.375" style="56" bestFit="1" customWidth="1"/>
    <col min="788" max="788" width="10.375" style="56" bestFit="1" customWidth="1"/>
    <col min="789" max="789" width="6.75" style="56" customWidth="1"/>
    <col min="790" max="790" width="7" style="56" customWidth="1"/>
    <col min="791" max="792" width="6.75" style="56" customWidth="1"/>
    <col min="793" max="793" width="1.375" style="56" customWidth="1"/>
    <col min="794" max="794" width="3.375" style="56" customWidth="1"/>
    <col min="795" max="795" width="22.5" style="56" bestFit="1" customWidth="1"/>
    <col min="796" max="798" width="8.5" style="56" customWidth="1"/>
    <col min="799" max="846" width="6.125" style="56" customWidth="1"/>
    <col min="847" max="1024" width="14.625" style="56"/>
    <col min="1025" max="1025" width="4.375" style="56" bestFit="1" customWidth="1"/>
    <col min="1026" max="1026" width="10.375" style="56" bestFit="1" customWidth="1"/>
    <col min="1027" max="1030" width="6.75" style="56" customWidth="1"/>
    <col min="1031" max="1031" width="4.375" style="56" bestFit="1" customWidth="1"/>
    <col min="1032" max="1032" width="10.5" style="56" customWidth="1"/>
    <col min="1033" max="1034" width="6.75" style="56" customWidth="1"/>
    <col min="1035" max="1035" width="7.25" style="56" customWidth="1"/>
    <col min="1036" max="1036" width="6.75" style="56" customWidth="1"/>
    <col min="1037" max="1037" width="4.375" style="56" customWidth="1"/>
    <col min="1038" max="1038" width="10.375" style="56" bestFit="1" customWidth="1"/>
    <col min="1039" max="1039" width="6.75" style="56" customWidth="1"/>
    <col min="1040" max="1040" width="7.125" style="56" customWidth="1"/>
    <col min="1041" max="1042" width="6.75" style="56" customWidth="1"/>
    <col min="1043" max="1043" width="4.375" style="56" bestFit="1" customWidth="1"/>
    <col min="1044" max="1044" width="10.375" style="56" bestFit="1" customWidth="1"/>
    <col min="1045" max="1045" width="6.75" style="56" customWidth="1"/>
    <col min="1046" max="1046" width="7" style="56" customWidth="1"/>
    <col min="1047" max="1048" width="6.75" style="56" customWidth="1"/>
    <col min="1049" max="1049" width="1.375" style="56" customWidth="1"/>
    <col min="1050" max="1050" width="3.375" style="56" customWidth="1"/>
    <col min="1051" max="1051" width="22.5" style="56" bestFit="1" customWidth="1"/>
    <col min="1052" max="1054" width="8.5" style="56" customWidth="1"/>
    <col min="1055" max="1102" width="6.125" style="56" customWidth="1"/>
    <col min="1103" max="1280" width="14.625" style="56"/>
    <col min="1281" max="1281" width="4.375" style="56" bestFit="1" customWidth="1"/>
    <col min="1282" max="1282" width="10.375" style="56" bestFit="1" customWidth="1"/>
    <col min="1283" max="1286" width="6.75" style="56" customWidth="1"/>
    <col min="1287" max="1287" width="4.375" style="56" bestFit="1" customWidth="1"/>
    <col min="1288" max="1288" width="10.5" style="56" customWidth="1"/>
    <col min="1289" max="1290" width="6.75" style="56" customWidth="1"/>
    <col min="1291" max="1291" width="7.25" style="56" customWidth="1"/>
    <col min="1292" max="1292" width="6.75" style="56" customWidth="1"/>
    <col min="1293" max="1293" width="4.375" style="56" customWidth="1"/>
    <col min="1294" max="1294" width="10.375" style="56" bestFit="1" customWidth="1"/>
    <col min="1295" max="1295" width="6.75" style="56" customWidth="1"/>
    <col min="1296" max="1296" width="7.125" style="56" customWidth="1"/>
    <col min="1297" max="1298" width="6.75" style="56" customWidth="1"/>
    <col min="1299" max="1299" width="4.375" style="56" bestFit="1" customWidth="1"/>
    <col min="1300" max="1300" width="10.375" style="56" bestFit="1" customWidth="1"/>
    <col min="1301" max="1301" width="6.75" style="56" customWidth="1"/>
    <col min="1302" max="1302" width="7" style="56" customWidth="1"/>
    <col min="1303" max="1304" width="6.75" style="56" customWidth="1"/>
    <col min="1305" max="1305" width="1.375" style="56" customWidth="1"/>
    <col min="1306" max="1306" width="3.375" style="56" customWidth="1"/>
    <col min="1307" max="1307" width="22.5" style="56" bestFit="1" customWidth="1"/>
    <col min="1308" max="1310" width="8.5" style="56" customWidth="1"/>
    <col min="1311" max="1358" width="6.125" style="56" customWidth="1"/>
    <col min="1359" max="1536" width="14.625" style="56"/>
    <col min="1537" max="1537" width="4.375" style="56" bestFit="1" customWidth="1"/>
    <col min="1538" max="1538" width="10.375" style="56" bestFit="1" customWidth="1"/>
    <col min="1539" max="1542" width="6.75" style="56" customWidth="1"/>
    <col min="1543" max="1543" width="4.375" style="56" bestFit="1" customWidth="1"/>
    <col min="1544" max="1544" width="10.5" style="56" customWidth="1"/>
    <col min="1545" max="1546" width="6.75" style="56" customWidth="1"/>
    <col min="1547" max="1547" width="7.25" style="56" customWidth="1"/>
    <col min="1548" max="1548" width="6.75" style="56" customWidth="1"/>
    <col min="1549" max="1549" width="4.375" style="56" customWidth="1"/>
    <col min="1550" max="1550" width="10.375" style="56" bestFit="1" customWidth="1"/>
    <col min="1551" max="1551" width="6.75" style="56" customWidth="1"/>
    <col min="1552" max="1552" width="7.125" style="56" customWidth="1"/>
    <col min="1553" max="1554" width="6.75" style="56" customWidth="1"/>
    <col min="1555" max="1555" width="4.375" style="56" bestFit="1" customWidth="1"/>
    <col min="1556" max="1556" width="10.375" style="56" bestFit="1" customWidth="1"/>
    <col min="1557" max="1557" width="6.75" style="56" customWidth="1"/>
    <col min="1558" max="1558" width="7" style="56" customWidth="1"/>
    <col min="1559" max="1560" width="6.75" style="56" customWidth="1"/>
    <col min="1561" max="1561" width="1.375" style="56" customWidth="1"/>
    <col min="1562" max="1562" width="3.375" style="56" customWidth="1"/>
    <col min="1563" max="1563" width="22.5" style="56" bestFit="1" customWidth="1"/>
    <col min="1564" max="1566" width="8.5" style="56" customWidth="1"/>
    <col min="1567" max="1614" width="6.125" style="56" customWidth="1"/>
    <col min="1615" max="1792" width="14.625" style="56"/>
    <col min="1793" max="1793" width="4.375" style="56" bestFit="1" customWidth="1"/>
    <col min="1794" max="1794" width="10.375" style="56" bestFit="1" customWidth="1"/>
    <col min="1795" max="1798" width="6.75" style="56" customWidth="1"/>
    <col min="1799" max="1799" width="4.375" style="56" bestFit="1" customWidth="1"/>
    <col min="1800" max="1800" width="10.5" style="56" customWidth="1"/>
    <col min="1801" max="1802" width="6.75" style="56" customWidth="1"/>
    <col min="1803" max="1803" width="7.25" style="56" customWidth="1"/>
    <col min="1804" max="1804" width="6.75" style="56" customWidth="1"/>
    <col min="1805" max="1805" width="4.375" style="56" customWidth="1"/>
    <col min="1806" max="1806" width="10.375" style="56" bestFit="1" customWidth="1"/>
    <col min="1807" max="1807" width="6.75" style="56" customWidth="1"/>
    <col min="1808" max="1808" width="7.125" style="56" customWidth="1"/>
    <col min="1809" max="1810" width="6.75" style="56" customWidth="1"/>
    <col min="1811" max="1811" width="4.375" style="56" bestFit="1" customWidth="1"/>
    <col min="1812" max="1812" width="10.375" style="56" bestFit="1" customWidth="1"/>
    <col min="1813" max="1813" width="6.75" style="56" customWidth="1"/>
    <col min="1814" max="1814" width="7" style="56" customWidth="1"/>
    <col min="1815" max="1816" width="6.75" style="56" customWidth="1"/>
    <col min="1817" max="1817" width="1.375" style="56" customWidth="1"/>
    <col min="1818" max="1818" width="3.375" style="56" customWidth="1"/>
    <col min="1819" max="1819" width="22.5" style="56" bestFit="1" customWidth="1"/>
    <col min="1820" max="1822" width="8.5" style="56" customWidth="1"/>
    <col min="1823" max="1870" width="6.125" style="56" customWidth="1"/>
    <col min="1871" max="2048" width="14.625" style="56"/>
    <col min="2049" max="2049" width="4.375" style="56" bestFit="1" customWidth="1"/>
    <col min="2050" max="2050" width="10.375" style="56" bestFit="1" customWidth="1"/>
    <col min="2051" max="2054" width="6.75" style="56" customWidth="1"/>
    <col min="2055" max="2055" width="4.375" style="56" bestFit="1" customWidth="1"/>
    <col min="2056" max="2056" width="10.5" style="56" customWidth="1"/>
    <col min="2057" max="2058" width="6.75" style="56" customWidth="1"/>
    <col min="2059" max="2059" width="7.25" style="56" customWidth="1"/>
    <col min="2060" max="2060" width="6.75" style="56" customWidth="1"/>
    <col min="2061" max="2061" width="4.375" style="56" customWidth="1"/>
    <col min="2062" max="2062" width="10.375" style="56" bestFit="1" customWidth="1"/>
    <col min="2063" max="2063" width="6.75" style="56" customWidth="1"/>
    <col min="2064" max="2064" width="7.125" style="56" customWidth="1"/>
    <col min="2065" max="2066" width="6.75" style="56" customWidth="1"/>
    <col min="2067" max="2067" width="4.375" style="56" bestFit="1" customWidth="1"/>
    <col min="2068" max="2068" width="10.375" style="56" bestFit="1" customWidth="1"/>
    <col min="2069" max="2069" width="6.75" style="56" customWidth="1"/>
    <col min="2070" max="2070" width="7" style="56" customWidth="1"/>
    <col min="2071" max="2072" width="6.75" style="56" customWidth="1"/>
    <col min="2073" max="2073" width="1.375" style="56" customWidth="1"/>
    <col min="2074" max="2074" width="3.375" style="56" customWidth="1"/>
    <col min="2075" max="2075" width="22.5" style="56" bestFit="1" customWidth="1"/>
    <col min="2076" max="2078" width="8.5" style="56" customWidth="1"/>
    <col min="2079" max="2126" width="6.125" style="56" customWidth="1"/>
    <col min="2127" max="2304" width="14.625" style="56"/>
    <col min="2305" max="2305" width="4.375" style="56" bestFit="1" customWidth="1"/>
    <col min="2306" max="2306" width="10.375" style="56" bestFit="1" customWidth="1"/>
    <col min="2307" max="2310" width="6.75" style="56" customWidth="1"/>
    <col min="2311" max="2311" width="4.375" style="56" bestFit="1" customWidth="1"/>
    <col min="2312" max="2312" width="10.5" style="56" customWidth="1"/>
    <col min="2313" max="2314" width="6.75" style="56" customWidth="1"/>
    <col min="2315" max="2315" width="7.25" style="56" customWidth="1"/>
    <col min="2316" max="2316" width="6.75" style="56" customWidth="1"/>
    <col min="2317" max="2317" width="4.375" style="56" customWidth="1"/>
    <col min="2318" max="2318" width="10.375" style="56" bestFit="1" customWidth="1"/>
    <col min="2319" max="2319" width="6.75" style="56" customWidth="1"/>
    <col min="2320" max="2320" width="7.125" style="56" customWidth="1"/>
    <col min="2321" max="2322" width="6.75" style="56" customWidth="1"/>
    <col min="2323" max="2323" width="4.375" style="56" bestFit="1" customWidth="1"/>
    <col min="2324" max="2324" width="10.375" style="56" bestFit="1" customWidth="1"/>
    <col min="2325" max="2325" width="6.75" style="56" customWidth="1"/>
    <col min="2326" max="2326" width="7" style="56" customWidth="1"/>
    <col min="2327" max="2328" width="6.75" style="56" customWidth="1"/>
    <col min="2329" max="2329" width="1.375" style="56" customWidth="1"/>
    <col min="2330" max="2330" width="3.375" style="56" customWidth="1"/>
    <col min="2331" max="2331" width="22.5" style="56" bestFit="1" customWidth="1"/>
    <col min="2332" max="2334" width="8.5" style="56" customWidth="1"/>
    <col min="2335" max="2382" width="6.125" style="56" customWidth="1"/>
    <col min="2383" max="2560" width="14.625" style="56"/>
    <col min="2561" max="2561" width="4.375" style="56" bestFit="1" customWidth="1"/>
    <col min="2562" max="2562" width="10.375" style="56" bestFit="1" customWidth="1"/>
    <col min="2563" max="2566" width="6.75" style="56" customWidth="1"/>
    <col min="2567" max="2567" width="4.375" style="56" bestFit="1" customWidth="1"/>
    <col min="2568" max="2568" width="10.5" style="56" customWidth="1"/>
    <col min="2569" max="2570" width="6.75" style="56" customWidth="1"/>
    <col min="2571" max="2571" width="7.25" style="56" customWidth="1"/>
    <col min="2572" max="2572" width="6.75" style="56" customWidth="1"/>
    <col min="2573" max="2573" width="4.375" style="56" customWidth="1"/>
    <col min="2574" max="2574" width="10.375" style="56" bestFit="1" customWidth="1"/>
    <col min="2575" max="2575" width="6.75" style="56" customWidth="1"/>
    <col min="2576" max="2576" width="7.125" style="56" customWidth="1"/>
    <col min="2577" max="2578" width="6.75" style="56" customWidth="1"/>
    <col min="2579" max="2579" width="4.375" style="56" bestFit="1" customWidth="1"/>
    <col min="2580" max="2580" width="10.375" style="56" bestFit="1" customWidth="1"/>
    <col min="2581" max="2581" width="6.75" style="56" customWidth="1"/>
    <col min="2582" max="2582" width="7" style="56" customWidth="1"/>
    <col min="2583" max="2584" width="6.75" style="56" customWidth="1"/>
    <col min="2585" max="2585" width="1.375" style="56" customWidth="1"/>
    <col min="2586" max="2586" width="3.375" style="56" customWidth="1"/>
    <col min="2587" max="2587" width="22.5" style="56" bestFit="1" customWidth="1"/>
    <col min="2588" max="2590" width="8.5" style="56" customWidth="1"/>
    <col min="2591" max="2638" width="6.125" style="56" customWidth="1"/>
    <col min="2639" max="2816" width="14.625" style="56"/>
    <col min="2817" max="2817" width="4.375" style="56" bestFit="1" customWidth="1"/>
    <col min="2818" max="2818" width="10.375" style="56" bestFit="1" customWidth="1"/>
    <col min="2819" max="2822" width="6.75" style="56" customWidth="1"/>
    <col min="2823" max="2823" width="4.375" style="56" bestFit="1" customWidth="1"/>
    <col min="2824" max="2824" width="10.5" style="56" customWidth="1"/>
    <col min="2825" max="2826" width="6.75" style="56" customWidth="1"/>
    <col min="2827" max="2827" width="7.25" style="56" customWidth="1"/>
    <col min="2828" max="2828" width="6.75" style="56" customWidth="1"/>
    <col min="2829" max="2829" width="4.375" style="56" customWidth="1"/>
    <col min="2830" max="2830" width="10.375" style="56" bestFit="1" customWidth="1"/>
    <col min="2831" max="2831" width="6.75" style="56" customWidth="1"/>
    <col min="2832" max="2832" width="7.125" style="56" customWidth="1"/>
    <col min="2833" max="2834" width="6.75" style="56" customWidth="1"/>
    <col min="2835" max="2835" width="4.375" style="56" bestFit="1" customWidth="1"/>
    <col min="2836" max="2836" width="10.375" style="56" bestFit="1" customWidth="1"/>
    <col min="2837" max="2837" width="6.75" style="56" customWidth="1"/>
    <col min="2838" max="2838" width="7" style="56" customWidth="1"/>
    <col min="2839" max="2840" width="6.75" style="56" customWidth="1"/>
    <col min="2841" max="2841" width="1.375" style="56" customWidth="1"/>
    <col min="2842" max="2842" width="3.375" style="56" customWidth="1"/>
    <col min="2843" max="2843" width="22.5" style="56" bestFit="1" customWidth="1"/>
    <col min="2844" max="2846" width="8.5" style="56" customWidth="1"/>
    <col min="2847" max="2894" width="6.125" style="56" customWidth="1"/>
    <col min="2895" max="3072" width="14.625" style="56"/>
    <col min="3073" max="3073" width="4.375" style="56" bestFit="1" customWidth="1"/>
    <col min="3074" max="3074" width="10.375" style="56" bestFit="1" customWidth="1"/>
    <col min="3075" max="3078" width="6.75" style="56" customWidth="1"/>
    <col min="3079" max="3079" width="4.375" style="56" bestFit="1" customWidth="1"/>
    <col min="3080" max="3080" width="10.5" style="56" customWidth="1"/>
    <col min="3081" max="3082" width="6.75" style="56" customWidth="1"/>
    <col min="3083" max="3083" width="7.25" style="56" customWidth="1"/>
    <col min="3084" max="3084" width="6.75" style="56" customWidth="1"/>
    <col min="3085" max="3085" width="4.375" style="56" customWidth="1"/>
    <col min="3086" max="3086" width="10.375" style="56" bestFit="1" customWidth="1"/>
    <col min="3087" max="3087" width="6.75" style="56" customWidth="1"/>
    <col min="3088" max="3088" width="7.125" style="56" customWidth="1"/>
    <col min="3089" max="3090" width="6.75" style="56" customWidth="1"/>
    <col min="3091" max="3091" width="4.375" style="56" bestFit="1" customWidth="1"/>
    <col min="3092" max="3092" width="10.375" style="56" bestFit="1" customWidth="1"/>
    <col min="3093" max="3093" width="6.75" style="56" customWidth="1"/>
    <col min="3094" max="3094" width="7" style="56" customWidth="1"/>
    <col min="3095" max="3096" width="6.75" style="56" customWidth="1"/>
    <col min="3097" max="3097" width="1.375" style="56" customWidth="1"/>
    <col min="3098" max="3098" width="3.375" style="56" customWidth="1"/>
    <col min="3099" max="3099" width="22.5" style="56" bestFit="1" customWidth="1"/>
    <col min="3100" max="3102" width="8.5" style="56" customWidth="1"/>
    <col min="3103" max="3150" width="6.125" style="56" customWidth="1"/>
    <col min="3151" max="3328" width="14.625" style="56"/>
    <col min="3329" max="3329" width="4.375" style="56" bestFit="1" customWidth="1"/>
    <col min="3330" max="3330" width="10.375" style="56" bestFit="1" customWidth="1"/>
    <col min="3331" max="3334" width="6.75" style="56" customWidth="1"/>
    <col min="3335" max="3335" width="4.375" style="56" bestFit="1" customWidth="1"/>
    <col min="3336" max="3336" width="10.5" style="56" customWidth="1"/>
    <col min="3337" max="3338" width="6.75" style="56" customWidth="1"/>
    <col min="3339" max="3339" width="7.25" style="56" customWidth="1"/>
    <col min="3340" max="3340" width="6.75" style="56" customWidth="1"/>
    <col min="3341" max="3341" width="4.375" style="56" customWidth="1"/>
    <col min="3342" max="3342" width="10.375" style="56" bestFit="1" customWidth="1"/>
    <col min="3343" max="3343" width="6.75" style="56" customWidth="1"/>
    <col min="3344" max="3344" width="7.125" style="56" customWidth="1"/>
    <col min="3345" max="3346" width="6.75" style="56" customWidth="1"/>
    <col min="3347" max="3347" width="4.375" style="56" bestFit="1" customWidth="1"/>
    <col min="3348" max="3348" width="10.375" style="56" bestFit="1" customWidth="1"/>
    <col min="3349" max="3349" width="6.75" style="56" customWidth="1"/>
    <col min="3350" max="3350" width="7" style="56" customWidth="1"/>
    <col min="3351" max="3352" width="6.75" style="56" customWidth="1"/>
    <col min="3353" max="3353" width="1.375" style="56" customWidth="1"/>
    <col min="3354" max="3354" width="3.375" style="56" customWidth="1"/>
    <col min="3355" max="3355" width="22.5" style="56" bestFit="1" customWidth="1"/>
    <col min="3356" max="3358" width="8.5" style="56" customWidth="1"/>
    <col min="3359" max="3406" width="6.125" style="56" customWidth="1"/>
    <col min="3407" max="3584" width="14.625" style="56"/>
    <col min="3585" max="3585" width="4.375" style="56" bestFit="1" customWidth="1"/>
    <col min="3586" max="3586" width="10.375" style="56" bestFit="1" customWidth="1"/>
    <col min="3587" max="3590" width="6.75" style="56" customWidth="1"/>
    <col min="3591" max="3591" width="4.375" style="56" bestFit="1" customWidth="1"/>
    <col min="3592" max="3592" width="10.5" style="56" customWidth="1"/>
    <col min="3593" max="3594" width="6.75" style="56" customWidth="1"/>
    <col min="3595" max="3595" width="7.25" style="56" customWidth="1"/>
    <col min="3596" max="3596" width="6.75" style="56" customWidth="1"/>
    <col min="3597" max="3597" width="4.375" style="56" customWidth="1"/>
    <col min="3598" max="3598" width="10.375" style="56" bestFit="1" customWidth="1"/>
    <col min="3599" max="3599" width="6.75" style="56" customWidth="1"/>
    <col min="3600" max="3600" width="7.125" style="56" customWidth="1"/>
    <col min="3601" max="3602" width="6.75" style="56" customWidth="1"/>
    <col min="3603" max="3603" width="4.375" style="56" bestFit="1" customWidth="1"/>
    <col min="3604" max="3604" width="10.375" style="56" bestFit="1" customWidth="1"/>
    <col min="3605" max="3605" width="6.75" style="56" customWidth="1"/>
    <col min="3606" max="3606" width="7" style="56" customWidth="1"/>
    <col min="3607" max="3608" width="6.75" style="56" customWidth="1"/>
    <col min="3609" max="3609" width="1.375" style="56" customWidth="1"/>
    <col min="3610" max="3610" width="3.375" style="56" customWidth="1"/>
    <col min="3611" max="3611" width="22.5" style="56" bestFit="1" customWidth="1"/>
    <col min="3612" max="3614" width="8.5" style="56" customWidth="1"/>
    <col min="3615" max="3662" width="6.125" style="56" customWidth="1"/>
    <col min="3663" max="3840" width="14.625" style="56"/>
    <col min="3841" max="3841" width="4.375" style="56" bestFit="1" customWidth="1"/>
    <col min="3842" max="3842" width="10.375" style="56" bestFit="1" customWidth="1"/>
    <col min="3843" max="3846" width="6.75" style="56" customWidth="1"/>
    <col min="3847" max="3847" width="4.375" style="56" bestFit="1" customWidth="1"/>
    <col min="3848" max="3848" width="10.5" style="56" customWidth="1"/>
    <col min="3849" max="3850" width="6.75" style="56" customWidth="1"/>
    <col min="3851" max="3851" width="7.25" style="56" customWidth="1"/>
    <col min="3852" max="3852" width="6.75" style="56" customWidth="1"/>
    <col min="3853" max="3853" width="4.375" style="56" customWidth="1"/>
    <col min="3854" max="3854" width="10.375" style="56" bestFit="1" customWidth="1"/>
    <col min="3855" max="3855" width="6.75" style="56" customWidth="1"/>
    <col min="3856" max="3856" width="7.125" style="56" customWidth="1"/>
    <col min="3857" max="3858" width="6.75" style="56" customWidth="1"/>
    <col min="3859" max="3859" width="4.375" style="56" bestFit="1" customWidth="1"/>
    <col min="3860" max="3860" width="10.375" style="56" bestFit="1" customWidth="1"/>
    <col min="3861" max="3861" width="6.75" style="56" customWidth="1"/>
    <col min="3862" max="3862" width="7" style="56" customWidth="1"/>
    <col min="3863" max="3864" width="6.75" style="56" customWidth="1"/>
    <col min="3865" max="3865" width="1.375" style="56" customWidth="1"/>
    <col min="3866" max="3866" width="3.375" style="56" customWidth="1"/>
    <col min="3867" max="3867" width="22.5" style="56" bestFit="1" customWidth="1"/>
    <col min="3868" max="3870" width="8.5" style="56" customWidth="1"/>
    <col min="3871" max="3918" width="6.125" style="56" customWidth="1"/>
    <col min="3919" max="4096" width="14.625" style="56"/>
    <col min="4097" max="4097" width="4.375" style="56" bestFit="1" customWidth="1"/>
    <col min="4098" max="4098" width="10.375" style="56" bestFit="1" customWidth="1"/>
    <col min="4099" max="4102" width="6.75" style="56" customWidth="1"/>
    <col min="4103" max="4103" width="4.375" style="56" bestFit="1" customWidth="1"/>
    <col min="4104" max="4104" width="10.5" style="56" customWidth="1"/>
    <col min="4105" max="4106" width="6.75" style="56" customWidth="1"/>
    <col min="4107" max="4107" width="7.25" style="56" customWidth="1"/>
    <col min="4108" max="4108" width="6.75" style="56" customWidth="1"/>
    <col min="4109" max="4109" width="4.375" style="56" customWidth="1"/>
    <col min="4110" max="4110" width="10.375" style="56" bestFit="1" customWidth="1"/>
    <col min="4111" max="4111" width="6.75" style="56" customWidth="1"/>
    <col min="4112" max="4112" width="7.125" style="56" customWidth="1"/>
    <col min="4113" max="4114" width="6.75" style="56" customWidth="1"/>
    <col min="4115" max="4115" width="4.375" style="56" bestFit="1" customWidth="1"/>
    <col min="4116" max="4116" width="10.375" style="56" bestFit="1" customWidth="1"/>
    <col min="4117" max="4117" width="6.75" style="56" customWidth="1"/>
    <col min="4118" max="4118" width="7" style="56" customWidth="1"/>
    <col min="4119" max="4120" width="6.75" style="56" customWidth="1"/>
    <col min="4121" max="4121" width="1.375" style="56" customWidth="1"/>
    <col min="4122" max="4122" width="3.375" style="56" customWidth="1"/>
    <col min="4123" max="4123" width="22.5" style="56" bestFit="1" customWidth="1"/>
    <col min="4124" max="4126" width="8.5" style="56" customWidth="1"/>
    <col min="4127" max="4174" width="6.125" style="56" customWidth="1"/>
    <col min="4175" max="4352" width="14.625" style="56"/>
    <col min="4353" max="4353" width="4.375" style="56" bestFit="1" customWidth="1"/>
    <col min="4354" max="4354" width="10.375" style="56" bestFit="1" customWidth="1"/>
    <col min="4355" max="4358" width="6.75" style="56" customWidth="1"/>
    <col min="4359" max="4359" width="4.375" style="56" bestFit="1" customWidth="1"/>
    <col min="4360" max="4360" width="10.5" style="56" customWidth="1"/>
    <col min="4361" max="4362" width="6.75" style="56" customWidth="1"/>
    <col min="4363" max="4363" width="7.25" style="56" customWidth="1"/>
    <col min="4364" max="4364" width="6.75" style="56" customWidth="1"/>
    <col min="4365" max="4365" width="4.375" style="56" customWidth="1"/>
    <col min="4366" max="4366" width="10.375" style="56" bestFit="1" customWidth="1"/>
    <col min="4367" max="4367" width="6.75" style="56" customWidth="1"/>
    <col min="4368" max="4368" width="7.125" style="56" customWidth="1"/>
    <col min="4369" max="4370" width="6.75" style="56" customWidth="1"/>
    <col min="4371" max="4371" width="4.375" style="56" bestFit="1" customWidth="1"/>
    <col min="4372" max="4372" width="10.375" style="56" bestFit="1" customWidth="1"/>
    <col min="4373" max="4373" width="6.75" style="56" customWidth="1"/>
    <col min="4374" max="4374" width="7" style="56" customWidth="1"/>
    <col min="4375" max="4376" width="6.75" style="56" customWidth="1"/>
    <col min="4377" max="4377" width="1.375" style="56" customWidth="1"/>
    <col min="4378" max="4378" width="3.375" style="56" customWidth="1"/>
    <col min="4379" max="4379" width="22.5" style="56" bestFit="1" customWidth="1"/>
    <col min="4380" max="4382" width="8.5" style="56" customWidth="1"/>
    <col min="4383" max="4430" width="6.125" style="56" customWidth="1"/>
    <col min="4431" max="4608" width="14.625" style="56"/>
    <col min="4609" max="4609" width="4.375" style="56" bestFit="1" customWidth="1"/>
    <col min="4610" max="4610" width="10.375" style="56" bestFit="1" customWidth="1"/>
    <col min="4611" max="4614" width="6.75" style="56" customWidth="1"/>
    <col min="4615" max="4615" width="4.375" style="56" bestFit="1" customWidth="1"/>
    <col min="4616" max="4616" width="10.5" style="56" customWidth="1"/>
    <col min="4617" max="4618" width="6.75" style="56" customWidth="1"/>
    <col min="4619" max="4619" width="7.25" style="56" customWidth="1"/>
    <col min="4620" max="4620" width="6.75" style="56" customWidth="1"/>
    <col min="4621" max="4621" width="4.375" style="56" customWidth="1"/>
    <col min="4622" max="4622" width="10.375" style="56" bestFit="1" customWidth="1"/>
    <col min="4623" max="4623" width="6.75" style="56" customWidth="1"/>
    <col min="4624" max="4624" width="7.125" style="56" customWidth="1"/>
    <col min="4625" max="4626" width="6.75" style="56" customWidth="1"/>
    <col min="4627" max="4627" width="4.375" style="56" bestFit="1" customWidth="1"/>
    <col min="4628" max="4628" width="10.375" style="56" bestFit="1" customWidth="1"/>
    <col min="4629" max="4629" width="6.75" style="56" customWidth="1"/>
    <col min="4630" max="4630" width="7" style="56" customWidth="1"/>
    <col min="4631" max="4632" width="6.75" style="56" customWidth="1"/>
    <col min="4633" max="4633" width="1.375" style="56" customWidth="1"/>
    <col min="4634" max="4634" width="3.375" style="56" customWidth="1"/>
    <col min="4635" max="4635" width="22.5" style="56" bestFit="1" customWidth="1"/>
    <col min="4636" max="4638" width="8.5" style="56" customWidth="1"/>
    <col min="4639" max="4686" width="6.125" style="56" customWidth="1"/>
    <col min="4687" max="4864" width="14.625" style="56"/>
    <col min="4865" max="4865" width="4.375" style="56" bestFit="1" customWidth="1"/>
    <col min="4866" max="4866" width="10.375" style="56" bestFit="1" customWidth="1"/>
    <col min="4867" max="4870" width="6.75" style="56" customWidth="1"/>
    <col min="4871" max="4871" width="4.375" style="56" bestFit="1" customWidth="1"/>
    <col min="4872" max="4872" width="10.5" style="56" customWidth="1"/>
    <col min="4873" max="4874" width="6.75" style="56" customWidth="1"/>
    <col min="4875" max="4875" width="7.25" style="56" customWidth="1"/>
    <col min="4876" max="4876" width="6.75" style="56" customWidth="1"/>
    <col min="4877" max="4877" width="4.375" style="56" customWidth="1"/>
    <col min="4878" max="4878" width="10.375" style="56" bestFit="1" customWidth="1"/>
    <col min="4879" max="4879" width="6.75" style="56" customWidth="1"/>
    <col min="4880" max="4880" width="7.125" style="56" customWidth="1"/>
    <col min="4881" max="4882" width="6.75" style="56" customWidth="1"/>
    <col min="4883" max="4883" width="4.375" style="56" bestFit="1" customWidth="1"/>
    <col min="4884" max="4884" width="10.375" style="56" bestFit="1" customWidth="1"/>
    <col min="4885" max="4885" width="6.75" style="56" customWidth="1"/>
    <col min="4886" max="4886" width="7" style="56" customWidth="1"/>
    <col min="4887" max="4888" width="6.75" style="56" customWidth="1"/>
    <col min="4889" max="4889" width="1.375" style="56" customWidth="1"/>
    <col min="4890" max="4890" width="3.375" style="56" customWidth="1"/>
    <col min="4891" max="4891" width="22.5" style="56" bestFit="1" customWidth="1"/>
    <col min="4892" max="4894" width="8.5" style="56" customWidth="1"/>
    <col min="4895" max="4942" width="6.125" style="56" customWidth="1"/>
    <col min="4943" max="5120" width="14.625" style="56"/>
    <col min="5121" max="5121" width="4.375" style="56" bestFit="1" customWidth="1"/>
    <col min="5122" max="5122" width="10.375" style="56" bestFit="1" customWidth="1"/>
    <col min="5123" max="5126" width="6.75" style="56" customWidth="1"/>
    <col min="5127" max="5127" width="4.375" style="56" bestFit="1" customWidth="1"/>
    <col min="5128" max="5128" width="10.5" style="56" customWidth="1"/>
    <col min="5129" max="5130" width="6.75" style="56" customWidth="1"/>
    <col min="5131" max="5131" width="7.25" style="56" customWidth="1"/>
    <col min="5132" max="5132" width="6.75" style="56" customWidth="1"/>
    <col min="5133" max="5133" width="4.375" style="56" customWidth="1"/>
    <col min="5134" max="5134" width="10.375" style="56" bestFit="1" customWidth="1"/>
    <col min="5135" max="5135" width="6.75" style="56" customWidth="1"/>
    <col min="5136" max="5136" width="7.125" style="56" customWidth="1"/>
    <col min="5137" max="5138" width="6.75" style="56" customWidth="1"/>
    <col min="5139" max="5139" width="4.375" style="56" bestFit="1" customWidth="1"/>
    <col min="5140" max="5140" width="10.375" style="56" bestFit="1" customWidth="1"/>
    <col min="5141" max="5141" width="6.75" style="56" customWidth="1"/>
    <col min="5142" max="5142" width="7" style="56" customWidth="1"/>
    <col min="5143" max="5144" width="6.75" style="56" customWidth="1"/>
    <col min="5145" max="5145" width="1.375" style="56" customWidth="1"/>
    <col min="5146" max="5146" width="3.375" style="56" customWidth="1"/>
    <col min="5147" max="5147" width="22.5" style="56" bestFit="1" customWidth="1"/>
    <col min="5148" max="5150" width="8.5" style="56" customWidth="1"/>
    <col min="5151" max="5198" width="6.125" style="56" customWidth="1"/>
    <col min="5199" max="5376" width="14.625" style="56"/>
    <col min="5377" max="5377" width="4.375" style="56" bestFit="1" customWidth="1"/>
    <col min="5378" max="5378" width="10.375" style="56" bestFit="1" customWidth="1"/>
    <col min="5379" max="5382" width="6.75" style="56" customWidth="1"/>
    <col min="5383" max="5383" width="4.375" style="56" bestFit="1" customWidth="1"/>
    <col min="5384" max="5384" width="10.5" style="56" customWidth="1"/>
    <col min="5385" max="5386" width="6.75" style="56" customWidth="1"/>
    <col min="5387" max="5387" width="7.25" style="56" customWidth="1"/>
    <col min="5388" max="5388" width="6.75" style="56" customWidth="1"/>
    <col min="5389" max="5389" width="4.375" style="56" customWidth="1"/>
    <col min="5390" max="5390" width="10.375" style="56" bestFit="1" customWidth="1"/>
    <col min="5391" max="5391" width="6.75" style="56" customWidth="1"/>
    <col min="5392" max="5392" width="7.125" style="56" customWidth="1"/>
    <col min="5393" max="5394" width="6.75" style="56" customWidth="1"/>
    <col min="5395" max="5395" width="4.375" style="56" bestFit="1" customWidth="1"/>
    <col min="5396" max="5396" width="10.375" style="56" bestFit="1" customWidth="1"/>
    <col min="5397" max="5397" width="6.75" style="56" customWidth="1"/>
    <col min="5398" max="5398" width="7" style="56" customWidth="1"/>
    <col min="5399" max="5400" width="6.75" style="56" customWidth="1"/>
    <col min="5401" max="5401" width="1.375" style="56" customWidth="1"/>
    <col min="5402" max="5402" width="3.375" style="56" customWidth="1"/>
    <col min="5403" max="5403" width="22.5" style="56" bestFit="1" customWidth="1"/>
    <col min="5404" max="5406" width="8.5" style="56" customWidth="1"/>
    <col min="5407" max="5454" width="6.125" style="56" customWidth="1"/>
    <col min="5455" max="5632" width="14.625" style="56"/>
    <col min="5633" max="5633" width="4.375" style="56" bestFit="1" customWidth="1"/>
    <col min="5634" max="5634" width="10.375" style="56" bestFit="1" customWidth="1"/>
    <col min="5635" max="5638" width="6.75" style="56" customWidth="1"/>
    <col min="5639" max="5639" width="4.375" style="56" bestFit="1" customWidth="1"/>
    <col min="5640" max="5640" width="10.5" style="56" customWidth="1"/>
    <col min="5641" max="5642" width="6.75" style="56" customWidth="1"/>
    <col min="5643" max="5643" width="7.25" style="56" customWidth="1"/>
    <col min="5644" max="5644" width="6.75" style="56" customWidth="1"/>
    <col min="5645" max="5645" width="4.375" style="56" customWidth="1"/>
    <col min="5646" max="5646" width="10.375" style="56" bestFit="1" customWidth="1"/>
    <col min="5647" max="5647" width="6.75" style="56" customWidth="1"/>
    <col min="5648" max="5648" width="7.125" style="56" customWidth="1"/>
    <col min="5649" max="5650" width="6.75" style="56" customWidth="1"/>
    <col min="5651" max="5651" width="4.375" style="56" bestFit="1" customWidth="1"/>
    <col min="5652" max="5652" width="10.375" style="56" bestFit="1" customWidth="1"/>
    <col min="5653" max="5653" width="6.75" style="56" customWidth="1"/>
    <col min="5654" max="5654" width="7" style="56" customWidth="1"/>
    <col min="5655" max="5656" width="6.75" style="56" customWidth="1"/>
    <col min="5657" max="5657" width="1.375" style="56" customWidth="1"/>
    <col min="5658" max="5658" width="3.375" style="56" customWidth="1"/>
    <col min="5659" max="5659" width="22.5" style="56" bestFit="1" customWidth="1"/>
    <col min="5660" max="5662" width="8.5" style="56" customWidth="1"/>
    <col min="5663" max="5710" width="6.125" style="56" customWidth="1"/>
    <col min="5711" max="5888" width="14.625" style="56"/>
    <col min="5889" max="5889" width="4.375" style="56" bestFit="1" customWidth="1"/>
    <col min="5890" max="5890" width="10.375" style="56" bestFit="1" customWidth="1"/>
    <col min="5891" max="5894" width="6.75" style="56" customWidth="1"/>
    <col min="5895" max="5895" width="4.375" style="56" bestFit="1" customWidth="1"/>
    <col min="5896" max="5896" width="10.5" style="56" customWidth="1"/>
    <col min="5897" max="5898" width="6.75" style="56" customWidth="1"/>
    <col min="5899" max="5899" width="7.25" style="56" customWidth="1"/>
    <col min="5900" max="5900" width="6.75" style="56" customWidth="1"/>
    <col min="5901" max="5901" width="4.375" style="56" customWidth="1"/>
    <col min="5902" max="5902" width="10.375" style="56" bestFit="1" customWidth="1"/>
    <col min="5903" max="5903" width="6.75" style="56" customWidth="1"/>
    <col min="5904" max="5904" width="7.125" style="56" customWidth="1"/>
    <col min="5905" max="5906" width="6.75" style="56" customWidth="1"/>
    <col min="5907" max="5907" width="4.375" style="56" bestFit="1" customWidth="1"/>
    <col min="5908" max="5908" width="10.375" style="56" bestFit="1" customWidth="1"/>
    <col min="5909" max="5909" width="6.75" style="56" customWidth="1"/>
    <col min="5910" max="5910" width="7" style="56" customWidth="1"/>
    <col min="5911" max="5912" width="6.75" style="56" customWidth="1"/>
    <col min="5913" max="5913" width="1.375" style="56" customWidth="1"/>
    <col min="5914" max="5914" width="3.375" style="56" customWidth="1"/>
    <col min="5915" max="5915" width="22.5" style="56" bestFit="1" customWidth="1"/>
    <col min="5916" max="5918" width="8.5" style="56" customWidth="1"/>
    <col min="5919" max="5966" width="6.125" style="56" customWidth="1"/>
    <col min="5967" max="6144" width="14.625" style="56"/>
    <col min="6145" max="6145" width="4.375" style="56" bestFit="1" customWidth="1"/>
    <col min="6146" max="6146" width="10.375" style="56" bestFit="1" customWidth="1"/>
    <col min="6147" max="6150" width="6.75" style="56" customWidth="1"/>
    <col min="6151" max="6151" width="4.375" style="56" bestFit="1" customWidth="1"/>
    <col min="6152" max="6152" width="10.5" style="56" customWidth="1"/>
    <col min="6153" max="6154" width="6.75" style="56" customWidth="1"/>
    <col min="6155" max="6155" width="7.25" style="56" customWidth="1"/>
    <col min="6156" max="6156" width="6.75" style="56" customWidth="1"/>
    <col min="6157" max="6157" width="4.375" style="56" customWidth="1"/>
    <col min="6158" max="6158" width="10.375" style="56" bestFit="1" customWidth="1"/>
    <col min="6159" max="6159" width="6.75" style="56" customWidth="1"/>
    <col min="6160" max="6160" width="7.125" style="56" customWidth="1"/>
    <col min="6161" max="6162" width="6.75" style="56" customWidth="1"/>
    <col min="6163" max="6163" width="4.375" style="56" bestFit="1" customWidth="1"/>
    <col min="6164" max="6164" width="10.375" style="56" bestFit="1" customWidth="1"/>
    <col min="6165" max="6165" width="6.75" style="56" customWidth="1"/>
    <col min="6166" max="6166" width="7" style="56" customWidth="1"/>
    <col min="6167" max="6168" width="6.75" style="56" customWidth="1"/>
    <col min="6169" max="6169" width="1.375" style="56" customWidth="1"/>
    <col min="6170" max="6170" width="3.375" style="56" customWidth="1"/>
    <col min="6171" max="6171" width="22.5" style="56" bestFit="1" customWidth="1"/>
    <col min="6172" max="6174" width="8.5" style="56" customWidth="1"/>
    <col min="6175" max="6222" width="6.125" style="56" customWidth="1"/>
    <col min="6223" max="6400" width="14.625" style="56"/>
    <col min="6401" max="6401" width="4.375" style="56" bestFit="1" customWidth="1"/>
    <col min="6402" max="6402" width="10.375" style="56" bestFit="1" customWidth="1"/>
    <col min="6403" max="6406" width="6.75" style="56" customWidth="1"/>
    <col min="6407" max="6407" width="4.375" style="56" bestFit="1" customWidth="1"/>
    <col min="6408" max="6408" width="10.5" style="56" customWidth="1"/>
    <col min="6409" max="6410" width="6.75" style="56" customWidth="1"/>
    <col min="6411" max="6411" width="7.25" style="56" customWidth="1"/>
    <col min="6412" max="6412" width="6.75" style="56" customWidth="1"/>
    <col min="6413" max="6413" width="4.375" style="56" customWidth="1"/>
    <col min="6414" max="6414" width="10.375" style="56" bestFit="1" customWidth="1"/>
    <col min="6415" max="6415" width="6.75" style="56" customWidth="1"/>
    <col min="6416" max="6416" width="7.125" style="56" customWidth="1"/>
    <col min="6417" max="6418" width="6.75" style="56" customWidth="1"/>
    <col min="6419" max="6419" width="4.375" style="56" bestFit="1" customWidth="1"/>
    <col min="6420" max="6420" width="10.375" style="56" bestFit="1" customWidth="1"/>
    <col min="6421" max="6421" width="6.75" style="56" customWidth="1"/>
    <col min="6422" max="6422" width="7" style="56" customWidth="1"/>
    <col min="6423" max="6424" width="6.75" style="56" customWidth="1"/>
    <col min="6425" max="6425" width="1.375" style="56" customWidth="1"/>
    <col min="6426" max="6426" width="3.375" style="56" customWidth="1"/>
    <col min="6427" max="6427" width="22.5" style="56" bestFit="1" customWidth="1"/>
    <col min="6428" max="6430" width="8.5" style="56" customWidth="1"/>
    <col min="6431" max="6478" width="6.125" style="56" customWidth="1"/>
    <col min="6479" max="6656" width="14.625" style="56"/>
    <col min="6657" max="6657" width="4.375" style="56" bestFit="1" customWidth="1"/>
    <col min="6658" max="6658" width="10.375" style="56" bestFit="1" customWidth="1"/>
    <col min="6659" max="6662" width="6.75" style="56" customWidth="1"/>
    <col min="6663" max="6663" width="4.375" style="56" bestFit="1" customWidth="1"/>
    <col min="6664" max="6664" width="10.5" style="56" customWidth="1"/>
    <col min="6665" max="6666" width="6.75" style="56" customWidth="1"/>
    <col min="6667" max="6667" width="7.25" style="56" customWidth="1"/>
    <col min="6668" max="6668" width="6.75" style="56" customWidth="1"/>
    <col min="6669" max="6669" width="4.375" style="56" customWidth="1"/>
    <col min="6670" max="6670" width="10.375" style="56" bestFit="1" customWidth="1"/>
    <col min="6671" max="6671" width="6.75" style="56" customWidth="1"/>
    <col min="6672" max="6672" width="7.125" style="56" customWidth="1"/>
    <col min="6673" max="6674" width="6.75" style="56" customWidth="1"/>
    <col min="6675" max="6675" width="4.375" style="56" bestFit="1" customWidth="1"/>
    <col min="6676" max="6676" width="10.375" style="56" bestFit="1" customWidth="1"/>
    <col min="6677" max="6677" width="6.75" style="56" customWidth="1"/>
    <col min="6678" max="6678" width="7" style="56" customWidth="1"/>
    <col min="6679" max="6680" width="6.75" style="56" customWidth="1"/>
    <col min="6681" max="6681" width="1.375" style="56" customWidth="1"/>
    <col min="6682" max="6682" width="3.375" style="56" customWidth="1"/>
    <col min="6683" max="6683" width="22.5" style="56" bestFit="1" customWidth="1"/>
    <col min="6684" max="6686" width="8.5" style="56" customWidth="1"/>
    <col min="6687" max="6734" width="6.125" style="56" customWidth="1"/>
    <col min="6735" max="6912" width="14.625" style="56"/>
    <col min="6913" max="6913" width="4.375" style="56" bestFit="1" customWidth="1"/>
    <col min="6914" max="6914" width="10.375" style="56" bestFit="1" customWidth="1"/>
    <col min="6915" max="6918" width="6.75" style="56" customWidth="1"/>
    <col min="6919" max="6919" width="4.375" style="56" bestFit="1" customWidth="1"/>
    <col min="6920" max="6920" width="10.5" style="56" customWidth="1"/>
    <col min="6921" max="6922" width="6.75" style="56" customWidth="1"/>
    <col min="6923" max="6923" width="7.25" style="56" customWidth="1"/>
    <col min="6924" max="6924" width="6.75" style="56" customWidth="1"/>
    <col min="6925" max="6925" width="4.375" style="56" customWidth="1"/>
    <col min="6926" max="6926" width="10.375" style="56" bestFit="1" customWidth="1"/>
    <col min="6927" max="6927" width="6.75" style="56" customWidth="1"/>
    <col min="6928" max="6928" width="7.125" style="56" customWidth="1"/>
    <col min="6929" max="6930" width="6.75" style="56" customWidth="1"/>
    <col min="6931" max="6931" width="4.375" style="56" bestFit="1" customWidth="1"/>
    <col min="6932" max="6932" width="10.375" style="56" bestFit="1" customWidth="1"/>
    <col min="6933" max="6933" width="6.75" style="56" customWidth="1"/>
    <col min="6934" max="6934" width="7" style="56" customWidth="1"/>
    <col min="6935" max="6936" width="6.75" style="56" customWidth="1"/>
    <col min="6937" max="6937" width="1.375" style="56" customWidth="1"/>
    <col min="6938" max="6938" width="3.375" style="56" customWidth="1"/>
    <col min="6939" max="6939" width="22.5" style="56" bestFit="1" customWidth="1"/>
    <col min="6940" max="6942" width="8.5" style="56" customWidth="1"/>
    <col min="6943" max="6990" width="6.125" style="56" customWidth="1"/>
    <col min="6991" max="7168" width="14.625" style="56"/>
    <col min="7169" max="7169" width="4.375" style="56" bestFit="1" customWidth="1"/>
    <col min="7170" max="7170" width="10.375" style="56" bestFit="1" customWidth="1"/>
    <col min="7171" max="7174" width="6.75" style="56" customWidth="1"/>
    <col min="7175" max="7175" width="4.375" style="56" bestFit="1" customWidth="1"/>
    <col min="7176" max="7176" width="10.5" style="56" customWidth="1"/>
    <col min="7177" max="7178" width="6.75" style="56" customWidth="1"/>
    <col min="7179" max="7179" width="7.25" style="56" customWidth="1"/>
    <col min="7180" max="7180" width="6.75" style="56" customWidth="1"/>
    <col min="7181" max="7181" width="4.375" style="56" customWidth="1"/>
    <col min="7182" max="7182" width="10.375" style="56" bestFit="1" customWidth="1"/>
    <col min="7183" max="7183" width="6.75" style="56" customWidth="1"/>
    <col min="7184" max="7184" width="7.125" style="56" customWidth="1"/>
    <col min="7185" max="7186" width="6.75" style="56" customWidth="1"/>
    <col min="7187" max="7187" width="4.375" style="56" bestFit="1" customWidth="1"/>
    <col min="7188" max="7188" width="10.375" style="56" bestFit="1" customWidth="1"/>
    <col min="7189" max="7189" width="6.75" style="56" customWidth="1"/>
    <col min="7190" max="7190" width="7" style="56" customWidth="1"/>
    <col min="7191" max="7192" width="6.75" style="56" customWidth="1"/>
    <col min="7193" max="7193" width="1.375" style="56" customWidth="1"/>
    <col min="7194" max="7194" width="3.375" style="56" customWidth="1"/>
    <col min="7195" max="7195" width="22.5" style="56" bestFit="1" customWidth="1"/>
    <col min="7196" max="7198" width="8.5" style="56" customWidth="1"/>
    <col min="7199" max="7246" width="6.125" style="56" customWidth="1"/>
    <col min="7247" max="7424" width="14.625" style="56"/>
    <col min="7425" max="7425" width="4.375" style="56" bestFit="1" customWidth="1"/>
    <col min="7426" max="7426" width="10.375" style="56" bestFit="1" customWidth="1"/>
    <col min="7427" max="7430" width="6.75" style="56" customWidth="1"/>
    <col min="7431" max="7431" width="4.375" style="56" bestFit="1" customWidth="1"/>
    <col min="7432" max="7432" width="10.5" style="56" customWidth="1"/>
    <col min="7433" max="7434" width="6.75" style="56" customWidth="1"/>
    <col min="7435" max="7435" width="7.25" style="56" customWidth="1"/>
    <col min="7436" max="7436" width="6.75" style="56" customWidth="1"/>
    <col min="7437" max="7437" width="4.375" style="56" customWidth="1"/>
    <col min="7438" max="7438" width="10.375" style="56" bestFit="1" customWidth="1"/>
    <col min="7439" max="7439" width="6.75" style="56" customWidth="1"/>
    <col min="7440" max="7440" width="7.125" style="56" customWidth="1"/>
    <col min="7441" max="7442" width="6.75" style="56" customWidth="1"/>
    <col min="7443" max="7443" width="4.375" style="56" bestFit="1" customWidth="1"/>
    <col min="7444" max="7444" width="10.375" style="56" bestFit="1" customWidth="1"/>
    <col min="7445" max="7445" width="6.75" style="56" customWidth="1"/>
    <col min="7446" max="7446" width="7" style="56" customWidth="1"/>
    <col min="7447" max="7448" width="6.75" style="56" customWidth="1"/>
    <col min="7449" max="7449" width="1.375" style="56" customWidth="1"/>
    <col min="7450" max="7450" width="3.375" style="56" customWidth="1"/>
    <col min="7451" max="7451" width="22.5" style="56" bestFit="1" customWidth="1"/>
    <col min="7452" max="7454" width="8.5" style="56" customWidth="1"/>
    <col min="7455" max="7502" width="6.125" style="56" customWidth="1"/>
    <col min="7503" max="7680" width="14.625" style="56"/>
    <col min="7681" max="7681" width="4.375" style="56" bestFit="1" customWidth="1"/>
    <col min="7682" max="7682" width="10.375" style="56" bestFit="1" customWidth="1"/>
    <col min="7683" max="7686" width="6.75" style="56" customWidth="1"/>
    <col min="7687" max="7687" width="4.375" style="56" bestFit="1" customWidth="1"/>
    <col min="7688" max="7688" width="10.5" style="56" customWidth="1"/>
    <col min="7689" max="7690" width="6.75" style="56" customWidth="1"/>
    <col min="7691" max="7691" width="7.25" style="56" customWidth="1"/>
    <col min="7692" max="7692" width="6.75" style="56" customWidth="1"/>
    <col min="7693" max="7693" width="4.375" style="56" customWidth="1"/>
    <col min="7694" max="7694" width="10.375" style="56" bestFit="1" customWidth="1"/>
    <col min="7695" max="7695" width="6.75" style="56" customWidth="1"/>
    <col min="7696" max="7696" width="7.125" style="56" customWidth="1"/>
    <col min="7697" max="7698" width="6.75" style="56" customWidth="1"/>
    <col min="7699" max="7699" width="4.375" style="56" bestFit="1" customWidth="1"/>
    <col min="7700" max="7700" width="10.375" style="56" bestFit="1" customWidth="1"/>
    <col min="7701" max="7701" width="6.75" style="56" customWidth="1"/>
    <col min="7702" max="7702" width="7" style="56" customWidth="1"/>
    <col min="7703" max="7704" width="6.75" style="56" customWidth="1"/>
    <col min="7705" max="7705" width="1.375" style="56" customWidth="1"/>
    <col min="7706" max="7706" width="3.375" style="56" customWidth="1"/>
    <col min="7707" max="7707" width="22.5" style="56" bestFit="1" customWidth="1"/>
    <col min="7708" max="7710" width="8.5" style="56" customWidth="1"/>
    <col min="7711" max="7758" width="6.125" style="56" customWidth="1"/>
    <col min="7759" max="7936" width="14.625" style="56"/>
    <col min="7937" max="7937" width="4.375" style="56" bestFit="1" customWidth="1"/>
    <col min="7938" max="7938" width="10.375" style="56" bestFit="1" customWidth="1"/>
    <col min="7939" max="7942" width="6.75" style="56" customWidth="1"/>
    <col min="7943" max="7943" width="4.375" style="56" bestFit="1" customWidth="1"/>
    <col min="7944" max="7944" width="10.5" style="56" customWidth="1"/>
    <col min="7945" max="7946" width="6.75" style="56" customWidth="1"/>
    <col min="7947" max="7947" width="7.25" style="56" customWidth="1"/>
    <col min="7948" max="7948" width="6.75" style="56" customWidth="1"/>
    <col min="7949" max="7949" width="4.375" style="56" customWidth="1"/>
    <col min="7950" max="7950" width="10.375" style="56" bestFit="1" customWidth="1"/>
    <col min="7951" max="7951" width="6.75" style="56" customWidth="1"/>
    <col min="7952" max="7952" width="7.125" style="56" customWidth="1"/>
    <col min="7953" max="7954" width="6.75" style="56" customWidth="1"/>
    <col min="7955" max="7955" width="4.375" style="56" bestFit="1" customWidth="1"/>
    <col min="7956" max="7956" width="10.375" style="56" bestFit="1" customWidth="1"/>
    <col min="7957" max="7957" width="6.75" style="56" customWidth="1"/>
    <col min="7958" max="7958" width="7" style="56" customWidth="1"/>
    <col min="7959" max="7960" width="6.75" style="56" customWidth="1"/>
    <col min="7961" max="7961" width="1.375" style="56" customWidth="1"/>
    <col min="7962" max="7962" width="3.375" style="56" customWidth="1"/>
    <col min="7963" max="7963" width="22.5" style="56" bestFit="1" customWidth="1"/>
    <col min="7964" max="7966" width="8.5" style="56" customWidth="1"/>
    <col min="7967" max="8014" width="6.125" style="56" customWidth="1"/>
    <col min="8015" max="8192" width="14.625" style="56"/>
    <col min="8193" max="8193" width="4.375" style="56" bestFit="1" customWidth="1"/>
    <col min="8194" max="8194" width="10.375" style="56" bestFit="1" customWidth="1"/>
    <col min="8195" max="8198" width="6.75" style="56" customWidth="1"/>
    <col min="8199" max="8199" width="4.375" style="56" bestFit="1" customWidth="1"/>
    <col min="8200" max="8200" width="10.5" style="56" customWidth="1"/>
    <col min="8201" max="8202" width="6.75" style="56" customWidth="1"/>
    <col min="8203" max="8203" width="7.25" style="56" customWidth="1"/>
    <col min="8204" max="8204" width="6.75" style="56" customWidth="1"/>
    <col min="8205" max="8205" width="4.375" style="56" customWidth="1"/>
    <col min="8206" max="8206" width="10.375" style="56" bestFit="1" customWidth="1"/>
    <col min="8207" max="8207" width="6.75" style="56" customWidth="1"/>
    <col min="8208" max="8208" width="7.125" style="56" customWidth="1"/>
    <col min="8209" max="8210" width="6.75" style="56" customWidth="1"/>
    <col min="8211" max="8211" width="4.375" style="56" bestFit="1" customWidth="1"/>
    <col min="8212" max="8212" width="10.375" style="56" bestFit="1" customWidth="1"/>
    <col min="8213" max="8213" width="6.75" style="56" customWidth="1"/>
    <col min="8214" max="8214" width="7" style="56" customWidth="1"/>
    <col min="8215" max="8216" width="6.75" style="56" customWidth="1"/>
    <col min="8217" max="8217" width="1.375" style="56" customWidth="1"/>
    <col min="8218" max="8218" width="3.375" style="56" customWidth="1"/>
    <col min="8219" max="8219" width="22.5" style="56" bestFit="1" customWidth="1"/>
    <col min="8220" max="8222" width="8.5" style="56" customWidth="1"/>
    <col min="8223" max="8270" width="6.125" style="56" customWidth="1"/>
    <col min="8271" max="8448" width="14.625" style="56"/>
    <col min="8449" max="8449" width="4.375" style="56" bestFit="1" customWidth="1"/>
    <col min="8450" max="8450" width="10.375" style="56" bestFit="1" customWidth="1"/>
    <col min="8451" max="8454" width="6.75" style="56" customWidth="1"/>
    <col min="8455" max="8455" width="4.375" style="56" bestFit="1" customWidth="1"/>
    <col min="8456" max="8456" width="10.5" style="56" customWidth="1"/>
    <col min="8457" max="8458" width="6.75" style="56" customWidth="1"/>
    <col min="8459" max="8459" width="7.25" style="56" customWidth="1"/>
    <col min="8460" max="8460" width="6.75" style="56" customWidth="1"/>
    <col min="8461" max="8461" width="4.375" style="56" customWidth="1"/>
    <col min="8462" max="8462" width="10.375" style="56" bestFit="1" customWidth="1"/>
    <col min="8463" max="8463" width="6.75" style="56" customWidth="1"/>
    <col min="8464" max="8464" width="7.125" style="56" customWidth="1"/>
    <col min="8465" max="8466" width="6.75" style="56" customWidth="1"/>
    <col min="8467" max="8467" width="4.375" style="56" bestFit="1" customWidth="1"/>
    <col min="8468" max="8468" width="10.375" style="56" bestFit="1" customWidth="1"/>
    <col min="8469" max="8469" width="6.75" style="56" customWidth="1"/>
    <col min="8470" max="8470" width="7" style="56" customWidth="1"/>
    <col min="8471" max="8472" width="6.75" style="56" customWidth="1"/>
    <col min="8473" max="8473" width="1.375" style="56" customWidth="1"/>
    <col min="8474" max="8474" width="3.375" style="56" customWidth="1"/>
    <col min="8475" max="8475" width="22.5" style="56" bestFit="1" customWidth="1"/>
    <col min="8476" max="8478" width="8.5" style="56" customWidth="1"/>
    <col min="8479" max="8526" width="6.125" style="56" customWidth="1"/>
    <col min="8527" max="8704" width="14.625" style="56"/>
    <col min="8705" max="8705" width="4.375" style="56" bestFit="1" customWidth="1"/>
    <col min="8706" max="8706" width="10.375" style="56" bestFit="1" customWidth="1"/>
    <col min="8707" max="8710" width="6.75" style="56" customWidth="1"/>
    <col min="8711" max="8711" width="4.375" style="56" bestFit="1" customWidth="1"/>
    <col min="8712" max="8712" width="10.5" style="56" customWidth="1"/>
    <col min="8713" max="8714" width="6.75" style="56" customWidth="1"/>
    <col min="8715" max="8715" width="7.25" style="56" customWidth="1"/>
    <col min="8716" max="8716" width="6.75" style="56" customWidth="1"/>
    <col min="8717" max="8717" width="4.375" style="56" customWidth="1"/>
    <col min="8718" max="8718" width="10.375" style="56" bestFit="1" customWidth="1"/>
    <col min="8719" max="8719" width="6.75" style="56" customWidth="1"/>
    <col min="8720" max="8720" width="7.125" style="56" customWidth="1"/>
    <col min="8721" max="8722" width="6.75" style="56" customWidth="1"/>
    <col min="8723" max="8723" width="4.375" style="56" bestFit="1" customWidth="1"/>
    <col min="8724" max="8724" width="10.375" style="56" bestFit="1" customWidth="1"/>
    <col min="8725" max="8725" width="6.75" style="56" customWidth="1"/>
    <col min="8726" max="8726" width="7" style="56" customWidth="1"/>
    <col min="8727" max="8728" width="6.75" style="56" customWidth="1"/>
    <col min="8729" max="8729" width="1.375" style="56" customWidth="1"/>
    <col min="8730" max="8730" width="3.375" style="56" customWidth="1"/>
    <col min="8731" max="8731" width="22.5" style="56" bestFit="1" customWidth="1"/>
    <col min="8732" max="8734" width="8.5" style="56" customWidth="1"/>
    <col min="8735" max="8782" width="6.125" style="56" customWidth="1"/>
    <col min="8783" max="8960" width="14.625" style="56"/>
    <col min="8961" max="8961" width="4.375" style="56" bestFit="1" customWidth="1"/>
    <col min="8962" max="8962" width="10.375" style="56" bestFit="1" customWidth="1"/>
    <col min="8963" max="8966" width="6.75" style="56" customWidth="1"/>
    <col min="8967" max="8967" width="4.375" style="56" bestFit="1" customWidth="1"/>
    <col min="8968" max="8968" width="10.5" style="56" customWidth="1"/>
    <col min="8969" max="8970" width="6.75" style="56" customWidth="1"/>
    <col min="8971" max="8971" width="7.25" style="56" customWidth="1"/>
    <col min="8972" max="8972" width="6.75" style="56" customWidth="1"/>
    <col min="8973" max="8973" width="4.375" style="56" customWidth="1"/>
    <col min="8974" max="8974" width="10.375" style="56" bestFit="1" customWidth="1"/>
    <col min="8975" max="8975" width="6.75" style="56" customWidth="1"/>
    <col min="8976" max="8976" width="7.125" style="56" customWidth="1"/>
    <col min="8977" max="8978" width="6.75" style="56" customWidth="1"/>
    <col min="8979" max="8979" width="4.375" style="56" bestFit="1" customWidth="1"/>
    <col min="8980" max="8980" width="10.375" style="56" bestFit="1" customWidth="1"/>
    <col min="8981" max="8981" width="6.75" style="56" customWidth="1"/>
    <col min="8982" max="8982" width="7" style="56" customWidth="1"/>
    <col min="8983" max="8984" width="6.75" style="56" customWidth="1"/>
    <col min="8985" max="8985" width="1.375" style="56" customWidth="1"/>
    <col min="8986" max="8986" width="3.375" style="56" customWidth="1"/>
    <col min="8987" max="8987" width="22.5" style="56" bestFit="1" customWidth="1"/>
    <col min="8988" max="8990" width="8.5" style="56" customWidth="1"/>
    <col min="8991" max="9038" width="6.125" style="56" customWidth="1"/>
    <col min="9039" max="9216" width="14.625" style="56"/>
    <col min="9217" max="9217" width="4.375" style="56" bestFit="1" customWidth="1"/>
    <col min="9218" max="9218" width="10.375" style="56" bestFit="1" customWidth="1"/>
    <col min="9219" max="9222" width="6.75" style="56" customWidth="1"/>
    <col min="9223" max="9223" width="4.375" style="56" bestFit="1" customWidth="1"/>
    <col min="9224" max="9224" width="10.5" style="56" customWidth="1"/>
    <col min="9225" max="9226" width="6.75" style="56" customWidth="1"/>
    <col min="9227" max="9227" width="7.25" style="56" customWidth="1"/>
    <col min="9228" max="9228" width="6.75" style="56" customWidth="1"/>
    <col min="9229" max="9229" width="4.375" style="56" customWidth="1"/>
    <col min="9230" max="9230" width="10.375" style="56" bestFit="1" customWidth="1"/>
    <col min="9231" max="9231" width="6.75" style="56" customWidth="1"/>
    <col min="9232" max="9232" width="7.125" style="56" customWidth="1"/>
    <col min="9233" max="9234" width="6.75" style="56" customWidth="1"/>
    <col min="9235" max="9235" width="4.375" style="56" bestFit="1" customWidth="1"/>
    <col min="9236" max="9236" width="10.375" style="56" bestFit="1" customWidth="1"/>
    <col min="9237" max="9237" width="6.75" style="56" customWidth="1"/>
    <col min="9238" max="9238" width="7" style="56" customWidth="1"/>
    <col min="9239" max="9240" width="6.75" style="56" customWidth="1"/>
    <col min="9241" max="9241" width="1.375" style="56" customWidth="1"/>
    <col min="9242" max="9242" width="3.375" style="56" customWidth="1"/>
    <col min="9243" max="9243" width="22.5" style="56" bestFit="1" customWidth="1"/>
    <col min="9244" max="9246" width="8.5" style="56" customWidth="1"/>
    <col min="9247" max="9294" width="6.125" style="56" customWidth="1"/>
    <col min="9295" max="9472" width="14.625" style="56"/>
    <col min="9473" max="9473" width="4.375" style="56" bestFit="1" customWidth="1"/>
    <col min="9474" max="9474" width="10.375" style="56" bestFit="1" customWidth="1"/>
    <col min="9475" max="9478" width="6.75" style="56" customWidth="1"/>
    <col min="9479" max="9479" width="4.375" style="56" bestFit="1" customWidth="1"/>
    <col min="9480" max="9480" width="10.5" style="56" customWidth="1"/>
    <col min="9481" max="9482" width="6.75" style="56" customWidth="1"/>
    <col min="9483" max="9483" width="7.25" style="56" customWidth="1"/>
    <col min="9484" max="9484" width="6.75" style="56" customWidth="1"/>
    <col min="9485" max="9485" width="4.375" style="56" customWidth="1"/>
    <col min="9486" max="9486" width="10.375" style="56" bestFit="1" customWidth="1"/>
    <col min="9487" max="9487" width="6.75" style="56" customWidth="1"/>
    <col min="9488" max="9488" width="7.125" style="56" customWidth="1"/>
    <col min="9489" max="9490" width="6.75" style="56" customWidth="1"/>
    <col min="9491" max="9491" width="4.375" style="56" bestFit="1" customWidth="1"/>
    <col min="9492" max="9492" width="10.375" style="56" bestFit="1" customWidth="1"/>
    <col min="9493" max="9493" width="6.75" style="56" customWidth="1"/>
    <col min="9494" max="9494" width="7" style="56" customWidth="1"/>
    <col min="9495" max="9496" width="6.75" style="56" customWidth="1"/>
    <col min="9497" max="9497" width="1.375" style="56" customWidth="1"/>
    <col min="9498" max="9498" width="3.375" style="56" customWidth="1"/>
    <col min="9499" max="9499" width="22.5" style="56" bestFit="1" customWidth="1"/>
    <col min="9500" max="9502" width="8.5" style="56" customWidth="1"/>
    <col min="9503" max="9550" width="6.125" style="56" customWidth="1"/>
    <col min="9551" max="9728" width="14.625" style="56"/>
    <col min="9729" max="9729" width="4.375" style="56" bestFit="1" customWidth="1"/>
    <col min="9730" max="9730" width="10.375" style="56" bestFit="1" customWidth="1"/>
    <col min="9731" max="9734" width="6.75" style="56" customWidth="1"/>
    <col min="9735" max="9735" width="4.375" style="56" bestFit="1" customWidth="1"/>
    <col min="9736" max="9736" width="10.5" style="56" customWidth="1"/>
    <col min="9737" max="9738" width="6.75" style="56" customWidth="1"/>
    <col min="9739" max="9739" width="7.25" style="56" customWidth="1"/>
    <col min="9740" max="9740" width="6.75" style="56" customWidth="1"/>
    <col min="9741" max="9741" width="4.375" style="56" customWidth="1"/>
    <col min="9742" max="9742" width="10.375" style="56" bestFit="1" customWidth="1"/>
    <col min="9743" max="9743" width="6.75" style="56" customWidth="1"/>
    <col min="9744" max="9744" width="7.125" style="56" customWidth="1"/>
    <col min="9745" max="9746" width="6.75" style="56" customWidth="1"/>
    <col min="9747" max="9747" width="4.375" style="56" bestFit="1" customWidth="1"/>
    <col min="9748" max="9748" width="10.375" style="56" bestFit="1" customWidth="1"/>
    <col min="9749" max="9749" width="6.75" style="56" customWidth="1"/>
    <col min="9750" max="9750" width="7" style="56" customWidth="1"/>
    <col min="9751" max="9752" width="6.75" style="56" customWidth="1"/>
    <col min="9753" max="9753" width="1.375" style="56" customWidth="1"/>
    <col min="9754" max="9754" width="3.375" style="56" customWidth="1"/>
    <col min="9755" max="9755" width="22.5" style="56" bestFit="1" customWidth="1"/>
    <col min="9756" max="9758" width="8.5" style="56" customWidth="1"/>
    <col min="9759" max="9806" width="6.125" style="56" customWidth="1"/>
    <col min="9807" max="9984" width="14.625" style="56"/>
    <col min="9985" max="9985" width="4.375" style="56" bestFit="1" customWidth="1"/>
    <col min="9986" max="9986" width="10.375" style="56" bestFit="1" customWidth="1"/>
    <col min="9987" max="9990" width="6.75" style="56" customWidth="1"/>
    <col min="9991" max="9991" width="4.375" style="56" bestFit="1" customWidth="1"/>
    <col min="9992" max="9992" width="10.5" style="56" customWidth="1"/>
    <col min="9993" max="9994" width="6.75" style="56" customWidth="1"/>
    <col min="9995" max="9995" width="7.25" style="56" customWidth="1"/>
    <col min="9996" max="9996" width="6.75" style="56" customWidth="1"/>
    <col min="9997" max="9997" width="4.375" style="56" customWidth="1"/>
    <col min="9998" max="9998" width="10.375" style="56" bestFit="1" customWidth="1"/>
    <col min="9999" max="9999" width="6.75" style="56" customWidth="1"/>
    <col min="10000" max="10000" width="7.125" style="56" customWidth="1"/>
    <col min="10001" max="10002" width="6.75" style="56" customWidth="1"/>
    <col min="10003" max="10003" width="4.375" style="56" bestFit="1" customWidth="1"/>
    <col min="10004" max="10004" width="10.375" style="56" bestFit="1" customWidth="1"/>
    <col min="10005" max="10005" width="6.75" style="56" customWidth="1"/>
    <col min="10006" max="10006" width="7" style="56" customWidth="1"/>
    <col min="10007" max="10008" width="6.75" style="56" customWidth="1"/>
    <col min="10009" max="10009" width="1.375" style="56" customWidth="1"/>
    <col min="10010" max="10010" width="3.375" style="56" customWidth="1"/>
    <col min="10011" max="10011" width="22.5" style="56" bestFit="1" customWidth="1"/>
    <col min="10012" max="10014" width="8.5" style="56" customWidth="1"/>
    <col min="10015" max="10062" width="6.125" style="56" customWidth="1"/>
    <col min="10063" max="10240" width="14.625" style="56"/>
    <col min="10241" max="10241" width="4.375" style="56" bestFit="1" customWidth="1"/>
    <col min="10242" max="10242" width="10.375" style="56" bestFit="1" customWidth="1"/>
    <col min="10243" max="10246" width="6.75" style="56" customWidth="1"/>
    <col min="10247" max="10247" width="4.375" style="56" bestFit="1" customWidth="1"/>
    <col min="10248" max="10248" width="10.5" style="56" customWidth="1"/>
    <col min="10249" max="10250" width="6.75" style="56" customWidth="1"/>
    <col min="10251" max="10251" width="7.25" style="56" customWidth="1"/>
    <col min="10252" max="10252" width="6.75" style="56" customWidth="1"/>
    <col min="10253" max="10253" width="4.375" style="56" customWidth="1"/>
    <col min="10254" max="10254" width="10.375" style="56" bestFit="1" customWidth="1"/>
    <col min="10255" max="10255" width="6.75" style="56" customWidth="1"/>
    <col min="10256" max="10256" width="7.125" style="56" customWidth="1"/>
    <col min="10257" max="10258" width="6.75" style="56" customWidth="1"/>
    <col min="10259" max="10259" width="4.375" style="56" bestFit="1" customWidth="1"/>
    <col min="10260" max="10260" width="10.375" style="56" bestFit="1" customWidth="1"/>
    <col min="10261" max="10261" width="6.75" style="56" customWidth="1"/>
    <col min="10262" max="10262" width="7" style="56" customWidth="1"/>
    <col min="10263" max="10264" width="6.75" style="56" customWidth="1"/>
    <col min="10265" max="10265" width="1.375" style="56" customWidth="1"/>
    <col min="10266" max="10266" width="3.375" style="56" customWidth="1"/>
    <col min="10267" max="10267" width="22.5" style="56" bestFit="1" customWidth="1"/>
    <col min="10268" max="10270" width="8.5" style="56" customWidth="1"/>
    <col min="10271" max="10318" width="6.125" style="56" customWidth="1"/>
    <col min="10319" max="10496" width="14.625" style="56"/>
    <col min="10497" max="10497" width="4.375" style="56" bestFit="1" customWidth="1"/>
    <col min="10498" max="10498" width="10.375" style="56" bestFit="1" customWidth="1"/>
    <col min="10499" max="10502" width="6.75" style="56" customWidth="1"/>
    <col min="10503" max="10503" width="4.375" style="56" bestFit="1" customWidth="1"/>
    <col min="10504" max="10504" width="10.5" style="56" customWidth="1"/>
    <col min="10505" max="10506" width="6.75" style="56" customWidth="1"/>
    <col min="10507" max="10507" width="7.25" style="56" customWidth="1"/>
    <col min="10508" max="10508" width="6.75" style="56" customWidth="1"/>
    <col min="10509" max="10509" width="4.375" style="56" customWidth="1"/>
    <col min="10510" max="10510" width="10.375" style="56" bestFit="1" customWidth="1"/>
    <col min="10511" max="10511" width="6.75" style="56" customWidth="1"/>
    <col min="10512" max="10512" width="7.125" style="56" customWidth="1"/>
    <col min="10513" max="10514" width="6.75" style="56" customWidth="1"/>
    <col min="10515" max="10515" width="4.375" style="56" bestFit="1" customWidth="1"/>
    <col min="10516" max="10516" width="10.375" style="56" bestFit="1" customWidth="1"/>
    <col min="10517" max="10517" width="6.75" style="56" customWidth="1"/>
    <col min="10518" max="10518" width="7" style="56" customWidth="1"/>
    <col min="10519" max="10520" width="6.75" style="56" customWidth="1"/>
    <col min="10521" max="10521" width="1.375" style="56" customWidth="1"/>
    <col min="10522" max="10522" width="3.375" style="56" customWidth="1"/>
    <col min="10523" max="10523" width="22.5" style="56" bestFit="1" customWidth="1"/>
    <col min="10524" max="10526" width="8.5" style="56" customWidth="1"/>
    <col min="10527" max="10574" width="6.125" style="56" customWidth="1"/>
    <col min="10575" max="10752" width="14.625" style="56"/>
    <col min="10753" max="10753" width="4.375" style="56" bestFit="1" customWidth="1"/>
    <col min="10754" max="10754" width="10.375" style="56" bestFit="1" customWidth="1"/>
    <col min="10755" max="10758" width="6.75" style="56" customWidth="1"/>
    <col min="10759" max="10759" width="4.375" style="56" bestFit="1" customWidth="1"/>
    <col min="10760" max="10760" width="10.5" style="56" customWidth="1"/>
    <col min="10761" max="10762" width="6.75" style="56" customWidth="1"/>
    <col min="10763" max="10763" width="7.25" style="56" customWidth="1"/>
    <col min="10764" max="10764" width="6.75" style="56" customWidth="1"/>
    <col min="10765" max="10765" width="4.375" style="56" customWidth="1"/>
    <col min="10766" max="10766" width="10.375" style="56" bestFit="1" customWidth="1"/>
    <col min="10767" max="10767" width="6.75" style="56" customWidth="1"/>
    <col min="10768" max="10768" width="7.125" style="56" customWidth="1"/>
    <col min="10769" max="10770" width="6.75" style="56" customWidth="1"/>
    <col min="10771" max="10771" width="4.375" style="56" bestFit="1" customWidth="1"/>
    <col min="10772" max="10772" width="10.375" style="56" bestFit="1" customWidth="1"/>
    <col min="10773" max="10773" width="6.75" style="56" customWidth="1"/>
    <col min="10774" max="10774" width="7" style="56" customWidth="1"/>
    <col min="10775" max="10776" width="6.75" style="56" customWidth="1"/>
    <col min="10777" max="10777" width="1.375" style="56" customWidth="1"/>
    <col min="10778" max="10778" width="3.375" style="56" customWidth="1"/>
    <col min="10779" max="10779" width="22.5" style="56" bestFit="1" customWidth="1"/>
    <col min="10780" max="10782" width="8.5" style="56" customWidth="1"/>
    <col min="10783" max="10830" width="6.125" style="56" customWidth="1"/>
    <col min="10831" max="11008" width="14.625" style="56"/>
    <col min="11009" max="11009" width="4.375" style="56" bestFit="1" customWidth="1"/>
    <col min="11010" max="11010" width="10.375" style="56" bestFit="1" customWidth="1"/>
    <col min="11011" max="11014" width="6.75" style="56" customWidth="1"/>
    <col min="11015" max="11015" width="4.375" style="56" bestFit="1" customWidth="1"/>
    <col min="11016" max="11016" width="10.5" style="56" customWidth="1"/>
    <col min="11017" max="11018" width="6.75" style="56" customWidth="1"/>
    <col min="11019" max="11019" width="7.25" style="56" customWidth="1"/>
    <col min="11020" max="11020" width="6.75" style="56" customWidth="1"/>
    <col min="11021" max="11021" width="4.375" style="56" customWidth="1"/>
    <col min="11022" max="11022" width="10.375" style="56" bestFit="1" customWidth="1"/>
    <col min="11023" max="11023" width="6.75" style="56" customWidth="1"/>
    <col min="11024" max="11024" width="7.125" style="56" customWidth="1"/>
    <col min="11025" max="11026" width="6.75" style="56" customWidth="1"/>
    <col min="11027" max="11027" width="4.375" style="56" bestFit="1" customWidth="1"/>
    <col min="11028" max="11028" width="10.375" style="56" bestFit="1" customWidth="1"/>
    <col min="11029" max="11029" width="6.75" style="56" customWidth="1"/>
    <col min="11030" max="11030" width="7" style="56" customWidth="1"/>
    <col min="11031" max="11032" width="6.75" style="56" customWidth="1"/>
    <col min="11033" max="11033" width="1.375" style="56" customWidth="1"/>
    <col min="11034" max="11034" width="3.375" style="56" customWidth="1"/>
    <col min="11035" max="11035" width="22.5" style="56" bestFit="1" customWidth="1"/>
    <col min="11036" max="11038" width="8.5" style="56" customWidth="1"/>
    <col min="11039" max="11086" width="6.125" style="56" customWidth="1"/>
    <col min="11087" max="11264" width="14.625" style="56"/>
    <col min="11265" max="11265" width="4.375" style="56" bestFit="1" customWidth="1"/>
    <col min="11266" max="11266" width="10.375" style="56" bestFit="1" customWidth="1"/>
    <col min="11267" max="11270" width="6.75" style="56" customWidth="1"/>
    <col min="11271" max="11271" width="4.375" style="56" bestFit="1" customWidth="1"/>
    <col min="11272" max="11272" width="10.5" style="56" customWidth="1"/>
    <col min="11273" max="11274" width="6.75" style="56" customWidth="1"/>
    <col min="11275" max="11275" width="7.25" style="56" customWidth="1"/>
    <col min="11276" max="11276" width="6.75" style="56" customWidth="1"/>
    <col min="11277" max="11277" width="4.375" style="56" customWidth="1"/>
    <col min="11278" max="11278" width="10.375" style="56" bestFit="1" customWidth="1"/>
    <col min="11279" max="11279" width="6.75" style="56" customWidth="1"/>
    <col min="11280" max="11280" width="7.125" style="56" customWidth="1"/>
    <col min="11281" max="11282" width="6.75" style="56" customWidth="1"/>
    <col min="11283" max="11283" width="4.375" style="56" bestFit="1" customWidth="1"/>
    <col min="11284" max="11284" width="10.375" style="56" bestFit="1" customWidth="1"/>
    <col min="11285" max="11285" width="6.75" style="56" customWidth="1"/>
    <col min="11286" max="11286" width="7" style="56" customWidth="1"/>
    <col min="11287" max="11288" width="6.75" style="56" customWidth="1"/>
    <col min="11289" max="11289" width="1.375" style="56" customWidth="1"/>
    <col min="11290" max="11290" width="3.375" style="56" customWidth="1"/>
    <col min="11291" max="11291" width="22.5" style="56" bestFit="1" customWidth="1"/>
    <col min="11292" max="11294" width="8.5" style="56" customWidth="1"/>
    <col min="11295" max="11342" width="6.125" style="56" customWidth="1"/>
    <col min="11343" max="11520" width="14.625" style="56"/>
    <col min="11521" max="11521" width="4.375" style="56" bestFit="1" customWidth="1"/>
    <col min="11522" max="11522" width="10.375" style="56" bestFit="1" customWidth="1"/>
    <col min="11523" max="11526" width="6.75" style="56" customWidth="1"/>
    <col min="11527" max="11527" width="4.375" style="56" bestFit="1" customWidth="1"/>
    <col min="11528" max="11528" width="10.5" style="56" customWidth="1"/>
    <col min="11529" max="11530" width="6.75" style="56" customWidth="1"/>
    <col min="11531" max="11531" width="7.25" style="56" customWidth="1"/>
    <col min="11532" max="11532" width="6.75" style="56" customWidth="1"/>
    <col min="11533" max="11533" width="4.375" style="56" customWidth="1"/>
    <col min="11534" max="11534" width="10.375" style="56" bestFit="1" customWidth="1"/>
    <col min="11535" max="11535" width="6.75" style="56" customWidth="1"/>
    <col min="11536" max="11536" width="7.125" style="56" customWidth="1"/>
    <col min="11537" max="11538" width="6.75" style="56" customWidth="1"/>
    <col min="11539" max="11539" width="4.375" style="56" bestFit="1" customWidth="1"/>
    <col min="11540" max="11540" width="10.375" style="56" bestFit="1" customWidth="1"/>
    <col min="11541" max="11541" width="6.75" style="56" customWidth="1"/>
    <col min="11542" max="11542" width="7" style="56" customWidth="1"/>
    <col min="11543" max="11544" width="6.75" style="56" customWidth="1"/>
    <col min="11545" max="11545" width="1.375" style="56" customWidth="1"/>
    <col min="11546" max="11546" width="3.375" style="56" customWidth="1"/>
    <col min="11547" max="11547" width="22.5" style="56" bestFit="1" customWidth="1"/>
    <col min="11548" max="11550" width="8.5" style="56" customWidth="1"/>
    <col min="11551" max="11598" width="6.125" style="56" customWidth="1"/>
    <col min="11599" max="11776" width="14.625" style="56"/>
    <col min="11777" max="11777" width="4.375" style="56" bestFit="1" customWidth="1"/>
    <col min="11778" max="11778" width="10.375" style="56" bestFit="1" customWidth="1"/>
    <col min="11779" max="11782" width="6.75" style="56" customWidth="1"/>
    <col min="11783" max="11783" width="4.375" style="56" bestFit="1" customWidth="1"/>
    <col min="11784" max="11784" width="10.5" style="56" customWidth="1"/>
    <col min="11785" max="11786" width="6.75" style="56" customWidth="1"/>
    <col min="11787" max="11787" width="7.25" style="56" customWidth="1"/>
    <col min="11788" max="11788" width="6.75" style="56" customWidth="1"/>
    <col min="11789" max="11789" width="4.375" style="56" customWidth="1"/>
    <col min="11790" max="11790" width="10.375" style="56" bestFit="1" customWidth="1"/>
    <col min="11791" max="11791" width="6.75" style="56" customWidth="1"/>
    <col min="11792" max="11792" width="7.125" style="56" customWidth="1"/>
    <col min="11793" max="11794" width="6.75" style="56" customWidth="1"/>
    <col min="11795" max="11795" width="4.375" style="56" bestFit="1" customWidth="1"/>
    <col min="11796" max="11796" width="10.375" style="56" bestFit="1" customWidth="1"/>
    <col min="11797" max="11797" width="6.75" style="56" customWidth="1"/>
    <col min="11798" max="11798" width="7" style="56" customWidth="1"/>
    <col min="11799" max="11800" width="6.75" style="56" customWidth="1"/>
    <col min="11801" max="11801" width="1.375" style="56" customWidth="1"/>
    <col min="11802" max="11802" width="3.375" style="56" customWidth="1"/>
    <col min="11803" max="11803" width="22.5" style="56" bestFit="1" customWidth="1"/>
    <col min="11804" max="11806" width="8.5" style="56" customWidth="1"/>
    <col min="11807" max="11854" width="6.125" style="56" customWidth="1"/>
    <col min="11855" max="12032" width="14.625" style="56"/>
    <col min="12033" max="12033" width="4.375" style="56" bestFit="1" customWidth="1"/>
    <col min="12034" max="12034" width="10.375" style="56" bestFit="1" customWidth="1"/>
    <col min="12035" max="12038" width="6.75" style="56" customWidth="1"/>
    <col min="12039" max="12039" width="4.375" style="56" bestFit="1" customWidth="1"/>
    <col min="12040" max="12040" width="10.5" style="56" customWidth="1"/>
    <col min="12041" max="12042" width="6.75" style="56" customWidth="1"/>
    <col min="12043" max="12043" width="7.25" style="56" customWidth="1"/>
    <col min="12044" max="12044" width="6.75" style="56" customWidth="1"/>
    <col min="12045" max="12045" width="4.375" style="56" customWidth="1"/>
    <col min="12046" max="12046" width="10.375" style="56" bestFit="1" customWidth="1"/>
    <col min="12047" max="12047" width="6.75" style="56" customWidth="1"/>
    <col min="12048" max="12048" width="7.125" style="56" customWidth="1"/>
    <col min="12049" max="12050" width="6.75" style="56" customWidth="1"/>
    <col min="12051" max="12051" width="4.375" style="56" bestFit="1" customWidth="1"/>
    <col min="12052" max="12052" width="10.375" style="56" bestFit="1" customWidth="1"/>
    <col min="12053" max="12053" width="6.75" style="56" customWidth="1"/>
    <col min="12054" max="12054" width="7" style="56" customWidth="1"/>
    <col min="12055" max="12056" width="6.75" style="56" customWidth="1"/>
    <col min="12057" max="12057" width="1.375" style="56" customWidth="1"/>
    <col min="12058" max="12058" width="3.375" style="56" customWidth="1"/>
    <col min="12059" max="12059" width="22.5" style="56" bestFit="1" customWidth="1"/>
    <col min="12060" max="12062" width="8.5" style="56" customWidth="1"/>
    <col min="12063" max="12110" width="6.125" style="56" customWidth="1"/>
    <col min="12111" max="12288" width="14.625" style="56"/>
    <col min="12289" max="12289" width="4.375" style="56" bestFit="1" customWidth="1"/>
    <col min="12290" max="12290" width="10.375" style="56" bestFit="1" customWidth="1"/>
    <col min="12291" max="12294" width="6.75" style="56" customWidth="1"/>
    <col min="12295" max="12295" width="4.375" style="56" bestFit="1" customWidth="1"/>
    <col min="12296" max="12296" width="10.5" style="56" customWidth="1"/>
    <col min="12297" max="12298" width="6.75" style="56" customWidth="1"/>
    <col min="12299" max="12299" width="7.25" style="56" customWidth="1"/>
    <col min="12300" max="12300" width="6.75" style="56" customWidth="1"/>
    <col min="12301" max="12301" width="4.375" style="56" customWidth="1"/>
    <col min="12302" max="12302" width="10.375" style="56" bestFit="1" customWidth="1"/>
    <col min="12303" max="12303" width="6.75" style="56" customWidth="1"/>
    <col min="12304" max="12304" width="7.125" style="56" customWidth="1"/>
    <col min="12305" max="12306" width="6.75" style="56" customWidth="1"/>
    <col min="12307" max="12307" width="4.375" style="56" bestFit="1" customWidth="1"/>
    <col min="12308" max="12308" width="10.375" style="56" bestFit="1" customWidth="1"/>
    <col min="12309" max="12309" width="6.75" style="56" customWidth="1"/>
    <col min="12310" max="12310" width="7" style="56" customWidth="1"/>
    <col min="12311" max="12312" width="6.75" style="56" customWidth="1"/>
    <col min="12313" max="12313" width="1.375" style="56" customWidth="1"/>
    <col min="12314" max="12314" width="3.375" style="56" customWidth="1"/>
    <col min="12315" max="12315" width="22.5" style="56" bestFit="1" customWidth="1"/>
    <col min="12316" max="12318" width="8.5" style="56" customWidth="1"/>
    <col min="12319" max="12366" width="6.125" style="56" customWidth="1"/>
    <col min="12367" max="12544" width="14.625" style="56"/>
    <col min="12545" max="12545" width="4.375" style="56" bestFit="1" customWidth="1"/>
    <col min="12546" max="12546" width="10.375" style="56" bestFit="1" customWidth="1"/>
    <col min="12547" max="12550" width="6.75" style="56" customWidth="1"/>
    <col min="12551" max="12551" width="4.375" style="56" bestFit="1" customWidth="1"/>
    <col min="12552" max="12552" width="10.5" style="56" customWidth="1"/>
    <col min="12553" max="12554" width="6.75" style="56" customWidth="1"/>
    <col min="12555" max="12555" width="7.25" style="56" customWidth="1"/>
    <col min="12556" max="12556" width="6.75" style="56" customWidth="1"/>
    <col min="12557" max="12557" width="4.375" style="56" customWidth="1"/>
    <col min="12558" max="12558" width="10.375" style="56" bestFit="1" customWidth="1"/>
    <col min="12559" max="12559" width="6.75" style="56" customWidth="1"/>
    <col min="12560" max="12560" width="7.125" style="56" customWidth="1"/>
    <col min="12561" max="12562" width="6.75" style="56" customWidth="1"/>
    <col min="12563" max="12563" width="4.375" style="56" bestFit="1" customWidth="1"/>
    <col min="12564" max="12564" width="10.375" style="56" bestFit="1" customWidth="1"/>
    <col min="12565" max="12565" width="6.75" style="56" customWidth="1"/>
    <col min="12566" max="12566" width="7" style="56" customWidth="1"/>
    <col min="12567" max="12568" width="6.75" style="56" customWidth="1"/>
    <col min="12569" max="12569" width="1.375" style="56" customWidth="1"/>
    <col min="12570" max="12570" width="3.375" style="56" customWidth="1"/>
    <col min="12571" max="12571" width="22.5" style="56" bestFit="1" customWidth="1"/>
    <col min="12572" max="12574" width="8.5" style="56" customWidth="1"/>
    <col min="12575" max="12622" width="6.125" style="56" customWidth="1"/>
    <col min="12623" max="12800" width="14.625" style="56"/>
    <col min="12801" max="12801" width="4.375" style="56" bestFit="1" customWidth="1"/>
    <col min="12802" max="12802" width="10.375" style="56" bestFit="1" customWidth="1"/>
    <col min="12803" max="12806" width="6.75" style="56" customWidth="1"/>
    <col min="12807" max="12807" width="4.375" style="56" bestFit="1" customWidth="1"/>
    <col min="12808" max="12808" width="10.5" style="56" customWidth="1"/>
    <col min="12809" max="12810" width="6.75" style="56" customWidth="1"/>
    <col min="12811" max="12811" width="7.25" style="56" customWidth="1"/>
    <col min="12812" max="12812" width="6.75" style="56" customWidth="1"/>
    <col min="12813" max="12813" width="4.375" style="56" customWidth="1"/>
    <col min="12814" max="12814" width="10.375" style="56" bestFit="1" customWidth="1"/>
    <col min="12815" max="12815" width="6.75" style="56" customWidth="1"/>
    <col min="12816" max="12816" width="7.125" style="56" customWidth="1"/>
    <col min="12817" max="12818" width="6.75" style="56" customWidth="1"/>
    <col min="12819" max="12819" width="4.375" style="56" bestFit="1" customWidth="1"/>
    <col min="12820" max="12820" width="10.375" style="56" bestFit="1" customWidth="1"/>
    <col min="12821" max="12821" width="6.75" style="56" customWidth="1"/>
    <col min="12822" max="12822" width="7" style="56" customWidth="1"/>
    <col min="12823" max="12824" width="6.75" style="56" customWidth="1"/>
    <col min="12825" max="12825" width="1.375" style="56" customWidth="1"/>
    <col min="12826" max="12826" width="3.375" style="56" customWidth="1"/>
    <col min="12827" max="12827" width="22.5" style="56" bestFit="1" customWidth="1"/>
    <col min="12828" max="12830" width="8.5" style="56" customWidth="1"/>
    <col min="12831" max="12878" width="6.125" style="56" customWidth="1"/>
    <col min="12879" max="13056" width="14.625" style="56"/>
    <col min="13057" max="13057" width="4.375" style="56" bestFit="1" customWidth="1"/>
    <col min="13058" max="13058" width="10.375" style="56" bestFit="1" customWidth="1"/>
    <col min="13059" max="13062" width="6.75" style="56" customWidth="1"/>
    <col min="13063" max="13063" width="4.375" style="56" bestFit="1" customWidth="1"/>
    <col min="13064" max="13064" width="10.5" style="56" customWidth="1"/>
    <col min="13065" max="13066" width="6.75" style="56" customWidth="1"/>
    <col min="13067" max="13067" width="7.25" style="56" customWidth="1"/>
    <col min="13068" max="13068" width="6.75" style="56" customWidth="1"/>
    <col min="13069" max="13069" width="4.375" style="56" customWidth="1"/>
    <col min="13070" max="13070" width="10.375" style="56" bestFit="1" customWidth="1"/>
    <col min="13071" max="13071" width="6.75" style="56" customWidth="1"/>
    <col min="13072" max="13072" width="7.125" style="56" customWidth="1"/>
    <col min="13073" max="13074" width="6.75" style="56" customWidth="1"/>
    <col min="13075" max="13075" width="4.375" style="56" bestFit="1" customWidth="1"/>
    <col min="13076" max="13076" width="10.375" style="56" bestFit="1" customWidth="1"/>
    <col min="13077" max="13077" width="6.75" style="56" customWidth="1"/>
    <col min="13078" max="13078" width="7" style="56" customWidth="1"/>
    <col min="13079" max="13080" width="6.75" style="56" customWidth="1"/>
    <col min="13081" max="13081" width="1.375" style="56" customWidth="1"/>
    <col min="13082" max="13082" width="3.375" style="56" customWidth="1"/>
    <col min="13083" max="13083" width="22.5" style="56" bestFit="1" customWidth="1"/>
    <col min="13084" max="13086" width="8.5" style="56" customWidth="1"/>
    <col min="13087" max="13134" width="6.125" style="56" customWidth="1"/>
    <col min="13135" max="13312" width="14.625" style="56"/>
    <col min="13313" max="13313" width="4.375" style="56" bestFit="1" customWidth="1"/>
    <col min="13314" max="13314" width="10.375" style="56" bestFit="1" customWidth="1"/>
    <col min="13315" max="13318" width="6.75" style="56" customWidth="1"/>
    <col min="13319" max="13319" width="4.375" style="56" bestFit="1" customWidth="1"/>
    <col min="13320" max="13320" width="10.5" style="56" customWidth="1"/>
    <col min="13321" max="13322" width="6.75" style="56" customWidth="1"/>
    <col min="13323" max="13323" width="7.25" style="56" customWidth="1"/>
    <col min="13324" max="13324" width="6.75" style="56" customWidth="1"/>
    <col min="13325" max="13325" width="4.375" style="56" customWidth="1"/>
    <col min="13326" max="13326" width="10.375" style="56" bestFit="1" customWidth="1"/>
    <col min="13327" max="13327" width="6.75" style="56" customWidth="1"/>
    <col min="13328" max="13328" width="7.125" style="56" customWidth="1"/>
    <col min="13329" max="13330" width="6.75" style="56" customWidth="1"/>
    <col min="13331" max="13331" width="4.375" style="56" bestFit="1" customWidth="1"/>
    <col min="13332" max="13332" width="10.375" style="56" bestFit="1" customWidth="1"/>
    <col min="13333" max="13333" width="6.75" style="56" customWidth="1"/>
    <col min="13334" max="13334" width="7" style="56" customWidth="1"/>
    <col min="13335" max="13336" width="6.75" style="56" customWidth="1"/>
    <col min="13337" max="13337" width="1.375" style="56" customWidth="1"/>
    <col min="13338" max="13338" width="3.375" style="56" customWidth="1"/>
    <col min="13339" max="13339" width="22.5" style="56" bestFit="1" customWidth="1"/>
    <col min="13340" max="13342" width="8.5" style="56" customWidth="1"/>
    <col min="13343" max="13390" width="6.125" style="56" customWidth="1"/>
    <col min="13391" max="13568" width="14.625" style="56"/>
    <col min="13569" max="13569" width="4.375" style="56" bestFit="1" customWidth="1"/>
    <col min="13570" max="13570" width="10.375" style="56" bestFit="1" customWidth="1"/>
    <col min="13571" max="13574" width="6.75" style="56" customWidth="1"/>
    <col min="13575" max="13575" width="4.375" style="56" bestFit="1" customWidth="1"/>
    <col min="13576" max="13576" width="10.5" style="56" customWidth="1"/>
    <col min="13577" max="13578" width="6.75" style="56" customWidth="1"/>
    <col min="13579" max="13579" width="7.25" style="56" customWidth="1"/>
    <col min="13580" max="13580" width="6.75" style="56" customWidth="1"/>
    <col min="13581" max="13581" width="4.375" style="56" customWidth="1"/>
    <col min="13582" max="13582" width="10.375" style="56" bestFit="1" customWidth="1"/>
    <col min="13583" max="13583" width="6.75" style="56" customWidth="1"/>
    <col min="13584" max="13584" width="7.125" style="56" customWidth="1"/>
    <col min="13585" max="13586" width="6.75" style="56" customWidth="1"/>
    <col min="13587" max="13587" width="4.375" style="56" bestFit="1" customWidth="1"/>
    <col min="13588" max="13588" width="10.375" style="56" bestFit="1" customWidth="1"/>
    <col min="13589" max="13589" width="6.75" style="56" customWidth="1"/>
    <col min="13590" max="13590" width="7" style="56" customWidth="1"/>
    <col min="13591" max="13592" width="6.75" style="56" customWidth="1"/>
    <col min="13593" max="13593" width="1.375" style="56" customWidth="1"/>
    <col min="13594" max="13594" width="3.375" style="56" customWidth="1"/>
    <col min="13595" max="13595" width="22.5" style="56" bestFit="1" customWidth="1"/>
    <col min="13596" max="13598" width="8.5" style="56" customWidth="1"/>
    <col min="13599" max="13646" width="6.125" style="56" customWidth="1"/>
    <col min="13647" max="13824" width="14.625" style="56"/>
    <col min="13825" max="13825" width="4.375" style="56" bestFit="1" customWidth="1"/>
    <col min="13826" max="13826" width="10.375" style="56" bestFit="1" customWidth="1"/>
    <col min="13827" max="13830" width="6.75" style="56" customWidth="1"/>
    <col min="13831" max="13831" width="4.375" style="56" bestFit="1" customWidth="1"/>
    <col min="13832" max="13832" width="10.5" style="56" customWidth="1"/>
    <col min="13833" max="13834" width="6.75" style="56" customWidth="1"/>
    <col min="13835" max="13835" width="7.25" style="56" customWidth="1"/>
    <col min="13836" max="13836" width="6.75" style="56" customWidth="1"/>
    <col min="13837" max="13837" width="4.375" style="56" customWidth="1"/>
    <col min="13838" max="13838" width="10.375" style="56" bestFit="1" customWidth="1"/>
    <col min="13839" max="13839" width="6.75" style="56" customWidth="1"/>
    <col min="13840" max="13840" width="7.125" style="56" customWidth="1"/>
    <col min="13841" max="13842" width="6.75" style="56" customWidth="1"/>
    <col min="13843" max="13843" width="4.375" style="56" bestFit="1" customWidth="1"/>
    <col min="13844" max="13844" width="10.375" style="56" bestFit="1" customWidth="1"/>
    <col min="13845" max="13845" width="6.75" style="56" customWidth="1"/>
    <col min="13846" max="13846" width="7" style="56" customWidth="1"/>
    <col min="13847" max="13848" width="6.75" style="56" customWidth="1"/>
    <col min="13849" max="13849" width="1.375" style="56" customWidth="1"/>
    <col min="13850" max="13850" width="3.375" style="56" customWidth="1"/>
    <col min="13851" max="13851" width="22.5" style="56" bestFit="1" customWidth="1"/>
    <col min="13852" max="13854" width="8.5" style="56" customWidth="1"/>
    <col min="13855" max="13902" width="6.125" style="56" customWidth="1"/>
    <col min="13903" max="14080" width="14.625" style="56"/>
    <col min="14081" max="14081" width="4.375" style="56" bestFit="1" customWidth="1"/>
    <col min="14082" max="14082" width="10.375" style="56" bestFit="1" customWidth="1"/>
    <col min="14083" max="14086" width="6.75" style="56" customWidth="1"/>
    <col min="14087" max="14087" width="4.375" style="56" bestFit="1" customWidth="1"/>
    <col min="14088" max="14088" width="10.5" style="56" customWidth="1"/>
    <col min="14089" max="14090" width="6.75" style="56" customWidth="1"/>
    <col min="14091" max="14091" width="7.25" style="56" customWidth="1"/>
    <col min="14092" max="14092" width="6.75" style="56" customWidth="1"/>
    <col min="14093" max="14093" width="4.375" style="56" customWidth="1"/>
    <col min="14094" max="14094" width="10.375" style="56" bestFit="1" customWidth="1"/>
    <col min="14095" max="14095" width="6.75" style="56" customWidth="1"/>
    <col min="14096" max="14096" width="7.125" style="56" customWidth="1"/>
    <col min="14097" max="14098" width="6.75" style="56" customWidth="1"/>
    <col min="14099" max="14099" width="4.375" style="56" bestFit="1" customWidth="1"/>
    <col min="14100" max="14100" width="10.375" style="56" bestFit="1" customWidth="1"/>
    <col min="14101" max="14101" width="6.75" style="56" customWidth="1"/>
    <col min="14102" max="14102" width="7" style="56" customWidth="1"/>
    <col min="14103" max="14104" width="6.75" style="56" customWidth="1"/>
    <col min="14105" max="14105" width="1.375" style="56" customWidth="1"/>
    <col min="14106" max="14106" width="3.375" style="56" customWidth="1"/>
    <col min="14107" max="14107" width="22.5" style="56" bestFit="1" customWidth="1"/>
    <col min="14108" max="14110" width="8.5" style="56" customWidth="1"/>
    <col min="14111" max="14158" width="6.125" style="56" customWidth="1"/>
    <col min="14159" max="14336" width="14.625" style="56"/>
    <col min="14337" max="14337" width="4.375" style="56" bestFit="1" customWidth="1"/>
    <col min="14338" max="14338" width="10.375" style="56" bestFit="1" customWidth="1"/>
    <col min="14339" max="14342" width="6.75" style="56" customWidth="1"/>
    <col min="14343" max="14343" width="4.375" style="56" bestFit="1" customWidth="1"/>
    <col min="14344" max="14344" width="10.5" style="56" customWidth="1"/>
    <col min="14345" max="14346" width="6.75" style="56" customWidth="1"/>
    <col min="14347" max="14347" width="7.25" style="56" customWidth="1"/>
    <col min="14348" max="14348" width="6.75" style="56" customWidth="1"/>
    <col min="14349" max="14349" width="4.375" style="56" customWidth="1"/>
    <col min="14350" max="14350" width="10.375" style="56" bestFit="1" customWidth="1"/>
    <col min="14351" max="14351" width="6.75" style="56" customWidth="1"/>
    <col min="14352" max="14352" width="7.125" style="56" customWidth="1"/>
    <col min="14353" max="14354" width="6.75" style="56" customWidth="1"/>
    <col min="14355" max="14355" width="4.375" style="56" bestFit="1" customWidth="1"/>
    <col min="14356" max="14356" width="10.375" style="56" bestFit="1" customWidth="1"/>
    <col min="14357" max="14357" width="6.75" style="56" customWidth="1"/>
    <col min="14358" max="14358" width="7" style="56" customWidth="1"/>
    <col min="14359" max="14360" width="6.75" style="56" customWidth="1"/>
    <col min="14361" max="14361" width="1.375" style="56" customWidth="1"/>
    <col min="14362" max="14362" width="3.375" style="56" customWidth="1"/>
    <col min="14363" max="14363" width="22.5" style="56" bestFit="1" customWidth="1"/>
    <col min="14364" max="14366" width="8.5" style="56" customWidth="1"/>
    <col min="14367" max="14414" width="6.125" style="56" customWidth="1"/>
    <col min="14415" max="14592" width="14.625" style="56"/>
    <col min="14593" max="14593" width="4.375" style="56" bestFit="1" customWidth="1"/>
    <col min="14594" max="14594" width="10.375" style="56" bestFit="1" customWidth="1"/>
    <col min="14595" max="14598" width="6.75" style="56" customWidth="1"/>
    <col min="14599" max="14599" width="4.375" style="56" bestFit="1" customWidth="1"/>
    <col min="14600" max="14600" width="10.5" style="56" customWidth="1"/>
    <col min="14601" max="14602" width="6.75" style="56" customWidth="1"/>
    <col min="14603" max="14603" width="7.25" style="56" customWidth="1"/>
    <col min="14604" max="14604" width="6.75" style="56" customWidth="1"/>
    <col min="14605" max="14605" width="4.375" style="56" customWidth="1"/>
    <col min="14606" max="14606" width="10.375" style="56" bestFit="1" customWidth="1"/>
    <col min="14607" max="14607" width="6.75" style="56" customWidth="1"/>
    <col min="14608" max="14608" width="7.125" style="56" customWidth="1"/>
    <col min="14609" max="14610" width="6.75" style="56" customWidth="1"/>
    <col min="14611" max="14611" width="4.375" style="56" bestFit="1" customWidth="1"/>
    <col min="14612" max="14612" width="10.375" style="56" bestFit="1" customWidth="1"/>
    <col min="14613" max="14613" width="6.75" style="56" customWidth="1"/>
    <col min="14614" max="14614" width="7" style="56" customWidth="1"/>
    <col min="14615" max="14616" width="6.75" style="56" customWidth="1"/>
    <col min="14617" max="14617" width="1.375" style="56" customWidth="1"/>
    <col min="14618" max="14618" width="3.375" style="56" customWidth="1"/>
    <col min="14619" max="14619" width="22.5" style="56" bestFit="1" customWidth="1"/>
    <col min="14620" max="14622" width="8.5" style="56" customWidth="1"/>
    <col min="14623" max="14670" width="6.125" style="56" customWidth="1"/>
    <col min="14671" max="14848" width="14.625" style="56"/>
    <col min="14849" max="14849" width="4.375" style="56" bestFit="1" customWidth="1"/>
    <col min="14850" max="14850" width="10.375" style="56" bestFit="1" customWidth="1"/>
    <col min="14851" max="14854" width="6.75" style="56" customWidth="1"/>
    <col min="14855" max="14855" width="4.375" style="56" bestFit="1" customWidth="1"/>
    <col min="14856" max="14856" width="10.5" style="56" customWidth="1"/>
    <col min="14857" max="14858" width="6.75" style="56" customWidth="1"/>
    <col min="14859" max="14859" width="7.25" style="56" customWidth="1"/>
    <col min="14860" max="14860" width="6.75" style="56" customWidth="1"/>
    <col min="14861" max="14861" width="4.375" style="56" customWidth="1"/>
    <col min="14862" max="14862" width="10.375" style="56" bestFit="1" customWidth="1"/>
    <col min="14863" max="14863" width="6.75" style="56" customWidth="1"/>
    <col min="14864" max="14864" width="7.125" style="56" customWidth="1"/>
    <col min="14865" max="14866" width="6.75" style="56" customWidth="1"/>
    <col min="14867" max="14867" width="4.375" style="56" bestFit="1" customWidth="1"/>
    <col min="14868" max="14868" width="10.375" style="56" bestFit="1" customWidth="1"/>
    <col min="14869" max="14869" width="6.75" style="56" customWidth="1"/>
    <col min="14870" max="14870" width="7" style="56" customWidth="1"/>
    <col min="14871" max="14872" width="6.75" style="56" customWidth="1"/>
    <col min="14873" max="14873" width="1.375" style="56" customWidth="1"/>
    <col min="14874" max="14874" width="3.375" style="56" customWidth="1"/>
    <col min="14875" max="14875" width="22.5" style="56" bestFit="1" customWidth="1"/>
    <col min="14876" max="14878" width="8.5" style="56" customWidth="1"/>
    <col min="14879" max="14926" width="6.125" style="56" customWidth="1"/>
    <col min="14927" max="15104" width="14.625" style="56"/>
    <col min="15105" max="15105" width="4.375" style="56" bestFit="1" customWidth="1"/>
    <col min="15106" max="15106" width="10.375" style="56" bestFit="1" customWidth="1"/>
    <col min="15107" max="15110" width="6.75" style="56" customWidth="1"/>
    <col min="15111" max="15111" width="4.375" style="56" bestFit="1" customWidth="1"/>
    <col min="15112" max="15112" width="10.5" style="56" customWidth="1"/>
    <col min="15113" max="15114" width="6.75" style="56" customWidth="1"/>
    <col min="15115" max="15115" width="7.25" style="56" customWidth="1"/>
    <col min="15116" max="15116" width="6.75" style="56" customWidth="1"/>
    <col min="15117" max="15117" width="4.375" style="56" customWidth="1"/>
    <col min="15118" max="15118" width="10.375" style="56" bestFit="1" customWidth="1"/>
    <col min="15119" max="15119" width="6.75" style="56" customWidth="1"/>
    <col min="15120" max="15120" width="7.125" style="56" customWidth="1"/>
    <col min="15121" max="15122" width="6.75" style="56" customWidth="1"/>
    <col min="15123" max="15123" width="4.375" style="56" bestFit="1" customWidth="1"/>
    <col min="15124" max="15124" width="10.375" style="56" bestFit="1" customWidth="1"/>
    <col min="15125" max="15125" width="6.75" style="56" customWidth="1"/>
    <col min="15126" max="15126" width="7" style="56" customWidth="1"/>
    <col min="15127" max="15128" width="6.75" style="56" customWidth="1"/>
    <col min="15129" max="15129" width="1.375" style="56" customWidth="1"/>
    <col min="15130" max="15130" width="3.375" style="56" customWidth="1"/>
    <col min="15131" max="15131" width="22.5" style="56" bestFit="1" customWidth="1"/>
    <col min="15132" max="15134" width="8.5" style="56" customWidth="1"/>
    <col min="15135" max="15182" width="6.125" style="56" customWidth="1"/>
    <col min="15183" max="15360" width="14.625" style="56"/>
    <col min="15361" max="15361" width="4.375" style="56" bestFit="1" customWidth="1"/>
    <col min="15362" max="15362" width="10.375" style="56" bestFit="1" customWidth="1"/>
    <col min="15363" max="15366" width="6.75" style="56" customWidth="1"/>
    <col min="15367" max="15367" width="4.375" style="56" bestFit="1" customWidth="1"/>
    <col min="15368" max="15368" width="10.5" style="56" customWidth="1"/>
    <col min="15369" max="15370" width="6.75" style="56" customWidth="1"/>
    <col min="15371" max="15371" width="7.25" style="56" customWidth="1"/>
    <col min="15372" max="15372" width="6.75" style="56" customWidth="1"/>
    <col min="15373" max="15373" width="4.375" style="56" customWidth="1"/>
    <col min="15374" max="15374" width="10.375" style="56" bestFit="1" customWidth="1"/>
    <col min="15375" max="15375" width="6.75" style="56" customWidth="1"/>
    <col min="15376" max="15376" width="7.125" style="56" customWidth="1"/>
    <col min="15377" max="15378" width="6.75" style="56" customWidth="1"/>
    <col min="15379" max="15379" width="4.375" style="56" bestFit="1" customWidth="1"/>
    <col min="15380" max="15380" width="10.375" style="56" bestFit="1" customWidth="1"/>
    <col min="15381" max="15381" width="6.75" style="56" customWidth="1"/>
    <col min="15382" max="15382" width="7" style="56" customWidth="1"/>
    <col min="15383" max="15384" width="6.75" style="56" customWidth="1"/>
    <col min="15385" max="15385" width="1.375" style="56" customWidth="1"/>
    <col min="15386" max="15386" width="3.375" style="56" customWidth="1"/>
    <col min="15387" max="15387" width="22.5" style="56" bestFit="1" customWidth="1"/>
    <col min="15388" max="15390" width="8.5" style="56" customWidth="1"/>
    <col min="15391" max="15438" width="6.125" style="56" customWidth="1"/>
    <col min="15439" max="15616" width="14.625" style="56"/>
    <col min="15617" max="15617" width="4.375" style="56" bestFit="1" customWidth="1"/>
    <col min="15618" max="15618" width="10.375" style="56" bestFit="1" customWidth="1"/>
    <col min="15619" max="15622" width="6.75" style="56" customWidth="1"/>
    <col min="15623" max="15623" width="4.375" style="56" bestFit="1" customWidth="1"/>
    <col min="15624" max="15624" width="10.5" style="56" customWidth="1"/>
    <col min="15625" max="15626" width="6.75" style="56" customWidth="1"/>
    <col min="15627" max="15627" width="7.25" style="56" customWidth="1"/>
    <col min="15628" max="15628" width="6.75" style="56" customWidth="1"/>
    <col min="15629" max="15629" width="4.375" style="56" customWidth="1"/>
    <col min="15630" max="15630" width="10.375" style="56" bestFit="1" customWidth="1"/>
    <col min="15631" max="15631" width="6.75" style="56" customWidth="1"/>
    <col min="15632" max="15632" width="7.125" style="56" customWidth="1"/>
    <col min="15633" max="15634" width="6.75" style="56" customWidth="1"/>
    <col min="15635" max="15635" width="4.375" style="56" bestFit="1" customWidth="1"/>
    <col min="15636" max="15636" width="10.375" style="56" bestFit="1" customWidth="1"/>
    <col min="15637" max="15637" width="6.75" style="56" customWidth="1"/>
    <col min="15638" max="15638" width="7" style="56" customWidth="1"/>
    <col min="15639" max="15640" width="6.75" style="56" customWidth="1"/>
    <col min="15641" max="15641" width="1.375" style="56" customWidth="1"/>
    <col min="15642" max="15642" width="3.375" style="56" customWidth="1"/>
    <col min="15643" max="15643" width="22.5" style="56" bestFit="1" customWidth="1"/>
    <col min="15644" max="15646" width="8.5" style="56" customWidth="1"/>
    <col min="15647" max="15694" width="6.125" style="56" customWidth="1"/>
    <col min="15695" max="15872" width="14.625" style="56"/>
    <col min="15873" max="15873" width="4.375" style="56" bestFit="1" customWidth="1"/>
    <col min="15874" max="15874" width="10.375" style="56" bestFit="1" customWidth="1"/>
    <col min="15875" max="15878" width="6.75" style="56" customWidth="1"/>
    <col min="15879" max="15879" width="4.375" style="56" bestFit="1" customWidth="1"/>
    <col min="15880" max="15880" width="10.5" style="56" customWidth="1"/>
    <col min="15881" max="15882" width="6.75" style="56" customWidth="1"/>
    <col min="15883" max="15883" width="7.25" style="56" customWidth="1"/>
    <col min="15884" max="15884" width="6.75" style="56" customWidth="1"/>
    <col min="15885" max="15885" width="4.375" style="56" customWidth="1"/>
    <col min="15886" max="15886" width="10.375" style="56" bestFit="1" customWidth="1"/>
    <col min="15887" max="15887" width="6.75" style="56" customWidth="1"/>
    <col min="15888" max="15888" width="7.125" style="56" customWidth="1"/>
    <col min="15889" max="15890" width="6.75" style="56" customWidth="1"/>
    <col min="15891" max="15891" width="4.375" style="56" bestFit="1" customWidth="1"/>
    <col min="15892" max="15892" width="10.375" style="56" bestFit="1" customWidth="1"/>
    <col min="15893" max="15893" width="6.75" style="56" customWidth="1"/>
    <col min="15894" max="15894" width="7" style="56" customWidth="1"/>
    <col min="15895" max="15896" width="6.75" style="56" customWidth="1"/>
    <col min="15897" max="15897" width="1.375" style="56" customWidth="1"/>
    <col min="15898" max="15898" width="3.375" style="56" customWidth="1"/>
    <col min="15899" max="15899" width="22.5" style="56" bestFit="1" customWidth="1"/>
    <col min="15900" max="15902" width="8.5" style="56" customWidth="1"/>
    <col min="15903" max="15950" width="6.125" style="56" customWidth="1"/>
    <col min="15951" max="16128" width="14.625" style="56"/>
    <col min="16129" max="16129" width="4.375" style="56" bestFit="1" customWidth="1"/>
    <col min="16130" max="16130" width="10.375" style="56" bestFit="1" customWidth="1"/>
    <col min="16131" max="16134" width="6.75" style="56" customWidth="1"/>
    <col min="16135" max="16135" width="4.375" style="56" bestFit="1" customWidth="1"/>
    <col min="16136" max="16136" width="10.5" style="56" customWidth="1"/>
    <col min="16137" max="16138" width="6.75" style="56" customWidth="1"/>
    <col min="16139" max="16139" width="7.25" style="56" customWidth="1"/>
    <col min="16140" max="16140" width="6.75" style="56" customWidth="1"/>
    <col min="16141" max="16141" width="4.375" style="56" customWidth="1"/>
    <col min="16142" max="16142" width="10.375" style="56" bestFit="1" customWidth="1"/>
    <col min="16143" max="16143" width="6.75" style="56" customWidth="1"/>
    <col min="16144" max="16144" width="7.125" style="56" customWidth="1"/>
    <col min="16145" max="16146" width="6.75" style="56" customWidth="1"/>
    <col min="16147" max="16147" width="4.375" style="56" bestFit="1" customWidth="1"/>
    <col min="16148" max="16148" width="10.375" style="56" bestFit="1" customWidth="1"/>
    <col min="16149" max="16149" width="6.75" style="56" customWidth="1"/>
    <col min="16150" max="16150" width="7" style="56" customWidth="1"/>
    <col min="16151" max="16152" width="6.75" style="56" customWidth="1"/>
    <col min="16153" max="16153" width="1.375" style="56" customWidth="1"/>
    <col min="16154" max="16154" width="3.375" style="56" customWidth="1"/>
    <col min="16155" max="16155" width="22.5" style="56" bestFit="1" customWidth="1"/>
    <col min="16156" max="16158" width="8.5" style="56" customWidth="1"/>
    <col min="16159" max="16206" width="6.125" style="56" customWidth="1"/>
    <col min="16207" max="16384" width="14.625" style="56"/>
  </cols>
  <sheetData>
    <row r="1" spans="1:81" s="50" customFormat="1" ht="27.75" customHeight="1" x14ac:dyDescent="0.2">
      <c r="A1" s="30" t="s">
        <v>239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356" t="s">
        <v>240</v>
      </c>
      <c r="AB1" s="356"/>
      <c r="AC1" s="356"/>
      <c r="AD1" s="356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238</v>
      </c>
    </row>
    <row r="3" spans="1:81" s="31" customFormat="1" ht="23.25" customHeight="1" x14ac:dyDescent="0.15">
      <c r="A3" s="4" t="s">
        <v>12</v>
      </c>
      <c r="B3" s="6" t="s">
        <v>249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249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249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250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242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216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353" t="s">
        <v>20</v>
      </c>
      <c r="C5" s="231">
        <f>SUM('25.3転出'!C5)</f>
        <v>1</v>
      </c>
      <c r="D5" s="231">
        <f>SUM('25.3転出'!D5)</f>
        <v>0</v>
      </c>
      <c r="E5" s="231">
        <f>SUM('25.3転出'!E5)</f>
        <v>1</v>
      </c>
      <c r="F5" s="231">
        <f>SUM('25.3転出'!F5)</f>
        <v>0</v>
      </c>
      <c r="G5" s="26"/>
      <c r="H5" s="353" t="s">
        <v>48</v>
      </c>
      <c r="I5" s="231">
        <f>SUM('25.3転出'!I5)</f>
        <v>0</v>
      </c>
      <c r="J5" s="231">
        <f>SUM('25.3転出'!J5)</f>
        <v>1</v>
      </c>
      <c r="K5" s="231">
        <f>SUM('25.3転出'!K5)</f>
        <v>1</v>
      </c>
      <c r="L5" s="231">
        <f>SUM('25.3転出'!L5)</f>
        <v>0</v>
      </c>
      <c r="M5" s="22"/>
      <c r="N5" s="23" t="s">
        <v>66</v>
      </c>
      <c r="O5" s="231">
        <f>SUM('25.3転出'!O5)</f>
        <v>0</v>
      </c>
      <c r="P5" s="231">
        <f>SUM('25.3転出'!P5)</f>
        <v>0</v>
      </c>
      <c r="Q5" s="231">
        <f>SUM('25.3転出'!Q5)</f>
        <v>0</v>
      </c>
      <c r="R5" s="231">
        <f>SUM('25.3転出'!R5)</f>
        <v>0</v>
      </c>
      <c r="S5" s="22"/>
      <c r="T5" s="23" t="s">
        <v>117</v>
      </c>
      <c r="U5" s="231">
        <f>SUM('25.3転出'!U5)</f>
        <v>0</v>
      </c>
      <c r="V5" s="231">
        <f>SUM('25.3転出'!V5)</f>
        <v>0</v>
      </c>
      <c r="W5" s="231">
        <f>SUM('25.3転出'!W5)</f>
        <v>0</v>
      </c>
      <c r="X5" s="231">
        <f>SUM('25.3転出'!X5)</f>
        <v>0</v>
      </c>
      <c r="Y5" s="55"/>
      <c r="AA5" s="102">
        <v>0</v>
      </c>
      <c r="AB5" s="206">
        <f>SUM('25.3転出'!AB5)</f>
        <v>1</v>
      </c>
      <c r="AC5" s="207">
        <f>SUM('25.3転出'!AC5)</f>
        <v>1</v>
      </c>
      <c r="AD5" s="208">
        <f>SUM('25.3転出'!AD5)</f>
        <v>2</v>
      </c>
      <c r="AE5" s="206">
        <f>SUM('25.3転出'!AE5)</f>
        <v>0</v>
      </c>
      <c r="AF5" s="207">
        <f>SUM('25.3転出'!AF5)</f>
        <v>0</v>
      </c>
      <c r="AG5" s="208">
        <f>SUM('25.3転出'!AG5)</f>
        <v>0</v>
      </c>
      <c r="AH5" s="206">
        <f>SUM('25.3転出'!AH5)</f>
        <v>0</v>
      </c>
      <c r="AI5" s="207">
        <f>SUM('25.3転出'!AI5)</f>
        <v>0</v>
      </c>
      <c r="AJ5" s="208">
        <f>SUM('25.3転出'!AJ5)</f>
        <v>0</v>
      </c>
      <c r="AK5" s="206">
        <f>SUM('25.3転出'!AK5)</f>
        <v>0</v>
      </c>
      <c r="AL5" s="207">
        <f>SUM('25.3転出'!AL5)</f>
        <v>0</v>
      </c>
      <c r="AM5" s="208">
        <f>SUM('25.3転出'!AM5)</f>
        <v>0</v>
      </c>
      <c r="AN5" s="206">
        <f>SUM('25.3転出'!AN5)</f>
        <v>0</v>
      </c>
      <c r="AO5" s="207">
        <f>SUM('25.3転出'!AO5)</f>
        <v>0</v>
      </c>
      <c r="AP5" s="208">
        <f>SUM('25.3転出'!AP5)</f>
        <v>0</v>
      </c>
      <c r="AQ5" s="206">
        <f>SUM('25.3転出'!AQ5)</f>
        <v>0</v>
      </c>
      <c r="AR5" s="207">
        <f>SUM('25.3転出'!AR5)</f>
        <v>0</v>
      </c>
      <c r="AS5" s="208">
        <f>SUM('25.3転出'!AS5)</f>
        <v>0</v>
      </c>
      <c r="AT5" s="206">
        <f>SUM('25.3転出'!AT5)</f>
        <v>0</v>
      </c>
      <c r="AU5" s="207">
        <f>SUM('25.3転出'!AU5)</f>
        <v>0</v>
      </c>
      <c r="AV5" s="208">
        <f>SUM('25.3転出'!AV5)</f>
        <v>0</v>
      </c>
      <c r="AW5" s="206">
        <f>SUM('25.3転出'!AW5)</f>
        <v>0</v>
      </c>
      <c r="AX5" s="207">
        <f>SUM('25.3転出'!AX5)</f>
        <v>0</v>
      </c>
      <c r="AY5" s="208">
        <f>SUM('25.3転出'!AY5)</f>
        <v>0</v>
      </c>
      <c r="AZ5" s="206">
        <f>SUM('25.3転出'!AZ5)</f>
        <v>1</v>
      </c>
      <c r="BA5" s="207">
        <f>SUM('25.3転出'!BA5)</f>
        <v>1</v>
      </c>
      <c r="BB5" s="208">
        <f>SUM('25.3転出'!BB5)</f>
        <v>2</v>
      </c>
      <c r="BC5" s="206">
        <f>SUM('25.3転出'!BC5)</f>
        <v>0</v>
      </c>
      <c r="BD5" s="207">
        <f>SUM('25.3転出'!BD5)</f>
        <v>0</v>
      </c>
      <c r="BE5" s="208">
        <f>SUM('25.3転出'!BE5)</f>
        <v>0</v>
      </c>
      <c r="BF5" s="206">
        <f>SUM('25.3転出'!BF5)</f>
        <v>0</v>
      </c>
      <c r="BG5" s="207">
        <f>SUM('25.3転出'!BG5)</f>
        <v>0</v>
      </c>
      <c r="BH5" s="208">
        <f>SUM('25.3転出'!BH5)</f>
        <v>0</v>
      </c>
      <c r="BI5" s="206">
        <f>SUM('25.3転出'!BI5)</f>
        <v>0</v>
      </c>
      <c r="BJ5" s="207">
        <f>SUM('25.3転出'!BJ5)</f>
        <v>0</v>
      </c>
      <c r="BK5" s="208">
        <f>SUM('25.3転出'!BK5)</f>
        <v>0</v>
      </c>
      <c r="BL5" s="206">
        <f>SUM('25.3転出'!BL5)</f>
        <v>0</v>
      </c>
      <c r="BM5" s="207">
        <f>SUM('25.3転出'!BM5)</f>
        <v>0</v>
      </c>
      <c r="BN5" s="208">
        <f>SUM('25.3転出'!BN5)</f>
        <v>0</v>
      </c>
      <c r="BO5" s="206">
        <f>SUM('25.3転出'!BO5)</f>
        <v>0</v>
      </c>
      <c r="BP5" s="207">
        <f>SUM('25.3転出'!BP5)</f>
        <v>0</v>
      </c>
      <c r="BQ5" s="208">
        <f>SUM('25.3転出'!BQ5)</f>
        <v>0</v>
      </c>
      <c r="BR5" s="206">
        <f>SUM('25.3転出'!BR5)</f>
        <v>0</v>
      </c>
      <c r="BS5" s="207">
        <f>SUM('25.3転出'!BS5)</f>
        <v>0</v>
      </c>
      <c r="BT5" s="208">
        <f>SUM('25.3転出'!BT5)</f>
        <v>0</v>
      </c>
      <c r="BU5" s="206">
        <f>SUM('25.3転出'!BU5)</f>
        <v>0</v>
      </c>
      <c r="BV5" s="207">
        <f>SUM('25.3転出'!BV5)</f>
        <v>0</v>
      </c>
      <c r="BW5" s="208">
        <f>SUM('25.3転出'!BW5)</f>
        <v>0</v>
      </c>
      <c r="BX5" s="206">
        <f>SUM('25.3転出'!BX5)</f>
        <v>0</v>
      </c>
      <c r="BY5" s="207">
        <f>SUM('25.3転出'!BY5)</f>
        <v>0</v>
      </c>
      <c r="BZ5" s="208">
        <f>SUM('25.3転出'!BZ5)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>
        <f>SUM('25.3転出'!C6)</f>
        <v>0</v>
      </c>
      <c r="D6" s="231">
        <f>SUM('25.3転出'!D6)</f>
        <v>0</v>
      </c>
      <c r="E6" s="231">
        <f>SUM('25.3転出'!E6)</f>
        <v>0</v>
      </c>
      <c r="F6" s="231">
        <f>SUM('25.3転出'!F6)</f>
        <v>0</v>
      </c>
      <c r="G6" s="26" t="s">
        <v>52</v>
      </c>
      <c r="H6" s="25" t="s">
        <v>53</v>
      </c>
      <c r="I6" s="231">
        <f>SUM('25.3転出'!I6)</f>
        <v>0</v>
      </c>
      <c r="J6" s="231">
        <f>SUM('25.3転出'!J6)</f>
        <v>0</v>
      </c>
      <c r="K6" s="231">
        <f>SUM('25.3転出'!K6)</f>
        <v>0</v>
      </c>
      <c r="L6" s="231">
        <f>SUM('25.3転出'!L6)</f>
        <v>0</v>
      </c>
      <c r="M6" s="20" t="s">
        <v>71</v>
      </c>
      <c r="N6" s="25" t="s">
        <v>72</v>
      </c>
      <c r="O6" s="231">
        <f>SUM('25.3転出'!O6)</f>
        <v>0</v>
      </c>
      <c r="P6" s="231">
        <f>SUM('25.3転出'!P6)</f>
        <v>0</v>
      </c>
      <c r="Q6" s="231">
        <f>SUM('25.3転出'!Q6)</f>
        <v>0</v>
      </c>
      <c r="R6" s="231">
        <f>SUM('25.3転出'!R6)</f>
        <v>0</v>
      </c>
      <c r="S6" s="20" t="s">
        <v>159</v>
      </c>
      <c r="T6" s="25" t="s">
        <v>118</v>
      </c>
      <c r="U6" s="231">
        <f>SUM('25.3転出'!U6)</f>
        <v>1</v>
      </c>
      <c r="V6" s="231">
        <f>SUM('25.3転出'!V6)</f>
        <v>0</v>
      </c>
      <c r="W6" s="231">
        <f>SUM('25.3転出'!W6)</f>
        <v>1</v>
      </c>
      <c r="X6" s="231">
        <f>SUM('25.3転出'!X6)</f>
        <v>1</v>
      </c>
      <c r="Y6" s="55"/>
      <c r="AA6" s="106">
        <v>1</v>
      </c>
      <c r="AB6" s="209">
        <f>SUM('25.3転出'!AB6)</f>
        <v>0</v>
      </c>
      <c r="AC6" s="210">
        <f>SUM('25.3転出'!AC6)</f>
        <v>0</v>
      </c>
      <c r="AD6" s="211">
        <f>SUM('25.3転出'!AD6)</f>
        <v>0</v>
      </c>
      <c r="AE6" s="209">
        <f>SUM('25.3転出'!AE6)</f>
        <v>0</v>
      </c>
      <c r="AF6" s="210">
        <f>SUM('25.3転出'!AF6)</f>
        <v>0</v>
      </c>
      <c r="AG6" s="211">
        <f>SUM('25.3転出'!AG6)</f>
        <v>0</v>
      </c>
      <c r="AH6" s="209">
        <f>SUM('25.3転出'!AH6)</f>
        <v>0</v>
      </c>
      <c r="AI6" s="210">
        <f>SUM('25.3転出'!AI6)</f>
        <v>0</v>
      </c>
      <c r="AJ6" s="211">
        <f>SUM('25.3転出'!AJ6)</f>
        <v>0</v>
      </c>
      <c r="AK6" s="209">
        <f>SUM('25.3転出'!AK6)</f>
        <v>0</v>
      </c>
      <c r="AL6" s="210">
        <f>SUM('25.3転出'!AL6)</f>
        <v>0</v>
      </c>
      <c r="AM6" s="211">
        <f>SUM('25.3転出'!AM6)</f>
        <v>0</v>
      </c>
      <c r="AN6" s="209">
        <f>SUM('25.3転出'!AN6)</f>
        <v>0</v>
      </c>
      <c r="AO6" s="210">
        <f>SUM('25.3転出'!AO6)</f>
        <v>0</v>
      </c>
      <c r="AP6" s="211">
        <f>SUM('25.3転出'!AP6)</f>
        <v>0</v>
      </c>
      <c r="AQ6" s="209">
        <f>SUM('25.3転出'!AQ6)</f>
        <v>0</v>
      </c>
      <c r="AR6" s="210">
        <f>SUM('25.3転出'!AR6)</f>
        <v>0</v>
      </c>
      <c r="AS6" s="211">
        <f>SUM('25.3転出'!AS6)</f>
        <v>0</v>
      </c>
      <c r="AT6" s="209">
        <f>SUM('25.3転出'!AT6)</f>
        <v>0</v>
      </c>
      <c r="AU6" s="210">
        <f>SUM('25.3転出'!AU6)</f>
        <v>0</v>
      </c>
      <c r="AV6" s="211">
        <f>SUM('25.3転出'!AV6)</f>
        <v>0</v>
      </c>
      <c r="AW6" s="209">
        <f>SUM('25.3転出'!AW6)</f>
        <v>0</v>
      </c>
      <c r="AX6" s="210">
        <f>SUM('25.3転出'!AX6)</f>
        <v>0</v>
      </c>
      <c r="AY6" s="211">
        <f>SUM('25.3転出'!AY6)</f>
        <v>0</v>
      </c>
      <c r="AZ6" s="209">
        <f>SUM('25.3転出'!AZ6)</f>
        <v>0</v>
      </c>
      <c r="BA6" s="210">
        <f>SUM('25.3転出'!BA6)</f>
        <v>0</v>
      </c>
      <c r="BB6" s="211">
        <f>SUM('25.3転出'!BB6)</f>
        <v>0</v>
      </c>
      <c r="BC6" s="209">
        <f>SUM('25.3転出'!BC6)</f>
        <v>0</v>
      </c>
      <c r="BD6" s="210">
        <f>SUM('25.3転出'!BD6)</f>
        <v>0</v>
      </c>
      <c r="BE6" s="211">
        <f>SUM('25.3転出'!BE6)</f>
        <v>0</v>
      </c>
      <c r="BF6" s="209">
        <f>SUM('25.3転出'!BF6)</f>
        <v>0</v>
      </c>
      <c r="BG6" s="210">
        <f>SUM('25.3転出'!BG6)</f>
        <v>0</v>
      </c>
      <c r="BH6" s="211">
        <f>SUM('25.3転出'!BH6)</f>
        <v>0</v>
      </c>
      <c r="BI6" s="209">
        <f>SUM('25.3転出'!BI6)</f>
        <v>0</v>
      </c>
      <c r="BJ6" s="210">
        <f>SUM('25.3転出'!BJ6)</f>
        <v>0</v>
      </c>
      <c r="BK6" s="211">
        <f>SUM('25.3転出'!BK6)</f>
        <v>0</v>
      </c>
      <c r="BL6" s="209">
        <f>SUM('25.3転出'!BL6)</f>
        <v>0</v>
      </c>
      <c r="BM6" s="210">
        <f>SUM('25.3転出'!BM6)</f>
        <v>0</v>
      </c>
      <c r="BN6" s="211">
        <f>SUM('25.3転出'!BN6)</f>
        <v>0</v>
      </c>
      <c r="BO6" s="209">
        <f>SUM('25.3転出'!BO6)</f>
        <v>0</v>
      </c>
      <c r="BP6" s="210">
        <f>SUM('25.3転出'!BP6)</f>
        <v>0</v>
      </c>
      <c r="BQ6" s="211">
        <f>SUM('25.3転出'!BQ6)</f>
        <v>0</v>
      </c>
      <c r="BR6" s="209">
        <f>SUM('25.3転出'!BR6)</f>
        <v>0</v>
      </c>
      <c r="BS6" s="210">
        <f>SUM('25.3転出'!BS6)</f>
        <v>0</v>
      </c>
      <c r="BT6" s="211">
        <f>SUM('25.3転出'!BT6)</f>
        <v>0</v>
      </c>
      <c r="BU6" s="209">
        <f>SUM('25.3転出'!BU6)</f>
        <v>0</v>
      </c>
      <c r="BV6" s="210">
        <f>SUM('25.3転出'!BV6)</f>
        <v>0</v>
      </c>
      <c r="BW6" s="211">
        <f>SUM('25.3転出'!BW6)</f>
        <v>0</v>
      </c>
      <c r="BX6" s="209">
        <f>SUM('25.3転出'!BX6)</f>
        <v>0</v>
      </c>
      <c r="BY6" s="210">
        <f>SUM('25.3転出'!BY6)</f>
        <v>0</v>
      </c>
      <c r="BZ6" s="211">
        <f>SUM('25.3転出'!BZ6)</f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>
        <f>SUM('25.3転出'!C7)</f>
        <v>0</v>
      </c>
      <c r="D7" s="231">
        <f>SUM('25.3転出'!D7)</f>
        <v>0</v>
      </c>
      <c r="E7" s="231">
        <f>SUM('25.3転出'!E7)</f>
        <v>0</v>
      </c>
      <c r="F7" s="231">
        <f>SUM('25.3転出'!F7)</f>
        <v>0</v>
      </c>
      <c r="G7" s="26"/>
      <c r="H7" s="25" t="s">
        <v>58</v>
      </c>
      <c r="I7" s="231">
        <f>SUM('25.3転出'!I7)</f>
        <v>0</v>
      </c>
      <c r="J7" s="231">
        <f>SUM('25.3転出'!J7)</f>
        <v>0</v>
      </c>
      <c r="K7" s="231">
        <f>SUM('25.3転出'!K7)</f>
        <v>0</v>
      </c>
      <c r="L7" s="231">
        <f>SUM('25.3転出'!L7)</f>
        <v>0</v>
      </c>
      <c r="M7" s="20"/>
      <c r="N7" s="25" t="s">
        <v>77</v>
      </c>
      <c r="O7" s="231">
        <f>SUM('25.3転出'!O7)</f>
        <v>2</v>
      </c>
      <c r="P7" s="231">
        <f>SUM('25.3転出'!P7)</f>
        <v>0</v>
      </c>
      <c r="Q7" s="231">
        <f>SUM('25.3転出'!Q7)</f>
        <v>2</v>
      </c>
      <c r="R7" s="231">
        <f>SUM('25.3転出'!R7)</f>
        <v>0</v>
      </c>
      <c r="S7" s="20" t="s">
        <v>182</v>
      </c>
      <c r="T7" s="25" t="s">
        <v>119</v>
      </c>
      <c r="U7" s="231">
        <f>SUM('25.3転出'!U7)</f>
        <v>0</v>
      </c>
      <c r="V7" s="231">
        <f>SUM('25.3転出'!V7)</f>
        <v>0</v>
      </c>
      <c r="W7" s="231">
        <f>SUM('25.3転出'!W7)</f>
        <v>0</v>
      </c>
      <c r="X7" s="231">
        <f>SUM('25.3転出'!X7)</f>
        <v>0</v>
      </c>
      <c r="Y7" s="55"/>
      <c r="AA7" s="106">
        <v>2</v>
      </c>
      <c r="AB7" s="209">
        <f>SUM('25.3転出'!AB7)</f>
        <v>0</v>
      </c>
      <c r="AC7" s="210">
        <f>SUM('25.3転出'!AC7)</f>
        <v>0</v>
      </c>
      <c r="AD7" s="211">
        <f>SUM('25.3転出'!AD7)</f>
        <v>0</v>
      </c>
      <c r="AE7" s="209">
        <f>SUM('25.3転出'!AE7)</f>
        <v>0</v>
      </c>
      <c r="AF7" s="210">
        <f>SUM('25.3転出'!AF7)</f>
        <v>0</v>
      </c>
      <c r="AG7" s="211">
        <f>SUM('25.3転出'!AG7)</f>
        <v>0</v>
      </c>
      <c r="AH7" s="209">
        <f>SUM('25.3転出'!AH7)</f>
        <v>0</v>
      </c>
      <c r="AI7" s="210">
        <f>SUM('25.3転出'!AI7)</f>
        <v>0</v>
      </c>
      <c r="AJ7" s="211">
        <f>SUM('25.3転出'!AJ7)</f>
        <v>0</v>
      </c>
      <c r="AK7" s="209">
        <f>SUM('25.3転出'!AK7)</f>
        <v>0</v>
      </c>
      <c r="AL7" s="210">
        <f>SUM('25.3転出'!AL7)</f>
        <v>0</v>
      </c>
      <c r="AM7" s="211">
        <f>SUM('25.3転出'!AM7)</f>
        <v>0</v>
      </c>
      <c r="AN7" s="209">
        <f>SUM('25.3転出'!AN7)</f>
        <v>0</v>
      </c>
      <c r="AO7" s="210">
        <f>SUM('25.3転出'!AO7)</f>
        <v>0</v>
      </c>
      <c r="AP7" s="211">
        <f>SUM('25.3転出'!AP7)</f>
        <v>0</v>
      </c>
      <c r="AQ7" s="209">
        <f>SUM('25.3転出'!AQ7)</f>
        <v>0</v>
      </c>
      <c r="AR7" s="210">
        <f>SUM('25.3転出'!AR7)</f>
        <v>0</v>
      </c>
      <c r="AS7" s="211">
        <f>SUM('25.3転出'!AS7)</f>
        <v>0</v>
      </c>
      <c r="AT7" s="209">
        <f>SUM('25.3転出'!AT7)</f>
        <v>0</v>
      </c>
      <c r="AU7" s="210">
        <f>SUM('25.3転出'!AU7)</f>
        <v>0</v>
      </c>
      <c r="AV7" s="211">
        <f>SUM('25.3転出'!AV7)</f>
        <v>0</v>
      </c>
      <c r="AW7" s="209">
        <f>SUM('25.3転出'!AW7)</f>
        <v>0</v>
      </c>
      <c r="AX7" s="210">
        <f>SUM('25.3転出'!AX7)</f>
        <v>0</v>
      </c>
      <c r="AY7" s="211">
        <f>SUM('25.3転出'!AY7)</f>
        <v>0</v>
      </c>
      <c r="AZ7" s="209">
        <f>SUM('25.3転出'!AZ7)</f>
        <v>0</v>
      </c>
      <c r="BA7" s="210">
        <f>SUM('25.3転出'!BA7)</f>
        <v>0</v>
      </c>
      <c r="BB7" s="211">
        <f>SUM('25.3転出'!BB7)</f>
        <v>0</v>
      </c>
      <c r="BC7" s="209">
        <f>SUM('25.3転出'!BC7)</f>
        <v>0</v>
      </c>
      <c r="BD7" s="210">
        <f>SUM('25.3転出'!BD7)</f>
        <v>0</v>
      </c>
      <c r="BE7" s="211">
        <f>SUM('25.3転出'!BE7)</f>
        <v>0</v>
      </c>
      <c r="BF7" s="209">
        <f>SUM('25.3転出'!BF7)</f>
        <v>0</v>
      </c>
      <c r="BG7" s="210">
        <f>SUM('25.3転出'!BG7)</f>
        <v>0</v>
      </c>
      <c r="BH7" s="211">
        <f>SUM('25.3転出'!BH7)</f>
        <v>0</v>
      </c>
      <c r="BI7" s="209">
        <f>SUM('25.3転出'!BI7)</f>
        <v>0</v>
      </c>
      <c r="BJ7" s="210">
        <f>SUM('25.3転出'!BJ7)</f>
        <v>0</v>
      </c>
      <c r="BK7" s="211">
        <f>SUM('25.3転出'!BK7)</f>
        <v>0</v>
      </c>
      <c r="BL7" s="209">
        <f>SUM('25.3転出'!BL7)</f>
        <v>0</v>
      </c>
      <c r="BM7" s="210">
        <f>SUM('25.3転出'!BM7)</f>
        <v>0</v>
      </c>
      <c r="BN7" s="211">
        <f>SUM('25.3転出'!BN7)</f>
        <v>0</v>
      </c>
      <c r="BO7" s="209">
        <f>SUM('25.3転出'!BO7)</f>
        <v>0</v>
      </c>
      <c r="BP7" s="210">
        <f>SUM('25.3転出'!BP7)</f>
        <v>0</v>
      </c>
      <c r="BQ7" s="211">
        <f>SUM('25.3転出'!BQ7)</f>
        <v>0</v>
      </c>
      <c r="BR7" s="209">
        <f>SUM('25.3転出'!BR7)</f>
        <v>0</v>
      </c>
      <c r="BS7" s="210">
        <f>SUM('25.3転出'!BS7)</f>
        <v>0</v>
      </c>
      <c r="BT7" s="211">
        <f>SUM('25.3転出'!BT7)</f>
        <v>0</v>
      </c>
      <c r="BU7" s="209">
        <f>SUM('25.3転出'!BU7)</f>
        <v>0</v>
      </c>
      <c r="BV7" s="210">
        <f>SUM('25.3転出'!BV7)</f>
        <v>0</v>
      </c>
      <c r="BW7" s="211">
        <f>SUM('25.3転出'!BW7)</f>
        <v>0</v>
      </c>
      <c r="BX7" s="209">
        <f>SUM('25.3転出'!BX7)</f>
        <v>0</v>
      </c>
      <c r="BY7" s="210">
        <f>SUM('25.3転出'!BY7)</f>
        <v>0</v>
      </c>
      <c r="BZ7" s="211">
        <f>SUM('25.3転出'!BZ7)</f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>
        <f>SUM('25.3転出'!C8)</f>
        <v>0</v>
      </c>
      <c r="D8" s="231">
        <f>SUM('25.3転出'!D8)</f>
        <v>0</v>
      </c>
      <c r="E8" s="231">
        <f>SUM('25.3転出'!E8)</f>
        <v>0</v>
      </c>
      <c r="F8" s="231">
        <f>SUM('25.3転出'!F8)</f>
        <v>0</v>
      </c>
      <c r="G8" s="26" t="s">
        <v>62</v>
      </c>
      <c r="H8" s="25" t="s">
        <v>63</v>
      </c>
      <c r="I8" s="231">
        <f>SUM('25.3転出'!I8)</f>
        <v>0</v>
      </c>
      <c r="J8" s="231">
        <f>SUM('25.3転出'!J8)</f>
        <v>1</v>
      </c>
      <c r="K8" s="231">
        <f>SUM('25.3転出'!K8)</f>
        <v>1</v>
      </c>
      <c r="L8" s="231">
        <f>SUM('25.3転出'!L8)</f>
        <v>0</v>
      </c>
      <c r="M8" s="20" t="s">
        <v>24</v>
      </c>
      <c r="N8" s="25" t="s">
        <v>81</v>
      </c>
      <c r="O8" s="231">
        <f>SUM('25.3転出'!O8)</f>
        <v>0</v>
      </c>
      <c r="P8" s="231">
        <f>SUM('25.3転出'!P8)</f>
        <v>0</v>
      </c>
      <c r="Q8" s="231">
        <f>SUM('25.3転出'!Q8)</f>
        <v>0</v>
      </c>
      <c r="R8" s="231">
        <f>SUM('25.3転出'!R8)</f>
        <v>0</v>
      </c>
      <c r="S8" s="20" t="s">
        <v>181</v>
      </c>
      <c r="T8" s="25" t="s">
        <v>120</v>
      </c>
      <c r="U8" s="231">
        <f>SUM('25.3転出'!U8)</f>
        <v>0</v>
      </c>
      <c r="V8" s="231">
        <f>SUM('25.3転出'!V8)</f>
        <v>1</v>
      </c>
      <c r="W8" s="231">
        <f>SUM('25.3転出'!W8)</f>
        <v>1</v>
      </c>
      <c r="X8" s="231">
        <f>SUM('25.3転出'!X8)</f>
        <v>0</v>
      </c>
      <c r="Y8" s="55"/>
      <c r="AA8" s="106">
        <v>3</v>
      </c>
      <c r="AB8" s="209">
        <f>SUM('25.3転出'!AB8)</f>
        <v>0</v>
      </c>
      <c r="AC8" s="210">
        <f>SUM('25.3転出'!AC8)</f>
        <v>0</v>
      </c>
      <c r="AD8" s="211">
        <f>SUM('25.3転出'!AD8)</f>
        <v>0</v>
      </c>
      <c r="AE8" s="209">
        <f>SUM('25.3転出'!AE8)</f>
        <v>0</v>
      </c>
      <c r="AF8" s="210">
        <f>SUM('25.3転出'!AF8)</f>
        <v>0</v>
      </c>
      <c r="AG8" s="211">
        <f>SUM('25.3転出'!AG8)</f>
        <v>0</v>
      </c>
      <c r="AH8" s="209">
        <f>SUM('25.3転出'!AH8)</f>
        <v>0</v>
      </c>
      <c r="AI8" s="210">
        <f>SUM('25.3転出'!AI8)</f>
        <v>0</v>
      </c>
      <c r="AJ8" s="211">
        <f>SUM('25.3転出'!AJ8)</f>
        <v>0</v>
      </c>
      <c r="AK8" s="209">
        <f>SUM('25.3転出'!AK8)</f>
        <v>0</v>
      </c>
      <c r="AL8" s="210">
        <f>SUM('25.3転出'!AL8)</f>
        <v>0</v>
      </c>
      <c r="AM8" s="211">
        <f>SUM('25.3転出'!AM8)</f>
        <v>0</v>
      </c>
      <c r="AN8" s="209">
        <f>SUM('25.3転出'!AN8)</f>
        <v>0</v>
      </c>
      <c r="AO8" s="210">
        <f>SUM('25.3転出'!AO8)</f>
        <v>0</v>
      </c>
      <c r="AP8" s="211">
        <f>SUM('25.3転出'!AP8)</f>
        <v>0</v>
      </c>
      <c r="AQ8" s="209">
        <f>SUM('25.3転出'!AQ8)</f>
        <v>0</v>
      </c>
      <c r="AR8" s="210">
        <f>SUM('25.3転出'!AR8)</f>
        <v>0</v>
      </c>
      <c r="AS8" s="211">
        <f>SUM('25.3転出'!AS8)</f>
        <v>0</v>
      </c>
      <c r="AT8" s="209">
        <f>SUM('25.3転出'!AT8)</f>
        <v>0</v>
      </c>
      <c r="AU8" s="210">
        <f>SUM('25.3転出'!AU8)</f>
        <v>0</v>
      </c>
      <c r="AV8" s="211">
        <f>SUM('25.3転出'!AV8)</f>
        <v>0</v>
      </c>
      <c r="AW8" s="209">
        <f>SUM('25.3転出'!AW8)</f>
        <v>0</v>
      </c>
      <c r="AX8" s="210">
        <f>SUM('25.3転出'!AX8)</f>
        <v>0</v>
      </c>
      <c r="AY8" s="211">
        <f>SUM('25.3転出'!AY8)</f>
        <v>0</v>
      </c>
      <c r="AZ8" s="209">
        <f>SUM('25.3転出'!AZ8)</f>
        <v>0</v>
      </c>
      <c r="BA8" s="210">
        <f>SUM('25.3転出'!BA8)</f>
        <v>0</v>
      </c>
      <c r="BB8" s="211">
        <f>SUM('25.3転出'!BB8)</f>
        <v>0</v>
      </c>
      <c r="BC8" s="209">
        <f>SUM('25.3転出'!BC8)</f>
        <v>0</v>
      </c>
      <c r="BD8" s="210">
        <f>SUM('25.3転出'!BD8)</f>
        <v>0</v>
      </c>
      <c r="BE8" s="211">
        <f>SUM('25.3転出'!BE8)</f>
        <v>0</v>
      </c>
      <c r="BF8" s="209">
        <f>SUM('25.3転出'!BF8)</f>
        <v>0</v>
      </c>
      <c r="BG8" s="210">
        <f>SUM('25.3転出'!BG8)</f>
        <v>0</v>
      </c>
      <c r="BH8" s="211">
        <f>SUM('25.3転出'!BH8)</f>
        <v>0</v>
      </c>
      <c r="BI8" s="209">
        <f>SUM('25.3転出'!BI8)</f>
        <v>0</v>
      </c>
      <c r="BJ8" s="210">
        <f>SUM('25.3転出'!BJ8)</f>
        <v>0</v>
      </c>
      <c r="BK8" s="211">
        <f>SUM('25.3転出'!BK8)</f>
        <v>0</v>
      </c>
      <c r="BL8" s="209">
        <f>SUM('25.3転出'!BL8)</f>
        <v>0</v>
      </c>
      <c r="BM8" s="210">
        <f>SUM('25.3転出'!BM8)</f>
        <v>0</v>
      </c>
      <c r="BN8" s="211">
        <f>SUM('25.3転出'!BN8)</f>
        <v>0</v>
      </c>
      <c r="BO8" s="209">
        <f>SUM('25.3転出'!BO8)</f>
        <v>0</v>
      </c>
      <c r="BP8" s="210">
        <f>SUM('25.3転出'!BP8)</f>
        <v>0</v>
      </c>
      <c r="BQ8" s="211">
        <f>SUM('25.3転出'!BQ8)</f>
        <v>0</v>
      </c>
      <c r="BR8" s="209">
        <f>SUM('25.3転出'!BR8)</f>
        <v>0</v>
      </c>
      <c r="BS8" s="210">
        <f>SUM('25.3転出'!BS8)</f>
        <v>0</v>
      </c>
      <c r="BT8" s="211">
        <f>SUM('25.3転出'!BT8)</f>
        <v>0</v>
      </c>
      <c r="BU8" s="209">
        <f>SUM('25.3転出'!BU8)</f>
        <v>0</v>
      </c>
      <c r="BV8" s="210">
        <f>SUM('25.3転出'!BV8)</f>
        <v>0</v>
      </c>
      <c r="BW8" s="211">
        <f>SUM('25.3転出'!BW8)</f>
        <v>0</v>
      </c>
      <c r="BX8" s="209">
        <f>SUM('25.3転出'!BX8)</f>
        <v>0</v>
      </c>
      <c r="BY8" s="210">
        <f>SUM('25.3転出'!BY8)</f>
        <v>0</v>
      </c>
      <c r="BZ8" s="211">
        <f>SUM('25.3転出'!BZ8)</f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f>SUM('25.3転出'!C9)</f>
        <v>0</v>
      </c>
      <c r="D9" s="231">
        <f>SUM('25.3転出'!D9)</f>
        <v>0</v>
      </c>
      <c r="E9" s="231">
        <f>SUM('25.3転出'!E9)</f>
        <v>0</v>
      </c>
      <c r="F9" s="231">
        <f>SUM('25.3転出'!F9)</f>
        <v>0</v>
      </c>
      <c r="G9" s="26"/>
      <c r="H9" s="25" t="s">
        <v>65</v>
      </c>
      <c r="I9" s="231">
        <f>SUM('25.3転出'!I9)</f>
        <v>0</v>
      </c>
      <c r="J9" s="231">
        <f>SUM('25.3転出'!J9)</f>
        <v>0</v>
      </c>
      <c r="K9" s="231">
        <f>SUM('25.3転出'!K9)</f>
        <v>0</v>
      </c>
      <c r="L9" s="231">
        <f>SUM('25.3転出'!L9)</f>
        <v>0</v>
      </c>
      <c r="M9" s="20"/>
      <c r="N9" s="25" t="s">
        <v>84</v>
      </c>
      <c r="O9" s="231">
        <f>SUM('25.3転出'!O9)</f>
        <v>0</v>
      </c>
      <c r="P9" s="231">
        <f>SUM('25.3転出'!P9)</f>
        <v>0</v>
      </c>
      <c r="Q9" s="231">
        <f>SUM('25.3転出'!Q9)</f>
        <v>0</v>
      </c>
      <c r="R9" s="231">
        <f>SUM('25.3転出'!R9)</f>
        <v>0</v>
      </c>
      <c r="S9" s="20"/>
      <c r="T9" s="25" t="s">
        <v>121</v>
      </c>
      <c r="U9" s="231">
        <f>SUM('25.3転出'!U9)</f>
        <v>0</v>
      </c>
      <c r="V9" s="231">
        <f>SUM('25.3転出'!V9)</f>
        <v>0</v>
      </c>
      <c r="W9" s="231">
        <f>SUM('25.3転出'!W9)</f>
        <v>0</v>
      </c>
      <c r="X9" s="231">
        <f>SUM('25.3転出'!X9)</f>
        <v>0</v>
      </c>
      <c r="Y9" s="55"/>
      <c r="AA9" s="106">
        <v>4</v>
      </c>
      <c r="AB9" s="209">
        <f>SUM('25.3転出'!AB9)</f>
        <v>0</v>
      </c>
      <c r="AC9" s="210">
        <f>SUM('25.3転出'!AC9)</f>
        <v>0</v>
      </c>
      <c r="AD9" s="211">
        <f>SUM('25.3転出'!AD9)</f>
        <v>0</v>
      </c>
      <c r="AE9" s="209">
        <f>SUM('25.3転出'!AE9)</f>
        <v>0</v>
      </c>
      <c r="AF9" s="210">
        <f>SUM('25.3転出'!AF9)</f>
        <v>0</v>
      </c>
      <c r="AG9" s="211">
        <f>SUM('25.3転出'!AG9)</f>
        <v>0</v>
      </c>
      <c r="AH9" s="209">
        <f>SUM('25.3転出'!AH9)</f>
        <v>0</v>
      </c>
      <c r="AI9" s="210">
        <f>SUM('25.3転出'!AI9)</f>
        <v>0</v>
      </c>
      <c r="AJ9" s="211">
        <f>SUM('25.3転出'!AJ9)</f>
        <v>0</v>
      </c>
      <c r="AK9" s="209">
        <f>SUM('25.3転出'!AK9)</f>
        <v>0</v>
      </c>
      <c r="AL9" s="210">
        <f>SUM('25.3転出'!AL9)</f>
        <v>0</v>
      </c>
      <c r="AM9" s="211">
        <f>SUM('25.3転出'!AM9)</f>
        <v>0</v>
      </c>
      <c r="AN9" s="209">
        <f>SUM('25.3転出'!AN9)</f>
        <v>0</v>
      </c>
      <c r="AO9" s="210">
        <f>SUM('25.3転出'!AO9)</f>
        <v>0</v>
      </c>
      <c r="AP9" s="211">
        <f>SUM('25.3転出'!AP9)</f>
        <v>0</v>
      </c>
      <c r="AQ9" s="209">
        <f>SUM('25.3転出'!AQ9)</f>
        <v>0</v>
      </c>
      <c r="AR9" s="210">
        <f>SUM('25.3転出'!AR9)</f>
        <v>0</v>
      </c>
      <c r="AS9" s="211">
        <f>SUM('25.3転出'!AS9)</f>
        <v>0</v>
      </c>
      <c r="AT9" s="209">
        <f>SUM('25.3転出'!AT9)</f>
        <v>0</v>
      </c>
      <c r="AU9" s="210">
        <f>SUM('25.3転出'!AU9)</f>
        <v>0</v>
      </c>
      <c r="AV9" s="211">
        <f>SUM('25.3転出'!AV9)</f>
        <v>0</v>
      </c>
      <c r="AW9" s="209">
        <f>SUM('25.3転出'!AW9)</f>
        <v>0</v>
      </c>
      <c r="AX9" s="210">
        <f>SUM('25.3転出'!AX9)</f>
        <v>0</v>
      </c>
      <c r="AY9" s="211">
        <f>SUM('25.3転出'!AY9)</f>
        <v>0</v>
      </c>
      <c r="AZ9" s="209">
        <f>SUM('25.3転出'!AZ9)</f>
        <v>0</v>
      </c>
      <c r="BA9" s="210">
        <f>SUM('25.3転出'!BA9)</f>
        <v>0</v>
      </c>
      <c r="BB9" s="211">
        <f>SUM('25.3転出'!BB9)</f>
        <v>0</v>
      </c>
      <c r="BC9" s="209">
        <f>SUM('25.3転出'!BC9)</f>
        <v>0</v>
      </c>
      <c r="BD9" s="210">
        <f>SUM('25.3転出'!BD9)</f>
        <v>0</v>
      </c>
      <c r="BE9" s="211">
        <f>SUM('25.3転出'!BE9)</f>
        <v>0</v>
      </c>
      <c r="BF9" s="209">
        <f>SUM('25.3転出'!BF9)</f>
        <v>0</v>
      </c>
      <c r="BG9" s="210">
        <f>SUM('25.3転出'!BG9)</f>
        <v>0</v>
      </c>
      <c r="BH9" s="211">
        <f>SUM('25.3転出'!BH9)</f>
        <v>0</v>
      </c>
      <c r="BI9" s="209">
        <f>SUM('25.3転出'!BI9)</f>
        <v>0</v>
      </c>
      <c r="BJ9" s="210">
        <f>SUM('25.3転出'!BJ9)</f>
        <v>0</v>
      </c>
      <c r="BK9" s="211">
        <f>SUM('25.3転出'!BK9)</f>
        <v>0</v>
      </c>
      <c r="BL9" s="209">
        <f>SUM('25.3転出'!BL9)</f>
        <v>0</v>
      </c>
      <c r="BM9" s="210">
        <f>SUM('25.3転出'!BM9)</f>
        <v>0</v>
      </c>
      <c r="BN9" s="211">
        <f>SUM('25.3転出'!BN9)</f>
        <v>0</v>
      </c>
      <c r="BO9" s="209">
        <f>SUM('25.3転出'!BO9)</f>
        <v>0</v>
      </c>
      <c r="BP9" s="210">
        <f>SUM('25.3転出'!BP9)</f>
        <v>0</v>
      </c>
      <c r="BQ9" s="211">
        <f>SUM('25.3転出'!BQ9)</f>
        <v>0</v>
      </c>
      <c r="BR9" s="209">
        <f>SUM('25.3転出'!BR9)</f>
        <v>0</v>
      </c>
      <c r="BS9" s="210">
        <f>SUM('25.3転出'!BS9)</f>
        <v>0</v>
      </c>
      <c r="BT9" s="211">
        <f>SUM('25.3転出'!BT9)</f>
        <v>0</v>
      </c>
      <c r="BU9" s="209">
        <f>SUM('25.3転出'!BU9)</f>
        <v>0</v>
      </c>
      <c r="BV9" s="210">
        <f>SUM('25.3転出'!BV9)</f>
        <v>0</v>
      </c>
      <c r="BW9" s="211">
        <f>SUM('25.3転出'!BW9)</f>
        <v>0</v>
      </c>
      <c r="BX9" s="209">
        <f>SUM('25.3転出'!BX9)</f>
        <v>0</v>
      </c>
      <c r="BY9" s="210">
        <f>SUM('25.3転出'!BY9)</f>
        <v>0</v>
      </c>
      <c r="BZ9" s="211">
        <f>SUM('25.3転出'!BZ9)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>
        <f>SUM('25.3転出'!C10)</f>
        <v>0</v>
      </c>
      <c r="D10" s="231">
        <f>SUM('25.3転出'!D10)</f>
        <v>0</v>
      </c>
      <c r="E10" s="231">
        <f>SUM('25.3転出'!E10)</f>
        <v>0</v>
      </c>
      <c r="F10" s="231">
        <f>SUM('25.3転出'!F10)</f>
        <v>0</v>
      </c>
      <c r="G10" s="26" t="s">
        <v>69</v>
      </c>
      <c r="H10" s="25" t="s">
        <v>70</v>
      </c>
      <c r="I10" s="231">
        <f>SUM('25.3転出'!I10)</f>
        <v>1</v>
      </c>
      <c r="J10" s="231">
        <f>SUM('25.3転出'!J10)</f>
        <v>1</v>
      </c>
      <c r="K10" s="231">
        <f>SUM('25.3転出'!K10)</f>
        <v>2</v>
      </c>
      <c r="L10" s="231">
        <f>SUM('25.3転出'!L10)</f>
        <v>1</v>
      </c>
      <c r="M10" s="20"/>
      <c r="N10" s="25" t="s">
        <v>88</v>
      </c>
      <c r="O10" s="231">
        <f>SUM('25.3転出'!O10)</f>
        <v>0</v>
      </c>
      <c r="P10" s="231">
        <f>SUM('25.3転出'!P10)</f>
        <v>0</v>
      </c>
      <c r="Q10" s="231">
        <f>SUM('25.3転出'!Q10)</f>
        <v>0</v>
      </c>
      <c r="R10" s="231">
        <f>SUM('25.3転出'!R10)</f>
        <v>0</v>
      </c>
      <c r="S10" s="28"/>
      <c r="T10" s="27" t="s">
        <v>6</v>
      </c>
      <c r="U10" s="348">
        <f>SUM('25.3転出'!U10)</f>
        <v>1</v>
      </c>
      <c r="V10" s="348">
        <f>SUM('25.3転出'!V10)</f>
        <v>1</v>
      </c>
      <c r="W10" s="348">
        <f>SUM('25.3転出'!W10)</f>
        <v>2</v>
      </c>
      <c r="X10" s="348">
        <f>SUM('25.3転出'!X10)</f>
        <v>1</v>
      </c>
      <c r="Y10" s="55"/>
      <c r="AA10" s="110" t="str">
        <f>FIXED(AA5,0)&amp;" ～ "&amp;FIXED(AA9,0)&amp;" 小計"</f>
        <v>0 ～ 4 小計</v>
      </c>
      <c r="AB10" s="358">
        <f>SUM('25.3転出'!AB10)</f>
        <v>1</v>
      </c>
      <c r="AC10" s="359">
        <f>SUM('25.3転出'!AC10)</f>
        <v>1</v>
      </c>
      <c r="AD10" s="212">
        <f>SUM('25.3転出'!AD10)</f>
        <v>2</v>
      </c>
      <c r="AE10" s="358">
        <f>SUM('25.3転出'!AE10)</f>
        <v>0</v>
      </c>
      <c r="AF10" s="359">
        <f>SUM('25.3転出'!AF10)</f>
        <v>0</v>
      </c>
      <c r="AG10" s="212">
        <f>SUM('25.3転出'!AG10)</f>
        <v>0</v>
      </c>
      <c r="AH10" s="358">
        <f>SUM('25.3転出'!AH10)</f>
        <v>0</v>
      </c>
      <c r="AI10" s="359">
        <f>SUM('25.3転出'!AI10)</f>
        <v>0</v>
      </c>
      <c r="AJ10" s="212">
        <f>SUM('25.3転出'!AJ10)</f>
        <v>0</v>
      </c>
      <c r="AK10" s="358">
        <f>SUM('25.3転出'!AK10)</f>
        <v>0</v>
      </c>
      <c r="AL10" s="359">
        <f>SUM('25.3転出'!AL10)</f>
        <v>0</v>
      </c>
      <c r="AM10" s="212">
        <f>SUM('25.3転出'!AM10)</f>
        <v>0</v>
      </c>
      <c r="AN10" s="358">
        <f>SUM('25.3転出'!AN10)</f>
        <v>0</v>
      </c>
      <c r="AO10" s="359">
        <f>SUM('25.3転出'!AO10)</f>
        <v>0</v>
      </c>
      <c r="AP10" s="212">
        <f>SUM('25.3転出'!AP10)</f>
        <v>0</v>
      </c>
      <c r="AQ10" s="358">
        <f>SUM('25.3転出'!AQ10)</f>
        <v>0</v>
      </c>
      <c r="AR10" s="359">
        <f>SUM('25.3転出'!AR10)</f>
        <v>0</v>
      </c>
      <c r="AS10" s="212">
        <f>SUM('25.3転出'!AS10)</f>
        <v>0</v>
      </c>
      <c r="AT10" s="358">
        <f>SUM('25.3転出'!AT10)</f>
        <v>0</v>
      </c>
      <c r="AU10" s="359">
        <f>SUM('25.3転出'!AU10)</f>
        <v>0</v>
      </c>
      <c r="AV10" s="212">
        <f>SUM('25.3転出'!AV10)</f>
        <v>0</v>
      </c>
      <c r="AW10" s="358">
        <f>SUM('25.3転出'!AW10)</f>
        <v>0</v>
      </c>
      <c r="AX10" s="359">
        <f>SUM('25.3転出'!AX10)</f>
        <v>0</v>
      </c>
      <c r="AY10" s="212">
        <f>SUM('25.3転出'!AY10)</f>
        <v>0</v>
      </c>
      <c r="AZ10" s="358">
        <f>SUM('25.3転出'!AZ10)</f>
        <v>1</v>
      </c>
      <c r="BA10" s="359">
        <f>SUM('25.3転出'!BA10)</f>
        <v>1</v>
      </c>
      <c r="BB10" s="212">
        <f>SUM('25.3転出'!BB10)</f>
        <v>2</v>
      </c>
      <c r="BC10" s="358">
        <f>SUM('25.3転出'!BC10)</f>
        <v>0</v>
      </c>
      <c r="BD10" s="359">
        <f>SUM('25.3転出'!BD10)</f>
        <v>0</v>
      </c>
      <c r="BE10" s="212">
        <f>SUM('25.3転出'!BE10)</f>
        <v>0</v>
      </c>
      <c r="BF10" s="358">
        <f>SUM('25.3転出'!BF10)</f>
        <v>0</v>
      </c>
      <c r="BG10" s="359">
        <f>SUM('25.3転出'!BG10)</f>
        <v>0</v>
      </c>
      <c r="BH10" s="212">
        <f>SUM('25.3転出'!BH10)</f>
        <v>0</v>
      </c>
      <c r="BI10" s="358">
        <f>SUM('25.3転出'!BI10)</f>
        <v>0</v>
      </c>
      <c r="BJ10" s="359">
        <f>SUM('25.3転出'!BJ10)</f>
        <v>0</v>
      </c>
      <c r="BK10" s="212">
        <f>SUM('25.3転出'!BK10)</f>
        <v>0</v>
      </c>
      <c r="BL10" s="358">
        <f>SUM('25.3転出'!BL10)</f>
        <v>0</v>
      </c>
      <c r="BM10" s="359">
        <f>SUM('25.3転出'!BM10)</f>
        <v>0</v>
      </c>
      <c r="BN10" s="212">
        <f>SUM('25.3転出'!BN10)</f>
        <v>0</v>
      </c>
      <c r="BO10" s="358">
        <f>SUM('25.3転出'!BO10)</f>
        <v>0</v>
      </c>
      <c r="BP10" s="359">
        <f>SUM('25.3転出'!BP10)</f>
        <v>0</v>
      </c>
      <c r="BQ10" s="212">
        <f>SUM('25.3転出'!BQ10)</f>
        <v>0</v>
      </c>
      <c r="BR10" s="358">
        <f>SUM('25.3転出'!BR10)</f>
        <v>0</v>
      </c>
      <c r="BS10" s="359">
        <f>SUM('25.3転出'!BS10)</f>
        <v>0</v>
      </c>
      <c r="BT10" s="212">
        <f>SUM('25.3転出'!BT10)</f>
        <v>0</v>
      </c>
      <c r="BU10" s="358">
        <f>SUM('25.3転出'!BU10)</f>
        <v>0</v>
      </c>
      <c r="BV10" s="359">
        <f>SUM('25.3転出'!BV10)</f>
        <v>0</v>
      </c>
      <c r="BW10" s="212">
        <f>SUM('25.3転出'!BW10)</f>
        <v>0</v>
      </c>
      <c r="BX10" s="358">
        <f>SUM('25.3転出'!BX10)</f>
        <v>0</v>
      </c>
      <c r="BY10" s="359">
        <f>SUM('25.3転出'!BY10)</f>
        <v>0</v>
      </c>
      <c r="BZ10" s="212">
        <f>SUM('25.3転出'!BZ10)</f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>
        <f>SUM('25.3転出'!C11)</f>
        <v>0</v>
      </c>
      <c r="D11" s="231">
        <f>SUM('25.3転出'!D11)</f>
        <v>0</v>
      </c>
      <c r="E11" s="231">
        <f>SUM('25.3転出'!E11)</f>
        <v>0</v>
      </c>
      <c r="F11" s="231">
        <f>SUM('25.3転出'!F11)</f>
        <v>0</v>
      </c>
      <c r="G11" s="26"/>
      <c r="H11" s="25" t="s">
        <v>76</v>
      </c>
      <c r="I11" s="231">
        <f>SUM('25.3転出'!I11)</f>
        <v>1</v>
      </c>
      <c r="J11" s="231">
        <f>SUM('25.3転出'!J11)</f>
        <v>1</v>
      </c>
      <c r="K11" s="231">
        <f>SUM('25.3転出'!K11)</f>
        <v>2</v>
      </c>
      <c r="L11" s="231">
        <f>SUM('25.3転出'!L11)</f>
        <v>1</v>
      </c>
      <c r="M11" s="20"/>
      <c r="N11" s="25" t="s">
        <v>91</v>
      </c>
      <c r="O11" s="231">
        <f>SUM('25.3転出'!O11)</f>
        <v>0</v>
      </c>
      <c r="P11" s="231">
        <f>SUM('25.3転出'!P11)</f>
        <v>1</v>
      </c>
      <c r="Q11" s="231">
        <f>SUM('25.3転出'!Q11)</f>
        <v>1</v>
      </c>
      <c r="R11" s="231">
        <f>SUM('25.3転出'!R11)</f>
        <v>0</v>
      </c>
      <c r="S11" s="20"/>
      <c r="T11" s="25" t="s">
        <v>122</v>
      </c>
      <c r="U11" s="231">
        <f>SUM('25.3転出'!U11)</f>
        <v>0</v>
      </c>
      <c r="V11" s="231">
        <f>SUM('25.3転出'!V11)</f>
        <v>0</v>
      </c>
      <c r="W11" s="231">
        <f>SUM('25.3転出'!W11)</f>
        <v>0</v>
      </c>
      <c r="X11" s="231">
        <f>SUM('25.3転出'!X11)</f>
        <v>0</v>
      </c>
      <c r="Y11" s="55"/>
      <c r="AA11" s="106">
        <v>5</v>
      </c>
      <c r="AB11" s="206">
        <f>SUM('25.3転出'!AB11)</f>
        <v>0</v>
      </c>
      <c r="AC11" s="207">
        <f>SUM('25.3転出'!AC11)</f>
        <v>0</v>
      </c>
      <c r="AD11" s="208">
        <f>SUM('25.3転出'!AD11)</f>
        <v>0</v>
      </c>
      <c r="AE11" s="206">
        <f>SUM('25.3転出'!AE11)</f>
        <v>0</v>
      </c>
      <c r="AF11" s="207">
        <f>SUM('25.3転出'!AF11)</f>
        <v>0</v>
      </c>
      <c r="AG11" s="208">
        <f>SUM('25.3転出'!AG11)</f>
        <v>0</v>
      </c>
      <c r="AH11" s="206">
        <f>SUM('25.3転出'!AH11)</f>
        <v>0</v>
      </c>
      <c r="AI11" s="207">
        <f>SUM('25.3転出'!AI11)</f>
        <v>0</v>
      </c>
      <c r="AJ11" s="208">
        <f>SUM('25.3転出'!AJ11)</f>
        <v>0</v>
      </c>
      <c r="AK11" s="206">
        <f>SUM('25.3転出'!AK11)</f>
        <v>0</v>
      </c>
      <c r="AL11" s="207">
        <f>SUM('25.3転出'!AL11)</f>
        <v>0</v>
      </c>
      <c r="AM11" s="208">
        <f>SUM('25.3転出'!AM11)</f>
        <v>0</v>
      </c>
      <c r="AN11" s="206">
        <f>SUM('25.3転出'!AN11)</f>
        <v>0</v>
      </c>
      <c r="AO11" s="207">
        <f>SUM('25.3転出'!AO11)</f>
        <v>0</v>
      </c>
      <c r="AP11" s="208">
        <f>SUM('25.3転出'!AP11)</f>
        <v>0</v>
      </c>
      <c r="AQ11" s="206">
        <f>SUM('25.3転出'!AQ11)</f>
        <v>0</v>
      </c>
      <c r="AR11" s="207">
        <f>SUM('25.3転出'!AR11)</f>
        <v>0</v>
      </c>
      <c r="AS11" s="208">
        <f>SUM('25.3転出'!AS11)</f>
        <v>0</v>
      </c>
      <c r="AT11" s="206">
        <f>SUM('25.3転出'!AT11)</f>
        <v>0</v>
      </c>
      <c r="AU11" s="207">
        <f>SUM('25.3転出'!AU11)</f>
        <v>0</v>
      </c>
      <c r="AV11" s="208">
        <f>SUM('25.3転出'!AV11)</f>
        <v>0</v>
      </c>
      <c r="AW11" s="206">
        <f>SUM('25.3転出'!AW11)</f>
        <v>0</v>
      </c>
      <c r="AX11" s="207">
        <f>SUM('25.3転出'!AX11)</f>
        <v>0</v>
      </c>
      <c r="AY11" s="208">
        <f>SUM('25.3転出'!AY11)</f>
        <v>0</v>
      </c>
      <c r="AZ11" s="206">
        <f>SUM('25.3転出'!AZ11)</f>
        <v>0</v>
      </c>
      <c r="BA11" s="207">
        <f>SUM('25.3転出'!BA11)</f>
        <v>0</v>
      </c>
      <c r="BB11" s="208">
        <f>SUM('25.3転出'!BB11)</f>
        <v>0</v>
      </c>
      <c r="BC11" s="206">
        <f>SUM('25.3転出'!BC11)</f>
        <v>0</v>
      </c>
      <c r="BD11" s="207">
        <f>SUM('25.3転出'!BD11)</f>
        <v>0</v>
      </c>
      <c r="BE11" s="208">
        <f>SUM('25.3転出'!BE11)</f>
        <v>0</v>
      </c>
      <c r="BF11" s="206">
        <f>SUM('25.3転出'!BF11)</f>
        <v>0</v>
      </c>
      <c r="BG11" s="207">
        <f>SUM('25.3転出'!BG11)</f>
        <v>0</v>
      </c>
      <c r="BH11" s="208">
        <f>SUM('25.3転出'!BH11)</f>
        <v>0</v>
      </c>
      <c r="BI11" s="206">
        <f>SUM('25.3転出'!BI11)</f>
        <v>0</v>
      </c>
      <c r="BJ11" s="207">
        <f>SUM('25.3転出'!BJ11)</f>
        <v>0</v>
      </c>
      <c r="BK11" s="208">
        <f>SUM('25.3転出'!BK11)</f>
        <v>0</v>
      </c>
      <c r="BL11" s="206">
        <f>SUM('25.3転出'!BL11)</f>
        <v>0</v>
      </c>
      <c r="BM11" s="207">
        <f>SUM('25.3転出'!BM11)</f>
        <v>0</v>
      </c>
      <c r="BN11" s="208">
        <f>SUM('25.3転出'!BN11)</f>
        <v>0</v>
      </c>
      <c r="BO11" s="206">
        <f>SUM('25.3転出'!BO11)</f>
        <v>0</v>
      </c>
      <c r="BP11" s="207">
        <f>SUM('25.3転出'!BP11)</f>
        <v>0</v>
      </c>
      <c r="BQ11" s="208">
        <f>SUM('25.3転出'!BQ11)</f>
        <v>0</v>
      </c>
      <c r="BR11" s="206">
        <f>SUM('25.3転出'!BR11)</f>
        <v>0</v>
      </c>
      <c r="BS11" s="207">
        <f>SUM('25.3転出'!BS11)</f>
        <v>0</v>
      </c>
      <c r="BT11" s="208">
        <f>SUM('25.3転出'!BT11)</f>
        <v>0</v>
      </c>
      <c r="BU11" s="206">
        <f>SUM('25.3転出'!BU11)</f>
        <v>0</v>
      </c>
      <c r="BV11" s="207">
        <f>SUM('25.3転出'!BV11)</f>
        <v>0</v>
      </c>
      <c r="BW11" s="208">
        <f>SUM('25.3転出'!BW11)</f>
        <v>0</v>
      </c>
      <c r="BX11" s="206">
        <f>SUM('25.3転出'!BX11)</f>
        <v>0</v>
      </c>
      <c r="BY11" s="207">
        <f>SUM('25.3転出'!BY11)</f>
        <v>0</v>
      </c>
      <c r="BZ11" s="208">
        <f>SUM('25.3転出'!BZ11)</f>
        <v>0</v>
      </c>
      <c r="CA11" s="198"/>
      <c r="CB11" s="198"/>
      <c r="CC11" s="198"/>
    </row>
    <row r="12" spans="1:81" ht="17.25" customHeight="1" x14ac:dyDescent="0.15">
      <c r="A12" s="20"/>
      <c r="B12" s="354" t="s">
        <v>6</v>
      </c>
      <c r="C12" s="348">
        <f>SUM('25.3転出'!C12)</f>
        <v>1</v>
      </c>
      <c r="D12" s="348">
        <f>SUM('25.3転出'!D12)</f>
        <v>0</v>
      </c>
      <c r="E12" s="348">
        <f>SUM('25.3転出'!E12)</f>
        <v>1</v>
      </c>
      <c r="F12" s="348">
        <f>SUM('25.3転出'!F12)</f>
        <v>0</v>
      </c>
      <c r="G12" s="26"/>
      <c r="H12" s="25" t="s">
        <v>80</v>
      </c>
      <c r="I12" s="231">
        <f>SUM('25.3転出'!I12)</f>
        <v>0</v>
      </c>
      <c r="J12" s="231">
        <f>SUM('25.3転出'!J12)</f>
        <v>0</v>
      </c>
      <c r="K12" s="231">
        <f>SUM('25.3転出'!K12)</f>
        <v>0</v>
      </c>
      <c r="L12" s="231">
        <f>SUM('25.3転出'!L12)</f>
        <v>0</v>
      </c>
      <c r="M12" s="20"/>
      <c r="N12" s="25" t="s">
        <v>95</v>
      </c>
      <c r="O12" s="231">
        <f>SUM('25.3転出'!O12)</f>
        <v>1</v>
      </c>
      <c r="P12" s="231">
        <f>SUM('25.3転出'!P12)</f>
        <v>2</v>
      </c>
      <c r="Q12" s="231">
        <f>SUM('25.3転出'!Q12)</f>
        <v>3</v>
      </c>
      <c r="R12" s="231">
        <f>SUM('25.3転出'!R12)</f>
        <v>1</v>
      </c>
      <c r="S12" s="20" t="s">
        <v>160</v>
      </c>
      <c r="T12" s="25" t="s">
        <v>123</v>
      </c>
      <c r="U12" s="231">
        <f>SUM('25.3転出'!U12)</f>
        <v>1</v>
      </c>
      <c r="V12" s="231">
        <f>SUM('25.3転出'!V12)</f>
        <v>0</v>
      </c>
      <c r="W12" s="231">
        <f>SUM('25.3転出'!W12)</f>
        <v>1</v>
      </c>
      <c r="X12" s="231">
        <f>SUM('25.3転出'!X12)</f>
        <v>0</v>
      </c>
      <c r="Y12" s="55"/>
      <c r="AA12" s="106">
        <v>6</v>
      </c>
      <c r="AB12" s="209">
        <f>SUM('25.3転出'!AB12)</f>
        <v>0</v>
      </c>
      <c r="AC12" s="210">
        <f>SUM('25.3転出'!AC12)</f>
        <v>0</v>
      </c>
      <c r="AD12" s="211">
        <f>SUM('25.3転出'!AD12)</f>
        <v>0</v>
      </c>
      <c r="AE12" s="209">
        <f>SUM('25.3転出'!AE12)</f>
        <v>0</v>
      </c>
      <c r="AF12" s="210">
        <f>SUM('25.3転出'!AF12)</f>
        <v>0</v>
      </c>
      <c r="AG12" s="211">
        <f>SUM('25.3転出'!AG12)</f>
        <v>0</v>
      </c>
      <c r="AH12" s="209">
        <f>SUM('25.3転出'!AH12)</f>
        <v>0</v>
      </c>
      <c r="AI12" s="210">
        <f>SUM('25.3転出'!AI12)</f>
        <v>0</v>
      </c>
      <c r="AJ12" s="211">
        <f>SUM('25.3転出'!AJ12)</f>
        <v>0</v>
      </c>
      <c r="AK12" s="209">
        <f>SUM('25.3転出'!AK12)</f>
        <v>0</v>
      </c>
      <c r="AL12" s="210">
        <f>SUM('25.3転出'!AL12)</f>
        <v>0</v>
      </c>
      <c r="AM12" s="211">
        <f>SUM('25.3転出'!AM12)</f>
        <v>0</v>
      </c>
      <c r="AN12" s="209">
        <f>SUM('25.3転出'!AN12)</f>
        <v>0</v>
      </c>
      <c r="AO12" s="210">
        <f>SUM('25.3転出'!AO12)</f>
        <v>0</v>
      </c>
      <c r="AP12" s="211">
        <f>SUM('25.3転出'!AP12)</f>
        <v>0</v>
      </c>
      <c r="AQ12" s="209">
        <f>SUM('25.3転出'!AQ12)</f>
        <v>0</v>
      </c>
      <c r="AR12" s="210">
        <f>SUM('25.3転出'!AR12)</f>
        <v>0</v>
      </c>
      <c r="AS12" s="211">
        <f>SUM('25.3転出'!AS12)</f>
        <v>0</v>
      </c>
      <c r="AT12" s="209">
        <f>SUM('25.3転出'!AT12)</f>
        <v>0</v>
      </c>
      <c r="AU12" s="210">
        <f>SUM('25.3転出'!AU12)</f>
        <v>0</v>
      </c>
      <c r="AV12" s="211">
        <f>SUM('25.3転出'!AV12)</f>
        <v>0</v>
      </c>
      <c r="AW12" s="209">
        <f>SUM('25.3転出'!AW12)</f>
        <v>0</v>
      </c>
      <c r="AX12" s="210">
        <f>SUM('25.3転出'!AX12)</f>
        <v>0</v>
      </c>
      <c r="AY12" s="211">
        <f>SUM('25.3転出'!AY12)</f>
        <v>0</v>
      </c>
      <c r="AZ12" s="209">
        <f>SUM('25.3転出'!AZ12)</f>
        <v>0</v>
      </c>
      <c r="BA12" s="210">
        <f>SUM('25.3転出'!BA12)</f>
        <v>0</v>
      </c>
      <c r="BB12" s="211">
        <f>SUM('25.3転出'!BB12)</f>
        <v>0</v>
      </c>
      <c r="BC12" s="209">
        <f>SUM('25.3転出'!BC12)</f>
        <v>0</v>
      </c>
      <c r="BD12" s="210">
        <f>SUM('25.3転出'!BD12)</f>
        <v>0</v>
      </c>
      <c r="BE12" s="211">
        <f>SUM('25.3転出'!BE12)</f>
        <v>0</v>
      </c>
      <c r="BF12" s="209">
        <f>SUM('25.3転出'!BF12)</f>
        <v>0</v>
      </c>
      <c r="BG12" s="210">
        <f>SUM('25.3転出'!BG12)</f>
        <v>0</v>
      </c>
      <c r="BH12" s="211">
        <f>SUM('25.3転出'!BH12)</f>
        <v>0</v>
      </c>
      <c r="BI12" s="209">
        <f>SUM('25.3転出'!BI12)</f>
        <v>0</v>
      </c>
      <c r="BJ12" s="210">
        <f>SUM('25.3転出'!BJ12)</f>
        <v>0</v>
      </c>
      <c r="BK12" s="211">
        <f>SUM('25.3転出'!BK12)</f>
        <v>0</v>
      </c>
      <c r="BL12" s="209">
        <f>SUM('25.3転出'!BL12)</f>
        <v>0</v>
      </c>
      <c r="BM12" s="210">
        <f>SUM('25.3転出'!BM12)</f>
        <v>0</v>
      </c>
      <c r="BN12" s="211">
        <f>SUM('25.3転出'!BN12)</f>
        <v>0</v>
      </c>
      <c r="BO12" s="209">
        <f>SUM('25.3転出'!BO12)</f>
        <v>0</v>
      </c>
      <c r="BP12" s="210">
        <f>SUM('25.3転出'!BP12)</f>
        <v>0</v>
      </c>
      <c r="BQ12" s="211">
        <f>SUM('25.3転出'!BQ12)</f>
        <v>0</v>
      </c>
      <c r="BR12" s="209">
        <f>SUM('25.3転出'!BR12)</f>
        <v>0</v>
      </c>
      <c r="BS12" s="210">
        <f>SUM('25.3転出'!BS12)</f>
        <v>0</v>
      </c>
      <c r="BT12" s="211">
        <f>SUM('25.3転出'!BT12)</f>
        <v>0</v>
      </c>
      <c r="BU12" s="209">
        <f>SUM('25.3転出'!BU12)</f>
        <v>0</v>
      </c>
      <c r="BV12" s="210">
        <f>SUM('25.3転出'!BV12)</f>
        <v>0</v>
      </c>
      <c r="BW12" s="211">
        <f>SUM('25.3転出'!BW12)</f>
        <v>0</v>
      </c>
      <c r="BX12" s="209">
        <f>SUM('25.3転出'!BX12)</f>
        <v>0</v>
      </c>
      <c r="BY12" s="210">
        <f>SUM('25.3転出'!BY12)</f>
        <v>0</v>
      </c>
      <c r="BZ12" s="211">
        <f>SUM('25.3転出'!BZ12)</f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1">
        <f>SUM('25.3転出'!C13)</f>
        <v>1</v>
      </c>
      <c r="D13" s="231">
        <f>SUM('25.3転出'!D13)</f>
        <v>0</v>
      </c>
      <c r="E13" s="231">
        <f>SUM('25.3転出'!E13)</f>
        <v>1</v>
      </c>
      <c r="F13" s="231">
        <f>SUM('25.3転出'!F13)</f>
        <v>1</v>
      </c>
      <c r="G13" s="26"/>
      <c r="H13" s="25" t="s">
        <v>83</v>
      </c>
      <c r="I13" s="231">
        <f>SUM('25.3転出'!I13)</f>
        <v>0</v>
      </c>
      <c r="J13" s="231">
        <f>SUM('25.3転出'!J13)</f>
        <v>0</v>
      </c>
      <c r="K13" s="231">
        <f>SUM('25.3転出'!K13)</f>
        <v>0</v>
      </c>
      <c r="L13" s="231">
        <f>SUM('25.3転出'!L13)</f>
        <v>0</v>
      </c>
      <c r="M13" s="20"/>
      <c r="N13" s="25" t="s">
        <v>101</v>
      </c>
      <c r="O13" s="231">
        <f>SUM('25.3転出'!O13)</f>
        <v>0</v>
      </c>
      <c r="P13" s="231">
        <f>SUM('25.3転出'!P13)</f>
        <v>0</v>
      </c>
      <c r="Q13" s="231">
        <f>SUM('25.3転出'!Q13)</f>
        <v>0</v>
      </c>
      <c r="R13" s="231">
        <f>SUM('25.3転出'!R13)</f>
        <v>0</v>
      </c>
      <c r="S13" s="20"/>
      <c r="T13" s="25" t="s">
        <v>124</v>
      </c>
      <c r="U13" s="231">
        <f>SUM('25.3転出'!U13)</f>
        <v>0</v>
      </c>
      <c r="V13" s="231">
        <f>SUM('25.3転出'!V13)</f>
        <v>0</v>
      </c>
      <c r="W13" s="231">
        <f>SUM('25.3転出'!W13)</f>
        <v>0</v>
      </c>
      <c r="X13" s="231">
        <f>SUM('25.3転出'!X13)</f>
        <v>0</v>
      </c>
      <c r="Y13" s="55"/>
      <c r="AA13" s="106">
        <v>7</v>
      </c>
      <c r="AB13" s="209">
        <f>SUM('25.3転出'!AB13)</f>
        <v>0</v>
      </c>
      <c r="AC13" s="210">
        <f>SUM('25.3転出'!AC13)</f>
        <v>0</v>
      </c>
      <c r="AD13" s="211">
        <f>SUM('25.3転出'!AD13)</f>
        <v>0</v>
      </c>
      <c r="AE13" s="209">
        <f>SUM('25.3転出'!AE13)</f>
        <v>0</v>
      </c>
      <c r="AF13" s="210">
        <f>SUM('25.3転出'!AF13)</f>
        <v>0</v>
      </c>
      <c r="AG13" s="211">
        <f>SUM('25.3転出'!AG13)</f>
        <v>0</v>
      </c>
      <c r="AH13" s="209">
        <f>SUM('25.3転出'!AH13)</f>
        <v>0</v>
      </c>
      <c r="AI13" s="210">
        <f>SUM('25.3転出'!AI13)</f>
        <v>0</v>
      </c>
      <c r="AJ13" s="211">
        <f>SUM('25.3転出'!AJ13)</f>
        <v>0</v>
      </c>
      <c r="AK13" s="209">
        <f>SUM('25.3転出'!AK13)</f>
        <v>0</v>
      </c>
      <c r="AL13" s="210">
        <f>SUM('25.3転出'!AL13)</f>
        <v>0</v>
      </c>
      <c r="AM13" s="211">
        <f>SUM('25.3転出'!AM13)</f>
        <v>0</v>
      </c>
      <c r="AN13" s="209">
        <f>SUM('25.3転出'!AN13)</f>
        <v>0</v>
      </c>
      <c r="AO13" s="210">
        <f>SUM('25.3転出'!AO13)</f>
        <v>0</v>
      </c>
      <c r="AP13" s="211">
        <f>SUM('25.3転出'!AP13)</f>
        <v>0</v>
      </c>
      <c r="AQ13" s="209">
        <f>SUM('25.3転出'!AQ13)</f>
        <v>0</v>
      </c>
      <c r="AR13" s="210">
        <f>SUM('25.3転出'!AR13)</f>
        <v>0</v>
      </c>
      <c r="AS13" s="211">
        <f>SUM('25.3転出'!AS13)</f>
        <v>0</v>
      </c>
      <c r="AT13" s="209">
        <f>SUM('25.3転出'!AT13)</f>
        <v>0</v>
      </c>
      <c r="AU13" s="210">
        <f>SUM('25.3転出'!AU13)</f>
        <v>0</v>
      </c>
      <c r="AV13" s="211">
        <f>SUM('25.3転出'!AV13)</f>
        <v>0</v>
      </c>
      <c r="AW13" s="209">
        <f>SUM('25.3転出'!AW13)</f>
        <v>0</v>
      </c>
      <c r="AX13" s="210">
        <f>SUM('25.3転出'!AX13)</f>
        <v>0</v>
      </c>
      <c r="AY13" s="211">
        <f>SUM('25.3転出'!AY13)</f>
        <v>0</v>
      </c>
      <c r="AZ13" s="209">
        <f>SUM('25.3転出'!AZ13)</f>
        <v>0</v>
      </c>
      <c r="BA13" s="210">
        <f>SUM('25.3転出'!BA13)</f>
        <v>0</v>
      </c>
      <c r="BB13" s="211">
        <f>SUM('25.3転出'!BB13)</f>
        <v>0</v>
      </c>
      <c r="BC13" s="209">
        <f>SUM('25.3転出'!BC13)</f>
        <v>0</v>
      </c>
      <c r="BD13" s="210">
        <f>SUM('25.3転出'!BD13)</f>
        <v>0</v>
      </c>
      <c r="BE13" s="211">
        <f>SUM('25.3転出'!BE13)</f>
        <v>0</v>
      </c>
      <c r="BF13" s="209">
        <f>SUM('25.3転出'!BF13)</f>
        <v>0</v>
      </c>
      <c r="BG13" s="210">
        <f>SUM('25.3転出'!BG13)</f>
        <v>0</v>
      </c>
      <c r="BH13" s="211">
        <f>SUM('25.3転出'!BH13)</f>
        <v>0</v>
      </c>
      <c r="BI13" s="209">
        <f>SUM('25.3転出'!BI13)</f>
        <v>0</v>
      </c>
      <c r="BJ13" s="210">
        <f>SUM('25.3転出'!BJ13)</f>
        <v>0</v>
      </c>
      <c r="BK13" s="211">
        <f>SUM('25.3転出'!BK13)</f>
        <v>0</v>
      </c>
      <c r="BL13" s="209">
        <f>SUM('25.3転出'!BL13)</f>
        <v>0</v>
      </c>
      <c r="BM13" s="210">
        <f>SUM('25.3転出'!BM13)</f>
        <v>0</v>
      </c>
      <c r="BN13" s="211">
        <f>SUM('25.3転出'!BN13)</f>
        <v>0</v>
      </c>
      <c r="BO13" s="209">
        <f>SUM('25.3転出'!BO13)</f>
        <v>0</v>
      </c>
      <c r="BP13" s="210">
        <f>SUM('25.3転出'!BP13)</f>
        <v>0</v>
      </c>
      <c r="BQ13" s="211">
        <f>SUM('25.3転出'!BQ13)</f>
        <v>0</v>
      </c>
      <c r="BR13" s="209">
        <f>SUM('25.3転出'!BR13)</f>
        <v>0</v>
      </c>
      <c r="BS13" s="210">
        <f>SUM('25.3転出'!BS13)</f>
        <v>0</v>
      </c>
      <c r="BT13" s="211">
        <f>SUM('25.3転出'!BT13)</f>
        <v>0</v>
      </c>
      <c r="BU13" s="209">
        <f>SUM('25.3転出'!BU13)</f>
        <v>0</v>
      </c>
      <c r="BV13" s="210">
        <f>SUM('25.3転出'!BV13)</f>
        <v>0</v>
      </c>
      <c r="BW13" s="211">
        <f>SUM('25.3転出'!BW13)</f>
        <v>0</v>
      </c>
      <c r="BX13" s="209">
        <f>SUM('25.3転出'!BX13)</f>
        <v>0</v>
      </c>
      <c r="BY13" s="210">
        <f>SUM('25.3転出'!BY13)</f>
        <v>0</v>
      </c>
      <c r="BZ13" s="211">
        <f>SUM('25.3転出'!BZ13)</f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>
        <f>SUM('25.3転出'!C14)</f>
        <v>0</v>
      </c>
      <c r="D14" s="231">
        <f>SUM('25.3転出'!D14)</f>
        <v>0</v>
      </c>
      <c r="E14" s="231">
        <f>SUM('25.3転出'!E14)</f>
        <v>0</v>
      </c>
      <c r="F14" s="231">
        <f>SUM('25.3転出'!F14)</f>
        <v>0</v>
      </c>
      <c r="G14" s="26"/>
      <c r="H14" s="25" t="s">
        <v>87</v>
      </c>
      <c r="I14" s="231">
        <f>SUM('25.3転出'!I14)</f>
        <v>0</v>
      </c>
      <c r="J14" s="231">
        <f>SUM('25.3転出'!J14)</f>
        <v>0</v>
      </c>
      <c r="K14" s="231">
        <f>SUM('25.3転出'!K14)</f>
        <v>0</v>
      </c>
      <c r="L14" s="231">
        <f>SUM('25.3転出'!L14)</f>
        <v>0</v>
      </c>
      <c r="M14" s="20"/>
      <c r="N14" s="25" t="s">
        <v>113</v>
      </c>
      <c r="O14" s="231">
        <f>SUM('25.3転出'!O14)</f>
        <v>1</v>
      </c>
      <c r="P14" s="231">
        <f>SUM('25.3転出'!P14)</f>
        <v>0</v>
      </c>
      <c r="Q14" s="231">
        <f>SUM('25.3転出'!Q14)</f>
        <v>1</v>
      </c>
      <c r="R14" s="231">
        <f>SUM('25.3転出'!R14)</f>
        <v>0</v>
      </c>
      <c r="S14" s="20" t="s">
        <v>161</v>
      </c>
      <c r="T14" s="25" t="s">
        <v>125</v>
      </c>
      <c r="U14" s="231">
        <f>SUM('25.3転出'!U14)</f>
        <v>0</v>
      </c>
      <c r="V14" s="231">
        <f>SUM('25.3転出'!V14)</f>
        <v>0</v>
      </c>
      <c r="W14" s="231">
        <f>SUM('25.3転出'!W14)</f>
        <v>0</v>
      </c>
      <c r="X14" s="231">
        <f>SUM('25.3転出'!X14)</f>
        <v>0</v>
      </c>
      <c r="Y14" s="55"/>
      <c r="AA14" s="106">
        <v>8</v>
      </c>
      <c r="AB14" s="209">
        <f>SUM('25.3転出'!AB14)</f>
        <v>0</v>
      </c>
      <c r="AC14" s="210">
        <f>SUM('25.3転出'!AC14)</f>
        <v>0</v>
      </c>
      <c r="AD14" s="211">
        <f>SUM('25.3転出'!AD14)</f>
        <v>0</v>
      </c>
      <c r="AE14" s="209">
        <f>SUM('25.3転出'!AE14)</f>
        <v>0</v>
      </c>
      <c r="AF14" s="210">
        <f>SUM('25.3転出'!AF14)</f>
        <v>0</v>
      </c>
      <c r="AG14" s="211">
        <f>SUM('25.3転出'!AG14)</f>
        <v>0</v>
      </c>
      <c r="AH14" s="209">
        <f>SUM('25.3転出'!AH14)</f>
        <v>0</v>
      </c>
      <c r="AI14" s="210">
        <f>SUM('25.3転出'!AI14)</f>
        <v>0</v>
      </c>
      <c r="AJ14" s="211">
        <f>SUM('25.3転出'!AJ14)</f>
        <v>0</v>
      </c>
      <c r="AK14" s="209">
        <f>SUM('25.3転出'!AK14)</f>
        <v>0</v>
      </c>
      <c r="AL14" s="210">
        <f>SUM('25.3転出'!AL14)</f>
        <v>0</v>
      </c>
      <c r="AM14" s="211">
        <f>SUM('25.3転出'!AM14)</f>
        <v>0</v>
      </c>
      <c r="AN14" s="209">
        <f>SUM('25.3転出'!AN14)</f>
        <v>0</v>
      </c>
      <c r="AO14" s="210">
        <f>SUM('25.3転出'!AO14)</f>
        <v>0</v>
      </c>
      <c r="AP14" s="211">
        <f>SUM('25.3転出'!AP14)</f>
        <v>0</v>
      </c>
      <c r="AQ14" s="209">
        <f>SUM('25.3転出'!AQ14)</f>
        <v>0</v>
      </c>
      <c r="AR14" s="210">
        <f>SUM('25.3転出'!AR14)</f>
        <v>0</v>
      </c>
      <c r="AS14" s="211">
        <f>SUM('25.3転出'!AS14)</f>
        <v>0</v>
      </c>
      <c r="AT14" s="209">
        <f>SUM('25.3転出'!AT14)</f>
        <v>0</v>
      </c>
      <c r="AU14" s="210">
        <f>SUM('25.3転出'!AU14)</f>
        <v>0</v>
      </c>
      <c r="AV14" s="211">
        <f>SUM('25.3転出'!AV14)</f>
        <v>0</v>
      </c>
      <c r="AW14" s="209">
        <f>SUM('25.3転出'!AW14)</f>
        <v>0</v>
      </c>
      <c r="AX14" s="210">
        <f>SUM('25.3転出'!AX14)</f>
        <v>0</v>
      </c>
      <c r="AY14" s="211">
        <f>SUM('25.3転出'!AY14)</f>
        <v>0</v>
      </c>
      <c r="AZ14" s="209">
        <f>SUM('25.3転出'!AZ14)</f>
        <v>0</v>
      </c>
      <c r="BA14" s="210">
        <f>SUM('25.3転出'!BA14)</f>
        <v>0</v>
      </c>
      <c r="BB14" s="211">
        <f>SUM('25.3転出'!BB14)</f>
        <v>0</v>
      </c>
      <c r="BC14" s="209">
        <f>SUM('25.3転出'!BC14)</f>
        <v>0</v>
      </c>
      <c r="BD14" s="210">
        <f>SUM('25.3転出'!BD14)</f>
        <v>0</v>
      </c>
      <c r="BE14" s="211">
        <f>SUM('25.3転出'!BE14)</f>
        <v>0</v>
      </c>
      <c r="BF14" s="209">
        <f>SUM('25.3転出'!BF14)</f>
        <v>0</v>
      </c>
      <c r="BG14" s="210">
        <f>SUM('25.3転出'!BG14)</f>
        <v>0</v>
      </c>
      <c r="BH14" s="211">
        <f>SUM('25.3転出'!BH14)</f>
        <v>0</v>
      </c>
      <c r="BI14" s="209">
        <f>SUM('25.3転出'!BI14)</f>
        <v>0</v>
      </c>
      <c r="BJ14" s="210">
        <f>SUM('25.3転出'!BJ14)</f>
        <v>0</v>
      </c>
      <c r="BK14" s="211">
        <f>SUM('25.3転出'!BK14)</f>
        <v>0</v>
      </c>
      <c r="BL14" s="209">
        <f>SUM('25.3転出'!BL14)</f>
        <v>0</v>
      </c>
      <c r="BM14" s="210">
        <f>SUM('25.3転出'!BM14)</f>
        <v>0</v>
      </c>
      <c r="BN14" s="211">
        <f>SUM('25.3転出'!BN14)</f>
        <v>0</v>
      </c>
      <c r="BO14" s="209">
        <f>SUM('25.3転出'!BO14)</f>
        <v>0</v>
      </c>
      <c r="BP14" s="210">
        <f>SUM('25.3転出'!BP14)</f>
        <v>0</v>
      </c>
      <c r="BQ14" s="211">
        <f>SUM('25.3転出'!BQ14)</f>
        <v>0</v>
      </c>
      <c r="BR14" s="209">
        <f>SUM('25.3転出'!BR14)</f>
        <v>0</v>
      </c>
      <c r="BS14" s="210">
        <f>SUM('25.3転出'!BS14)</f>
        <v>0</v>
      </c>
      <c r="BT14" s="211">
        <f>SUM('25.3転出'!BT14)</f>
        <v>0</v>
      </c>
      <c r="BU14" s="209">
        <f>SUM('25.3転出'!BU14)</f>
        <v>0</v>
      </c>
      <c r="BV14" s="210">
        <f>SUM('25.3転出'!BV14)</f>
        <v>0</v>
      </c>
      <c r="BW14" s="211">
        <f>SUM('25.3転出'!BW14)</f>
        <v>0</v>
      </c>
      <c r="BX14" s="209">
        <f>SUM('25.3転出'!BX14)</f>
        <v>0</v>
      </c>
      <c r="BY14" s="210">
        <f>SUM('25.3転出'!BY14)</f>
        <v>0</v>
      </c>
      <c r="BZ14" s="211">
        <f>SUM('25.3転出'!BZ14)</f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>
        <f>SUM('25.3転出'!C15)</f>
        <v>0</v>
      </c>
      <c r="D15" s="231">
        <f>SUM('25.3転出'!D15)</f>
        <v>0</v>
      </c>
      <c r="E15" s="231">
        <f>SUM('25.3転出'!E15)</f>
        <v>0</v>
      </c>
      <c r="F15" s="231">
        <f>SUM('25.3転出'!F15)</f>
        <v>0</v>
      </c>
      <c r="G15" s="28"/>
      <c r="H15" s="27" t="s">
        <v>6</v>
      </c>
      <c r="I15" s="348">
        <f>SUM('25.3転出'!I15)</f>
        <v>2</v>
      </c>
      <c r="J15" s="348">
        <f>SUM('25.3転出'!J15)</f>
        <v>4</v>
      </c>
      <c r="K15" s="348">
        <f>SUM('25.3転出'!K15)</f>
        <v>6</v>
      </c>
      <c r="L15" s="348">
        <f>SUM('25.3転出'!L15)</f>
        <v>2</v>
      </c>
      <c r="M15" s="20"/>
      <c r="N15" s="25" t="s">
        <v>108</v>
      </c>
      <c r="O15" s="231">
        <f>SUM('25.3転出'!O15)</f>
        <v>0</v>
      </c>
      <c r="P15" s="231">
        <f>SUM('25.3転出'!P15)</f>
        <v>0</v>
      </c>
      <c r="Q15" s="231">
        <f>SUM('25.3転出'!Q15)</f>
        <v>0</v>
      </c>
      <c r="R15" s="231">
        <f>SUM('25.3転出'!R15)</f>
        <v>0</v>
      </c>
      <c r="S15" s="20"/>
      <c r="T15" s="25" t="s">
        <v>126</v>
      </c>
      <c r="U15" s="231">
        <f>SUM('25.3転出'!U15)</f>
        <v>0</v>
      </c>
      <c r="V15" s="231">
        <f>SUM('25.3転出'!V15)</f>
        <v>0</v>
      </c>
      <c r="W15" s="231">
        <f>SUM('25.3転出'!W15)</f>
        <v>0</v>
      </c>
      <c r="X15" s="231">
        <f>SUM('25.3転出'!X15)</f>
        <v>0</v>
      </c>
      <c r="Y15" s="55"/>
      <c r="AA15" s="106">
        <v>9</v>
      </c>
      <c r="AB15" s="209">
        <f>SUM('25.3転出'!AB15)</f>
        <v>0</v>
      </c>
      <c r="AC15" s="210">
        <f>SUM('25.3転出'!AC15)</f>
        <v>0</v>
      </c>
      <c r="AD15" s="211">
        <f>SUM('25.3転出'!AD15)</f>
        <v>0</v>
      </c>
      <c r="AE15" s="209">
        <f>SUM('25.3転出'!AE15)</f>
        <v>0</v>
      </c>
      <c r="AF15" s="210">
        <f>SUM('25.3転出'!AF15)</f>
        <v>0</v>
      </c>
      <c r="AG15" s="211">
        <f>SUM('25.3転出'!AG15)</f>
        <v>0</v>
      </c>
      <c r="AH15" s="209">
        <f>SUM('25.3転出'!AH15)</f>
        <v>0</v>
      </c>
      <c r="AI15" s="210">
        <f>SUM('25.3転出'!AI15)</f>
        <v>0</v>
      </c>
      <c r="AJ15" s="211">
        <f>SUM('25.3転出'!AJ15)</f>
        <v>0</v>
      </c>
      <c r="AK15" s="209">
        <f>SUM('25.3転出'!AK15)</f>
        <v>0</v>
      </c>
      <c r="AL15" s="210">
        <f>SUM('25.3転出'!AL15)</f>
        <v>0</v>
      </c>
      <c r="AM15" s="211">
        <f>SUM('25.3転出'!AM15)</f>
        <v>0</v>
      </c>
      <c r="AN15" s="209">
        <f>SUM('25.3転出'!AN15)</f>
        <v>0</v>
      </c>
      <c r="AO15" s="210">
        <f>SUM('25.3転出'!AO15)</f>
        <v>0</v>
      </c>
      <c r="AP15" s="211">
        <f>SUM('25.3転出'!AP15)</f>
        <v>0</v>
      </c>
      <c r="AQ15" s="209">
        <f>SUM('25.3転出'!AQ15)</f>
        <v>0</v>
      </c>
      <c r="AR15" s="210">
        <f>SUM('25.3転出'!AR15)</f>
        <v>0</v>
      </c>
      <c r="AS15" s="211">
        <f>SUM('25.3転出'!AS15)</f>
        <v>0</v>
      </c>
      <c r="AT15" s="209">
        <f>SUM('25.3転出'!AT15)</f>
        <v>0</v>
      </c>
      <c r="AU15" s="210">
        <f>SUM('25.3転出'!AU15)</f>
        <v>0</v>
      </c>
      <c r="AV15" s="211">
        <f>SUM('25.3転出'!AV15)</f>
        <v>0</v>
      </c>
      <c r="AW15" s="209">
        <f>SUM('25.3転出'!AW15)</f>
        <v>0</v>
      </c>
      <c r="AX15" s="210">
        <f>SUM('25.3転出'!AX15)</f>
        <v>0</v>
      </c>
      <c r="AY15" s="211">
        <f>SUM('25.3転出'!AY15)</f>
        <v>0</v>
      </c>
      <c r="AZ15" s="209">
        <f>SUM('25.3転出'!AZ15)</f>
        <v>0</v>
      </c>
      <c r="BA15" s="210">
        <f>SUM('25.3転出'!BA15)</f>
        <v>0</v>
      </c>
      <c r="BB15" s="211">
        <f>SUM('25.3転出'!BB15)</f>
        <v>0</v>
      </c>
      <c r="BC15" s="209">
        <f>SUM('25.3転出'!BC15)</f>
        <v>0</v>
      </c>
      <c r="BD15" s="210">
        <f>SUM('25.3転出'!BD15)</f>
        <v>0</v>
      </c>
      <c r="BE15" s="211">
        <f>SUM('25.3転出'!BE15)</f>
        <v>0</v>
      </c>
      <c r="BF15" s="209">
        <f>SUM('25.3転出'!BF15)</f>
        <v>0</v>
      </c>
      <c r="BG15" s="210">
        <f>SUM('25.3転出'!BG15)</f>
        <v>0</v>
      </c>
      <c r="BH15" s="211">
        <f>SUM('25.3転出'!BH15)</f>
        <v>0</v>
      </c>
      <c r="BI15" s="209">
        <f>SUM('25.3転出'!BI15)</f>
        <v>0</v>
      </c>
      <c r="BJ15" s="210">
        <f>SUM('25.3転出'!BJ15)</f>
        <v>0</v>
      </c>
      <c r="BK15" s="211">
        <f>SUM('25.3転出'!BK15)</f>
        <v>0</v>
      </c>
      <c r="BL15" s="209">
        <f>SUM('25.3転出'!BL15)</f>
        <v>0</v>
      </c>
      <c r="BM15" s="210">
        <f>SUM('25.3転出'!BM15)</f>
        <v>0</v>
      </c>
      <c r="BN15" s="211">
        <f>SUM('25.3転出'!BN15)</f>
        <v>0</v>
      </c>
      <c r="BO15" s="209">
        <f>SUM('25.3転出'!BO15)</f>
        <v>0</v>
      </c>
      <c r="BP15" s="210">
        <f>SUM('25.3転出'!BP15)</f>
        <v>0</v>
      </c>
      <c r="BQ15" s="211">
        <f>SUM('25.3転出'!BQ15)</f>
        <v>0</v>
      </c>
      <c r="BR15" s="209">
        <f>SUM('25.3転出'!BR15)</f>
        <v>0</v>
      </c>
      <c r="BS15" s="210">
        <f>SUM('25.3転出'!BS15)</f>
        <v>0</v>
      </c>
      <c r="BT15" s="211">
        <f>SUM('25.3転出'!BT15)</f>
        <v>0</v>
      </c>
      <c r="BU15" s="209">
        <f>SUM('25.3転出'!BU15)</f>
        <v>0</v>
      </c>
      <c r="BV15" s="210">
        <f>SUM('25.3転出'!BV15)</f>
        <v>0</v>
      </c>
      <c r="BW15" s="211">
        <f>SUM('25.3転出'!BW15)</f>
        <v>0</v>
      </c>
      <c r="BX15" s="209">
        <f>SUM('25.3転出'!BX15)</f>
        <v>0</v>
      </c>
      <c r="BY15" s="210">
        <f>SUM('25.3転出'!BY15)</f>
        <v>0</v>
      </c>
      <c r="BZ15" s="211">
        <f>SUM('25.3転出'!BZ15)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352" t="s">
        <v>64</v>
      </c>
      <c r="C16" s="231">
        <f>SUM('25.3転出'!C16)</f>
        <v>0</v>
      </c>
      <c r="D16" s="231">
        <f>SUM('25.3転出'!D16)</f>
        <v>0</v>
      </c>
      <c r="E16" s="231">
        <f>SUM('25.3転出'!E16)</f>
        <v>0</v>
      </c>
      <c r="F16" s="231">
        <f>SUM('25.3転出'!F16)</f>
        <v>0</v>
      </c>
      <c r="G16" s="26"/>
      <c r="H16" s="353" t="s">
        <v>94</v>
      </c>
      <c r="I16" s="231">
        <f>SUM('25.3転出'!I16)</f>
        <v>1</v>
      </c>
      <c r="J16" s="231">
        <f>SUM('25.3転出'!J16)</f>
        <v>0</v>
      </c>
      <c r="K16" s="231">
        <f>SUM('25.3転出'!K16)</f>
        <v>1</v>
      </c>
      <c r="L16" s="231">
        <f>SUM('25.3転出'!L16)</f>
        <v>1</v>
      </c>
      <c r="M16" s="20"/>
      <c r="N16" s="25" t="s">
        <v>1</v>
      </c>
      <c r="O16" s="231">
        <f>SUM('25.3転出'!O16)</f>
        <v>0</v>
      </c>
      <c r="P16" s="231">
        <f>SUM('25.3転出'!P16)</f>
        <v>0</v>
      </c>
      <c r="Q16" s="231">
        <f>SUM('25.3転出'!Q16)</f>
        <v>0</v>
      </c>
      <c r="R16" s="231">
        <f>SUM('25.3転出'!R16)</f>
        <v>0</v>
      </c>
      <c r="S16" s="28"/>
      <c r="T16" s="27" t="s">
        <v>6</v>
      </c>
      <c r="U16" s="348">
        <f>SUM('25.3転出'!U16)</f>
        <v>1</v>
      </c>
      <c r="V16" s="348">
        <f>SUM('25.3転出'!V16)</f>
        <v>0</v>
      </c>
      <c r="W16" s="348">
        <f>SUM('25.3転出'!W16)</f>
        <v>1</v>
      </c>
      <c r="X16" s="348">
        <f>SUM('25.3転出'!X16)</f>
        <v>0</v>
      </c>
      <c r="Y16" s="55"/>
      <c r="AA16" s="110" t="str">
        <f>FIXED(AA11,0)&amp;" ～ "&amp;FIXED(AA15,0)&amp;" 小計"</f>
        <v>5 ～ 9 小計</v>
      </c>
      <c r="AB16" s="358">
        <f>SUM('25.3転出'!AB16)</f>
        <v>0</v>
      </c>
      <c r="AC16" s="359">
        <f>SUM('25.3転出'!AC16)</f>
        <v>0</v>
      </c>
      <c r="AD16" s="212">
        <f>SUM('25.3転出'!AD16)</f>
        <v>0</v>
      </c>
      <c r="AE16" s="358">
        <f>SUM('25.3転出'!AE16)</f>
        <v>0</v>
      </c>
      <c r="AF16" s="359">
        <f>SUM('25.3転出'!AF16)</f>
        <v>0</v>
      </c>
      <c r="AG16" s="212">
        <f>SUM('25.3転出'!AG16)</f>
        <v>0</v>
      </c>
      <c r="AH16" s="358">
        <f>SUM('25.3転出'!AH16)</f>
        <v>0</v>
      </c>
      <c r="AI16" s="359">
        <f>SUM('25.3転出'!AI16)</f>
        <v>0</v>
      </c>
      <c r="AJ16" s="212">
        <f>SUM('25.3転出'!AJ16)</f>
        <v>0</v>
      </c>
      <c r="AK16" s="358">
        <f>SUM('25.3転出'!AK16)</f>
        <v>0</v>
      </c>
      <c r="AL16" s="359">
        <f>SUM('25.3転出'!AL16)</f>
        <v>0</v>
      </c>
      <c r="AM16" s="212">
        <f>SUM('25.3転出'!AM16)</f>
        <v>0</v>
      </c>
      <c r="AN16" s="358">
        <f>SUM('25.3転出'!AN16)</f>
        <v>0</v>
      </c>
      <c r="AO16" s="359">
        <f>SUM('25.3転出'!AO16)</f>
        <v>0</v>
      </c>
      <c r="AP16" s="212">
        <f>SUM('25.3転出'!AP16)</f>
        <v>0</v>
      </c>
      <c r="AQ16" s="358">
        <f>SUM('25.3転出'!AQ16)</f>
        <v>0</v>
      </c>
      <c r="AR16" s="359">
        <f>SUM('25.3転出'!AR16)</f>
        <v>0</v>
      </c>
      <c r="AS16" s="212">
        <f>SUM('25.3転出'!AS16)</f>
        <v>0</v>
      </c>
      <c r="AT16" s="358">
        <f>SUM('25.3転出'!AT16)</f>
        <v>0</v>
      </c>
      <c r="AU16" s="359">
        <f>SUM('25.3転出'!AU16)</f>
        <v>0</v>
      </c>
      <c r="AV16" s="212">
        <f>SUM('25.3転出'!AV16)</f>
        <v>0</v>
      </c>
      <c r="AW16" s="358">
        <f>SUM('25.3転出'!AW16)</f>
        <v>0</v>
      </c>
      <c r="AX16" s="359">
        <f>SUM('25.3転出'!AX16)</f>
        <v>0</v>
      </c>
      <c r="AY16" s="212">
        <f>SUM('25.3転出'!AY16)</f>
        <v>0</v>
      </c>
      <c r="AZ16" s="358">
        <f>SUM('25.3転出'!AZ16)</f>
        <v>0</v>
      </c>
      <c r="BA16" s="359">
        <f>SUM('25.3転出'!BA16)</f>
        <v>0</v>
      </c>
      <c r="BB16" s="212">
        <f>SUM('25.3転出'!BB16)</f>
        <v>0</v>
      </c>
      <c r="BC16" s="358">
        <f>SUM('25.3転出'!BC16)</f>
        <v>0</v>
      </c>
      <c r="BD16" s="359">
        <f>SUM('25.3転出'!BD16)</f>
        <v>0</v>
      </c>
      <c r="BE16" s="212">
        <f>SUM('25.3転出'!BE16)</f>
        <v>0</v>
      </c>
      <c r="BF16" s="358">
        <f>SUM('25.3転出'!BF16)</f>
        <v>0</v>
      </c>
      <c r="BG16" s="359">
        <f>SUM('25.3転出'!BG16)</f>
        <v>0</v>
      </c>
      <c r="BH16" s="212">
        <f>SUM('25.3転出'!BH16)</f>
        <v>0</v>
      </c>
      <c r="BI16" s="358">
        <f>SUM('25.3転出'!BI16)</f>
        <v>0</v>
      </c>
      <c r="BJ16" s="359">
        <f>SUM('25.3転出'!BJ16)</f>
        <v>0</v>
      </c>
      <c r="BK16" s="212">
        <f>SUM('25.3転出'!BK16)</f>
        <v>0</v>
      </c>
      <c r="BL16" s="358">
        <f>SUM('25.3転出'!BL16)</f>
        <v>0</v>
      </c>
      <c r="BM16" s="359">
        <f>SUM('25.3転出'!BM16)</f>
        <v>0</v>
      </c>
      <c r="BN16" s="212">
        <f>SUM('25.3転出'!BN16)</f>
        <v>0</v>
      </c>
      <c r="BO16" s="358">
        <f>SUM('25.3転出'!BO16)</f>
        <v>0</v>
      </c>
      <c r="BP16" s="359">
        <f>SUM('25.3転出'!BP16)</f>
        <v>0</v>
      </c>
      <c r="BQ16" s="212">
        <f>SUM('25.3転出'!BQ16)</f>
        <v>0</v>
      </c>
      <c r="BR16" s="358">
        <f>SUM('25.3転出'!BR16)</f>
        <v>0</v>
      </c>
      <c r="BS16" s="359">
        <f>SUM('25.3転出'!BS16)</f>
        <v>0</v>
      </c>
      <c r="BT16" s="212">
        <f>SUM('25.3転出'!BT16)</f>
        <v>0</v>
      </c>
      <c r="BU16" s="358">
        <f>SUM('25.3転出'!BU16)</f>
        <v>0</v>
      </c>
      <c r="BV16" s="359">
        <f>SUM('25.3転出'!BV16)</f>
        <v>0</v>
      </c>
      <c r="BW16" s="212">
        <f>SUM('25.3転出'!BW16)</f>
        <v>0</v>
      </c>
      <c r="BX16" s="358">
        <f>SUM('25.3転出'!BX16)</f>
        <v>0</v>
      </c>
      <c r="BY16" s="359">
        <f>SUM('25.3転出'!BY16)</f>
        <v>0</v>
      </c>
      <c r="BZ16" s="212">
        <f>SUM('25.3転出'!BZ16)</f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1">
        <f>SUM('25.3転出'!C17)</f>
        <v>1</v>
      </c>
      <c r="D17" s="231">
        <f>SUM('25.3転出'!D17)</f>
        <v>-1</v>
      </c>
      <c r="E17" s="231">
        <f>SUM('25.3転出'!E17)</f>
        <v>0</v>
      </c>
      <c r="F17" s="231">
        <f>SUM('25.3転出'!F17)</f>
        <v>0</v>
      </c>
      <c r="G17" s="26" t="s">
        <v>99</v>
      </c>
      <c r="H17" s="25" t="s">
        <v>100</v>
      </c>
      <c r="I17" s="231">
        <f>SUM('25.3転出'!I17)</f>
        <v>2</v>
      </c>
      <c r="J17" s="231">
        <f>SUM('25.3転出'!J17)</f>
        <v>3</v>
      </c>
      <c r="K17" s="231">
        <f>SUM('25.3転出'!K17)</f>
        <v>5</v>
      </c>
      <c r="L17" s="231">
        <f>SUM('25.3転出'!L17)</f>
        <v>1</v>
      </c>
      <c r="M17" s="28"/>
      <c r="N17" s="27" t="s">
        <v>6</v>
      </c>
      <c r="O17" s="348">
        <f>SUM('25.3転出'!O17)</f>
        <v>4</v>
      </c>
      <c r="P17" s="348">
        <f>SUM('25.3転出'!P17)</f>
        <v>3</v>
      </c>
      <c r="Q17" s="348">
        <f>SUM('25.3転出'!Q17)</f>
        <v>7</v>
      </c>
      <c r="R17" s="348">
        <f>SUM('25.3転出'!R17)</f>
        <v>1</v>
      </c>
      <c r="S17" s="20" t="s">
        <v>162</v>
      </c>
      <c r="T17" s="25" t="s">
        <v>151</v>
      </c>
      <c r="U17" s="231">
        <f>SUM('25.3転出'!U17)</f>
        <v>0</v>
      </c>
      <c r="V17" s="231">
        <f>SUM('25.3転出'!V17)</f>
        <v>0</v>
      </c>
      <c r="W17" s="231">
        <f>SUM('25.3転出'!W17)</f>
        <v>0</v>
      </c>
      <c r="X17" s="231">
        <f>SUM('25.3転出'!X17)</f>
        <v>0</v>
      </c>
      <c r="Y17" s="55"/>
      <c r="AA17" s="106">
        <v>10</v>
      </c>
      <c r="AB17" s="206">
        <f>SUM('25.3転出'!AB17)</f>
        <v>1</v>
      </c>
      <c r="AC17" s="207">
        <f>SUM('25.3転出'!AC17)</f>
        <v>0</v>
      </c>
      <c r="AD17" s="208">
        <f>SUM('25.3転出'!AD17)</f>
        <v>1</v>
      </c>
      <c r="AE17" s="206">
        <f>SUM('25.3転出'!AE17)</f>
        <v>0</v>
      </c>
      <c r="AF17" s="207">
        <f>SUM('25.3転出'!AF17)</f>
        <v>0</v>
      </c>
      <c r="AG17" s="208">
        <f>SUM('25.3転出'!AG17)</f>
        <v>0</v>
      </c>
      <c r="AH17" s="206">
        <f>SUM('25.3転出'!AH17)</f>
        <v>0</v>
      </c>
      <c r="AI17" s="207">
        <f>SUM('25.3転出'!AI17)</f>
        <v>0</v>
      </c>
      <c r="AJ17" s="208">
        <f>SUM('25.3転出'!AJ17)</f>
        <v>0</v>
      </c>
      <c r="AK17" s="206">
        <f>SUM('25.3転出'!AK17)</f>
        <v>0</v>
      </c>
      <c r="AL17" s="207">
        <f>SUM('25.3転出'!AL17)</f>
        <v>0</v>
      </c>
      <c r="AM17" s="208">
        <f>SUM('25.3転出'!AM17)</f>
        <v>0</v>
      </c>
      <c r="AN17" s="206">
        <f>SUM('25.3転出'!AN17)</f>
        <v>0</v>
      </c>
      <c r="AO17" s="207">
        <f>SUM('25.3転出'!AO17)</f>
        <v>0</v>
      </c>
      <c r="AP17" s="208">
        <f>SUM('25.3転出'!AP17)</f>
        <v>0</v>
      </c>
      <c r="AQ17" s="206">
        <f>SUM('25.3転出'!AQ17)</f>
        <v>0</v>
      </c>
      <c r="AR17" s="207">
        <f>SUM('25.3転出'!AR17)</f>
        <v>0</v>
      </c>
      <c r="AS17" s="208">
        <f>SUM('25.3転出'!AS17)</f>
        <v>0</v>
      </c>
      <c r="AT17" s="206">
        <f>SUM('25.3転出'!AT17)</f>
        <v>1</v>
      </c>
      <c r="AU17" s="207">
        <f>SUM('25.3転出'!AU17)</f>
        <v>0</v>
      </c>
      <c r="AV17" s="208">
        <f>SUM('25.3転出'!AV17)</f>
        <v>1</v>
      </c>
      <c r="AW17" s="206">
        <f>SUM('25.3転出'!AW17)</f>
        <v>0</v>
      </c>
      <c r="AX17" s="207">
        <f>SUM('25.3転出'!AX17)</f>
        <v>0</v>
      </c>
      <c r="AY17" s="208">
        <f>SUM('25.3転出'!AY17)</f>
        <v>0</v>
      </c>
      <c r="AZ17" s="206">
        <f>SUM('25.3転出'!AZ17)</f>
        <v>0</v>
      </c>
      <c r="BA17" s="207">
        <f>SUM('25.3転出'!BA17)</f>
        <v>0</v>
      </c>
      <c r="BB17" s="208">
        <f>SUM('25.3転出'!BB17)</f>
        <v>0</v>
      </c>
      <c r="BC17" s="206">
        <f>SUM('25.3転出'!BC17)</f>
        <v>0</v>
      </c>
      <c r="BD17" s="207">
        <f>SUM('25.3転出'!BD17)</f>
        <v>0</v>
      </c>
      <c r="BE17" s="208">
        <f>SUM('25.3転出'!BE17)</f>
        <v>0</v>
      </c>
      <c r="BF17" s="206">
        <f>SUM('25.3転出'!BF17)</f>
        <v>0</v>
      </c>
      <c r="BG17" s="207">
        <f>SUM('25.3転出'!BG17)</f>
        <v>0</v>
      </c>
      <c r="BH17" s="208">
        <f>SUM('25.3転出'!BH17)</f>
        <v>0</v>
      </c>
      <c r="BI17" s="206">
        <f>SUM('25.3転出'!BI17)</f>
        <v>0</v>
      </c>
      <c r="BJ17" s="207">
        <f>SUM('25.3転出'!BJ17)</f>
        <v>0</v>
      </c>
      <c r="BK17" s="208">
        <f>SUM('25.3転出'!BK17)</f>
        <v>0</v>
      </c>
      <c r="BL17" s="206">
        <f>SUM('25.3転出'!BL17)</f>
        <v>0</v>
      </c>
      <c r="BM17" s="207">
        <f>SUM('25.3転出'!BM17)</f>
        <v>0</v>
      </c>
      <c r="BN17" s="208">
        <f>SUM('25.3転出'!BN17)</f>
        <v>0</v>
      </c>
      <c r="BO17" s="206">
        <f>SUM('25.3転出'!BO17)</f>
        <v>0</v>
      </c>
      <c r="BP17" s="207">
        <f>SUM('25.3転出'!BP17)</f>
        <v>0</v>
      </c>
      <c r="BQ17" s="208">
        <f>SUM('25.3転出'!BQ17)</f>
        <v>0</v>
      </c>
      <c r="BR17" s="206">
        <f>SUM('25.3転出'!BR17)</f>
        <v>0</v>
      </c>
      <c r="BS17" s="207">
        <f>SUM('25.3転出'!BS17)</f>
        <v>0</v>
      </c>
      <c r="BT17" s="208">
        <f>SUM('25.3転出'!BT17)</f>
        <v>0</v>
      </c>
      <c r="BU17" s="206">
        <f>SUM('25.3転出'!BU17)</f>
        <v>0</v>
      </c>
      <c r="BV17" s="207">
        <f>SUM('25.3転出'!BV17)</f>
        <v>0</v>
      </c>
      <c r="BW17" s="208">
        <f>SUM('25.3転出'!BW17)</f>
        <v>0</v>
      </c>
      <c r="BX17" s="206">
        <f>SUM('25.3転出'!BX17)</f>
        <v>0</v>
      </c>
      <c r="BY17" s="207">
        <f>SUM('25.3転出'!BY17)</f>
        <v>0</v>
      </c>
      <c r="BZ17" s="208">
        <f>SUM('25.3転出'!BZ17)</f>
        <v>0</v>
      </c>
      <c r="CA17" s="198"/>
      <c r="CB17" s="198"/>
      <c r="CC17" s="198"/>
    </row>
    <row r="18" spans="1:81" ht="17.25" customHeight="1" x14ac:dyDescent="0.15">
      <c r="A18" s="20"/>
      <c r="B18" s="352" t="s">
        <v>75</v>
      </c>
      <c r="C18" s="231">
        <f>SUM('25.3転出'!C18)</f>
        <v>1</v>
      </c>
      <c r="D18" s="231">
        <f>SUM('25.3転出'!D18)</f>
        <v>1</v>
      </c>
      <c r="E18" s="231">
        <f>SUM('25.3転出'!E18)</f>
        <v>2</v>
      </c>
      <c r="F18" s="231">
        <f>SUM('25.3転出'!F18)</f>
        <v>2</v>
      </c>
      <c r="G18" s="26"/>
      <c r="H18" s="25" t="s">
        <v>104</v>
      </c>
      <c r="I18" s="231">
        <f>SUM('25.3転出'!I18)</f>
        <v>0</v>
      </c>
      <c r="J18" s="231">
        <f>SUM('25.3転出'!J18)</f>
        <v>0</v>
      </c>
      <c r="K18" s="231">
        <f>SUM('25.3転出'!K18)</f>
        <v>0</v>
      </c>
      <c r="L18" s="231">
        <f>SUM('25.3転出'!L18)</f>
        <v>0</v>
      </c>
      <c r="M18" s="73"/>
      <c r="N18" s="70" t="s">
        <v>23</v>
      </c>
      <c r="O18" s="231">
        <f>SUM('25.3転出'!O18)</f>
        <v>0</v>
      </c>
      <c r="P18" s="231">
        <f>SUM('25.3転出'!P18)</f>
        <v>0</v>
      </c>
      <c r="Q18" s="231">
        <f>SUM('25.3転出'!Q18)</f>
        <v>0</v>
      </c>
      <c r="R18" s="231">
        <f>SUM('25.3転出'!R18)</f>
        <v>0</v>
      </c>
      <c r="S18" s="20" t="s">
        <v>163</v>
      </c>
      <c r="T18" s="25" t="s">
        <v>152</v>
      </c>
      <c r="U18" s="231">
        <f>SUM('25.3転出'!U18)</f>
        <v>0</v>
      </c>
      <c r="V18" s="231">
        <f>SUM('25.3転出'!V18)</f>
        <v>0</v>
      </c>
      <c r="W18" s="231">
        <f>SUM('25.3転出'!W18)</f>
        <v>0</v>
      </c>
      <c r="X18" s="231">
        <f>SUM('25.3転出'!X18)</f>
        <v>0</v>
      </c>
      <c r="Y18" s="55"/>
      <c r="AA18" s="106">
        <v>11</v>
      </c>
      <c r="AB18" s="209">
        <f>SUM('25.3転出'!AB18)</f>
        <v>0</v>
      </c>
      <c r="AC18" s="210">
        <f>SUM('25.3転出'!AC18)</f>
        <v>0</v>
      </c>
      <c r="AD18" s="211">
        <f>SUM('25.3転出'!AD18)</f>
        <v>0</v>
      </c>
      <c r="AE18" s="209">
        <f>SUM('25.3転出'!AE18)</f>
        <v>0</v>
      </c>
      <c r="AF18" s="210">
        <f>SUM('25.3転出'!AF18)</f>
        <v>0</v>
      </c>
      <c r="AG18" s="211">
        <f>SUM('25.3転出'!AG18)</f>
        <v>0</v>
      </c>
      <c r="AH18" s="209">
        <f>SUM('25.3転出'!AH18)</f>
        <v>0</v>
      </c>
      <c r="AI18" s="210">
        <f>SUM('25.3転出'!AI18)</f>
        <v>0</v>
      </c>
      <c r="AJ18" s="211">
        <f>SUM('25.3転出'!AJ18)</f>
        <v>0</v>
      </c>
      <c r="AK18" s="209">
        <f>SUM('25.3転出'!AK18)</f>
        <v>0</v>
      </c>
      <c r="AL18" s="210">
        <f>SUM('25.3転出'!AL18)</f>
        <v>0</v>
      </c>
      <c r="AM18" s="211">
        <f>SUM('25.3転出'!AM18)</f>
        <v>0</v>
      </c>
      <c r="AN18" s="209">
        <f>SUM('25.3転出'!AN18)</f>
        <v>0</v>
      </c>
      <c r="AO18" s="210">
        <f>SUM('25.3転出'!AO18)</f>
        <v>0</v>
      </c>
      <c r="AP18" s="211">
        <f>SUM('25.3転出'!AP18)</f>
        <v>0</v>
      </c>
      <c r="AQ18" s="209">
        <f>SUM('25.3転出'!AQ18)</f>
        <v>0</v>
      </c>
      <c r="AR18" s="210">
        <f>SUM('25.3転出'!AR18)</f>
        <v>0</v>
      </c>
      <c r="AS18" s="211">
        <f>SUM('25.3転出'!AS18)</f>
        <v>0</v>
      </c>
      <c r="AT18" s="209">
        <f>SUM('25.3転出'!AT18)</f>
        <v>0</v>
      </c>
      <c r="AU18" s="210">
        <f>SUM('25.3転出'!AU18)</f>
        <v>0</v>
      </c>
      <c r="AV18" s="211">
        <f>SUM('25.3転出'!AV18)</f>
        <v>0</v>
      </c>
      <c r="AW18" s="209">
        <f>SUM('25.3転出'!AW18)</f>
        <v>0</v>
      </c>
      <c r="AX18" s="210">
        <f>SUM('25.3転出'!AX18)</f>
        <v>0</v>
      </c>
      <c r="AY18" s="211">
        <f>SUM('25.3転出'!AY18)</f>
        <v>0</v>
      </c>
      <c r="AZ18" s="209">
        <f>SUM('25.3転出'!AZ18)</f>
        <v>0</v>
      </c>
      <c r="BA18" s="210">
        <f>SUM('25.3転出'!BA18)</f>
        <v>0</v>
      </c>
      <c r="BB18" s="211">
        <f>SUM('25.3転出'!BB18)</f>
        <v>0</v>
      </c>
      <c r="BC18" s="209">
        <f>SUM('25.3転出'!BC18)</f>
        <v>0</v>
      </c>
      <c r="BD18" s="210">
        <f>SUM('25.3転出'!BD18)</f>
        <v>0</v>
      </c>
      <c r="BE18" s="211">
        <f>SUM('25.3転出'!BE18)</f>
        <v>0</v>
      </c>
      <c r="BF18" s="209">
        <f>SUM('25.3転出'!BF18)</f>
        <v>0</v>
      </c>
      <c r="BG18" s="210">
        <f>SUM('25.3転出'!BG18)</f>
        <v>0</v>
      </c>
      <c r="BH18" s="211">
        <f>SUM('25.3転出'!BH18)</f>
        <v>0</v>
      </c>
      <c r="BI18" s="209">
        <f>SUM('25.3転出'!BI18)</f>
        <v>0</v>
      </c>
      <c r="BJ18" s="210">
        <f>SUM('25.3転出'!BJ18)</f>
        <v>0</v>
      </c>
      <c r="BK18" s="211">
        <f>SUM('25.3転出'!BK18)</f>
        <v>0</v>
      </c>
      <c r="BL18" s="209">
        <f>SUM('25.3転出'!BL18)</f>
        <v>0</v>
      </c>
      <c r="BM18" s="210">
        <f>SUM('25.3転出'!BM18)</f>
        <v>0</v>
      </c>
      <c r="BN18" s="211">
        <f>SUM('25.3転出'!BN18)</f>
        <v>0</v>
      </c>
      <c r="BO18" s="209">
        <f>SUM('25.3転出'!BO18)</f>
        <v>0</v>
      </c>
      <c r="BP18" s="210">
        <f>SUM('25.3転出'!BP18)</f>
        <v>0</v>
      </c>
      <c r="BQ18" s="211">
        <f>SUM('25.3転出'!BQ18)</f>
        <v>0</v>
      </c>
      <c r="BR18" s="209">
        <f>SUM('25.3転出'!BR18)</f>
        <v>0</v>
      </c>
      <c r="BS18" s="210">
        <f>SUM('25.3転出'!BS18)</f>
        <v>0</v>
      </c>
      <c r="BT18" s="211">
        <f>SUM('25.3転出'!BT18)</f>
        <v>0</v>
      </c>
      <c r="BU18" s="209">
        <f>SUM('25.3転出'!BU18)</f>
        <v>0</v>
      </c>
      <c r="BV18" s="210">
        <f>SUM('25.3転出'!BV18)</f>
        <v>0</v>
      </c>
      <c r="BW18" s="211">
        <f>SUM('25.3転出'!BW18)</f>
        <v>0</v>
      </c>
      <c r="BX18" s="209">
        <f>SUM('25.3転出'!BX18)</f>
        <v>0</v>
      </c>
      <c r="BY18" s="210">
        <f>SUM('25.3転出'!BY18)</f>
        <v>0</v>
      </c>
      <c r="BZ18" s="211">
        <f>SUM('25.3転出'!BZ18)</f>
        <v>0</v>
      </c>
      <c r="CA18" s="198"/>
      <c r="CB18" s="198"/>
      <c r="CC18" s="198"/>
    </row>
    <row r="19" spans="1:81" ht="17.25" customHeight="1" x14ac:dyDescent="0.15">
      <c r="A19" s="20"/>
      <c r="B19" s="352" t="s">
        <v>79</v>
      </c>
      <c r="C19" s="231">
        <f>SUM('25.3転出'!C19)</f>
        <v>1</v>
      </c>
      <c r="D19" s="231">
        <f>SUM('25.3転出'!D19)</f>
        <v>2</v>
      </c>
      <c r="E19" s="231">
        <f>SUM('25.3転出'!E19)</f>
        <v>3</v>
      </c>
      <c r="F19" s="231">
        <f>SUM('25.3転出'!F19)</f>
        <v>2</v>
      </c>
      <c r="G19" s="26" t="s">
        <v>153</v>
      </c>
      <c r="H19" s="25" t="s">
        <v>107</v>
      </c>
      <c r="I19" s="231">
        <f>SUM('25.3転出'!I19)</f>
        <v>0</v>
      </c>
      <c r="J19" s="231">
        <f>SUM('25.3転出'!J19)</f>
        <v>0</v>
      </c>
      <c r="K19" s="231">
        <f>SUM('25.3転出'!K19)</f>
        <v>0</v>
      </c>
      <c r="L19" s="231">
        <f>SUM('25.3転出'!L19)</f>
        <v>0</v>
      </c>
      <c r="M19" s="74" t="s">
        <v>154</v>
      </c>
      <c r="N19" s="78" t="s">
        <v>155</v>
      </c>
      <c r="O19" s="231">
        <f>SUM('25.3転出'!O19)</f>
        <v>0</v>
      </c>
      <c r="P19" s="231">
        <f>SUM('25.3転出'!P19)</f>
        <v>0</v>
      </c>
      <c r="Q19" s="231">
        <f>SUM('25.3転出'!Q19)</f>
        <v>0</v>
      </c>
      <c r="R19" s="231">
        <f>SUM('25.3転出'!R19)</f>
        <v>0</v>
      </c>
      <c r="S19" s="28"/>
      <c r="T19" s="27" t="s">
        <v>6</v>
      </c>
      <c r="U19" s="348">
        <f>SUM('25.3転出'!U19)</f>
        <v>0</v>
      </c>
      <c r="V19" s="348">
        <f>SUM('25.3転出'!V19)</f>
        <v>0</v>
      </c>
      <c r="W19" s="348">
        <f>SUM('25.3転出'!W19)</f>
        <v>0</v>
      </c>
      <c r="X19" s="348">
        <f>SUM('25.3転出'!X19)</f>
        <v>0</v>
      </c>
      <c r="Y19" s="55"/>
      <c r="AA19" s="106">
        <v>12</v>
      </c>
      <c r="AB19" s="209">
        <f>SUM('25.3転出'!AB19)</f>
        <v>1</v>
      </c>
      <c r="AC19" s="210">
        <f>SUM('25.3転出'!AC19)</f>
        <v>1</v>
      </c>
      <c r="AD19" s="211">
        <f>SUM('25.3転出'!AD19)</f>
        <v>2</v>
      </c>
      <c r="AE19" s="209">
        <f>SUM('25.3転出'!AE19)</f>
        <v>0</v>
      </c>
      <c r="AF19" s="210">
        <f>SUM('25.3転出'!AF19)</f>
        <v>0</v>
      </c>
      <c r="AG19" s="211">
        <f>SUM('25.3転出'!AG19)</f>
        <v>0</v>
      </c>
      <c r="AH19" s="209">
        <f>SUM('25.3転出'!AH19)</f>
        <v>0</v>
      </c>
      <c r="AI19" s="210">
        <f>SUM('25.3転出'!AI19)</f>
        <v>0</v>
      </c>
      <c r="AJ19" s="211">
        <f>SUM('25.3転出'!AJ19)</f>
        <v>0</v>
      </c>
      <c r="AK19" s="209">
        <f>SUM('25.3転出'!AK19)</f>
        <v>1</v>
      </c>
      <c r="AL19" s="210">
        <f>SUM('25.3転出'!AL19)</f>
        <v>0</v>
      </c>
      <c r="AM19" s="211">
        <f>SUM('25.3転出'!AM19)</f>
        <v>1</v>
      </c>
      <c r="AN19" s="209">
        <f>SUM('25.3転出'!AN19)</f>
        <v>0</v>
      </c>
      <c r="AO19" s="210">
        <f>SUM('25.3転出'!AO19)</f>
        <v>0</v>
      </c>
      <c r="AP19" s="211">
        <f>SUM('25.3転出'!AP19)</f>
        <v>0</v>
      </c>
      <c r="AQ19" s="209">
        <f>SUM('25.3転出'!AQ19)</f>
        <v>0</v>
      </c>
      <c r="AR19" s="210">
        <f>SUM('25.3転出'!AR19)</f>
        <v>0</v>
      </c>
      <c r="AS19" s="211">
        <f>SUM('25.3転出'!AS19)</f>
        <v>0</v>
      </c>
      <c r="AT19" s="209">
        <f>SUM('25.3転出'!AT19)</f>
        <v>0</v>
      </c>
      <c r="AU19" s="210">
        <f>SUM('25.3転出'!AU19)</f>
        <v>1</v>
      </c>
      <c r="AV19" s="211">
        <f>SUM('25.3転出'!AV19)</f>
        <v>1</v>
      </c>
      <c r="AW19" s="209">
        <f>SUM('25.3転出'!AW19)</f>
        <v>0</v>
      </c>
      <c r="AX19" s="210">
        <f>SUM('25.3転出'!AX19)</f>
        <v>0</v>
      </c>
      <c r="AY19" s="211">
        <f>SUM('25.3転出'!AY19)</f>
        <v>0</v>
      </c>
      <c r="AZ19" s="209">
        <f>SUM('25.3転出'!AZ19)</f>
        <v>0</v>
      </c>
      <c r="BA19" s="210">
        <f>SUM('25.3転出'!BA19)</f>
        <v>0</v>
      </c>
      <c r="BB19" s="211">
        <f>SUM('25.3転出'!BB19)</f>
        <v>0</v>
      </c>
      <c r="BC19" s="209">
        <f>SUM('25.3転出'!BC19)</f>
        <v>0</v>
      </c>
      <c r="BD19" s="210">
        <f>SUM('25.3転出'!BD19)</f>
        <v>0</v>
      </c>
      <c r="BE19" s="211">
        <f>SUM('25.3転出'!BE19)</f>
        <v>0</v>
      </c>
      <c r="BF19" s="209">
        <f>SUM('25.3転出'!BF19)</f>
        <v>0</v>
      </c>
      <c r="BG19" s="210">
        <f>SUM('25.3転出'!BG19)</f>
        <v>0</v>
      </c>
      <c r="BH19" s="211">
        <f>SUM('25.3転出'!BH19)</f>
        <v>0</v>
      </c>
      <c r="BI19" s="209">
        <f>SUM('25.3転出'!BI19)</f>
        <v>0</v>
      </c>
      <c r="BJ19" s="210">
        <f>SUM('25.3転出'!BJ19)</f>
        <v>0</v>
      </c>
      <c r="BK19" s="211">
        <f>SUM('25.3転出'!BK19)</f>
        <v>0</v>
      </c>
      <c r="BL19" s="209">
        <f>SUM('25.3転出'!BL19)</f>
        <v>0</v>
      </c>
      <c r="BM19" s="210">
        <f>SUM('25.3転出'!BM19)</f>
        <v>0</v>
      </c>
      <c r="BN19" s="211">
        <f>SUM('25.3転出'!BN19)</f>
        <v>0</v>
      </c>
      <c r="BO19" s="209">
        <f>SUM('25.3転出'!BO19)</f>
        <v>0</v>
      </c>
      <c r="BP19" s="210">
        <f>SUM('25.3転出'!BP19)</f>
        <v>0</v>
      </c>
      <c r="BQ19" s="211">
        <f>SUM('25.3転出'!BQ19)</f>
        <v>0</v>
      </c>
      <c r="BR19" s="209">
        <f>SUM('25.3転出'!BR19)</f>
        <v>0</v>
      </c>
      <c r="BS19" s="210">
        <f>SUM('25.3転出'!BS19)</f>
        <v>0</v>
      </c>
      <c r="BT19" s="211">
        <f>SUM('25.3転出'!BT19)</f>
        <v>0</v>
      </c>
      <c r="BU19" s="209">
        <f>SUM('25.3転出'!BU19)</f>
        <v>0</v>
      </c>
      <c r="BV19" s="210">
        <f>SUM('25.3転出'!BV19)</f>
        <v>0</v>
      </c>
      <c r="BW19" s="211">
        <f>SUM('25.3転出'!BW19)</f>
        <v>0</v>
      </c>
      <c r="BX19" s="209">
        <f>SUM('25.3転出'!BX19)</f>
        <v>0</v>
      </c>
      <c r="BY19" s="210">
        <f>SUM('25.3転出'!BY19)</f>
        <v>0</v>
      </c>
      <c r="BZ19" s="211">
        <f>SUM('25.3転出'!BZ19)</f>
        <v>0</v>
      </c>
      <c r="CA19" s="198"/>
      <c r="CB19" s="198"/>
      <c r="CC19" s="198"/>
    </row>
    <row r="20" spans="1:81" ht="17.25" customHeight="1" x14ac:dyDescent="0.15">
      <c r="A20" s="28"/>
      <c r="B20" s="355" t="s">
        <v>6</v>
      </c>
      <c r="C20" s="348">
        <f>SUM('25.3転出'!C20)</f>
        <v>4</v>
      </c>
      <c r="D20" s="348">
        <f>SUM('25.3転出'!D20)</f>
        <v>2</v>
      </c>
      <c r="E20" s="348">
        <f>SUM('25.3転出'!E20)</f>
        <v>6</v>
      </c>
      <c r="F20" s="348">
        <f>SUM('25.3転出'!F20)</f>
        <v>5</v>
      </c>
      <c r="G20" s="26"/>
      <c r="H20" s="85" t="s">
        <v>0</v>
      </c>
      <c r="I20" s="231">
        <f>SUM('25.3転出'!I20)</f>
        <v>0</v>
      </c>
      <c r="J20" s="231">
        <f>SUM('25.3転出'!J20)</f>
        <v>0</v>
      </c>
      <c r="K20" s="231">
        <f>SUM('25.3転出'!K20)</f>
        <v>0</v>
      </c>
      <c r="L20" s="231">
        <f>SUM('25.3転出'!L20)</f>
        <v>0</v>
      </c>
      <c r="M20" s="74"/>
      <c r="N20" s="71" t="s">
        <v>1</v>
      </c>
      <c r="O20" s="231">
        <f>SUM('25.3転出'!O20)</f>
        <v>0</v>
      </c>
      <c r="P20" s="231">
        <f>SUM('25.3転出'!P20)</f>
        <v>1</v>
      </c>
      <c r="Q20" s="231">
        <f>SUM('25.3転出'!Q20)</f>
        <v>1</v>
      </c>
      <c r="R20" s="231">
        <f>SUM('25.3転出'!R20)</f>
        <v>0</v>
      </c>
      <c r="S20" s="20"/>
      <c r="T20" s="25" t="s">
        <v>127</v>
      </c>
      <c r="U20" s="231">
        <f>SUM('25.3転出'!U20)</f>
        <v>0</v>
      </c>
      <c r="V20" s="231">
        <f>SUM('25.3転出'!V20)</f>
        <v>0</v>
      </c>
      <c r="W20" s="231">
        <f>SUM('25.3転出'!W20)</f>
        <v>0</v>
      </c>
      <c r="X20" s="231">
        <f>SUM('25.3転出'!X20)</f>
        <v>0</v>
      </c>
      <c r="Y20" s="55"/>
      <c r="AA20" s="106">
        <v>13</v>
      </c>
      <c r="AB20" s="209">
        <f>SUM('25.3転出'!AB20)</f>
        <v>0</v>
      </c>
      <c r="AC20" s="210">
        <f>SUM('25.3転出'!AC20)</f>
        <v>0</v>
      </c>
      <c r="AD20" s="211">
        <f>SUM('25.3転出'!AD20)</f>
        <v>0</v>
      </c>
      <c r="AE20" s="209">
        <f>SUM('25.3転出'!AE20)</f>
        <v>0</v>
      </c>
      <c r="AF20" s="210">
        <f>SUM('25.3転出'!AF20)</f>
        <v>0</v>
      </c>
      <c r="AG20" s="211">
        <f>SUM('25.3転出'!AG20)</f>
        <v>0</v>
      </c>
      <c r="AH20" s="209">
        <f>SUM('25.3転出'!AH20)</f>
        <v>0</v>
      </c>
      <c r="AI20" s="210">
        <f>SUM('25.3転出'!AI20)</f>
        <v>0</v>
      </c>
      <c r="AJ20" s="211">
        <f>SUM('25.3転出'!AJ20)</f>
        <v>0</v>
      </c>
      <c r="AK20" s="209">
        <f>SUM('25.3転出'!AK20)</f>
        <v>0</v>
      </c>
      <c r="AL20" s="210">
        <f>SUM('25.3転出'!AL20)</f>
        <v>0</v>
      </c>
      <c r="AM20" s="211">
        <f>SUM('25.3転出'!AM20)</f>
        <v>0</v>
      </c>
      <c r="AN20" s="209">
        <f>SUM('25.3転出'!AN20)</f>
        <v>0</v>
      </c>
      <c r="AO20" s="210">
        <f>SUM('25.3転出'!AO20)</f>
        <v>0</v>
      </c>
      <c r="AP20" s="211">
        <f>SUM('25.3転出'!AP20)</f>
        <v>0</v>
      </c>
      <c r="AQ20" s="209">
        <f>SUM('25.3転出'!AQ20)</f>
        <v>0</v>
      </c>
      <c r="AR20" s="210">
        <f>SUM('25.3転出'!AR20)</f>
        <v>0</v>
      </c>
      <c r="AS20" s="211">
        <f>SUM('25.3転出'!AS20)</f>
        <v>0</v>
      </c>
      <c r="AT20" s="209">
        <f>SUM('25.3転出'!AT20)</f>
        <v>0</v>
      </c>
      <c r="AU20" s="210">
        <f>SUM('25.3転出'!AU20)</f>
        <v>0</v>
      </c>
      <c r="AV20" s="211">
        <f>SUM('25.3転出'!AV20)</f>
        <v>0</v>
      </c>
      <c r="AW20" s="209">
        <f>SUM('25.3転出'!AW20)</f>
        <v>0</v>
      </c>
      <c r="AX20" s="210">
        <f>SUM('25.3転出'!AX20)</f>
        <v>0</v>
      </c>
      <c r="AY20" s="211">
        <f>SUM('25.3転出'!AY20)</f>
        <v>0</v>
      </c>
      <c r="AZ20" s="209">
        <f>SUM('25.3転出'!AZ20)</f>
        <v>0</v>
      </c>
      <c r="BA20" s="210">
        <f>SUM('25.3転出'!BA20)</f>
        <v>0</v>
      </c>
      <c r="BB20" s="211">
        <f>SUM('25.3転出'!BB20)</f>
        <v>0</v>
      </c>
      <c r="BC20" s="209">
        <f>SUM('25.3転出'!BC20)</f>
        <v>0</v>
      </c>
      <c r="BD20" s="210">
        <f>SUM('25.3転出'!BD20)</f>
        <v>0</v>
      </c>
      <c r="BE20" s="211">
        <f>SUM('25.3転出'!BE20)</f>
        <v>0</v>
      </c>
      <c r="BF20" s="209">
        <f>SUM('25.3転出'!BF20)</f>
        <v>0</v>
      </c>
      <c r="BG20" s="210">
        <f>SUM('25.3転出'!BG20)</f>
        <v>0</v>
      </c>
      <c r="BH20" s="211">
        <f>SUM('25.3転出'!BH20)</f>
        <v>0</v>
      </c>
      <c r="BI20" s="209">
        <f>SUM('25.3転出'!BI20)</f>
        <v>0</v>
      </c>
      <c r="BJ20" s="210">
        <f>SUM('25.3転出'!BJ20)</f>
        <v>0</v>
      </c>
      <c r="BK20" s="211">
        <f>SUM('25.3転出'!BK20)</f>
        <v>0</v>
      </c>
      <c r="BL20" s="209">
        <f>SUM('25.3転出'!BL20)</f>
        <v>0</v>
      </c>
      <c r="BM20" s="210">
        <f>SUM('25.3転出'!BM20)</f>
        <v>0</v>
      </c>
      <c r="BN20" s="211">
        <f>SUM('25.3転出'!BN20)</f>
        <v>0</v>
      </c>
      <c r="BO20" s="209">
        <f>SUM('25.3転出'!BO20)</f>
        <v>0</v>
      </c>
      <c r="BP20" s="210">
        <f>SUM('25.3転出'!BP20)</f>
        <v>0</v>
      </c>
      <c r="BQ20" s="211">
        <f>SUM('25.3転出'!BQ20)</f>
        <v>0</v>
      </c>
      <c r="BR20" s="209">
        <f>SUM('25.3転出'!BR20)</f>
        <v>0</v>
      </c>
      <c r="BS20" s="210">
        <f>SUM('25.3転出'!BS20)</f>
        <v>0</v>
      </c>
      <c r="BT20" s="211">
        <f>SUM('25.3転出'!BT20)</f>
        <v>0</v>
      </c>
      <c r="BU20" s="209">
        <f>SUM('25.3転出'!BU20)</f>
        <v>0</v>
      </c>
      <c r="BV20" s="210">
        <f>SUM('25.3転出'!BV20)</f>
        <v>0</v>
      </c>
      <c r="BW20" s="211">
        <f>SUM('25.3転出'!BW20)</f>
        <v>0</v>
      </c>
      <c r="BX20" s="209">
        <f>SUM('25.3転出'!BX20)</f>
        <v>0</v>
      </c>
      <c r="BY20" s="210">
        <f>SUM('25.3転出'!BY20)</f>
        <v>0</v>
      </c>
      <c r="BZ20" s="211">
        <f>SUM('25.3転出'!BZ20)</f>
        <v>0</v>
      </c>
      <c r="CA20" s="198"/>
      <c r="CB20" s="198"/>
      <c r="CC20" s="198"/>
    </row>
    <row r="21" spans="1:81" ht="17.25" customHeight="1" x14ac:dyDescent="0.15">
      <c r="A21" s="20"/>
      <c r="B21" s="353" t="s">
        <v>86</v>
      </c>
      <c r="C21" s="231">
        <f>SUM('25.3転出'!C21)</f>
        <v>0</v>
      </c>
      <c r="D21" s="231">
        <f>SUM('25.3転出'!D21)</f>
        <v>0</v>
      </c>
      <c r="E21" s="231">
        <f>SUM('25.3転出'!E21)</f>
        <v>0</v>
      </c>
      <c r="F21" s="231">
        <f>SUM('25.3転出'!F21)</f>
        <v>0</v>
      </c>
      <c r="G21" s="26" t="s">
        <v>4</v>
      </c>
      <c r="H21" s="85" t="s">
        <v>5</v>
      </c>
      <c r="I21" s="231">
        <f>SUM('25.3転出'!I21)</f>
        <v>0</v>
      </c>
      <c r="J21" s="231">
        <f>SUM('25.3転出'!J21)</f>
        <v>0</v>
      </c>
      <c r="K21" s="231">
        <f>SUM('25.3転出'!K21)</f>
        <v>0</v>
      </c>
      <c r="L21" s="231">
        <f>SUM('25.3転出'!L21)</f>
        <v>0</v>
      </c>
      <c r="M21" s="74" t="s">
        <v>35</v>
      </c>
      <c r="N21" s="71" t="s">
        <v>36</v>
      </c>
      <c r="O21" s="231">
        <f>SUM('25.3転出'!O21)</f>
        <v>0</v>
      </c>
      <c r="P21" s="231">
        <f>SUM('25.3転出'!P21)</f>
        <v>0</v>
      </c>
      <c r="Q21" s="231">
        <f>SUM('25.3転出'!Q21)</f>
        <v>0</v>
      </c>
      <c r="R21" s="231">
        <f>SUM('25.3転出'!R21)</f>
        <v>0</v>
      </c>
      <c r="S21" s="20" t="s">
        <v>164</v>
      </c>
      <c r="T21" s="25" t="s">
        <v>128</v>
      </c>
      <c r="U21" s="231">
        <f>SUM('25.3転出'!U21)</f>
        <v>0</v>
      </c>
      <c r="V21" s="231">
        <f>SUM('25.3転出'!V21)</f>
        <v>0</v>
      </c>
      <c r="W21" s="231">
        <f>SUM('25.3転出'!W21)</f>
        <v>0</v>
      </c>
      <c r="X21" s="231">
        <f>SUM('25.3転出'!X21)</f>
        <v>0</v>
      </c>
      <c r="Y21" s="55"/>
      <c r="AA21" s="106">
        <v>14</v>
      </c>
      <c r="AB21" s="209">
        <f>SUM('25.3転出'!AB21)</f>
        <v>0</v>
      </c>
      <c r="AC21" s="210">
        <f>SUM('25.3転出'!AC21)</f>
        <v>0</v>
      </c>
      <c r="AD21" s="211">
        <f>SUM('25.3転出'!AD21)</f>
        <v>0</v>
      </c>
      <c r="AE21" s="209">
        <f>SUM('25.3転出'!AE21)</f>
        <v>0</v>
      </c>
      <c r="AF21" s="210">
        <f>SUM('25.3転出'!AF21)</f>
        <v>0</v>
      </c>
      <c r="AG21" s="211">
        <f>SUM('25.3転出'!AG21)</f>
        <v>0</v>
      </c>
      <c r="AH21" s="209">
        <f>SUM('25.3転出'!AH21)</f>
        <v>0</v>
      </c>
      <c r="AI21" s="210">
        <f>SUM('25.3転出'!AI21)</f>
        <v>0</v>
      </c>
      <c r="AJ21" s="211">
        <f>SUM('25.3転出'!AJ21)</f>
        <v>0</v>
      </c>
      <c r="AK21" s="209">
        <f>SUM('25.3転出'!AK21)</f>
        <v>0</v>
      </c>
      <c r="AL21" s="210">
        <f>SUM('25.3転出'!AL21)</f>
        <v>0</v>
      </c>
      <c r="AM21" s="211">
        <f>SUM('25.3転出'!AM21)</f>
        <v>0</v>
      </c>
      <c r="AN21" s="209">
        <f>SUM('25.3転出'!AN21)</f>
        <v>0</v>
      </c>
      <c r="AO21" s="210">
        <f>SUM('25.3転出'!AO21)</f>
        <v>0</v>
      </c>
      <c r="AP21" s="211">
        <f>SUM('25.3転出'!AP21)</f>
        <v>0</v>
      </c>
      <c r="AQ21" s="209">
        <f>SUM('25.3転出'!AQ21)</f>
        <v>0</v>
      </c>
      <c r="AR21" s="210">
        <f>SUM('25.3転出'!AR21)</f>
        <v>0</v>
      </c>
      <c r="AS21" s="211">
        <f>SUM('25.3転出'!AS21)</f>
        <v>0</v>
      </c>
      <c r="AT21" s="209">
        <f>SUM('25.3転出'!AT21)</f>
        <v>0</v>
      </c>
      <c r="AU21" s="210">
        <f>SUM('25.3転出'!AU21)</f>
        <v>0</v>
      </c>
      <c r="AV21" s="211">
        <f>SUM('25.3転出'!AV21)</f>
        <v>0</v>
      </c>
      <c r="AW21" s="209">
        <f>SUM('25.3転出'!AW21)</f>
        <v>0</v>
      </c>
      <c r="AX21" s="210">
        <f>SUM('25.3転出'!AX21)</f>
        <v>0</v>
      </c>
      <c r="AY21" s="211">
        <f>SUM('25.3転出'!AY21)</f>
        <v>0</v>
      </c>
      <c r="AZ21" s="209">
        <f>SUM('25.3転出'!AZ21)</f>
        <v>0</v>
      </c>
      <c r="BA21" s="210">
        <f>SUM('25.3転出'!BA21)</f>
        <v>0</v>
      </c>
      <c r="BB21" s="211">
        <f>SUM('25.3転出'!BB21)</f>
        <v>0</v>
      </c>
      <c r="BC21" s="209">
        <f>SUM('25.3転出'!BC21)</f>
        <v>0</v>
      </c>
      <c r="BD21" s="210">
        <f>SUM('25.3転出'!BD21)</f>
        <v>0</v>
      </c>
      <c r="BE21" s="211">
        <f>SUM('25.3転出'!BE21)</f>
        <v>0</v>
      </c>
      <c r="BF21" s="209">
        <f>SUM('25.3転出'!BF21)</f>
        <v>0</v>
      </c>
      <c r="BG21" s="210">
        <f>SUM('25.3転出'!BG21)</f>
        <v>0</v>
      </c>
      <c r="BH21" s="211">
        <f>SUM('25.3転出'!BH21)</f>
        <v>0</v>
      </c>
      <c r="BI21" s="209">
        <f>SUM('25.3転出'!BI21)</f>
        <v>0</v>
      </c>
      <c r="BJ21" s="210">
        <f>SUM('25.3転出'!BJ21)</f>
        <v>0</v>
      </c>
      <c r="BK21" s="211">
        <f>SUM('25.3転出'!BK21)</f>
        <v>0</v>
      </c>
      <c r="BL21" s="209">
        <f>SUM('25.3転出'!BL21)</f>
        <v>0</v>
      </c>
      <c r="BM21" s="210">
        <f>SUM('25.3転出'!BM21)</f>
        <v>0</v>
      </c>
      <c r="BN21" s="211">
        <f>SUM('25.3転出'!BN21)</f>
        <v>0</v>
      </c>
      <c r="BO21" s="209">
        <f>SUM('25.3転出'!BO21)</f>
        <v>0</v>
      </c>
      <c r="BP21" s="210">
        <f>SUM('25.3転出'!BP21)</f>
        <v>0</v>
      </c>
      <c r="BQ21" s="211">
        <f>SUM('25.3転出'!BQ21)</f>
        <v>0</v>
      </c>
      <c r="BR21" s="209">
        <f>SUM('25.3転出'!BR21)</f>
        <v>0</v>
      </c>
      <c r="BS21" s="210">
        <f>SUM('25.3転出'!BS21)</f>
        <v>0</v>
      </c>
      <c r="BT21" s="211">
        <f>SUM('25.3転出'!BT21)</f>
        <v>0</v>
      </c>
      <c r="BU21" s="209">
        <f>SUM('25.3転出'!BU21)</f>
        <v>0</v>
      </c>
      <c r="BV21" s="210">
        <f>SUM('25.3転出'!BV21)</f>
        <v>0</v>
      </c>
      <c r="BW21" s="211">
        <f>SUM('25.3転出'!BW21)</f>
        <v>0</v>
      </c>
      <c r="BX21" s="209">
        <f>SUM('25.3転出'!BX21)</f>
        <v>0</v>
      </c>
      <c r="BY21" s="210">
        <f>SUM('25.3転出'!BY21)</f>
        <v>0</v>
      </c>
      <c r="BZ21" s="211">
        <f>SUM('25.3転出'!BZ21)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f>SUM('25.3転出'!C22)</f>
        <v>0</v>
      </c>
      <c r="D22" s="231">
        <f>SUM('25.3転出'!D22)</f>
        <v>0</v>
      </c>
      <c r="E22" s="231">
        <f>SUM('25.3転出'!E22)</f>
        <v>0</v>
      </c>
      <c r="F22" s="231">
        <f>SUM('25.3転出'!F22)</f>
        <v>0</v>
      </c>
      <c r="G22" s="26"/>
      <c r="H22" s="85" t="s">
        <v>8</v>
      </c>
      <c r="I22" s="231">
        <f>SUM('25.3転出'!I22)</f>
        <v>0</v>
      </c>
      <c r="J22" s="231">
        <f>SUM('25.3転出'!J22)</f>
        <v>0</v>
      </c>
      <c r="K22" s="231">
        <f>SUM('25.3転出'!K22)</f>
        <v>0</v>
      </c>
      <c r="L22" s="231">
        <f>SUM('25.3転出'!L22)</f>
        <v>0</v>
      </c>
      <c r="M22" s="74"/>
      <c r="N22" s="71" t="s">
        <v>40</v>
      </c>
      <c r="O22" s="231">
        <f>SUM('25.3転出'!O22)</f>
        <v>0</v>
      </c>
      <c r="P22" s="231">
        <f>SUM('25.3転出'!P22)</f>
        <v>0</v>
      </c>
      <c r="Q22" s="231">
        <f>SUM('25.3転出'!Q22)</f>
        <v>0</v>
      </c>
      <c r="R22" s="231">
        <f>SUM('25.3転出'!R22)</f>
        <v>0</v>
      </c>
      <c r="S22" s="20"/>
      <c r="T22" s="25" t="s">
        <v>129</v>
      </c>
      <c r="U22" s="231">
        <f>SUM('25.3転出'!U22)</f>
        <v>0</v>
      </c>
      <c r="V22" s="231">
        <f>SUM('25.3転出'!V22)</f>
        <v>0</v>
      </c>
      <c r="W22" s="231">
        <f>SUM('25.3転出'!W22)</f>
        <v>0</v>
      </c>
      <c r="X22" s="231">
        <f>SUM('25.3転出'!X22)</f>
        <v>0</v>
      </c>
      <c r="Y22" s="55"/>
      <c r="AA22" s="110" t="str">
        <f>FIXED(AA17,0)&amp;" ～ "&amp;FIXED(AA21,0)&amp;" 小計"</f>
        <v>10 ～ 14 小計</v>
      </c>
      <c r="AB22" s="358">
        <f>SUM('25.3転出'!AB22)</f>
        <v>2</v>
      </c>
      <c r="AC22" s="359">
        <f>SUM('25.3転出'!AC22)</f>
        <v>1</v>
      </c>
      <c r="AD22" s="212">
        <f>SUM('25.3転出'!AD22)</f>
        <v>3</v>
      </c>
      <c r="AE22" s="358">
        <f>SUM('25.3転出'!AE22)</f>
        <v>0</v>
      </c>
      <c r="AF22" s="359">
        <f>SUM('25.3転出'!AF22)</f>
        <v>0</v>
      </c>
      <c r="AG22" s="212">
        <f>SUM('25.3転出'!AG22)</f>
        <v>0</v>
      </c>
      <c r="AH22" s="358">
        <f>SUM('25.3転出'!AH22)</f>
        <v>0</v>
      </c>
      <c r="AI22" s="359">
        <f>SUM('25.3転出'!AI22)</f>
        <v>0</v>
      </c>
      <c r="AJ22" s="212">
        <f>SUM('25.3転出'!AJ22)</f>
        <v>0</v>
      </c>
      <c r="AK22" s="358">
        <f>SUM('25.3転出'!AK22)</f>
        <v>1</v>
      </c>
      <c r="AL22" s="359">
        <f>SUM('25.3転出'!AL22)</f>
        <v>0</v>
      </c>
      <c r="AM22" s="212">
        <f>SUM('25.3転出'!AM22)</f>
        <v>1</v>
      </c>
      <c r="AN22" s="358">
        <f>SUM('25.3転出'!AN22)</f>
        <v>0</v>
      </c>
      <c r="AO22" s="359">
        <f>SUM('25.3転出'!AO22)</f>
        <v>0</v>
      </c>
      <c r="AP22" s="212">
        <f>SUM('25.3転出'!AP22)</f>
        <v>0</v>
      </c>
      <c r="AQ22" s="358">
        <f>SUM('25.3転出'!AQ22)</f>
        <v>0</v>
      </c>
      <c r="AR22" s="359">
        <f>SUM('25.3転出'!AR22)</f>
        <v>0</v>
      </c>
      <c r="AS22" s="212">
        <f>SUM('25.3転出'!AS22)</f>
        <v>0</v>
      </c>
      <c r="AT22" s="358">
        <f>SUM('25.3転出'!AT22)</f>
        <v>1</v>
      </c>
      <c r="AU22" s="359">
        <f>SUM('25.3転出'!AU22)</f>
        <v>1</v>
      </c>
      <c r="AV22" s="212">
        <f>SUM('25.3転出'!AV22)</f>
        <v>2</v>
      </c>
      <c r="AW22" s="358">
        <f>SUM('25.3転出'!AW22)</f>
        <v>0</v>
      </c>
      <c r="AX22" s="359">
        <f>SUM('25.3転出'!AX22)</f>
        <v>0</v>
      </c>
      <c r="AY22" s="212">
        <f>SUM('25.3転出'!AY22)</f>
        <v>0</v>
      </c>
      <c r="AZ22" s="358">
        <f>SUM('25.3転出'!AZ22)</f>
        <v>0</v>
      </c>
      <c r="BA22" s="359">
        <f>SUM('25.3転出'!BA22)</f>
        <v>0</v>
      </c>
      <c r="BB22" s="212">
        <f>SUM('25.3転出'!BB22)</f>
        <v>0</v>
      </c>
      <c r="BC22" s="358">
        <f>SUM('25.3転出'!BC22)</f>
        <v>0</v>
      </c>
      <c r="BD22" s="359">
        <f>SUM('25.3転出'!BD22)</f>
        <v>0</v>
      </c>
      <c r="BE22" s="212">
        <f>SUM('25.3転出'!BE22)</f>
        <v>0</v>
      </c>
      <c r="BF22" s="358">
        <f>SUM('25.3転出'!BF22)</f>
        <v>0</v>
      </c>
      <c r="BG22" s="359">
        <f>SUM('25.3転出'!BG22)</f>
        <v>0</v>
      </c>
      <c r="BH22" s="212">
        <f>SUM('25.3転出'!BH22)</f>
        <v>0</v>
      </c>
      <c r="BI22" s="358">
        <f>SUM('25.3転出'!BI22)</f>
        <v>0</v>
      </c>
      <c r="BJ22" s="359">
        <f>SUM('25.3転出'!BJ22)</f>
        <v>0</v>
      </c>
      <c r="BK22" s="212">
        <f>SUM('25.3転出'!BK22)</f>
        <v>0</v>
      </c>
      <c r="BL22" s="358">
        <f>SUM('25.3転出'!BL22)</f>
        <v>0</v>
      </c>
      <c r="BM22" s="359">
        <f>SUM('25.3転出'!BM22)</f>
        <v>0</v>
      </c>
      <c r="BN22" s="212">
        <f>SUM('25.3転出'!BN22)</f>
        <v>0</v>
      </c>
      <c r="BO22" s="358">
        <f>SUM('25.3転出'!BO22)</f>
        <v>0</v>
      </c>
      <c r="BP22" s="359">
        <f>SUM('25.3転出'!BP22)</f>
        <v>0</v>
      </c>
      <c r="BQ22" s="212">
        <f>SUM('25.3転出'!BQ22)</f>
        <v>0</v>
      </c>
      <c r="BR22" s="358">
        <f>SUM('25.3転出'!BR22)</f>
        <v>0</v>
      </c>
      <c r="BS22" s="359">
        <f>SUM('25.3転出'!BS22)</f>
        <v>0</v>
      </c>
      <c r="BT22" s="212">
        <f>SUM('25.3転出'!BT22)</f>
        <v>0</v>
      </c>
      <c r="BU22" s="358">
        <f>SUM('25.3転出'!BU22)</f>
        <v>0</v>
      </c>
      <c r="BV22" s="359">
        <f>SUM('25.3転出'!BV22)</f>
        <v>0</v>
      </c>
      <c r="BW22" s="212">
        <f>SUM('25.3転出'!BW22)</f>
        <v>0</v>
      </c>
      <c r="BX22" s="358">
        <f>SUM('25.3転出'!BX22)</f>
        <v>0</v>
      </c>
      <c r="BY22" s="359">
        <f>SUM('25.3転出'!BY22)</f>
        <v>0</v>
      </c>
      <c r="BZ22" s="212">
        <f>SUM('25.3転出'!BZ22)</f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>
        <f>SUM('25.3転出'!C23)</f>
        <v>0</v>
      </c>
      <c r="D23" s="231">
        <f>SUM('25.3転出'!D23)</f>
        <v>0</v>
      </c>
      <c r="E23" s="231">
        <f>SUM('25.3転出'!E23)</f>
        <v>0</v>
      </c>
      <c r="F23" s="231">
        <f>SUM('25.3転出'!F23)</f>
        <v>0</v>
      </c>
      <c r="G23" s="26"/>
      <c r="H23" s="85" t="s">
        <v>9</v>
      </c>
      <c r="I23" s="231">
        <f>SUM('25.3転出'!I23)</f>
        <v>0</v>
      </c>
      <c r="J23" s="231">
        <f>SUM('25.3転出'!J23)</f>
        <v>0</v>
      </c>
      <c r="K23" s="231">
        <f>SUM('25.3転出'!K23)</f>
        <v>0</v>
      </c>
      <c r="L23" s="231">
        <f>SUM('25.3転出'!L23)</f>
        <v>0</v>
      </c>
      <c r="M23" s="74"/>
      <c r="N23" s="71" t="s">
        <v>44</v>
      </c>
      <c r="O23" s="231">
        <f>SUM('25.3転出'!O23)</f>
        <v>0</v>
      </c>
      <c r="P23" s="231">
        <f>SUM('25.3転出'!P23)</f>
        <v>0</v>
      </c>
      <c r="Q23" s="231">
        <f>SUM('25.3転出'!Q23)</f>
        <v>0</v>
      </c>
      <c r="R23" s="231">
        <f>SUM('25.3転出'!R23)</f>
        <v>0</v>
      </c>
      <c r="S23" s="20" t="s">
        <v>165</v>
      </c>
      <c r="T23" s="25" t="s">
        <v>130</v>
      </c>
      <c r="U23" s="231">
        <f>SUM('25.3転出'!U23)</f>
        <v>0</v>
      </c>
      <c r="V23" s="231">
        <f>SUM('25.3転出'!V23)</f>
        <v>0</v>
      </c>
      <c r="W23" s="231">
        <f>SUM('25.3転出'!W23)</f>
        <v>0</v>
      </c>
      <c r="X23" s="231">
        <f>SUM('25.3転出'!X23)</f>
        <v>0</v>
      </c>
      <c r="Y23" s="55"/>
      <c r="AA23" s="106">
        <v>15</v>
      </c>
      <c r="AB23" s="206">
        <f>SUM('25.3転出'!AB23)</f>
        <v>0</v>
      </c>
      <c r="AC23" s="207">
        <f>SUM('25.3転出'!AC23)</f>
        <v>0</v>
      </c>
      <c r="AD23" s="208">
        <f>SUM('25.3転出'!AD23)</f>
        <v>0</v>
      </c>
      <c r="AE23" s="206">
        <f>SUM('25.3転出'!AE23)</f>
        <v>0</v>
      </c>
      <c r="AF23" s="207">
        <f>SUM('25.3転出'!AF23)</f>
        <v>0</v>
      </c>
      <c r="AG23" s="208">
        <f>SUM('25.3転出'!AG23)</f>
        <v>0</v>
      </c>
      <c r="AH23" s="206">
        <f>SUM('25.3転出'!AH23)</f>
        <v>0</v>
      </c>
      <c r="AI23" s="207">
        <f>SUM('25.3転出'!AI23)</f>
        <v>0</v>
      </c>
      <c r="AJ23" s="208">
        <f>SUM('25.3転出'!AJ23)</f>
        <v>0</v>
      </c>
      <c r="AK23" s="206">
        <f>SUM('25.3転出'!AK23)</f>
        <v>0</v>
      </c>
      <c r="AL23" s="207">
        <f>SUM('25.3転出'!AL23)</f>
        <v>0</v>
      </c>
      <c r="AM23" s="208">
        <f>SUM('25.3転出'!AM23)</f>
        <v>0</v>
      </c>
      <c r="AN23" s="206">
        <f>SUM('25.3転出'!AN23)</f>
        <v>0</v>
      </c>
      <c r="AO23" s="207">
        <f>SUM('25.3転出'!AO23)</f>
        <v>0</v>
      </c>
      <c r="AP23" s="208">
        <f>SUM('25.3転出'!AP23)</f>
        <v>0</v>
      </c>
      <c r="AQ23" s="206">
        <f>SUM('25.3転出'!AQ23)</f>
        <v>0</v>
      </c>
      <c r="AR23" s="207">
        <f>SUM('25.3転出'!AR23)</f>
        <v>0</v>
      </c>
      <c r="AS23" s="208">
        <f>SUM('25.3転出'!AS23)</f>
        <v>0</v>
      </c>
      <c r="AT23" s="206">
        <f>SUM('25.3転出'!AT23)</f>
        <v>0</v>
      </c>
      <c r="AU23" s="207">
        <f>SUM('25.3転出'!AU23)</f>
        <v>0</v>
      </c>
      <c r="AV23" s="208">
        <f>SUM('25.3転出'!AV23)</f>
        <v>0</v>
      </c>
      <c r="AW23" s="206">
        <f>SUM('25.3転出'!AW23)</f>
        <v>0</v>
      </c>
      <c r="AX23" s="207">
        <f>SUM('25.3転出'!AX23)</f>
        <v>0</v>
      </c>
      <c r="AY23" s="208">
        <f>SUM('25.3転出'!AY23)</f>
        <v>0</v>
      </c>
      <c r="AZ23" s="206">
        <f>SUM('25.3転出'!AZ23)</f>
        <v>0</v>
      </c>
      <c r="BA23" s="207">
        <f>SUM('25.3転出'!BA23)</f>
        <v>0</v>
      </c>
      <c r="BB23" s="208">
        <f>SUM('25.3転出'!BB23)</f>
        <v>0</v>
      </c>
      <c r="BC23" s="206">
        <f>SUM('25.3転出'!BC23)</f>
        <v>0</v>
      </c>
      <c r="BD23" s="207">
        <f>SUM('25.3転出'!BD23)</f>
        <v>0</v>
      </c>
      <c r="BE23" s="208">
        <f>SUM('25.3転出'!BE23)</f>
        <v>0</v>
      </c>
      <c r="BF23" s="206">
        <f>SUM('25.3転出'!BF23)</f>
        <v>0</v>
      </c>
      <c r="BG23" s="207">
        <f>SUM('25.3転出'!BG23)</f>
        <v>0</v>
      </c>
      <c r="BH23" s="208">
        <f>SUM('25.3転出'!BH23)</f>
        <v>0</v>
      </c>
      <c r="BI23" s="206">
        <f>SUM('25.3転出'!BI23)</f>
        <v>0</v>
      </c>
      <c r="BJ23" s="207">
        <f>SUM('25.3転出'!BJ23)</f>
        <v>0</v>
      </c>
      <c r="BK23" s="208">
        <f>SUM('25.3転出'!BK23)</f>
        <v>0</v>
      </c>
      <c r="BL23" s="206">
        <f>SUM('25.3転出'!BL23)</f>
        <v>0</v>
      </c>
      <c r="BM23" s="207">
        <f>SUM('25.3転出'!BM23)</f>
        <v>0</v>
      </c>
      <c r="BN23" s="208">
        <f>SUM('25.3転出'!BN23)</f>
        <v>0</v>
      </c>
      <c r="BO23" s="206">
        <f>SUM('25.3転出'!BO23)</f>
        <v>0</v>
      </c>
      <c r="BP23" s="207">
        <f>SUM('25.3転出'!BP23)</f>
        <v>0</v>
      </c>
      <c r="BQ23" s="208">
        <f>SUM('25.3転出'!BQ23)</f>
        <v>0</v>
      </c>
      <c r="BR23" s="206">
        <f>SUM('25.3転出'!BR23)</f>
        <v>0</v>
      </c>
      <c r="BS23" s="207">
        <f>SUM('25.3転出'!BS23)</f>
        <v>0</v>
      </c>
      <c r="BT23" s="208">
        <f>SUM('25.3転出'!BT23)</f>
        <v>0</v>
      </c>
      <c r="BU23" s="206">
        <f>SUM('25.3転出'!BU23)</f>
        <v>0</v>
      </c>
      <c r="BV23" s="207">
        <f>SUM('25.3転出'!BV23)</f>
        <v>0</v>
      </c>
      <c r="BW23" s="208">
        <f>SUM('25.3転出'!BW23)</f>
        <v>0</v>
      </c>
      <c r="BX23" s="206">
        <f>SUM('25.3転出'!BX23)</f>
        <v>0</v>
      </c>
      <c r="BY23" s="207">
        <f>SUM('25.3転出'!BY23)</f>
        <v>0</v>
      </c>
      <c r="BZ23" s="208">
        <f>SUM('25.3転出'!BZ23)</f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>
        <f>SUM('25.3転出'!C24)</f>
        <v>0</v>
      </c>
      <c r="D24" s="231">
        <f>SUM('25.3転出'!D24)</f>
        <v>0</v>
      </c>
      <c r="E24" s="231">
        <f>SUM('25.3転出'!E24)</f>
        <v>0</v>
      </c>
      <c r="F24" s="231">
        <f>SUM('25.3転出'!F24)</f>
        <v>0</v>
      </c>
      <c r="G24" s="26"/>
      <c r="H24" s="87" t="s">
        <v>10</v>
      </c>
      <c r="I24" s="231">
        <f>SUM('25.3転出'!I24)</f>
        <v>0</v>
      </c>
      <c r="J24" s="231">
        <f>SUM('25.3転出'!J24)</f>
        <v>0</v>
      </c>
      <c r="K24" s="231">
        <f>SUM('25.3転出'!K24)</f>
        <v>0</v>
      </c>
      <c r="L24" s="231">
        <f>SUM('25.3転出'!L24)</f>
        <v>0</v>
      </c>
      <c r="M24" s="74"/>
      <c r="N24" s="71" t="s">
        <v>47</v>
      </c>
      <c r="O24" s="231">
        <f>SUM('25.3転出'!O24)</f>
        <v>0</v>
      </c>
      <c r="P24" s="231">
        <f>SUM('25.3転出'!P24)</f>
        <v>0</v>
      </c>
      <c r="Q24" s="231">
        <f>SUM('25.3転出'!Q24)</f>
        <v>0</v>
      </c>
      <c r="R24" s="231">
        <f>SUM('25.3転出'!R24)</f>
        <v>0</v>
      </c>
      <c r="S24" s="20"/>
      <c r="T24" s="25" t="s">
        <v>131</v>
      </c>
      <c r="U24" s="231">
        <f>SUM('25.3転出'!U24)</f>
        <v>0</v>
      </c>
      <c r="V24" s="231">
        <f>SUM('25.3転出'!V24)</f>
        <v>0</v>
      </c>
      <c r="W24" s="231">
        <f>SUM('25.3転出'!W24)</f>
        <v>0</v>
      </c>
      <c r="X24" s="231">
        <f>SUM('25.3転出'!X24)</f>
        <v>0</v>
      </c>
      <c r="Y24" s="55"/>
      <c r="AA24" s="106">
        <v>16</v>
      </c>
      <c r="AB24" s="209">
        <f>SUM('25.3転出'!AB24)</f>
        <v>0</v>
      </c>
      <c r="AC24" s="210">
        <f>SUM('25.3転出'!AC24)</f>
        <v>0</v>
      </c>
      <c r="AD24" s="211">
        <f>SUM('25.3転出'!AD24)</f>
        <v>0</v>
      </c>
      <c r="AE24" s="209">
        <f>SUM('25.3転出'!AE24)</f>
        <v>0</v>
      </c>
      <c r="AF24" s="210">
        <f>SUM('25.3転出'!AF24)</f>
        <v>0</v>
      </c>
      <c r="AG24" s="211">
        <f>SUM('25.3転出'!AG24)</f>
        <v>0</v>
      </c>
      <c r="AH24" s="209">
        <f>SUM('25.3転出'!AH24)</f>
        <v>0</v>
      </c>
      <c r="AI24" s="210">
        <f>SUM('25.3転出'!AI24)</f>
        <v>0</v>
      </c>
      <c r="AJ24" s="211">
        <f>SUM('25.3転出'!AJ24)</f>
        <v>0</v>
      </c>
      <c r="AK24" s="209">
        <f>SUM('25.3転出'!AK24)</f>
        <v>0</v>
      </c>
      <c r="AL24" s="210">
        <f>SUM('25.3転出'!AL24)</f>
        <v>0</v>
      </c>
      <c r="AM24" s="211">
        <f>SUM('25.3転出'!AM24)</f>
        <v>0</v>
      </c>
      <c r="AN24" s="209">
        <f>SUM('25.3転出'!AN24)</f>
        <v>0</v>
      </c>
      <c r="AO24" s="210">
        <f>SUM('25.3転出'!AO24)</f>
        <v>0</v>
      </c>
      <c r="AP24" s="211">
        <f>SUM('25.3転出'!AP24)</f>
        <v>0</v>
      </c>
      <c r="AQ24" s="209">
        <f>SUM('25.3転出'!AQ24)</f>
        <v>0</v>
      </c>
      <c r="AR24" s="210">
        <f>SUM('25.3転出'!AR24)</f>
        <v>0</v>
      </c>
      <c r="AS24" s="211">
        <f>SUM('25.3転出'!AS24)</f>
        <v>0</v>
      </c>
      <c r="AT24" s="209">
        <f>SUM('25.3転出'!AT24)</f>
        <v>0</v>
      </c>
      <c r="AU24" s="210">
        <f>SUM('25.3転出'!AU24)</f>
        <v>0</v>
      </c>
      <c r="AV24" s="211">
        <f>SUM('25.3転出'!AV24)</f>
        <v>0</v>
      </c>
      <c r="AW24" s="209">
        <f>SUM('25.3転出'!AW24)</f>
        <v>0</v>
      </c>
      <c r="AX24" s="210">
        <f>SUM('25.3転出'!AX24)</f>
        <v>0</v>
      </c>
      <c r="AY24" s="211">
        <f>SUM('25.3転出'!AY24)</f>
        <v>0</v>
      </c>
      <c r="AZ24" s="209">
        <f>SUM('25.3転出'!AZ24)</f>
        <v>0</v>
      </c>
      <c r="BA24" s="210">
        <f>SUM('25.3転出'!BA24)</f>
        <v>0</v>
      </c>
      <c r="BB24" s="211">
        <f>SUM('25.3転出'!BB24)</f>
        <v>0</v>
      </c>
      <c r="BC24" s="209">
        <f>SUM('25.3転出'!BC24)</f>
        <v>0</v>
      </c>
      <c r="BD24" s="210">
        <f>SUM('25.3転出'!BD24)</f>
        <v>0</v>
      </c>
      <c r="BE24" s="211">
        <f>SUM('25.3転出'!BE24)</f>
        <v>0</v>
      </c>
      <c r="BF24" s="209">
        <f>SUM('25.3転出'!BF24)</f>
        <v>0</v>
      </c>
      <c r="BG24" s="210">
        <f>SUM('25.3転出'!BG24)</f>
        <v>0</v>
      </c>
      <c r="BH24" s="211">
        <f>SUM('25.3転出'!BH24)</f>
        <v>0</v>
      </c>
      <c r="BI24" s="209">
        <f>SUM('25.3転出'!BI24)</f>
        <v>0</v>
      </c>
      <c r="BJ24" s="210">
        <f>SUM('25.3転出'!BJ24)</f>
        <v>0</v>
      </c>
      <c r="BK24" s="211">
        <f>SUM('25.3転出'!BK24)</f>
        <v>0</v>
      </c>
      <c r="BL24" s="209">
        <f>SUM('25.3転出'!BL24)</f>
        <v>0</v>
      </c>
      <c r="BM24" s="210">
        <f>SUM('25.3転出'!BM24)</f>
        <v>0</v>
      </c>
      <c r="BN24" s="211">
        <f>SUM('25.3転出'!BN24)</f>
        <v>0</v>
      </c>
      <c r="BO24" s="209">
        <f>SUM('25.3転出'!BO24)</f>
        <v>0</v>
      </c>
      <c r="BP24" s="210">
        <f>SUM('25.3転出'!BP24)</f>
        <v>0</v>
      </c>
      <c r="BQ24" s="211">
        <f>SUM('25.3転出'!BQ24)</f>
        <v>0</v>
      </c>
      <c r="BR24" s="209">
        <f>SUM('25.3転出'!BR24)</f>
        <v>0</v>
      </c>
      <c r="BS24" s="210">
        <f>SUM('25.3転出'!BS24)</f>
        <v>0</v>
      </c>
      <c r="BT24" s="211">
        <f>SUM('25.3転出'!BT24)</f>
        <v>0</v>
      </c>
      <c r="BU24" s="209">
        <f>SUM('25.3転出'!BU24)</f>
        <v>0</v>
      </c>
      <c r="BV24" s="210">
        <f>SUM('25.3転出'!BV24)</f>
        <v>0</v>
      </c>
      <c r="BW24" s="211">
        <f>SUM('25.3転出'!BW24)</f>
        <v>0</v>
      </c>
      <c r="BX24" s="209">
        <f>SUM('25.3転出'!BX24)</f>
        <v>0</v>
      </c>
      <c r="BY24" s="210">
        <f>SUM('25.3転出'!BY24)</f>
        <v>0</v>
      </c>
      <c r="BZ24" s="211">
        <f>SUM('25.3転出'!BZ24)</f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>
        <f>SUM('25.3転出'!C25)</f>
        <v>0</v>
      </c>
      <c r="D25" s="231">
        <f>SUM('25.3転出'!D25)</f>
        <v>0</v>
      </c>
      <c r="E25" s="231">
        <f>SUM('25.3転出'!E25)</f>
        <v>0</v>
      </c>
      <c r="F25" s="231">
        <f>SUM('25.3転出'!F25)</f>
        <v>0</v>
      </c>
      <c r="G25" s="26"/>
      <c r="H25" s="85" t="s">
        <v>11</v>
      </c>
      <c r="I25" s="231">
        <f>SUM('25.3転出'!I25)</f>
        <v>0</v>
      </c>
      <c r="J25" s="231">
        <f>SUM('25.3転出'!J25)</f>
        <v>0</v>
      </c>
      <c r="K25" s="231">
        <f>SUM('25.3転出'!K25)</f>
        <v>0</v>
      </c>
      <c r="L25" s="231">
        <f>SUM('25.3転出'!L25)</f>
        <v>0</v>
      </c>
      <c r="M25" s="74"/>
      <c r="N25" s="71" t="s">
        <v>50</v>
      </c>
      <c r="O25" s="231">
        <f>SUM('25.3転出'!O25)</f>
        <v>0</v>
      </c>
      <c r="P25" s="231">
        <f>SUM('25.3転出'!P25)</f>
        <v>0</v>
      </c>
      <c r="Q25" s="231">
        <f>SUM('25.3転出'!Q25)</f>
        <v>0</v>
      </c>
      <c r="R25" s="231">
        <f>SUM('25.3転出'!R25)</f>
        <v>0</v>
      </c>
      <c r="S25" s="20"/>
      <c r="T25" s="25" t="s">
        <v>132</v>
      </c>
      <c r="U25" s="231">
        <f>SUM('25.3転出'!U25)</f>
        <v>0</v>
      </c>
      <c r="V25" s="231">
        <f>SUM('25.3転出'!V25)</f>
        <v>-1</v>
      </c>
      <c r="W25" s="231">
        <f>SUM('25.3転出'!W25)</f>
        <v>-1</v>
      </c>
      <c r="X25" s="231">
        <f>SUM('25.3転出'!X25)</f>
        <v>0</v>
      </c>
      <c r="Y25" s="55"/>
      <c r="AA25" s="106">
        <v>17</v>
      </c>
      <c r="AB25" s="209">
        <f>SUM('25.3転出'!AB25)</f>
        <v>0</v>
      </c>
      <c r="AC25" s="210">
        <f>SUM('25.3転出'!AC25)</f>
        <v>0</v>
      </c>
      <c r="AD25" s="211">
        <f>SUM('25.3転出'!AD25)</f>
        <v>0</v>
      </c>
      <c r="AE25" s="209">
        <f>SUM('25.3転出'!AE25)</f>
        <v>0</v>
      </c>
      <c r="AF25" s="210">
        <f>SUM('25.3転出'!AF25)</f>
        <v>0</v>
      </c>
      <c r="AG25" s="211">
        <f>SUM('25.3転出'!AG25)</f>
        <v>0</v>
      </c>
      <c r="AH25" s="209">
        <f>SUM('25.3転出'!AH25)</f>
        <v>0</v>
      </c>
      <c r="AI25" s="210">
        <f>SUM('25.3転出'!AI25)</f>
        <v>0</v>
      </c>
      <c r="AJ25" s="211">
        <f>SUM('25.3転出'!AJ25)</f>
        <v>0</v>
      </c>
      <c r="AK25" s="209">
        <f>SUM('25.3転出'!AK25)</f>
        <v>0</v>
      </c>
      <c r="AL25" s="210">
        <f>SUM('25.3転出'!AL25)</f>
        <v>0</v>
      </c>
      <c r="AM25" s="211">
        <f>SUM('25.3転出'!AM25)</f>
        <v>0</v>
      </c>
      <c r="AN25" s="209">
        <f>SUM('25.3転出'!AN25)</f>
        <v>0</v>
      </c>
      <c r="AO25" s="210">
        <f>SUM('25.3転出'!AO25)</f>
        <v>0</v>
      </c>
      <c r="AP25" s="211">
        <f>SUM('25.3転出'!AP25)</f>
        <v>0</v>
      </c>
      <c r="AQ25" s="209">
        <f>SUM('25.3転出'!AQ25)</f>
        <v>0</v>
      </c>
      <c r="AR25" s="210">
        <f>SUM('25.3転出'!AR25)</f>
        <v>0</v>
      </c>
      <c r="AS25" s="211">
        <f>SUM('25.3転出'!AS25)</f>
        <v>0</v>
      </c>
      <c r="AT25" s="209">
        <f>SUM('25.3転出'!AT25)</f>
        <v>0</v>
      </c>
      <c r="AU25" s="210">
        <f>SUM('25.3転出'!AU25)</f>
        <v>0</v>
      </c>
      <c r="AV25" s="211">
        <f>SUM('25.3転出'!AV25)</f>
        <v>0</v>
      </c>
      <c r="AW25" s="209">
        <f>SUM('25.3転出'!AW25)</f>
        <v>0</v>
      </c>
      <c r="AX25" s="210">
        <f>SUM('25.3転出'!AX25)</f>
        <v>0</v>
      </c>
      <c r="AY25" s="211">
        <f>SUM('25.3転出'!AY25)</f>
        <v>0</v>
      </c>
      <c r="AZ25" s="209">
        <f>SUM('25.3転出'!AZ25)</f>
        <v>0</v>
      </c>
      <c r="BA25" s="210">
        <f>SUM('25.3転出'!BA25)</f>
        <v>0</v>
      </c>
      <c r="BB25" s="211">
        <f>SUM('25.3転出'!BB25)</f>
        <v>0</v>
      </c>
      <c r="BC25" s="209">
        <f>SUM('25.3転出'!BC25)</f>
        <v>0</v>
      </c>
      <c r="BD25" s="210">
        <f>SUM('25.3転出'!BD25)</f>
        <v>0</v>
      </c>
      <c r="BE25" s="211">
        <f>SUM('25.3転出'!BE25)</f>
        <v>0</v>
      </c>
      <c r="BF25" s="209">
        <f>SUM('25.3転出'!BF25)</f>
        <v>0</v>
      </c>
      <c r="BG25" s="210">
        <f>SUM('25.3転出'!BG25)</f>
        <v>0</v>
      </c>
      <c r="BH25" s="211">
        <f>SUM('25.3転出'!BH25)</f>
        <v>0</v>
      </c>
      <c r="BI25" s="209">
        <f>SUM('25.3転出'!BI25)</f>
        <v>0</v>
      </c>
      <c r="BJ25" s="210">
        <f>SUM('25.3転出'!BJ25)</f>
        <v>0</v>
      </c>
      <c r="BK25" s="211">
        <f>SUM('25.3転出'!BK25)</f>
        <v>0</v>
      </c>
      <c r="BL25" s="209">
        <f>SUM('25.3転出'!BL25)</f>
        <v>0</v>
      </c>
      <c r="BM25" s="210">
        <f>SUM('25.3転出'!BM25)</f>
        <v>0</v>
      </c>
      <c r="BN25" s="211">
        <f>SUM('25.3転出'!BN25)</f>
        <v>0</v>
      </c>
      <c r="BO25" s="209">
        <f>SUM('25.3転出'!BO25)</f>
        <v>0</v>
      </c>
      <c r="BP25" s="210">
        <f>SUM('25.3転出'!BP25)</f>
        <v>0</v>
      </c>
      <c r="BQ25" s="211">
        <f>SUM('25.3転出'!BQ25)</f>
        <v>0</v>
      </c>
      <c r="BR25" s="209">
        <f>SUM('25.3転出'!BR25)</f>
        <v>0</v>
      </c>
      <c r="BS25" s="210">
        <f>SUM('25.3転出'!BS25)</f>
        <v>0</v>
      </c>
      <c r="BT25" s="211">
        <f>SUM('25.3転出'!BT25)</f>
        <v>0</v>
      </c>
      <c r="BU25" s="209">
        <f>SUM('25.3転出'!BU25)</f>
        <v>0</v>
      </c>
      <c r="BV25" s="210">
        <f>SUM('25.3転出'!BV25)</f>
        <v>0</v>
      </c>
      <c r="BW25" s="211">
        <f>SUM('25.3転出'!BW25)</f>
        <v>0</v>
      </c>
      <c r="BX25" s="209">
        <f>SUM('25.3転出'!BX25)</f>
        <v>0</v>
      </c>
      <c r="BY25" s="210">
        <f>SUM('25.3転出'!BY25)</f>
        <v>0</v>
      </c>
      <c r="BZ25" s="211">
        <f>SUM('25.3転出'!BZ25)</f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>
        <f>SUM('25.3転出'!C26)</f>
        <v>0</v>
      </c>
      <c r="D26" s="231">
        <f>SUM('25.3転出'!D26)</f>
        <v>0</v>
      </c>
      <c r="E26" s="231">
        <f>SUM('25.3転出'!E26)</f>
        <v>0</v>
      </c>
      <c r="F26" s="231">
        <f>SUM('25.3転出'!F26)</f>
        <v>0</v>
      </c>
      <c r="G26" s="28"/>
      <c r="H26" s="355" t="s">
        <v>6</v>
      </c>
      <c r="I26" s="348">
        <f>SUM('25.3転出'!I26)</f>
        <v>3</v>
      </c>
      <c r="J26" s="348">
        <f>SUM('25.3転出'!J26)</f>
        <v>3</v>
      </c>
      <c r="K26" s="348">
        <f>SUM('25.3転出'!K26)</f>
        <v>6</v>
      </c>
      <c r="L26" s="348">
        <f>SUM('25.3転出'!L26)</f>
        <v>2</v>
      </c>
      <c r="M26" s="74"/>
      <c r="N26" s="71" t="s">
        <v>55</v>
      </c>
      <c r="O26" s="231">
        <f>SUM('25.3転出'!O26)</f>
        <v>0</v>
      </c>
      <c r="P26" s="231">
        <f>SUM('25.3転出'!P26)</f>
        <v>0</v>
      </c>
      <c r="Q26" s="231">
        <f>SUM('25.3転出'!Q26)</f>
        <v>0</v>
      </c>
      <c r="R26" s="231">
        <f>SUM('25.3転出'!R26)</f>
        <v>0</v>
      </c>
      <c r="S26" s="20"/>
      <c r="T26" s="25" t="s">
        <v>133</v>
      </c>
      <c r="U26" s="231">
        <f>SUM('25.3転出'!U26)</f>
        <v>0</v>
      </c>
      <c r="V26" s="231">
        <f>SUM('25.3転出'!V26)</f>
        <v>0</v>
      </c>
      <c r="W26" s="231">
        <f>SUM('25.3転出'!W26)</f>
        <v>0</v>
      </c>
      <c r="X26" s="231">
        <f>SUM('25.3転出'!X26)</f>
        <v>0</v>
      </c>
      <c r="Y26" s="55"/>
      <c r="AA26" s="106">
        <v>18</v>
      </c>
      <c r="AB26" s="209">
        <f>SUM('25.3転出'!AB26)</f>
        <v>2</v>
      </c>
      <c r="AC26" s="210">
        <f>SUM('25.3転出'!AC26)</f>
        <v>5</v>
      </c>
      <c r="AD26" s="211">
        <f>SUM('25.3転出'!AD26)</f>
        <v>7</v>
      </c>
      <c r="AE26" s="209">
        <f>SUM('25.3転出'!AE26)</f>
        <v>0</v>
      </c>
      <c r="AF26" s="210">
        <f>SUM('25.3転出'!AF26)</f>
        <v>0</v>
      </c>
      <c r="AG26" s="211">
        <f>SUM('25.3転出'!AG26)</f>
        <v>0</v>
      </c>
      <c r="AH26" s="209">
        <f>SUM('25.3転出'!AH26)</f>
        <v>0</v>
      </c>
      <c r="AI26" s="210">
        <f>SUM('25.3転出'!AI26)</f>
        <v>0</v>
      </c>
      <c r="AJ26" s="211">
        <f>SUM('25.3転出'!AJ26)</f>
        <v>0</v>
      </c>
      <c r="AK26" s="209">
        <f>SUM('25.3転出'!AK26)</f>
        <v>0</v>
      </c>
      <c r="AL26" s="210">
        <f>SUM('25.3転出'!AL26)</f>
        <v>0</v>
      </c>
      <c r="AM26" s="211">
        <f>SUM('25.3転出'!AM26)</f>
        <v>0</v>
      </c>
      <c r="AN26" s="209">
        <f>SUM('25.3転出'!AN26)</f>
        <v>0</v>
      </c>
      <c r="AO26" s="210">
        <f>SUM('25.3転出'!AO26)</f>
        <v>0</v>
      </c>
      <c r="AP26" s="211">
        <f>SUM('25.3転出'!AP26)</f>
        <v>0</v>
      </c>
      <c r="AQ26" s="209">
        <f>SUM('25.3転出'!AQ26)</f>
        <v>0</v>
      </c>
      <c r="AR26" s="210">
        <f>SUM('25.3転出'!AR26)</f>
        <v>2</v>
      </c>
      <c r="AS26" s="211">
        <f>SUM('25.3転出'!AS26)</f>
        <v>2</v>
      </c>
      <c r="AT26" s="209">
        <f>SUM('25.3転出'!AT26)</f>
        <v>0</v>
      </c>
      <c r="AU26" s="210">
        <f>SUM('25.3転出'!AU26)</f>
        <v>0</v>
      </c>
      <c r="AV26" s="211">
        <f>SUM('25.3転出'!AV26)</f>
        <v>0</v>
      </c>
      <c r="AW26" s="209">
        <f>SUM('25.3転出'!AW26)</f>
        <v>0</v>
      </c>
      <c r="AX26" s="210">
        <f>SUM('25.3転出'!AX26)</f>
        <v>0</v>
      </c>
      <c r="AY26" s="211">
        <f>SUM('25.3転出'!AY26)</f>
        <v>0</v>
      </c>
      <c r="AZ26" s="209">
        <f>SUM('25.3転出'!AZ26)</f>
        <v>1</v>
      </c>
      <c r="BA26" s="210">
        <f>SUM('25.3転出'!BA26)</f>
        <v>1</v>
      </c>
      <c r="BB26" s="211">
        <f>SUM('25.3転出'!BB26)</f>
        <v>2</v>
      </c>
      <c r="BC26" s="209">
        <f>SUM('25.3転出'!BC26)</f>
        <v>0</v>
      </c>
      <c r="BD26" s="210">
        <f>SUM('25.3転出'!BD26)</f>
        <v>1</v>
      </c>
      <c r="BE26" s="211">
        <f>SUM('25.3転出'!BE26)</f>
        <v>1</v>
      </c>
      <c r="BF26" s="209">
        <f>SUM('25.3転出'!BF26)</f>
        <v>0</v>
      </c>
      <c r="BG26" s="210">
        <f>SUM('25.3転出'!BG26)</f>
        <v>0</v>
      </c>
      <c r="BH26" s="211">
        <f>SUM('25.3転出'!BH26)</f>
        <v>0</v>
      </c>
      <c r="BI26" s="209">
        <f>SUM('25.3転出'!BI26)</f>
        <v>0</v>
      </c>
      <c r="BJ26" s="210">
        <f>SUM('25.3転出'!BJ26)</f>
        <v>1</v>
      </c>
      <c r="BK26" s="211">
        <f>SUM('25.3転出'!BK26)</f>
        <v>1</v>
      </c>
      <c r="BL26" s="209">
        <f>SUM('25.3転出'!BL26)</f>
        <v>1</v>
      </c>
      <c r="BM26" s="210">
        <f>SUM('25.3転出'!BM26)</f>
        <v>0</v>
      </c>
      <c r="BN26" s="211">
        <f>SUM('25.3転出'!BN26)</f>
        <v>1</v>
      </c>
      <c r="BO26" s="209">
        <f>SUM('25.3転出'!BO26)</f>
        <v>0</v>
      </c>
      <c r="BP26" s="210">
        <f>SUM('25.3転出'!BP26)</f>
        <v>0</v>
      </c>
      <c r="BQ26" s="211">
        <f>SUM('25.3転出'!BQ26)</f>
        <v>0</v>
      </c>
      <c r="BR26" s="209">
        <f>SUM('25.3転出'!BR26)</f>
        <v>0</v>
      </c>
      <c r="BS26" s="210">
        <f>SUM('25.3転出'!BS26)</f>
        <v>0</v>
      </c>
      <c r="BT26" s="211">
        <f>SUM('25.3転出'!BT26)</f>
        <v>0</v>
      </c>
      <c r="BU26" s="209">
        <f>SUM('25.3転出'!BU26)</f>
        <v>0</v>
      </c>
      <c r="BV26" s="210">
        <f>SUM('25.3転出'!BV26)</f>
        <v>0</v>
      </c>
      <c r="BW26" s="211">
        <f>SUM('25.3転出'!BW26)</f>
        <v>0</v>
      </c>
      <c r="BX26" s="209">
        <f>SUM('25.3転出'!BX26)</f>
        <v>0</v>
      </c>
      <c r="BY26" s="210">
        <f>SUM('25.3転出'!BY26)</f>
        <v>0</v>
      </c>
      <c r="BZ26" s="211">
        <f>SUM('25.3転出'!BZ26)</f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f>SUM('25.3転出'!C27)</f>
        <v>1</v>
      </c>
      <c r="D27" s="231">
        <f>SUM('25.3転出'!D27)</f>
        <v>0</v>
      </c>
      <c r="E27" s="231">
        <f>SUM('25.3転出'!E27)</f>
        <v>1</v>
      </c>
      <c r="F27" s="231">
        <f>SUM('25.3転出'!F27)</f>
        <v>0</v>
      </c>
      <c r="G27" s="22" t="s">
        <v>248</v>
      </c>
      <c r="H27" s="23" t="s">
        <v>22</v>
      </c>
      <c r="I27" s="231">
        <f>SUM('25.3転出'!I27)</f>
        <v>1</v>
      </c>
      <c r="J27" s="231">
        <f>SUM('25.3転出'!J27)</f>
        <v>0</v>
      </c>
      <c r="K27" s="231">
        <f>SUM('25.3転出'!K27)</f>
        <v>1</v>
      </c>
      <c r="L27" s="231">
        <f>SUM('25.3転出'!L27)</f>
        <v>0</v>
      </c>
      <c r="M27" s="74"/>
      <c r="N27" s="71" t="s">
        <v>60</v>
      </c>
      <c r="O27" s="231">
        <f>SUM('25.3転出'!O27)</f>
        <v>0</v>
      </c>
      <c r="P27" s="231">
        <f>SUM('25.3転出'!P27)</f>
        <v>0</v>
      </c>
      <c r="Q27" s="231">
        <f>SUM('25.3転出'!Q27)</f>
        <v>0</v>
      </c>
      <c r="R27" s="231">
        <f>SUM('25.3転出'!R27)</f>
        <v>0</v>
      </c>
      <c r="S27" s="20"/>
      <c r="T27" s="25" t="s">
        <v>134</v>
      </c>
      <c r="U27" s="231">
        <f>SUM('25.3転出'!U27)</f>
        <v>0</v>
      </c>
      <c r="V27" s="231">
        <f>SUM('25.3転出'!V27)</f>
        <v>0</v>
      </c>
      <c r="W27" s="231">
        <f>SUM('25.3転出'!W27)</f>
        <v>0</v>
      </c>
      <c r="X27" s="231">
        <f>SUM('25.3転出'!X27)</f>
        <v>0</v>
      </c>
      <c r="Y27" s="55"/>
      <c r="AA27" s="106">
        <v>19</v>
      </c>
      <c r="AB27" s="209">
        <f>SUM('25.3転出'!AB27)</f>
        <v>1</v>
      </c>
      <c r="AC27" s="210">
        <f>SUM('25.3転出'!AC27)</f>
        <v>0</v>
      </c>
      <c r="AD27" s="211">
        <f>SUM('25.3転出'!AD27)</f>
        <v>1</v>
      </c>
      <c r="AE27" s="209">
        <f>SUM('25.3転出'!AE27)</f>
        <v>0</v>
      </c>
      <c r="AF27" s="210">
        <f>SUM('25.3転出'!AF27)</f>
        <v>0</v>
      </c>
      <c r="AG27" s="211">
        <f>SUM('25.3転出'!AG27)</f>
        <v>0</v>
      </c>
      <c r="AH27" s="209">
        <f>SUM('25.3転出'!AH27)</f>
        <v>1</v>
      </c>
      <c r="AI27" s="210">
        <f>SUM('25.3転出'!AI27)</f>
        <v>0</v>
      </c>
      <c r="AJ27" s="211">
        <f>SUM('25.3転出'!AJ27)</f>
        <v>1</v>
      </c>
      <c r="AK27" s="209">
        <f>SUM('25.3転出'!AK27)</f>
        <v>0</v>
      </c>
      <c r="AL27" s="210">
        <f>SUM('25.3転出'!AL27)</f>
        <v>0</v>
      </c>
      <c r="AM27" s="211">
        <f>SUM('25.3転出'!AM27)</f>
        <v>0</v>
      </c>
      <c r="AN27" s="209">
        <f>SUM('25.3転出'!AN27)</f>
        <v>0</v>
      </c>
      <c r="AO27" s="210">
        <f>SUM('25.3転出'!AO27)</f>
        <v>0</v>
      </c>
      <c r="AP27" s="211">
        <f>SUM('25.3転出'!AP27)</f>
        <v>0</v>
      </c>
      <c r="AQ27" s="209">
        <f>SUM('25.3転出'!AQ27)</f>
        <v>0</v>
      </c>
      <c r="AR27" s="210">
        <f>SUM('25.3転出'!AR27)</f>
        <v>0</v>
      </c>
      <c r="AS27" s="211">
        <f>SUM('25.3転出'!AS27)</f>
        <v>0</v>
      </c>
      <c r="AT27" s="209">
        <f>SUM('25.3転出'!AT27)</f>
        <v>0</v>
      </c>
      <c r="AU27" s="210">
        <f>SUM('25.3転出'!AU27)</f>
        <v>0</v>
      </c>
      <c r="AV27" s="211">
        <f>SUM('25.3転出'!AV27)</f>
        <v>0</v>
      </c>
      <c r="AW27" s="209">
        <f>SUM('25.3転出'!AW27)</f>
        <v>0</v>
      </c>
      <c r="AX27" s="210">
        <f>SUM('25.3転出'!AX27)</f>
        <v>0</v>
      </c>
      <c r="AY27" s="211">
        <f>SUM('25.3転出'!AY27)</f>
        <v>0</v>
      </c>
      <c r="AZ27" s="209">
        <f>SUM('25.3転出'!AZ27)</f>
        <v>0</v>
      </c>
      <c r="BA27" s="210">
        <f>SUM('25.3転出'!BA27)</f>
        <v>0</v>
      </c>
      <c r="BB27" s="211">
        <f>SUM('25.3転出'!BB27)</f>
        <v>0</v>
      </c>
      <c r="BC27" s="209">
        <f>SUM('25.3転出'!BC27)</f>
        <v>0</v>
      </c>
      <c r="BD27" s="210">
        <f>SUM('25.3転出'!BD27)</f>
        <v>0</v>
      </c>
      <c r="BE27" s="211">
        <f>SUM('25.3転出'!BE27)</f>
        <v>0</v>
      </c>
      <c r="BF27" s="209">
        <f>SUM('25.3転出'!BF27)</f>
        <v>0</v>
      </c>
      <c r="BG27" s="210">
        <f>SUM('25.3転出'!BG27)</f>
        <v>0</v>
      </c>
      <c r="BH27" s="211">
        <f>SUM('25.3転出'!BH27)</f>
        <v>0</v>
      </c>
      <c r="BI27" s="209">
        <f>SUM('25.3転出'!BI27)</f>
        <v>0</v>
      </c>
      <c r="BJ27" s="210">
        <f>SUM('25.3転出'!BJ27)</f>
        <v>0</v>
      </c>
      <c r="BK27" s="211">
        <f>SUM('25.3転出'!BK27)</f>
        <v>0</v>
      </c>
      <c r="BL27" s="209">
        <f>SUM('25.3転出'!BL27)</f>
        <v>0</v>
      </c>
      <c r="BM27" s="210">
        <f>SUM('25.3転出'!BM27)</f>
        <v>0</v>
      </c>
      <c r="BN27" s="211">
        <f>SUM('25.3転出'!BN27)</f>
        <v>0</v>
      </c>
      <c r="BO27" s="209">
        <f>SUM('25.3転出'!BO27)</f>
        <v>0</v>
      </c>
      <c r="BP27" s="210">
        <f>SUM('25.3転出'!BP27)</f>
        <v>0</v>
      </c>
      <c r="BQ27" s="211">
        <f>SUM('25.3転出'!BQ27)</f>
        <v>0</v>
      </c>
      <c r="BR27" s="209">
        <f>SUM('25.3転出'!BR27)</f>
        <v>0</v>
      </c>
      <c r="BS27" s="210">
        <f>SUM('25.3転出'!BS27)</f>
        <v>0</v>
      </c>
      <c r="BT27" s="211">
        <f>SUM('25.3転出'!BT27)</f>
        <v>0</v>
      </c>
      <c r="BU27" s="209">
        <f>SUM('25.3転出'!BU27)</f>
        <v>0</v>
      </c>
      <c r="BV27" s="210">
        <f>SUM('25.3転出'!BV27)</f>
        <v>0</v>
      </c>
      <c r="BW27" s="211">
        <f>SUM('25.3転出'!BW27)</f>
        <v>0</v>
      </c>
      <c r="BX27" s="209">
        <f>SUM('25.3転出'!BX27)</f>
        <v>0</v>
      </c>
      <c r="BY27" s="210">
        <f>SUM('25.3転出'!BY27)</f>
        <v>0</v>
      </c>
      <c r="BZ27" s="211">
        <f>SUM('25.3転出'!BZ27)</f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>
        <f>SUM('25.3転出'!C28)</f>
        <v>0</v>
      </c>
      <c r="D28" s="231">
        <f>SUM('25.3転出'!D28)</f>
        <v>0</v>
      </c>
      <c r="E28" s="231">
        <f>SUM('25.3転出'!E28)</f>
        <v>0</v>
      </c>
      <c r="F28" s="231">
        <f>SUM('25.3転出'!F28)</f>
        <v>0</v>
      </c>
      <c r="G28" s="20" t="s">
        <v>27</v>
      </c>
      <c r="H28" s="25" t="s">
        <v>28</v>
      </c>
      <c r="I28" s="231">
        <f>SUM('25.3転出'!I28)</f>
        <v>1</v>
      </c>
      <c r="J28" s="231">
        <f>SUM('25.3転出'!J28)</f>
        <v>0</v>
      </c>
      <c r="K28" s="231">
        <f>SUM('25.3転出'!K28)</f>
        <v>1</v>
      </c>
      <c r="L28" s="231">
        <f>SUM('25.3転出'!L28)</f>
        <v>0</v>
      </c>
      <c r="M28" s="75"/>
      <c r="N28" s="72" t="s">
        <v>6</v>
      </c>
      <c r="O28" s="348">
        <f>SUM('25.3転出'!O28)</f>
        <v>0</v>
      </c>
      <c r="P28" s="348">
        <f>SUM('25.3転出'!P28)</f>
        <v>1</v>
      </c>
      <c r="Q28" s="348">
        <f>SUM('25.3転出'!Q28)</f>
        <v>1</v>
      </c>
      <c r="R28" s="348">
        <f>SUM('25.3転出'!R28)</f>
        <v>0</v>
      </c>
      <c r="S28" s="20"/>
      <c r="T28" s="25" t="s">
        <v>135</v>
      </c>
      <c r="U28" s="231">
        <f>SUM('25.3転出'!U28)</f>
        <v>0</v>
      </c>
      <c r="V28" s="231">
        <f>SUM('25.3転出'!V28)</f>
        <v>0</v>
      </c>
      <c r="W28" s="231">
        <f>SUM('25.3転出'!W28)</f>
        <v>0</v>
      </c>
      <c r="X28" s="231">
        <f>SUM('25.3転出'!X28)</f>
        <v>0</v>
      </c>
      <c r="Y28" s="55"/>
      <c r="AA28" s="222" t="str">
        <f>FIXED(AA23,0)&amp;" ～ "&amp;FIXED(AA27,0)&amp;" 小計"</f>
        <v>15 ～ 19 小計</v>
      </c>
      <c r="AB28" s="358">
        <f>SUM('25.3転出'!AB28)</f>
        <v>3</v>
      </c>
      <c r="AC28" s="359">
        <f>SUM('25.3転出'!AC28)</f>
        <v>5</v>
      </c>
      <c r="AD28" s="212">
        <f>SUM('25.3転出'!AD28)</f>
        <v>8</v>
      </c>
      <c r="AE28" s="358">
        <f>SUM('25.3転出'!AE28)</f>
        <v>0</v>
      </c>
      <c r="AF28" s="359">
        <f>SUM('25.3転出'!AF28)</f>
        <v>0</v>
      </c>
      <c r="AG28" s="212">
        <f>SUM('25.3転出'!AG28)</f>
        <v>0</v>
      </c>
      <c r="AH28" s="358">
        <f>SUM('25.3転出'!AH28)</f>
        <v>1</v>
      </c>
      <c r="AI28" s="359">
        <f>SUM('25.3転出'!AI28)</f>
        <v>0</v>
      </c>
      <c r="AJ28" s="212">
        <f>SUM('25.3転出'!AJ28)</f>
        <v>1</v>
      </c>
      <c r="AK28" s="358">
        <f>SUM('25.3転出'!AK28)</f>
        <v>0</v>
      </c>
      <c r="AL28" s="359">
        <f>SUM('25.3転出'!AL28)</f>
        <v>0</v>
      </c>
      <c r="AM28" s="212">
        <f>SUM('25.3転出'!AM28)</f>
        <v>0</v>
      </c>
      <c r="AN28" s="358">
        <f>SUM('25.3転出'!AN28)</f>
        <v>0</v>
      </c>
      <c r="AO28" s="359">
        <f>SUM('25.3転出'!AO28)</f>
        <v>0</v>
      </c>
      <c r="AP28" s="212">
        <f>SUM('25.3転出'!AP28)</f>
        <v>0</v>
      </c>
      <c r="AQ28" s="358">
        <f>SUM('25.3転出'!AQ28)</f>
        <v>0</v>
      </c>
      <c r="AR28" s="359">
        <f>SUM('25.3転出'!AR28)</f>
        <v>2</v>
      </c>
      <c r="AS28" s="212">
        <f>SUM('25.3転出'!AS28)</f>
        <v>2</v>
      </c>
      <c r="AT28" s="358">
        <f>SUM('25.3転出'!AT28)</f>
        <v>0</v>
      </c>
      <c r="AU28" s="359">
        <f>SUM('25.3転出'!AU28)</f>
        <v>0</v>
      </c>
      <c r="AV28" s="212">
        <f>SUM('25.3転出'!AV28)</f>
        <v>0</v>
      </c>
      <c r="AW28" s="358">
        <f>SUM('25.3転出'!AW28)</f>
        <v>0</v>
      </c>
      <c r="AX28" s="359">
        <f>SUM('25.3転出'!AX28)</f>
        <v>0</v>
      </c>
      <c r="AY28" s="212">
        <f>SUM('25.3転出'!AY28)</f>
        <v>0</v>
      </c>
      <c r="AZ28" s="358">
        <f>SUM('25.3転出'!AZ28)</f>
        <v>1</v>
      </c>
      <c r="BA28" s="359">
        <f>SUM('25.3転出'!BA28)</f>
        <v>1</v>
      </c>
      <c r="BB28" s="212">
        <f>SUM('25.3転出'!BB28)</f>
        <v>2</v>
      </c>
      <c r="BC28" s="358">
        <f>SUM('25.3転出'!BC28)</f>
        <v>0</v>
      </c>
      <c r="BD28" s="359">
        <f>SUM('25.3転出'!BD28)</f>
        <v>1</v>
      </c>
      <c r="BE28" s="212">
        <f>SUM('25.3転出'!BE28)</f>
        <v>1</v>
      </c>
      <c r="BF28" s="358">
        <f>SUM('25.3転出'!BF28)</f>
        <v>0</v>
      </c>
      <c r="BG28" s="359">
        <f>SUM('25.3転出'!BG28)</f>
        <v>0</v>
      </c>
      <c r="BH28" s="212">
        <f>SUM('25.3転出'!BH28)</f>
        <v>0</v>
      </c>
      <c r="BI28" s="358">
        <f>SUM('25.3転出'!BI28)</f>
        <v>0</v>
      </c>
      <c r="BJ28" s="359">
        <f>SUM('25.3転出'!BJ28)</f>
        <v>1</v>
      </c>
      <c r="BK28" s="212">
        <f>SUM('25.3転出'!BK28)</f>
        <v>1</v>
      </c>
      <c r="BL28" s="358">
        <f>SUM('25.3転出'!BL28)</f>
        <v>1</v>
      </c>
      <c r="BM28" s="359">
        <f>SUM('25.3転出'!BM28)</f>
        <v>0</v>
      </c>
      <c r="BN28" s="212">
        <f>SUM('25.3転出'!BN28)</f>
        <v>1</v>
      </c>
      <c r="BO28" s="358">
        <f>SUM('25.3転出'!BO28)</f>
        <v>0</v>
      </c>
      <c r="BP28" s="359">
        <f>SUM('25.3転出'!BP28)</f>
        <v>0</v>
      </c>
      <c r="BQ28" s="212">
        <f>SUM('25.3転出'!BQ28)</f>
        <v>0</v>
      </c>
      <c r="BR28" s="358">
        <f>SUM('25.3転出'!BR28)</f>
        <v>0</v>
      </c>
      <c r="BS28" s="359">
        <f>SUM('25.3転出'!BS28)</f>
        <v>0</v>
      </c>
      <c r="BT28" s="212">
        <f>SUM('25.3転出'!BT28)</f>
        <v>0</v>
      </c>
      <c r="BU28" s="358">
        <f>SUM('25.3転出'!BU28)</f>
        <v>0</v>
      </c>
      <c r="BV28" s="359">
        <f>SUM('25.3転出'!BV28)</f>
        <v>0</v>
      </c>
      <c r="BW28" s="212">
        <f>SUM('25.3転出'!BW28)</f>
        <v>0</v>
      </c>
      <c r="BX28" s="358">
        <f>SUM('25.3転出'!BX28)</f>
        <v>0</v>
      </c>
      <c r="BY28" s="359">
        <f>SUM('25.3転出'!BY28)</f>
        <v>0</v>
      </c>
      <c r="BZ28" s="212">
        <f>SUM('25.3転出'!BZ28)</f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348">
        <f>SUM('25.3転出'!C29)</f>
        <v>1</v>
      </c>
      <c r="D29" s="348">
        <f>SUM('25.3転出'!D29)</f>
        <v>0</v>
      </c>
      <c r="E29" s="348">
        <f>SUM('25.3転出'!E29)</f>
        <v>1</v>
      </c>
      <c r="F29" s="348">
        <f>SUM('25.3転出'!F29)</f>
        <v>0</v>
      </c>
      <c r="G29" s="20" t="s">
        <v>116</v>
      </c>
      <c r="H29" s="25" t="s">
        <v>31</v>
      </c>
      <c r="I29" s="231">
        <f>SUM('25.3転出'!I29)</f>
        <v>0</v>
      </c>
      <c r="J29" s="231">
        <f>SUM('25.3転出'!J29)</f>
        <v>0</v>
      </c>
      <c r="K29" s="231">
        <f>SUM('25.3転出'!K29)</f>
        <v>0</v>
      </c>
      <c r="L29" s="231">
        <f>SUM('25.3転出'!L29)</f>
        <v>0</v>
      </c>
      <c r="M29" s="22"/>
      <c r="N29" s="23" t="s">
        <v>67</v>
      </c>
      <c r="O29" s="231">
        <f>SUM('25.3転出'!O29)</f>
        <v>0</v>
      </c>
      <c r="P29" s="231">
        <f>SUM('25.3転出'!P29)</f>
        <v>0</v>
      </c>
      <c r="Q29" s="231">
        <f>SUM('25.3転出'!Q29)</f>
        <v>0</v>
      </c>
      <c r="R29" s="231">
        <f>SUM('25.3転出'!R29)</f>
        <v>0</v>
      </c>
      <c r="S29" s="28"/>
      <c r="T29" s="27" t="s">
        <v>6</v>
      </c>
      <c r="U29" s="348">
        <f>SUM('25.3転出'!U29)</f>
        <v>0</v>
      </c>
      <c r="V29" s="348">
        <f>SUM('25.3転出'!V29)</f>
        <v>-1</v>
      </c>
      <c r="W29" s="348">
        <f>SUM('25.3転出'!W29)</f>
        <v>-1</v>
      </c>
      <c r="X29" s="348">
        <f>SUM('25.3転出'!X29)</f>
        <v>0</v>
      </c>
      <c r="Y29" s="55"/>
      <c r="AA29" s="218">
        <v>20</v>
      </c>
      <c r="AB29" s="206">
        <f>SUM('25.3転出'!AB29)</f>
        <v>0</v>
      </c>
      <c r="AC29" s="207">
        <f>SUM('25.3転出'!AC29)</f>
        <v>0</v>
      </c>
      <c r="AD29" s="208">
        <f>SUM('25.3転出'!AD29)</f>
        <v>0</v>
      </c>
      <c r="AE29" s="206">
        <f>SUM('25.3転出'!AE29)</f>
        <v>0</v>
      </c>
      <c r="AF29" s="207">
        <f>SUM('25.3転出'!AF29)</f>
        <v>0</v>
      </c>
      <c r="AG29" s="208">
        <f>SUM('25.3転出'!AG29)</f>
        <v>0</v>
      </c>
      <c r="AH29" s="206">
        <f>SUM('25.3転出'!AH29)</f>
        <v>0</v>
      </c>
      <c r="AI29" s="207">
        <f>SUM('25.3転出'!AI29)</f>
        <v>0</v>
      </c>
      <c r="AJ29" s="208">
        <f>SUM('25.3転出'!AJ29)</f>
        <v>0</v>
      </c>
      <c r="AK29" s="206">
        <f>SUM('25.3転出'!AK29)</f>
        <v>0</v>
      </c>
      <c r="AL29" s="207">
        <f>SUM('25.3転出'!AL29)</f>
        <v>0</v>
      </c>
      <c r="AM29" s="208">
        <f>SUM('25.3転出'!AM29)</f>
        <v>0</v>
      </c>
      <c r="AN29" s="206">
        <f>SUM('25.3転出'!AN29)</f>
        <v>0</v>
      </c>
      <c r="AO29" s="207">
        <f>SUM('25.3転出'!AO29)</f>
        <v>0</v>
      </c>
      <c r="AP29" s="208">
        <f>SUM('25.3転出'!AP29)</f>
        <v>0</v>
      </c>
      <c r="AQ29" s="206">
        <f>SUM('25.3転出'!AQ29)</f>
        <v>0</v>
      </c>
      <c r="AR29" s="207">
        <f>SUM('25.3転出'!AR29)</f>
        <v>0</v>
      </c>
      <c r="AS29" s="208">
        <f>SUM('25.3転出'!AS29)</f>
        <v>0</v>
      </c>
      <c r="AT29" s="206">
        <f>SUM('25.3転出'!AT29)</f>
        <v>0</v>
      </c>
      <c r="AU29" s="207">
        <f>SUM('25.3転出'!AU29)</f>
        <v>0</v>
      </c>
      <c r="AV29" s="208">
        <f>SUM('25.3転出'!AV29)</f>
        <v>0</v>
      </c>
      <c r="AW29" s="206">
        <f>SUM('25.3転出'!AW29)</f>
        <v>0</v>
      </c>
      <c r="AX29" s="207">
        <f>SUM('25.3転出'!AX29)</f>
        <v>0</v>
      </c>
      <c r="AY29" s="208">
        <f>SUM('25.3転出'!AY29)</f>
        <v>0</v>
      </c>
      <c r="AZ29" s="206">
        <f>SUM('25.3転出'!AZ29)</f>
        <v>0</v>
      </c>
      <c r="BA29" s="207">
        <f>SUM('25.3転出'!BA29)</f>
        <v>0</v>
      </c>
      <c r="BB29" s="208">
        <f>SUM('25.3転出'!BB29)</f>
        <v>0</v>
      </c>
      <c r="BC29" s="206">
        <f>SUM('25.3転出'!BC29)</f>
        <v>0</v>
      </c>
      <c r="BD29" s="207">
        <f>SUM('25.3転出'!BD29)</f>
        <v>0</v>
      </c>
      <c r="BE29" s="208">
        <f>SUM('25.3転出'!BE29)</f>
        <v>0</v>
      </c>
      <c r="BF29" s="206">
        <f>SUM('25.3転出'!BF29)</f>
        <v>0</v>
      </c>
      <c r="BG29" s="207">
        <f>SUM('25.3転出'!BG29)</f>
        <v>0</v>
      </c>
      <c r="BH29" s="208">
        <f>SUM('25.3転出'!BH29)</f>
        <v>0</v>
      </c>
      <c r="BI29" s="206">
        <f>SUM('25.3転出'!BI29)</f>
        <v>0</v>
      </c>
      <c r="BJ29" s="207">
        <f>SUM('25.3転出'!BJ29)</f>
        <v>0</v>
      </c>
      <c r="BK29" s="208">
        <f>SUM('25.3転出'!BK29)</f>
        <v>0</v>
      </c>
      <c r="BL29" s="206">
        <f>SUM('25.3転出'!BL29)</f>
        <v>0</v>
      </c>
      <c r="BM29" s="207">
        <f>SUM('25.3転出'!BM29)</f>
        <v>0</v>
      </c>
      <c r="BN29" s="208">
        <f>SUM('25.3転出'!BN29)</f>
        <v>0</v>
      </c>
      <c r="BO29" s="206">
        <f>SUM('25.3転出'!BO29)</f>
        <v>0</v>
      </c>
      <c r="BP29" s="207">
        <f>SUM('25.3転出'!BP29)</f>
        <v>0</v>
      </c>
      <c r="BQ29" s="208">
        <f>SUM('25.3転出'!BQ29)</f>
        <v>0</v>
      </c>
      <c r="BR29" s="206">
        <f>SUM('25.3転出'!BR29)</f>
        <v>0</v>
      </c>
      <c r="BS29" s="207">
        <f>SUM('25.3転出'!BS29)</f>
        <v>0</v>
      </c>
      <c r="BT29" s="208">
        <f>SUM('25.3転出'!BT29)</f>
        <v>0</v>
      </c>
      <c r="BU29" s="206">
        <f>SUM('25.3転出'!BU29)</f>
        <v>0</v>
      </c>
      <c r="BV29" s="207">
        <f>SUM('25.3転出'!BV29)</f>
        <v>0</v>
      </c>
      <c r="BW29" s="208">
        <f>SUM('25.3転出'!BW29)</f>
        <v>0</v>
      </c>
      <c r="BX29" s="206">
        <f>SUM('25.3転出'!BX29)</f>
        <v>0</v>
      </c>
      <c r="BY29" s="207">
        <f>SUM('25.3転出'!BY29)</f>
        <v>0</v>
      </c>
      <c r="BZ29" s="208">
        <f>SUM('25.3転出'!BZ29)</f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353" t="s">
        <v>21</v>
      </c>
      <c r="C30" s="231">
        <f>SUM('25.3転出'!C30)</f>
        <v>0</v>
      </c>
      <c r="D30" s="231">
        <f>SUM('25.3転出'!D30)</f>
        <v>0</v>
      </c>
      <c r="E30" s="231">
        <f>SUM('25.3転出'!E30)</f>
        <v>0</v>
      </c>
      <c r="F30" s="231">
        <f>SUM('25.3転出'!F30)</f>
        <v>0</v>
      </c>
      <c r="G30" s="20" t="s">
        <v>33</v>
      </c>
      <c r="H30" s="25" t="s">
        <v>34</v>
      </c>
      <c r="I30" s="231">
        <f>SUM('25.3転出'!I30)</f>
        <v>0</v>
      </c>
      <c r="J30" s="231">
        <f>SUM('25.3転出'!J30)</f>
        <v>0</v>
      </c>
      <c r="K30" s="231">
        <f>SUM('25.3転出'!K30)</f>
        <v>0</v>
      </c>
      <c r="L30" s="231">
        <f>SUM('25.3転出'!L30)</f>
        <v>0</v>
      </c>
      <c r="M30" s="20" t="s">
        <v>73</v>
      </c>
      <c r="N30" s="25" t="s">
        <v>74</v>
      </c>
      <c r="O30" s="231">
        <f>SUM('25.3転出'!O30)</f>
        <v>0</v>
      </c>
      <c r="P30" s="231">
        <f>SUM('25.3転出'!P30)</f>
        <v>0</v>
      </c>
      <c r="Q30" s="231">
        <f>SUM('25.3転出'!Q30)</f>
        <v>0</v>
      </c>
      <c r="R30" s="231">
        <f>SUM('25.3転出'!R30)</f>
        <v>0</v>
      </c>
      <c r="S30" s="20"/>
      <c r="T30" s="25" t="s">
        <v>136</v>
      </c>
      <c r="U30" s="231">
        <f>SUM('25.3転出'!U30)</f>
        <v>0</v>
      </c>
      <c r="V30" s="231">
        <f>SUM('25.3転出'!V30)</f>
        <v>0</v>
      </c>
      <c r="W30" s="231">
        <f>SUM('25.3転出'!W30)</f>
        <v>0</v>
      </c>
      <c r="X30" s="231">
        <f>SUM('25.3転出'!X30)</f>
        <v>0</v>
      </c>
      <c r="Y30" s="55"/>
      <c r="AA30" s="106">
        <v>21</v>
      </c>
      <c r="AB30" s="209">
        <f>SUM('25.3転出'!AB30)</f>
        <v>0</v>
      </c>
      <c r="AC30" s="210">
        <f>SUM('25.3転出'!AC30)</f>
        <v>0</v>
      </c>
      <c r="AD30" s="211">
        <f>SUM('25.3転出'!AD30)</f>
        <v>0</v>
      </c>
      <c r="AE30" s="209">
        <f>SUM('25.3転出'!AE30)</f>
        <v>0</v>
      </c>
      <c r="AF30" s="210">
        <f>SUM('25.3転出'!AF30)</f>
        <v>0</v>
      </c>
      <c r="AG30" s="211">
        <f>SUM('25.3転出'!AG30)</f>
        <v>0</v>
      </c>
      <c r="AH30" s="209">
        <f>SUM('25.3転出'!AH30)</f>
        <v>0</v>
      </c>
      <c r="AI30" s="210">
        <f>SUM('25.3転出'!AI30)</f>
        <v>0</v>
      </c>
      <c r="AJ30" s="211">
        <f>SUM('25.3転出'!AJ30)</f>
        <v>0</v>
      </c>
      <c r="AK30" s="209">
        <f>SUM('25.3転出'!AK30)</f>
        <v>0</v>
      </c>
      <c r="AL30" s="210">
        <f>SUM('25.3転出'!AL30)</f>
        <v>0</v>
      </c>
      <c r="AM30" s="211">
        <f>SUM('25.3転出'!AM30)</f>
        <v>0</v>
      </c>
      <c r="AN30" s="209">
        <f>SUM('25.3転出'!AN30)</f>
        <v>0</v>
      </c>
      <c r="AO30" s="210">
        <f>SUM('25.3転出'!AO30)</f>
        <v>0</v>
      </c>
      <c r="AP30" s="211">
        <f>SUM('25.3転出'!AP30)</f>
        <v>0</v>
      </c>
      <c r="AQ30" s="209">
        <f>SUM('25.3転出'!AQ30)</f>
        <v>0</v>
      </c>
      <c r="AR30" s="210">
        <f>SUM('25.3転出'!AR30)</f>
        <v>0</v>
      </c>
      <c r="AS30" s="211">
        <f>SUM('25.3転出'!AS30)</f>
        <v>0</v>
      </c>
      <c r="AT30" s="209">
        <f>SUM('25.3転出'!AT30)</f>
        <v>0</v>
      </c>
      <c r="AU30" s="210">
        <f>SUM('25.3転出'!AU30)</f>
        <v>0</v>
      </c>
      <c r="AV30" s="211">
        <f>SUM('25.3転出'!AV30)</f>
        <v>0</v>
      </c>
      <c r="AW30" s="209">
        <f>SUM('25.3転出'!AW30)</f>
        <v>0</v>
      </c>
      <c r="AX30" s="210">
        <f>SUM('25.3転出'!AX30)</f>
        <v>0</v>
      </c>
      <c r="AY30" s="211">
        <f>SUM('25.3転出'!AY30)</f>
        <v>0</v>
      </c>
      <c r="AZ30" s="209">
        <f>SUM('25.3転出'!AZ30)</f>
        <v>0</v>
      </c>
      <c r="BA30" s="210">
        <f>SUM('25.3転出'!BA30)</f>
        <v>0</v>
      </c>
      <c r="BB30" s="211">
        <f>SUM('25.3転出'!BB30)</f>
        <v>0</v>
      </c>
      <c r="BC30" s="209">
        <f>SUM('25.3転出'!BC30)</f>
        <v>0</v>
      </c>
      <c r="BD30" s="210">
        <f>SUM('25.3転出'!BD30)</f>
        <v>0</v>
      </c>
      <c r="BE30" s="211">
        <f>SUM('25.3転出'!BE30)</f>
        <v>0</v>
      </c>
      <c r="BF30" s="209">
        <f>SUM('25.3転出'!BF30)</f>
        <v>0</v>
      </c>
      <c r="BG30" s="210">
        <f>SUM('25.3転出'!BG30)</f>
        <v>0</v>
      </c>
      <c r="BH30" s="211">
        <f>SUM('25.3転出'!BH30)</f>
        <v>0</v>
      </c>
      <c r="BI30" s="209">
        <f>SUM('25.3転出'!BI30)</f>
        <v>0</v>
      </c>
      <c r="BJ30" s="210">
        <f>SUM('25.3転出'!BJ30)</f>
        <v>0</v>
      </c>
      <c r="BK30" s="211">
        <f>SUM('25.3転出'!BK30)</f>
        <v>0</v>
      </c>
      <c r="BL30" s="209">
        <f>SUM('25.3転出'!BL30)</f>
        <v>0</v>
      </c>
      <c r="BM30" s="210">
        <f>SUM('25.3転出'!BM30)</f>
        <v>0</v>
      </c>
      <c r="BN30" s="211">
        <f>SUM('25.3転出'!BN30)</f>
        <v>0</v>
      </c>
      <c r="BO30" s="209">
        <f>SUM('25.3転出'!BO30)</f>
        <v>0</v>
      </c>
      <c r="BP30" s="210">
        <f>SUM('25.3転出'!BP30)</f>
        <v>0</v>
      </c>
      <c r="BQ30" s="211">
        <f>SUM('25.3転出'!BQ30)</f>
        <v>0</v>
      </c>
      <c r="BR30" s="209">
        <f>SUM('25.3転出'!BR30)</f>
        <v>0</v>
      </c>
      <c r="BS30" s="210">
        <f>SUM('25.3転出'!BS30)</f>
        <v>0</v>
      </c>
      <c r="BT30" s="211">
        <f>SUM('25.3転出'!BT30)</f>
        <v>0</v>
      </c>
      <c r="BU30" s="209">
        <f>SUM('25.3転出'!BU30)</f>
        <v>0</v>
      </c>
      <c r="BV30" s="210">
        <f>SUM('25.3転出'!BV30)</f>
        <v>0</v>
      </c>
      <c r="BW30" s="211">
        <f>SUM('25.3転出'!BW30)</f>
        <v>0</v>
      </c>
      <c r="BX30" s="209">
        <f>SUM('25.3転出'!BX30)</f>
        <v>0</v>
      </c>
      <c r="BY30" s="210">
        <f>SUM('25.3転出'!BY30)</f>
        <v>0</v>
      </c>
      <c r="BZ30" s="211">
        <f>SUM('25.3転出'!BZ30)</f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>
        <f>SUM('25.3転出'!C31)</f>
        <v>0</v>
      </c>
      <c r="D31" s="231">
        <f>SUM('25.3転出'!D31)</f>
        <v>0</v>
      </c>
      <c r="E31" s="231">
        <f>SUM('25.3転出'!E31)</f>
        <v>0</v>
      </c>
      <c r="F31" s="231">
        <f>SUM('25.3転出'!F31)</f>
        <v>0</v>
      </c>
      <c r="G31" s="20"/>
      <c r="H31" s="25" t="s">
        <v>39</v>
      </c>
      <c r="I31" s="231">
        <f>SUM('25.3転出'!I31)</f>
        <v>0</v>
      </c>
      <c r="J31" s="231">
        <f>SUM('25.3転出'!J31)</f>
        <v>0</v>
      </c>
      <c r="K31" s="231">
        <f>SUM('25.3転出'!K31)</f>
        <v>0</v>
      </c>
      <c r="L31" s="231">
        <f>SUM('25.3転出'!L31)</f>
        <v>0</v>
      </c>
      <c r="M31" s="20"/>
      <c r="N31" s="25" t="s">
        <v>78</v>
      </c>
      <c r="O31" s="231">
        <f>SUM('25.3転出'!O31)</f>
        <v>0</v>
      </c>
      <c r="P31" s="231">
        <f>SUM('25.3転出'!P31)</f>
        <v>0</v>
      </c>
      <c r="Q31" s="231">
        <f>SUM('25.3転出'!Q31)</f>
        <v>0</v>
      </c>
      <c r="R31" s="231">
        <f>SUM('25.3転出'!R31)</f>
        <v>0</v>
      </c>
      <c r="S31" s="20" t="s">
        <v>166</v>
      </c>
      <c r="T31" s="25" t="s">
        <v>137</v>
      </c>
      <c r="U31" s="231">
        <f>SUM('25.3転出'!U31)</f>
        <v>0</v>
      </c>
      <c r="V31" s="231">
        <f>SUM('25.3転出'!V31)</f>
        <v>0</v>
      </c>
      <c r="W31" s="231">
        <f>SUM('25.3転出'!W31)</f>
        <v>0</v>
      </c>
      <c r="X31" s="231">
        <f>SUM('25.3転出'!X31)</f>
        <v>0</v>
      </c>
      <c r="Y31" s="55"/>
      <c r="AA31" s="106">
        <v>22</v>
      </c>
      <c r="AB31" s="209">
        <f>SUM('25.3転出'!AB31)</f>
        <v>6</v>
      </c>
      <c r="AC31" s="210">
        <f>SUM('25.3転出'!AC31)</f>
        <v>0</v>
      </c>
      <c r="AD31" s="211">
        <f>SUM('25.3転出'!AD31)</f>
        <v>6</v>
      </c>
      <c r="AE31" s="209">
        <f>SUM('25.3転出'!AE31)</f>
        <v>1</v>
      </c>
      <c r="AF31" s="210">
        <f>SUM('25.3転出'!AF31)</f>
        <v>0</v>
      </c>
      <c r="AG31" s="211">
        <f>SUM('25.3転出'!AG31)</f>
        <v>1</v>
      </c>
      <c r="AH31" s="209">
        <f>SUM('25.3転出'!AH31)</f>
        <v>0</v>
      </c>
      <c r="AI31" s="210">
        <f>SUM('25.3転出'!AI31)</f>
        <v>0</v>
      </c>
      <c r="AJ31" s="211">
        <f>SUM('25.3転出'!AJ31)</f>
        <v>0</v>
      </c>
      <c r="AK31" s="209">
        <f>SUM('25.3転出'!AK31)</f>
        <v>0</v>
      </c>
      <c r="AL31" s="210">
        <f>SUM('25.3転出'!AL31)</f>
        <v>0</v>
      </c>
      <c r="AM31" s="211">
        <f>SUM('25.3転出'!AM31)</f>
        <v>0</v>
      </c>
      <c r="AN31" s="209">
        <f>SUM('25.3転出'!AN31)</f>
        <v>1</v>
      </c>
      <c r="AO31" s="210">
        <f>SUM('25.3転出'!AO31)</f>
        <v>0</v>
      </c>
      <c r="AP31" s="211">
        <f>SUM('25.3転出'!AP31)</f>
        <v>1</v>
      </c>
      <c r="AQ31" s="209">
        <f>SUM('25.3転出'!AQ31)</f>
        <v>0</v>
      </c>
      <c r="AR31" s="210">
        <f>SUM('25.3転出'!AR31)</f>
        <v>0</v>
      </c>
      <c r="AS31" s="211">
        <f>SUM('25.3転出'!AS31)</f>
        <v>0</v>
      </c>
      <c r="AT31" s="209">
        <f>SUM('25.3転出'!AT31)</f>
        <v>0</v>
      </c>
      <c r="AU31" s="210">
        <f>SUM('25.3転出'!AU31)</f>
        <v>0</v>
      </c>
      <c r="AV31" s="211">
        <f>SUM('25.3転出'!AV31)</f>
        <v>0</v>
      </c>
      <c r="AW31" s="209">
        <f>SUM('25.3転出'!AW31)</f>
        <v>2</v>
      </c>
      <c r="AX31" s="210">
        <f>SUM('25.3転出'!AX31)</f>
        <v>0</v>
      </c>
      <c r="AY31" s="211">
        <f>SUM('25.3転出'!AY31)</f>
        <v>2</v>
      </c>
      <c r="AZ31" s="209">
        <f>SUM('25.3転出'!AZ31)</f>
        <v>1</v>
      </c>
      <c r="BA31" s="210">
        <f>SUM('25.3転出'!BA31)</f>
        <v>0</v>
      </c>
      <c r="BB31" s="211">
        <f>SUM('25.3転出'!BB31)</f>
        <v>1</v>
      </c>
      <c r="BC31" s="209">
        <f>SUM('25.3転出'!BC31)</f>
        <v>0</v>
      </c>
      <c r="BD31" s="210">
        <f>SUM('25.3転出'!BD31)</f>
        <v>0</v>
      </c>
      <c r="BE31" s="211">
        <f>SUM('25.3転出'!BE31)</f>
        <v>0</v>
      </c>
      <c r="BF31" s="209">
        <f>SUM('25.3転出'!BF31)</f>
        <v>0</v>
      </c>
      <c r="BG31" s="210">
        <f>SUM('25.3転出'!BG31)</f>
        <v>0</v>
      </c>
      <c r="BH31" s="211">
        <f>SUM('25.3転出'!BH31)</f>
        <v>0</v>
      </c>
      <c r="BI31" s="209">
        <f>SUM('25.3転出'!BI31)</f>
        <v>0</v>
      </c>
      <c r="BJ31" s="210">
        <f>SUM('25.3転出'!BJ31)</f>
        <v>0</v>
      </c>
      <c r="BK31" s="211">
        <f>SUM('25.3転出'!BK31)</f>
        <v>0</v>
      </c>
      <c r="BL31" s="209">
        <f>SUM('25.3転出'!BL31)</f>
        <v>0</v>
      </c>
      <c r="BM31" s="210">
        <f>SUM('25.3転出'!BM31)</f>
        <v>0</v>
      </c>
      <c r="BN31" s="211">
        <f>SUM('25.3転出'!BN31)</f>
        <v>0</v>
      </c>
      <c r="BO31" s="209">
        <f>SUM('25.3転出'!BO31)</f>
        <v>0</v>
      </c>
      <c r="BP31" s="210">
        <f>SUM('25.3転出'!BP31)</f>
        <v>0</v>
      </c>
      <c r="BQ31" s="211">
        <f>SUM('25.3転出'!BQ31)</f>
        <v>0</v>
      </c>
      <c r="BR31" s="209">
        <f>SUM('25.3転出'!BR31)</f>
        <v>0</v>
      </c>
      <c r="BS31" s="210">
        <f>SUM('25.3転出'!BS31)</f>
        <v>0</v>
      </c>
      <c r="BT31" s="211">
        <f>SUM('25.3転出'!BT31)</f>
        <v>0</v>
      </c>
      <c r="BU31" s="209">
        <f>SUM('25.3転出'!BU31)</f>
        <v>0</v>
      </c>
      <c r="BV31" s="210">
        <f>SUM('25.3転出'!BV31)</f>
        <v>0</v>
      </c>
      <c r="BW31" s="211">
        <f>SUM('25.3転出'!BW31)</f>
        <v>0</v>
      </c>
      <c r="BX31" s="209">
        <f>SUM('25.3転出'!BX31)</f>
        <v>1</v>
      </c>
      <c r="BY31" s="210">
        <f>SUM('25.3転出'!BY31)</f>
        <v>0</v>
      </c>
      <c r="BZ31" s="211">
        <f>SUM('25.3転出'!BZ31)</f>
        <v>1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f>SUM('25.3転出'!C32)</f>
        <v>0</v>
      </c>
      <c r="D32" s="231">
        <f>SUM('25.3転出'!D32)</f>
        <v>1</v>
      </c>
      <c r="E32" s="231">
        <f>SUM('25.3転出'!E32)</f>
        <v>1</v>
      </c>
      <c r="F32" s="231">
        <f>SUM('25.3転出'!F32)</f>
        <v>0</v>
      </c>
      <c r="G32" s="20"/>
      <c r="H32" s="25" t="s">
        <v>43</v>
      </c>
      <c r="I32" s="231">
        <f>SUM('25.3転出'!I32)</f>
        <v>0</v>
      </c>
      <c r="J32" s="231">
        <f>SUM('25.3転出'!J32)</f>
        <v>0</v>
      </c>
      <c r="K32" s="231">
        <f>SUM('25.3転出'!K32)</f>
        <v>0</v>
      </c>
      <c r="L32" s="231">
        <f>SUM('25.3転出'!L32)</f>
        <v>0</v>
      </c>
      <c r="M32" s="20" t="s">
        <v>62</v>
      </c>
      <c r="N32" s="25" t="s">
        <v>82</v>
      </c>
      <c r="O32" s="231">
        <f>SUM('25.3転出'!O32)</f>
        <v>0</v>
      </c>
      <c r="P32" s="231">
        <f>SUM('25.3転出'!P32)</f>
        <v>0</v>
      </c>
      <c r="Q32" s="231">
        <f>SUM('25.3転出'!Q32)</f>
        <v>0</v>
      </c>
      <c r="R32" s="231">
        <f>SUM('25.3転出'!R32)</f>
        <v>0</v>
      </c>
      <c r="S32" s="20"/>
      <c r="T32" s="25" t="s">
        <v>138</v>
      </c>
      <c r="U32" s="231">
        <f>SUM('25.3転出'!U32)</f>
        <v>0</v>
      </c>
      <c r="V32" s="231">
        <f>SUM('25.3転出'!V32)</f>
        <v>0</v>
      </c>
      <c r="W32" s="231">
        <f>SUM('25.3転出'!W32)</f>
        <v>0</v>
      </c>
      <c r="X32" s="231">
        <f>SUM('25.3転出'!X32)</f>
        <v>0</v>
      </c>
      <c r="Y32" s="55"/>
      <c r="AA32" s="106">
        <v>23</v>
      </c>
      <c r="AB32" s="209">
        <f>SUM('25.3転出'!AB32)</f>
        <v>0</v>
      </c>
      <c r="AC32" s="210">
        <f>SUM('25.3転出'!AC32)</f>
        <v>0</v>
      </c>
      <c r="AD32" s="211">
        <f>SUM('25.3転出'!AD32)</f>
        <v>0</v>
      </c>
      <c r="AE32" s="209">
        <f>SUM('25.3転出'!AE32)</f>
        <v>0</v>
      </c>
      <c r="AF32" s="210">
        <f>SUM('25.3転出'!AF32)</f>
        <v>0</v>
      </c>
      <c r="AG32" s="211">
        <f>SUM('25.3転出'!AG32)</f>
        <v>0</v>
      </c>
      <c r="AH32" s="209">
        <f>SUM('25.3転出'!AH32)</f>
        <v>0</v>
      </c>
      <c r="AI32" s="210">
        <f>SUM('25.3転出'!AI32)</f>
        <v>0</v>
      </c>
      <c r="AJ32" s="211">
        <f>SUM('25.3転出'!AJ32)</f>
        <v>0</v>
      </c>
      <c r="AK32" s="209">
        <f>SUM('25.3転出'!AK32)</f>
        <v>0</v>
      </c>
      <c r="AL32" s="210">
        <f>SUM('25.3転出'!AL32)</f>
        <v>0</v>
      </c>
      <c r="AM32" s="211">
        <f>SUM('25.3転出'!AM32)</f>
        <v>0</v>
      </c>
      <c r="AN32" s="209">
        <f>SUM('25.3転出'!AN32)</f>
        <v>0</v>
      </c>
      <c r="AO32" s="210">
        <f>SUM('25.3転出'!AO32)</f>
        <v>0</v>
      </c>
      <c r="AP32" s="211">
        <f>SUM('25.3転出'!AP32)</f>
        <v>0</v>
      </c>
      <c r="AQ32" s="209">
        <f>SUM('25.3転出'!AQ32)</f>
        <v>0</v>
      </c>
      <c r="AR32" s="210">
        <f>SUM('25.3転出'!AR32)</f>
        <v>0</v>
      </c>
      <c r="AS32" s="211">
        <f>SUM('25.3転出'!AS32)</f>
        <v>0</v>
      </c>
      <c r="AT32" s="209">
        <f>SUM('25.3転出'!AT32)</f>
        <v>0</v>
      </c>
      <c r="AU32" s="210">
        <f>SUM('25.3転出'!AU32)</f>
        <v>0</v>
      </c>
      <c r="AV32" s="211">
        <f>SUM('25.3転出'!AV32)</f>
        <v>0</v>
      </c>
      <c r="AW32" s="209">
        <f>SUM('25.3転出'!AW32)</f>
        <v>0</v>
      </c>
      <c r="AX32" s="210">
        <f>SUM('25.3転出'!AX32)</f>
        <v>0</v>
      </c>
      <c r="AY32" s="211">
        <f>SUM('25.3転出'!AY32)</f>
        <v>0</v>
      </c>
      <c r="AZ32" s="209">
        <f>SUM('25.3転出'!AZ32)</f>
        <v>0</v>
      </c>
      <c r="BA32" s="210">
        <f>SUM('25.3転出'!BA32)</f>
        <v>0</v>
      </c>
      <c r="BB32" s="211">
        <f>SUM('25.3転出'!BB32)</f>
        <v>0</v>
      </c>
      <c r="BC32" s="209">
        <f>SUM('25.3転出'!BC32)</f>
        <v>0</v>
      </c>
      <c r="BD32" s="210">
        <f>SUM('25.3転出'!BD32)</f>
        <v>0</v>
      </c>
      <c r="BE32" s="211">
        <f>SUM('25.3転出'!BE32)</f>
        <v>0</v>
      </c>
      <c r="BF32" s="209">
        <f>SUM('25.3転出'!BF32)</f>
        <v>0</v>
      </c>
      <c r="BG32" s="210">
        <f>SUM('25.3転出'!BG32)</f>
        <v>0</v>
      </c>
      <c r="BH32" s="211">
        <f>SUM('25.3転出'!BH32)</f>
        <v>0</v>
      </c>
      <c r="BI32" s="209">
        <f>SUM('25.3転出'!BI32)</f>
        <v>0</v>
      </c>
      <c r="BJ32" s="210">
        <f>SUM('25.3転出'!BJ32)</f>
        <v>0</v>
      </c>
      <c r="BK32" s="211">
        <f>SUM('25.3転出'!BK32)</f>
        <v>0</v>
      </c>
      <c r="BL32" s="209">
        <f>SUM('25.3転出'!BL32)</f>
        <v>0</v>
      </c>
      <c r="BM32" s="210">
        <f>SUM('25.3転出'!BM32)</f>
        <v>0</v>
      </c>
      <c r="BN32" s="211">
        <f>SUM('25.3転出'!BN32)</f>
        <v>0</v>
      </c>
      <c r="BO32" s="209">
        <f>SUM('25.3転出'!BO32)</f>
        <v>0</v>
      </c>
      <c r="BP32" s="210">
        <f>SUM('25.3転出'!BP32)</f>
        <v>0</v>
      </c>
      <c r="BQ32" s="211">
        <f>SUM('25.3転出'!BQ32)</f>
        <v>0</v>
      </c>
      <c r="BR32" s="209">
        <f>SUM('25.3転出'!BR32)</f>
        <v>0</v>
      </c>
      <c r="BS32" s="210">
        <f>SUM('25.3転出'!BS32)</f>
        <v>0</v>
      </c>
      <c r="BT32" s="211">
        <f>SUM('25.3転出'!BT32)</f>
        <v>0</v>
      </c>
      <c r="BU32" s="209">
        <f>SUM('25.3転出'!BU32)</f>
        <v>0</v>
      </c>
      <c r="BV32" s="210">
        <f>SUM('25.3転出'!BV32)</f>
        <v>0</v>
      </c>
      <c r="BW32" s="211">
        <f>SUM('25.3転出'!BW32)</f>
        <v>0</v>
      </c>
      <c r="BX32" s="209">
        <f>SUM('25.3転出'!BX32)</f>
        <v>0</v>
      </c>
      <c r="BY32" s="210">
        <f>SUM('25.3転出'!BY32)</f>
        <v>0</v>
      </c>
      <c r="BZ32" s="211">
        <f>SUM('25.3転出'!BZ32)</f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>
        <f>SUM('25.3転出'!C33)</f>
        <v>0</v>
      </c>
      <c r="D33" s="231">
        <f>SUM('25.3転出'!D33)</f>
        <v>0</v>
      </c>
      <c r="E33" s="231">
        <f>SUM('25.3転出'!E33)</f>
        <v>0</v>
      </c>
      <c r="F33" s="231">
        <f>SUM('25.3転出'!F33)</f>
        <v>0</v>
      </c>
      <c r="G33" s="20"/>
      <c r="H33" s="25" t="s">
        <v>46</v>
      </c>
      <c r="I33" s="231">
        <f>SUM('25.3転出'!I33)</f>
        <v>0</v>
      </c>
      <c r="J33" s="231">
        <f>SUM('25.3転出'!J33)</f>
        <v>0</v>
      </c>
      <c r="K33" s="231">
        <f>SUM('25.3転出'!K33)</f>
        <v>0</v>
      </c>
      <c r="L33" s="231">
        <f>SUM('25.3転出'!L33)</f>
        <v>0</v>
      </c>
      <c r="M33" s="20"/>
      <c r="N33" s="25" t="s">
        <v>85</v>
      </c>
      <c r="O33" s="231">
        <f>SUM('25.3転出'!O33)</f>
        <v>0</v>
      </c>
      <c r="P33" s="231">
        <f>SUM('25.3転出'!P33)</f>
        <v>0</v>
      </c>
      <c r="Q33" s="231">
        <f>SUM('25.3転出'!Q33)</f>
        <v>0</v>
      </c>
      <c r="R33" s="231">
        <f>SUM('25.3転出'!R33)</f>
        <v>0</v>
      </c>
      <c r="S33" s="20" t="s">
        <v>167</v>
      </c>
      <c r="T33" s="25" t="s">
        <v>139</v>
      </c>
      <c r="U33" s="231">
        <f>SUM('25.3転出'!U33)</f>
        <v>0</v>
      </c>
      <c r="V33" s="231">
        <f>SUM('25.3転出'!V33)</f>
        <v>0</v>
      </c>
      <c r="W33" s="231">
        <f>SUM('25.3転出'!W33)</f>
        <v>0</v>
      </c>
      <c r="X33" s="231">
        <f>SUM('25.3転出'!X33)</f>
        <v>0</v>
      </c>
      <c r="AA33" s="106">
        <v>24</v>
      </c>
      <c r="AB33" s="209">
        <f>SUM('25.3転出'!AB33)</f>
        <v>0</v>
      </c>
      <c r="AC33" s="210">
        <f>SUM('25.3転出'!AC33)</f>
        <v>2</v>
      </c>
      <c r="AD33" s="211">
        <f>SUM('25.3転出'!AD33)</f>
        <v>2</v>
      </c>
      <c r="AE33" s="209">
        <f>SUM('25.3転出'!AE33)</f>
        <v>0</v>
      </c>
      <c r="AF33" s="210">
        <f>SUM('25.3転出'!AF33)</f>
        <v>0</v>
      </c>
      <c r="AG33" s="211">
        <f>SUM('25.3転出'!AG33)</f>
        <v>0</v>
      </c>
      <c r="AH33" s="209">
        <f>SUM('25.3転出'!AH33)</f>
        <v>0</v>
      </c>
      <c r="AI33" s="210">
        <f>SUM('25.3転出'!AI33)</f>
        <v>1</v>
      </c>
      <c r="AJ33" s="211">
        <f>SUM('25.3転出'!AJ33)</f>
        <v>1</v>
      </c>
      <c r="AK33" s="209">
        <f>SUM('25.3転出'!AK33)</f>
        <v>0</v>
      </c>
      <c r="AL33" s="210">
        <f>SUM('25.3転出'!AL33)</f>
        <v>0</v>
      </c>
      <c r="AM33" s="211">
        <f>SUM('25.3転出'!AM33)</f>
        <v>0</v>
      </c>
      <c r="AN33" s="209">
        <f>SUM('25.3転出'!AN33)</f>
        <v>0</v>
      </c>
      <c r="AO33" s="210">
        <f>SUM('25.3転出'!AO33)</f>
        <v>0</v>
      </c>
      <c r="AP33" s="211">
        <f>SUM('25.3転出'!AP33)</f>
        <v>0</v>
      </c>
      <c r="AQ33" s="209">
        <f>SUM('25.3転出'!AQ33)</f>
        <v>0</v>
      </c>
      <c r="AR33" s="210">
        <f>SUM('25.3転出'!AR33)</f>
        <v>1</v>
      </c>
      <c r="AS33" s="211">
        <f>SUM('25.3転出'!AS33)</f>
        <v>1</v>
      </c>
      <c r="AT33" s="209">
        <f>SUM('25.3転出'!AT33)</f>
        <v>0</v>
      </c>
      <c r="AU33" s="210">
        <f>SUM('25.3転出'!AU33)</f>
        <v>0</v>
      </c>
      <c r="AV33" s="211">
        <f>SUM('25.3転出'!AV33)</f>
        <v>0</v>
      </c>
      <c r="AW33" s="209">
        <f>SUM('25.3転出'!AW33)</f>
        <v>0</v>
      </c>
      <c r="AX33" s="210">
        <f>SUM('25.3転出'!AX33)</f>
        <v>0</v>
      </c>
      <c r="AY33" s="211">
        <f>SUM('25.3転出'!AY33)</f>
        <v>0</v>
      </c>
      <c r="AZ33" s="209">
        <f>SUM('25.3転出'!AZ33)</f>
        <v>0</v>
      </c>
      <c r="BA33" s="210">
        <f>SUM('25.3転出'!BA33)</f>
        <v>0</v>
      </c>
      <c r="BB33" s="211">
        <f>SUM('25.3転出'!BB33)</f>
        <v>0</v>
      </c>
      <c r="BC33" s="209">
        <f>SUM('25.3転出'!BC33)</f>
        <v>0</v>
      </c>
      <c r="BD33" s="210">
        <f>SUM('25.3転出'!BD33)</f>
        <v>0</v>
      </c>
      <c r="BE33" s="211">
        <f>SUM('25.3転出'!BE33)</f>
        <v>0</v>
      </c>
      <c r="BF33" s="209">
        <f>SUM('25.3転出'!BF33)</f>
        <v>0</v>
      </c>
      <c r="BG33" s="210">
        <f>SUM('25.3転出'!BG33)</f>
        <v>0</v>
      </c>
      <c r="BH33" s="211">
        <f>SUM('25.3転出'!BH33)</f>
        <v>0</v>
      </c>
      <c r="BI33" s="209">
        <f>SUM('25.3転出'!BI33)</f>
        <v>0</v>
      </c>
      <c r="BJ33" s="210">
        <f>SUM('25.3転出'!BJ33)</f>
        <v>0</v>
      </c>
      <c r="BK33" s="211">
        <f>SUM('25.3転出'!BK33)</f>
        <v>0</v>
      </c>
      <c r="BL33" s="209">
        <f>SUM('25.3転出'!BL33)</f>
        <v>0</v>
      </c>
      <c r="BM33" s="210">
        <f>SUM('25.3転出'!BM33)</f>
        <v>0</v>
      </c>
      <c r="BN33" s="211">
        <f>SUM('25.3転出'!BN33)</f>
        <v>0</v>
      </c>
      <c r="BO33" s="209">
        <f>SUM('25.3転出'!BO33)</f>
        <v>0</v>
      </c>
      <c r="BP33" s="210">
        <f>SUM('25.3転出'!BP33)</f>
        <v>0</v>
      </c>
      <c r="BQ33" s="211">
        <f>SUM('25.3転出'!BQ33)</f>
        <v>0</v>
      </c>
      <c r="BR33" s="209">
        <f>SUM('25.3転出'!BR33)</f>
        <v>0</v>
      </c>
      <c r="BS33" s="210">
        <f>SUM('25.3転出'!BS33)</f>
        <v>0</v>
      </c>
      <c r="BT33" s="211">
        <f>SUM('25.3転出'!BT33)</f>
        <v>0</v>
      </c>
      <c r="BU33" s="209">
        <f>SUM('25.3転出'!BU33)</f>
        <v>0</v>
      </c>
      <c r="BV33" s="210">
        <f>SUM('25.3転出'!BV33)</f>
        <v>0</v>
      </c>
      <c r="BW33" s="211">
        <f>SUM('25.3転出'!BW33)</f>
        <v>0</v>
      </c>
      <c r="BX33" s="209">
        <f>SUM('25.3転出'!BX33)</f>
        <v>0</v>
      </c>
      <c r="BY33" s="210">
        <f>SUM('25.3転出'!BY33)</f>
        <v>0</v>
      </c>
      <c r="BZ33" s="211">
        <f>SUM('25.3転出'!BZ33)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f>SUM('25.3転出'!C34)</f>
        <v>1</v>
      </c>
      <c r="D34" s="231">
        <f>SUM('25.3転出'!D34)</f>
        <v>0</v>
      </c>
      <c r="E34" s="231">
        <f>SUM('25.3転出'!E34)</f>
        <v>1</v>
      </c>
      <c r="F34" s="231">
        <f>SUM('25.3転出'!F34)</f>
        <v>0</v>
      </c>
      <c r="G34" s="20"/>
      <c r="H34" s="25" t="s">
        <v>49</v>
      </c>
      <c r="I34" s="231">
        <f>SUM('25.3転出'!I34)</f>
        <v>0</v>
      </c>
      <c r="J34" s="231">
        <f>SUM('25.3転出'!J34)</f>
        <v>0</v>
      </c>
      <c r="K34" s="231">
        <f>SUM('25.3転出'!K34)</f>
        <v>0</v>
      </c>
      <c r="L34" s="231">
        <f>SUM('25.3転出'!L34)</f>
        <v>0</v>
      </c>
      <c r="M34" s="20" t="s">
        <v>69</v>
      </c>
      <c r="N34" s="25" t="s">
        <v>41</v>
      </c>
      <c r="O34" s="231">
        <f>SUM('25.3転出'!O34)</f>
        <v>0</v>
      </c>
      <c r="P34" s="231">
        <f>SUM('25.3転出'!P34)</f>
        <v>0</v>
      </c>
      <c r="Q34" s="231">
        <f>SUM('25.3転出'!Q34)</f>
        <v>0</v>
      </c>
      <c r="R34" s="231">
        <f>SUM('25.3転出'!R34)</f>
        <v>0</v>
      </c>
      <c r="S34" s="20"/>
      <c r="T34" s="25" t="s">
        <v>140</v>
      </c>
      <c r="U34" s="231">
        <f>SUM('25.3転出'!U34)</f>
        <v>-1</v>
      </c>
      <c r="V34" s="231">
        <f>SUM('25.3転出'!V34)</f>
        <v>0</v>
      </c>
      <c r="W34" s="231">
        <f>SUM('25.3転出'!W34)</f>
        <v>-1</v>
      </c>
      <c r="X34" s="231">
        <f>SUM('25.3転出'!X34)</f>
        <v>-1</v>
      </c>
      <c r="Y34" s="53"/>
      <c r="AA34" s="110" t="str">
        <f>FIXED(AA29,0)&amp;" ～ "&amp;FIXED(AA33,0)&amp;" 小計"</f>
        <v>20 ～ 24 小計</v>
      </c>
      <c r="AB34" s="358">
        <f>SUM('25.3転出'!AB34)</f>
        <v>6</v>
      </c>
      <c r="AC34" s="359">
        <f>SUM('25.3転出'!AC34)</f>
        <v>2</v>
      </c>
      <c r="AD34" s="212">
        <f>SUM('25.3転出'!AD34)</f>
        <v>8</v>
      </c>
      <c r="AE34" s="358">
        <f>SUM('25.3転出'!AE34)</f>
        <v>1</v>
      </c>
      <c r="AF34" s="359">
        <f>SUM('25.3転出'!AF34)</f>
        <v>0</v>
      </c>
      <c r="AG34" s="212">
        <f>SUM('25.3転出'!AG34)</f>
        <v>1</v>
      </c>
      <c r="AH34" s="358">
        <f>SUM('25.3転出'!AH34)</f>
        <v>0</v>
      </c>
      <c r="AI34" s="359">
        <f>SUM('25.3転出'!AI34)</f>
        <v>1</v>
      </c>
      <c r="AJ34" s="212">
        <f>SUM('25.3転出'!AJ34)</f>
        <v>1</v>
      </c>
      <c r="AK34" s="358">
        <f>SUM('25.3転出'!AK34)</f>
        <v>0</v>
      </c>
      <c r="AL34" s="359">
        <f>SUM('25.3転出'!AL34)</f>
        <v>0</v>
      </c>
      <c r="AM34" s="212">
        <f>SUM('25.3転出'!AM34)</f>
        <v>0</v>
      </c>
      <c r="AN34" s="358">
        <f>SUM('25.3転出'!AN34)</f>
        <v>1</v>
      </c>
      <c r="AO34" s="359">
        <f>SUM('25.3転出'!AO34)</f>
        <v>0</v>
      </c>
      <c r="AP34" s="212">
        <f>SUM('25.3転出'!AP34)</f>
        <v>1</v>
      </c>
      <c r="AQ34" s="358">
        <f>SUM('25.3転出'!AQ34)</f>
        <v>0</v>
      </c>
      <c r="AR34" s="359">
        <f>SUM('25.3転出'!AR34)</f>
        <v>1</v>
      </c>
      <c r="AS34" s="212">
        <f>SUM('25.3転出'!AS34)</f>
        <v>1</v>
      </c>
      <c r="AT34" s="358">
        <f>SUM('25.3転出'!AT34)</f>
        <v>0</v>
      </c>
      <c r="AU34" s="359">
        <f>SUM('25.3転出'!AU34)</f>
        <v>0</v>
      </c>
      <c r="AV34" s="212">
        <f>SUM('25.3転出'!AV34)</f>
        <v>0</v>
      </c>
      <c r="AW34" s="358">
        <f>SUM('25.3転出'!AW34)</f>
        <v>2</v>
      </c>
      <c r="AX34" s="359">
        <f>SUM('25.3転出'!AX34)</f>
        <v>0</v>
      </c>
      <c r="AY34" s="212">
        <f>SUM('25.3転出'!AY34)</f>
        <v>2</v>
      </c>
      <c r="AZ34" s="358">
        <f>SUM('25.3転出'!AZ34)</f>
        <v>1</v>
      </c>
      <c r="BA34" s="359">
        <f>SUM('25.3転出'!BA34)</f>
        <v>0</v>
      </c>
      <c r="BB34" s="212">
        <f>SUM('25.3転出'!BB34)</f>
        <v>1</v>
      </c>
      <c r="BC34" s="358">
        <f>SUM('25.3転出'!BC34)</f>
        <v>0</v>
      </c>
      <c r="BD34" s="359">
        <f>SUM('25.3転出'!BD34)</f>
        <v>0</v>
      </c>
      <c r="BE34" s="212">
        <f>SUM('25.3転出'!BE34)</f>
        <v>0</v>
      </c>
      <c r="BF34" s="358">
        <f>SUM('25.3転出'!BF34)</f>
        <v>0</v>
      </c>
      <c r="BG34" s="359">
        <f>SUM('25.3転出'!BG34)</f>
        <v>0</v>
      </c>
      <c r="BH34" s="212">
        <f>SUM('25.3転出'!BH34)</f>
        <v>0</v>
      </c>
      <c r="BI34" s="358">
        <f>SUM('25.3転出'!BI34)</f>
        <v>0</v>
      </c>
      <c r="BJ34" s="359">
        <f>SUM('25.3転出'!BJ34)</f>
        <v>0</v>
      </c>
      <c r="BK34" s="212">
        <f>SUM('25.3転出'!BK34)</f>
        <v>0</v>
      </c>
      <c r="BL34" s="358">
        <f>SUM('25.3転出'!BL34)</f>
        <v>0</v>
      </c>
      <c r="BM34" s="359">
        <f>SUM('25.3転出'!BM34)</f>
        <v>0</v>
      </c>
      <c r="BN34" s="212">
        <f>SUM('25.3転出'!BN34)</f>
        <v>0</v>
      </c>
      <c r="BO34" s="358">
        <f>SUM('25.3転出'!BO34)</f>
        <v>0</v>
      </c>
      <c r="BP34" s="359">
        <f>SUM('25.3転出'!BP34)</f>
        <v>0</v>
      </c>
      <c r="BQ34" s="212">
        <f>SUM('25.3転出'!BQ34)</f>
        <v>0</v>
      </c>
      <c r="BR34" s="358">
        <f>SUM('25.3転出'!BR34)</f>
        <v>0</v>
      </c>
      <c r="BS34" s="359">
        <f>SUM('25.3転出'!BS34)</f>
        <v>0</v>
      </c>
      <c r="BT34" s="212">
        <f>SUM('25.3転出'!BT34)</f>
        <v>0</v>
      </c>
      <c r="BU34" s="358">
        <f>SUM('25.3転出'!BU34)</f>
        <v>0</v>
      </c>
      <c r="BV34" s="359">
        <f>SUM('25.3転出'!BV34)</f>
        <v>0</v>
      </c>
      <c r="BW34" s="212">
        <f>SUM('25.3転出'!BW34)</f>
        <v>0</v>
      </c>
      <c r="BX34" s="358">
        <f>SUM('25.3転出'!BX34)</f>
        <v>1</v>
      </c>
      <c r="BY34" s="359">
        <f>SUM('25.3転出'!BY34)</f>
        <v>0</v>
      </c>
      <c r="BZ34" s="212">
        <f>SUM('25.3転出'!BZ34)</f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f>SUM('25.3転出'!C35)</f>
        <v>0</v>
      </c>
      <c r="D35" s="231">
        <f>SUM('25.3転出'!D35)</f>
        <v>0</v>
      </c>
      <c r="E35" s="231">
        <f>SUM('25.3転出'!E35)</f>
        <v>0</v>
      </c>
      <c r="F35" s="231">
        <f>SUM('25.3転出'!F35)</f>
        <v>0</v>
      </c>
      <c r="G35" s="20"/>
      <c r="H35" s="25" t="s">
        <v>54</v>
      </c>
      <c r="I35" s="231">
        <f>SUM('25.3転出'!I35)</f>
        <v>0</v>
      </c>
      <c r="J35" s="231">
        <f>SUM('25.3転出'!J35)</f>
        <v>0</v>
      </c>
      <c r="K35" s="231">
        <f>SUM('25.3転出'!K35)</f>
        <v>0</v>
      </c>
      <c r="L35" s="231">
        <f>SUM('25.3転出'!L35)</f>
        <v>0</v>
      </c>
      <c r="M35" s="20"/>
      <c r="N35" s="25" t="s">
        <v>92</v>
      </c>
      <c r="O35" s="231">
        <f>SUM('25.3転出'!O35)</f>
        <v>0</v>
      </c>
      <c r="P35" s="231">
        <f>SUM('25.3転出'!P35)</f>
        <v>0</v>
      </c>
      <c r="Q35" s="231">
        <f>SUM('25.3転出'!Q35)</f>
        <v>0</v>
      </c>
      <c r="R35" s="231">
        <f>SUM('25.3転出'!R35)</f>
        <v>0</v>
      </c>
      <c r="S35" s="28"/>
      <c r="T35" s="27" t="s">
        <v>6</v>
      </c>
      <c r="U35" s="348">
        <f>SUM('25.3転出'!U35)</f>
        <v>-1</v>
      </c>
      <c r="V35" s="348">
        <f>SUM('25.3転出'!V35)</f>
        <v>0</v>
      </c>
      <c r="W35" s="348">
        <f>SUM('25.3転出'!W35)</f>
        <v>-1</v>
      </c>
      <c r="X35" s="348">
        <f>SUM('25.3転出'!X35)</f>
        <v>-1</v>
      </c>
      <c r="AA35" s="106">
        <v>25</v>
      </c>
      <c r="AB35" s="206">
        <f>SUM('25.3転出'!AB35)</f>
        <v>1</v>
      </c>
      <c r="AC35" s="207">
        <f>SUM('25.3転出'!AC35)</f>
        <v>0</v>
      </c>
      <c r="AD35" s="208">
        <f>SUM('25.3転出'!AD35)</f>
        <v>1</v>
      </c>
      <c r="AE35" s="206">
        <f>SUM('25.3転出'!AE35)</f>
        <v>0</v>
      </c>
      <c r="AF35" s="207">
        <f>SUM('25.3転出'!AF35)</f>
        <v>0</v>
      </c>
      <c r="AG35" s="208">
        <f>SUM('25.3転出'!AG35)</f>
        <v>0</v>
      </c>
      <c r="AH35" s="206">
        <f>SUM('25.3転出'!AH35)</f>
        <v>1</v>
      </c>
      <c r="AI35" s="207">
        <f>SUM('25.3転出'!AI35)</f>
        <v>0</v>
      </c>
      <c r="AJ35" s="208">
        <f>SUM('25.3転出'!AJ35)</f>
        <v>1</v>
      </c>
      <c r="AK35" s="206">
        <f>SUM('25.3転出'!AK35)</f>
        <v>0</v>
      </c>
      <c r="AL35" s="207">
        <f>SUM('25.3転出'!AL35)</f>
        <v>0</v>
      </c>
      <c r="AM35" s="208">
        <f>SUM('25.3転出'!AM35)</f>
        <v>0</v>
      </c>
      <c r="AN35" s="206">
        <f>SUM('25.3転出'!AN35)</f>
        <v>0</v>
      </c>
      <c r="AO35" s="207">
        <f>SUM('25.3転出'!AO35)</f>
        <v>0</v>
      </c>
      <c r="AP35" s="208">
        <f>SUM('25.3転出'!AP35)</f>
        <v>0</v>
      </c>
      <c r="AQ35" s="206">
        <f>SUM('25.3転出'!AQ35)</f>
        <v>0</v>
      </c>
      <c r="AR35" s="207">
        <f>SUM('25.3転出'!AR35)</f>
        <v>0</v>
      </c>
      <c r="AS35" s="208">
        <f>SUM('25.3転出'!AS35)</f>
        <v>0</v>
      </c>
      <c r="AT35" s="206">
        <f>SUM('25.3転出'!AT35)</f>
        <v>0</v>
      </c>
      <c r="AU35" s="207">
        <f>SUM('25.3転出'!AU35)</f>
        <v>0</v>
      </c>
      <c r="AV35" s="208">
        <f>SUM('25.3転出'!AV35)</f>
        <v>0</v>
      </c>
      <c r="AW35" s="206">
        <f>SUM('25.3転出'!AW35)</f>
        <v>0</v>
      </c>
      <c r="AX35" s="207">
        <f>SUM('25.3転出'!AX35)</f>
        <v>0</v>
      </c>
      <c r="AY35" s="208">
        <f>SUM('25.3転出'!AY35)</f>
        <v>0</v>
      </c>
      <c r="AZ35" s="206">
        <f>SUM('25.3転出'!AZ35)</f>
        <v>0</v>
      </c>
      <c r="BA35" s="207">
        <f>SUM('25.3転出'!BA35)</f>
        <v>0</v>
      </c>
      <c r="BB35" s="208">
        <f>SUM('25.3転出'!BB35)</f>
        <v>0</v>
      </c>
      <c r="BC35" s="206">
        <f>SUM('25.3転出'!BC35)</f>
        <v>0</v>
      </c>
      <c r="BD35" s="207">
        <f>SUM('25.3転出'!BD35)</f>
        <v>0</v>
      </c>
      <c r="BE35" s="208">
        <f>SUM('25.3転出'!BE35)</f>
        <v>0</v>
      </c>
      <c r="BF35" s="206">
        <f>SUM('25.3転出'!BF35)</f>
        <v>0</v>
      </c>
      <c r="BG35" s="207">
        <f>SUM('25.3転出'!BG35)</f>
        <v>0</v>
      </c>
      <c r="BH35" s="208">
        <f>SUM('25.3転出'!BH35)</f>
        <v>0</v>
      </c>
      <c r="BI35" s="206">
        <f>SUM('25.3転出'!BI35)</f>
        <v>0</v>
      </c>
      <c r="BJ35" s="207">
        <f>SUM('25.3転出'!BJ35)</f>
        <v>0</v>
      </c>
      <c r="BK35" s="208">
        <f>SUM('25.3転出'!BK35)</f>
        <v>0</v>
      </c>
      <c r="BL35" s="206">
        <f>SUM('25.3転出'!BL35)</f>
        <v>0</v>
      </c>
      <c r="BM35" s="207">
        <f>SUM('25.3転出'!BM35)</f>
        <v>0</v>
      </c>
      <c r="BN35" s="208">
        <f>SUM('25.3転出'!BN35)</f>
        <v>0</v>
      </c>
      <c r="BO35" s="206">
        <f>SUM('25.3転出'!BO35)</f>
        <v>0</v>
      </c>
      <c r="BP35" s="207">
        <f>SUM('25.3転出'!BP35)</f>
        <v>0</v>
      </c>
      <c r="BQ35" s="208">
        <f>SUM('25.3転出'!BQ35)</f>
        <v>0</v>
      </c>
      <c r="BR35" s="206">
        <f>SUM('25.3転出'!BR35)</f>
        <v>0</v>
      </c>
      <c r="BS35" s="207">
        <f>SUM('25.3転出'!BS35)</f>
        <v>0</v>
      </c>
      <c r="BT35" s="208">
        <f>SUM('25.3転出'!BT35)</f>
        <v>0</v>
      </c>
      <c r="BU35" s="206">
        <f>SUM('25.3転出'!BU35)</f>
        <v>0</v>
      </c>
      <c r="BV35" s="207">
        <f>SUM('25.3転出'!BV35)</f>
        <v>0</v>
      </c>
      <c r="BW35" s="208">
        <f>SUM('25.3転出'!BW35)</f>
        <v>0</v>
      </c>
      <c r="BX35" s="206">
        <f>SUM('25.3転出'!BX35)</f>
        <v>0</v>
      </c>
      <c r="BY35" s="207">
        <f>SUM('25.3転出'!BY35)</f>
        <v>0</v>
      </c>
      <c r="BZ35" s="208">
        <f>SUM('25.3転出'!BZ35)</f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348">
        <f>SUM('25.3転出'!C36)</f>
        <v>1</v>
      </c>
      <c r="D36" s="348">
        <f>SUM('25.3転出'!D36)</f>
        <v>1</v>
      </c>
      <c r="E36" s="348">
        <f>SUM('25.3転出'!E36)</f>
        <v>2</v>
      </c>
      <c r="F36" s="348">
        <f>SUM('25.3転出'!F36)</f>
        <v>0</v>
      </c>
      <c r="G36" s="20"/>
      <c r="H36" s="25" t="s">
        <v>59</v>
      </c>
      <c r="I36" s="231">
        <f>SUM('25.3転出'!I36)</f>
        <v>0</v>
      </c>
      <c r="J36" s="231">
        <f>SUM('25.3転出'!J36)</f>
        <v>0</v>
      </c>
      <c r="K36" s="231">
        <f>SUM('25.3転出'!K36)</f>
        <v>0</v>
      </c>
      <c r="L36" s="231">
        <f>SUM('25.3転出'!L36)</f>
        <v>0</v>
      </c>
      <c r="M36" s="20"/>
      <c r="N36" s="25" t="s">
        <v>96</v>
      </c>
      <c r="O36" s="231">
        <f>SUM('25.3転出'!O36)</f>
        <v>0</v>
      </c>
      <c r="P36" s="231">
        <f>SUM('25.3転出'!P36)</f>
        <v>0</v>
      </c>
      <c r="Q36" s="231">
        <f>SUM('25.3転出'!Q36)</f>
        <v>0</v>
      </c>
      <c r="R36" s="231">
        <f>SUM('25.3転出'!R36)</f>
        <v>0</v>
      </c>
      <c r="S36" s="20"/>
      <c r="T36" s="25" t="s">
        <v>141</v>
      </c>
      <c r="U36" s="231">
        <f>SUM('25.3転出'!U36)</f>
        <v>0</v>
      </c>
      <c r="V36" s="231">
        <f>SUM('25.3転出'!V36)</f>
        <v>0</v>
      </c>
      <c r="W36" s="231">
        <f>SUM('25.3転出'!W36)</f>
        <v>0</v>
      </c>
      <c r="X36" s="231">
        <f>SUM('25.3転出'!X36)</f>
        <v>0</v>
      </c>
      <c r="AA36" s="106">
        <v>26</v>
      </c>
      <c r="AB36" s="209">
        <f>SUM('25.3転出'!AB36)</f>
        <v>0</v>
      </c>
      <c r="AC36" s="210">
        <f>SUM('25.3転出'!AC36)</f>
        <v>1</v>
      </c>
      <c r="AD36" s="211">
        <f>SUM('25.3転出'!AD36)</f>
        <v>1</v>
      </c>
      <c r="AE36" s="209">
        <f>SUM('25.3転出'!AE36)</f>
        <v>0</v>
      </c>
      <c r="AF36" s="210">
        <f>SUM('25.3転出'!AF36)</f>
        <v>0</v>
      </c>
      <c r="AG36" s="211">
        <f>SUM('25.3転出'!AG36)</f>
        <v>0</v>
      </c>
      <c r="AH36" s="209">
        <f>SUM('25.3転出'!AH36)</f>
        <v>0</v>
      </c>
      <c r="AI36" s="210">
        <f>SUM('25.3転出'!AI36)</f>
        <v>0</v>
      </c>
      <c r="AJ36" s="211">
        <f>SUM('25.3転出'!AJ36)</f>
        <v>0</v>
      </c>
      <c r="AK36" s="209">
        <f>SUM('25.3転出'!AK36)</f>
        <v>0</v>
      </c>
      <c r="AL36" s="210">
        <f>SUM('25.3転出'!AL36)</f>
        <v>0</v>
      </c>
      <c r="AM36" s="211">
        <f>SUM('25.3転出'!AM36)</f>
        <v>0</v>
      </c>
      <c r="AN36" s="209">
        <f>SUM('25.3転出'!AN36)</f>
        <v>0</v>
      </c>
      <c r="AO36" s="210">
        <f>SUM('25.3転出'!AO36)</f>
        <v>0</v>
      </c>
      <c r="AP36" s="211">
        <f>SUM('25.3転出'!AP36)</f>
        <v>0</v>
      </c>
      <c r="AQ36" s="209">
        <f>SUM('25.3転出'!AQ36)</f>
        <v>0</v>
      </c>
      <c r="AR36" s="210">
        <f>SUM('25.3転出'!AR36)</f>
        <v>0</v>
      </c>
      <c r="AS36" s="211">
        <f>SUM('25.3転出'!AS36)</f>
        <v>0</v>
      </c>
      <c r="AT36" s="209">
        <f>SUM('25.3転出'!AT36)</f>
        <v>0</v>
      </c>
      <c r="AU36" s="210">
        <f>SUM('25.3転出'!AU36)</f>
        <v>1</v>
      </c>
      <c r="AV36" s="211">
        <f>SUM('25.3転出'!AV36)</f>
        <v>1</v>
      </c>
      <c r="AW36" s="209">
        <f>SUM('25.3転出'!AW36)</f>
        <v>0</v>
      </c>
      <c r="AX36" s="210">
        <f>SUM('25.3転出'!AX36)</f>
        <v>0</v>
      </c>
      <c r="AY36" s="211">
        <f>SUM('25.3転出'!AY36)</f>
        <v>0</v>
      </c>
      <c r="AZ36" s="209">
        <f>SUM('25.3転出'!AZ36)</f>
        <v>0</v>
      </c>
      <c r="BA36" s="210">
        <f>SUM('25.3転出'!BA36)</f>
        <v>0</v>
      </c>
      <c r="BB36" s="211">
        <f>SUM('25.3転出'!BB36)</f>
        <v>0</v>
      </c>
      <c r="BC36" s="209">
        <f>SUM('25.3転出'!BC36)</f>
        <v>0</v>
      </c>
      <c r="BD36" s="210">
        <f>SUM('25.3転出'!BD36)</f>
        <v>0</v>
      </c>
      <c r="BE36" s="211">
        <f>SUM('25.3転出'!BE36)</f>
        <v>0</v>
      </c>
      <c r="BF36" s="209">
        <f>SUM('25.3転出'!BF36)</f>
        <v>0</v>
      </c>
      <c r="BG36" s="210">
        <f>SUM('25.3転出'!BG36)</f>
        <v>0</v>
      </c>
      <c r="BH36" s="211">
        <f>SUM('25.3転出'!BH36)</f>
        <v>0</v>
      </c>
      <c r="BI36" s="209">
        <f>SUM('25.3転出'!BI36)</f>
        <v>0</v>
      </c>
      <c r="BJ36" s="210">
        <f>SUM('25.3転出'!BJ36)</f>
        <v>0</v>
      </c>
      <c r="BK36" s="211">
        <f>SUM('25.3転出'!BK36)</f>
        <v>0</v>
      </c>
      <c r="BL36" s="209">
        <f>SUM('25.3転出'!BL36)</f>
        <v>0</v>
      </c>
      <c r="BM36" s="210">
        <f>SUM('25.3転出'!BM36)</f>
        <v>0</v>
      </c>
      <c r="BN36" s="211">
        <f>SUM('25.3転出'!BN36)</f>
        <v>0</v>
      </c>
      <c r="BO36" s="209">
        <f>SUM('25.3転出'!BO36)</f>
        <v>0</v>
      </c>
      <c r="BP36" s="210">
        <f>SUM('25.3転出'!BP36)</f>
        <v>0</v>
      </c>
      <c r="BQ36" s="211">
        <f>SUM('25.3転出'!BQ36)</f>
        <v>0</v>
      </c>
      <c r="BR36" s="209">
        <f>SUM('25.3転出'!BR36)</f>
        <v>0</v>
      </c>
      <c r="BS36" s="210">
        <f>SUM('25.3転出'!BS36)</f>
        <v>0</v>
      </c>
      <c r="BT36" s="211">
        <f>SUM('25.3転出'!BT36)</f>
        <v>0</v>
      </c>
      <c r="BU36" s="209">
        <f>SUM('25.3転出'!BU36)</f>
        <v>0</v>
      </c>
      <c r="BV36" s="210">
        <f>SUM('25.3転出'!BV36)</f>
        <v>0</v>
      </c>
      <c r="BW36" s="211">
        <f>SUM('25.3転出'!BW36)</f>
        <v>0</v>
      </c>
      <c r="BX36" s="209">
        <f>SUM('25.3転出'!BX36)</f>
        <v>0</v>
      </c>
      <c r="BY36" s="210">
        <f>SUM('25.3転出'!BY36)</f>
        <v>0</v>
      </c>
      <c r="BZ36" s="211">
        <f>SUM('25.3転出'!BZ36)</f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354" t="s">
        <v>6</v>
      </c>
      <c r="I37" s="348">
        <f>SUM('25.3転出'!I37)</f>
        <v>2</v>
      </c>
      <c r="J37" s="348">
        <f>SUM('25.3転出'!J37)</f>
        <v>0</v>
      </c>
      <c r="K37" s="348">
        <f>SUM('25.3転出'!K37)</f>
        <v>2</v>
      </c>
      <c r="L37" s="348">
        <f>SUM('25.3転出'!L37)</f>
        <v>0</v>
      </c>
      <c r="M37" s="20"/>
      <c r="N37" s="25" t="s">
        <v>102</v>
      </c>
      <c r="O37" s="231">
        <f>SUM('25.3転出'!O37)</f>
        <v>0</v>
      </c>
      <c r="P37" s="231">
        <f>SUM('25.3転出'!P37)</f>
        <v>0</v>
      </c>
      <c r="Q37" s="231">
        <f>SUM('25.3転出'!Q37)</f>
        <v>0</v>
      </c>
      <c r="R37" s="231">
        <f>SUM('25.3転出'!R37)</f>
        <v>0</v>
      </c>
      <c r="S37" s="20" t="s">
        <v>168</v>
      </c>
      <c r="T37" s="25" t="s">
        <v>142</v>
      </c>
      <c r="U37" s="231">
        <f>SUM('25.3転出'!U37)</f>
        <v>0</v>
      </c>
      <c r="V37" s="231">
        <f>SUM('25.3転出'!V37)</f>
        <v>0</v>
      </c>
      <c r="W37" s="231">
        <f>SUM('25.3転出'!W37)</f>
        <v>0</v>
      </c>
      <c r="X37" s="231">
        <f>SUM('25.3転出'!X37)</f>
        <v>0</v>
      </c>
      <c r="AA37" s="106">
        <v>27</v>
      </c>
      <c r="AB37" s="209">
        <f>SUM('25.3転出'!AB37)</f>
        <v>1</v>
      </c>
      <c r="AC37" s="210">
        <f>SUM('25.3転出'!AC37)</f>
        <v>0</v>
      </c>
      <c r="AD37" s="211">
        <f>SUM('25.3転出'!AD37)</f>
        <v>1</v>
      </c>
      <c r="AE37" s="209">
        <f>SUM('25.3転出'!AE37)</f>
        <v>0</v>
      </c>
      <c r="AF37" s="210">
        <f>SUM('25.3転出'!AF37)</f>
        <v>0</v>
      </c>
      <c r="AG37" s="211">
        <f>SUM('25.3転出'!AG37)</f>
        <v>0</v>
      </c>
      <c r="AH37" s="209">
        <f>SUM('25.3転出'!AH37)</f>
        <v>0</v>
      </c>
      <c r="AI37" s="210">
        <f>SUM('25.3転出'!AI37)</f>
        <v>0</v>
      </c>
      <c r="AJ37" s="211">
        <f>SUM('25.3転出'!AJ37)</f>
        <v>0</v>
      </c>
      <c r="AK37" s="209">
        <f>SUM('25.3転出'!AK37)</f>
        <v>0</v>
      </c>
      <c r="AL37" s="210">
        <f>SUM('25.3転出'!AL37)</f>
        <v>0</v>
      </c>
      <c r="AM37" s="211">
        <f>SUM('25.3転出'!AM37)</f>
        <v>0</v>
      </c>
      <c r="AN37" s="209">
        <f>SUM('25.3転出'!AN37)</f>
        <v>0</v>
      </c>
      <c r="AO37" s="210">
        <f>SUM('25.3転出'!AO37)</f>
        <v>0</v>
      </c>
      <c r="AP37" s="211">
        <f>SUM('25.3転出'!AP37)</f>
        <v>0</v>
      </c>
      <c r="AQ37" s="209">
        <f>SUM('25.3転出'!AQ37)</f>
        <v>1</v>
      </c>
      <c r="AR37" s="210">
        <f>SUM('25.3転出'!AR37)</f>
        <v>0</v>
      </c>
      <c r="AS37" s="211">
        <f>SUM('25.3転出'!AS37)</f>
        <v>1</v>
      </c>
      <c r="AT37" s="209">
        <f>SUM('25.3転出'!AT37)</f>
        <v>0</v>
      </c>
      <c r="AU37" s="210">
        <f>SUM('25.3転出'!AU37)</f>
        <v>0</v>
      </c>
      <c r="AV37" s="211">
        <f>SUM('25.3転出'!AV37)</f>
        <v>0</v>
      </c>
      <c r="AW37" s="209">
        <f>SUM('25.3転出'!AW37)</f>
        <v>0</v>
      </c>
      <c r="AX37" s="210">
        <f>SUM('25.3転出'!AX37)</f>
        <v>0</v>
      </c>
      <c r="AY37" s="211">
        <f>SUM('25.3転出'!AY37)</f>
        <v>0</v>
      </c>
      <c r="AZ37" s="209">
        <f>SUM('25.3転出'!AZ37)</f>
        <v>0</v>
      </c>
      <c r="BA37" s="210">
        <f>SUM('25.3転出'!BA37)</f>
        <v>0</v>
      </c>
      <c r="BB37" s="211">
        <f>SUM('25.3転出'!BB37)</f>
        <v>0</v>
      </c>
      <c r="BC37" s="209">
        <f>SUM('25.3転出'!BC37)</f>
        <v>0</v>
      </c>
      <c r="BD37" s="210">
        <f>SUM('25.3転出'!BD37)</f>
        <v>0</v>
      </c>
      <c r="BE37" s="211">
        <f>SUM('25.3転出'!BE37)</f>
        <v>0</v>
      </c>
      <c r="BF37" s="209">
        <f>SUM('25.3転出'!BF37)</f>
        <v>0</v>
      </c>
      <c r="BG37" s="210">
        <f>SUM('25.3転出'!BG37)</f>
        <v>0</v>
      </c>
      <c r="BH37" s="211">
        <f>SUM('25.3転出'!BH37)</f>
        <v>0</v>
      </c>
      <c r="BI37" s="209">
        <f>SUM('25.3転出'!BI37)</f>
        <v>0</v>
      </c>
      <c r="BJ37" s="210">
        <f>SUM('25.3転出'!BJ37)</f>
        <v>0</v>
      </c>
      <c r="BK37" s="211">
        <f>SUM('25.3転出'!BK37)</f>
        <v>0</v>
      </c>
      <c r="BL37" s="209">
        <f>SUM('25.3転出'!BL37)</f>
        <v>0</v>
      </c>
      <c r="BM37" s="210">
        <f>SUM('25.3転出'!BM37)</f>
        <v>0</v>
      </c>
      <c r="BN37" s="211">
        <f>SUM('25.3転出'!BN37)</f>
        <v>0</v>
      </c>
      <c r="BO37" s="209">
        <f>SUM('25.3転出'!BO37)</f>
        <v>0</v>
      </c>
      <c r="BP37" s="210">
        <f>SUM('25.3転出'!BP37)</f>
        <v>0</v>
      </c>
      <c r="BQ37" s="211">
        <f>SUM('25.3転出'!BQ37)</f>
        <v>0</v>
      </c>
      <c r="BR37" s="209">
        <f>SUM('25.3転出'!BR37)</f>
        <v>0</v>
      </c>
      <c r="BS37" s="210">
        <f>SUM('25.3転出'!BS37)</f>
        <v>0</v>
      </c>
      <c r="BT37" s="211">
        <f>SUM('25.3転出'!BT37)</f>
        <v>0</v>
      </c>
      <c r="BU37" s="209">
        <f>SUM('25.3転出'!BU37)</f>
        <v>0</v>
      </c>
      <c r="BV37" s="210">
        <f>SUM('25.3転出'!BV37)</f>
        <v>0</v>
      </c>
      <c r="BW37" s="211">
        <f>SUM('25.3転出'!BW37)</f>
        <v>0</v>
      </c>
      <c r="BX37" s="209">
        <f>SUM('25.3転出'!BX37)</f>
        <v>0</v>
      </c>
      <c r="BY37" s="210">
        <f>SUM('25.3転出'!BY37)</f>
        <v>0</v>
      </c>
      <c r="BZ37" s="211">
        <f>SUM('25.3転出'!BZ37)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>
        <f>SUM('25.3転出'!O38)</f>
        <v>0</v>
      </c>
      <c r="P38" s="231">
        <f>SUM('25.3転出'!P38)</f>
        <v>0</v>
      </c>
      <c r="Q38" s="231">
        <f>SUM('25.3転出'!Q38)</f>
        <v>0</v>
      </c>
      <c r="R38" s="231">
        <f>SUM('25.3転出'!R38)</f>
        <v>0</v>
      </c>
      <c r="S38" s="20"/>
      <c r="T38" s="25" t="s">
        <v>143</v>
      </c>
      <c r="U38" s="231">
        <f>SUM('25.3転出'!U38)</f>
        <v>0</v>
      </c>
      <c r="V38" s="231">
        <f>SUM('25.3転出'!V38)</f>
        <v>0</v>
      </c>
      <c r="W38" s="231">
        <f>SUM('25.3転出'!W38)</f>
        <v>0</v>
      </c>
      <c r="X38" s="231">
        <f>SUM('25.3転出'!X38)</f>
        <v>0</v>
      </c>
      <c r="AA38" s="106">
        <v>28</v>
      </c>
      <c r="AB38" s="209">
        <f>SUM('25.3転出'!AB38)</f>
        <v>0</v>
      </c>
      <c r="AC38" s="210">
        <f>SUM('25.3転出'!AC38)</f>
        <v>1</v>
      </c>
      <c r="AD38" s="211">
        <f>SUM('25.3転出'!AD38)</f>
        <v>1</v>
      </c>
      <c r="AE38" s="209">
        <f>SUM('25.3転出'!AE38)</f>
        <v>0</v>
      </c>
      <c r="AF38" s="210">
        <f>SUM('25.3転出'!AF38)</f>
        <v>0</v>
      </c>
      <c r="AG38" s="211">
        <f>SUM('25.3転出'!AG38)</f>
        <v>0</v>
      </c>
      <c r="AH38" s="209">
        <f>SUM('25.3転出'!AH38)</f>
        <v>0</v>
      </c>
      <c r="AI38" s="210">
        <f>SUM('25.3転出'!AI38)</f>
        <v>0</v>
      </c>
      <c r="AJ38" s="211">
        <f>SUM('25.3転出'!AJ38)</f>
        <v>0</v>
      </c>
      <c r="AK38" s="209">
        <f>SUM('25.3転出'!AK38)</f>
        <v>0</v>
      </c>
      <c r="AL38" s="210">
        <f>SUM('25.3転出'!AL38)</f>
        <v>0</v>
      </c>
      <c r="AM38" s="211">
        <f>SUM('25.3転出'!AM38)</f>
        <v>0</v>
      </c>
      <c r="AN38" s="209">
        <f>SUM('25.3転出'!AN38)</f>
        <v>0</v>
      </c>
      <c r="AO38" s="210">
        <f>SUM('25.3転出'!AO38)</f>
        <v>0</v>
      </c>
      <c r="AP38" s="211">
        <f>SUM('25.3転出'!AP38)</f>
        <v>0</v>
      </c>
      <c r="AQ38" s="209">
        <f>SUM('25.3転出'!AQ38)</f>
        <v>0</v>
      </c>
      <c r="AR38" s="210">
        <f>SUM('25.3転出'!AR38)</f>
        <v>0</v>
      </c>
      <c r="AS38" s="211">
        <f>SUM('25.3転出'!AS38)</f>
        <v>0</v>
      </c>
      <c r="AT38" s="209">
        <f>SUM('25.3転出'!AT38)</f>
        <v>0</v>
      </c>
      <c r="AU38" s="210">
        <f>SUM('25.3転出'!AU38)</f>
        <v>0</v>
      </c>
      <c r="AV38" s="211">
        <f>SUM('25.3転出'!AV38)</f>
        <v>0</v>
      </c>
      <c r="AW38" s="209">
        <f>SUM('25.3転出'!AW38)</f>
        <v>0</v>
      </c>
      <c r="AX38" s="210">
        <f>SUM('25.3転出'!AX38)</f>
        <v>0</v>
      </c>
      <c r="AY38" s="211">
        <f>SUM('25.3転出'!AY38)</f>
        <v>0</v>
      </c>
      <c r="AZ38" s="209">
        <f>SUM('25.3転出'!AZ38)</f>
        <v>0</v>
      </c>
      <c r="BA38" s="210">
        <f>SUM('25.3転出'!BA38)</f>
        <v>1</v>
      </c>
      <c r="BB38" s="211">
        <f>SUM('25.3転出'!BB38)</f>
        <v>1</v>
      </c>
      <c r="BC38" s="209">
        <f>SUM('25.3転出'!BC38)</f>
        <v>0</v>
      </c>
      <c r="BD38" s="210">
        <f>SUM('25.3転出'!BD38)</f>
        <v>0</v>
      </c>
      <c r="BE38" s="211">
        <f>SUM('25.3転出'!BE38)</f>
        <v>0</v>
      </c>
      <c r="BF38" s="209">
        <f>SUM('25.3転出'!BF38)</f>
        <v>0</v>
      </c>
      <c r="BG38" s="210">
        <f>SUM('25.3転出'!BG38)</f>
        <v>0</v>
      </c>
      <c r="BH38" s="211">
        <f>SUM('25.3転出'!BH38)</f>
        <v>0</v>
      </c>
      <c r="BI38" s="209">
        <f>SUM('25.3転出'!BI38)</f>
        <v>0</v>
      </c>
      <c r="BJ38" s="210">
        <f>SUM('25.3転出'!BJ38)</f>
        <v>0</v>
      </c>
      <c r="BK38" s="211">
        <f>SUM('25.3転出'!BK38)</f>
        <v>0</v>
      </c>
      <c r="BL38" s="209">
        <f>SUM('25.3転出'!BL38)</f>
        <v>0</v>
      </c>
      <c r="BM38" s="210">
        <f>SUM('25.3転出'!BM38)</f>
        <v>0</v>
      </c>
      <c r="BN38" s="211">
        <f>SUM('25.3転出'!BN38)</f>
        <v>0</v>
      </c>
      <c r="BO38" s="209">
        <f>SUM('25.3転出'!BO38)</f>
        <v>0</v>
      </c>
      <c r="BP38" s="210">
        <f>SUM('25.3転出'!BP38)</f>
        <v>0</v>
      </c>
      <c r="BQ38" s="211">
        <f>SUM('25.3転出'!BQ38)</f>
        <v>0</v>
      </c>
      <c r="BR38" s="209">
        <f>SUM('25.3転出'!BR38)</f>
        <v>0</v>
      </c>
      <c r="BS38" s="210">
        <f>SUM('25.3転出'!BS38)</f>
        <v>0</v>
      </c>
      <c r="BT38" s="211">
        <f>SUM('25.3転出'!BT38)</f>
        <v>0</v>
      </c>
      <c r="BU38" s="209">
        <f>SUM('25.3転出'!BU38)</f>
        <v>0</v>
      </c>
      <c r="BV38" s="210">
        <f>SUM('25.3転出'!BV38)</f>
        <v>0</v>
      </c>
      <c r="BW38" s="211">
        <f>SUM('25.3転出'!BW38)</f>
        <v>0</v>
      </c>
      <c r="BX38" s="209">
        <f>SUM('25.3転出'!BX38)</f>
        <v>0</v>
      </c>
      <c r="BY38" s="210">
        <f>SUM('25.3転出'!BY38)</f>
        <v>0</v>
      </c>
      <c r="BZ38" s="211">
        <f>SUM('25.3転出'!BZ38)</f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>
        <f>SUM('25.3転出'!O39)</f>
        <v>0</v>
      </c>
      <c r="P39" s="231">
        <f>SUM('25.3転出'!P39)</f>
        <v>0</v>
      </c>
      <c r="Q39" s="231">
        <f>SUM('25.3転出'!Q39)</f>
        <v>0</v>
      </c>
      <c r="R39" s="231">
        <f>SUM('25.3転出'!R39)</f>
        <v>0</v>
      </c>
      <c r="S39" s="20" t="s">
        <v>161</v>
      </c>
      <c r="T39" s="25" t="s">
        <v>144</v>
      </c>
      <c r="U39" s="231">
        <f>SUM('25.3転出'!U39)</f>
        <v>0</v>
      </c>
      <c r="V39" s="231">
        <f>SUM('25.3転出'!V39)</f>
        <v>0</v>
      </c>
      <c r="W39" s="231">
        <f>SUM('25.3転出'!W39)</f>
        <v>0</v>
      </c>
      <c r="X39" s="231">
        <f>SUM('25.3転出'!X39)</f>
        <v>0</v>
      </c>
      <c r="AA39" s="106">
        <v>29</v>
      </c>
      <c r="AB39" s="209">
        <f>SUM('25.3転出'!AB39)</f>
        <v>1</v>
      </c>
      <c r="AC39" s="210">
        <f>SUM('25.3転出'!AC39)</f>
        <v>0</v>
      </c>
      <c r="AD39" s="211">
        <f>SUM('25.3転出'!AD39)</f>
        <v>1</v>
      </c>
      <c r="AE39" s="209">
        <f>SUM('25.3転出'!AE39)</f>
        <v>0</v>
      </c>
      <c r="AF39" s="210">
        <f>SUM('25.3転出'!AF39)</f>
        <v>0</v>
      </c>
      <c r="AG39" s="211">
        <f>SUM('25.3転出'!AG39)</f>
        <v>0</v>
      </c>
      <c r="AH39" s="209">
        <f>SUM('25.3転出'!AH39)</f>
        <v>0</v>
      </c>
      <c r="AI39" s="210">
        <f>SUM('25.3転出'!AI39)</f>
        <v>0</v>
      </c>
      <c r="AJ39" s="211">
        <f>SUM('25.3転出'!AJ39)</f>
        <v>0</v>
      </c>
      <c r="AK39" s="209">
        <f>SUM('25.3転出'!AK39)</f>
        <v>0</v>
      </c>
      <c r="AL39" s="210">
        <f>SUM('25.3転出'!AL39)</f>
        <v>0</v>
      </c>
      <c r="AM39" s="211">
        <f>SUM('25.3転出'!AM39)</f>
        <v>0</v>
      </c>
      <c r="AN39" s="209">
        <f>SUM('25.3転出'!AN39)</f>
        <v>0</v>
      </c>
      <c r="AO39" s="210">
        <f>SUM('25.3転出'!AO39)</f>
        <v>0</v>
      </c>
      <c r="AP39" s="211">
        <f>SUM('25.3転出'!AP39)</f>
        <v>0</v>
      </c>
      <c r="AQ39" s="209">
        <f>SUM('25.3転出'!AQ39)</f>
        <v>0</v>
      </c>
      <c r="AR39" s="210">
        <f>SUM('25.3転出'!AR39)</f>
        <v>0</v>
      </c>
      <c r="AS39" s="211">
        <f>SUM('25.3転出'!AS39)</f>
        <v>0</v>
      </c>
      <c r="AT39" s="209">
        <f>SUM('25.3転出'!AT39)</f>
        <v>0</v>
      </c>
      <c r="AU39" s="210">
        <f>SUM('25.3転出'!AU39)</f>
        <v>0</v>
      </c>
      <c r="AV39" s="211">
        <f>SUM('25.3転出'!AV39)</f>
        <v>0</v>
      </c>
      <c r="AW39" s="209">
        <f>SUM('25.3転出'!AW39)</f>
        <v>0</v>
      </c>
      <c r="AX39" s="210">
        <f>SUM('25.3転出'!AX39)</f>
        <v>0</v>
      </c>
      <c r="AY39" s="211">
        <f>SUM('25.3転出'!AY39)</f>
        <v>0</v>
      </c>
      <c r="AZ39" s="209">
        <f>SUM('25.3転出'!AZ39)</f>
        <v>1</v>
      </c>
      <c r="BA39" s="210">
        <f>SUM('25.3転出'!BA39)</f>
        <v>0</v>
      </c>
      <c r="BB39" s="211">
        <f>SUM('25.3転出'!BB39)</f>
        <v>1</v>
      </c>
      <c r="BC39" s="209">
        <f>SUM('25.3転出'!BC39)</f>
        <v>0</v>
      </c>
      <c r="BD39" s="210">
        <f>SUM('25.3転出'!BD39)</f>
        <v>0</v>
      </c>
      <c r="BE39" s="211">
        <f>SUM('25.3転出'!BE39)</f>
        <v>0</v>
      </c>
      <c r="BF39" s="209">
        <f>SUM('25.3転出'!BF39)</f>
        <v>0</v>
      </c>
      <c r="BG39" s="210">
        <f>SUM('25.3転出'!BG39)</f>
        <v>0</v>
      </c>
      <c r="BH39" s="211">
        <f>SUM('25.3転出'!BH39)</f>
        <v>0</v>
      </c>
      <c r="BI39" s="209">
        <f>SUM('25.3転出'!BI39)</f>
        <v>0</v>
      </c>
      <c r="BJ39" s="210">
        <f>SUM('25.3転出'!BJ39)</f>
        <v>0</v>
      </c>
      <c r="BK39" s="211">
        <f>SUM('25.3転出'!BK39)</f>
        <v>0</v>
      </c>
      <c r="BL39" s="209">
        <f>SUM('25.3転出'!BL39)</f>
        <v>0</v>
      </c>
      <c r="BM39" s="210">
        <f>SUM('25.3転出'!BM39)</f>
        <v>0</v>
      </c>
      <c r="BN39" s="211">
        <f>SUM('25.3転出'!BN39)</f>
        <v>0</v>
      </c>
      <c r="BO39" s="209">
        <f>SUM('25.3転出'!BO39)</f>
        <v>0</v>
      </c>
      <c r="BP39" s="210">
        <f>SUM('25.3転出'!BP39)</f>
        <v>0</v>
      </c>
      <c r="BQ39" s="211">
        <f>SUM('25.3転出'!BQ39)</f>
        <v>0</v>
      </c>
      <c r="BR39" s="209">
        <f>SUM('25.3転出'!BR39)</f>
        <v>0</v>
      </c>
      <c r="BS39" s="210">
        <f>SUM('25.3転出'!BS39)</f>
        <v>0</v>
      </c>
      <c r="BT39" s="211">
        <f>SUM('25.3転出'!BT39)</f>
        <v>0</v>
      </c>
      <c r="BU39" s="209">
        <f>SUM('25.3転出'!BU39)</f>
        <v>0</v>
      </c>
      <c r="BV39" s="210">
        <f>SUM('25.3転出'!BV39)</f>
        <v>0</v>
      </c>
      <c r="BW39" s="211">
        <f>SUM('25.3転出'!BW39)</f>
        <v>0</v>
      </c>
      <c r="BX39" s="209">
        <f>SUM('25.3転出'!BX39)</f>
        <v>0</v>
      </c>
      <c r="BY39" s="210">
        <f>SUM('25.3転出'!BY39)</f>
        <v>0</v>
      </c>
      <c r="BZ39" s="211">
        <f>SUM('25.3転出'!BZ39)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>
        <f>SUM('25.3転出'!O40)</f>
        <v>0</v>
      </c>
      <c r="P40" s="231">
        <f>SUM('25.3転出'!P40)</f>
        <v>0</v>
      </c>
      <c r="Q40" s="231">
        <f>SUM('25.3転出'!Q40)</f>
        <v>0</v>
      </c>
      <c r="R40" s="231">
        <f>SUM('25.3転出'!R40)</f>
        <v>0</v>
      </c>
      <c r="S40" s="20"/>
      <c r="T40" s="25" t="s">
        <v>145</v>
      </c>
      <c r="U40" s="231">
        <f>SUM('25.3転出'!U40)</f>
        <v>0</v>
      </c>
      <c r="V40" s="231">
        <f>SUM('25.3転出'!V40)</f>
        <v>0</v>
      </c>
      <c r="W40" s="231">
        <f>SUM('25.3転出'!W40)</f>
        <v>0</v>
      </c>
      <c r="X40" s="231">
        <f>SUM('25.3転出'!X40)</f>
        <v>0</v>
      </c>
      <c r="AA40" s="110" t="str">
        <f>FIXED(AA35,0)&amp;" ～ "&amp;FIXED(AA39,0)&amp;" 小計"</f>
        <v>25 ～ 29 小計</v>
      </c>
      <c r="AB40" s="358">
        <f>SUM('25.3転出'!AB40)</f>
        <v>3</v>
      </c>
      <c r="AC40" s="359">
        <f>SUM('25.3転出'!AC40)</f>
        <v>2</v>
      </c>
      <c r="AD40" s="212">
        <f>SUM('25.3転出'!AD40)</f>
        <v>5</v>
      </c>
      <c r="AE40" s="358">
        <f>SUM('25.3転出'!AE40)</f>
        <v>0</v>
      </c>
      <c r="AF40" s="359">
        <f>SUM('25.3転出'!AF40)</f>
        <v>0</v>
      </c>
      <c r="AG40" s="212">
        <f>SUM('25.3転出'!AG40)</f>
        <v>0</v>
      </c>
      <c r="AH40" s="358">
        <f>SUM('25.3転出'!AH40)</f>
        <v>1</v>
      </c>
      <c r="AI40" s="359">
        <f>SUM('25.3転出'!AI40)</f>
        <v>0</v>
      </c>
      <c r="AJ40" s="212">
        <f>SUM('25.3転出'!AJ40)</f>
        <v>1</v>
      </c>
      <c r="AK40" s="358">
        <f>SUM('25.3転出'!AK40)</f>
        <v>0</v>
      </c>
      <c r="AL40" s="359">
        <f>SUM('25.3転出'!AL40)</f>
        <v>0</v>
      </c>
      <c r="AM40" s="212">
        <f>SUM('25.3転出'!AM40)</f>
        <v>0</v>
      </c>
      <c r="AN40" s="358">
        <f>SUM('25.3転出'!AN40)</f>
        <v>0</v>
      </c>
      <c r="AO40" s="359">
        <f>SUM('25.3転出'!AO40)</f>
        <v>0</v>
      </c>
      <c r="AP40" s="212">
        <f>SUM('25.3転出'!AP40)</f>
        <v>0</v>
      </c>
      <c r="AQ40" s="358">
        <f>SUM('25.3転出'!AQ40)</f>
        <v>1</v>
      </c>
      <c r="AR40" s="359">
        <f>SUM('25.3転出'!AR40)</f>
        <v>0</v>
      </c>
      <c r="AS40" s="212">
        <f>SUM('25.3転出'!AS40)</f>
        <v>1</v>
      </c>
      <c r="AT40" s="358">
        <f>SUM('25.3転出'!AT40)</f>
        <v>0</v>
      </c>
      <c r="AU40" s="359">
        <f>SUM('25.3転出'!AU40)</f>
        <v>1</v>
      </c>
      <c r="AV40" s="212">
        <f>SUM('25.3転出'!AV40)</f>
        <v>1</v>
      </c>
      <c r="AW40" s="358">
        <f>SUM('25.3転出'!AW40)</f>
        <v>0</v>
      </c>
      <c r="AX40" s="359">
        <f>SUM('25.3転出'!AX40)</f>
        <v>0</v>
      </c>
      <c r="AY40" s="212">
        <f>SUM('25.3転出'!AY40)</f>
        <v>0</v>
      </c>
      <c r="AZ40" s="358">
        <f>SUM('25.3転出'!AZ40)</f>
        <v>1</v>
      </c>
      <c r="BA40" s="359">
        <f>SUM('25.3転出'!BA40)</f>
        <v>1</v>
      </c>
      <c r="BB40" s="212">
        <f>SUM('25.3転出'!BB40)</f>
        <v>2</v>
      </c>
      <c r="BC40" s="358">
        <f>SUM('25.3転出'!BC40)</f>
        <v>0</v>
      </c>
      <c r="BD40" s="359">
        <f>SUM('25.3転出'!BD40)</f>
        <v>0</v>
      </c>
      <c r="BE40" s="212">
        <f>SUM('25.3転出'!BE40)</f>
        <v>0</v>
      </c>
      <c r="BF40" s="358">
        <f>SUM('25.3転出'!BF40)</f>
        <v>0</v>
      </c>
      <c r="BG40" s="359">
        <f>SUM('25.3転出'!BG40)</f>
        <v>0</v>
      </c>
      <c r="BH40" s="212">
        <f>SUM('25.3転出'!BH40)</f>
        <v>0</v>
      </c>
      <c r="BI40" s="358">
        <f>SUM('25.3転出'!BI40)</f>
        <v>0</v>
      </c>
      <c r="BJ40" s="359">
        <f>SUM('25.3転出'!BJ40)</f>
        <v>0</v>
      </c>
      <c r="BK40" s="212">
        <f>SUM('25.3転出'!BK40)</f>
        <v>0</v>
      </c>
      <c r="BL40" s="358">
        <f>SUM('25.3転出'!BL40)</f>
        <v>0</v>
      </c>
      <c r="BM40" s="359">
        <f>SUM('25.3転出'!BM40)</f>
        <v>0</v>
      </c>
      <c r="BN40" s="212">
        <f>SUM('25.3転出'!BN40)</f>
        <v>0</v>
      </c>
      <c r="BO40" s="358">
        <f>SUM('25.3転出'!BO40)</f>
        <v>0</v>
      </c>
      <c r="BP40" s="359">
        <f>SUM('25.3転出'!BP40)</f>
        <v>0</v>
      </c>
      <c r="BQ40" s="212">
        <f>SUM('25.3転出'!BQ40)</f>
        <v>0</v>
      </c>
      <c r="BR40" s="358">
        <f>SUM('25.3転出'!BR40)</f>
        <v>0</v>
      </c>
      <c r="BS40" s="359">
        <f>SUM('25.3転出'!BS40)</f>
        <v>0</v>
      </c>
      <c r="BT40" s="212">
        <f>SUM('25.3転出'!BT40)</f>
        <v>0</v>
      </c>
      <c r="BU40" s="358">
        <f>SUM('25.3転出'!BU40)</f>
        <v>0</v>
      </c>
      <c r="BV40" s="359">
        <f>SUM('25.3転出'!BV40)</f>
        <v>0</v>
      </c>
      <c r="BW40" s="212">
        <f>SUM('25.3転出'!BW40)</f>
        <v>0</v>
      </c>
      <c r="BX40" s="358">
        <f>SUM('25.3転出'!BX40)</f>
        <v>0</v>
      </c>
      <c r="BY40" s="359">
        <f>SUM('25.3転出'!BY40)</f>
        <v>0</v>
      </c>
      <c r="BZ40" s="212">
        <f>SUM('25.3転出'!BZ40)</f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1">
        <f>SUM('25.3転出'!O41)</f>
        <v>0</v>
      </c>
      <c r="P41" s="231">
        <f>SUM('25.3転出'!P41)</f>
        <v>0</v>
      </c>
      <c r="Q41" s="231">
        <f>SUM('25.3転出'!Q41)</f>
        <v>0</v>
      </c>
      <c r="R41" s="231">
        <f>SUM('25.3転出'!R41)</f>
        <v>0</v>
      </c>
      <c r="S41" s="20"/>
      <c r="T41" s="25" t="s">
        <v>146</v>
      </c>
      <c r="U41" s="231">
        <f>SUM('25.3転出'!U41)</f>
        <v>0</v>
      </c>
      <c r="V41" s="231">
        <f>SUM('25.3転出'!V41)</f>
        <v>0</v>
      </c>
      <c r="W41" s="231">
        <f>SUM('25.3転出'!W41)</f>
        <v>0</v>
      </c>
      <c r="X41" s="231">
        <f>SUM('25.3転出'!X41)</f>
        <v>0</v>
      </c>
      <c r="AA41" s="102">
        <v>30</v>
      </c>
      <c r="AB41" s="206">
        <f>SUM('25.3転出'!AB41)</f>
        <v>0</v>
      </c>
      <c r="AC41" s="207">
        <f>SUM('25.3転出'!AC41)</f>
        <v>1</v>
      </c>
      <c r="AD41" s="208">
        <f>SUM('25.3転出'!AD41)</f>
        <v>1</v>
      </c>
      <c r="AE41" s="206">
        <f>SUM('25.3転出'!AE41)</f>
        <v>0</v>
      </c>
      <c r="AF41" s="207">
        <f>SUM('25.3転出'!AF41)</f>
        <v>0</v>
      </c>
      <c r="AG41" s="208">
        <f>SUM('25.3転出'!AG41)</f>
        <v>0</v>
      </c>
      <c r="AH41" s="206">
        <f>SUM('25.3転出'!AH41)</f>
        <v>0</v>
      </c>
      <c r="AI41" s="207">
        <f>SUM('25.3転出'!AI41)</f>
        <v>1</v>
      </c>
      <c r="AJ41" s="208">
        <f>SUM('25.3転出'!AJ41)</f>
        <v>1</v>
      </c>
      <c r="AK41" s="206">
        <f>SUM('25.3転出'!AK41)</f>
        <v>0</v>
      </c>
      <c r="AL41" s="207">
        <f>SUM('25.3転出'!AL41)</f>
        <v>0</v>
      </c>
      <c r="AM41" s="208">
        <f>SUM('25.3転出'!AM41)</f>
        <v>0</v>
      </c>
      <c r="AN41" s="206">
        <f>SUM('25.3転出'!AN41)</f>
        <v>0</v>
      </c>
      <c r="AO41" s="207">
        <f>SUM('25.3転出'!AO41)</f>
        <v>0</v>
      </c>
      <c r="AP41" s="208">
        <f>SUM('25.3転出'!AP41)</f>
        <v>0</v>
      </c>
      <c r="AQ41" s="206">
        <f>SUM('25.3転出'!AQ41)</f>
        <v>0</v>
      </c>
      <c r="AR41" s="207">
        <f>SUM('25.3転出'!AR41)</f>
        <v>0</v>
      </c>
      <c r="AS41" s="208">
        <f>SUM('25.3転出'!AS41)</f>
        <v>0</v>
      </c>
      <c r="AT41" s="206">
        <f>SUM('25.3転出'!AT41)</f>
        <v>0</v>
      </c>
      <c r="AU41" s="207">
        <f>SUM('25.3転出'!AU41)</f>
        <v>0</v>
      </c>
      <c r="AV41" s="208">
        <f>SUM('25.3転出'!AV41)</f>
        <v>0</v>
      </c>
      <c r="AW41" s="206">
        <f>SUM('25.3転出'!AW41)</f>
        <v>0</v>
      </c>
      <c r="AX41" s="207">
        <f>SUM('25.3転出'!AX41)</f>
        <v>0</v>
      </c>
      <c r="AY41" s="208">
        <f>SUM('25.3転出'!AY41)</f>
        <v>0</v>
      </c>
      <c r="AZ41" s="206">
        <f>SUM('25.3転出'!AZ41)</f>
        <v>0</v>
      </c>
      <c r="BA41" s="207">
        <f>SUM('25.3転出'!BA41)</f>
        <v>0</v>
      </c>
      <c r="BB41" s="208">
        <f>SUM('25.3転出'!BB41)</f>
        <v>0</v>
      </c>
      <c r="BC41" s="206">
        <f>SUM('25.3転出'!BC41)</f>
        <v>0</v>
      </c>
      <c r="BD41" s="207">
        <f>SUM('25.3転出'!BD41)</f>
        <v>0</v>
      </c>
      <c r="BE41" s="208">
        <f>SUM('25.3転出'!BE41)</f>
        <v>0</v>
      </c>
      <c r="BF41" s="206">
        <f>SUM('25.3転出'!BF41)</f>
        <v>0</v>
      </c>
      <c r="BG41" s="207">
        <f>SUM('25.3転出'!BG41)</f>
        <v>0</v>
      </c>
      <c r="BH41" s="208">
        <f>SUM('25.3転出'!BH41)</f>
        <v>0</v>
      </c>
      <c r="BI41" s="206">
        <f>SUM('25.3転出'!BI41)</f>
        <v>0</v>
      </c>
      <c r="BJ41" s="207">
        <f>SUM('25.3転出'!BJ41)</f>
        <v>0</v>
      </c>
      <c r="BK41" s="208">
        <f>SUM('25.3転出'!BK41)</f>
        <v>0</v>
      </c>
      <c r="BL41" s="206">
        <f>SUM('25.3転出'!BL41)</f>
        <v>0</v>
      </c>
      <c r="BM41" s="207">
        <f>SUM('25.3転出'!BM41)</f>
        <v>0</v>
      </c>
      <c r="BN41" s="208">
        <f>SUM('25.3転出'!BN41)</f>
        <v>0</v>
      </c>
      <c r="BO41" s="206">
        <f>SUM('25.3転出'!BO41)</f>
        <v>0</v>
      </c>
      <c r="BP41" s="207">
        <f>SUM('25.3転出'!BP41)</f>
        <v>0</v>
      </c>
      <c r="BQ41" s="208">
        <f>SUM('25.3転出'!BQ41)</f>
        <v>0</v>
      </c>
      <c r="BR41" s="206">
        <f>SUM('25.3転出'!BR41)</f>
        <v>0</v>
      </c>
      <c r="BS41" s="207">
        <f>SUM('25.3転出'!BS41)</f>
        <v>0</v>
      </c>
      <c r="BT41" s="208">
        <f>SUM('25.3転出'!BT41)</f>
        <v>0</v>
      </c>
      <c r="BU41" s="206">
        <f>SUM('25.3転出'!BU41)</f>
        <v>0</v>
      </c>
      <c r="BV41" s="207">
        <f>SUM('25.3転出'!BV41)</f>
        <v>0</v>
      </c>
      <c r="BW41" s="208">
        <f>SUM('25.3転出'!BW41)</f>
        <v>0</v>
      </c>
      <c r="BX41" s="206">
        <f>SUM('25.3転出'!BX41)</f>
        <v>0</v>
      </c>
      <c r="BY41" s="207">
        <f>SUM('25.3転出'!BY41)</f>
        <v>0</v>
      </c>
      <c r="BZ41" s="208">
        <f>SUM('25.3転出'!BZ41)</f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348">
        <f>SUM('25.3転出'!O42)</f>
        <v>0</v>
      </c>
      <c r="P42" s="348">
        <f>SUM('25.3転出'!P42)</f>
        <v>0</v>
      </c>
      <c r="Q42" s="348">
        <f>SUM('25.3転出'!Q42)</f>
        <v>0</v>
      </c>
      <c r="R42" s="348">
        <f>SUM('25.3転出'!R42)</f>
        <v>0</v>
      </c>
      <c r="S42" s="20"/>
      <c r="T42" s="25" t="s">
        <v>147</v>
      </c>
      <c r="U42" s="231">
        <f>SUM('25.3転出'!U42)</f>
        <v>1</v>
      </c>
      <c r="V42" s="231">
        <f>SUM('25.3転出'!V42)</f>
        <v>0</v>
      </c>
      <c r="W42" s="231">
        <f>SUM('25.3転出'!W42)</f>
        <v>1</v>
      </c>
      <c r="X42" s="231">
        <f>SUM('25.3転出'!X42)</f>
        <v>0</v>
      </c>
      <c r="AA42" s="106">
        <v>31</v>
      </c>
      <c r="AB42" s="209">
        <f>SUM('25.3転出'!AB42)</f>
        <v>0</v>
      </c>
      <c r="AC42" s="210">
        <f>SUM('25.3転出'!AC42)</f>
        <v>2</v>
      </c>
      <c r="AD42" s="211">
        <f>SUM('25.3転出'!AD42)</f>
        <v>2</v>
      </c>
      <c r="AE42" s="209">
        <f>SUM('25.3転出'!AE42)</f>
        <v>0</v>
      </c>
      <c r="AF42" s="210">
        <f>SUM('25.3転出'!AF42)</f>
        <v>0</v>
      </c>
      <c r="AG42" s="211">
        <f>SUM('25.3転出'!AG42)</f>
        <v>0</v>
      </c>
      <c r="AH42" s="209">
        <f>SUM('25.3転出'!AH42)</f>
        <v>0</v>
      </c>
      <c r="AI42" s="210">
        <f>SUM('25.3転出'!AI42)</f>
        <v>0</v>
      </c>
      <c r="AJ42" s="211">
        <f>SUM('25.3転出'!AJ42)</f>
        <v>0</v>
      </c>
      <c r="AK42" s="209">
        <f>SUM('25.3転出'!AK42)</f>
        <v>0</v>
      </c>
      <c r="AL42" s="210">
        <f>SUM('25.3転出'!AL42)</f>
        <v>0</v>
      </c>
      <c r="AM42" s="211">
        <f>SUM('25.3転出'!AM42)</f>
        <v>0</v>
      </c>
      <c r="AN42" s="209">
        <f>SUM('25.3転出'!AN42)</f>
        <v>0</v>
      </c>
      <c r="AO42" s="210">
        <f>SUM('25.3転出'!AO42)</f>
        <v>1</v>
      </c>
      <c r="AP42" s="211">
        <f>SUM('25.3転出'!AP42)</f>
        <v>1</v>
      </c>
      <c r="AQ42" s="209">
        <f>SUM('25.3転出'!AQ42)</f>
        <v>0</v>
      </c>
      <c r="AR42" s="210">
        <f>SUM('25.3転出'!AR42)</f>
        <v>0</v>
      </c>
      <c r="AS42" s="211">
        <f>SUM('25.3転出'!AS42)</f>
        <v>0</v>
      </c>
      <c r="AT42" s="209">
        <f>SUM('25.3転出'!AT42)</f>
        <v>0</v>
      </c>
      <c r="AU42" s="210">
        <f>SUM('25.3転出'!AU42)</f>
        <v>1</v>
      </c>
      <c r="AV42" s="211">
        <f>SUM('25.3転出'!AV42)</f>
        <v>1</v>
      </c>
      <c r="AW42" s="209">
        <f>SUM('25.3転出'!AW42)</f>
        <v>0</v>
      </c>
      <c r="AX42" s="210">
        <f>SUM('25.3転出'!AX42)</f>
        <v>0</v>
      </c>
      <c r="AY42" s="211">
        <f>SUM('25.3転出'!AY42)</f>
        <v>0</v>
      </c>
      <c r="AZ42" s="209">
        <f>SUM('25.3転出'!AZ42)</f>
        <v>0</v>
      </c>
      <c r="BA42" s="210">
        <f>SUM('25.3転出'!BA42)</f>
        <v>0</v>
      </c>
      <c r="BB42" s="211">
        <f>SUM('25.3転出'!BB42)</f>
        <v>0</v>
      </c>
      <c r="BC42" s="209">
        <f>SUM('25.3転出'!BC42)</f>
        <v>0</v>
      </c>
      <c r="BD42" s="210">
        <f>SUM('25.3転出'!BD42)</f>
        <v>0</v>
      </c>
      <c r="BE42" s="211">
        <f>SUM('25.3転出'!BE42)</f>
        <v>0</v>
      </c>
      <c r="BF42" s="209">
        <f>SUM('25.3転出'!BF42)</f>
        <v>0</v>
      </c>
      <c r="BG42" s="210">
        <f>SUM('25.3転出'!BG42)</f>
        <v>0</v>
      </c>
      <c r="BH42" s="211">
        <f>SUM('25.3転出'!BH42)</f>
        <v>0</v>
      </c>
      <c r="BI42" s="209">
        <f>SUM('25.3転出'!BI42)</f>
        <v>0</v>
      </c>
      <c r="BJ42" s="210">
        <f>SUM('25.3転出'!BJ42)</f>
        <v>0</v>
      </c>
      <c r="BK42" s="211">
        <f>SUM('25.3転出'!BK42)</f>
        <v>0</v>
      </c>
      <c r="BL42" s="209">
        <f>SUM('25.3転出'!BL42)</f>
        <v>0</v>
      </c>
      <c r="BM42" s="210">
        <f>SUM('25.3転出'!BM42)</f>
        <v>0</v>
      </c>
      <c r="BN42" s="211">
        <f>SUM('25.3転出'!BN42)</f>
        <v>0</v>
      </c>
      <c r="BO42" s="209">
        <f>SUM('25.3転出'!BO42)</f>
        <v>0</v>
      </c>
      <c r="BP42" s="210">
        <f>SUM('25.3転出'!BP42)</f>
        <v>0</v>
      </c>
      <c r="BQ42" s="211">
        <f>SUM('25.3転出'!BQ42)</f>
        <v>0</v>
      </c>
      <c r="BR42" s="209">
        <f>SUM('25.3転出'!BR42)</f>
        <v>0</v>
      </c>
      <c r="BS42" s="210">
        <f>SUM('25.3転出'!BS42)</f>
        <v>0</v>
      </c>
      <c r="BT42" s="211">
        <f>SUM('25.3転出'!BT42)</f>
        <v>0</v>
      </c>
      <c r="BU42" s="209">
        <f>SUM('25.3転出'!BU42)</f>
        <v>0</v>
      </c>
      <c r="BV42" s="210">
        <f>SUM('25.3転出'!BV42)</f>
        <v>0</v>
      </c>
      <c r="BW42" s="211">
        <f>SUM('25.3転出'!BW42)</f>
        <v>0</v>
      </c>
      <c r="BX42" s="209">
        <f>SUM('25.3転出'!BX42)</f>
        <v>0</v>
      </c>
      <c r="BY42" s="210">
        <f>SUM('25.3転出'!BY42)</f>
        <v>0</v>
      </c>
      <c r="BZ42" s="211">
        <f>SUM('25.3転出'!BZ42)</f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>
        <f>SUM('25.3転出'!U43)</f>
        <v>0</v>
      </c>
      <c r="V43" s="231">
        <f>SUM('25.3転出'!V43)</f>
        <v>0</v>
      </c>
      <c r="W43" s="231">
        <f>SUM('25.3転出'!W43)</f>
        <v>0</v>
      </c>
      <c r="X43" s="231">
        <f>SUM('25.3転出'!X43)</f>
        <v>0</v>
      </c>
      <c r="AA43" s="106">
        <v>32</v>
      </c>
      <c r="AB43" s="209">
        <f>SUM('25.3転出'!AB43)</f>
        <v>1</v>
      </c>
      <c r="AC43" s="210">
        <f>SUM('25.3転出'!AC43)</f>
        <v>0</v>
      </c>
      <c r="AD43" s="211">
        <f>SUM('25.3転出'!AD43)</f>
        <v>1</v>
      </c>
      <c r="AE43" s="209">
        <f>SUM('25.3転出'!AE43)</f>
        <v>0</v>
      </c>
      <c r="AF43" s="210">
        <f>SUM('25.3転出'!AF43)</f>
        <v>0</v>
      </c>
      <c r="AG43" s="211">
        <f>SUM('25.3転出'!AG43)</f>
        <v>0</v>
      </c>
      <c r="AH43" s="209">
        <f>SUM('25.3転出'!AH43)</f>
        <v>0</v>
      </c>
      <c r="AI43" s="210">
        <f>SUM('25.3転出'!AI43)</f>
        <v>0</v>
      </c>
      <c r="AJ43" s="211">
        <f>SUM('25.3転出'!AJ43)</f>
        <v>0</v>
      </c>
      <c r="AK43" s="209">
        <f>SUM('25.3転出'!AK43)</f>
        <v>0</v>
      </c>
      <c r="AL43" s="210">
        <f>SUM('25.3転出'!AL43)</f>
        <v>0</v>
      </c>
      <c r="AM43" s="211">
        <f>SUM('25.3転出'!AM43)</f>
        <v>0</v>
      </c>
      <c r="AN43" s="209">
        <f>SUM('25.3転出'!AN43)</f>
        <v>0</v>
      </c>
      <c r="AO43" s="210">
        <f>SUM('25.3転出'!AO43)</f>
        <v>0</v>
      </c>
      <c r="AP43" s="211">
        <f>SUM('25.3転出'!AP43)</f>
        <v>0</v>
      </c>
      <c r="AQ43" s="209">
        <f>SUM('25.3転出'!AQ43)</f>
        <v>0</v>
      </c>
      <c r="AR43" s="210">
        <f>SUM('25.3転出'!AR43)</f>
        <v>0</v>
      </c>
      <c r="AS43" s="211">
        <f>SUM('25.3転出'!AS43)</f>
        <v>0</v>
      </c>
      <c r="AT43" s="209">
        <f>SUM('25.3転出'!AT43)</f>
        <v>1</v>
      </c>
      <c r="AU43" s="210">
        <f>SUM('25.3転出'!AU43)</f>
        <v>0</v>
      </c>
      <c r="AV43" s="211">
        <f>SUM('25.3転出'!AV43)</f>
        <v>1</v>
      </c>
      <c r="AW43" s="209">
        <f>SUM('25.3転出'!AW43)</f>
        <v>0</v>
      </c>
      <c r="AX43" s="210">
        <f>SUM('25.3転出'!AX43)</f>
        <v>0</v>
      </c>
      <c r="AY43" s="211">
        <f>SUM('25.3転出'!AY43)</f>
        <v>0</v>
      </c>
      <c r="AZ43" s="209">
        <f>SUM('25.3転出'!AZ43)</f>
        <v>0</v>
      </c>
      <c r="BA43" s="210">
        <f>SUM('25.3転出'!BA43)</f>
        <v>0</v>
      </c>
      <c r="BB43" s="211">
        <f>SUM('25.3転出'!BB43)</f>
        <v>0</v>
      </c>
      <c r="BC43" s="209">
        <f>SUM('25.3転出'!BC43)</f>
        <v>0</v>
      </c>
      <c r="BD43" s="210">
        <f>SUM('25.3転出'!BD43)</f>
        <v>0</v>
      </c>
      <c r="BE43" s="211">
        <f>SUM('25.3転出'!BE43)</f>
        <v>0</v>
      </c>
      <c r="BF43" s="209">
        <f>SUM('25.3転出'!BF43)</f>
        <v>0</v>
      </c>
      <c r="BG43" s="210">
        <f>SUM('25.3転出'!BG43)</f>
        <v>0</v>
      </c>
      <c r="BH43" s="211">
        <f>SUM('25.3転出'!BH43)</f>
        <v>0</v>
      </c>
      <c r="BI43" s="209">
        <f>SUM('25.3転出'!BI43)</f>
        <v>0</v>
      </c>
      <c r="BJ43" s="210">
        <f>SUM('25.3転出'!BJ43)</f>
        <v>0</v>
      </c>
      <c r="BK43" s="211">
        <f>SUM('25.3転出'!BK43)</f>
        <v>0</v>
      </c>
      <c r="BL43" s="209">
        <f>SUM('25.3転出'!BL43)</f>
        <v>0</v>
      </c>
      <c r="BM43" s="210">
        <f>SUM('25.3転出'!BM43)</f>
        <v>0</v>
      </c>
      <c r="BN43" s="211">
        <f>SUM('25.3転出'!BN43)</f>
        <v>0</v>
      </c>
      <c r="BO43" s="209">
        <f>SUM('25.3転出'!BO43)</f>
        <v>0</v>
      </c>
      <c r="BP43" s="210">
        <f>SUM('25.3転出'!BP43)</f>
        <v>0</v>
      </c>
      <c r="BQ43" s="211">
        <f>SUM('25.3転出'!BQ43)</f>
        <v>0</v>
      </c>
      <c r="BR43" s="209">
        <f>SUM('25.3転出'!BR43)</f>
        <v>0</v>
      </c>
      <c r="BS43" s="210">
        <f>SUM('25.3転出'!BS43)</f>
        <v>0</v>
      </c>
      <c r="BT43" s="211">
        <f>SUM('25.3転出'!BT43)</f>
        <v>0</v>
      </c>
      <c r="BU43" s="209">
        <f>SUM('25.3転出'!BU43)</f>
        <v>0</v>
      </c>
      <c r="BV43" s="210">
        <f>SUM('25.3転出'!BV43)</f>
        <v>0</v>
      </c>
      <c r="BW43" s="211">
        <f>SUM('25.3転出'!BW43)</f>
        <v>0</v>
      </c>
      <c r="BX43" s="209">
        <f>SUM('25.3転出'!BX43)</f>
        <v>0</v>
      </c>
      <c r="BY43" s="210">
        <f>SUM('25.3転出'!BY43)</f>
        <v>0</v>
      </c>
      <c r="BZ43" s="211">
        <f>SUM('25.3転出'!BZ43)</f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>
        <f>SUM('25.3転出'!U44)</f>
        <v>0</v>
      </c>
      <c r="V44" s="231">
        <f>SUM('25.3転出'!V44)</f>
        <v>0</v>
      </c>
      <c r="W44" s="231">
        <f>SUM('25.3転出'!W44)</f>
        <v>0</v>
      </c>
      <c r="X44" s="231">
        <f>SUM('25.3転出'!X44)</f>
        <v>0</v>
      </c>
      <c r="AA44" s="106">
        <v>33</v>
      </c>
      <c r="AB44" s="209">
        <f>SUM('25.3転出'!AB44)</f>
        <v>1</v>
      </c>
      <c r="AC44" s="210">
        <f>SUM('25.3転出'!AC44)</f>
        <v>0</v>
      </c>
      <c r="AD44" s="211">
        <f>SUM('25.3転出'!AD44)</f>
        <v>1</v>
      </c>
      <c r="AE44" s="209">
        <f>SUM('25.3転出'!AE44)</f>
        <v>0</v>
      </c>
      <c r="AF44" s="210">
        <f>SUM('25.3転出'!AF44)</f>
        <v>0</v>
      </c>
      <c r="AG44" s="211">
        <f>SUM('25.3転出'!AG44)</f>
        <v>0</v>
      </c>
      <c r="AH44" s="209">
        <f>SUM('25.3転出'!AH44)</f>
        <v>0</v>
      </c>
      <c r="AI44" s="210">
        <f>SUM('25.3転出'!AI44)</f>
        <v>0</v>
      </c>
      <c r="AJ44" s="211">
        <f>SUM('25.3転出'!AJ44)</f>
        <v>0</v>
      </c>
      <c r="AK44" s="209">
        <f>SUM('25.3転出'!AK44)</f>
        <v>0</v>
      </c>
      <c r="AL44" s="210">
        <f>SUM('25.3転出'!AL44)</f>
        <v>0</v>
      </c>
      <c r="AM44" s="211">
        <f>SUM('25.3転出'!AM44)</f>
        <v>0</v>
      </c>
      <c r="AN44" s="209">
        <f>SUM('25.3転出'!AN44)</f>
        <v>0</v>
      </c>
      <c r="AO44" s="210">
        <f>SUM('25.3転出'!AO44)</f>
        <v>0</v>
      </c>
      <c r="AP44" s="211">
        <f>SUM('25.3転出'!AP44)</f>
        <v>0</v>
      </c>
      <c r="AQ44" s="209">
        <f>SUM('25.3転出'!AQ44)</f>
        <v>1</v>
      </c>
      <c r="AR44" s="210">
        <f>SUM('25.3転出'!AR44)</f>
        <v>0</v>
      </c>
      <c r="AS44" s="211">
        <f>SUM('25.3転出'!AS44)</f>
        <v>1</v>
      </c>
      <c r="AT44" s="209">
        <f>SUM('25.3転出'!AT44)</f>
        <v>0</v>
      </c>
      <c r="AU44" s="210">
        <f>SUM('25.3転出'!AU44)</f>
        <v>0</v>
      </c>
      <c r="AV44" s="211">
        <f>SUM('25.3転出'!AV44)</f>
        <v>0</v>
      </c>
      <c r="AW44" s="209">
        <f>SUM('25.3転出'!AW44)</f>
        <v>0</v>
      </c>
      <c r="AX44" s="210">
        <f>SUM('25.3転出'!AX44)</f>
        <v>0</v>
      </c>
      <c r="AY44" s="211">
        <f>SUM('25.3転出'!AY44)</f>
        <v>0</v>
      </c>
      <c r="AZ44" s="209">
        <f>SUM('25.3転出'!AZ44)</f>
        <v>0</v>
      </c>
      <c r="BA44" s="210">
        <f>SUM('25.3転出'!BA44)</f>
        <v>0</v>
      </c>
      <c r="BB44" s="211">
        <f>SUM('25.3転出'!BB44)</f>
        <v>0</v>
      </c>
      <c r="BC44" s="209">
        <f>SUM('25.3転出'!BC44)</f>
        <v>0</v>
      </c>
      <c r="BD44" s="210">
        <f>SUM('25.3転出'!BD44)</f>
        <v>0</v>
      </c>
      <c r="BE44" s="211">
        <f>SUM('25.3転出'!BE44)</f>
        <v>0</v>
      </c>
      <c r="BF44" s="209">
        <f>SUM('25.3転出'!BF44)</f>
        <v>0</v>
      </c>
      <c r="BG44" s="210">
        <f>SUM('25.3転出'!BG44)</f>
        <v>0</v>
      </c>
      <c r="BH44" s="211">
        <f>SUM('25.3転出'!BH44)</f>
        <v>0</v>
      </c>
      <c r="BI44" s="209">
        <f>SUM('25.3転出'!BI44)</f>
        <v>0</v>
      </c>
      <c r="BJ44" s="210">
        <f>SUM('25.3転出'!BJ44)</f>
        <v>0</v>
      </c>
      <c r="BK44" s="211">
        <f>SUM('25.3転出'!BK44)</f>
        <v>0</v>
      </c>
      <c r="BL44" s="209">
        <f>SUM('25.3転出'!BL44)</f>
        <v>0</v>
      </c>
      <c r="BM44" s="210">
        <f>SUM('25.3転出'!BM44)</f>
        <v>0</v>
      </c>
      <c r="BN44" s="211">
        <f>SUM('25.3転出'!BN44)</f>
        <v>0</v>
      </c>
      <c r="BO44" s="209">
        <f>SUM('25.3転出'!BO44)</f>
        <v>0</v>
      </c>
      <c r="BP44" s="210">
        <f>SUM('25.3転出'!BP44)</f>
        <v>0</v>
      </c>
      <c r="BQ44" s="211">
        <f>SUM('25.3転出'!BQ44)</f>
        <v>0</v>
      </c>
      <c r="BR44" s="209">
        <f>SUM('25.3転出'!BR44)</f>
        <v>0</v>
      </c>
      <c r="BS44" s="210">
        <f>SUM('25.3転出'!BS44)</f>
        <v>0</v>
      </c>
      <c r="BT44" s="211">
        <f>SUM('25.3転出'!BT44)</f>
        <v>0</v>
      </c>
      <c r="BU44" s="209">
        <f>SUM('25.3転出'!BU44)</f>
        <v>0</v>
      </c>
      <c r="BV44" s="210">
        <f>SUM('25.3転出'!BV44)</f>
        <v>0</v>
      </c>
      <c r="BW44" s="211">
        <f>SUM('25.3転出'!BW44)</f>
        <v>0</v>
      </c>
      <c r="BX44" s="209">
        <f>SUM('25.3転出'!BX44)</f>
        <v>0</v>
      </c>
      <c r="BY44" s="210">
        <f>SUM('25.3転出'!BY44)</f>
        <v>0</v>
      </c>
      <c r="BZ44" s="211">
        <f>SUM('25.3転出'!BZ44)</f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>
        <f>SUM('25.3転出'!U45)</f>
        <v>0</v>
      </c>
      <c r="V45" s="231">
        <f>SUM('25.3転出'!V45)</f>
        <v>0</v>
      </c>
      <c r="W45" s="231">
        <f>SUM('25.3転出'!W45)</f>
        <v>0</v>
      </c>
      <c r="X45" s="231">
        <f>SUM('25.3転出'!X45)</f>
        <v>0</v>
      </c>
      <c r="AA45" s="106">
        <v>34</v>
      </c>
      <c r="AB45" s="209">
        <f>SUM('25.3転出'!AB45)</f>
        <v>0</v>
      </c>
      <c r="AC45" s="210">
        <f>SUM('25.3転出'!AC45)</f>
        <v>1</v>
      </c>
      <c r="AD45" s="211">
        <f>SUM('25.3転出'!AD45)</f>
        <v>1</v>
      </c>
      <c r="AE45" s="209">
        <f>SUM('25.3転出'!AE45)</f>
        <v>0</v>
      </c>
      <c r="AF45" s="210">
        <f>SUM('25.3転出'!AF45)</f>
        <v>0</v>
      </c>
      <c r="AG45" s="211">
        <f>SUM('25.3転出'!AG45)</f>
        <v>0</v>
      </c>
      <c r="AH45" s="209">
        <f>SUM('25.3転出'!AH45)</f>
        <v>0</v>
      </c>
      <c r="AI45" s="210">
        <f>SUM('25.3転出'!AI45)</f>
        <v>0</v>
      </c>
      <c r="AJ45" s="211">
        <f>SUM('25.3転出'!AJ45)</f>
        <v>0</v>
      </c>
      <c r="AK45" s="209">
        <f>SUM('25.3転出'!AK45)</f>
        <v>0</v>
      </c>
      <c r="AL45" s="210">
        <f>SUM('25.3転出'!AL45)</f>
        <v>0</v>
      </c>
      <c r="AM45" s="211">
        <f>SUM('25.3転出'!AM45)</f>
        <v>0</v>
      </c>
      <c r="AN45" s="209">
        <f>SUM('25.3転出'!AN45)</f>
        <v>0</v>
      </c>
      <c r="AO45" s="210">
        <f>SUM('25.3転出'!AO45)</f>
        <v>0</v>
      </c>
      <c r="AP45" s="211">
        <f>SUM('25.3転出'!AP45)</f>
        <v>0</v>
      </c>
      <c r="AQ45" s="209">
        <f>SUM('25.3転出'!AQ45)</f>
        <v>0</v>
      </c>
      <c r="AR45" s="210">
        <f>SUM('25.3転出'!AR45)</f>
        <v>1</v>
      </c>
      <c r="AS45" s="211">
        <f>SUM('25.3転出'!AS45)</f>
        <v>1</v>
      </c>
      <c r="AT45" s="209">
        <f>SUM('25.3転出'!AT45)</f>
        <v>0</v>
      </c>
      <c r="AU45" s="210">
        <f>SUM('25.3転出'!AU45)</f>
        <v>0</v>
      </c>
      <c r="AV45" s="211">
        <f>SUM('25.3転出'!AV45)</f>
        <v>0</v>
      </c>
      <c r="AW45" s="209">
        <f>SUM('25.3転出'!AW45)</f>
        <v>0</v>
      </c>
      <c r="AX45" s="210">
        <f>SUM('25.3転出'!AX45)</f>
        <v>0</v>
      </c>
      <c r="AY45" s="211">
        <f>SUM('25.3転出'!AY45)</f>
        <v>0</v>
      </c>
      <c r="AZ45" s="209">
        <f>SUM('25.3転出'!AZ45)</f>
        <v>0</v>
      </c>
      <c r="BA45" s="210">
        <f>SUM('25.3転出'!BA45)</f>
        <v>0</v>
      </c>
      <c r="BB45" s="211">
        <f>SUM('25.3転出'!BB45)</f>
        <v>0</v>
      </c>
      <c r="BC45" s="209">
        <f>SUM('25.3転出'!BC45)</f>
        <v>0</v>
      </c>
      <c r="BD45" s="210">
        <f>SUM('25.3転出'!BD45)</f>
        <v>0</v>
      </c>
      <c r="BE45" s="211">
        <f>SUM('25.3転出'!BE45)</f>
        <v>0</v>
      </c>
      <c r="BF45" s="209">
        <f>SUM('25.3転出'!BF45)</f>
        <v>0</v>
      </c>
      <c r="BG45" s="210">
        <f>SUM('25.3転出'!BG45)</f>
        <v>0</v>
      </c>
      <c r="BH45" s="211">
        <f>SUM('25.3転出'!BH45)</f>
        <v>0</v>
      </c>
      <c r="BI45" s="209">
        <f>SUM('25.3転出'!BI45)</f>
        <v>0</v>
      </c>
      <c r="BJ45" s="210">
        <f>SUM('25.3転出'!BJ45)</f>
        <v>0</v>
      </c>
      <c r="BK45" s="211">
        <f>SUM('25.3転出'!BK45)</f>
        <v>0</v>
      </c>
      <c r="BL45" s="209">
        <f>SUM('25.3転出'!BL45)</f>
        <v>0</v>
      </c>
      <c r="BM45" s="210">
        <f>SUM('25.3転出'!BM45)</f>
        <v>0</v>
      </c>
      <c r="BN45" s="211">
        <f>SUM('25.3転出'!BN45)</f>
        <v>0</v>
      </c>
      <c r="BO45" s="209">
        <f>SUM('25.3転出'!BO45)</f>
        <v>0</v>
      </c>
      <c r="BP45" s="210">
        <f>SUM('25.3転出'!BP45)</f>
        <v>0</v>
      </c>
      <c r="BQ45" s="211">
        <f>SUM('25.3転出'!BQ45)</f>
        <v>0</v>
      </c>
      <c r="BR45" s="209">
        <f>SUM('25.3転出'!BR45)</f>
        <v>0</v>
      </c>
      <c r="BS45" s="210">
        <f>SUM('25.3転出'!BS45)</f>
        <v>0</v>
      </c>
      <c r="BT45" s="211">
        <f>SUM('25.3転出'!BT45)</f>
        <v>0</v>
      </c>
      <c r="BU45" s="209">
        <f>SUM('25.3転出'!BU45)</f>
        <v>0</v>
      </c>
      <c r="BV45" s="210">
        <f>SUM('25.3転出'!BV45)</f>
        <v>0</v>
      </c>
      <c r="BW45" s="211">
        <f>SUM('25.3転出'!BW45)</f>
        <v>0</v>
      </c>
      <c r="BX45" s="209">
        <f>SUM('25.3転出'!BX45)</f>
        <v>0</v>
      </c>
      <c r="BY45" s="210">
        <f>SUM('25.3転出'!BY45)</f>
        <v>0</v>
      </c>
      <c r="BZ45" s="211">
        <f>SUM('25.3転出'!BZ45)</f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348">
        <f>SUM('25.3転出'!U46)</f>
        <v>1</v>
      </c>
      <c r="V46" s="348">
        <f>SUM('25.3転出'!V46)</f>
        <v>0</v>
      </c>
      <c r="W46" s="348">
        <f>SUM('25.3転出'!W46)</f>
        <v>1</v>
      </c>
      <c r="X46" s="348">
        <f>SUM('25.3転出'!X46)</f>
        <v>0</v>
      </c>
      <c r="AA46" s="110" t="str">
        <f>FIXED(AA41,0)&amp;" ～ "&amp;FIXED(AA45,0)&amp;" 小計"</f>
        <v>30 ～ 34 小計</v>
      </c>
      <c r="AB46" s="358">
        <f>SUM('25.3転出'!AB46)</f>
        <v>2</v>
      </c>
      <c r="AC46" s="359">
        <f>SUM('25.3転出'!AC46)</f>
        <v>4</v>
      </c>
      <c r="AD46" s="212">
        <f>SUM('25.3転出'!AD46)</f>
        <v>6</v>
      </c>
      <c r="AE46" s="358">
        <f>SUM('25.3転出'!AE46)</f>
        <v>0</v>
      </c>
      <c r="AF46" s="359">
        <f>SUM('25.3転出'!AF46)</f>
        <v>0</v>
      </c>
      <c r="AG46" s="212">
        <f>SUM('25.3転出'!AG46)</f>
        <v>0</v>
      </c>
      <c r="AH46" s="358">
        <f>SUM('25.3転出'!AH46)</f>
        <v>0</v>
      </c>
      <c r="AI46" s="359">
        <f>SUM('25.3転出'!AI46)</f>
        <v>1</v>
      </c>
      <c r="AJ46" s="212">
        <f>SUM('25.3転出'!AJ46)</f>
        <v>1</v>
      </c>
      <c r="AK46" s="358">
        <f>SUM('25.3転出'!AK46)</f>
        <v>0</v>
      </c>
      <c r="AL46" s="359">
        <f>SUM('25.3転出'!AL46)</f>
        <v>0</v>
      </c>
      <c r="AM46" s="212">
        <f>SUM('25.3転出'!AM46)</f>
        <v>0</v>
      </c>
      <c r="AN46" s="358">
        <f>SUM('25.3転出'!AN46)</f>
        <v>0</v>
      </c>
      <c r="AO46" s="359">
        <f>SUM('25.3転出'!AO46)</f>
        <v>1</v>
      </c>
      <c r="AP46" s="212">
        <f>SUM('25.3転出'!AP46)</f>
        <v>1</v>
      </c>
      <c r="AQ46" s="358">
        <f>SUM('25.3転出'!AQ46)</f>
        <v>1</v>
      </c>
      <c r="AR46" s="359">
        <f>SUM('25.3転出'!AR46)</f>
        <v>1</v>
      </c>
      <c r="AS46" s="212">
        <f>SUM('25.3転出'!AS46)</f>
        <v>2</v>
      </c>
      <c r="AT46" s="358">
        <f>SUM('25.3転出'!AT46)</f>
        <v>1</v>
      </c>
      <c r="AU46" s="359">
        <f>SUM('25.3転出'!AU46)</f>
        <v>1</v>
      </c>
      <c r="AV46" s="212">
        <f>SUM('25.3転出'!AV46)</f>
        <v>2</v>
      </c>
      <c r="AW46" s="358">
        <f>SUM('25.3転出'!AW46)</f>
        <v>0</v>
      </c>
      <c r="AX46" s="359">
        <f>SUM('25.3転出'!AX46)</f>
        <v>0</v>
      </c>
      <c r="AY46" s="212">
        <f>SUM('25.3転出'!AY46)</f>
        <v>0</v>
      </c>
      <c r="AZ46" s="358">
        <f>SUM('25.3転出'!AZ46)</f>
        <v>0</v>
      </c>
      <c r="BA46" s="359">
        <f>SUM('25.3転出'!BA46)</f>
        <v>0</v>
      </c>
      <c r="BB46" s="212">
        <f>SUM('25.3転出'!BB46)</f>
        <v>0</v>
      </c>
      <c r="BC46" s="358">
        <f>SUM('25.3転出'!BC46)</f>
        <v>0</v>
      </c>
      <c r="BD46" s="359">
        <f>SUM('25.3転出'!BD46)</f>
        <v>0</v>
      </c>
      <c r="BE46" s="212">
        <f>SUM('25.3転出'!BE46)</f>
        <v>0</v>
      </c>
      <c r="BF46" s="358">
        <f>SUM('25.3転出'!BF46)</f>
        <v>0</v>
      </c>
      <c r="BG46" s="359">
        <f>SUM('25.3転出'!BG46)</f>
        <v>0</v>
      </c>
      <c r="BH46" s="212">
        <f>SUM('25.3転出'!BH46)</f>
        <v>0</v>
      </c>
      <c r="BI46" s="358">
        <f>SUM('25.3転出'!BI46)</f>
        <v>0</v>
      </c>
      <c r="BJ46" s="359">
        <f>SUM('25.3転出'!BJ46)</f>
        <v>0</v>
      </c>
      <c r="BK46" s="212">
        <f>SUM('25.3転出'!BK46)</f>
        <v>0</v>
      </c>
      <c r="BL46" s="358">
        <f>SUM('25.3転出'!BL46)</f>
        <v>0</v>
      </c>
      <c r="BM46" s="359">
        <f>SUM('25.3転出'!BM46)</f>
        <v>0</v>
      </c>
      <c r="BN46" s="212">
        <f>SUM('25.3転出'!BN46)</f>
        <v>0</v>
      </c>
      <c r="BO46" s="358">
        <f>SUM('25.3転出'!BO46)</f>
        <v>0</v>
      </c>
      <c r="BP46" s="359">
        <f>SUM('25.3転出'!BP46)</f>
        <v>0</v>
      </c>
      <c r="BQ46" s="212">
        <f>SUM('25.3転出'!BQ46)</f>
        <v>0</v>
      </c>
      <c r="BR46" s="358">
        <f>SUM('25.3転出'!BR46)</f>
        <v>0</v>
      </c>
      <c r="BS46" s="359">
        <f>SUM('25.3転出'!BS46)</f>
        <v>0</v>
      </c>
      <c r="BT46" s="212">
        <f>SUM('25.3転出'!BT46)</f>
        <v>0</v>
      </c>
      <c r="BU46" s="358">
        <f>SUM('25.3転出'!BU46)</f>
        <v>0</v>
      </c>
      <c r="BV46" s="359">
        <f>SUM('25.3転出'!BV46)</f>
        <v>0</v>
      </c>
      <c r="BW46" s="212">
        <f>SUM('25.3転出'!BW46)</f>
        <v>0</v>
      </c>
      <c r="BX46" s="358">
        <f>SUM('25.3転出'!BX46)</f>
        <v>0</v>
      </c>
      <c r="BY46" s="359">
        <f>SUM('25.3転出'!BY46)</f>
        <v>0</v>
      </c>
      <c r="BZ46" s="212">
        <f>SUM('25.3転出'!BZ46)</f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348">
        <f>SUM('25.3転出'!U47)</f>
        <v>20</v>
      </c>
      <c r="V47" s="348">
        <f>SUM('25.3転出'!V47)</f>
        <v>14</v>
      </c>
      <c r="W47" s="348">
        <f>SUM('25.3転出'!W47)</f>
        <v>34</v>
      </c>
      <c r="X47" s="348">
        <f>SUM('25.3転出'!X47)</f>
        <v>10</v>
      </c>
      <c r="AA47" s="106">
        <v>35</v>
      </c>
      <c r="AB47" s="206">
        <f>SUM('25.3転出'!AB47)</f>
        <v>1</v>
      </c>
      <c r="AC47" s="207">
        <f>SUM('25.3転出'!AC47)</f>
        <v>0</v>
      </c>
      <c r="AD47" s="208">
        <f>SUM('25.3転出'!AD47)</f>
        <v>1</v>
      </c>
      <c r="AE47" s="206">
        <f>SUM('25.3転出'!AE47)</f>
        <v>0</v>
      </c>
      <c r="AF47" s="207">
        <f>SUM('25.3転出'!AF47)</f>
        <v>0</v>
      </c>
      <c r="AG47" s="208">
        <f>SUM('25.3転出'!AG47)</f>
        <v>0</v>
      </c>
      <c r="AH47" s="206">
        <f>SUM('25.3転出'!AH47)</f>
        <v>1</v>
      </c>
      <c r="AI47" s="207">
        <f>SUM('25.3転出'!AI47)</f>
        <v>0</v>
      </c>
      <c r="AJ47" s="208">
        <f>SUM('25.3転出'!AJ47)</f>
        <v>1</v>
      </c>
      <c r="AK47" s="206">
        <f>SUM('25.3転出'!AK47)</f>
        <v>0</v>
      </c>
      <c r="AL47" s="207">
        <f>SUM('25.3転出'!AL47)</f>
        <v>0</v>
      </c>
      <c r="AM47" s="208">
        <f>SUM('25.3転出'!AM47)</f>
        <v>0</v>
      </c>
      <c r="AN47" s="206">
        <f>SUM('25.3転出'!AN47)</f>
        <v>0</v>
      </c>
      <c r="AO47" s="207">
        <f>SUM('25.3転出'!AO47)</f>
        <v>0</v>
      </c>
      <c r="AP47" s="208">
        <f>SUM('25.3転出'!AP47)</f>
        <v>0</v>
      </c>
      <c r="AQ47" s="206">
        <f>SUM('25.3転出'!AQ47)</f>
        <v>0</v>
      </c>
      <c r="AR47" s="207">
        <f>SUM('25.3転出'!AR47)</f>
        <v>0</v>
      </c>
      <c r="AS47" s="208">
        <f>SUM('25.3転出'!AS47)</f>
        <v>0</v>
      </c>
      <c r="AT47" s="206">
        <f>SUM('25.3転出'!AT47)</f>
        <v>0</v>
      </c>
      <c r="AU47" s="207">
        <f>SUM('25.3転出'!AU47)</f>
        <v>0</v>
      </c>
      <c r="AV47" s="208">
        <f>SUM('25.3転出'!AV47)</f>
        <v>0</v>
      </c>
      <c r="AW47" s="206">
        <f>SUM('25.3転出'!AW47)</f>
        <v>0</v>
      </c>
      <c r="AX47" s="207">
        <f>SUM('25.3転出'!AX47)</f>
        <v>0</v>
      </c>
      <c r="AY47" s="208">
        <f>SUM('25.3転出'!AY47)</f>
        <v>0</v>
      </c>
      <c r="AZ47" s="206">
        <f>SUM('25.3転出'!AZ47)</f>
        <v>0</v>
      </c>
      <c r="BA47" s="207">
        <f>SUM('25.3転出'!BA47)</f>
        <v>0</v>
      </c>
      <c r="BB47" s="208">
        <f>SUM('25.3転出'!BB47)</f>
        <v>0</v>
      </c>
      <c r="BC47" s="206">
        <f>SUM('25.3転出'!BC47)</f>
        <v>0</v>
      </c>
      <c r="BD47" s="207">
        <f>SUM('25.3転出'!BD47)</f>
        <v>0</v>
      </c>
      <c r="BE47" s="208">
        <f>SUM('25.3転出'!BE47)</f>
        <v>0</v>
      </c>
      <c r="BF47" s="206">
        <f>SUM('25.3転出'!BF47)</f>
        <v>0</v>
      </c>
      <c r="BG47" s="207">
        <f>SUM('25.3転出'!BG47)</f>
        <v>0</v>
      </c>
      <c r="BH47" s="208">
        <f>SUM('25.3転出'!BH47)</f>
        <v>0</v>
      </c>
      <c r="BI47" s="206">
        <f>SUM('25.3転出'!BI47)</f>
        <v>0</v>
      </c>
      <c r="BJ47" s="207">
        <f>SUM('25.3転出'!BJ47)</f>
        <v>0</v>
      </c>
      <c r="BK47" s="208">
        <f>SUM('25.3転出'!BK47)</f>
        <v>0</v>
      </c>
      <c r="BL47" s="206">
        <f>SUM('25.3転出'!BL47)</f>
        <v>0</v>
      </c>
      <c r="BM47" s="207">
        <f>SUM('25.3転出'!BM47)</f>
        <v>0</v>
      </c>
      <c r="BN47" s="208">
        <f>SUM('25.3転出'!BN47)</f>
        <v>0</v>
      </c>
      <c r="BO47" s="206">
        <f>SUM('25.3転出'!BO47)</f>
        <v>0</v>
      </c>
      <c r="BP47" s="207">
        <f>SUM('25.3転出'!BP47)</f>
        <v>0</v>
      </c>
      <c r="BQ47" s="208">
        <f>SUM('25.3転出'!BQ47)</f>
        <v>0</v>
      </c>
      <c r="BR47" s="206">
        <f>SUM('25.3転出'!BR47)</f>
        <v>0</v>
      </c>
      <c r="BS47" s="207">
        <f>SUM('25.3転出'!BS47)</f>
        <v>0</v>
      </c>
      <c r="BT47" s="208">
        <f>SUM('25.3転出'!BT47)</f>
        <v>0</v>
      </c>
      <c r="BU47" s="206">
        <f>SUM('25.3転出'!BU47)</f>
        <v>0</v>
      </c>
      <c r="BV47" s="207">
        <f>SUM('25.3転出'!BV47)</f>
        <v>0</v>
      </c>
      <c r="BW47" s="208">
        <f>SUM('25.3転出'!BW47)</f>
        <v>0</v>
      </c>
      <c r="BX47" s="206">
        <f>SUM('25.3転出'!BX47)</f>
        <v>0</v>
      </c>
      <c r="BY47" s="207">
        <f>SUM('25.3転出'!BY47)</f>
        <v>0</v>
      </c>
      <c r="BZ47" s="208">
        <f>SUM('25.3転出'!BZ47)</f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348">
        <f>SUM('25.3転出'!U48)</f>
        <v>0</v>
      </c>
      <c r="V48" s="348">
        <f>SUM('25.3転出'!V48)</f>
        <v>0</v>
      </c>
      <c r="W48" s="348">
        <f>SUM('25.3転出'!W48)</f>
        <v>0</v>
      </c>
      <c r="X48" s="348">
        <f>SUM('25.3転出'!X48)</f>
        <v>0</v>
      </c>
      <c r="AA48" s="106">
        <v>36</v>
      </c>
      <c r="AB48" s="209">
        <f>SUM('25.3転出'!AB48)</f>
        <v>0</v>
      </c>
      <c r="AC48" s="210">
        <f>SUM('25.3転出'!AC48)</f>
        <v>0</v>
      </c>
      <c r="AD48" s="211">
        <f>SUM('25.3転出'!AD48)</f>
        <v>0</v>
      </c>
      <c r="AE48" s="209">
        <f>SUM('25.3転出'!AE48)</f>
        <v>0</v>
      </c>
      <c r="AF48" s="210">
        <f>SUM('25.3転出'!AF48)</f>
        <v>0</v>
      </c>
      <c r="AG48" s="211">
        <f>SUM('25.3転出'!AG48)</f>
        <v>0</v>
      </c>
      <c r="AH48" s="209">
        <f>SUM('25.3転出'!AH48)</f>
        <v>0</v>
      </c>
      <c r="AI48" s="210">
        <f>SUM('25.3転出'!AI48)</f>
        <v>0</v>
      </c>
      <c r="AJ48" s="211">
        <f>SUM('25.3転出'!AJ48)</f>
        <v>0</v>
      </c>
      <c r="AK48" s="209">
        <f>SUM('25.3転出'!AK48)</f>
        <v>0</v>
      </c>
      <c r="AL48" s="210">
        <f>SUM('25.3転出'!AL48)</f>
        <v>0</v>
      </c>
      <c r="AM48" s="211">
        <f>SUM('25.3転出'!AM48)</f>
        <v>0</v>
      </c>
      <c r="AN48" s="209">
        <f>SUM('25.3転出'!AN48)</f>
        <v>0</v>
      </c>
      <c r="AO48" s="210">
        <f>SUM('25.3転出'!AO48)</f>
        <v>0</v>
      </c>
      <c r="AP48" s="211">
        <f>SUM('25.3転出'!AP48)</f>
        <v>0</v>
      </c>
      <c r="AQ48" s="209">
        <f>SUM('25.3転出'!AQ48)</f>
        <v>0</v>
      </c>
      <c r="AR48" s="210">
        <f>SUM('25.3転出'!AR48)</f>
        <v>0</v>
      </c>
      <c r="AS48" s="211">
        <f>SUM('25.3転出'!AS48)</f>
        <v>0</v>
      </c>
      <c r="AT48" s="209">
        <f>SUM('25.3転出'!AT48)</f>
        <v>0</v>
      </c>
      <c r="AU48" s="210">
        <f>SUM('25.3転出'!AU48)</f>
        <v>0</v>
      </c>
      <c r="AV48" s="211">
        <f>SUM('25.3転出'!AV48)</f>
        <v>0</v>
      </c>
      <c r="AW48" s="209">
        <f>SUM('25.3転出'!AW48)</f>
        <v>0</v>
      </c>
      <c r="AX48" s="210">
        <f>SUM('25.3転出'!AX48)</f>
        <v>0</v>
      </c>
      <c r="AY48" s="211">
        <f>SUM('25.3転出'!AY48)</f>
        <v>0</v>
      </c>
      <c r="AZ48" s="209">
        <f>SUM('25.3転出'!AZ48)</f>
        <v>0</v>
      </c>
      <c r="BA48" s="210">
        <f>SUM('25.3転出'!BA48)</f>
        <v>0</v>
      </c>
      <c r="BB48" s="211">
        <f>SUM('25.3転出'!BB48)</f>
        <v>0</v>
      </c>
      <c r="BC48" s="209">
        <f>SUM('25.3転出'!BC48)</f>
        <v>0</v>
      </c>
      <c r="BD48" s="210">
        <f>SUM('25.3転出'!BD48)</f>
        <v>0</v>
      </c>
      <c r="BE48" s="211">
        <f>SUM('25.3転出'!BE48)</f>
        <v>0</v>
      </c>
      <c r="BF48" s="209">
        <f>SUM('25.3転出'!BF48)</f>
        <v>0</v>
      </c>
      <c r="BG48" s="210">
        <f>SUM('25.3転出'!BG48)</f>
        <v>0</v>
      </c>
      <c r="BH48" s="211">
        <f>SUM('25.3転出'!BH48)</f>
        <v>0</v>
      </c>
      <c r="BI48" s="209">
        <f>SUM('25.3転出'!BI48)</f>
        <v>0</v>
      </c>
      <c r="BJ48" s="210">
        <f>SUM('25.3転出'!BJ48)</f>
        <v>0</v>
      </c>
      <c r="BK48" s="211">
        <f>SUM('25.3転出'!BK48)</f>
        <v>0</v>
      </c>
      <c r="BL48" s="209">
        <f>SUM('25.3転出'!BL48)</f>
        <v>0</v>
      </c>
      <c r="BM48" s="210">
        <f>SUM('25.3転出'!BM48)</f>
        <v>0</v>
      </c>
      <c r="BN48" s="211">
        <f>SUM('25.3転出'!BN48)</f>
        <v>0</v>
      </c>
      <c r="BO48" s="209">
        <f>SUM('25.3転出'!BO48)</f>
        <v>0</v>
      </c>
      <c r="BP48" s="210">
        <f>SUM('25.3転出'!BP48)</f>
        <v>0</v>
      </c>
      <c r="BQ48" s="211">
        <f>SUM('25.3転出'!BQ48)</f>
        <v>0</v>
      </c>
      <c r="BR48" s="209">
        <f>SUM('25.3転出'!BR48)</f>
        <v>0</v>
      </c>
      <c r="BS48" s="210">
        <f>SUM('25.3転出'!BS48)</f>
        <v>0</v>
      </c>
      <c r="BT48" s="211">
        <f>SUM('25.3転出'!BT48)</f>
        <v>0</v>
      </c>
      <c r="BU48" s="209">
        <f>SUM('25.3転出'!BU48)</f>
        <v>0</v>
      </c>
      <c r="BV48" s="210">
        <f>SUM('25.3転出'!BV48)</f>
        <v>0</v>
      </c>
      <c r="BW48" s="211">
        <f>SUM('25.3転出'!BW48)</f>
        <v>0</v>
      </c>
      <c r="BX48" s="209">
        <f>SUM('25.3転出'!BX48)</f>
        <v>0</v>
      </c>
      <c r="BY48" s="210">
        <f>SUM('25.3転出'!BY48)</f>
        <v>0</v>
      </c>
      <c r="BZ48" s="211">
        <f>SUM('25.3転出'!BZ48)</f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348">
        <f>U47+U48</f>
        <v>20</v>
      </c>
      <c r="V49" s="348">
        <f>V47+V48</f>
        <v>14</v>
      </c>
      <c r="W49" s="348">
        <f>W47+W48</f>
        <v>34</v>
      </c>
      <c r="X49" s="348">
        <f>X47+X48</f>
        <v>10</v>
      </c>
      <c r="AA49" s="106">
        <v>37</v>
      </c>
      <c r="AB49" s="209">
        <f>SUM('25.3転出'!AB49)</f>
        <v>0</v>
      </c>
      <c r="AC49" s="210">
        <f>SUM('25.3転出'!AC49)</f>
        <v>1</v>
      </c>
      <c r="AD49" s="211">
        <f>SUM('25.3転出'!AD49)</f>
        <v>1</v>
      </c>
      <c r="AE49" s="209">
        <f>SUM('25.3転出'!AE49)</f>
        <v>0</v>
      </c>
      <c r="AF49" s="210">
        <f>SUM('25.3転出'!AF49)</f>
        <v>0</v>
      </c>
      <c r="AG49" s="211">
        <f>SUM('25.3転出'!AG49)</f>
        <v>0</v>
      </c>
      <c r="AH49" s="209">
        <f>SUM('25.3転出'!AH49)</f>
        <v>0</v>
      </c>
      <c r="AI49" s="210">
        <f>SUM('25.3転出'!AI49)</f>
        <v>1</v>
      </c>
      <c r="AJ49" s="211">
        <f>SUM('25.3転出'!AJ49)</f>
        <v>1</v>
      </c>
      <c r="AK49" s="209">
        <f>SUM('25.3転出'!AK49)</f>
        <v>0</v>
      </c>
      <c r="AL49" s="210">
        <f>SUM('25.3転出'!AL49)</f>
        <v>0</v>
      </c>
      <c r="AM49" s="211">
        <f>SUM('25.3転出'!AM49)</f>
        <v>0</v>
      </c>
      <c r="AN49" s="209">
        <f>SUM('25.3転出'!AN49)</f>
        <v>0</v>
      </c>
      <c r="AO49" s="210">
        <f>SUM('25.3転出'!AO49)</f>
        <v>0</v>
      </c>
      <c r="AP49" s="211">
        <f>SUM('25.3転出'!AP49)</f>
        <v>0</v>
      </c>
      <c r="AQ49" s="209">
        <f>SUM('25.3転出'!AQ49)</f>
        <v>0</v>
      </c>
      <c r="AR49" s="210">
        <f>SUM('25.3転出'!AR49)</f>
        <v>0</v>
      </c>
      <c r="AS49" s="211">
        <f>SUM('25.3転出'!AS49)</f>
        <v>0</v>
      </c>
      <c r="AT49" s="209">
        <f>SUM('25.3転出'!AT49)</f>
        <v>0</v>
      </c>
      <c r="AU49" s="210">
        <f>SUM('25.3転出'!AU49)</f>
        <v>0</v>
      </c>
      <c r="AV49" s="211">
        <f>SUM('25.3転出'!AV49)</f>
        <v>0</v>
      </c>
      <c r="AW49" s="209">
        <f>SUM('25.3転出'!AW49)</f>
        <v>0</v>
      </c>
      <c r="AX49" s="210">
        <f>SUM('25.3転出'!AX49)</f>
        <v>0</v>
      </c>
      <c r="AY49" s="211">
        <f>SUM('25.3転出'!AY49)</f>
        <v>0</v>
      </c>
      <c r="AZ49" s="209">
        <f>SUM('25.3転出'!AZ49)</f>
        <v>0</v>
      </c>
      <c r="BA49" s="210">
        <f>SUM('25.3転出'!BA49)</f>
        <v>0</v>
      </c>
      <c r="BB49" s="211">
        <f>SUM('25.3転出'!BB49)</f>
        <v>0</v>
      </c>
      <c r="BC49" s="209">
        <f>SUM('25.3転出'!BC49)</f>
        <v>0</v>
      </c>
      <c r="BD49" s="210">
        <f>SUM('25.3転出'!BD49)</f>
        <v>0</v>
      </c>
      <c r="BE49" s="211">
        <f>SUM('25.3転出'!BE49)</f>
        <v>0</v>
      </c>
      <c r="BF49" s="209">
        <f>SUM('25.3転出'!BF49)</f>
        <v>0</v>
      </c>
      <c r="BG49" s="210">
        <f>SUM('25.3転出'!BG49)</f>
        <v>0</v>
      </c>
      <c r="BH49" s="211">
        <f>SUM('25.3転出'!BH49)</f>
        <v>0</v>
      </c>
      <c r="BI49" s="209">
        <f>SUM('25.3転出'!BI49)</f>
        <v>0</v>
      </c>
      <c r="BJ49" s="210">
        <f>SUM('25.3転出'!BJ49)</f>
        <v>0</v>
      </c>
      <c r="BK49" s="211">
        <f>SUM('25.3転出'!BK49)</f>
        <v>0</v>
      </c>
      <c r="BL49" s="209">
        <f>SUM('25.3転出'!BL49)</f>
        <v>0</v>
      </c>
      <c r="BM49" s="210">
        <f>SUM('25.3転出'!BM49)</f>
        <v>0</v>
      </c>
      <c r="BN49" s="211">
        <f>SUM('25.3転出'!BN49)</f>
        <v>0</v>
      </c>
      <c r="BO49" s="209">
        <f>SUM('25.3転出'!BO49)</f>
        <v>0</v>
      </c>
      <c r="BP49" s="210">
        <f>SUM('25.3転出'!BP49)</f>
        <v>0</v>
      </c>
      <c r="BQ49" s="211">
        <f>SUM('25.3転出'!BQ49)</f>
        <v>0</v>
      </c>
      <c r="BR49" s="209">
        <f>SUM('25.3転出'!BR49)</f>
        <v>0</v>
      </c>
      <c r="BS49" s="210">
        <f>SUM('25.3転出'!BS49)</f>
        <v>0</v>
      </c>
      <c r="BT49" s="211">
        <f>SUM('25.3転出'!BT49)</f>
        <v>0</v>
      </c>
      <c r="BU49" s="209">
        <f>SUM('25.3転出'!BU49)</f>
        <v>0</v>
      </c>
      <c r="BV49" s="210">
        <f>SUM('25.3転出'!BV49)</f>
        <v>0</v>
      </c>
      <c r="BW49" s="211">
        <f>SUM('25.3転出'!BW49)</f>
        <v>0</v>
      </c>
      <c r="BX49" s="209">
        <f>SUM('25.3転出'!BX49)</f>
        <v>0</v>
      </c>
      <c r="BY49" s="210">
        <f>SUM('25.3転出'!BY49)</f>
        <v>0</v>
      </c>
      <c r="BZ49" s="211">
        <f>SUM('25.3転出'!BZ49)</f>
        <v>0</v>
      </c>
      <c r="CA49" s="198"/>
      <c r="CB49" s="198"/>
      <c r="CC49" s="198"/>
    </row>
    <row r="50" spans="1:81" ht="15.75" customHeight="1" x14ac:dyDescent="0.15">
      <c r="AA50" s="106">
        <v>38</v>
      </c>
      <c r="AB50" s="209">
        <f>SUM('25.3転出'!AB50)</f>
        <v>0</v>
      </c>
      <c r="AC50" s="210">
        <f>SUM('25.3転出'!AC50)</f>
        <v>0</v>
      </c>
      <c r="AD50" s="211">
        <f>SUM('25.3転出'!AD50)</f>
        <v>0</v>
      </c>
      <c r="AE50" s="209">
        <f>SUM('25.3転出'!AE50)</f>
        <v>0</v>
      </c>
      <c r="AF50" s="210">
        <f>SUM('25.3転出'!AF50)</f>
        <v>0</v>
      </c>
      <c r="AG50" s="211">
        <f>SUM('25.3転出'!AG50)</f>
        <v>0</v>
      </c>
      <c r="AH50" s="209">
        <f>SUM('25.3転出'!AH50)</f>
        <v>0</v>
      </c>
      <c r="AI50" s="210">
        <f>SUM('25.3転出'!AI50)</f>
        <v>0</v>
      </c>
      <c r="AJ50" s="211">
        <f>SUM('25.3転出'!AJ50)</f>
        <v>0</v>
      </c>
      <c r="AK50" s="209">
        <f>SUM('25.3転出'!AK50)</f>
        <v>0</v>
      </c>
      <c r="AL50" s="210">
        <f>SUM('25.3転出'!AL50)</f>
        <v>0</v>
      </c>
      <c r="AM50" s="211">
        <f>SUM('25.3転出'!AM50)</f>
        <v>0</v>
      </c>
      <c r="AN50" s="209">
        <f>SUM('25.3転出'!AN50)</f>
        <v>0</v>
      </c>
      <c r="AO50" s="210">
        <f>SUM('25.3転出'!AO50)</f>
        <v>0</v>
      </c>
      <c r="AP50" s="211">
        <f>SUM('25.3転出'!AP50)</f>
        <v>0</v>
      </c>
      <c r="AQ50" s="209">
        <f>SUM('25.3転出'!AQ50)</f>
        <v>0</v>
      </c>
      <c r="AR50" s="210">
        <f>SUM('25.3転出'!AR50)</f>
        <v>0</v>
      </c>
      <c r="AS50" s="211">
        <f>SUM('25.3転出'!AS50)</f>
        <v>0</v>
      </c>
      <c r="AT50" s="209">
        <f>SUM('25.3転出'!AT50)</f>
        <v>0</v>
      </c>
      <c r="AU50" s="210">
        <f>SUM('25.3転出'!AU50)</f>
        <v>0</v>
      </c>
      <c r="AV50" s="211">
        <f>SUM('25.3転出'!AV50)</f>
        <v>0</v>
      </c>
      <c r="AW50" s="209">
        <f>SUM('25.3転出'!AW50)</f>
        <v>0</v>
      </c>
      <c r="AX50" s="210">
        <f>SUM('25.3転出'!AX50)</f>
        <v>0</v>
      </c>
      <c r="AY50" s="211">
        <f>SUM('25.3転出'!AY50)</f>
        <v>0</v>
      </c>
      <c r="AZ50" s="209">
        <f>SUM('25.3転出'!AZ50)</f>
        <v>0</v>
      </c>
      <c r="BA50" s="210">
        <f>SUM('25.3転出'!BA50)</f>
        <v>0</v>
      </c>
      <c r="BB50" s="211">
        <f>SUM('25.3転出'!BB50)</f>
        <v>0</v>
      </c>
      <c r="BC50" s="209">
        <f>SUM('25.3転出'!BC50)</f>
        <v>0</v>
      </c>
      <c r="BD50" s="210">
        <f>SUM('25.3転出'!BD50)</f>
        <v>0</v>
      </c>
      <c r="BE50" s="211">
        <f>SUM('25.3転出'!BE50)</f>
        <v>0</v>
      </c>
      <c r="BF50" s="209">
        <f>SUM('25.3転出'!BF50)</f>
        <v>0</v>
      </c>
      <c r="BG50" s="210">
        <f>SUM('25.3転出'!BG50)</f>
        <v>0</v>
      </c>
      <c r="BH50" s="211">
        <f>SUM('25.3転出'!BH50)</f>
        <v>0</v>
      </c>
      <c r="BI50" s="209">
        <f>SUM('25.3転出'!BI50)</f>
        <v>0</v>
      </c>
      <c r="BJ50" s="210">
        <f>SUM('25.3転出'!BJ50)</f>
        <v>0</v>
      </c>
      <c r="BK50" s="211">
        <f>SUM('25.3転出'!BK50)</f>
        <v>0</v>
      </c>
      <c r="BL50" s="209">
        <f>SUM('25.3転出'!BL50)</f>
        <v>0</v>
      </c>
      <c r="BM50" s="210">
        <f>SUM('25.3転出'!BM50)</f>
        <v>0</v>
      </c>
      <c r="BN50" s="211">
        <f>SUM('25.3転出'!BN50)</f>
        <v>0</v>
      </c>
      <c r="BO50" s="209">
        <f>SUM('25.3転出'!BO50)</f>
        <v>0</v>
      </c>
      <c r="BP50" s="210">
        <f>SUM('25.3転出'!BP50)</f>
        <v>0</v>
      </c>
      <c r="BQ50" s="211">
        <f>SUM('25.3転出'!BQ50)</f>
        <v>0</v>
      </c>
      <c r="BR50" s="209">
        <f>SUM('25.3転出'!BR50)</f>
        <v>0</v>
      </c>
      <c r="BS50" s="210">
        <f>SUM('25.3転出'!BS50)</f>
        <v>0</v>
      </c>
      <c r="BT50" s="211">
        <f>SUM('25.3転出'!BT50)</f>
        <v>0</v>
      </c>
      <c r="BU50" s="209">
        <f>SUM('25.3転出'!BU50)</f>
        <v>0</v>
      </c>
      <c r="BV50" s="210">
        <f>SUM('25.3転出'!BV50)</f>
        <v>0</v>
      </c>
      <c r="BW50" s="211">
        <f>SUM('25.3転出'!BW50)</f>
        <v>0</v>
      </c>
      <c r="BX50" s="209">
        <f>SUM('25.3転出'!BX50)</f>
        <v>0</v>
      </c>
      <c r="BY50" s="210">
        <f>SUM('25.3転出'!BY50)</f>
        <v>0</v>
      </c>
      <c r="BZ50" s="211">
        <f>SUM('25.3転出'!BZ50)</f>
        <v>0</v>
      </c>
      <c r="CA50" s="198"/>
      <c r="CB50" s="198"/>
      <c r="CC50" s="198"/>
    </row>
    <row r="51" spans="1:81" ht="15.75" customHeight="1" x14ac:dyDescent="0.15">
      <c r="S51" s="515"/>
      <c r="T51" s="515"/>
      <c r="U51" s="515"/>
      <c r="V51" s="515"/>
      <c r="W51" s="515"/>
      <c r="X51" s="515"/>
      <c r="AA51" s="106">
        <v>39</v>
      </c>
      <c r="AB51" s="209">
        <f>SUM('25.3転出'!AB51)</f>
        <v>0</v>
      </c>
      <c r="AC51" s="210">
        <f>SUM('25.3転出'!AC51)</f>
        <v>0</v>
      </c>
      <c r="AD51" s="211">
        <f>SUM('25.3転出'!AD51)</f>
        <v>0</v>
      </c>
      <c r="AE51" s="209">
        <f>SUM('25.3転出'!AE51)</f>
        <v>0</v>
      </c>
      <c r="AF51" s="210">
        <f>SUM('25.3転出'!AF51)</f>
        <v>0</v>
      </c>
      <c r="AG51" s="211">
        <f>SUM('25.3転出'!AG51)</f>
        <v>0</v>
      </c>
      <c r="AH51" s="209">
        <f>SUM('25.3転出'!AH51)</f>
        <v>0</v>
      </c>
      <c r="AI51" s="210">
        <f>SUM('25.3転出'!AI51)</f>
        <v>0</v>
      </c>
      <c r="AJ51" s="211">
        <f>SUM('25.3転出'!AJ51)</f>
        <v>0</v>
      </c>
      <c r="AK51" s="209">
        <f>SUM('25.3転出'!AK51)</f>
        <v>0</v>
      </c>
      <c r="AL51" s="210">
        <f>SUM('25.3転出'!AL51)</f>
        <v>0</v>
      </c>
      <c r="AM51" s="211">
        <f>SUM('25.3転出'!AM51)</f>
        <v>0</v>
      </c>
      <c r="AN51" s="209">
        <f>SUM('25.3転出'!AN51)</f>
        <v>0</v>
      </c>
      <c r="AO51" s="210">
        <f>SUM('25.3転出'!AO51)</f>
        <v>0</v>
      </c>
      <c r="AP51" s="211">
        <f>SUM('25.3転出'!AP51)</f>
        <v>0</v>
      </c>
      <c r="AQ51" s="209">
        <f>SUM('25.3転出'!AQ51)</f>
        <v>0</v>
      </c>
      <c r="AR51" s="210">
        <f>SUM('25.3転出'!AR51)</f>
        <v>0</v>
      </c>
      <c r="AS51" s="211">
        <f>SUM('25.3転出'!AS51)</f>
        <v>0</v>
      </c>
      <c r="AT51" s="209">
        <f>SUM('25.3転出'!AT51)</f>
        <v>0</v>
      </c>
      <c r="AU51" s="210">
        <f>SUM('25.3転出'!AU51)</f>
        <v>0</v>
      </c>
      <c r="AV51" s="211">
        <f>SUM('25.3転出'!AV51)</f>
        <v>0</v>
      </c>
      <c r="AW51" s="209">
        <f>SUM('25.3転出'!AW51)</f>
        <v>0</v>
      </c>
      <c r="AX51" s="210">
        <f>SUM('25.3転出'!AX51)</f>
        <v>0</v>
      </c>
      <c r="AY51" s="211">
        <f>SUM('25.3転出'!AY51)</f>
        <v>0</v>
      </c>
      <c r="AZ51" s="209">
        <f>SUM('25.3転出'!AZ51)</f>
        <v>0</v>
      </c>
      <c r="BA51" s="210">
        <f>SUM('25.3転出'!BA51)</f>
        <v>0</v>
      </c>
      <c r="BB51" s="211">
        <f>SUM('25.3転出'!BB51)</f>
        <v>0</v>
      </c>
      <c r="BC51" s="209">
        <f>SUM('25.3転出'!BC51)</f>
        <v>0</v>
      </c>
      <c r="BD51" s="210">
        <f>SUM('25.3転出'!BD51)</f>
        <v>0</v>
      </c>
      <c r="BE51" s="211">
        <f>SUM('25.3転出'!BE51)</f>
        <v>0</v>
      </c>
      <c r="BF51" s="209">
        <f>SUM('25.3転出'!BF51)</f>
        <v>0</v>
      </c>
      <c r="BG51" s="210">
        <f>SUM('25.3転出'!BG51)</f>
        <v>0</v>
      </c>
      <c r="BH51" s="211">
        <f>SUM('25.3転出'!BH51)</f>
        <v>0</v>
      </c>
      <c r="BI51" s="209">
        <f>SUM('25.3転出'!BI51)</f>
        <v>0</v>
      </c>
      <c r="BJ51" s="210">
        <f>SUM('25.3転出'!BJ51)</f>
        <v>0</v>
      </c>
      <c r="BK51" s="211">
        <f>SUM('25.3転出'!BK51)</f>
        <v>0</v>
      </c>
      <c r="BL51" s="209">
        <f>SUM('25.3転出'!BL51)</f>
        <v>0</v>
      </c>
      <c r="BM51" s="210">
        <f>SUM('25.3転出'!BM51)</f>
        <v>0</v>
      </c>
      <c r="BN51" s="211">
        <f>SUM('25.3転出'!BN51)</f>
        <v>0</v>
      </c>
      <c r="BO51" s="209">
        <f>SUM('25.3転出'!BO51)</f>
        <v>0</v>
      </c>
      <c r="BP51" s="210">
        <f>SUM('25.3転出'!BP51)</f>
        <v>0</v>
      </c>
      <c r="BQ51" s="211">
        <f>SUM('25.3転出'!BQ51)</f>
        <v>0</v>
      </c>
      <c r="BR51" s="209">
        <f>SUM('25.3転出'!BR51)</f>
        <v>0</v>
      </c>
      <c r="BS51" s="210">
        <f>SUM('25.3転出'!BS51)</f>
        <v>0</v>
      </c>
      <c r="BT51" s="211">
        <f>SUM('25.3転出'!BT51)</f>
        <v>0</v>
      </c>
      <c r="BU51" s="209">
        <f>SUM('25.3転出'!BU51)</f>
        <v>0</v>
      </c>
      <c r="BV51" s="210">
        <f>SUM('25.3転出'!BV51)</f>
        <v>0</v>
      </c>
      <c r="BW51" s="211">
        <f>SUM('25.3転出'!BW51)</f>
        <v>0</v>
      </c>
      <c r="BX51" s="209">
        <f>SUM('25.3転出'!BX51)</f>
        <v>0</v>
      </c>
      <c r="BY51" s="210">
        <f>SUM('25.3転出'!BY51)</f>
        <v>0</v>
      </c>
      <c r="BZ51" s="211">
        <f>SUM('25.3転出'!BZ51)</f>
        <v>0</v>
      </c>
      <c r="CA51" s="198"/>
      <c r="CB51" s="198"/>
      <c r="CC51" s="198"/>
    </row>
    <row r="52" spans="1:81" ht="15.75" customHeight="1" thickBot="1" x14ac:dyDescent="0.2">
      <c r="S52" s="516"/>
      <c r="T52" s="517"/>
      <c r="U52" s="357"/>
      <c r="V52" s="357"/>
      <c r="W52" s="357"/>
      <c r="X52" s="357"/>
      <c r="AA52" s="222" t="str">
        <f>FIXED(AA47,0)&amp;" ～ "&amp;FIXED(AA51,0)&amp;" 小計"</f>
        <v>35 ～ 39 小計</v>
      </c>
      <c r="AB52" s="358">
        <f>SUM('25.3転出'!AB52)</f>
        <v>1</v>
      </c>
      <c r="AC52" s="359">
        <f>SUM('25.3転出'!AC52)</f>
        <v>1</v>
      </c>
      <c r="AD52" s="212">
        <f>SUM('25.3転出'!AD52)</f>
        <v>2</v>
      </c>
      <c r="AE52" s="358">
        <f>SUM('25.3転出'!AE52)</f>
        <v>0</v>
      </c>
      <c r="AF52" s="359">
        <f>SUM('25.3転出'!AF52)</f>
        <v>0</v>
      </c>
      <c r="AG52" s="212">
        <f>SUM('25.3転出'!AG52)</f>
        <v>0</v>
      </c>
      <c r="AH52" s="358">
        <f>SUM('25.3転出'!AH52)</f>
        <v>1</v>
      </c>
      <c r="AI52" s="359">
        <f>SUM('25.3転出'!AI52)</f>
        <v>1</v>
      </c>
      <c r="AJ52" s="212">
        <f>SUM('25.3転出'!AJ52)</f>
        <v>2</v>
      </c>
      <c r="AK52" s="358">
        <f>SUM('25.3転出'!AK52)</f>
        <v>0</v>
      </c>
      <c r="AL52" s="359">
        <f>SUM('25.3転出'!AL52)</f>
        <v>0</v>
      </c>
      <c r="AM52" s="212">
        <f>SUM('25.3転出'!AM52)</f>
        <v>0</v>
      </c>
      <c r="AN52" s="358">
        <f>SUM('25.3転出'!AN52)</f>
        <v>0</v>
      </c>
      <c r="AO52" s="359">
        <f>SUM('25.3転出'!AO52)</f>
        <v>0</v>
      </c>
      <c r="AP52" s="212">
        <f>SUM('25.3転出'!AP52)</f>
        <v>0</v>
      </c>
      <c r="AQ52" s="358">
        <f>SUM('25.3転出'!AQ52)</f>
        <v>0</v>
      </c>
      <c r="AR52" s="359">
        <f>SUM('25.3転出'!AR52)</f>
        <v>0</v>
      </c>
      <c r="AS52" s="212">
        <f>SUM('25.3転出'!AS52)</f>
        <v>0</v>
      </c>
      <c r="AT52" s="358">
        <f>SUM('25.3転出'!AT52)</f>
        <v>0</v>
      </c>
      <c r="AU52" s="359">
        <f>SUM('25.3転出'!AU52)</f>
        <v>0</v>
      </c>
      <c r="AV52" s="212">
        <f>SUM('25.3転出'!AV52)</f>
        <v>0</v>
      </c>
      <c r="AW52" s="358">
        <f>SUM('25.3転出'!AW52)</f>
        <v>0</v>
      </c>
      <c r="AX52" s="359">
        <f>SUM('25.3転出'!AX52)</f>
        <v>0</v>
      </c>
      <c r="AY52" s="212">
        <f>SUM('25.3転出'!AY52)</f>
        <v>0</v>
      </c>
      <c r="AZ52" s="358">
        <f>SUM('25.3転出'!AZ52)</f>
        <v>0</v>
      </c>
      <c r="BA52" s="359">
        <f>SUM('25.3転出'!BA52)</f>
        <v>0</v>
      </c>
      <c r="BB52" s="212">
        <f>SUM('25.3転出'!BB52)</f>
        <v>0</v>
      </c>
      <c r="BC52" s="358">
        <f>SUM('25.3転出'!BC52)</f>
        <v>0</v>
      </c>
      <c r="BD52" s="359">
        <f>SUM('25.3転出'!BD52)</f>
        <v>0</v>
      </c>
      <c r="BE52" s="212">
        <f>SUM('25.3転出'!BE52)</f>
        <v>0</v>
      </c>
      <c r="BF52" s="358">
        <f>SUM('25.3転出'!BF52)</f>
        <v>0</v>
      </c>
      <c r="BG52" s="359">
        <f>SUM('25.3転出'!BG52)</f>
        <v>0</v>
      </c>
      <c r="BH52" s="212">
        <f>SUM('25.3転出'!BH52)</f>
        <v>0</v>
      </c>
      <c r="BI52" s="358">
        <f>SUM('25.3転出'!BI52)</f>
        <v>0</v>
      </c>
      <c r="BJ52" s="359">
        <f>SUM('25.3転出'!BJ52)</f>
        <v>0</v>
      </c>
      <c r="BK52" s="212">
        <f>SUM('25.3転出'!BK52)</f>
        <v>0</v>
      </c>
      <c r="BL52" s="358">
        <f>SUM('25.3転出'!BL52)</f>
        <v>0</v>
      </c>
      <c r="BM52" s="359">
        <f>SUM('25.3転出'!BM52)</f>
        <v>0</v>
      </c>
      <c r="BN52" s="212">
        <f>SUM('25.3転出'!BN52)</f>
        <v>0</v>
      </c>
      <c r="BO52" s="358">
        <f>SUM('25.3転出'!BO52)</f>
        <v>0</v>
      </c>
      <c r="BP52" s="359">
        <f>SUM('25.3転出'!BP52)</f>
        <v>0</v>
      </c>
      <c r="BQ52" s="212">
        <f>SUM('25.3転出'!BQ52)</f>
        <v>0</v>
      </c>
      <c r="BR52" s="358">
        <f>SUM('25.3転出'!BR52)</f>
        <v>0</v>
      </c>
      <c r="BS52" s="359">
        <f>SUM('25.3転出'!BS52)</f>
        <v>0</v>
      </c>
      <c r="BT52" s="212">
        <f>SUM('25.3転出'!BT52)</f>
        <v>0</v>
      </c>
      <c r="BU52" s="358">
        <f>SUM('25.3転出'!BU52)</f>
        <v>0</v>
      </c>
      <c r="BV52" s="359">
        <f>SUM('25.3転出'!BV52)</f>
        <v>0</v>
      </c>
      <c r="BW52" s="212">
        <f>SUM('25.3転出'!BW52)</f>
        <v>0</v>
      </c>
      <c r="BX52" s="358">
        <f>SUM('25.3転出'!BX52)</f>
        <v>0</v>
      </c>
      <c r="BY52" s="359">
        <f>SUM('25.3転出'!BY52)</f>
        <v>0</v>
      </c>
      <c r="BZ52" s="212">
        <f>SUM('25.3転出'!BZ52)</f>
        <v>0</v>
      </c>
      <c r="CA52" s="198"/>
      <c r="CB52" s="198"/>
      <c r="CC52" s="198"/>
    </row>
    <row r="53" spans="1:81" ht="15.75" customHeight="1" x14ac:dyDescent="0.15">
      <c r="S53" s="517"/>
      <c r="T53" s="517"/>
      <c r="U53" s="89"/>
      <c r="V53" s="89"/>
      <c r="W53" s="89"/>
      <c r="X53" s="89"/>
      <c r="AA53" s="106">
        <v>40</v>
      </c>
      <c r="AB53" s="206">
        <f>SUM('25.3転出'!AB53)</f>
        <v>1</v>
      </c>
      <c r="AC53" s="207">
        <f>SUM('25.3転出'!AC53)</f>
        <v>0</v>
      </c>
      <c r="AD53" s="208">
        <f>SUM('25.3転出'!AD53)</f>
        <v>1</v>
      </c>
      <c r="AE53" s="206">
        <f>SUM('25.3転出'!AE53)</f>
        <v>0</v>
      </c>
      <c r="AF53" s="207">
        <f>SUM('25.3転出'!AF53)</f>
        <v>0</v>
      </c>
      <c r="AG53" s="208">
        <f>SUM('25.3転出'!AG53)</f>
        <v>0</v>
      </c>
      <c r="AH53" s="206">
        <f>SUM('25.3転出'!AH53)</f>
        <v>0</v>
      </c>
      <c r="AI53" s="207">
        <f>SUM('25.3転出'!AI53)</f>
        <v>0</v>
      </c>
      <c r="AJ53" s="208">
        <f>SUM('25.3転出'!AJ53)</f>
        <v>0</v>
      </c>
      <c r="AK53" s="206">
        <f>SUM('25.3転出'!AK53)</f>
        <v>0</v>
      </c>
      <c r="AL53" s="207">
        <f>SUM('25.3転出'!AL53)</f>
        <v>0</v>
      </c>
      <c r="AM53" s="208">
        <f>SUM('25.3転出'!AM53)</f>
        <v>0</v>
      </c>
      <c r="AN53" s="206">
        <f>SUM('25.3転出'!AN53)</f>
        <v>0</v>
      </c>
      <c r="AO53" s="207">
        <f>SUM('25.3転出'!AO53)</f>
        <v>0</v>
      </c>
      <c r="AP53" s="208">
        <f>SUM('25.3転出'!AP53)</f>
        <v>0</v>
      </c>
      <c r="AQ53" s="206">
        <f>SUM('25.3転出'!AQ53)</f>
        <v>0</v>
      </c>
      <c r="AR53" s="207">
        <f>SUM('25.3転出'!AR53)</f>
        <v>0</v>
      </c>
      <c r="AS53" s="208">
        <f>SUM('25.3転出'!AS53)</f>
        <v>0</v>
      </c>
      <c r="AT53" s="206">
        <f>SUM('25.3転出'!AT53)</f>
        <v>0</v>
      </c>
      <c r="AU53" s="207">
        <f>SUM('25.3転出'!AU53)</f>
        <v>0</v>
      </c>
      <c r="AV53" s="208">
        <f>SUM('25.3転出'!AV53)</f>
        <v>0</v>
      </c>
      <c r="AW53" s="206">
        <f>SUM('25.3転出'!AW53)</f>
        <v>0</v>
      </c>
      <c r="AX53" s="207">
        <f>SUM('25.3転出'!AX53)</f>
        <v>0</v>
      </c>
      <c r="AY53" s="208">
        <f>SUM('25.3転出'!AY53)</f>
        <v>0</v>
      </c>
      <c r="AZ53" s="206">
        <f>SUM('25.3転出'!AZ53)</f>
        <v>0</v>
      </c>
      <c r="BA53" s="207">
        <f>SUM('25.3転出'!BA53)</f>
        <v>0</v>
      </c>
      <c r="BB53" s="208">
        <f>SUM('25.3転出'!BB53)</f>
        <v>0</v>
      </c>
      <c r="BC53" s="206">
        <f>SUM('25.3転出'!BC53)</f>
        <v>0</v>
      </c>
      <c r="BD53" s="207">
        <f>SUM('25.3転出'!BD53)</f>
        <v>0</v>
      </c>
      <c r="BE53" s="208">
        <f>SUM('25.3転出'!BE53)</f>
        <v>0</v>
      </c>
      <c r="BF53" s="206">
        <f>SUM('25.3転出'!BF53)</f>
        <v>0</v>
      </c>
      <c r="BG53" s="207">
        <f>SUM('25.3転出'!BG53)</f>
        <v>0</v>
      </c>
      <c r="BH53" s="208">
        <f>SUM('25.3転出'!BH53)</f>
        <v>0</v>
      </c>
      <c r="BI53" s="206">
        <f>SUM('25.3転出'!BI53)</f>
        <v>1</v>
      </c>
      <c r="BJ53" s="207">
        <f>SUM('25.3転出'!BJ53)</f>
        <v>0</v>
      </c>
      <c r="BK53" s="208">
        <f>SUM('25.3転出'!BK53)</f>
        <v>1</v>
      </c>
      <c r="BL53" s="206">
        <f>SUM('25.3転出'!BL53)</f>
        <v>0</v>
      </c>
      <c r="BM53" s="207">
        <f>SUM('25.3転出'!BM53)</f>
        <v>0</v>
      </c>
      <c r="BN53" s="208">
        <f>SUM('25.3転出'!BN53)</f>
        <v>0</v>
      </c>
      <c r="BO53" s="206">
        <f>SUM('25.3転出'!BO53)</f>
        <v>0</v>
      </c>
      <c r="BP53" s="207">
        <f>SUM('25.3転出'!BP53)</f>
        <v>0</v>
      </c>
      <c r="BQ53" s="208">
        <f>SUM('25.3転出'!BQ53)</f>
        <v>0</v>
      </c>
      <c r="BR53" s="206">
        <f>SUM('25.3転出'!BR53)</f>
        <v>0</v>
      </c>
      <c r="BS53" s="207">
        <f>SUM('25.3転出'!BS53)</f>
        <v>0</v>
      </c>
      <c r="BT53" s="208">
        <f>SUM('25.3転出'!BT53)</f>
        <v>0</v>
      </c>
      <c r="BU53" s="206">
        <f>SUM('25.3転出'!BU53)</f>
        <v>0</v>
      </c>
      <c r="BV53" s="207">
        <f>SUM('25.3転出'!BV53)</f>
        <v>0</v>
      </c>
      <c r="BW53" s="208">
        <f>SUM('25.3転出'!BW53)</f>
        <v>0</v>
      </c>
      <c r="BX53" s="206">
        <f>SUM('25.3転出'!BX53)</f>
        <v>0</v>
      </c>
      <c r="BY53" s="207">
        <f>SUM('25.3転出'!BY53)</f>
        <v>0</v>
      </c>
      <c r="BZ53" s="208">
        <f>SUM('25.3転出'!BZ53)</f>
        <v>0</v>
      </c>
      <c r="CA53" s="198"/>
      <c r="CB53" s="198"/>
      <c r="CC53" s="198"/>
    </row>
    <row r="54" spans="1:81" ht="15.75" customHeight="1" x14ac:dyDescent="0.15">
      <c r="U54" s="291"/>
      <c r="V54" s="291"/>
      <c r="W54" s="291"/>
      <c r="X54" s="291"/>
      <c r="AA54" s="106">
        <v>41</v>
      </c>
      <c r="AB54" s="209">
        <f>SUM('25.3転出'!AB54)</f>
        <v>0</v>
      </c>
      <c r="AC54" s="210">
        <f>SUM('25.3転出'!AC54)</f>
        <v>0</v>
      </c>
      <c r="AD54" s="211">
        <f>SUM('25.3転出'!AD54)</f>
        <v>0</v>
      </c>
      <c r="AE54" s="209">
        <f>SUM('25.3転出'!AE54)</f>
        <v>0</v>
      </c>
      <c r="AF54" s="210">
        <f>SUM('25.3転出'!AF54)</f>
        <v>0</v>
      </c>
      <c r="AG54" s="211">
        <f>SUM('25.3転出'!AG54)</f>
        <v>0</v>
      </c>
      <c r="AH54" s="209">
        <f>SUM('25.3転出'!AH54)</f>
        <v>0</v>
      </c>
      <c r="AI54" s="210">
        <f>SUM('25.3転出'!AI54)</f>
        <v>0</v>
      </c>
      <c r="AJ54" s="211">
        <f>SUM('25.3転出'!AJ54)</f>
        <v>0</v>
      </c>
      <c r="AK54" s="209">
        <f>SUM('25.3転出'!AK54)</f>
        <v>0</v>
      </c>
      <c r="AL54" s="210">
        <f>SUM('25.3転出'!AL54)</f>
        <v>0</v>
      </c>
      <c r="AM54" s="211">
        <f>SUM('25.3転出'!AM54)</f>
        <v>0</v>
      </c>
      <c r="AN54" s="209">
        <f>SUM('25.3転出'!AN54)</f>
        <v>0</v>
      </c>
      <c r="AO54" s="210">
        <f>SUM('25.3転出'!AO54)</f>
        <v>0</v>
      </c>
      <c r="AP54" s="211">
        <f>SUM('25.3転出'!AP54)</f>
        <v>0</v>
      </c>
      <c r="AQ54" s="209">
        <f>SUM('25.3転出'!AQ54)</f>
        <v>0</v>
      </c>
      <c r="AR54" s="210">
        <f>SUM('25.3転出'!AR54)</f>
        <v>0</v>
      </c>
      <c r="AS54" s="211">
        <f>SUM('25.3転出'!AS54)</f>
        <v>0</v>
      </c>
      <c r="AT54" s="209">
        <f>SUM('25.3転出'!AT54)</f>
        <v>0</v>
      </c>
      <c r="AU54" s="210">
        <f>SUM('25.3転出'!AU54)</f>
        <v>0</v>
      </c>
      <c r="AV54" s="211">
        <f>SUM('25.3転出'!AV54)</f>
        <v>0</v>
      </c>
      <c r="AW54" s="209">
        <f>SUM('25.3転出'!AW54)</f>
        <v>0</v>
      </c>
      <c r="AX54" s="210">
        <f>SUM('25.3転出'!AX54)</f>
        <v>0</v>
      </c>
      <c r="AY54" s="211">
        <f>SUM('25.3転出'!AY54)</f>
        <v>0</v>
      </c>
      <c r="AZ54" s="209">
        <f>SUM('25.3転出'!AZ54)</f>
        <v>0</v>
      </c>
      <c r="BA54" s="210">
        <f>SUM('25.3転出'!BA54)</f>
        <v>0</v>
      </c>
      <c r="BB54" s="211">
        <f>SUM('25.3転出'!BB54)</f>
        <v>0</v>
      </c>
      <c r="BC54" s="209">
        <f>SUM('25.3転出'!BC54)</f>
        <v>0</v>
      </c>
      <c r="BD54" s="210">
        <f>SUM('25.3転出'!BD54)</f>
        <v>0</v>
      </c>
      <c r="BE54" s="211">
        <f>SUM('25.3転出'!BE54)</f>
        <v>0</v>
      </c>
      <c r="BF54" s="209">
        <f>SUM('25.3転出'!BF54)</f>
        <v>0</v>
      </c>
      <c r="BG54" s="210">
        <f>SUM('25.3転出'!BG54)</f>
        <v>0</v>
      </c>
      <c r="BH54" s="211">
        <f>SUM('25.3転出'!BH54)</f>
        <v>0</v>
      </c>
      <c r="BI54" s="209">
        <f>SUM('25.3転出'!BI54)</f>
        <v>0</v>
      </c>
      <c r="BJ54" s="210">
        <f>SUM('25.3転出'!BJ54)</f>
        <v>0</v>
      </c>
      <c r="BK54" s="211">
        <f>SUM('25.3転出'!BK54)</f>
        <v>0</v>
      </c>
      <c r="BL54" s="209">
        <f>SUM('25.3転出'!BL54)</f>
        <v>0</v>
      </c>
      <c r="BM54" s="210">
        <f>SUM('25.3転出'!BM54)</f>
        <v>0</v>
      </c>
      <c r="BN54" s="211">
        <f>SUM('25.3転出'!BN54)</f>
        <v>0</v>
      </c>
      <c r="BO54" s="209">
        <f>SUM('25.3転出'!BO54)</f>
        <v>0</v>
      </c>
      <c r="BP54" s="210">
        <f>SUM('25.3転出'!BP54)</f>
        <v>0</v>
      </c>
      <c r="BQ54" s="211">
        <f>SUM('25.3転出'!BQ54)</f>
        <v>0</v>
      </c>
      <c r="BR54" s="209">
        <f>SUM('25.3転出'!BR54)</f>
        <v>0</v>
      </c>
      <c r="BS54" s="210">
        <f>SUM('25.3転出'!BS54)</f>
        <v>0</v>
      </c>
      <c r="BT54" s="211">
        <f>SUM('25.3転出'!BT54)</f>
        <v>0</v>
      </c>
      <c r="BU54" s="209">
        <f>SUM('25.3転出'!BU54)</f>
        <v>0</v>
      </c>
      <c r="BV54" s="210">
        <f>SUM('25.3転出'!BV54)</f>
        <v>0</v>
      </c>
      <c r="BW54" s="211">
        <f>SUM('25.3転出'!BW54)</f>
        <v>0</v>
      </c>
      <c r="BX54" s="209">
        <f>SUM('25.3転出'!BX54)</f>
        <v>0</v>
      </c>
      <c r="BY54" s="210">
        <f>SUM('25.3転出'!BY54)</f>
        <v>0</v>
      </c>
      <c r="BZ54" s="211">
        <f>SUM('25.3転出'!BZ54)</f>
        <v>0</v>
      </c>
      <c r="CA54" s="198"/>
      <c r="CB54" s="198"/>
      <c r="CC54" s="198"/>
    </row>
    <row r="55" spans="1:81" ht="15.75" customHeight="1" x14ac:dyDescent="0.15">
      <c r="AA55" s="106">
        <v>42</v>
      </c>
      <c r="AB55" s="209">
        <f>SUM('25.3転出'!AB55)</f>
        <v>0</v>
      </c>
      <c r="AC55" s="210">
        <f>SUM('25.3転出'!AC55)</f>
        <v>0</v>
      </c>
      <c r="AD55" s="211">
        <f>SUM('25.3転出'!AD55)</f>
        <v>0</v>
      </c>
      <c r="AE55" s="209">
        <f>SUM('25.3転出'!AE55)</f>
        <v>0</v>
      </c>
      <c r="AF55" s="210">
        <f>SUM('25.3転出'!AF55)</f>
        <v>0</v>
      </c>
      <c r="AG55" s="211">
        <f>SUM('25.3転出'!AG55)</f>
        <v>0</v>
      </c>
      <c r="AH55" s="209">
        <f>SUM('25.3転出'!AH55)</f>
        <v>0</v>
      </c>
      <c r="AI55" s="210">
        <f>SUM('25.3転出'!AI55)</f>
        <v>0</v>
      </c>
      <c r="AJ55" s="211">
        <f>SUM('25.3転出'!AJ55)</f>
        <v>0</v>
      </c>
      <c r="AK55" s="209">
        <f>SUM('25.3転出'!AK55)</f>
        <v>0</v>
      </c>
      <c r="AL55" s="210">
        <f>SUM('25.3転出'!AL55)</f>
        <v>0</v>
      </c>
      <c r="AM55" s="211">
        <f>SUM('25.3転出'!AM55)</f>
        <v>0</v>
      </c>
      <c r="AN55" s="209">
        <f>SUM('25.3転出'!AN55)</f>
        <v>0</v>
      </c>
      <c r="AO55" s="210">
        <f>SUM('25.3転出'!AO55)</f>
        <v>0</v>
      </c>
      <c r="AP55" s="211">
        <f>SUM('25.3転出'!AP55)</f>
        <v>0</v>
      </c>
      <c r="AQ55" s="209">
        <f>SUM('25.3転出'!AQ55)</f>
        <v>0</v>
      </c>
      <c r="AR55" s="210">
        <f>SUM('25.3転出'!AR55)</f>
        <v>0</v>
      </c>
      <c r="AS55" s="211">
        <f>SUM('25.3転出'!AS55)</f>
        <v>0</v>
      </c>
      <c r="AT55" s="209">
        <f>SUM('25.3転出'!AT55)</f>
        <v>0</v>
      </c>
      <c r="AU55" s="210">
        <f>SUM('25.3転出'!AU55)</f>
        <v>0</v>
      </c>
      <c r="AV55" s="211">
        <f>SUM('25.3転出'!AV55)</f>
        <v>0</v>
      </c>
      <c r="AW55" s="209">
        <f>SUM('25.3転出'!AW55)</f>
        <v>0</v>
      </c>
      <c r="AX55" s="210">
        <f>SUM('25.3転出'!AX55)</f>
        <v>0</v>
      </c>
      <c r="AY55" s="211">
        <f>SUM('25.3転出'!AY55)</f>
        <v>0</v>
      </c>
      <c r="AZ55" s="209">
        <f>SUM('25.3転出'!AZ55)</f>
        <v>0</v>
      </c>
      <c r="BA55" s="210">
        <f>SUM('25.3転出'!BA55)</f>
        <v>0</v>
      </c>
      <c r="BB55" s="211">
        <f>SUM('25.3転出'!BB55)</f>
        <v>0</v>
      </c>
      <c r="BC55" s="209">
        <f>SUM('25.3転出'!BC55)</f>
        <v>0</v>
      </c>
      <c r="BD55" s="210">
        <f>SUM('25.3転出'!BD55)</f>
        <v>0</v>
      </c>
      <c r="BE55" s="211">
        <f>SUM('25.3転出'!BE55)</f>
        <v>0</v>
      </c>
      <c r="BF55" s="209">
        <f>SUM('25.3転出'!BF55)</f>
        <v>0</v>
      </c>
      <c r="BG55" s="210">
        <f>SUM('25.3転出'!BG55)</f>
        <v>0</v>
      </c>
      <c r="BH55" s="211">
        <f>SUM('25.3転出'!BH55)</f>
        <v>0</v>
      </c>
      <c r="BI55" s="209">
        <f>SUM('25.3転出'!BI55)</f>
        <v>0</v>
      </c>
      <c r="BJ55" s="210">
        <f>SUM('25.3転出'!BJ55)</f>
        <v>0</v>
      </c>
      <c r="BK55" s="211">
        <f>SUM('25.3転出'!BK55)</f>
        <v>0</v>
      </c>
      <c r="BL55" s="209">
        <f>SUM('25.3転出'!BL55)</f>
        <v>0</v>
      </c>
      <c r="BM55" s="210">
        <f>SUM('25.3転出'!BM55)</f>
        <v>0</v>
      </c>
      <c r="BN55" s="211">
        <f>SUM('25.3転出'!BN55)</f>
        <v>0</v>
      </c>
      <c r="BO55" s="209">
        <f>SUM('25.3転出'!BO55)</f>
        <v>0</v>
      </c>
      <c r="BP55" s="210">
        <f>SUM('25.3転出'!BP55)</f>
        <v>0</v>
      </c>
      <c r="BQ55" s="211">
        <f>SUM('25.3転出'!BQ55)</f>
        <v>0</v>
      </c>
      <c r="BR55" s="209">
        <f>SUM('25.3転出'!BR55)</f>
        <v>0</v>
      </c>
      <c r="BS55" s="210">
        <f>SUM('25.3転出'!BS55)</f>
        <v>0</v>
      </c>
      <c r="BT55" s="211">
        <f>SUM('25.3転出'!BT55)</f>
        <v>0</v>
      </c>
      <c r="BU55" s="209">
        <f>SUM('25.3転出'!BU55)</f>
        <v>0</v>
      </c>
      <c r="BV55" s="210">
        <f>SUM('25.3転出'!BV55)</f>
        <v>0</v>
      </c>
      <c r="BW55" s="211">
        <f>SUM('25.3転出'!BW55)</f>
        <v>0</v>
      </c>
      <c r="BX55" s="209">
        <f>SUM('25.3転出'!BX55)</f>
        <v>0</v>
      </c>
      <c r="BY55" s="210">
        <f>SUM('25.3転出'!BY55)</f>
        <v>0</v>
      </c>
      <c r="BZ55" s="211">
        <f>SUM('25.3転出'!BZ55)</f>
        <v>0</v>
      </c>
      <c r="CA55" s="198"/>
      <c r="CB55" s="198"/>
      <c r="CC55" s="198"/>
    </row>
    <row r="56" spans="1:81" ht="15.75" customHeight="1" x14ac:dyDescent="0.15">
      <c r="AA56" s="106">
        <v>43</v>
      </c>
      <c r="AB56" s="209">
        <f>SUM('25.3転出'!AB56)</f>
        <v>1</v>
      </c>
      <c r="AC56" s="210">
        <f>SUM('25.3転出'!AC56)</f>
        <v>0</v>
      </c>
      <c r="AD56" s="211">
        <f>SUM('25.3転出'!AD56)</f>
        <v>1</v>
      </c>
      <c r="AE56" s="209">
        <f>SUM('25.3転出'!AE56)</f>
        <v>0</v>
      </c>
      <c r="AF56" s="210">
        <f>SUM('25.3転出'!AF56)</f>
        <v>0</v>
      </c>
      <c r="AG56" s="211">
        <f>SUM('25.3転出'!AG56)</f>
        <v>0</v>
      </c>
      <c r="AH56" s="209">
        <f>SUM('25.3転出'!AH56)</f>
        <v>1</v>
      </c>
      <c r="AI56" s="210">
        <f>SUM('25.3転出'!AI56)</f>
        <v>0</v>
      </c>
      <c r="AJ56" s="211">
        <f>SUM('25.3転出'!AJ56)</f>
        <v>1</v>
      </c>
      <c r="AK56" s="209">
        <f>SUM('25.3転出'!AK56)</f>
        <v>0</v>
      </c>
      <c r="AL56" s="210">
        <f>SUM('25.3転出'!AL56)</f>
        <v>0</v>
      </c>
      <c r="AM56" s="211">
        <f>SUM('25.3転出'!AM56)</f>
        <v>0</v>
      </c>
      <c r="AN56" s="209">
        <f>SUM('25.3転出'!AN56)</f>
        <v>0</v>
      </c>
      <c r="AO56" s="210">
        <f>SUM('25.3転出'!AO56)</f>
        <v>0</v>
      </c>
      <c r="AP56" s="211">
        <f>SUM('25.3転出'!AP56)</f>
        <v>0</v>
      </c>
      <c r="AQ56" s="209">
        <f>SUM('25.3転出'!AQ56)</f>
        <v>0</v>
      </c>
      <c r="AR56" s="210">
        <f>SUM('25.3転出'!AR56)</f>
        <v>0</v>
      </c>
      <c r="AS56" s="211">
        <f>SUM('25.3転出'!AS56)</f>
        <v>0</v>
      </c>
      <c r="AT56" s="209">
        <f>SUM('25.3転出'!AT56)</f>
        <v>0</v>
      </c>
      <c r="AU56" s="210">
        <f>SUM('25.3転出'!AU56)</f>
        <v>0</v>
      </c>
      <c r="AV56" s="211">
        <f>SUM('25.3転出'!AV56)</f>
        <v>0</v>
      </c>
      <c r="AW56" s="209">
        <f>SUM('25.3転出'!AW56)</f>
        <v>0</v>
      </c>
      <c r="AX56" s="210">
        <f>SUM('25.3転出'!AX56)</f>
        <v>0</v>
      </c>
      <c r="AY56" s="211">
        <f>SUM('25.3転出'!AY56)</f>
        <v>0</v>
      </c>
      <c r="AZ56" s="209">
        <f>SUM('25.3転出'!AZ56)</f>
        <v>0</v>
      </c>
      <c r="BA56" s="210">
        <f>SUM('25.3転出'!BA56)</f>
        <v>0</v>
      </c>
      <c r="BB56" s="211">
        <f>SUM('25.3転出'!BB56)</f>
        <v>0</v>
      </c>
      <c r="BC56" s="209">
        <f>SUM('25.3転出'!BC56)</f>
        <v>0</v>
      </c>
      <c r="BD56" s="210">
        <f>SUM('25.3転出'!BD56)</f>
        <v>0</v>
      </c>
      <c r="BE56" s="211">
        <f>SUM('25.3転出'!BE56)</f>
        <v>0</v>
      </c>
      <c r="BF56" s="209">
        <f>SUM('25.3転出'!BF56)</f>
        <v>0</v>
      </c>
      <c r="BG56" s="210">
        <f>SUM('25.3転出'!BG56)</f>
        <v>0</v>
      </c>
      <c r="BH56" s="211">
        <f>SUM('25.3転出'!BH56)</f>
        <v>0</v>
      </c>
      <c r="BI56" s="209">
        <f>SUM('25.3転出'!BI56)</f>
        <v>0</v>
      </c>
      <c r="BJ56" s="210">
        <f>SUM('25.3転出'!BJ56)</f>
        <v>0</v>
      </c>
      <c r="BK56" s="211">
        <f>SUM('25.3転出'!BK56)</f>
        <v>0</v>
      </c>
      <c r="BL56" s="209">
        <f>SUM('25.3転出'!BL56)</f>
        <v>0</v>
      </c>
      <c r="BM56" s="210">
        <f>SUM('25.3転出'!BM56)</f>
        <v>0</v>
      </c>
      <c r="BN56" s="211">
        <f>SUM('25.3転出'!BN56)</f>
        <v>0</v>
      </c>
      <c r="BO56" s="209">
        <f>SUM('25.3転出'!BO56)</f>
        <v>0</v>
      </c>
      <c r="BP56" s="210">
        <f>SUM('25.3転出'!BP56)</f>
        <v>0</v>
      </c>
      <c r="BQ56" s="211">
        <f>SUM('25.3転出'!BQ56)</f>
        <v>0</v>
      </c>
      <c r="BR56" s="209">
        <f>SUM('25.3転出'!BR56)</f>
        <v>0</v>
      </c>
      <c r="BS56" s="210">
        <f>SUM('25.3転出'!BS56)</f>
        <v>0</v>
      </c>
      <c r="BT56" s="211">
        <f>SUM('25.3転出'!BT56)</f>
        <v>0</v>
      </c>
      <c r="BU56" s="209">
        <f>SUM('25.3転出'!BU56)</f>
        <v>0</v>
      </c>
      <c r="BV56" s="210">
        <f>SUM('25.3転出'!BV56)</f>
        <v>0</v>
      </c>
      <c r="BW56" s="211">
        <f>SUM('25.3転出'!BW56)</f>
        <v>0</v>
      </c>
      <c r="BX56" s="209">
        <f>SUM('25.3転出'!BX56)</f>
        <v>0</v>
      </c>
      <c r="BY56" s="210">
        <f>SUM('25.3転出'!BY56)</f>
        <v>0</v>
      </c>
      <c r="BZ56" s="211">
        <f>SUM('25.3転出'!BZ56)</f>
        <v>0</v>
      </c>
      <c r="CA56" s="198"/>
      <c r="CB56" s="198"/>
      <c r="CC56" s="198"/>
    </row>
    <row r="57" spans="1:81" ht="15.75" customHeight="1" x14ac:dyDescent="0.15">
      <c r="AA57" s="106">
        <v>44</v>
      </c>
      <c r="AB57" s="209">
        <f>SUM('25.3転出'!AB57)</f>
        <v>0</v>
      </c>
      <c r="AC57" s="210">
        <f>SUM('25.3転出'!AC57)</f>
        <v>0</v>
      </c>
      <c r="AD57" s="211">
        <f>SUM('25.3転出'!AD57)</f>
        <v>0</v>
      </c>
      <c r="AE57" s="209">
        <f>SUM('25.3転出'!AE57)</f>
        <v>0</v>
      </c>
      <c r="AF57" s="210">
        <f>SUM('25.3転出'!AF57)</f>
        <v>0</v>
      </c>
      <c r="AG57" s="211">
        <f>SUM('25.3転出'!AG57)</f>
        <v>0</v>
      </c>
      <c r="AH57" s="209">
        <f>SUM('25.3転出'!AH57)</f>
        <v>0</v>
      </c>
      <c r="AI57" s="210">
        <f>SUM('25.3転出'!AI57)</f>
        <v>0</v>
      </c>
      <c r="AJ57" s="211">
        <f>SUM('25.3転出'!AJ57)</f>
        <v>0</v>
      </c>
      <c r="AK57" s="209">
        <f>SUM('25.3転出'!AK57)</f>
        <v>0</v>
      </c>
      <c r="AL57" s="210">
        <f>SUM('25.3転出'!AL57)</f>
        <v>0</v>
      </c>
      <c r="AM57" s="211">
        <f>SUM('25.3転出'!AM57)</f>
        <v>0</v>
      </c>
      <c r="AN57" s="209">
        <f>SUM('25.3転出'!AN57)</f>
        <v>0</v>
      </c>
      <c r="AO57" s="210">
        <f>SUM('25.3転出'!AO57)</f>
        <v>0</v>
      </c>
      <c r="AP57" s="211">
        <f>SUM('25.3転出'!AP57)</f>
        <v>0</v>
      </c>
      <c r="AQ57" s="209">
        <f>SUM('25.3転出'!AQ57)</f>
        <v>0</v>
      </c>
      <c r="AR57" s="210">
        <f>SUM('25.3転出'!AR57)</f>
        <v>0</v>
      </c>
      <c r="AS57" s="211">
        <f>SUM('25.3転出'!AS57)</f>
        <v>0</v>
      </c>
      <c r="AT57" s="209">
        <f>SUM('25.3転出'!AT57)</f>
        <v>0</v>
      </c>
      <c r="AU57" s="210">
        <f>SUM('25.3転出'!AU57)</f>
        <v>0</v>
      </c>
      <c r="AV57" s="211">
        <f>SUM('25.3転出'!AV57)</f>
        <v>0</v>
      </c>
      <c r="AW57" s="209">
        <f>SUM('25.3転出'!AW57)</f>
        <v>0</v>
      </c>
      <c r="AX57" s="210">
        <f>SUM('25.3転出'!AX57)</f>
        <v>0</v>
      </c>
      <c r="AY57" s="211">
        <f>SUM('25.3転出'!AY57)</f>
        <v>0</v>
      </c>
      <c r="AZ57" s="209">
        <f>SUM('25.3転出'!AZ57)</f>
        <v>0</v>
      </c>
      <c r="BA57" s="210">
        <f>SUM('25.3転出'!BA57)</f>
        <v>0</v>
      </c>
      <c r="BB57" s="211">
        <f>SUM('25.3転出'!BB57)</f>
        <v>0</v>
      </c>
      <c r="BC57" s="209">
        <f>SUM('25.3転出'!BC57)</f>
        <v>0</v>
      </c>
      <c r="BD57" s="210">
        <f>SUM('25.3転出'!BD57)</f>
        <v>0</v>
      </c>
      <c r="BE57" s="211">
        <f>SUM('25.3転出'!BE57)</f>
        <v>0</v>
      </c>
      <c r="BF57" s="209">
        <f>SUM('25.3転出'!BF57)</f>
        <v>0</v>
      </c>
      <c r="BG57" s="210">
        <f>SUM('25.3転出'!BG57)</f>
        <v>0</v>
      </c>
      <c r="BH57" s="211">
        <f>SUM('25.3転出'!BH57)</f>
        <v>0</v>
      </c>
      <c r="BI57" s="209">
        <f>SUM('25.3転出'!BI57)</f>
        <v>0</v>
      </c>
      <c r="BJ57" s="210">
        <f>SUM('25.3転出'!BJ57)</f>
        <v>0</v>
      </c>
      <c r="BK57" s="211">
        <f>SUM('25.3転出'!BK57)</f>
        <v>0</v>
      </c>
      <c r="BL57" s="209">
        <f>SUM('25.3転出'!BL57)</f>
        <v>0</v>
      </c>
      <c r="BM57" s="210">
        <f>SUM('25.3転出'!BM57)</f>
        <v>0</v>
      </c>
      <c r="BN57" s="211">
        <f>SUM('25.3転出'!BN57)</f>
        <v>0</v>
      </c>
      <c r="BO57" s="209">
        <f>SUM('25.3転出'!BO57)</f>
        <v>0</v>
      </c>
      <c r="BP57" s="210">
        <f>SUM('25.3転出'!BP57)</f>
        <v>0</v>
      </c>
      <c r="BQ57" s="211">
        <f>SUM('25.3転出'!BQ57)</f>
        <v>0</v>
      </c>
      <c r="BR57" s="209">
        <f>SUM('25.3転出'!BR57)</f>
        <v>0</v>
      </c>
      <c r="BS57" s="210">
        <f>SUM('25.3転出'!BS57)</f>
        <v>0</v>
      </c>
      <c r="BT57" s="211">
        <f>SUM('25.3転出'!BT57)</f>
        <v>0</v>
      </c>
      <c r="BU57" s="209">
        <f>SUM('25.3転出'!BU57)</f>
        <v>0</v>
      </c>
      <c r="BV57" s="210">
        <f>SUM('25.3転出'!BV57)</f>
        <v>0</v>
      </c>
      <c r="BW57" s="211">
        <f>SUM('25.3転出'!BW57)</f>
        <v>0</v>
      </c>
      <c r="BX57" s="209">
        <f>SUM('25.3転出'!BX57)</f>
        <v>0</v>
      </c>
      <c r="BY57" s="210">
        <f>SUM('25.3転出'!BY57)</f>
        <v>0</v>
      </c>
      <c r="BZ57" s="211">
        <f>SUM('25.3転出'!BZ57)</f>
        <v>0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358">
        <f>SUM('25.3転出'!AB58)</f>
        <v>2</v>
      </c>
      <c r="AC58" s="359">
        <f>SUM('25.3転出'!AC58)</f>
        <v>0</v>
      </c>
      <c r="AD58" s="212">
        <f>SUM('25.3転出'!AD58)</f>
        <v>2</v>
      </c>
      <c r="AE58" s="358">
        <f>SUM('25.3転出'!AE58)</f>
        <v>0</v>
      </c>
      <c r="AF58" s="359">
        <f>SUM('25.3転出'!AF58)</f>
        <v>0</v>
      </c>
      <c r="AG58" s="212">
        <f>SUM('25.3転出'!AG58)</f>
        <v>0</v>
      </c>
      <c r="AH58" s="358">
        <f>SUM('25.3転出'!AH58)</f>
        <v>1</v>
      </c>
      <c r="AI58" s="359">
        <f>SUM('25.3転出'!AI58)</f>
        <v>0</v>
      </c>
      <c r="AJ58" s="212">
        <f>SUM('25.3転出'!AJ58)</f>
        <v>1</v>
      </c>
      <c r="AK58" s="358">
        <f>SUM('25.3転出'!AK58)</f>
        <v>0</v>
      </c>
      <c r="AL58" s="359">
        <f>SUM('25.3転出'!AL58)</f>
        <v>0</v>
      </c>
      <c r="AM58" s="212">
        <f>SUM('25.3転出'!AM58)</f>
        <v>0</v>
      </c>
      <c r="AN58" s="358">
        <f>SUM('25.3転出'!AN58)</f>
        <v>0</v>
      </c>
      <c r="AO58" s="359">
        <f>SUM('25.3転出'!AO58)</f>
        <v>0</v>
      </c>
      <c r="AP58" s="212">
        <f>SUM('25.3転出'!AP58)</f>
        <v>0</v>
      </c>
      <c r="AQ58" s="358">
        <f>SUM('25.3転出'!AQ58)</f>
        <v>0</v>
      </c>
      <c r="AR58" s="359">
        <f>SUM('25.3転出'!AR58)</f>
        <v>0</v>
      </c>
      <c r="AS58" s="212">
        <f>SUM('25.3転出'!AS58)</f>
        <v>0</v>
      </c>
      <c r="AT58" s="358">
        <f>SUM('25.3転出'!AT58)</f>
        <v>0</v>
      </c>
      <c r="AU58" s="359">
        <f>SUM('25.3転出'!AU58)</f>
        <v>0</v>
      </c>
      <c r="AV58" s="212">
        <f>SUM('25.3転出'!AV58)</f>
        <v>0</v>
      </c>
      <c r="AW58" s="358">
        <f>SUM('25.3転出'!AW58)</f>
        <v>0</v>
      </c>
      <c r="AX58" s="359">
        <f>SUM('25.3転出'!AX58)</f>
        <v>0</v>
      </c>
      <c r="AY58" s="212">
        <f>SUM('25.3転出'!AY58)</f>
        <v>0</v>
      </c>
      <c r="AZ58" s="358">
        <f>SUM('25.3転出'!AZ58)</f>
        <v>0</v>
      </c>
      <c r="BA58" s="359">
        <f>SUM('25.3転出'!BA58)</f>
        <v>0</v>
      </c>
      <c r="BB58" s="212">
        <f>SUM('25.3転出'!BB58)</f>
        <v>0</v>
      </c>
      <c r="BC58" s="358">
        <f>SUM('25.3転出'!BC58)</f>
        <v>0</v>
      </c>
      <c r="BD58" s="359">
        <f>SUM('25.3転出'!BD58)</f>
        <v>0</v>
      </c>
      <c r="BE58" s="212">
        <f>SUM('25.3転出'!BE58)</f>
        <v>0</v>
      </c>
      <c r="BF58" s="358">
        <f>SUM('25.3転出'!BF58)</f>
        <v>0</v>
      </c>
      <c r="BG58" s="359">
        <f>SUM('25.3転出'!BG58)</f>
        <v>0</v>
      </c>
      <c r="BH58" s="212">
        <f>SUM('25.3転出'!BH58)</f>
        <v>0</v>
      </c>
      <c r="BI58" s="358">
        <f>SUM('25.3転出'!BI58)</f>
        <v>1</v>
      </c>
      <c r="BJ58" s="359">
        <f>SUM('25.3転出'!BJ58)</f>
        <v>0</v>
      </c>
      <c r="BK58" s="212">
        <f>SUM('25.3転出'!BK58)</f>
        <v>1</v>
      </c>
      <c r="BL58" s="358">
        <f>SUM('25.3転出'!BL58)</f>
        <v>0</v>
      </c>
      <c r="BM58" s="359">
        <f>SUM('25.3転出'!BM58)</f>
        <v>0</v>
      </c>
      <c r="BN58" s="212">
        <f>SUM('25.3転出'!BN58)</f>
        <v>0</v>
      </c>
      <c r="BO58" s="358">
        <f>SUM('25.3転出'!BO58)</f>
        <v>0</v>
      </c>
      <c r="BP58" s="359">
        <f>SUM('25.3転出'!BP58)</f>
        <v>0</v>
      </c>
      <c r="BQ58" s="212">
        <f>SUM('25.3転出'!BQ58)</f>
        <v>0</v>
      </c>
      <c r="BR58" s="358">
        <f>SUM('25.3転出'!BR58)</f>
        <v>0</v>
      </c>
      <c r="BS58" s="359">
        <f>SUM('25.3転出'!BS58)</f>
        <v>0</v>
      </c>
      <c r="BT58" s="212">
        <f>SUM('25.3転出'!BT58)</f>
        <v>0</v>
      </c>
      <c r="BU58" s="358">
        <f>SUM('25.3転出'!BU58)</f>
        <v>0</v>
      </c>
      <c r="BV58" s="359">
        <f>SUM('25.3転出'!BV58)</f>
        <v>0</v>
      </c>
      <c r="BW58" s="212">
        <f>SUM('25.3転出'!BW58)</f>
        <v>0</v>
      </c>
      <c r="BX58" s="358">
        <f>SUM('25.3転出'!BX58)</f>
        <v>0</v>
      </c>
      <c r="BY58" s="359">
        <f>SUM('25.3転出'!BY58)</f>
        <v>0</v>
      </c>
      <c r="BZ58" s="212">
        <f>SUM('25.3転出'!BZ58)</f>
        <v>0</v>
      </c>
      <c r="CA58" s="198"/>
      <c r="CB58" s="198"/>
      <c r="CC58" s="198"/>
    </row>
    <row r="59" spans="1:81" ht="15.75" customHeight="1" x14ac:dyDescent="0.15">
      <c r="AA59" s="106">
        <v>45</v>
      </c>
      <c r="AB59" s="206">
        <f>SUM('25.3転出'!AB59)</f>
        <v>0</v>
      </c>
      <c r="AC59" s="207">
        <f>SUM('25.3転出'!AC59)</f>
        <v>0</v>
      </c>
      <c r="AD59" s="208">
        <f>SUM('25.3転出'!AD59)</f>
        <v>0</v>
      </c>
      <c r="AE59" s="206">
        <f>SUM('25.3転出'!AE59)</f>
        <v>0</v>
      </c>
      <c r="AF59" s="207">
        <f>SUM('25.3転出'!AF59)</f>
        <v>0</v>
      </c>
      <c r="AG59" s="208">
        <f>SUM('25.3転出'!AG59)</f>
        <v>0</v>
      </c>
      <c r="AH59" s="206">
        <f>SUM('25.3転出'!AH59)</f>
        <v>0</v>
      </c>
      <c r="AI59" s="207">
        <f>SUM('25.3転出'!AI59)</f>
        <v>0</v>
      </c>
      <c r="AJ59" s="208">
        <f>SUM('25.3転出'!AJ59)</f>
        <v>0</v>
      </c>
      <c r="AK59" s="206">
        <f>SUM('25.3転出'!AK59)</f>
        <v>0</v>
      </c>
      <c r="AL59" s="207">
        <f>SUM('25.3転出'!AL59)</f>
        <v>0</v>
      </c>
      <c r="AM59" s="208">
        <f>SUM('25.3転出'!AM59)</f>
        <v>0</v>
      </c>
      <c r="AN59" s="206">
        <f>SUM('25.3転出'!AN59)</f>
        <v>0</v>
      </c>
      <c r="AO59" s="207">
        <f>SUM('25.3転出'!AO59)</f>
        <v>0</v>
      </c>
      <c r="AP59" s="208">
        <f>SUM('25.3転出'!AP59)</f>
        <v>0</v>
      </c>
      <c r="AQ59" s="206">
        <f>SUM('25.3転出'!AQ59)</f>
        <v>0</v>
      </c>
      <c r="AR59" s="207">
        <f>SUM('25.3転出'!AR59)</f>
        <v>0</v>
      </c>
      <c r="AS59" s="208">
        <f>SUM('25.3転出'!AS59)</f>
        <v>0</v>
      </c>
      <c r="AT59" s="206">
        <f>SUM('25.3転出'!AT59)</f>
        <v>0</v>
      </c>
      <c r="AU59" s="207">
        <f>SUM('25.3転出'!AU59)</f>
        <v>0</v>
      </c>
      <c r="AV59" s="208">
        <f>SUM('25.3転出'!AV59)</f>
        <v>0</v>
      </c>
      <c r="AW59" s="206">
        <f>SUM('25.3転出'!AW59)</f>
        <v>0</v>
      </c>
      <c r="AX59" s="207">
        <f>SUM('25.3転出'!AX59)</f>
        <v>0</v>
      </c>
      <c r="AY59" s="208">
        <f>SUM('25.3転出'!AY59)</f>
        <v>0</v>
      </c>
      <c r="AZ59" s="206">
        <f>SUM('25.3転出'!AZ59)</f>
        <v>0</v>
      </c>
      <c r="BA59" s="207">
        <f>SUM('25.3転出'!BA59)</f>
        <v>0</v>
      </c>
      <c r="BB59" s="208">
        <f>SUM('25.3転出'!BB59)</f>
        <v>0</v>
      </c>
      <c r="BC59" s="206">
        <f>SUM('25.3転出'!BC59)</f>
        <v>0</v>
      </c>
      <c r="BD59" s="207">
        <f>SUM('25.3転出'!BD59)</f>
        <v>0</v>
      </c>
      <c r="BE59" s="208">
        <f>SUM('25.3転出'!BE59)</f>
        <v>0</v>
      </c>
      <c r="BF59" s="206">
        <f>SUM('25.3転出'!BF59)</f>
        <v>0</v>
      </c>
      <c r="BG59" s="207">
        <f>SUM('25.3転出'!BG59)</f>
        <v>0</v>
      </c>
      <c r="BH59" s="208">
        <f>SUM('25.3転出'!BH59)</f>
        <v>0</v>
      </c>
      <c r="BI59" s="206">
        <f>SUM('25.3転出'!BI59)</f>
        <v>0</v>
      </c>
      <c r="BJ59" s="207">
        <f>SUM('25.3転出'!BJ59)</f>
        <v>0</v>
      </c>
      <c r="BK59" s="208">
        <f>SUM('25.3転出'!BK59)</f>
        <v>0</v>
      </c>
      <c r="BL59" s="206">
        <f>SUM('25.3転出'!BL59)</f>
        <v>0</v>
      </c>
      <c r="BM59" s="207">
        <f>SUM('25.3転出'!BM59)</f>
        <v>0</v>
      </c>
      <c r="BN59" s="208">
        <f>SUM('25.3転出'!BN59)</f>
        <v>0</v>
      </c>
      <c r="BO59" s="206">
        <f>SUM('25.3転出'!BO59)</f>
        <v>0</v>
      </c>
      <c r="BP59" s="207">
        <f>SUM('25.3転出'!BP59)</f>
        <v>0</v>
      </c>
      <c r="BQ59" s="208">
        <f>SUM('25.3転出'!BQ59)</f>
        <v>0</v>
      </c>
      <c r="BR59" s="206">
        <f>SUM('25.3転出'!BR59)</f>
        <v>0</v>
      </c>
      <c r="BS59" s="207">
        <f>SUM('25.3転出'!BS59)</f>
        <v>0</v>
      </c>
      <c r="BT59" s="208">
        <f>SUM('25.3転出'!BT59)</f>
        <v>0</v>
      </c>
      <c r="BU59" s="206">
        <f>SUM('25.3転出'!BU59)</f>
        <v>0</v>
      </c>
      <c r="BV59" s="207">
        <f>SUM('25.3転出'!BV59)</f>
        <v>0</v>
      </c>
      <c r="BW59" s="208">
        <f>SUM('25.3転出'!BW59)</f>
        <v>0</v>
      </c>
      <c r="BX59" s="206">
        <f>SUM('25.3転出'!BX59)</f>
        <v>0</v>
      </c>
      <c r="BY59" s="207">
        <f>SUM('25.3転出'!BY59)</f>
        <v>0</v>
      </c>
      <c r="BZ59" s="208">
        <f>SUM('25.3転出'!BZ59)</f>
        <v>0</v>
      </c>
      <c r="CA59" s="198"/>
      <c r="CB59" s="198"/>
      <c r="CC59" s="198"/>
    </row>
    <row r="60" spans="1:81" ht="15.75" customHeight="1" x14ac:dyDescent="0.15">
      <c r="AA60" s="106">
        <v>46</v>
      </c>
      <c r="AB60" s="209">
        <f>SUM('25.3転出'!AB60)</f>
        <v>1</v>
      </c>
      <c r="AC60" s="210">
        <f>SUM('25.3転出'!AC60)</f>
        <v>0</v>
      </c>
      <c r="AD60" s="211">
        <f>SUM('25.3転出'!AD60)</f>
        <v>1</v>
      </c>
      <c r="AE60" s="209">
        <f>SUM('25.3転出'!AE60)</f>
        <v>0</v>
      </c>
      <c r="AF60" s="210">
        <f>SUM('25.3転出'!AF60)</f>
        <v>0</v>
      </c>
      <c r="AG60" s="211">
        <f>SUM('25.3転出'!AG60)</f>
        <v>0</v>
      </c>
      <c r="AH60" s="209">
        <f>SUM('25.3転出'!AH60)</f>
        <v>0</v>
      </c>
      <c r="AI60" s="210">
        <f>SUM('25.3転出'!AI60)</f>
        <v>0</v>
      </c>
      <c r="AJ60" s="211">
        <f>SUM('25.3転出'!AJ60)</f>
        <v>0</v>
      </c>
      <c r="AK60" s="209">
        <f>SUM('25.3転出'!AK60)</f>
        <v>0</v>
      </c>
      <c r="AL60" s="210">
        <f>SUM('25.3転出'!AL60)</f>
        <v>0</v>
      </c>
      <c r="AM60" s="211">
        <f>SUM('25.3転出'!AM60)</f>
        <v>0</v>
      </c>
      <c r="AN60" s="209">
        <f>SUM('25.3転出'!AN60)</f>
        <v>0</v>
      </c>
      <c r="AO60" s="210">
        <f>SUM('25.3転出'!AO60)</f>
        <v>0</v>
      </c>
      <c r="AP60" s="211">
        <f>SUM('25.3転出'!AP60)</f>
        <v>0</v>
      </c>
      <c r="AQ60" s="209">
        <f>SUM('25.3転出'!AQ60)</f>
        <v>0</v>
      </c>
      <c r="AR60" s="210">
        <f>SUM('25.3転出'!AR60)</f>
        <v>0</v>
      </c>
      <c r="AS60" s="211">
        <f>SUM('25.3転出'!AS60)</f>
        <v>0</v>
      </c>
      <c r="AT60" s="209">
        <f>SUM('25.3転出'!AT60)</f>
        <v>1</v>
      </c>
      <c r="AU60" s="210">
        <f>SUM('25.3転出'!AU60)</f>
        <v>0</v>
      </c>
      <c r="AV60" s="211">
        <f>SUM('25.3転出'!AV60)</f>
        <v>1</v>
      </c>
      <c r="AW60" s="209">
        <f>SUM('25.3転出'!AW60)</f>
        <v>0</v>
      </c>
      <c r="AX60" s="210">
        <f>SUM('25.3転出'!AX60)</f>
        <v>0</v>
      </c>
      <c r="AY60" s="211">
        <f>SUM('25.3転出'!AY60)</f>
        <v>0</v>
      </c>
      <c r="AZ60" s="209">
        <f>SUM('25.3転出'!AZ60)</f>
        <v>0</v>
      </c>
      <c r="BA60" s="210">
        <f>SUM('25.3転出'!BA60)</f>
        <v>0</v>
      </c>
      <c r="BB60" s="211">
        <f>SUM('25.3転出'!BB60)</f>
        <v>0</v>
      </c>
      <c r="BC60" s="209">
        <f>SUM('25.3転出'!BC60)</f>
        <v>0</v>
      </c>
      <c r="BD60" s="210">
        <f>SUM('25.3転出'!BD60)</f>
        <v>0</v>
      </c>
      <c r="BE60" s="211">
        <f>SUM('25.3転出'!BE60)</f>
        <v>0</v>
      </c>
      <c r="BF60" s="209">
        <f>SUM('25.3転出'!BF60)</f>
        <v>0</v>
      </c>
      <c r="BG60" s="210">
        <f>SUM('25.3転出'!BG60)</f>
        <v>0</v>
      </c>
      <c r="BH60" s="211">
        <f>SUM('25.3転出'!BH60)</f>
        <v>0</v>
      </c>
      <c r="BI60" s="209">
        <f>SUM('25.3転出'!BI60)</f>
        <v>0</v>
      </c>
      <c r="BJ60" s="210">
        <f>SUM('25.3転出'!BJ60)</f>
        <v>0</v>
      </c>
      <c r="BK60" s="211">
        <f>SUM('25.3転出'!BK60)</f>
        <v>0</v>
      </c>
      <c r="BL60" s="209">
        <f>SUM('25.3転出'!BL60)</f>
        <v>0</v>
      </c>
      <c r="BM60" s="210">
        <f>SUM('25.3転出'!BM60)</f>
        <v>0</v>
      </c>
      <c r="BN60" s="211">
        <f>SUM('25.3転出'!BN60)</f>
        <v>0</v>
      </c>
      <c r="BO60" s="209">
        <f>SUM('25.3転出'!BO60)</f>
        <v>0</v>
      </c>
      <c r="BP60" s="210">
        <f>SUM('25.3転出'!BP60)</f>
        <v>0</v>
      </c>
      <c r="BQ60" s="211">
        <f>SUM('25.3転出'!BQ60)</f>
        <v>0</v>
      </c>
      <c r="BR60" s="209">
        <f>SUM('25.3転出'!BR60)</f>
        <v>0</v>
      </c>
      <c r="BS60" s="210">
        <f>SUM('25.3転出'!BS60)</f>
        <v>0</v>
      </c>
      <c r="BT60" s="211">
        <f>SUM('25.3転出'!BT60)</f>
        <v>0</v>
      </c>
      <c r="BU60" s="209">
        <f>SUM('25.3転出'!BU60)</f>
        <v>0</v>
      </c>
      <c r="BV60" s="210">
        <f>SUM('25.3転出'!BV60)</f>
        <v>0</v>
      </c>
      <c r="BW60" s="211">
        <f>SUM('25.3転出'!BW60)</f>
        <v>0</v>
      </c>
      <c r="BX60" s="209">
        <f>SUM('25.3転出'!BX60)</f>
        <v>0</v>
      </c>
      <c r="BY60" s="210">
        <f>SUM('25.3転出'!BY60)</f>
        <v>0</v>
      </c>
      <c r="BZ60" s="211">
        <f>SUM('25.3転出'!BZ60)</f>
        <v>0</v>
      </c>
      <c r="CA60" s="198"/>
      <c r="CB60" s="198"/>
      <c r="CC60" s="198"/>
    </row>
    <row r="61" spans="1:81" ht="15.75" customHeight="1" x14ac:dyDescent="0.15">
      <c r="AA61" s="106">
        <v>47</v>
      </c>
      <c r="AB61" s="209">
        <f>SUM('25.3転出'!AB61)</f>
        <v>0</v>
      </c>
      <c r="AC61" s="210">
        <f>SUM('25.3転出'!AC61)</f>
        <v>0</v>
      </c>
      <c r="AD61" s="211">
        <f>SUM('25.3転出'!AD61)</f>
        <v>0</v>
      </c>
      <c r="AE61" s="209">
        <f>SUM('25.3転出'!AE61)</f>
        <v>0</v>
      </c>
      <c r="AF61" s="210">
        <f>SUM('25.3転出'!AF61)</f>
        <v>0</v>
      </c>
      <c r="AG61" s="211">
        <f>SUM('25.3転出'!AG61)</f>
        <v>0</v>
      </c>
      <c r="AH61" s="209">
        <f>SUM('25.3転出'!AH61)</f>
        <v>0</v>
      </c>
      <c r="AI61" s="210">
        <f>SUM('25.3転出'!AI61)</f>
        <v>0</v>
      </c>
      <c r="AJ61" s="211">
        <f>SUM('25.3転出'!AJ61)</f>
        <v>0</v>
      </c>
      <c r="AK61" s="209">
        <f>SUM('25.3転出'!AK61)</f>
        <v>0</v>
      </c>
      <c r="AL61" s="210">
        <f>SUM('25.3転出'!AL61)</f>
        <v>0</v>
      </c>
      <c r="AM61" s="211">
        <f>SUM('25.3転出'!AM61)</f>
        <v>0</v>
      </c>
      <c r="AN61" s="209">
        <f>SUM('25.3転出'!AN61)</f>
        <v>0</v>
      </c>
      <c r="AO61" s="210">
        <f>SUM('25.3転出'!AO61)</f>
        <v>0</v>
      </c>
      <c r="AP61" s="211">
        <f>SUM('25.3転出'!AP61)</f>
        <v>0</v>
      </c>
      <c r="AQ61" s="209">
        <f>SUM('25.3転出'!AQ61)</f>
        <v>0</v>
      </c>
      <c r="AR61" s="210">
        <f>SUM('25.3転出'!AR61)</f>
        <v>0</v>
      </c>
      <c r="AS61" s="211">
        <f>SUM('25.3転出'!AS61)</f>
        <v>0</v>
      </c>
      <c r="AT61" s="209">
        <f>SUM('25.3転出'!AT61)</f>
        <v>0</v>
      </c>
      <c r="AU61" s="210">
        <f>SUM('25.3転出'!AU61)</f>
        <v>0</v>
      </c>
      <c r="AV61" s="211">
        <f>SUM('25.3転出'!AV61)</f>
        <v>0</v>
      </c>
      <c r="AW61" s="209">
        <f>SUM('25.3転出'!AW61)</f>
        <v>0</v>
      </c>
      <c r="AX61" s="210">
        <f>SUM('25.3転出'!AX61)</f>
        <v>0</v>
      </c>
      <c r="AY61" s="211">
        <f>SUM('25.3転出'!AY61)</f>
        <v>0</v>
      </c>
      <c r="AZ61" s="209">
        <f>SUM('25.3転出'!AZ61)</f>
        <v>0</v>
      </c>
      <c r="BA61" s="210">
        <f>SUM('25.3転出'!BA61)</f>
        <v>0</v>
      </c>
      <c r="BB61" s="211">
        <f>SUM('25.3転出'!BB61)</f>
        <v>0</v>
      </c>
      <c r="BC61" s="209">
        <f>SUM('25.3転出'!BC61)</f>
        <v>0</v>
      </c>
      <c r="BD61" s="210">
        <f>SUM('25.3転出'!BD61)</f>
        <v>0</v>
      </c>
      <c r="BE61" s="211">
        <f>SUM('25.3転出'!BE61)</f>
        <v>0</v>
      </c>
      <c r="BF61" s="209">
        <f>SUM('25.3転出'!BF61)</f>
        <v>0</v>
      </c>
      <c r="BG61" s="210">
        <f>SUM('25.3転出'!BG61)</f>
        <v>0</v>
      </c>
      <c r="BH61" s="211">
        <f>SUM('25.3転出'!BH61)</f>
        <v>0</v>
      </c>
      <c r="BI61" s="209">
        <f>SUM('25.3転出'!BI61)</f>
        <v>0</v>
      </c>
      <c r="BJ61" s="210">
        <f>SUM('25.3転出'!BJ61)</f>
        <v>0</v>
      </c>
      <c r="BK61" s="211">
        <f>SUM('25.3転出'!BK61)</f>
        <v>0</v>
      </c>
      <c r="BL61" s="209">
        <f>SUM('25.3転出'!BL61)</f>
        <v>0</v>
      </c>
      <c r="BM61" s="210">
        <f>SUM('25.3転出'!BM61)</f>
        <v>0</v>
      </c>
      <c r="BN61" s="211">
        <f>SUM('25.3転出'!BN61)</f>
        <v>0</v>
      </c>
      <c r="BO61" s="209">
        <f>SUM('25.3転出'!BO61)</f>
        <v>0</v>
      </c>
      <c r="BP61" s="210">
        <f>SUM('25.3転出'!BP61)</f>
        <v>0</v>
      </c>
      <c r="BQ61" s="211">
        <f>SUM('25.3転出'!BQ61)</f>
        <v>0</v>
      </c>
      <c r="BR61" s="209">
        <f>SUM('25.3転出'!BR61)</f>
        <v>0</v>
      </c>
      <c r="BS61" s="210">
        <f>SUM('25.3転出'!BS61)</f>
        <v>0</v>
      </c>
      <c r="BT61" s="211">
        <f>SUM('25.3転出'!BT61)</f>
        <v>0</v>
      </c>
      <c r="BU61" s="209">
        <f>SUM('25.3転出'!BU61)</f>
        <v>0</v>
      </c>
      <c r="BV61" s="210">
        <f>SUM('25.3転出'!BV61)</f>
        <v>0</v>
      </c>
      <c r="BW61" s="211">
        <f>SUM('25.3転出'!BW61)</f>
        <v>0</v>
      </c>
      <c r="BX61" s="209">
        <f>SUM('25.3転出'!BX61)</f>
        <v>0</v>
      </c>
      <c r="BY61" s="210">
        <f>SUM('25.3転出'!BY61)</f>
        <v>0</v>
      </c>
      <c r="BZ61" s="211">
        <f>SUM('25.3転出'!BZ61)</f>
        <v>0</v>
      </c>
      <c r="CA61" s="198"/>
      <c r="CB61" s="198"/>
      <c r="CC61" s="198"/>
    </row>
    <row r="62" spans="1:81" ht="15.75" customHeight="1" x14ac:dyDescent="0.15">
      <c r="AA62" s="106">
        <v>48</v>
      </c>
      <c r="AB62" s="209">
        <f>SUM('25.3転出'!AB62)</f>
        <v>0</v>
      </c>
      <c r="AC62" s="210">
        <f>SUM('25.3転出'!AC62)</f>
        <v>0</v>
      </c>
      <c r="AD62" s="211">
        <f>SUM('25.3転出'!AD62)</f>
        <v>0</v>
      </c>
      <c r="AE62" s="209">
        <f>SUM('25.3転出'!AE62)</f>
        <v>0</v>
      </c>
      <c r="AF62" s="210">
        <f>SUM('25.3転出'!AF62)</f>
        <v>0</v>
      </c>
      <c r="AG62" s="211">
        <f>SUM('25.3転出'!AG62)</f>
        <v>0</v>
      </c>
      <c r="AH62" s="209">
        <f>SUM('25.3転出'!AH62)</f>
        <v>0</v>
      </c>
      <c r="AI62" s="210">
        <f>SUM('25.3転出'!AI62)</f>
        <v>0</v>
      </c>
      <c r="AJ62" s="211">
        <f>SUM('25.3転出'!AJ62)</f>
        <v>0</v>
      </c>
      <c r="AK62" s="209">
        <f>SUM('25.3転出'!AK62)</f>
        <v>0</v>
      </c>
      <c r="AL62" s="210">
        <f>SUM('25.3転出'!AL62)</f>
        <v>0</v>
      </c>
      <c r="AM62" s="211">
        <f>SUM('25.3転出'!AM62)</f>
        <v>0</v>
      </c>
      <c r="AN62" s="209">
        <f>SUM('25.3転出'!AN62)</f>
        <v>0</v>
      </c>
      <c r="AO62" s="210">
        <f>SUM('25.3転出'!AO62)</f>
        <v>0</v>
      </c>
      <c r="AP62" s="211">
        <f>SUM('25.3転出'!AP62)</f>
        <v>0</v>
      </c>
      <c r="AQ62" s="209">
        <f>SUM('25.3転出'!AQ62)</f>
        <v>0</v>
      </c>
      <c r="AR62" s="210">
        <f>SUM('25.3転出'!AR62)</f>
        <v>0</v>
      </c>
      <c r="AS62" s="211">
        <f>SUM('25.3転出'!AS62)</f>
        <v>0</v>
      </c>
      <c r="AT62" s="209">
        <f>SUM('25.3転出'!AT62)</f>
        <v>0</v>
      </c>
      <c r="AU62" s="210">
        <f>SUM('25.3転出'!AU62)</f>
        <v>0</v>
      </c>
      <c r="AV62" s="211">
        <f>SUM('25.3転出'!AV62)</f>
        <v>0</v>
      </c>
      <c r="AW62" s="209">
        <f>SUM('25.3転出'!AW62)</f>
        <v>0</v>
      </c>
      <c r="AX62" s="210">
        <f>SUM('25.3転出'!AX62)</f>
        <v>0</v>
      </c>
      <c r="AY62" s="211">
        <f>SUM('25.3転出'!AY62)</f>
        <v>0</v>
      </c>
      <c r="AZ62" s="209">
        <f>SUM('25.3転出'!AZ62)</f>
        <v>0</v>
      </c>
      <c r="BA62" s="210">
        <f>SUM('25.3転出'!BA62)</f>
        <v>0</v>
      </c>
      <c r="BB62" s="211">
        <f>SUM('25.3転出'!BB62)</f>
        <v>0</v>
      </c>
      <c r="BC62" s="209">
        <f>SUM('25.3転出'!BC62)</f>
        <v>0</v>
      </c>
      <c r="BD62" s="210">
        <f>SUM('25.3転出'!BD62)</f>
        <v>0</v>
      </c>
      <c r="BE62" s="211">
        <f>SUM('25.3転出'!BE62)</f>
        <v>0</v>
      </c>
      <c r="BF62" s="209">
        <f>SUM('25.3転出'!BF62)</f>
        <v>0</v>
      </c>
      <c r="BG62" s="210">
        <f>SUM('25.3転出'!BG62)</f>
        <v>0</v>
      </c>
      <c r="BH62" s="211">
        <f>SUM('25.3転出'!BH62)</f>
        <v>0</v>
      </c>
      <c r="BI62" s="209">
        <f>SUM('25.3転出'!BI62)</f>
        <v>0</v>
      </c>
      <c r="BJ62" s="210">
        <f>SUM('25.3転出'!BJ62)</f>
        <v>0</v>
      </c>
      <c r="BK62" s="211">
        <f>SUM('25.3転出'!BK62)</f>
        <v>0</v>
      </c>
      <c r="BL62" s="209">
        <f>SUM('25.3転出'!BL62)</f>
        <v>0</v>
      </c>
      <c r="BM62" s="210">
        <f>SUM('25.3転出'!BM62)</f>
        <v>0</v>
      </c>
      <c r="BN62" s="211">
        <f>SUM('25.3転出'!BN62)</f>
        <v>0</v>
      </c>
      <c r="BO62" s="209">
        <f>SUM('25.3転出'!BO62)</f>
        <v>0</v>
      </c>
      <c r="BP62" s="210">
        <f>SUM('25.3転出'!BP62)</f>
        <v>0</v>
      </c>
      <c r="BQ62" s="211">
        <f>SUM('25.3転出'!BQ62)</f>
        <v>0</v>
      </c>
      <c r="BR62" s="209">
        <f>SUM('25.3転出'!BR62)</f>
        <v>0</v>
      </c>
      <c r="BS62" s="210">
        <f>SUM('25.3転出'!BS62)</f>
        <v>0</v>
      </c>
      <c r="BT62" s="211">
        <f>SUM('25.3転出'!BT62)</f>
        <v>0</v>
      </c>
      <c r="BU62" s="209">
        <f>SUM('25.3転出'!BU62)</f>
        <v>0</v>
      </c>
      <c r="BV62" s="210">
        <f>SUM('25.3転出'!BV62)</f>
        <v>0</v>
      </c>
      <c r="BW62" s="211">
        <f>SUM('25.3転出'!BW62)</f>
        <v>0</v>
      </c>
      <c r="BX62" s="209">
        <f>SUM('25.3転出'!BX62)</f>
        <v>0</v>
      </c>
      <c r="BY62" s="210">
        <f>SUM('25.3転出'!BY62)</f>
        <v>0</v>
      </c>
      <c r="BZ62" s="211">
        <f>SUM('25.3転出'!BZ62)</f>
        <v>0</v>
      </c>
      <c r="CA62" s="198"/>
      <c r="CB62" s="198"/>
      <c r="CC62" s="198"/>
    </row>
    <row r="63" spans="1:81" ht="15.75" customHeight="1" x14ac:dyDescent="0.15">
      <c r="AA63" s="106">
        <v>49</v>
      </c>
      <c r="AB63" s="209">
        <f>SUM('25.3転出'!AB63)</f>
        <v>0</v>
      </c>
      <c r="AC63" s="210">
        <f>SUM('25.3転出'!AC63)</f>
        <v>0</v>
      </c>
      <c r="AD63" s="211">
        <f>SUM('25.3転出'!AD63)</f>
        <v>0</v>
      </c>
      <c r="AE63" s="209">
        <f>SUM('25.3転出'!AE63)</f>
        <v>0</v>
      </c>
      <c r="AF63" s="210">
        <f>SUM('25.3転出'!AF63)</f>
        <v>0</v>
      </c>
      <c r="AG63" s="211">
        <f>SUM('25.3転出'!AG63)</f>
        <v>0</v>
      </c>
      <c r="AH63" s="209">
        <f>SUM('25.3転出'!AH63)</f>
        <v>0</v>
      </c>
      <c r="AI63" s="210">
        <f>SUM('25.3転出'!AI63)</f>
        <v>0</v>
      </c>
      <c r="AJ63" s="211">
        <f>SUM('25.3転出'!AJ63)</f>
        <v>0</v>
      </c>
      <c r="AK63" s="209">
        <f>SUM('25.3転出'!AK63)</f>
        <v>0</v>
      </c>
      <c r="AL63" s="210">
        <f>SUM('25.3転出'!AL63)</f>
        <v>0</v>
      </c>
      <c r="AM63" s="211">
        <f>SUM('25.3転出'!AM63)</f>
        <v>0</v>
      </c>
      <c r="AN63" s="209">
        <f>SUM('25.3転出'!AN63)</f>
        <v>0</v>
      </c>
      <c r="AO63" s="210">
        <f>SUM('25.3転出'!AO63)</f>
        <v>0</v>
      </c>
      <c r="AP63" s="211">
        <f>SUM('25.3転出'!AP63)</f>
        <v>0</v>
      </c>
      <c r="AQ63" s="209">
        <f>SUM('25.3転出'!AQ63)</f>
        <v>0</v>
      </c>
      <c r="AR63" s="210">
        <f>SUM('25.3転出'!AR63)</f>
        <v>0</v>
      </c>
      <c r="AS63" s="211">
        <f>SUM('25.3転出'!AS63)</f>
        <v>0</v>
      </c>
      <c r="AT63" s="209">
        <f>SUM('25.3転出'!AT63)</f>
        <v>0</v>
      </c>
      <c r="AU63" s="210">
        <f>SUM('25.3転出'!AU63)</f>
        <v>0</v>
      </c>
      <c r="AV63" s="211">
        <f>SUM('25.3転出'!AV63)</f>
        <v>0</v>
      </c>
      <c r="AW63" s="209">
        <f>SUM('25.3転出'!AW63)</f>
        <v>0</v>
      </c>
      <c r="AX63" s="210">
        <f>SUM('25.3転出'!AX63)</f>
        <v>0</v>
      </c>
      <c r="AY63" s="211">
        <f>SUM('25.3転出'!AY63)</f>
        <v>0</v>
      </c>
      <c r="AZ63" s="209">
        <f>SUM('25.3転出'!AZ63)</f>
        <v>0</v>
      </c>
      <c r="BA63" s="210">
        <f>SUM('25.3転出'!BA63)</f>
        <v>0</v>
      </c>
      <c r="BB63" s="211">
        <f>SUM('25.3転出'!BB63)</f>
        <v>0</v>
      </c>
      <c r="BC63" s="209">
        <f>SUM('25.3転出'!BC63)</f>
        <v>0</v>
      </c>
      <c r="BD63" s="210">
        <f>SUM('25.3転出'!BD63)</f>
        <v>0</v>
      </c>
      <c r="BE63" s="211">
        <f>SUM('25.3転出'!BE63)</f>
        <v>0</v>
      </c>
      <c r="BF63" s="209">
        <f>SUM('25.3転出'!BF63)</f>
        <v>0</v>
      </c>
      <c r="BG63" s="210">
        <f>SUM('25.3転出'!BG63)</f>
        <v>0</v>
      </c>
      <c r="BH63" s="211">
        <f>SUM('25.3転出'!BH63)</f>
        <v>0</v>
      </c>
      <c r="BI63" s="209">
        <f>SUM('25.3転出'!BI63)</f>
        <v>0</v>
      </c>
      <c r="BJ63" s="210">
        <f>SUM('25.3転出'!BJ63)</f>
        <v>0</v>
      </c>
      <c r="BK63" s="211">
        <f>SUM('25.3転出'!BK63)</f>
        <v>0</v>
      </c>
      <c r="BL63" s="209">
        <f>SUM('25.3転出'!BL63)</f>
        <v>0</v>
      </c>
      <c r="BM63" s="210">
        <f>SUM('25.3転出'!BM63)</f>
        <v>0</v>
      </c>
      <c r="BN63" s="211">
        <f>SUM('25.3転出'!BN63)</f>
        <v>0</v>
      </c>
      <c r="BO63" s="209">
        <f>SUM('25.3転出'!BO63)</f>
        <v>0</v>
      </c>
      <c r="BP63" s="210">
        <f>SUM('25.3転出'!BP63)</f>
        <v>0</v>
      </c>
      <c r="BQ63" s="211">
        <f>SUM('25.3転出'!BQ63)</f>
        <v>0</v>
      </c>
      <c r="BR63" s="209">
        <f>SUM('25.3転出'!BR63)</f>
        <v>0</v>
      </c>
      <c r="BS63" s="210">
        <f>SUM('25.3転出'!BS63)</f>
        <v>0</v>
      </c>
      <c r="BT63" s="211">
        <f>SUM('25.3転出'!BT63)</f>
        <v>0</v>
      </c>
      <c r="BU63" s="209">
        <f>SUM('25.3転出'!BU63)</f>
        <v>0</v>
      </c>
      <c r="BV63" s="210">
        <f>SUM('25.3転出'!BV63)</f>
        <v>0</v>
      </c>
      <c r="BW63" s="211">
        <f>SUM('25.3転出'!BW63)</f>
        <v>0</v>
      </c>
      <c r="BX63" s="209">
        <f>SUM('25.3転出'!BX63)</f>
        <v>0</v>
      </c>
      <c r="BY63" s="210">
        <f>SUM('25.3転出'!BY63)</f>
        <v>0</v>
      </c>
      <c r="BZ63" s="211">
        <f>SUM('25.3転出'!BZ63)</f>
        <v>0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358">
        <f>SUM('25.3転出'!AB64)</f>
        <v>1</v>
      </c>
      <c r="AC64" s="359">
        <f>SUM('25.3転出'!AC64)</f>
        <v>0</v>
      </c>
      <c r="AD64" s="212">
        <f>SUM('25.3転出'!AD64)</f>
        <v>1</v>
      </c>
      <c r="AE64" s="358">
        <f>SUM('25.3転出'!AE64)</f>
        <v>0</v>
      </c>
      <c r="AF64" s="359">
        <f>SUM('25.3転出'!AF64)</f>
        <v>0</v>
      </c>
      <c r="AG64" s="212">
        <f>SUM('25.3転出'!AG64)</f>
        <v>0</v>
      </c>
      <c r="AH64" s="358">
        <f>SUM('25.3転出'!AH64)</f>
        <v>0</v>
      </c>
      <c r="AI64" s="359">
        <f>SUM('25.3転出'!AI64)</f>
        <v>0</v>
      </c>
      <c r="AJ64" s="212">
        <f>SUM('25.3転出'!AJ64)</f>
        <v>0</v>
      </c>
      <c r="AK64" s="358">
        <f>SUM('25.3転出'!AK64)</f>
        <v>0</v>
      </c>
      <c r="AL64" s="359">
        <f>SUM('25.3転出'!AL64)</f>
        <v>0</v>
      </c>
      <c r="AM64" s="212">
        <f>SUM('25.3転出'!AM64)</f>
        <v>0</v>
      </c>
      <c r="AN64" s="358">
        <f>SUM('25.3転出'!AN64)</f>
        <v>0</v>
      </c>
      <c r="AO64" s="359">
        <f>SUM('25.3転出'!AO64)</f>
        <v>0</v>
      </c>
      <c r="AP64" s="212">
        <f>SUM('25.3転出'!AP64)</f>
        <v>0</v>
      </c>
      <c r="AQ64" s="358">
        <f>SUM('25.3転出'!AQ64)</f>
        <v>0</v>
      </c>
      <c r="AR64" s="359">
        <f>SUM('25.3転出'!AR64)</f>
        <v>0</v>
      </c>
      <c r="AS64" s="212">
        <f>SUM('25.3転出'!AS64)</f>
        <v>0</v>
      </c>
      <c r="AT64" s="358">
        <f>SUM('25.3転出'!AT64)</f>
        <v>1</v>
      </c>
      <c r="AU64" s="359">
        <f>SUM('25.3転出'!AU64)</f>
        <v>0</v>
      </c>
      <c r="AV64" s="212">
        <f>SUM('25.3転出'!AV64)</f>
        <v>1</v>
      </c>
      <c r="AW64" s="358">
        <f>SUM('25.3転出'!AW64)</f>
        <v>0</v>
      </c>
      <c r="AX64" s="359">
        <f>SUM('25.3転出'!AX64)</f>
        <v>0</v>
      </c>
      <c r="AY64" s="212">
        <f>SUM('25.3転出'!AY64)</f>
        <v>0</v>
      </c>
      <c r="AZ64" s="358">
        <f>SUM('25.3転出'!AZ64)</f>
        <v>0</v>
      </c>
      <c r="BA64" s="359">
        <f>SUM('25.3転出'!BA64)</f>
        <v>0</v>
      </c>
      <c r="BB64" s="212">
        <f>SUM('25.3転出'!BB64)</f>
        <v>0</v>
      </c>
      <c r="BC64" s="358">
        <f>SUM('25.3転出'!BC64)</f>
        <v>0</v>
      </c>
      <c r="BD64" s="359">
        <f>SUM('25.3転出'!BD64)</f>
        <v>0</v>
      </c>
      <c r="BE64" s="212">
        <f>SUM('25.3転出'!BE64)</f>
        <v>0</v>
      </c>
      <c r="BF64" s="358">
        <f>SUM('25.3転出'!BF64)</f>
        <v>0</v>
      </c>
      <c r="BG64" s="359">
        <f>SUM('25.3転出'!BG64)</f>
        <v>0</v>
      </c>
      <c r="BH64" s="212">
        <f>SUM('25.3転出'!BH64)</f>
        <v>0</v>
      </c>
      <c r="BI64" s="358">
        <f>SUM('25.3転出'!BI64)</f>
        <v>0</v>
      </c>
      <c r="BJ64" s="359">
        <f>SUM('25.3転出'!BJ64)</f>
        <v>0</v>
      </c>
      <c r="BK64" s="212">
        <f>SUM('25.3転出'!BK64)</f>
        <v>0</v>
      </c>
      <c r="BL64" s="358">
        <f>SUM('25.3転出'!BL64)</f>
        <v>0</v>
      </c>
      <c r="BM64" s="359">
        <f>SUM('25.3転出'!BM64)</f>
        <v>0</v>
      </c>
      <c r="BN64" s="212">
        <f>SUM('25.3転出'!BN64)</f>
        <v>0</v>
      </c>
      <c r="BO64" s="358">
        <f>SUM('25.3転出'!BO64)</f>
        <v>0</v>
      </c>
      <c r="BP64" s="359">
        <f>SUM('25.3転出'!BP64)</f>
        <v>0</v>
      </c>
      <c r="BQ64" s="212">
        <f>SUM('25.3転出'!BQ64)</f>
        <v>0</v>
      </c>
      <c r="BR64" s="358">
        <f>SUM('25.3転出'!BR64)</f>
        <v>0</v>
      </c>
      <c r="BS64" s="359">
        <f>SUM('25.3転出'!BS64)</f>
        <v>0</v>
      </c>
      <c r="BT64" s="212">
        <f>SUM('25.3転出'!BT64)</f>
        <v>0</v>
      </c>
      <c r="BU64" s="358">
        <f>SUM('25.3転出'!BU64)</f>
        <v>0</v>
      </c>
      <c r="BV64" s="359">
        <f>SUM('25.3転出'!BV64)</f>
        <v>0</v>
      </c>
      <c r="BW64" s="212">
        <f>SUM('25.3転出'!BW64)</f>
        <v>0</v>
      </c>
      <c r="BX64" s="358">
        <f>SUM('25.3転出'!BX64)</f>
        <v>0</v>
      </c>
      <c r="BY64" s="359">
        <f>SUM('25.3転出'!BY64)</f>
        <v>0</v>
      </c>
      <c r="BZ64" s="212">
        <f>SUM('25.3転出'!BZ64)</f>
        <v>0</v>
      </c>
      <c r="CA64" s="198"/>
      <c r="CB64" s="198"/>
      <c r="CC64" s="198"/>
    </row>
    <row r="65" spans="27:81" ht="15.75" customHeight="1" x14ac:dyDescent="0.15">
      <c r="AA65" s="106">
        <v>50</v>
      </c>
      <c r="AB65" s="206">
        <f>SUM('25.3転出'!AB65)</f>
        <v>0</v>
      </c>
      <c r="AC65" s="207">
        <f>SUM('25.3転出'!AC65)</f>
        <v>0</v>
      </c>
      <c r="AD65" s="208">
        <f>SUM('25.3転出'!AD65)</f>
        <v>0</v>
      </c>
      <c r="AE65" s="206">
        <f>SUM('25.3転出'!AE65)</f>
        <v>0</v>
      </c>
      <c r="AF65" s="207">
        <f>SUM('25.3転出'!AF65)</f>
        <v>0</v>
      </c>
      <c r="AG65" s="208">
        <f>SUM('25.3転出'!AG65)</f>
        <v>0</v>
      </c>
      <c r="AH65" s="206">
        <f>SUM('25.3転出'!AH65)</f>
        <v>0</v>
      </c>
      <c r="AI65" s="207">
        <f>SUM('25.3転出'!AI65)</f>
        <v>0</v>
      </c>
      <c r="AJ65" s="208">
        <f>SUM('25.3転出'!AJ65)</f>
        <v>0</v>
      </c>
      <c r="AK65" s="206">
        <f>SUM('25.3転出'!AK65)</f>
        <v>0</v>
      </c>
      <c r="AL65" s="207">
        <f>SUM('25.3転出'!AL65)</f>
        <v>0</v>
      </c>
      <c r="AM65" s="208">
        <f>SUM('25.3転出'!AM65)</f>
        <v>0</v>
      </c>
      <c r="AN65" s="206">
        <f>SUM('25.3転出'!AN65)</f>
        <v>0</v>
      </c>
      <c r="AO65" s="207">
        <f>SUM('25.3転出'!AO65)</f>
        <v>0</v>
      </c>
      <c r="AP65" s="208">
        <f>SUM('25.3転出'!AP65)</f>
        <v>0</v>
      </c>
      <c r="AQ65" s="206">
        <f>SUM('25.3転出'!AQ65)</f>
        <v>0</v>
      </c>
      <c r="AR65" s="207">
        <f>SUM('25.3転出'!AR65)</f>
        <v>0</v>
      </c>
      <c r="AS65" s="208">
        <f>SUM('25.3転出'!AS65)</f>
        <v>0</v>
      </c>
      <c r="AT65" s="206">
        <f>SUM('25.3転出'!AT65)</f>
        <v>0</v>
      </c>
      <c r="AU65" s="207">
        <f>SUM('25.3転出'!AU65)</f>
        <v>0</v>
      </c>
      <c r="AV65" s="208">
        <f>SUM('25.3転出'!AV65)</f>
        <v>0</v>
      </c>
      <c r="AW65" s="206">
        <f>SUM('25.3転出'!AW65)</f>
        <v>0</v>
      </c>
      <c r="AX65" s="207">
        <f>SUM('25.3転出'!AX65)</f>
        <v>0</v>
      </c>
      <c r="AY65" s="208">
        <f>SUM('25.3転出'!AY65)</f>
        <v>0</v>
      </c>
      <c r="AZ65" s="206">
        <f>SUM('25.3転出'!AZ65)</f>
        <v>0</v>
      </c>
      <c r="BA65" s="207">
        <f>SUM('25.3転出'!BA65)</f>
        <v>0</v>
      </c>
      <c r="BB65" s="208">
        <f>SUM('25.3転出'!BB65)</f>
        <v>0</v>
      </c>
      <c r="BC65" s="206">
        <f>SUM('25.3転出'!BC65)</f>
        <v>0</v>
      </c>
      <c r="BD65" s="207">
        <f>SUM('25.3転出'!BD65)</f>
        <v>0</v>
      </c>
      <c r="BE65" s="208">
        <f>SUM('25.3転出'!BE65)</f>
        <v>0</v>
      </c>
      <c r="BF65" s="206">
        <f>SUM('25.3転出'!BF65)</f>
        <v>0</v>
      </c>
      <c r="BG65" s="207">
        <f>SUM('25.3転出'!BG65)</f>
        <v>0</v>
      </c>
      <c r="BH65" s="208">
        <f>SUM('25.3転出'!BH65)</f>
        <v>0</v>
      </c>
      <c r="BI65" s="206">
        <f>SUM('25.3転出'!BI65)</f>
        <v>0</v>
      </c>
      <c r="BJ65" s="207">
        <f>SUM('25.3転出'!BJ65)</f>
        <v>0</v>
      </c>
      <c r="BK65" s="208">
        <f>SUM('25.3転出'!BK65)</f>
        <v>0</v>
      </c>
      <c r="BL65" s="206">
        <f>SUM('25.3転出'!BL65)</f>
        <v>0</v>
      </c>
      <c r="BM65" s="207">
        <f>SUM('25.3転出'!BM65)</f>
        <v>0</v>
      </c>
      <c r="BN65" s="208">
        <f>SUM('25.3転出'!BN65)</f>
        <v>0</v>
      </c>
      <c r="BO65" s="206">
        <f>SUM('25.3転出'!BO65)</f>
        <v>0</v>
      </c>
      <c r="BP65" s="207">
        <f>SUM('25.3転出'!BP65)</f>
        <v>0</v>
      </c>
      <c r="BQ65" s="208">
        <f>SUM('25.3転出'!BQ65)</f>
        <v>0</v>
      </c>
      <c r="BR65" s="206">
        <f>SUM('25.3転出'!BR65)</f>
        <v>0</v>
      </c>
      <c r="BS65" s="207">
        <f>SUM('25.3転出'!BS65)</f>
        <v>0</v>
      </c>
      <c r="BT65" s="208">
        <f>SUM('25.3転出'!BT65)</f>
        <v>0</v>
      </c>
      <c r="BU65" s="206">
        <f>SUM('25.3転出'!BU65)</f>
        <v>0</v>
      </c>
      <c r="BV65" s="207">
        <f>SUM('25.3転出'!BV65)</f>
        <v>0</v>
      </c>
      <c r="BW65" s="208">
        <f>SUM('25.3転出'!BW65)</f>
        <v>0</v>
      </c>
      <c r="BX65" s="206">
        <f>SUM('25.3転出'!BX65)</f>
        <v>0</v>
      </c>
      <c r="BY65" s="207">
        <f>SUM('25.3転出'!BY65)</f>
        <v>0</v>
      </c>
      <c r="BZ65" s="208">
        <f>SUM('25.3転出'!BZ65)</f>
        <v>0</v>
      </c>
      <c r="CA65" s="198"/>
      <c r="CB65" s="198"/>
      <c r="CC65" s="198"/>
    </row>
    <row r="66" spans="27:81" ht="15.75" customHeight="1" x14ac:dyDescent="0.15">
      <c r="AA66" s="106">
        <v>51</v>
      </c>
      <c r="AB66" s="209">
        <f>SUM('25.3転出'!AB66)</f>
        <v>0</v>
      </c>
      <c r="AC66" s="210">
        <f>SUM('25.3転出'!AC66)</f>
        <v>0</v>
      </c>
      <c r="AD66" s="211">
        <f>SUM('25.3転出'!AD66)</f>
        <v>0</v>
      </c>
      <c r="AE66" s="209">
        <f>SUM('25.3転出'!AE66)</f>
        <v>0</v>
      </c>
      <c r="AF66" s="210">
        <f>SUM('25.3転出'!AF66)</f>
        <v>0</v>
      </c>
      <c r="AG66" s="211">
        <f>SUM('25.3転出'!AG66)</f>
        <v>0</v>
      </c>
      <c r="AH66" s="209">
        <f>SUM('25.3転出'!AH66)</f>
        <v>0</v>
      </c>
      <c r="AI66" s="210">
        <f>SUM('25.3転出'!AI66)</f>
        <v>0</v>
      </c>
      <c r="AJ66" s="211">
        <f>SUM('25.3転出'!AJ66)</f>
        <v>0</v>
      </c>
      <c r="AK66" s="209">
        <f>SUM('25.3転出'!AK66)</f>
        <v>0</v>
      </c>
      <c r="AL66" s="210">
        <f>SUM('25.3転出'!AL66)</f>
        <v>0</v>
      </c>
      <c r="AM66" s="211">
        <f>SUM('25.3転出'!AM66)</f>
        <v>0</v>
      </c>
      <c r="AN66" s="209">
        <f>SUM('25.3転出'!AN66)</f>
        <v>0</v>
      </c>
      <c r="AO66" s="210">
        <f>SUM('25.3転出'!AO66)</f>
        <v>0</v>
      </c>
      <c r="AP66" s="211">
        <f>SUM('25.3転出'!AP66)</f>
        <v>0</v>
      </c>
      <c r="AQ66" s="209">
        <f>SUM('25.3転出'!AQ66)</f>
        <v>0</v>
      </c>
      <c r="AR66" s="210">
        <f>SUM('25.3転出'!AR66)</f>
        <v>0</v>
      </c>
      <c r="AS66" s="211">
        <f>SUM('25.3転出'!AS66)</f>
        <v>0</v>
      </c>
      <c r="AT66" s="209">
        <f>SUM('25.3転出'!AT66)</f>
        <v>0</v>
      </c>
      <c r="AU66" s="210">
        <f>SUM('25.3転出'!AU66)</f>
        <v>0</v>
      </c>
      <c r="AV66" s="211">
        <f>SUM('25.3転出'!AV66)</f>
        <v>0</v>
      </c>
      <c r="AW66" s="209">
        <f>SUM('25.3転出'!AW66)</f>
        <v>0</v>
      </c>
      <c r="AX66" s="210">
        <f>SUM('25.3転出'!AX66)</f>
        <v>0</v>
      </c>
      <c r="AY66" s="211">
        <f>SUM('25.3転出'!AY66)</f>
        <v>0</v>
      </c>
      <c r="AZ66" s="209">
        <f>SUM('25.3転出'!AZ66)</f>
        <v>0</v>
      </c>
      <c r="BA66" s="210">
        <f>SUM('25.3転出'!BA66)</f>
        <v>0</v>
      </c>
      <c r="BB66" s="211">
        <f>SUM('25.3転出'!BB66)</f>
        <v>0</v>
      </c>
      <c r="BC66" s="209">
        <f>SUM('25.3転出'!BC66)</f>
        <v>0</v>
      </c>
      <c r="BD66" s="210">
        <f>SUM('25.3転出'!BD66)</f>
        <v>0</v>
      </c>
      <c r="BE66" s="211">
        <f>SUM('25.3転出'!BE66)</f>
        <v>0</v>
      </c>
      <c r="BF66" s="209">
        <f>SUM('25.3転出'!BF66)</f>
        <v>0</v>
      </c>
      <c r="BG66" s="210">
        <f>SUM('25.3転出'!BG66)</f>
        <v>0</v>
      </c>
      <c r="BH66" s="211">
        <f>SUM('25.3転出'!BH66)</f>
        <v>0</v>
      </c>
      <c r="BI66" s="209">
        <f>SUM('25.3転出'!BI66)</f>
        <v>0</v>
      </c>
      <c r="BJ66" s="210">
        <f>SUM('25.3転出'!BJ66)</f>
        <v>0</v>
      </c>
      <c r="BK66" s="211">
        <f>SUM('25.3転出'!BK66)</f>
        <v>0</v>
      </c>
      <c r="BL66" s="209">
        <f>SUM('25.3転出'!BL66)</f>
        <v>0</v>
      </c>
      <c r="BM66" s="210">
        <f>SUM('25.3転出'!BM66)</f>
        <v>0</v>
      </c>
      <c r="BN66" s="211">
        <f>SUM('25.3転出'!BN66)</f>
        <v>0</v>
      </c>
      <c r="BO66" s="209">
        <f>SUM('25.3転出'!BO66)</f>
        <v>0</v>
      </c>
      <c r="BP66" s="210">
        <f>SUM('25.3転出'!BP66)</f>
        <v>0</v>
      </c>
      <c r="BQ66" s="211">
        <f>SUM('25.3転出'!BQ66)</f>
        <v>0</v>
      </c>
      <c r="BR66" s="209">
        <f>SUM('25.3転出'!BR66)</f>
        <v>0</v>
      </c>
      <c r="BS66" s="210">
        <f>SUM('25.3転出'!BS66)</f>
        <v>0</v>
      </c>
      <c r="BT66" s="211">
        <f>SUM('25.3転出'!BT66)</f>
        <v>0</v>
      </c>
      <c r="BU66" s="209">
        <f>SUM('25.3転出'!BU66)</f>
        <v>0</v>
      </c>
      <c r="BV66" s="210">
        <f>SUM('25.3転出'!BV66)</f>
        <v>0</v>
      </c>
      <c r="BW66" s="211">
        <f>SUM('25.3転出'!BW66)</f>
        <v>0</v>
      </c>
      <c r="BX66" s="209">
        <f>SUM('25.3転出'!BX66)</f>
        <v>0</v>
      </c>
      <c r="BY66" s="210">
        <f>SUM('25.3転出'!BY66)</f>
        <v>0</v>
      </c>
      <c r="BZ66" s="211">
        <f>SUM('25.3転出'!BZ66)</f>
        <v>0</v>
      </c>
      <c r="CA66" s="198"/>
      <c r="CB66" s="198"/>
      <c r="CC66" s="198"/>
    </row>
    <row r="67" spans="27:81" ht="15.75" customHeight="1" x14ac:dyDescent="0.15">
      <c r="AA67" s="106">
        <v>52</v>
      </c>
      <c r="AB67" s="209">
        <f>SUM('25.3転出'!AB67)</f>
        <v>0</v>
      </c>
      <c r="AC67" s="210">
        <f>SUM('25.3転出'!AC67)</f>
        <v>0</v>
      </c>
      <c r="AD67" s="211">
        <f>SUM('25.3転出'!AD67)</f>
        <v>0</v>
      </c>
      <c r="AE67" s="209">
        <f>SUM('25.3転出'!AE67)</f>
        <v>0</v>
      </c>
      <c r="AF67" s="210">
        <f>SUM('25.3転出'!AF67)</f>
        <v>0</v>
      </c>
      <c r="AG67" s="211">
        <f>SUM('25.3転出'!AG67)</f>
        <v>0</v>
      </c>
      <c r="AH67" s="209">
        <f>SUM('25.3転出'!AH67)</f>
        <v>0</v>
      </c>
      <c r="AI67" s="210">
        <f>SUM('25.3転出'!AI67)</f>
        <v>0</v>
      </c>
      <c r="AJ67" s="211">
        <f>SUM('25.3転出'!AJ67)</f>
        <v>0</v>
      </c>
      <c r="AK67" s="209">
        <f>SUM('25.3転出'!AK67)</f>
        <v>0</v>
      </c>
      <c r="AL67" s="210">
        <f>SUM('25.3転出'!AL67)</f>
        <v>0</v>
      </c>
      <c r="AM67" s="211">
        <f>SUM('25.3転出'!AM67)</f>
        <v>0</v>
      </c>
      <c r="AN67" s="209">
        <f>SUM('25.3転出'!AN67)</f>
        <v>0</v>
      </c>
      <c r="AO67" s="210">
        <f>SUM('25.3転出'!AO67)</f>
        <v>0</v>
      </c>
      <c r="AP67" s="211">
        <f>SUM('25.3転出'!AP67)</f>
        <v>0</v>
      </c>
      <c r="AQ67" s="209">
        <f>SUM('25.3転出'!AQ67)</f>
        <v>0</v>
      </c>
      <c r="AR67" s="210">
        <f>SUM('25.3転出'!AR67)</f>
        <v>0</v>
      </c>
      <c r="AS67" s="211">
        <f>SUM('25.3転出'!AS67)</f>
        <v>0</v>
      </c>
      <c r="AT67" s="209">
        <f>SUM('25.3転出'!AT67)</f>
        <v>0</v>
      </c>
      <c r="AU67" s="210">
        <f>SUM('25.3転出'!AU67)</f>
        <v>0</v>
      </c>
      <c r="AV67" s="211">
        <f>SUM('25.3転出'!AV67)</f>
        <v>0</v>
      </c>
      <c r="AW67" s="209">
        <f>SUM('25.3転出'!AW67)</f>
        <v>0</v>
      </c>
      <c r="AX67" s="210">
        <f>SUM('25.3転出'!AX67)</f>
        <v>0</v>
      </c>
      <c r="AY67" s="211">
        <f>SUM('25.3転出'!AY67)</f>
        <v>0</v>
      </c>
      <c r="AZ67" s="209">
        <f>SUM('25.3転出'!AZ67)</f>
        <v>0</v>
      </c>
      <c r="BA67" s="210">
        <f>SUM('25.3転出'!BA67)</f>
        <v>0</v>
      </c>
      <c r="BB67" s="211">
        <f>SUM('25.3転出'!BB67)</f>
        <v>0</v>
      </c>
      <c r="BC67" s="209">
        <f>SUM('25.3転出'!BC67)</f>
        <v>0</v>
      </c>
      <c r="BD67" s="210">
        <f>SUM('25.3転出'!BD67)</f>
        <v>0</v>
      </c>
      <c r="BE67" s="211">
        <f>SUM('25.3転出'!BE67)</f>
        <v>0</v>
      </c>
      <c r="BF67" s="209">
        <f>SUM('25.3転出'!BF67)</f>
        <v>0</v>
      </c>
      <c r="BG67" s="210">
        <f>SUM('25.3転出'!BG67)</f>
        <v>0</v>
      </c>
      <c r="BH67" s="211">
        <f>SUM('25.3転出'!BH67)</f>
        <v>0</v>
      </c>
      <c r="BI67" s="209">
        <f>SUM('25.3転出'!BI67)</f>
        <v>0</v>
      </c>
      <c r="BJ67" s="210">
        <f>SUM('25.3転出'!BJ67)</f>
        <v>0</v>
      </c>
      <c r="BK67" s="211">
        <f>SUM('25.3転出'!BK67)</f>
        <v>0</v>
      </c>
      <c r="BL67" s="209">
        <f>SUM('25.3転出'!BL67)</f>
        <v>0</v>
      </c>
      <c r="BM67" s="210">
        <f>SUM('25.3転出'!BM67)</f>
        <v>0</v>
      </c>
      <c r="BN67" s="211">
        <f>SUM('25.3転出'!BN67)</f>
        <v>0</v>
      </c>
      <c r="BO67" s="209">
        <f>SUM('25.3転出'!BO67)</f>
        <v>0</v>
      </c>
      <c r="BP67" s="210">
        <f>SUM('25.3転出'!BP67)</f>
        <v>0</v>
      </c>
      <c r="BQ67" s="211">
        <f>SUM('25.3転出'!BQ67)</f>
        <v>0</v>
      </c>
      <c r="BR67" s="209">
        <f>SUM('25.3転出'!BR67)</f>
        <v>0</v>
      </c>
      <c r="BS67" s="210">
        <f>SUM('25.3転出'!BS67)</f>
        <v>0</v>
      </c>
      <c r="BT67" s="211">
        <f>SUM('25.3転出'!BT67)</f>
        <v>0</v>
      </c>
      <c r="BU67" s="209">
        <f>SUM('25.3転出'!BU67)</f>
        <v>0</v>
      </c>
      <c r="BV67" s="210">
        <f>SUM('25.3転出'!BV67)</f>
        <v>0</v>
      </c>
      <c r="BW67" s="211">
        <f>SUM('25.3転出'!BW67)</f>
        <v>0</v>
      </c>
      <c r="BX67" s="209">
        <f>SUM('25.3転出'!BX67)</f>
        <v>0</v>
      </c>
      <c r="BY67" s="210">
        <f>SUM('25.3転出'!BY67)</f>
        <v>0</v>
      </c>
      <c r="BZ67" s="211">
        <f>SUM('25.3転出'!BZ67)</f>
        <v>0</v>
      </c>
      <c r="CA67" s="198"/>
      <c r="CB67" s="198"/>
      <c r="CC67" s="198"/>
    </row>
    <row r="68" spans="27:81" ht="15.75" customHeight="1" x14ac:dyDescent="0.15">
      <c r="AA68" s="106">
        <v>53</v>
      </c>
      <c r="AB68" s="209">
        <f>SUM('25.3転出'!AB68)</f>
        <v>0</v>
      </c>
      <c r="AC68" s="210">
        <f>SUM('25.3転出'!AC68)</f>
        <v>0</v>
      </c>
      <c r="AD68" s="211">
        <f>SUM('25.3転出'!AD68)</f>
        <v>0</v>
      </c>
      <c r="AE68" s="209">
        <f>SUM('25.3転出'!AE68)</f>
        <v>0</v>
      </c>
      <c r="AF68" s="210">
        <f>SUM('25.3転出'!AF68)</f>
        <v>0</v>
      </c>
      <c r="AG68" s="211">
        <f>SUM('25.3転出'!AG68)</f>
        <v>0</v>
      </c>
      <c r="AH68" s="209">
        <f>SUM('25.3転出'!AH68)</f>
        <v>0</v>
      </c>
      <c r="AI68" s="210">
        <f>SUM('25.3転出'!AI68)</f>
        <v>0</v>
      </c>
      <c r="AJ68" s="211">
        <f>SUM('25.3転出'!AJ68)</f>
        <v>0</v>
      </c>
      <c r="AK68" s="209">
        <f>SUM('25.3転出'!AK68)</f>
        <v>0</v>
      </c>
      <c r="AL68" s="210">
        <f>SUM('25.3転出'!AL68)</f>
        <v>0</v>
      </c>
      <c r="AM68" s="211">
        <f>SUM('25.3転出'!AM68)</f>
        <v>0</v>
      </c>
      <c r="AN68" s="209">
        <f>SUM('25.3転出'!AN68)</f>
        <v>0</v>
      </c>
      <c r="AO68" s="210">
        <f>SUM('25.3転出'!AO68)</f>
        <v>0</v>
      </c>
      <c r="AP68" s="211">
        <f>SUM('25.3転出'!AP68)</f>
        <v>0</v>
      </c>
      <c r="AQ68" s="209">
        <f>SUM('25.3転出'!AQ68)</f>
        <v>0</v>
      </c>
      <c r="AR68" s="210">
        <f>SUM('25.3転出'!AR68)</f>
        <v>0</v>
      </c>
      <c r="AS68" s="211">
        <f>SUM('25.3転出'!AS68)</f>
        <v>0</v>
      </c>
      <c r="AT68" s="209">
        <f>SUM('25.3転出'!AT68)</f>
        <v>0</v>
      </c>
      <c r="AU68" s="210">
        <f>SUM('25.3転出'!AU68)</f>
        <v>0</v>
      </c>
      <c r="AV68" s="211">
        <f>SUM('25.3転出'!AV68)</f>
        <v>0</v>
      </c>
      <c r="AW68" s="209">
        <f>SUM('25.3転出'!AW68)</f>
        <v>0</v>
      </c>
      <c r="AX68" s="210">
        <f>SUM('25.3転出'!AX68)</f>
        <v>0</v>
      </c>
      <c r="AY68" s="211">
        <f>SUM('25.3転出'!AY68)</f>
        <v>0</v>
      </c>
      <c r="AZ68" s="209">
        <f>SUM('25.3転出'!AZ68)</f>
        <v>0</v>
      </c>
      <c r="BA68" s="210">
        <f>SUM('25.3転出'!BA68)</f>
        <v>0</v>
      </c>
      <c r="BB68" s="211">
        <f>SUM('25.3転出'!BB68)</f>
        <v>0</v>
      </c>
      <c r="BC68" s="209">
        <f>SUM('25.3転出'!BC68)</f>
        <v>0</v>
      </c>
      <c r="BD68" s="210">
        <f>SUM('25.3転出'!BD68)</f>
        <v>0</v>
      </c>
      <c r="BE68" s="211">
        <f>SUM('25.3転出'!BE68)</f>
        <v>0</v>
      </c>
      <c r="BF68" s="209">
        <f>SUM('25.3転出'!BF68)</f>
        <v>0</v>
      </c>
      <c r="BG68" s="210">
        <f>SUM('25.3転出'!BG68)</f>
        <v>0</v>
      </c>
      <c r="BH68" s="211">
        <f>SUM('25.3転出'!BH68)</f>
        <v>0</v>
      </c>
      <c r="BI68" s="209">
        <f>SUM('25.3転出'!BI68)</f>
        <v>0</v>
      </c>
      <c r="BJ68" s="210">
        <f>SUM('25.3転出'!BJ68)</f>
        <v>0</v>
      </c>
      <c r="BK68" s="211">
        <f>SUM('25.3転出'!BK68)</f>
        <v>0</v>
      </c>
      <c r="BL68" s="209">
        <f>SUM('25.3転出'!BL68)</f>
        <v>0</v>
      </c>
      <c r="BM68" s="210">
        <f>SUM('25.3転出'!BM68)</f>
        <v>0</v>
      </c>
      <c r="BN68" s="211">
        <f>SUM('25.3転出'!BN68)</f>
        <v>0</v>
      </c>
      <c r="BO68" s="209">
        <f>SUM('25.3転出'!BO68)</f>
        <v>0</v>
      </c>
      <c r="BP68" s="210">
        <f>SUM('25.3転出'!BP68)</f>
        <v>0</v>
      </c>
      <c r="BQ68" s="211">
        <f>SUM('25.3転出'!BQ68)</f>
        <v>0</v>
      </c>
      <c r="BR68" s="209">
        <f>SUM('25.3転出'!BR68)</f>
        <v>0</v>
      </c>
      <c r="BS68" s="210">
        <f>SUM('25.3転出'!BS68)</f>
        <v>0</v>
      </c>
      <c r="BT68" s="211">
        <f>SUM('25.3転出'!BT68)</f>
        <v>0</v>
      </c>
      <c r="BU68" s="209">
        <f>SUM('25.3転出'!BU68)</f>
        <v>0</v>
      </c>
      <c r="BV68" s="210">
        <f>SUM('25.3転出'!BV68)</f>
        <v>0</v>
      </c>
      <c r="BW68" s="211">
        <f>SUM('25.3転出'!BW68)</f>
        <v>0</v>
      </c>
      <c r="BX68" s="209">
        <f>SUM('25.3転出'!BX68)</f>
        <v>0</v>
      </c>
      <c r="BY68" s="210">
        <f>SUM('25.3転出'!BY68)</f>
        <v>0</v>
      </c>
      <c r="BZ68" s="211">
        <f>SUM('25.3転出'!BZ68)</f>
        <v>0</v>
      </c>
      <c r="CA68" s="198"/>
      <c r="CB68" s="198"/>
      <c r="CC68" s="198"/>
    </row>
    <row r="69" spans="27:81" ht="15.75" customHeight="1" x14ac:dyDescent="0.15">
      <c r="AA69" s="106">
        <v>54</v>
      </c>
      <c r="AB69" s="209">
        <f>SUM('25.3転出'!AB69)</f>
        <v>0</v>
      </c>
      <c r="AC69" s="210">
        <f>SUM('25.3転出'!AC69)</f>
        <v>0</v>
      </c>
      <c r="AD69" s="211">
        <f>SUM('25.3転出'!AD69)</f>
        <v>0</v>
      </c>
      <c r="AE69" s="209">
        <f>SUM('25.3転出'!AE69)</f>
        <v>0</v>
      </c>
      <c r="AF69" s="210">
        <f>SUM('25.3転出'!AF69)</f>
        <v>0</v>
      </c>
      <c r="AG69" s="211">
        <f>SUM('25.3転出'!AG69)</f>
        <v>0</v>
      </c>
      <c r="AH69" s="209">
        <f>SUM('25.3転出'!AH69)</f>
        <v>0</v>
      </c>
      <c r="AI69" s="210">
        <f>SUM('25.3転出'!AI69)</f>
        <v>0</v>
      </c>
      <c r="AJ69" s="211">
        <f>SUM('25.3転出'!AJ69)</f>
        <v>0</v>
      </c>
      <c r="AK69" s="209">
        <f>SUM('25.3転出'!AK69)</f>
        <v>0</v>
      </c>
      <c r="AL69" s="210">
        <f>SUM('25.3転出'!AL69)</f>
        <v>0</v>
      </c>
      <c r="AM69" s="211">
        <f>SUM('25.3転出'!AM69)</f>
        <v>0</v>
      </c>
      <c r="AN69" s="209">
        <f>SUM('25.3転出'!AN69)</f>
        <v>0</v>
      </c>
      <c r="AO69" s="210">
        <f>SUM('25.3転出'!AO69)</f>
        <v>0</v>
      </c>
      <c r="AP69" s="211">
        <f>SUM('25.3転出'!AP69)</f>
        <v>0</v>
      </c>
      <c r="AQ69" s="209">
        <f>SUM('25.3転出'!AQ69)</f>
        <v>0</v>
      </c>
      <c r="AR69" s="210">
        <f>SUM('25.3転出'!AR69)</f>
        <v>0</v>
      </c>
      <c r="AS69" s="211">
        <f>SUM('25.3転出'!AS69)</f>
        <v>0</v>
      </c>
      <c r="AT69" s="209">
        <f>SUM('25.3転出'!AT69)</f>
        <v>0</v>
      </c>
      <c r="AU69" s="210">
        <f>SUM('25.3転出'!AU69)</f>
        <v>0</v>
      </c>
      <c r="AV69" s="211">
        <f>SUM('25.3転出'!AV69)</f>
        <v>0</v>
      </c>
      <c r="AW69" s="209">
        <f>SUM('25.3転出'!AW69)</f>
        <v>0</v>
      </c>
      <c r="AX69" s="210">
        <f>SUM('25.3転出'!AX69)</f>
        <v>0</v>
      </c>
      <c r="AY69" s="211">
        <f>SUM('25.3転出'!AY69)</f>
        <v>0</v>
      </c>
      <c r="AZ69" s="209">
        <f>SUM('25.3転出'!AZ69)</f>
        <v>0</v>
      </c>
      <c r="BA69" s="210">
        <f>SUM('25.3転出'!BA69)</f>
        <v>0</v>
      </c>
      <c r="BB69" s="211">
        <f>SUM('25.3転出'!BB69)</f>
        <v>0</v>
      </c>
      <c r="BC69" s="209">
        <f>SUM('25.3転出'!BC69)</f>
        <v>0</v>
      </c>
      <c r="BD69" s="210">
        <f>SUM('25.3転出'!BD69)</f>
        <v>0</v>
      </c>
      <c r="BE69" s="211">
        <f>SUM('25.3転出'!BE69)</f>
        <v>0</v>
      </c>
      <c r="BF69" s="209">
        <f>SUM('25.3転出'!BF69)</f>
        <v>0</v>
      </c>
      <c r="BG69" s="210">
        <f>SUM('25.3転出'!BG69)</f>
        <v>0</v>
      </c>
      <c r="BH69" s="211">
        <f>SUM('25.3転出'!BH69)</f>
        <v>0</v>
      </c>
      <c r="BI69" s="209">
        <f>SUM('25.3転出'!BI69)</f>
        <v>0</v>
      </c>
      <c r="BJ69" s="210">
        <f>SUM('25.3転出'!BJ69)</f>
        <v>0</v>
      </c>
      <c r="BK69" s="211">
        <f>SUM('25.3転出'!BK69)</f>
        <v>0</v>
      </c>
      <c r="BL69" s="209">
        <f>SUM('25.3転出'!BL69)</f>
        <v>0</v>
      </c>
      <c r="BM69" s="210">
        <f>SUM('25.3転出'!BM69)</f>
        <v>0</v>
      </c>
      <c r="BN69" s="211">
        <f>SUM('25.3転出'!BN69)</f>
        <v>0</v>
      </c>
      <c r="BO69" s="209">
        <f>SUM('25.3転出'!BO69)</f>
        <v>0</v>
      </c>
      <c r="BP69" s="210">
        <f>SUM('25.3転出'!BP69)</f>
        <v>0</v>
      </c>
      <c r="BQ69" s="211">
        <f>SUM('25.3転出'!BQ69)</f>
        <v>0</v>
      </c>
      <c r="BR69" s="209">
        <f>SUM('25.3転出'!BR69)</f>
        <v>0</v>
      </c>
      <c r="BS69" s="210">
        <f>SUM('25.3転出'!BS69)</f>
        <v>0</v>
      </c>
      <c r="BT69" s="211">
        <f>SUM('25.3転出'!BT69)</f>
        <v>0</v>
      </c>
      <c r="BU69" s="209">
        <f>SUM('25.3転出'!BU69)</f>
        <v>0</v>
      </c>
      <c r="BV69" s="210">
        <f>SUM('25.3転出'!BV69)</f>
        <v>0</v>
      </c>
      <c r="BW69" s="211">
        <f>SUM('25.3転出'!BW69)</f>
        <v>0</v>
      </c>
      <c r="BX69" s="209">
        <f>SUM('25.3転出'!BX69)</f>
        <v>0</v>
      </c>
      <c r="BY69" s="210">
        <f>SUM('25.3転出'!BY69)</f>
        <v>0</v>
      </c>
      <c r="BZ69" s="211">
        <f>SUM('25.3転出'!BZ69)</f>
        <v>0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358">
        <f>SUM('25.3転出'!AB70)</f>
        <v>0</v>
      </c>
      <c r="AC70" s="359">
        <f>SUM('25.3転出'!AC70)</f>
        <v>0</v>
      </c>
      <c r="AD70" s="212">
        <f>SUM('25.3転出'!AD70)</f>
        <v>0</v>
      </c>
      <c r="AE70" s="358">
        <f>SUM('25.3転出'!AE70)</f>
        <v>0</v>
      </c>
      <c r="AF70" s="359">
        <f>SUM('25.3転出'!AF70)</f>
        <v>0</v>
      </c>
      <c r="AG70" s="212">
        <f>SUM('25.3転出'!AG70)</f>
        <v>0</v>
      </c>
      <c r="AH70" s="358">
        <f>SUM('25.3転出'!AH70)</f>
        <v>0</v>
      </c>
      <c r="AI70" s="359">
        <f>SUM('25.3転出'!AI70)</f>
        <v>0</v>
      </c>
      <c r="AJ70" s="212">
        <f>SUM('25.3転出'!AJ70)</f>
        <v>0</v>
      </c>
      <c r="AK70" s="358">
        <f>SUM('25.3転出'!AK70)</f>
        <v>0</v>
      </c>
      <c r="AL70" s="359">
        <f>SUM('25.3転出'!AL70)</f>
        <v>0</v>
      </c>
      <c r="AM70" s="212">
        <f>SUM('25.3転出'!AM70)</f>
        <v>0</v>
      </c>
      <c r="AN70" s="358">
        <f>SUM('25.3転出'!AN70)</f>
        <v>0</v>
      </c>
      <c r="AO70" s="359">
        <f>SUM('25.3転出'!AO70)</f>
        <v>0</v>
      </c>
      <c r="AP70" s="212">
        <f>SUM('25.3転出'!AP70)</f>
        <v>0</v>
      </c>
      <c r="AQ70" s="358">
        <f>SUM('25.3転出'!AQ70)</f>
        <v>0</v>
      </c>
      <c r="AR70" s="359">
        <f>SUM('25.3転出'!AR70)</f>
        <v>0</v>
      </c>
      <c r="AS70" s="212">
        <f>SUM('25.3転出'!AS70)</f>
        <v>0</v>
      </c>
      <c r="AT70" s="358">
        <f>SUM('25.3転出'!AT70)</f>
        <v>0</v>
      </c>
      <c r="AU70" s="359">
        <f>SUM('25.3転出'!AU70)</f>
        <v>0</v>
      </c>
      <c r="AV70" s="212">
        <f>SUM('25.3転出'!AV70)</f>
        <v>0</v>
      </c>
      <c r="AW70" s="358">
        <f>SUM('25.3転出'!AW70)</f>
        <v>0</v>
      </c>
      <c r="AX70" s="359">
        <f>SUM('25.3転出'!AX70)</f>
        <v>0</v>
      </c>
      <c r="AY70" s="212">
        <f>SUM('25.3転出'!AY70)</f>
        <v>0</v>
      </c>
      <c r="AZ70" s="358">
        <f>SUM('25.3転出'!AZ70)</f>
        <v>0</v>
      </c>
      <c r="BA70" s="359">
        <f>SUM('25.3転出'!BA70)</f>
        <v>0</v>
      </c>
      <c r="BB70" s="212">
        <f>SUM('25.3転出'!BB70)</f>
        <v>0</v>
      </c>
      <c r="BC70" s="358">
        <f>SUM('25.3転出'!BC70)</f>
        <v>0</v>
      </c>
      <c r="BD70" s="359">
        <f>SUM('25.3転出'!BD70)</f>
        <v>0</v>
      </c>
      <c r="BE70" s="212">
        <f>SUM('25.3転出'!BE70)</f>
        <v>0</v>
      </c>
      <c r="BF70" s="358">
        <f>SUM('25.3転出'!BF70)</f>
        <v>0</v>
      </c>
      <c r="BG70" s="359">
        <f>SUM('25.3転出'!BG70)</f>
        <v>0</v>
      </c>
      <c r="BH70" s="212">
        <f>SUM('25.3転出'!BH70)</f>
        <v>0</v>
      </c>
      <c r="BI70" s="358">
        <f>SUM('25.3転出'!BI70)</f>
        <v>0</v>
      </c>
      <c r="BJ70" s="359">
        <f>SUM('25.3転出'!BJ70)</f>
        <v>0</v>
      </c>
      <c r="BK70" s="212">
        <f>SUM('25.3転出'!BK70)</f>
        <v>0</v>
      </c>
      <c r="BL70" s="358">
        <f>SUM('25.3転出'!BL70)</f>
        <v>0</v>
      </c>
      <c r="BM70" s="359">
        <f>SUM('25.3転出'!BM70)</f>
        <v>0</v>
      </c>
      <c r="BN70" s="212">
        <f>SUM('25.3転出'!BN70)</f>
        <v>0</v>
      </c>
      <c r="BO70" s="358">
        <f>SUM('25.3転出'!BO70)</f>
        <v>0</v>
      </c>
      <c r="BP70" s="359">
        <f>SUM('25.3転出'!BP70)</f>
        <v>0</v>
      </c>
      <c r="BQ70" s="212">
        <f>SUM('25.3転出'!BQ70)</f>
        <v>0</v>
      </c>
      <c r="BR70" s="358">
        <f>SUM('25.3転出'!BR70)</f>
        <v>0</v>
      </c>
      <c r="BS70" s="359">
        <f>SUM('25.3転出'!BS70)</f>
        <v>0</v>
      </c>
      <c r="BT70" s="212">
        <f>SUM('25.3転出'!BT70)</f>
        <v>0</v>
      </c>
      <c r="BU70" s="358">
        <f>SUM('25.3転出'!BU70)</f>
        <v>0</v>
      </c>
      <c r="BV70" s="359">
        <f>SUM('25.3転出'!BV70)</f>
        <v>0</v>
      </c>
      <c r="BW70" s="212">
        <f>SUM('25.3転出'!BW70)</f>
        <v>0</v>
      </c>
      <c r="BX70" s="358">
        <f>SUM('25.3転出'!BX70)</f>
        <v>0</v>
      </c>
      <c r="BY70" s="359">
        <f>SUM('25.3転出'!BY70)</f>
        <v>0</v>
      </c>
      <c r="BZ70" s="212">
        <f>SUM('25.3転出'!BZ70)</f>
        <v>0</v>
      </c>
      <c r="CA70" s="198"/>
      <c r="CB70" s="198"/>
      <c r="CC70" s="198"/>
    </row>
    <row r="71" spans="27:81" ht="15.75" customHeight="1" x14ac:dyDescent="0.15">
      <c r="AA71" s="106">
        <v>55</v>
      </c>
      <c r="AB71" s="206">
        <f>SUM('25.3転出'!AB71)</f>
        <v>0</v>
      </c>
      <c r="AC71" s="207">
        <f>SUM('25.3転出'!AC71)</f>
        <v>0</v>
      </c>
      <c r="AD71" s="208">
        <f>SUM('25.3転出'!AD71)</f>
        <v>0</v>
      </c>
      <c r="AE71" s="206">
        <f>SUM('25.3転出'!AE71)</f>
        <v>0</v>
      </c>
      <c r="AF71" s="207">
        <f>SUM('25.3転出'!AF71)</f>
        <v>0</v>
      </c>
      <c r="AG71" s="208">
        <f>SUM('25.3転出'!AG71)</f>
        <v>0</v>
      </c>
      <c r="AH71" s="206">
        <f>SUM('25.3転出'!AH71)</f>
        <v>0</v>
      </c>
      <c r="AI71" s="207">
        <f>SUM('25.3転出'!AI71)</f>
        <v>0</v>
      </c>
      <c r="AJ71" s="208">
        <f>SUM('25.3転出'!AJ71)</f>
        <v>0</v>
      </c>
      <c r="AK71" s="206">
        <f>SUM('25.3転出'!AK71)</f>
        <v>0</v>
      </c>
      <c r="AL71" s="207">
        <f>SUM('25.3転出'!AL71)</f>
        <v>0</v>
      </c>
      <c r="AM71" s="208">
        <f>SUM('25.3転出'!AM71)</f>
        <v>0</v>
      </c>
      <c r="AN71" s="206">
        <f>SUM('25.3転出'!AN71)</f>
        <v>0</v>
      </c>
      <c r="AO71" s="207">
        <f>SUM('25.3転出'!AO71)</f>
        <v>0</v>
      </c>
      <c r="AP71" s="208">
        <f>SUM('25.3転出'!AP71)</f>
        <v>0</v>
      </c>
      <c r="AQ71" s="206">
        <f>SUM('25.3転出'!AQ71)</f>
        <v>0</v>
      </c>
      <c r="AR71" s="207">
        <f>SUM('25.3転出'!AR71)</f>
        <v>0</v>
      </c>
      <c r="AS71" s="208">
        <f>SUM('25.3転出'!AS71)</f>
        <v>0</v>
      </c>
      <c r="AT71" s="206">
        <f>SUM('25.3転出'!AT71)</f>
        <v>0</v>
      </c>
      <c r="AU71" s="207">
        <f>SUM('25.3転出'!AU71)</f>
        <v>0</v>
      </c>
      <c r="AV71" s="208">
        <f>SUM('25.3転出'!AV71)</f>
        <v>0</v>
      </c>
      <c r="AW71" s="206">
        <f>SUM('25.3転出'!AW71)</f>
        <v>0</v>
      </c>
      <c r="AX71" s="207">
        <f>SUM('25.3転出'!AX71)</f>
        <v>0</v>
      </c>
      <c r="AY71" s="208">
        <f>SUM('25.3転出'!AY71)</f>
        <v>0</v>
      </c>
      <c r="AZ71" s="206">
        <f>SUM('25.3転出'!AZ71)</f>
        <v>0</v>
      </c>
      <c r="BA71" s="207">
        <f>SUM('25.3転出'!BA71)</f>
        <v>0</v>
      </c>
      <c r="BB71" s="208">
        <f>SUM('25.3転出'!BB71)</f>
        <v>0</v>
      </c>
      <c r="BC71" s="206">
        <f>SUM('25.3転出'!BC71)</f>
        <v>0</v>
      </c>
      <c r="BD71" s="207">
        <f>SUM('25.3転出'!BD71)</f>
        <v>0</v>
      </c>
      <c r="BE71" s="208">
        <f>SUM('25.3転出'!BE71)</f>
        <v>0</v>
      </c>
      <c r="BF71" s="206">
        <f>SUM('25.3転出'!BF71)</f>
        <v>0</v>
      </c>
      <c r="BG71" s="207">
        <f>SUM('25.3転出'!BG71)</f>
        <v>0</v>
      </c>
      <c r="BH71" s="208">
        <f>SUM('25.3転出'!BH71)</f>
        <v>0</v>
      </c>
      <c r="BI71" s="206">
        <f>SUM('25.3転出'!BI71)</f>
        <v>0</v>
      </c>
      <c r="BJ71" s="207">
        <f>SUM('25.3転出'!BJ71)</f>
        <v>0</v>
      </c>
      <c r="BK71" s="208">
        <f>SUM('25.3転出'!BK71)</f>
        <v>0</v>
      </c>
      <c r="BL71" s="206">
        <f>SUM('25.3転出'!BL71)</f>
        <v>0</v>
      </c>
      <c r="BM71" s="207">
        <f>SUM('25.3転出'!BM71)</f>
        <v>0</v>
      </c>
      <c r="BN71" s="208">
        <f>SUM('25.3転出'!BN71)</f>
        <v>0</v>
      </c>
      <c r="BO71" s="206">
        <f>SUM('25.3転出'!BO71)</f>
        <v>0</v>
      </c>
      <c r="BP71" s="207">
        <f>SUM('25.3転出'!BP71)</f>
        <v>0</v>
      </c>
      <c r="BQ71" s="208">
        <f>SUM('25.3転出'!BQ71)</f>
        <v>0</v>
      </c>
      <c r="BR71" s="206">
        <f>SUM('25.3転出'!BR71)</f>
        <v>0</v>
      </c>
      <c r="BS71" s="207">
        <f>SUM('25.3転出'!BS71)</f>
        <v>0</v>
      </c>
      <c r="BT71" s="208">
        <f>SUM('25.3転出'!BT71)</f>
        <v>0</v>
      </c>
      <c r="BU71" s="206">
        <f>SUM('25.3転出'!BU71)</f>
        <v>0</v>
      </c>
      <c r="BV71" s="207">
        <f>SUM('25.3転出'!BV71)</f>
        <v>0</v>
      </c>
      <c r="BW71" s="208">
        <f>SUM('25.3転出'!BW71)</f>
        <v>0</v>
      </c>
      <c r="BX71" s="206">
        <f>SUM('25.3転出'!BX71)</f>
        <v>0</v>
      </c>
      <c r="BY71" s="207">
        <f>SUM('25.3転出'!BY71)</f>
        <v>0</v>
      </c>
      <c r="BZ71" s="208">
        <f>SUM('25.3転出'!BZ71)</f>
        <v>0</v>
      </c>
      <c r="CA71" s="198"/>
      <c r="CB71" s="198"/>
      <c r="CC71" s="198"/>
    </row>
    <row r="72" spans="27:81" ht="15.75" customHeight="1" x14ac:dyDescent="0.15">
      <c r="AA72" s="106">
        <v>56</v>
      </c>
      <c r="AB72" s="209">
        <f>SUM('25.3転出'!AB72)</f>
        <v>0</v>
      </c>
      <c r="AC72" s="210">
        <f>SUM('25.3転出'!AC72)</f>
        <v>0</v>
      </c>
      <c r="AD72" s="211">
        <f>SUM('25.3転出'!AD72)</f>
        <v>0</v>
      </c>
      <c r="AE72" s="209">
        <f>SUM('25.3転出'!AE72)</f>
        <v>0</v>
      </c>
      <c r="AF72" s="210">
        <f>SUM('25.3転出'!AF72)</f>
        <v>0</v>
      </c>
      <c r="AG72" s="211">
        <f>SUM('25.3転出'!AG72)</f>
        <v>0</v>
      </c>
      <c r="AH72" s="209">
        <f>SUM('25.3転出'!AH72)</f>
        <v>0</v>
      </c>
      <c r="AI72" s="210">
        <f>SUM('25.3転出'!AI72)</f>
        <v>0</v>
      </c>
      <c r="AJ72" s="211">
        <f>SUM('25.3転出'!AJ72)</f>
        <v>0</v>
      </c>
      <c r="AK72" s="209">
        <f>SUM('25.3転出'!AK72)</f>
        <v>0</v>
      </c>
      <c r="AL72" s="210">
        <f>SUM('25.3転出'!AL72)</f>
        <v>0</v>
      </c>
      <c r="AM72" s="211">
        <f>SUM('25.3転出'!AM72)</f>
        <v>0</v>
      </c>
      <c r="AN72" s="209">
        <f>SUM('25.3転出'!AN72)</f>
        <v>0</v>
      </c>
      <c r="AO72" s="210">
        <f>SUM('25.3転出'!AO72)</f>
        <v>0</v>
      </c>
      <c r="AP72" s="211">
        <f>SUM('25.3転出'!AP72)</f>
        <v>0</v>
      </c>
      <c r="AQ72" s="209">
        <f>SUM('25.3転出'!AQ72)</f>
        <v>0</v>
      </c>
      <c r="AR72" s="210">
        <f>SUM('25.3転出'!AR72)</f>
        <v>0</v>
      </c>
      <c r="AS72" s="211">
        <f>SUM('25.3転出'!AS72)</f>
        <v>0</v>
      </c>
      <c r="AT72" s="209">
        <f>SUM('25.3転出'!AT72)</f>
        <v>0</v>
      </c>
      <c r="AU72" s="210">
        <f>SUM('25.3転出'!AU72)</f>
        <v>0</v>
      </c>
      <c r="AV72" s="211">
        <f>SUM('25.3転出'!AV72)</f>
        <v>0</v>
      </c>
      <c r="AW72" s="209">
        <f>SUM('25.3転出'!AW72)</f>
        <v>0</v>
      </c>
      <c r="AX72" s="210">
        <f>SUM('25.3転出'!AX72)</f>
        <v>0</v>
      </c>
      <c r="AY72" s="211">
        <f>SUM('25.3転出'!AY72)</f>
        <v>0</v>
      </c>
      <c r="AZ72" s="209">
        <f>SUM('25.3転出'!AZ72)</f>
        <v>0</v>
      </c>
      <c r="BA72" s="210">
        <f>SUM('25.3転出'!BA72)</f>
        <v>0</v>
      </c>
      <c r="BB72" s="211">
        <f>SUM('25.3転出'!BB72)</f>
        <v>0</v>
      </c>
      <c r="BC72" s="209">
        <f>SUM('25.3転出'!BC72)</f>
        <v>0</v>
      </c>
      <c r="BD72" s="210">
        <f>SUM('25.3転出'!BD72)</f>
        <v>0</v>
      </c>
      <c r="BE72" s="211">
        <f>SUM('25.3転出'!BE72)</f>
        <v>0</v>
      </c>
      <c r="BF72" s="209">
        <f>SUM('25.3転出'!BF72)</f>
        <v>0</v>
      </c>
      <c r="BG72" s="210">
        <f>SUM('25.3転出'!BG72)</f>
        <v>0</v>
      </c>
      <c r="BH72" s="211">
        <f>SUM('25.3転出'!BH72)</f>
        <v>0</v>
      </c>
      <c r="BI72" s="209">
        <f>SUM('25.3転出'!BI72)</f>
        <v>0</v>
      </c>
      <c r="BJ72" s="210">
        <f>SUM('25.3転出'!BJ72)</f>
        <v>0</v>
      </c>
      <c r="BK72" s="211">
        <f>SUM('25.3転出'!BK72)</f>
        <v>0</v>
      </c>
      <c r="BL72" s="209">
        <f>SUM('25.3転出'!BL72)</f>
        <v>0</v>
      </c>
      <c r="BM72" s="210">
        <f>SUM('25.3転出'!BM72)</f>
        <v>0</v>
      </c>
      <c r="BN72" s="211">
        <f>SUM('25.3転出'!BN72)</f>
        <v>0</v>
      </c>
      <c r="BO72" s="209">
        <f>SUM('25.3転出'!BO72)</f>
        <v>0</v>
      </c>
      <c r="BP72" s="210">
        <f>SUM('25.3転出'!BP72)</f>
        <v>0</v>
      </c>
      <c r="BQ72" s="211">
        <f>SUM('25.3転出'!BQ72)</f>
        <v>0</v>
      </c>
      <c r="BR72" s="209">
        <f>SUM('25.3転出'!BR72)</f>
        <v>0</v>
      </c>
      <c r="BS72" s="210">
        <f>SUM('25.3転出'!BS72)</f>
        <v>0</v>
      </c>
      <c r="BT72" s="211">
        <f>SUM('25.3転出'!BT72)</f>
        <v>0</v>
      </c>
      <c r="BU72" s="209">
        <f>SUM('25.3転出'!BU72)</f>
        <v>0</v>
      </c>
      <c r="BV72" s="210">
        <f>SUM('25.3転出'!BV72)</f>
        <v>0</v>
      </c>
      <c r="BW72" s="211">
        <f>SUM('25.3転出'!BW72)</f>
        <v>0</v>
      </c>
      <c r="BX72" s="209">
        <f>SUM('25.3転出'!BX72)</f>
        <v>0</v>
      </c>
      <c r="BY72" s="210">
        <f>SUM('25.3転出'!BY72)</f>
        <v>0</v>
      </c>
      <c r="BZ72" s="211">
        <f>SUM('25.3転出'!BZ72)</f>
        <v>0</v>
      </c>
      <c r="CA72" s="198"/>
      <c r="CB72" s="198"/>
      <c r="CC72" s="198"/>
    </row>
    <row r="73" spans="27:81" ht="15.75" customHeight="1" x14ac:dyDescent="0.15">
      <c r="AA73" s="106">
        <v>57</v>
      </c>
      <c r="AB73" s="209">
        <f>SUM('25.3転出'!AB73)</f>
        <v>0</v>
      </c>
      <c r="AC73" s="210">
        <f>SUM('25.3転出'!AC73)</f>
        <v>0</v>
      </c>
      <c r="AD73" s="211">
        <f>SUM('25.3転出'!AD73)</f>
        <v>0</v>
      </c>
      <c r="AE73" s="209">
        <f>SUM('25.3転出'!AE73)</f>
        <v>0</v>
      </c>
      <c r="AF73" s="210">
        <f>SUM('25.3転出'!AF73)</f>
        <v>0</v>
      </c>
      <c r="AG73" s="211">
        <f>SUM('25.3転出'!AG73)</f>
        <v>0</v>
      </c>
      <c r="AH73" s="209">
        <f>SUM('25.3転出'!AH73)</f>
        <v>0</v>
      </c>
      <c r="AI73" s="210">
        <f>SUM('25.3転出'!AI73)</f>
        <v>0</v>
      </c>
      <c r="AJ73" s="211">
        <f>SUM('25.3転出'!AJ73)</f>
        <v>0</v>
      </c>
      <c r="AK73" s="209">
        <f>SUM('25.3転出'!AK73)</f>
        <v>0</v>
      </c>
      <c r="AL73" s="210">
        <f>SUM('25.3転出'!AL73)</f>
        <v>0</v>
      </c>
      <c r="AM73" s="211">
        <f>SUM('25.3転出'!AM73)</f>
        <v>0</v>
      </c>
      <c r="AN73" s="209">
        <f>SUM('25.3転出'!AN73)</f>
        <v>0</v>
      </c>
      <c r="AO73" s="210">
        <f>SUM('25.3転出'!AO73)</f>
        <v>0</v>
      </c>
      <c r="AP73" s="211">
        <f>SUM('25.3転出'!AP73)</f>
        <v>0</v>
      </c>
      <c r="AQ73" s="209">
        <f>SUM('25.3転出'!AQ73)</f>
        <v>0</v>
      </c>
      <c r="AR73" s="210">
        <f>SUM('25.3転出'!AR73)</f>
        <v>0</v>
      </c>
      <c r="AS73" s="211">
        <f>SUM('25.3転出'!AS73)</f>
        <v>0</v>
      </c>
      <c r="AT73" s="209">
        <f>SUM('25.3転出'!AT73)</f>
        <v>0</v>
      </c>
      <c r="AU73" s="210">
        <f>SUM('25.3転出'!AU73)</f>
        <v>0</v>
      </c>
      <c r="AV73" s="211">
        <f>SUM('25.3転出'!AV73)</f>
        <v>0</v>
      </c>
      <c r="AW73" s="209">
        <f>SUM('25.3転出'!AW73)</f>
        <v>0</v>
      </c>
      <c r="AX73" s="210">
        <f>SUM('25.3転出'!AX73)</f>
        <v>0</v>
      </c>
      <c r="AY73" s="211">
        <f>SUM('25.3転出'!AY73)</f>
        <v>0</v>
      </c>
      <c r="AZ73" s="209">
        <f>SUM('25.3転出'!AZ73)</f>
        <v>0</v>
      </c>
      <c r="BA73" s="210">
        <f>SUM('25.3転出'!BA73)</f>
        <v>0</v>
      </c>
      <c r="BB73" s="211">
        <f>SUM('25.3転出'!BB73)</f>
        <v>0</v>
      </c>
      <c r="BC73" s="209">
        <f>SUM('25.3転出'!BC73)</f>
        <v>0</v>
      </c>
      <c r="BD73" s="210">
        <f>SUM('25.3転出'!BD73)</f>
        <v>0</v>
      </c>
      <c r="BE73" s="211">
        <f>SUM('25.3転出'!BE73)</f>
        <v>0</v>
      </c>
      <c r="BF73" s="209">
        <f>SUM('25.3転出'!BF73)</f>
        <v>0</v>
      </c>
      <c r="BG73" s="210">
        <f>SUM('25.3転出'!BG73)</f>
        <v>0</v>
      </c>
      <c r="BH73" s="211">
        <f>SUM('25.3転出'!BH73)</f>
        <v>0</v>
      </c>
      <c r="BI73" s="209">
        <f>SUM('25.3転出'!BI73)</f>
        <v>0</v>
      </c>
      <c r="BJ73" s="210">
        <f>SUM('25.3転出'!BJ73)</f>
        <v>0</v>
      </c>
      <c r="BK73" s="211">
        <f>SUM('25.3転出'!BK73)</f>
        <v>0</v>
      </c>
      <c r="BL73" s="209">
        <f>SUM('25.3転出'!BL73)</f>
        <v>0</v>
      </c>
      <c r="BM73" s="210">
        <f>SUM('25.3転出'!BM73)</f>
        <v>0</v>
      </c>
      <c r="BN73" s="211">
        <f>SUM('25.3転出'!BN73)</f>
        <v>0</v>
      </c>
      <c r="BO73" s="209">
        <f>SUM('25.3転出'!BO73)</f>
        <v>0</v>
      </c>
      <c r="BP73" s="210">
        <f>SUM('25.3転出'!BP73)</f>
        <v>0</v>
      </c>
      <c r="BQ73" s="211">
        <f>SUM('25.3転出'!BQ73)</f>
        <v>0</v>
      </c>
      <c r="BR73" s="209">
        <f>SUM('25.3転出'!BR73)</f>
        <v>0</v>
      </c>
      <c r="BS73" s="210">
        <f>SUM('25.3転出'!BS73)</f>
        <v>0</v>
      </c>
      <c r="BT73" s="211">
        <f>SUM('25.3転出'!BT73)</f>
        <v>0</v>
      </c>
      <c r="BU73" s="209">
        <f>SUM('25.3転出'!BU73)</f>
        <v>0</v>
      </c>
      <c r="BV73" s="210">
        <f>SUM('25.3転出'!BV73)</f>
        <v>0</v>
      </c>
      <c r="BW73" s="211">
        <f>SUM('25.3転出'!BW73)</f>
        <v>0</v>
      </c>
      <c r="BX73" s="209">
        <f>SUM('25.3転出'!BX73)</f>
        <v>0</v>
      </c>
      <c r="BY73" s="210">
        <f>SUM('25.3転出'!BY73)</f>
        <v>0</v>
      </c>
      <c r="BZ73" s="211">
        <f>SUM('25.3転出'!BZ73)</f>
        <v>0</v>
      </c>
      <c r="CA73" s="198"/>
      <c r="CB73" s="198"/>
      <c r="CC73" s="198"/>
    </row>
    <row r="74" spans="27:81" ht="15.75" customHeight="1" x14ac:dyDescent="0.15">
      <c r="AA74" s="106">
        <v>58</v>
      </c>
      <c r="AB74" s="209">
        <f>SUM('25.3転出'!AB74)</f>
        <v>0</v>
      </c>
      <c r="AC74" s="210">
        <f>SUM('25.3転出'!AC74)</f>
        <v>0</v>
      </c>
      <c r="AD74" s="211">
        <f>SUM('25.3転出'!AD74)</f>
        <v>0</v>
      </c>
      <c r="AE74" s="209">
        <f>SUM('25.3転出'!AE74)</f>
        <v>0</v>
      </c>
      <c r="AF74" s="210">
        <f>SUM('25.3転出'!AF74)</f>
        <v>0</v>
      </c>
      <c r="AG74" s="211">
        <f>SUM('25.3転出'!AG74)</f>
        <v>0</v>
      </c>
      <c r="AH74" s="209">
        <f>SUM('25.3転出'!AH74)</f>
        <v>0</v>
      </c>
      <c r="AI74" s="210">
        <f>SUM('25.3転出'!AI74)</f>
        <v>0</v>
      </c>
      <c r="AJ74" s="211">
        <f>SUM('25.3転出'!AJ74)</f>
        <v>0</v>
      </c>
      <c r="AK74" s="209">
        <f>SUM('25.3転出'!AK74)</f>
        <v>0</v>
      </c>
      <c r="AL74" s="210">
        <f>SUM('25.3転出'!AL74)</f>
        <v>0</v>
      </c>
      <c r="AM74" s="211">
        <f>SUM('25.3転出'!AM74)</f>
        <v>0</v>
      </c>
      <c r="AN74" s="209">
        <f>SUM('25.3転出'!AN74)</f>
        <v>0</v>
      </c>
      <c r="AO74" s="210">
        <f>SUM('25.3転出'!AO74)</f>
        <v>0</v>
      </c>
      <c r="AP74" s="211">
        <f>SUM('25.3転出'!AP74)</f>
        <v>0</v>
      </c>
      <c r="AQ74" s="209">
        <f>SUM('25.3転出'!AQ74)</f>
        <v>0</v>
      </c>
      <c r="AR74" s="210">
        <f>SUM('25.3転出'!AR74)</f>
        <v>0</v>
      </c>
      <c r="AS74" s="211">
        <f>SUM('25.3転出'!AS74)</f>
        <v>0</v>
      </c>
      <c r="AT74" s="209">
        <f>SUM('25.3転出'!AT74)</f>
        <v>0</v>
      </c>
      <c r="AU74" s="210">
        <f>SUM('25.3転出'!AU74)</f>
        <v>0</v>
      </c>
      <c r="AV74" s="211">
        <f>SUM('25.3転出'!AV74)</f>
        <v>0</v>
      </c>
      <c r="AW74" s="209">
        <f>SUM('25.3転出'!AW74)</f>
        <v>0</v>
      </c>
      <c r="AX74" s="210">
        <f>SUM('25.3転出'!AX74)</f>
        <v>0</v>
      </c>
      <c r="AY74" s="211">
        <f>SUM('25.3転出'!AY74)</f>
        <v>0</v>
      </c>
      <c r="AZ74" s="209">
        <f>SUM('25.3転出'!AZ74)</f>
        <v>0</v>
      </c>
      <c r="BA74" s="210">
        <f>SUM('25.3転出'!BA74)</f>
        <v>0</v>
      </c>
      <c r="BB74" s="211">
        <f>SUM('25.3転出'!BB74)</f>
        <v>0</v>
      </c>
      <c r="BC74" s="209">
        <f>SUM('25.3転出'!BC74)</f>
        <v>0</v>
      </c>
      <c r="BD74" s="210">
        <f>SUM('25.3転出'!BD74)</f>
        <v>0</v>
      </c>
      <c r="BE74" s="211">
        <f>SUM('25.3転出'!BE74)</f>
        <v>0</v>
      </c>
      <c r="BF74" s="209">
        <f>SUM('25.3転出'!BF74)</f>
        <v>0</v>
      </c>
      <c r="BG74" s="210">
        <f>SUM('25.3転出'!BG74)</f>
        <v>0</v>
      </c>
      <c r="BH74" s="211">
        <f>SUM('25.3転出'!BH74)</f>
        <v>0</v>
      </c>
      <c r="BI74" s="209">
        <f>SUM('25.3転出'!BI74)</f>
        <v>0</v>
      </c>
      <c r="BJ74" s="210">
        <f>SUM('25.3転出'!BJ74)</f>
        <v>0</v>
      </c>
      <c r="BK74" s="211">
        <f>SUM('25.3転出'!BK74)</f>
        <v>0</v>
      </c>
      <c r="BL74" s="209">
        <f>SUM('25.3転出'!BL74)</f>
        <v>0</v>
      </c>
      <c r="BM74" s="210">
        <f>SUM('25.3転出'!BM74)</f>
        <v>0</v>
      </c>
      <c r="BN74" s="211">
        <f>SUM('25.3転出'!BN74)</f>
        <v>0</v>
      </c>
      <c r="BO74" s="209">
        <f>SUM('25.3転出'!BO74)</f>
        <v>0</v>
      </c>
      <c r="BP74" s="210">
        <f>SUM('25.3転出'!BP74)</f>
        <v>0</v>
      </c>
      <c r="BQ74" s="211">
        <f>SUM('25.3転出'!BQ74)</f>
        <v>0</v>
      </c>
      <c r="BR74" s="209">
        <f>SUM('25.3転出'!BR74)</f>
        <v>0</v>
      </c>
      <c r="BS74" s="210">
        <f>SUM('25.3転出'!BS74)</f>
        <v>0</v>
      </c>
      <c r="BT74" s="211">
        <f>SUM('25.3転出'!BT74)</f>
        <v>0</v>
      </c>
      <c r="BU74" s="209">
        <f>SUM('25.3転出'!BU74)</f>
        <v>0</v>
      </c>
      <c r="BV74" s="210">
        <f>SUM('25.3転出'!BV74)</f>
        <v>0</v>
      </c>
      <c r="BW74" s="211">
        <f>SUM('25.3転出'!BW74)</f>
        <v>0</v>
      </c>
      <c r="BX74" s="209">
        <f>SUM('25.3転出'!BX74)</f>
        <v>0</v>
      </c>
      <c r="BY74" s="210">
        <f>SUM('25.3転出'!BY74)</f>
        <v>0</v>
      </c>
      <c r="BZ74" s="211">
        <f>SUM('25.3転出'!BZ74)</f>
        <v>0</v>
      </c>
      <c r="CA74" s="198"/>
      <c r="CB74" s="198"/>
      <c r="CC74" s="198"/>
    </row>
    <row r="75" spans="27:81" ht="15.75" customHeight="1" x14ac:dyDescent="0.15">
      <c r="AA75" s="106">
        <v>59</v>
      </c>
      <c r="AB75" s="209">
        <f>SUM('25.3転出'!AB75)</f>
        <v>0</v>
      </c>
      <c r="AC75" s="210">
        <f>SUM('25.3転出'!AC75)</f>
        <v>0</v>
      </c>
      <c r="AD75" s="211">
        <f>SUM('25.3転出'!AD75)</f>
        <v>0</v>
      </c>
      <c r="AE75" s="209">
        <f>SUM('25.3転出'!AE75)</f>
        <v>0</v>
      </c>
      <c r="AF75" s="210">
        <f>SUM('25.3転出'!AF75)</f>
        <v>0</v>
      </c>
      <c r="AG75" s="211">
        <f>SUM('25.3転出'!AG75)</f>
        <v>0</v>
      </c>
      <c r="AH75" s="209">
        <f>SUM('25.3転出'!AH75)</f>
        <v>0</v>
      </c>
      <c r="AI75" s="210">
        <f>SUM('25.3転出'!AI75)</f>
        <v>0</v>
      </c>
      <c r="AJ75" s="211">
        <f>SUM('25.3転出'!AJ75)</f>
        <v>0</v>
      </c>
      <c r="AK75" s="209">
        <f>SUM('25.3転出'!AK75)</f>
        <v>0</v>
      </c>
      <c r="AL75" s="210">
        <f>SUM('25.3転出'!AL75)</f>
        <v>0</v>
      </c>
      <c r="AM75" s="211">
        <f>SUM('25.3転出'!AM75)</f>
        <v>0</v>
      </c>
      <c r="AN75" s="209">
        <f>SUM('25.3転出'!AN75)</f>
        <v>0</v>
      </c>
      <c r="AO75" s="210">
        <f>SUM('25.3転出'!AO75)</f>
        <v>0</v>
      </c>
      <c r="AP75" s="211">
        <f>SUM('25.3転出'!AP75)</f>
        <v>0</v>
      </c>
      <c r="AQ75" s="209">
        <f>SUM('25.3転出'!AQ75)</f>
        <v>0</v>
      </c>
      <c r="AR75" s="210">
        <f>SUM('25.3転出'!AR75)</f>
        <v>0</v>
      </c>
      <c r="AS75" s="211">
        <f>SUM('25.3転出'!AS75)</f>
        <v>0</v>
      </c>
      <c r="AT75" s="209">
        <f>SUM('25.3転出'!AT75)</f>
        <v>0</v>
      </c>
      <c r="AU75" s="210">
        <f>SUM('25.3転出'!AU75)</f>
        <v>0</v>
      </c>
      <c r="AV75" s="211">
        <f>SUM('25.3転出'!AV75)</f>
        <v>0</v>
      </c>
      <c r="AW75" s="209">
        <f>SUM('25.3転出'!AW75)</f>
        <v>0</v>
      </c>
      <c r="AX75" s="210">
        <f>SUM('25.3転出'!AX75)</f>
        <v>0</v>
      </c>
      <c r="AY75" s="211">
        <f>SUM('25.3転出'!AY75)</f>
        <v>0</v>
      </c>
      <c r="AZ75" s="209">
        <f>SUM('25.3転出'!AZ75)</f>
        <v>0</v>
      </c>
      <c r="BA75" s="210">
        <f>SUM('25.3転出'!BA75)</f>
        <v>0</v>
      </c>
      <c r="BB75" s="211">
        <f>SUM('25.3転出'!BB75)</f>
        <v>0</v>
      </c>
      <c r="BC75" s="209">
        <f>SUM('25.3転出'!BC75)</f>
        <v>0</v>
      </c>
      <c r="BD75" s="210">
        <f>SUM('25.3転出'!BD75)</f>
        <v>0</v>
      </c>
      <c r="BE75" s="211">
        <f>SUM('25.3転出'!BE75)</f>
        <v>0</v>
      </c>
      <c r="BF75" s="209">
        <f>SUM('25.3転出'!BF75)</f>
        <v>0</v>
      </c>
      <c r="BG75" s="210">
        <f>SUM('25.3転出'!BG75)</f>
        <v>0</v>
      </c>
      <c r="BH75" s="211">
        <f>SUM('25.3転出'!BH75)</f>
        <v>0</v>
      </c>
      <c r="BI75" s="209">
        <f>SUM('25.3転出'!BI75)</f>
        <v>0</v>
      </c>
      <c r="BJ75" s="210">
        <f>SUM('25.3転出'!BJ75)</f>
        <v>0</v>
      </c>
      <c r="BK75" s="211">
        <f>SUM('25.3転出'!BK75)</f>
        <v>0</v>
      </c>
      <c r="BL75" s="209">
        <f>SUM('25.3転出'!BL75)</f>
        <v>0</v>
      </c>
      <c r="BM75" s="210">
        <f>SUM('25.3転出'!BM75)</f>
        <v>0</v>
      </c>
      <c r="BN75" s="211">
        <f>SUM('25.3転出'!BN75)</f>
        <v>0</v>
      </c>
      <c r="BO75" s="209">
        <f>SUM('25.3転出'!BO75)</f>
        <v>0</v>
      </c>
      <c r="BP75" s="210">
        <f>SUM('25.3転出'!BP75)</f>
        <v>0</v>
      </c>
      <c r="BQ75" s="211">
        <f>SUM('25.3転出'!BQ75)</f>
        <v>0</v>
      </c>
      <c r="BR75" s="209">
        <f>SUM('25.3転出'!BR75)</f>
        <v>0</v>
      </c>
      <c r="BS75" s="210">
        <f>SUM('25.3転出'!BS75)</f>
        <v>0</v>
      </c>
      <c r="BT75" s="211">
        <f>SUM('25.3転出'!BT75)</f>
        <v>0</v>
      </c>
      <c r="BU75" s="209">
        <f>SUM('25.3転出'!BU75)</f>
        <v>0</v>
      </c>
      <c r="BV75" s="210">
        <f>SUM('25.3転出'!BV75)</f>
        <v>0</v>
      </c>
      <c r="BW75" s="211">
        <f>SUM('25.3転出'!BW75)</f>
        <v>0</v>
      </c>
      <c r="BX75" s="209">
        <f>SUM('25.3転出'!BX75)</f>
        <v>0</v>
      </c>
      <c r="BY75" s="210">
        <f>SUM('25.3転出'!BY75)</f>
        <v>0</v>
      </c>
      <c r="BZ75" s="211">
        <f>SUM('25.3転出'!BZ75)</f>
        <v>0</v>
      </c>
      <c r="CA75" s="198"/>
      <c r="CB75" s="198"/>
      <c r="CC75" s="198"/>
    </row>
    <row r="76" spans="27:81" ht="15.75" customHeight="1" thickBot="1" x14ac:dyDescent="0.2">
      <c r="AA76" s="222" t="str">
        <f>FIXED(AA71,0)&amp;" ～ "&amp;FIXED(AA75,0)&amp;" 小計"</f>
        <v>55 ～ 59 小計</v>
      </c>
      <c r="AB76" s="358">
        <f>SUM('25.3転出'!AB76)</f>
        <v>0</v>
      </c>
      <c r="AC76" s="359">
        <f>SUM('25.3転出'!AC76)</f>
        <v>0</v>
      </c>
      <c r="AD76" s="212">
        <f>SUM('25.3転出'!AD76)</f>
        <v>0</v>
      </c>
      <c r="AE76" s="358">
        <f>SUM('25.3転出'!AE76)</f>
        <v>0</v>
      </c>
      <c r="AF76" s="359">
        <f>SUM('25.3転出'!AF76)</f>
        <v>0</v>
      </c>
      <c r="AG76" s="212">
        <f>SUM('25.3転出'!AG76)</f>
        <v>0</v>
      </c>
      <c r="AH76" s="358">
        <f>SUM('25.3転出'!AH76)</f>
        <v>0</v>
      </c>
      <c r="AI76" s="359">
        <f>SUM('25.3転出'!AI76)</f>
        <v>0</v>
      </c>
      <c r="AJ76" s="212">
        <f>SUM('25.3転出'!AJ76)</f>
        <v>0</v>
      </c>
      <c r="AK76" s="358">
        <f>SUM('25.3転出'!AK76)</f>
        <v>0</v>
      </c>
      <c r="AL76" s="359">
        <f>SUM('25.3転出'!AL76)</f>
        <v>0</v>
      </c>
      <c r="AM76" s="212">
        <f>SUM('25.3転出'!AM76)</f>
        <v>0</v>
      </c>
      <c r="AN76" s="358">
        <f>SUM('25.3転出'!AN76)</f>
        <v>0</v>
      </c>
      <c r="AO76" s="359">
        <f>SUM('25.3転出'!AO76)</f>
        <v>0</v>
      </c>
      <c r="AP76" s="212">
        <f>SUM('25.3転出'!AP76)</f>
        <v>0</v>
      </c>
      <c r="AQ76" s="358">
        <f>SUM('25.3転出'!AQ76)</f>
        <v>0</v>
      </c>
      <c r="AR76" s="359">
        <f>SUM('25.3転出'!AR76)</f>
        <v>0</v>
      </c>
      <c r="AS76" s="212">
        <f>SUM('25.3転出'!AS76)</f>
        <v>0</v>
      </c>
      <c r="AT76" s="358">
        <f>SUM('25.3転出'!AT76)</f>
        <v>0</v>
      </c>
      <c r="AU76" s="359">
        <f>SUM('25.3転出'!AU76)</f>
        <v>0</v>
      </c>
      <c r="AV76" s="212">
        <f>SUM('25.3転出'!AV76)</f>
        <v>0</v>
      </c>
      <c r="AW76" s="358">
        <f>SUM('25.3転出'!AW76)</f>
        <v>0</v>
      </c>
      <c r="AX76" s="359">
        <f>SUM('25.3転出'!AX76)</f>
        <v>0</v>
      </c>
      <c r="AY76" s="212">
        <f>SUM('25.3転出'!AY76)</f>
        <v>0</v>
      </c>
      <c r="AZ76" s="358">
        <f>SUM('25.3転出'!AZ76)</f>
        <v>0</v>
      </c>
      <c r="BA76" s="359">
        <f>SUM('25.3転出'!BA76)</f>
        <v>0</v>
      </c>
      <c r="BB76" s="212">
        <f>SUM('25.3転出'!BB76)</f>
        <v>0</v>
      </c>
      <c r="BC76" s="358">
        <f>SUM('25.3転出'!BC76)</f>
        <v>0</v>
      </c>
      <c r="BD76" s="359">
        <f>SUM('25.3転出'!BD76)</f>
        <v>0</v>
      </c>
      <c r="BE76" s="212">
        <f>SUM('25.3転出'!BE76)</f>
        <v>0</v>
      </c>
      <c r="BF76" s="358">
        <f>SUM('25.3転出'!BF76)</f>
        <v>0</v>
      </c>
      <c r="BG76" s="359">
        <f>SUM('25.3転出'!BG76)</f>
        <v>0</v>
      </c>
      <c r="BH76" s="212">
        <f>SUM('25.3転出'!BH76)</f>
        <v>0</v>
      </c>
      <c r="BI76" s="358">
        <f>SUM('25.3転出'!BI76)</f>
        <v>0</v>
      </c>
      <c r="BJ76" s="359">
        <f>SUM('25.3転出'!BJ76)</f>
        <v>0</v>
      </c>
      <c r="BK76" s="212">
        <f>SUM('25.3転出'!BK76)</f>
        <v>0</v>
      </c>
      <c r="BL76" s="358">
        <f>SUM('25.3転出'!BL76)</f>
        <v>0</v>
      </c>
      <c r="BM76" s="359">
        <f>SUM('25.3転出'!BM76)</f>
        <v>0</v>
      </c>
      <c r="BN76" s="212">
        <f>SUM('25.3転出'!BN76)</f>
        <v>0</v>
      </c>
      <c r="BO76" s="358">
        <f>SUM('25.3転出'!BO76)</f>
        <v>0</v>
      </c>
      <c r="BP76" s="359">
        <f>SUM('25.3転出'!BP76)</f>
        <v>0</v>
      </c>
      <c r="BQ76" s="212">
        <f>SUM('25.3転出'!BQ76)</f>
        <v>0</v>
      </c>
      <c r="BR76" s="358">
        <f>SUM('25.3転出'!BR76)</f>
        <v>0</v>
      </c>
      <c r="BS76" s="359">
        <f>SUM('25.3転出'!BS76)</f>
        <v>0</v>
      </c>
      <c r="BT76" s="212">
        <f>SUM('25.3転出'!BT76)</f>
        <v>0</v>
      </c>
      <c r="BU76" s="358">
        <f>SUM('25.3転出'!BU76)</f>
        <v>0</v>
      </c>
      <c r="BV76" s="359">
        <f>SUM('25.3転出'!BV76)</f>
        <v>0</v>
      </c>
      <c r="BW76" s="212">
        <f>SUM('25.3転出'!BW76)</f>
        <v>0</v>
      </c>
      <c r="BX76" s="358">
        <f>SUM('25.3転出'!BX76)</f>
        <v>0</v>
      </c>
      <c r="BY76" s="359">
        <f>SUM('25.3転出'!BY76)</f>
        <v>0</v>
      </c>
      <c r="BZ76" s="212">
        <f>SUM('25.3転出'!BZ76)</f>
        <v>0</v>
      </c>
      <c r="CA76" s="198"/>
      <c r="CB76" s="198"/>
      <c r="CC76" s="198"/>
    </row>
    <row r="77" spans="27:81" ht="15.75" customHeight="1" x14ac:dyDescent="0.15">
      <c r="AA77" s="102">
        <v>60</v>
      </c>
      <c r="AB77" s="206">
        <f>SUM('25.3転出'!AB77)</f>
        <v>0</v>
      </c>
      <c r="AC77" s="207">
        <f>SUM('25.3転出'!AC77)</f>
        <v>0</v>
      </c>
      <c r="AD77" s="208">
        <f>SUM('25.3転出'!AD77)</f>
        <v>0</v>
      </c>
      <c r="AE77" s="206">
        <f>SUM('25.3転出'!AE77)</f>
        <v>0</v>
      </c>
      <c r="AF77" s="207">
        <f>SUM('25.3転出'!AF77)</f>
        <v>0</v>
      </c>
      <c r="AG77" s="208">
        <f>SUM('25.3転出'!AG77)</f>
        <v>0</v>
      </c>
      <c r="AH77" s="206">
        <f>SUM('25.3転出'!AH77)</f>
        <v>0</v>
      </c>
      <c r="AI77" s="207">
        <f>SUM('25.3転出'!AI77)</f>
        <v>0</v>
      </c>
      <c r="AJ77" s="208">
        <f>SUM('25.3転出'!AJ77)</f>
        <v>0</v>
      </c>
      <c r="AK77" s="206">
        <f>SUM('25.3転出'!AK77)</f>
        <v>0</v>
      </c>
      <c r="AL77" s="207">
        <f>SUM('25.3転出'!AL77)</f>
        <v>0</v>
      </c>
      <c r="AM77" s="208">
        <f>SUM('25.3転出'!AM77)</f>
        <v>0</v>
      </c>
      <c r="AN77" s="206">
        <f>SUM('25.3転出'!AN77)</f>
        <v>0</v>
      </c>
      <c r="AO77" s="207">
        <f>SUM('25.3転出'!AO77)</f>
        <v>0</v>
      </c>
      <c r="AP77" s="208">
        <f>SUM('25.3転出'!AP77)</f>
        <v>0</v>
      </c>
      <c r="AQ77" s="206">
        <f>SUM('25.3転出'!AQ77)</f>
        <v>0</v>
      </c>
      <c r="AR77" s="207">
        <f>SUM('25.3転出'!AR77)</f>
        <v>0</v>
      </c>
      <c r="AS77" s="208">
        <f>SUM('25.3転出'!AS77)</f>
        <v>0</v>
      </c>
      <c r="AT77" s="206">
        <f>SUM('25.3転出'!AT77)</f>
        <v>0</v>
      </c>
      <c r="AU77" s="207">
        <f>SUM('25.3転出'!AU77)</f>
        <v>0</v>
      </c>
      <c r="AV77" s="208">
        <f>SUM('25.3転出'!AV77)</f>
        <v>0</v>
      </c>
      <c r="AW77" s="206">
        <f>SUM('25.3転出'!AW77)</f>
        <v>0</v>
      </c>
      <c r="AX77" s="207">
        <f>SUM('25.3転出'!AX77)</f>
        <v>0</v>
      </c>
      <c r="AY77" s="208">
        <f>SUM('25.3転出'!AY77)</f>
        <v>0</v>
      </c>
      <c r="AZ77" s="206">
        <f>SUM('25.3転出'!AZ77)</f>
        <v>0</v>
      </c>
      <c r="BA77" s="207">
        <f>SUM('25.3転出'!BA77)</f>
        <v>0</v>
      </c>
      <c r="BB77" s="208">
        <f>SUM('25.3転出'!BB77)</f>
        <v>0</v>
      </c>
      <c r="BC77" s="206">
        <f>SUM('25.3転出'!BC77)</f>
        <v>0</v>
      </c>
      <c r="BD77" s="207">
        <f>SUM('25.3転出'!BD77)</f>
        <v>0</v>
      </c>
      <c r="BE77" s="208">
        <f>SUM('25.3転出'!BE77)</f>
        <v>0</v>
      </c>
      <c r="BF77" s="206">
        <f>SUM('25.3転出'!BF77)</f>
        <v>0</v>
      </c>
      <c r="BG77" s="207">
        <f>SUM('25.3転出'!BG77)</f>
        <v>0</v>
      </c>
      <c r="BH77" s="208">
        <f>SUM('25.3転出'!BH77)</f>
        <v>0</v>
      </c>
      <c r="BI77" s="206">
        <f>SUM('25.3転出'!BI77)</f>
        <v>0</v>
      </c>
      <c r="BJ77" s="207">
        <f>SUM('25.3転出'!BJ77)</f>
        <v>0</v>
      </c>
      <c r="BK77" s="208">
        <f>SUM('25.3転出'!BK77)</f>
        <v>0</v>
      </c>
      <c r="BL77" s="206">
        <f>SUM('25.3転出'!BL77)</f>
        <v>0</v>
      </c>
      <c r="BM77" s="207">
        <f>SUM('25.3転出'!BM77)</f>
        <v>0</v>
      </c>
      <c r="BN77" s="208">
        <f>SUM('25.3転出'!BN77)</f>
        <v>0</v>
      </c>
      <c r="BO77" s="206">
        <f>SUM('25.3転出'!BO77)</f>
        <v>0</v>
      </c>
      <c r="BP77" s="207">
        <f>SUM('25.3転出'!BP77)</f>
        <v>0</v>
      </c>
      <c r="BQ77" s="208">
        <f>SUM('25.3転出'!BQ77)</f>
        <v>0</v>
      </c>
      <c r="BR77" s="206">
        <f>SUM('25.3転出'!BR77)</f>
        <v>0</v>
      </c>
      <c r="BS77" s="207">
        <f>SUM('25.3転出'!BS77)</f>
        <v>0</v>
      </c>
      <c r="BT77" s="208">
        <f>SUM('25.3転出'!BT77)</f>
        <v>0</v>
      </c>
      <c r="BU77" s="206">
        <f>SUM('25.3転出'!BU77)</f>
        <v>0</v>
      </c>
      <c r="BV77" s="207">
        <f>SUM('25.3転出'!BV77)</f>
        <v>0</v>
      </c>
      <c r="BW77" s="208">
        <f>SUM('25.3転出'!BW77)</f>
        <v>0</v>
      </c>
      <c r="BX77" s="206">
        <f>SUM('25.3転出'!BX77)</f>
        <v>0</v>
      </c>
      <c r="BY77" s="207">
        <f>SUM('25.3転出'!BY77)</f>
        <v>0</v>
      </c>
      <c r="BZ77" s="208">
        <f>SUM('25.3転出'!BZ77)</f>
        <v>0</v>
      </c>
      <c r="CA77" s="198"/>
      <c r="CB77" s="198"/>
      <c r="CC77" s="198"/>
    </row>
    <row r="78" spans="27:81" ht="15.75" customHeight="1" x14ac:dyDescent="0.15">
      <c r="AA78" s="106">
        <v>61</v>
      </c>
      <c r="AB78" s="209">
        <f>SUM('25.3転出'!AB78)</f>
        <v>0</v>
      </c>
      <c r="AC78" s="210">
        <f>SUM('25.3転出'!AC78)</f>
        <v>0</v>
      </c>
      <c r="AD78" s="211">
        <f>SUM('25.3転出'!AD78)</f>
        <v>0</v>
      </c>
      <c r="AE78" s="209">
        <f>SUM('25.3転出'!AE78)</f>
        <v>0</v>
      </c>
      <c r="AF78" s="210">
        <f>SUM('25.3転出'!AF78)</f>
        <v>0</v>
      </c>
      <c r="AG78" s="211">
        <f>SUM('25.3転出'!AG78)</f>
        <v>0</v>
      </c>
      <c r="AH78" s="209">
        <f>SUM('25.3転出'!AH78)</f>
        <v>0</v>
      </c>
      <c r="AI78" s="210">
        <f>SUM('25.3転出'!AI78)</f>
        <v>0</v>
      </c>
      <c r="AJ78" s="211">
        <f>SUM('25.3転出'!AJ78)</f>
        <v>0</v>
      </c>
      <c r="AK78" s="209">
        <f>SUM('25.3転出'!AK78)</f>
        <v>0</v>
      </c>
      <c r="AL78" s="210">
        <f>SUM('25.3転出'!AL78)</f>
        <v>0</v>
      </c>
      <c r="AM78" s="211">
        <f>SUM('25.3転出'!AM78)</f>
        <v>0</v>
      </c>
      <c r="AN78" s="209">
        <f>SUM('25.3転出'!AN78)</f>
        <v>0</v>
      </c>
      <c r="AO78" s="210">
        <f>SUM('25.3転出'!AO78)</f>
        <v>0</v>
      </c>
      <c r="AP78" s="211">
        <f>SUM('25.3転出'!AP78)</f>
        <v>0</v>
      </c>
      <c r="AQ78" s="209">
        <f>SUM('25.3転出'!AQ78)</f>
        <v>0</v>
      </c>
      <c r="AR78" s="210">
        <f>SUM('25.3転出'!AR78)</f>
        <v>0</v>
      </c>
      <c r="AS78" s="211">
        <f>SUM('25.3転出'!AS78)</f>
        <v>0</v>
      </c>
      <c r="AT78" s="209">
        <f>SUM('25.3転出'!AT78)</f>
        <v>0</v>
      </c>
      <c r="AU78" s="210">
        <f>SUM('25.3転出'!AU78)</f>
        <v>0</v>
      </c>
      <c r="AV78" s="211">
        <f>SUM('25.3転出'!AV78)</f>
        <v>0</v>
      </c>
      <c r="AW78" s="209">
        <f>SUM('25.3転出'!AW78)</f>
        <v>0</v>
      </c>
      <c r="AX78" s="210">
        <f>SUM('25.3転出'!AX78)</f>
        <v>0</v>
      </c>
      <c r="AY78" s="211">
        <f>SUM('25.3転出'!AY78)</f>
        <v>0</v>
      </c>
      <c r="AZ78" s="209">
        <f>SUM('25.3転出'!AZ78)</f>
        <v>0</v>
      </c>
      <c r="BA78" s="210">
        <f>SUM('25.3転出'!BA78)</f>
        <v>0</v>
      </c>
      <c r="BB78" s="211">
        <f>SUM('25.3転出'!BB78)</f>
        <v>0</v>
      </c>
      <c r="BC78" s="209">
        <f>SUM('25.3転出'!BC78)</f>
        <v>0</v>
      </c>
      <c r="BD78" s="210">
        <f>SUM('25.3転出'!BD78)</f>
        <v>0</v>
      </c>
      <c r="BE78" s="211">
        <f>SUM('25.3転出'!BE78)</f>
        <v>0</v>
      </c>
      <c r="BF78" s="209">
        <f>SUM('25.3転出'!BF78)</f>
        <v>0</v>
      </c>
      <c r="BG78" s="210">
        <f>SUM('25.3転出'!BG78)</f>
        <v>0</v>
      </c>
      <c r="BH78" s="211">
        <f>SUM('25.3転出'!BH78)</f>
        <v>0</v>
      </c>
      <c r="BI78" s="209">
        <f>SUM('25.3転出'!BI78)</f>
        <v>0</v>
      </c>
      <c r="BJ78" s="210">
        <f>SUM('25.3転出'!BJ78)</f>
        <v>0</v>
      </c>
      <c r="BK78" s="211">
        <f>SUM('25.3転出'!BK78)</f>
        <v>0</v>
      </c>
      <c r="BL78" s="209">
        <f>SUM('25.3転出'!BL78)</f>
        <v>0</v>
      </c>
      <c r="BM78" s="210">
        <f>SUM('25.3転出'!BM78)</f>
        <v>0</v>
      </c>
      <c r="BN78" s="211">
        <f>SUM('25.3転出'!BN78)</f>
        <v>0</v>
      </c>
      <c r="BO78" s="209">
        <f>SUM('25.3転出'!BO78)</f>
        <v>0</v>
      </c>
      <c r="BP78" s="210">
        <f>SUM('25.3転出'!BP78)</f>
        <v>0</v>
      </c>
      <c r="BQ78" s="211">
        <f>SUM('25.3転出'!BQ78)</f>
        <v>0</v>
      </c>
      <c r="BR78" s="209">
        <f>SUM('25.3転出'!BR78)</f>
        <v>0</v>
      </c>
      <c r="BS78" s="210">
        <f>SUM('25.3転出'!BS78)</f>
        <v>0</v>
      </c>
      <c r="BT78" s="211">
        <f>SUM('25.3転出'!BT78)</f>
        <v>0</v>
      </c>
      <c r="BU78" s="209">
        <f>SUM('25.3転出'!BU78)</f>
        <v>0</v>
      </c>
      <c r="BV78" s="210">
        <f>SUM('25.3転出'!BV78)</f>
        <v>0</v>
      </c>
      <c r="BW78" s="211">
        <f>SUM('25.3転出'!BW78)</f>
        <v>0</v>
      </c>
      <c r="BX78" s="209">
        <f>SUM('25.3転出'!BX78)</f>
        <v>0</v>
      </c>
      <c r="BY78" s="210">
        <f>SUM('25.3転出'!BY78)</f>
        <v>0</v>
      </c>
      <c r="BZ78" s="211">
        <f>SUM('25.3転出'!BZ78)</f>
        <v>0</v>
      </c>
      <c r="CA78" s="198"/>
      <c r="CB78" s="198"/>
      <c r="CC78" s="198"/>
    </row>
    <row r="79" spans="27:81" ht="15.75" customHeight="1" x14ac:dyDescent="0.15">
      <c r="AA79" s="106">
        <v>62</v>
      </c>
      <c r="AB79" s="209">
        <f>SUM('25.3転出'!AB79)</f>
        <v>0</v>
      </c>
      <c r="AC79" s="210">
        <f>SUM('25.3転出'!AC79)</f>
        <v>0</v>
      </c>
      <c r="AD79" s="211">
        <f>SUM('25.3転出'!AD79)</f>
        <v>0</v>
      </c>
      <c r="AE79" s="209">
        <f>SUM('25.3転出'!AE79)</f>
        <v>0</v>
      </c>
      <c r="AF79" s="210">
        <f>SUM('25.3転出'!AF79)</f>
        <v>0</v>
      </c>
      <c r="AG79" s="211">
        <f>SUM('25.3転出'!AG79)</f>
        <v>0</v>
      </c>
      <c r="AH79" s="209">
        <f>SUM('25.3転出'!AH79)</f>
        <v>0</v>
      </c>
      <c r="AI79" s="210">
        <f>SUM('25.3転出'!AI79)</f>
        <v>0</v>
      </c>
      <c r="AJ79" s="211">
        <f>SUM('25.3転出'!AJ79)</f>
        <v>0</v>
      </c>
      <c r="AK79" s="209">
        <f>SUM('25.3転出'!AK79)</f>
        <v>0</v>
      </c>
      <c r="AL79" s="210">
        <f>SUM('25.3転出'!AL79)</f>
        <v>0</v>
      </c>
      <c r="AM79" s="211">
        <f>SUM('25.3転出'!AM79)</f>
        <v>0</v>
      </c>
      <c r="AN79" s="209">
        <f>SUM('25.3転出'!AN79)</f>
        <v>0</v>
      </c>
      <c r="AO79" s="210">
        <f>SUM('25.3転出'!AO79)</f>
        <v>0</v>
      </c>
      <c r="AP79" s="211">
        <f>SUM('25.3転出'!AP79)</f>
        <v>0</v>
      </c>
      <c r="AQ79" s="209">
        <f>SUM('25.3転出'!AQ79)</f>
        <v>0</v>
      </c>
      <c r="AR79" s="210">
        <f>SUM('25.3転出'!AR79)</f>
        <v>0</v>
      </c>
      <c r="AS79" s="211">
        <f>SUM('25.3転出'!AS79)</f>
        <v>0</v>
      </c>
      <c r="AT79" s="209">
        <f>SUM('25.3転出'!AT79)</f>
        <v>0</v>
      </c>
      <c r="AU79" s="210">
        <f>SUM('25.3転出'!AU79)</f>
        <v>0</v>
      </c>
      <c r="AV79" s="211">
        <f>SUM('25.3転出'!AV79)</f>
        <v>0</v>
      </c>
      <c r="AW79" s="209">
        <f>SUM('25.3転出'!AW79)</f>
        <v>0</v>
      </c>
      <c r="AX79" s="210">
        <f>SUM('25.3転出'!AX79)</f>
        <v>0</v>
      </c>
      <c r="AY79" s="211">
        <f>SUM('25.3転出'!AY79)</f>
        <v>0</v>
      </c>
      <c r="AZ79" s="209">
        <f>SUM('25.3転出'!AZ79)</f>
        <v>0</v>
      </c>
      <c r="BA79" s="210">
        <f>SUM('25.3転出'!BA79)</f>
        <v>0</v>
      </c>
      <c r="BB79" s="211">
        <f>SUM('25.3転出'!BB79)</f>
        <v>0</v>
      </c>
      <c r="BC79" s="209">
        <f>SUM('25.3転出'!BC79)</f>
        <v>0</v>
      </c>
      <c r="BD79" s="210">
        <f>SUM('25.3転出'!BD79)</f>
        <v>0</v>
      </c>
      <c r="BE79" s="211">
        <f>SUM('25.3転出'!BE79)</f>
        <v>0</v>
      </c>
      <c r="BF79" s="209">
        <f>SUM('25.3転出'!BF79)</f>
        <v>0</v>
      </c>
      <c r="BG79" s="210">
        <f>SUM('25.3転出'!BG79)</f>
        <v>0</v>
      </c>
      <c r="BH79" s="211">
        <f>SUM('25.3転出'!BH79)</f>
        <v>0</v>
      </c>
      <c r="BI79" s="209">
        <f>SUM('25.3転出'!BI79)</f>
        <v>0</v>
      </c>
      <c r="BJ79" s="210">
        <f>SUM('25.3転出'!BJ79)</f>
        <v>0</v>
      </c>
      <c r="BK79" s="211">
        <f>SUM('25.3転出'!BK79)</f>
        <v>0</v>
      </c>
      <c r="BL79" s="209">
        <f>SUM('25.3転出'!BL79)</f>
        <v>0</v>
      </c>
      <c r="BM79" s="210">
        <f>SUM('25.3転出'!BM79)</f>
        <v>0</v>
      </c>
      <c r="BN79" s="211">
        <f>SUM('25.3転出'!BN79)</f>
        <v>0</v>
      </c>
      <c r="BO79" s="209">
        <f>SUM('25.3転出'!BO79)</f>
        <v>0</v>
      </c>
      <c r="BP79" s="210">
        <f>SUM('25.3転出'!BP79)</f>
        <v>0</v>
      </c>
      <c r="BQ79" s="211">
        <f>SUM('25.3転出'!BQ79)</f>
        <v>0</v>
      </c>
      <c r="BR79" s="209">
        <f>SUM('25.3転出'!BR79)</f>
        <v>0</v>
      </c>
      <c r="BS79" s="210">
        <f>SUM('25.3転出'!BS79)</f>
        <v>0</v>
      </c>
      <c r="BT79" s="211">
        <f>SUM('25.3転出'!BT79)</f>
        <v>0</v>
      </c>
      <c r="BU79" s="209">
        <f>SUM('25.3転出'!BU79)</f>
        <v>0</v>
      </c>
      <c r="BV79" s="210">
        <f>SUM('25.3転出'!BV79)</f>
        <v>0</v>
      </c>
      <c r="BW79" s="211">
        <f>SUM('25.3転出'!BW79)</f>
        <v>0</v>
      </c>
      <c r="BX79" s="209">
        <f>SUM('25.3転出'!BX79)</f>
        <v>0</v>
      </c>
      <c r="BY79" s="210">
        <f>SUM('25.3転出'!BY79)</f>
        <v>0</v>
      </c>
      <c r="BZ79" s="211">
        <f>SUM('25.3転出'!BZ79)</f>
        <v>0</v>
      </c>
      <c r="CA79" s="198"/>
      <c r="CB79" s="198"/>
      <c r="CC79" s="198"/>
    </row>
    <row r="80" spans="27:81" ht="15.75" customHeight="1" x14ac:dyDescent="0.15">
      <c r="AA80" s="106">
        <v>63</v>
      </c>
      <c r="AB80" s="209">
        <f>SUM('25.3転出'!AB80)</f>
        <v>0</v>
      </c>
      <c r="AC80" s="210">
        <f>SUM('25.3転出'!AC80)</f>
        <v>0</v>
      </c>
      <c r="AD80" s="211">
        <f>SUM('25.3転出'!AD80)</f>
        <v>0</v>
      </c>
      <c r="AE80" s="209">
        <f>SUM('25.3転出'!AE80)</f>
        <v>0</v>
      </c>
      <c r="AF80" s="210">
        <f>SUM('25.3転出'!AF80)</f>
        <v>0</v>
      </c>
      <c r="AG80" s="211">
        <f>SUM('25.3転出'!AG80)</f>
        <v>0</v>
      </c>
      <c r="AH80" s="209">
        <f>SUM('25.3転出'!AH80)</f>
        <v>0</v>
      </c>
      <c r="AI80" s="210">
        <f>SUM('25.3転出'!AI80)</f>
        <v>0</v>
      </c>
      <c r="AJ80" s="211">
        <f>SUM('25.3転出'!AJ80)</f>
        <v>0</v>
      </c>
      <c r="AK80" s="209">
        <f>SUM('25.3転出'!AK80)</f>
        <v>0</v>
      </c>
      <c r="AL80" s="210">
        <f>SUM('25.3転出'!AL80)</f>
        <v>0</v>
      </c>
      <c r="AM80" s="211">
        <f>SUM('25.3転出'!AM80)</f>
        <v>0</v>
      </c>
      <c r="AN80" s="209">
        <f>SUM('25.3転出'!AN80)</f>
        <v>0</v>
      </c>
      <c r="AO80" s="210">
        <f>SUM('25.3転出'!AO80)</f>
        <v>0</v>
      </c>
      <c r="AP80" s="211">
        <f>SUM('25.3転出'!AP80)</f>
        <v>0</v>
      </c>
      <c r="AQ80" s="209">
        <f>SUM('25.3転出'!AQ80)</f>
        <v>0</v>
      </c>
      <c r="AR80" s="210">
        <f>SUM('25.3転出'!AR80)</f>
        <v>0</v>
      </c>
      <c r="AS80" s="211">
        <f>SUM('25.3転出'!AS80)</f>
        <v>0</v>
      </c>
      <c r="AT80" s="209">
        <f>SUM('25.3転出'!AT80)</f>
        <v>0</v>
      </c>
      <c r="AU80" s="210">
        <f>SUM('25.3転出'!AU80)</f>
        <v>0</v>
      </c>
      <c r="AV80" s="211">
        <f>SUM('25.3転出'!AV80)</f>
        <v>0</v>
      </c>
      <c r="AW80" s="209">
        <f>SUM('25.3転出'!AW80)</f>
        <v>0</v>
      </c>
      <c r="AX80" s="210">
        <f>SUM('25.3転出'!AX80)</f>
        <v>0</v>
      </c>
      <c r="AY80" s="211">
        <f>SUM('25.3転出'!AY80)</f>
        <v>0</v>
      </c>
      <c r="AZ80" s="209">
        <f>SUM('25.3転出'!AZ80)</f>
        <v>0</v>
      </c>
      <c r="BA80" s="210">
        <f>SUM('25.3転出'!BA80)</f>
        <v>0</v>
      </c>
      <c r="BB80" s="211">
        <f>SUM('25.3転出'!BB80)</f>
        <v>0</v>
      </c>
      <c r="BC80" s="209">
        <f>SUM('25.3転出'!BC80)</f>
        <v>0</v>
      </c>
      <c r="BD80" s="210">
        <f>SUM('25.3転出'!BD80)</f>
        <v>0</v>
      </c>
      <c r="BE80" s="211">
        <f>SUM('25.3転出'!BE80)</f>
        <v>0</v>
      </c>
      <c r="BF80" s="209">
        <f>SUM('25.3転出'!BF80)</f>
        <v>0</v>
      </c>
      <c r="BG80" s="210">
        <f>SUM('25.3転出'!BG80)</f>
        <v>0</v>
      </c>
      <c r="BH80" s="211">
        <f>SUM('25.3転出'!BH80)</f>
        <v>0</v>
      </c>
      <c r="BI80" s="209">
        <f>SUM('25.3転出'!BI80)</f>
        <v>0</v>
      </c>
      <c r="BJ80" s="210">
        <f>SUM('25.3転出'!BJ80)</f>
        <v>0</v>
      </c>
      <c r="BK80" s="211">
        <f>SUM('25.3転出'!BK80)</f>
        <v>0</v>
      </c>
      <c r="BL80" s="209">
        <f>SUM('25.3転出'!BL80)</f>
        <v>0</v>
      </c>
      <c r="BM80" s="210">
        <f>SUM('25.3転出'!BM80)</f>
        <v>0</v>
      </c>
      <c r="BN80" s="211">
        <f>SUM('25.3転出'!BN80)</f>
        <v>0</v>
      </c>
      <c r="BO80" s="209">
        <f>SUM('25.3転出'!BO80)</f>
        <v>0</v>
      </c>
      <c r="BP80" s="210">
        <f>SUM('25.3転出'!BP80)</f>
        <v>0</v>
      </c>
      <c r="BQ80" s="211">
        <f>SUM('25.3転出'!BQ80)</f>
        <v>0</v>
      </c>
      <c r="BR80" s="209">
        <f>SUM('25.3転出'!BR80)</f>
        <v>0</v>
      </c>
      <c r="BS80" s="210">
        <f>SUM('25.3転出'!BS80)</f>
        <v>0</v>
      </c>
      <c r="BT80" s="211">
        <f>SUM('25.3転出'!BT80)</f>
        <v>0</v>
      </c>
      <c r="BU80" s="209">
        <f>SUM('25.3転出'!BU80)</f>
        <v>0</v>
      </c>
      <c r="BV80" s="210">
        <f>SUM('25.3転出'!BV80)</f>
        <v>0</v>
      </c>
      <c r="BW80" s="211">
        <f>SUM('25.3転出'!BW80)</f>
        <v>0</v>
      </c>
      <c r="BX80" s="209">
        <f>SUM('25.3転出'!BX80)</f>
        <v>0</v>
      </c>
      <c r="BY80" s="210">
        <f>SUM('25.3転出'!BY80)</f>
        <v>0</v>
      </c>
      <c r="BZ80" s="211">
        <f>SUM('25.3転出'!BZ80)</f>
        <v>0</v>
      </c>
      <c r="CA80" s="198"/>
      <c r="CB80" s="198"/>
      <c r="CC80" s="198"/>
    </row>
    <row r="81" spans="27:81" ht="15.75" customHeight="1" x14ac:dyDescent="0.15">
      <c r="AA81" s="106">
        <v>64</v>
      </c>
      <c r="AB81" s="209">
        <f>SUM('25.3転出'!AB81)</f>
        <v>0</v>
      </c>
      <c r="AC81" s="210">
        <f>SUM('25.3転出'!AC81)</f>
        <v>0</v>
      </c>
      <c r="AD81" s="211">
        <f>SUM('25.3転出'!AD81)</f>
        <v>0</v>
      </c>
      <c r="AE81" s="209">
        <f>SUM('25.3転出'!AE81)</f>
        <v>0</v>
      </c>
      <c r="AF81" s="210">
        <f>SUM('25.3転出'!AF81)</f>
        <v>0</v>
      </c>
      <c r="AG81" s="211">
        <f>SUM('25.3転出'!AG81)</f>
        <v>0</v>
      </c>
      <c r="AH81" s="209">
        <f>SUM('25.3転出'!AH81)</f>
        <v>0</v>
      </c>
      <c r="AI81" s="210">
        <f>SUM('25.3転出'!AI81)</f>
        <v>0</v>
      </c>
      <c r="AJ81" s="211">
        <f>SUM('25.3転出'!AJ81)</f>
        <v>0</v>
      </c>
      <c r="AK81" s="209">
        <f>SUM('25.3転出'!AK81)</f>
        <v>0</v>
      </c>
      <c r="AL81" s="210">
        <f>SUM('25.3転出'!AL81)</f>
        <v>0</v>
      </c>
      <c r="AM81" s="211">
        <f>SUM('25.3転出'!AM81)</f>
        <v>0</v>
      </c>
      <c r="AN81" s="209">
        <f>SUM('25.3転出'!AN81)</f>
        <v>0</v>
      </c>
      <c r="AO81" s="210">
        <f>SUM('25.3転出'!AO81)</f>
        <v>0</v>
      </c>
      <c r="AP81" s="211">
        <f>SUM('25.3転出'!AP81)</f>
        <v>0</v>
      </c>
      <c r="AQ81" s="209">
        <f>SUM('25.3転出'!AQ81)</f>
        <v>0</v>
      </c>
      <c r="AR81" s="210">
        <f>SUM('25.3転出'!AR81)</f>
        <v>0</v>
      </c>
      <c r="AS81" s="211">
        <f>SUM('25.3転出'!AS81)</f>
        <v>0</v>
      </c>
      <c r="AT81" s="209">
        <f>SUM('25.3転出'!AT81)</f>
        <v>0</v>
      </c>
      <c r="AU81" s="210">
        <f>SUM('25.3転出'!AU81)</f>
        <v>0</v>
      </c>
      <c r="AV81" s="211">
        <f>SUM('25.3転出'!AV81)</f>
        <v>0</v>
      </c>
      <c r="AW81" s="209">
        <f>SUM('25.3転出'!AW81)</f>
        <v>0</v>
      </c>
      <c r="AX81" s="210">
        <f>SUM('25.3転出'!AX81)</f>
        <v>0</v>
      </c>
      <c r="AY81" s="211">
        <f>SUM('25.3転出'!AY81)</f>
        <v>0</v>
      </c>
      <c r="AZ81" s="209">
        <f>SUM('25.3転出'!AZ81)</f>
        <v>0</v>
      </c>
      <c r="BA81" s="210">
        <f>SUM('25.3転出'!BA81)</f>
        <v>0</v>
      </c>
      <c r="BB81" s="211">
        <f>SUM('25.3転出'!BB81)</f>
        <v>0</v>
      </c>
      <c r="BC81" s="209">
        <f>SUM('25.3転出'!BC81)</f>
        <v>0</v>
      </c>
      <c r="BD81" s="210">
        <f>SUM('25.3転出'!BD81)</f>
        <v>0</v>
      </c>
      <c r="BE81" s="211">
        <f>SUM('25.3転出'!BE81)</f>
        <v>0</v>
      </c>
      <c r="BF81" s="209">
        <f>SUM('25.3転出'!BF81)</f>
        <v>0</v>
      </c>
      <c r="BG81" s="210">
        <f>SUM('25.3転出'!BG81)</f>
        <v>0</v>
      </c>
      <c r="BH81" s="211">
        <f>SUM('25.3転出'!BH81)</f>
        <v>0</v>
      </c>
      <c r="BI81" s="209">
        <f>SUM('25.3転出'!BI81)</f>
        <v>0</v>
      </c>
      <c r="BJ81" s="210">
        <f>SUM('25.3転出'!BJ81)</f>
        <v>0</v>
      </c>
      <c r="BK81" s="211">
        <f>SUM('25.3転出'!BK81)</f>
        <v>0</v>
      </c>
      <c r="BL81" s="209">
        <f>SUM('25.3転出'!BL81)</f>
        <v>0</v>
      </c>
      <c r="BM81" s="210">
        <f>SUM('25.3転出'!BM81)</f>
        <v>0</v>
      </c>
      <c r="BN81" s="211">
        <f>SUM('25.3転出'!BN81)</f>
        <v>0</v>
      </c>
      <c r="BO81" s="209">
        <f>SUM('25.3転出'!BO81)</f>
        <v>0</v>
      </c>
      <c r="BP81" s="210">
        <f>SUM('25.3転出'!BP81)</f>
        <v>0</v>
      </c>
      <c r="BQ81" s="211">
        <f>SUM('25.3転出'!BQ81)</f>
        <v>0</v>
      </c>
      <c r="BR81" s="209">
        <f>SUM('25.3転出'!BR81)</f>
        <v>0</v>
      </c>
      <c r="BS81" s="210">
        <f>SUM('25.3転出'!BS81)</f>
        <v>0</v>
      </c>
      <c r="BT81" s="211">
        <f>SUM('25.3転出'!BT81)</f>
        <v>0</v>
      </c>
      <c r="BU81" s="209">
        <f>SUM('25.3転出'!BU81)</f>
        <v>0</v>
      </c>
      <c r="BV81" s="210">
        <f>SUM('25.3転出'!BV81)</f>
        <v>0</v>
      </c>
      <c r="BW81" s="211">
        <f>SUM('25.3転出'!BW81)</f>
        <v>0</v>
      </c>
      <c r="BX81" s="209">
        <f>SUM('25.3転出'!BX81)</f>
        <v>0</v>
      </c>
      <c r="BY81" s="210">
        <f>SUM('25.3転出'!BY81)</f>
        <v>0</v>
      </c>
      <c r="BZ81" s="211">
        <f>SUM('25.3転出'!BZ81)</f>
        <v>0</v>
      </c>
      <c r="CA81" s="198"/>
      <c r="CB81" s="198"/>
      <c r="CC81" s="198"/>
    </row>
    <row r="82" spans="27:81" ht="15.75" customHeight="1" x14ac:dyDescent="0.15">
      <c r="AA82" s="110" t="str">
        <f>FIXED(AA77,0)&amp;" ～ "&amp;FIXED(AA81,0)&amp;" 小計"</f>
        <v>60 ～ 64 小計</v>
      </c>
      <c r="AB82" s="358">
        <f>SUM('25.3転出'!AB82)</f>
        <v>0</v>
      </c>
      <c r="AC82" s="359">
        <f>SUM('25.3転出'!AC82)</f>
        <v>0</v>
      </c>
      <c r="AD82" s="212">
        <f>SUM('25.3転出'!AD82)</f>
        <v>0</v>
      </c>
      <c r="AE82" s="358">
        <f>SUM('25.3転出'!AE82)</f>
        <v>0</v>
      </c>
      <c r="AF82" s="359">
        <f>SUM('25.3転出'!AF82)</f>
        <v>0</v>
      </c>
      <c r="AG82" s="212">
        <f>SUM('25.3転出'!AG82)</f>
        <v>0</v>
      </c>
      <c r="AH82" s="358">
        <f>SUM('25.3転出'!AH82)</f>
        <v>0</v>
      </c>
      <c r="AI82" s="359">
        <f>SUM('25.3転出'!AI82)</f>
        <v>0</v>
      </c>
      <c r="AJ82" s="212">
        <f>SUM('25.3転出'!AJ82)</f>
        <v>0</v>
      </c>
      <c r="AK82" s="358">
        <f>SUM('25.3転出'!AK82)</f>
        <v>0</v>
      </c>
      <c r="AL82" s="359">
        <f>SUM('25.3転出'!AL82)</f>
        <v>0</v>
      </c>
      <c r="AM82" s="212">
        <f>SUM('25.3転出'!AM82)</f>
        <v>0</v>
      </c>
      <c r="AN82" s="358">
        <f>SUM('25.3転出'!AN82)</f>
        <v>0</v>
      </c>
      <c r="AO82" s="359">
        <f>SUM('25.3転出'!AO82)</f>
        <v>0</v>
      </c>
      <c r="AP82" s="212">
        <f>SUM('25.3転出'!AP82)</f>
        <v>0</v>
      </c>
      <c r="AQ82" s="358">
        <f>SUM('25.3転出'!AQ82)</f>
        <v>0</v>
      </c>
      <c r="AR82" s="359">
        <f>SUM('25.3転出'!AR82)</f>
        <v>0</v>
      </c>
      <c r="AS82" s="212">
        <f>SUM('25.3転出'!AS82)</f>
        <v>0</v>
      </c>
      <c r="AT82" s="358">
        <f>SUM('25.3転出'!AT82)</f>
        <v>0</v>
      </c>
      <c r="AU82" s="359">
        <f>SUM('25.3転出'!AU82)</f>
        <v>0</v>
      </c>
      <c r="AV82" s="212">
        <f>SUM('25.3転出'!AV82)</f>
        <v>0</v>
      </c>
      <c r="AW82" s="358">
        <f>SUM('25.3転出'!AW82)</f>
        <v>0</v>
      </c>
      <c r="AX82" s="359">
        <f>SUM('25.3転出'!AX82)</f>
        <v>0</v>
      </c>
      <c r="AY82" s="212">
        <f>SUM('25.3転出'!AY82)</f>
        <v>0</v>
      </c>
      <c r="AZ82" s="358">
        <f>SUM('25.3転出'!AZ82)</f>
        <v>0</v>
      </c>
      <c r="BA82" s="359">
        <f>SUM('25.3転出'!BA82)</f>
        <v>0</v>
      </c>
      <c r="BB82" s="212">
        <f>SUM('25.3転出'!BB82)</f>
        <v>0</v>
      </c>
      <c r="BC82" s="358">
        <f>SUM('25.3転出'!BC82)</f>
        <v>0</v>
      </c>
      <c r="BD82" s="359">
        <f>SUM('25.3転出'!BD82)</f>
        <v>0</v>
      </c>
      <c r="BE82" s="212">
        <f>SUM('25.3転出'!BE82)</f>
        <v>0</v>
      </c>
      <c r="BF82" s="358">
        <f>SUM('25.3転出'!BF82)</f>
        <v>0</v>
      </c>
      <c r="BG82" s="359">
        <f>SUM('25.3転出'!BG82)</f>
        <v>0</v>
      </c>
      <c r="BH82" s="212">
        <f>SUM('25.3転出'!BH82)</f>
        <v>0</v>
      </c>
      <c r="BI82" s="358">
        <f>SUM('25.3転出'!BI82)</f>
        <v>0</v>
      </c>
      <c r="BJ82" s="359">
        <f>SUM('25.3転出'!BJ82)</f>
        <v>0</v>
      </c>
      <c r="BK82" s="212">
        <f>SUM('25.3転出'!BK82)</f>
        <v>0</v>
      </c>
      <c r="BL82" s="358">
        <f>SUM('25.3転出'!BL82)</f>
        <v>0</v>
      </c>
      <c r="BM82" s="359">
        <f>SUM('25.3転出'!BM82)</f>
        <v>0</v>
      </c>
      <c r="BN82" s="212">
        <f>SUM('25.3転出'!BN82)</f>
        <v>0</v>
      </c>
      <c r="BO82" s="358">
        <f>SUM('25.3転出'!BO82)</f>
        <v>0</v>
      </c>
      <c r="BP82" s="359">
        <f>SUM('25.3転出'!BP82)</f>
        <v>0</v>
      </c>
      <c r="BQ82" s="212">
        <f>SUM('25.3転出'!BQ82)</f>
        <v>0</v>
      </c>
      <c r="BR82" s="358">
        <f>SUM('25.3転出'!BR82)</f>
        <v>0</v>
      </c>
      <c r="BS82" s="359">
        <f>SUM('25.3転出'!BS82)</f>
        <v>0</v>
      </c>
      <c r="BT82" s="212">
        <f>SUM('25.3転出'!BT82)</f>
        <v>0</v>
      </c>
      <c r="BU82" s="358">
        <f>SUM('25.3転出'!BU82)</f>
        <v>0</v>
      </c>
      <c r="BV82" s="359">
        <f>SUM('25.3転出'!BV82)</f>
        <v>0</v>
      </c>
      <c r="BW82" s="212">
        <f>SUM('25.3転出'!BW82)</f>
        <v>0</v>
      </c>
      <c r="BX82" s="358">
        <f>SUM('25.3転出'!BX82)</f>
        <v>0</v>
      </c>
      <c r="BY82" s="359">
        <f>SUM('25.3転出'!BY82)</f>
        <v>0</v>
      </c>
      <c r="BZ82" s="212">
        <f>SUM('25.3転出'!BZ82)</f>
        <v>0</v>
      </c>
      <c r="CA82" s="198"/>
      <c r="CB82" s="198"/>
      <c r="CC82" s="198"/>
    </row>
    <row r="83" spans="27:81" ht="15.75" customHeight="1" x14ac:dyDescent="0.15">
      <c r="AA83" s="106">
        <v>65</v>
      </c>
      <c r="AB83" s="206">
        <f>SUM('25.3転出'!AB83)</f>
        <v>0</v>
      </c>
      <c r="AC83" s="207">
        <f>SUM('25.3転出'!AC83)</f>
        <v>0</v>
      </c>
      <c r="AD83" s="208">
        <f>SUM('25.3転出'!AD83)</f>
        <v>0</v>
      </c>
      <c r="AE83" s="206">
        <f>SUM('25.3転出'!AE83)</f>
        <v>0</v>
      </c>
      <c r="AF83" s="207">
        <f>SUM('25.3転出'!AF83)</f>
        <v>0</v>
      </c>
      <c r="AG83" s="208">
        <f>SUM('25.3転出'!AG83)</f>
        <v>0</v>
      </c>
      <c r="AH83" s="206">
        <f>SUM('25.3転出'!AH83)</f>
        <v>0</v>
      </c>
      <c r="AI83" s="207">
        <f>SUM('25.3転出'!AI83)</f>
        <v>0</v>
      </c>
      <c r="AJ83" s="208">
        <f>SUM('25.3転出'!AJ83)</f>
        <v>0</v>
      </c>
      <c r="AK83" s="206">
        <f>SUM('25.3転出'!AK83)</f>
        <v>0</v>
      </c>
      <c r="AL83" s="207">
        <f>SUM('25.3転出'!AL83)</f>
        <v>0</v>
      </c>
      <c r="AM83" s="208">
        <f>SUM('25.3転出'!AM83)</f>
        <v>0</v>
      </c>
      <c r="AN83" s="206">
        <f>SUM('25.3転出'!AN83)</f>
        <v>0</v>
      </c>
      <c r="AO83" s="207">
        <f>SUM('25.3転出'!AO83)</f>
        <v>0</v>
      </c>
      <c r="AP83" s="208">
        <f>SUM('25.3転出'!AP83)</f>
        <v>0</v>
      </c>
      <c r="AQ83" s="206">
        <f>SUM('25.3転出'!AQ83)</f>
        <v>0</v>
      </c>
      <c r="AR83" s="207">
        <f>SUM('25.3転出'!AR83)</f>
        <v>0</v>
      </c>
      <c r="AS83" s="208">
        <f>SUM('25.3転出'!AS83)</f>
        <v>0</v>
      </c>
      <c r="AT83" s="206">
        <f>SUM('25.3転出'!AT83)</f>
        <v>0</v>
      </c>
      <c r="AU83" s="207">
        <f>SUM('25.3転出'!AU83)</f>
        <v>0</v>
      </c>
      <c r="AV83" s="208">
        <f>SUM('25.3転出'!AV83)</f>
        <v>0</v>
      </c>
      <c r="AW83" s="206">
        <f>SUM('25.3転出'!AW83)</f>
        <v>0</v>
      </c>
      <c r="AX83" s="207">
        <f>SUM('25.3転出'!AX83)</f>
        <v>0</v>
      </c>
      <c r="AY83" s="208">
        <f>SUM('25.3転出'!AY83)</f>
        <v>0</v>
      </c>
      <c r="AZ83" s="206">
        <f>SUM('25.3転出'!AZ83)</f>
        <v>0</v>
      </c>
      <c r="BA83" s="207">
        <f>SUM('25.3転出'!BA83)</f>
        <v>0</v>
      </c>
      <c r="BB83" s="208">
        <f>SUM('25.3転出'!BB83)</f>
        <v>0</v>
      </c>
      <c r="BC83" s="206">
        <f>SUM('25.3転出'!BC83)</f>
        <v>0</v>
      </c>
      <c r="BD83" s="207">
        <f>SUM('25.3転出'!BD83)</f>
        <v>0</v>
      </c>
      <c r="BE83" s="208">
        <f>SUM('25.3転出'!BE83)</f>
        <v>0</v>
      </c>
      <c r="BF83" s="206">
        <f>SUM('25.3転出'!BF83)</f>
        <v>0</v>
      </c>
      <c r="BG83" s="207">
        <f>SUM('25.3転出'!BG83)</f>
        <v>0</v>
      </c>
      <c r="BH83" s="208">
        <f>SUM('25.3転出'!BH83)</f>
        <v>0</v>
      </c>
      <c r="BI83" s="206">
        <f>SUM('25.3転出'!BI83)</f>
        <v>0</v>
      </c>
      <c r="BJ83" s="207">
        <f>SUM('25.3転出'!BJ83)</f>
        <v>0</v>
      </c>
      <c r="BK83" s="208">
        <f>SUM('25.3転出'!BK83)</f>
        <v>0</v>
      </c>
      <c r="BL83" s="206">
        <f>SUM('25.3転出'!BL83)</f>
        <v>0</v>
      </c>
      <c r="BM83" s="207">
        <f>SUM('25.3転出'!BM83)</f>
        <v>0</v>
      </c>
      <c r="BN83" s="208">
        <f>SUM('25.3転出'!BN83)</f>
        <v>0</v>
      </c>
      <c r="BO83" s="206">
        <f>SUM('25.3転出'!BO83)</f>
        <v>0</v>
      </c>
      <c r="BP83" s="207">
        <f>SUM('25.3転出'!BP83)</f>
        <v>0</v>
      </c>
      <c r="BQ83" s="208">
        <f>SUM('25.3転出'!BQ83)</f>
        <v>0</v>
      </c>
      <c r="BR83" s="206">
        <f>SUM('25.3転出'!BR83)</f>
        <v>0</v>
      </c>
      <c r="BS83" s="207">
        <f>SUM('25.3転出'!BS83)</f>
        <v>0</v>
      </c>
      <c r="BT83" s="208">
        <f>SUM('25.3転出'!BT83)</f>
        <v>0</v>
      </c>
      <c r="BU83" s="206">
        <f>SUM('25.3転出'!BU83)</f>
        <v>0</v>
      </c>
      <c r="BV83" s="207">
        <f>SUM('25.3転出'!BV83)</f>
        <v>0</v>
      </c>
      <c r="BW83" s="208">
        <f>SUM('25.3転出'!BW83)</f>
        <v>0</v>
      </c>
      <c r="BX83" s="206">
        <f>SUM('25.3転出'!BX83)</f>
        <v>0</v>
      </c>
      <c r="BY83" s="207">
        <f>SUM('25.3転出'!BY83)</f>
        <v>0</v>
      </c>
      <c r="BZ83" s="208">
        <f>SUM('25.3転出'!BZ83)</f>
        <v>0</v>
      </c>
      <c r="CA83" s="198"/>
      <c r="CB83" s="198"/>
      <c r="CC83" s="198"/>
    </row>
    <row r="84" spans="27:81" ht="15.75" customHeight="1" x14ac:dyDescent="0.15">
      <c r="AA84" s="106">
        <v>66</v>
      </c>
      <c r="AB84" s="209">
        <f>SUM('25.3転出'!AB84)</f>
        <v>0</v>
      </c>
      <c r="AC84" s="210">
        <f>SUM('25.3転出'!AC84)</f>
        <v>0</v>
      </c>
      <c r="AD84" s="211">
        <f>SUM('25.3転出'!AD84)</f>
        <v>0</v>
      </c>
      <c r="AE84" s="209">
        <f>SUM('25.3転出'!AE84)</f>
        <v>0</v>
      </c>
      <c r="AF84" s="210">
        <f>SUM('25.3転出'!AF84)</f>
        <v>0</v>
      </c>
      <c r="AG84" s="211">
        <f>SUM('25.3転出'!AG84)</f>
        <v>0</v>
      </c>
      <c r="AH84" s="209">
        <f>SUM('25.3転出'!AH84)</f>
        <v>0</v>
      </c>
      <c r="AI84" s="210">
        <f>SUM('25.3転出'!AI84)</f>
        <v>0</v>
      </c>
      <c r="AJ84" s="211">
        <f>SUM('25.3転出'!AJ84)</f>
        <v>0</v>
      </c>
      <c r="AK84" s="209">
        <f>SUM('25.3転出'!AK84)</f>
        <v>0</v>
      </c>
      <c r="AL84" s="210">
        <f>SUM('25.3転出'!AL84)</f>
        <v>0</v>
      </c>
      <c r="AM84" s="211">
        <f>SUM('25.3転出'!AM84)</f>
        <v>0</v>
      </c>
      <c r="AN84" s="209">
        <f>SUM('25.3転出'!AN84)</f>
        <v>0</v>
      </c>
      <c r="AO84" s="210">
        <f>SUM('25.3転出'!AO84)</f>
        <v>0</v>
      </c>
      <c r="AP84" s="211">
        <f>SUM('25.3転出'!AP84)</f>
        <v>0</v>
      </c>
      <c r="AQ84" s="209">
        <f>SUM('25.3転出'!AQ84)</f>
        <v>0</v>
      </c>
      <c r="AR84" s="210">
        <f>SUM('25.3転出'!AR84)</f>
        <v>0</v>
      </c>
      <c r="AS84" s="211">
        <f>SUM('25.3転出'!AS84)</f>
        <v>0</v>
      </c>
      <c r="AT84" s="209">
        <f>SUM('25.3転出'!AT84)</f>
        <v>0</v>
      </c>
      <c r="AU84" s="210">
        <f>SUM('25.3転出'!AU84)</f>
        <v>0</v>
      </c>
      <c r="AV84" s="211">
        <f>SUM('25.3転出'!AV84)</f>
        <v>0</v>
      </c>
      <c r="AW84" s="209">
        <f>SUM('25.3転出'!AW84)</f>
        <v>0</v>
      </c>
      <c r="AX84" s="210">
        <f>SUM('25.3転出'!AX84)</f>
        <v>0</v>
      </c>
      <c r="AY84" s="211">
        <f>SUM('25.3転出'!AY84)</f>
        <v>0</v>
      </c>
      <c r="AZ84" s="209">
        <f>SUM('25.3転出'!AZ84)</f>
        <v>0</v>
      </c>
      <c r="BA84" s="210">
        <f>SUM('25.3転出'!BA84)</f>
        <v>0</v>
      </c>
      <c r="BB84" s="211">
        <f>SUM('25.3転出'!BB84)</f>
        <v>0</v>
      </c>
      <c r="BC84" s="209">
        <f>SUM('25.3転出'!BC84)</f>
        <v>0</v>
      </c>
      <c r="BD84" s="210">
        <f>SUM('25.3転出'!BD84)</f>
        <v>0</v>
      </c>
      <c r="BE84" s="211">
        <f>SUM('25.3転出'!BE84)</f>
        <v>0</v>
      </c>
      <c r="BF84" s="209">
        <f>SUM('25.3転出'!BF84)</f>
        <v>0</v>
      </c>
      <c r="BG84" s="210">
        <f>SUM('25.3転出'!BG84)</f>
        <v>0</v>
      </c>
      <c r="BH84" s="211">
        <f>SUM('25.3転出'!BH84)</f>
        <v>0</v>
      </c>
      <c r="BI84" s="209">
        <f>SUM('25.3転出'!BI84)</f>
        <v>0</v>
      </c>
      <c r="BJ84" s="210">
        <f>SUM('25.3転出'!BJ84)</f>
        <v>0</v>
      </c>
      <c r="BK84" s="211">
        <f>SUM('25.3転出'!BK84)</f>
        <v>0</v>
      </c>
      <c r="BL84" s="209">
        <f>SUM('25.3転出'!BL84)</f>
        <v>0</v>
      </c>
      <c r="BM84" s="210">
        <f>SUM('25.3転出'!BM84)</f>
        <v>0</v>
      </c>
      <c r="BN84" s="211">
        <f>SUM('25.3転出'!BN84)</f>
        <v>0</v>
      </c>
      <c r="BO84" s="209">
        <f>SUM('25.3転出'!BO84)</f>
        <v>0</v>
      </c>
      <c r="BP84" s="210">
        <f>SUM('25.3転出'!BP84)</f>
        <v>0</v>
      </c>
      <c r="BQ84" s="211">
        <f>SUM('25.3転出'!BQ84)</f>
        <v>0</v>
      </c>
      <c r="BR84" s="209">
        <f>SUM('25.3転出'!BR84)</f>
        <v>0</v>
      </c>
      <c r="BS84" s="210">
        <f>SUM('25.3転出'!BS84)</f>
        <v>0</v>
      </c>
      <c r="BT84" s="211">
        <f>SUM('25.3転出'!BT84)</f>
        <v>0</v>
      </c>
      <c r="BU84" s="209">
        <f>SUM('25.3転出'!BU84)</f>
        <v>0</v>
      </c>
      <c r="BV84" s="210">
        <f>SUM('25.3転出'!BV84)</f>
        <v>0</v>
      </c>
      <c r="BW84" s="211">
        <f>SUM('25.3転出'!BW84)</f>
        <v>0</v>
      </c>
      <c r="BX84" s="209">
        <f>SUM('25.3転出'!BX84)</f>
        <v>0</v>
      </c>
      <c r="BY84" s="210">
        <f>SUM('25.3転出'!BY84)</f>
        <v>0</v>
      </c>
      <c r="BZ84" s="211">
        <f>SUM('25.3転出'!BZ84)</f>
        <v>0</v>
      </c>
      <c r="CA84" s="198"/>
      <c r="CB84" s="198"/>
      <c r="CC84" s="198"/>
    </row>
    <row r="85" spans="27:81" ht="15.75" customHeight="1" x14ac:dyDescent="0.15">
      <c r="AA85" s="106">
        <v>67</v>
      </c>
      <c r="AB85" s="209">
        <f>SUM('25.3転出'!AB85)</f>
        <v>0</v>
      </c>
      <c r="AC85" s="210">
        <f>SUM('25.3転出'!AC85)</f>
        <v>0</v>
      </c>
      <c r="AD85" s="211">
        <f>SUM('25.3転出'!AD85)</f>
        <v>0</v>
      </c>
      <c r="AE85" s="209">
        <f>SUM('25.3転出'!AE85)</f>
        <v>0</v>
      </c>
      <c r="AF85" s="210">
        <f>SUM('25.3転出'!AF85)</f>
        <v>0</v>
      </c>
      <c r="AG85" s="211">
        <f>SUM('25.3転出'!AG85)</f>
        <v>0</v>
      </c>
      <c r="AH85" s="209">
        <f>SUM('25.3転出'!AH85)</f>
        <v>0</v>
      </c>
      <c r="AI85" s="210">
        <f>SUM('25.3転出'!AI85)</f>
        <v>0</v>
      </c>
      <c r="AJ85" s="211">
        <f>SUM('25.3転出'!AJ85)</f>
        <v>0</v>
      </c>
      <c r="AK85" s="209">
        <f>SUM('25.3転出'!AK85)</f>
        <v>0</v>
      </c>
      <c r="AL85" s="210">
        <f>SUM('25.3転出'!AL85)</f>
        <v>0</v>
      </c>
      <c r="AM85" s="211">
        <f>SUM('25.3転出'!AM85)</f>
        <v>0</v>
      </c>
      <c r="AN85" s="209">
        <f>SUM('25.3転出'!AN85)</f>
        <v>0</v>
      </c>
      <c r="AO85" s="210">
        <f>SUM('25.3転出'!AO85)</f>
        <v>0</v>
      </c>
      <c r="AP85" s="211">
        <f>SUM('25.3転出'!AP85)</f>
        <v>0</v>
      </c>
      <c r="AQ85" s="209">
        <f>SUM('25.3転出'!AQ85)</f>
        <v>0</v>
      </c>
      <c r="AR85" s="210">
        <f>SUM('25.3転出'!AR85)</f>
        <v>0</v>
      </c>
      <c r="AS85" s="211">
        <f>SUM('25.3転出'!AS85)</f>
        <v>0</v>
      </c>
      <c r="AT85" s="209">
        <f>SUM('25.3転出'!AT85)</f>
        <v>0</v>
      </c>
      <c r="AU85" s="210">
        <f>SUM('25.3転出'!AU85)</f>
        <v>0</v>
      </c>
      <c r="AV85" s="211">
        <f>SUM('25.3転出'!AV85)</f>
        <v>0</v>
      </c>
      <c r="AW85" s="209">
        <f>SUM('25.3転出'!AW85)</f>
        <v>0</v>
      </c>
      <c r="AX85" s="210">
        <f>SUM('25.3転出'!AX85)</f>
        <v>0</v>
      </c>
      <c r="AY85" s="211">
        <f>SUM('25.3転出'!AY85)</f>
        <v>0</v>
      </c>
      <c r="AZ85" s="209">
        <f>SUM('25.3転出'!AZ85)</f>
        <v>0</v>
      </c>
      <c r="BA85" s="210">
        <f>SUM('25.3転出'!BA85)</f>
        <v>0</v>
      </c>
      <c r="BB85" s="211">
        <f>SUM('25.3転出'!BB85)</f>
        <v>0</v>
      </c>
      <c r="BC85" s="209">
        <f>SUM('25.3転出'!BC85)</f>
        <v>0</v>
      </c>
      <c r="BD85" s="210">
        <f>SUM('25.3転出'!BD85)</f>
        <v>0</v>
      </c>
      <c r="BE85" s="211">
        <f>SUM('25.3転出'!BE85)</f>
        <v>0</v>
      </c>
      <c r="BF85" s="209">
        <f>SUM('25.3転出'!BF85)</f>
        <v>0</v>
      </c>
      <c r="BG85" s="210">
        <f>SUM('25.3転出'!BG85)</f>
        <v>0</v>
      </c>
      <c r="BH85" s="211">
        <f>SUM('25.3転出'!BH85)</f>
        <v>0</v>
      </c>
      <c r="BI85" s="209">
        <f>SUM('25.3転出'!BI85)</f>
        <v>0</v>
      </c>
      <c r="BJ85" s="210">
        <f>SUM('25.3転出'!BJ85)</f>
        <v>0</v>
      </c>
      <c r="BK85" s="211">
        <f>SUM('25.3転出'!BK85)</f>
        <v>0</v>
      </c>
      <c r="BL85" s="209">
        <f>SUM('25.3転出'!BL85)</f>
        <v>0</v>
      </c>
      <c r="BM85" s="210">
        <f>SUM('25.3転出'!BM85)</f>
        <v>0</v>
      </c>
      <c r="BN85" s="211">
        <f>SUM('25.3転出'!BN85)</f>
        <v>0</v>
      </c>
      <c r="BO85" s="209">
        <f>SUM('25.3転出'!BO85)</f>
        <v>0</v>
      </c>
      <c r="BP85" s="210">
        <f>SUM('25.3転出'!BP85)</f>
        <v>0</v>
      </c>
      <c r="BQ85" s="211">
        <f>SUM('25.3転出'!BQ85)</f>
        <v>0</v>
      </c>
      <c r="BR85" s="209">
        <f>SUM('25.3転出'!BR85)</f>
        <v>0</v>
      </c>
      <c r="BS85" s="210">
        <f>SUM('25.3転出'!BS85)</f>
        <v>0</v>
      </c>
      <c r="BT85" s="211">
        <f>SUM('25.3転出'!BT85)</f>
        <v>0</v>
      </c>
      <c r="BU85" s="209">
        <f>SUM('25.3転出'!BU85)</f>
        <v>0</v>
      </c>
      <c r="BV85" s="210">
        <f>SUM('25.3転出'!BV85)</f>
        <v>0</v>
      </c>
      <c r="BW85" s="211">
        <f>SUM('25.3転出'!BW85)</f>
        <v>0</v>
      </c>
      <c r="BX85" s="209">
        <f>SUM('25.3転出'!BX85)</f>
        <v>0</v>
      </c>
      <c r="BY85" s="210">
        <f>SUM('25.3転出'!BY85)</f>
        <v>0</v>
      </c>
      <c r="BZ85" s="211">
        <f>SUM('25.3転出'!BZ85)</f>
        <v>0</v>
      </c>
      <c r="CA85" s="198"/>
      <c r="CB85" s="198"/>
      <c r="CC85" s="198"/>
    </row>
    <row r="86" spans="27:81" ht="15.75" customHeight="1" x14ac:dyDescent="0.15">
      <c r="AA86" s="106">
        <v>68</v>
      </c>
      <c r="AB86" s="209">
        <f>SUM('25.3転出'!AB86)</f>
        <v>0</v>
      </c>
      <c r="AC86" s="210">
        <f>SUM('25.3転出'!AC86)</f>
        <v>0</v>
      </c>
      <c r="AD86" s="211">
        <f>SUM('25.3転出'!AD86)</f>
        <v>0</v>
      </c>
      <c r="AE86" s="209">
        <f>SUM('25.3転出'!AE86)</f>
        <v>0</v>
      </c>
      <c r="AF86" s="210">
        <f>SUM('25.3転出'!AF86)</f>
        <v>0</v>
      </c>
      <c r="AG86" s="211">
        <f>SUM('25.3転出'!AG86)</f>
        <v>0</v>
      </c>
      <c r="AH86" s="209">
        <f>SUM('25.3転出'!AH86)</f>
        <v>0</v>
      </c>
      <c r="AI86" s="210">
        <f>SUM('25.3転出'!AI86)</f>
        <v>0</v>
      </c>
      <c r="AJ86" s="211">
        <f>SUM('25.3転出'!AJ86)</f>
        <v>0</v>
      </c>
      <c r="AK86" s="209">
        <f>SUM('25.3転出'!AK86)</f>
        <v>0</v>
      </c>
      <c r="AL86" s="210">
        <f>SUM('25.3転出'!AL86)</f>
        <v>0</v>
      </c>
      <c r="AM86" s="211">
        <f>SUM('25.3転出'!AM86)</f>
        <v>0</v>
      </c>
      <c r="AN86" s="209">
        <f>SUM('25.3転出'!AN86)</f>
        <v>0</v>
      </c>
      <c r="AO86" s="210">
        <f>SUM('25.3転出'!AO86)</f>
        <v>0</v>
      </c>
      <c r="AP86" s="211">
        <f>SUM('25.3転出'!AP86)</f>
        <v>0</v>
      </c>
      <c r="AQ86" s="209">
        <f>SUM('25.3転出'!AQ86)</f>
        <v>0</v>
      </c>
      <c r="AR86" s="210">
        <f>SUM('25.3転出'!AR86)</f>
        <v>0</v>
      </c>
      <c r="AS86" s="211">
        <f>SUM('25.3転出'!AS86)</f>
        <v>0</v>
      </c>
      <c r="AT86" s="209">
        <f>SUM('25.3転出'!AT86)</f>
        <v>0</v>
      </c>
      <c r="AU86" s="210">
        <f>SUM('25.3転出'!AU86)</f>
        <v>0</v>
      </c>
      <c r="AV86" s="211">
        <f>SUM('25.3転出'!AV86)</f>
        <v>0</v>
      </c>
      <c r="AW86" s="209">
        <f>SUM('25.3転出'!AW86)</f>
        <v>0</v>
      </c>
      <c r="AX86" s="210">
        <f>SUM('25.3転出'!AX86)</f>
        <v>0</v>
      </c>
      <c r="AY86" s="211">
        <f>SUM('25.3転出'!AY86)</f>
        <v>0</v>
      </c>
      <c r="AZ86" s="209">
        <f>SUM('25.3転出'!AZ86)</f>
        <v>0</v>
      </c>
      <c r="BA86" s="210">
        <f>SUM('25.3転出'!BA86)</f>
        <v>0</v>
      </c>
      <c r="BB86" s="211">
        <f>SUM('25.3転出'!BB86)</f>
        <v>0</v>
      </c>
      <c r="BC86" s="209">
        <f>SUM('25.3転出'!BC86)</f>
        <v>0</v>
      </c>
      <c r="BD86" s="210">
        <f>SUM('25.3転出'!BD86)</f>
        <v>0</v>
      </c>
      <c r="BE86" s="211">
        <f>SUM('25.3転出'!BE86)</f>
        <v>0</v>
      </c>
      <c r="BF86" s="209">
        <f>SUM('25.3転出'!BF86)</f>
        <v>0</v>
      </c>
      <c r="BG86" s="210">
        <f>SUM('25.3転出'!BG86)</f>
        <v>0</v>
      </c>
      <c r="BH86" s="211">
        <f>SUM('25.3転出'!BH86)</f>
        <v>0</v>
      </c>
      <c r="BI86" s="209">
        <f>SUM('25.3転出'!BI86)</f>
        <v>0</v>
      </c>
      <c r="BJ86" s="210">
        <f>SUM('25.3転出'!BJ86)</f>
        <v>0</v>
      </c>
      <c r="BK86" s="211">
        <f>SUM('25.3転出'!BK86)</f>
        <v>0</v>
      </c>
      <c r="BL86" s="209">
        <f>SUM('25.3転出'!BL86)</f>
        <v>0</v>
      </c>
      <c r="BM86" s="210">
        <f>SUM('25.3転出'!BM86)</f>
        <v>0</v>
      </c>
      <c r="BN86" s="211">
        <f>SUM('25.3転出'!BN86)</f>
        <v>0</v>
      </c>
      <c r="BO86" s="209">
        <f>SUM('25.3転出'!BO86)</f>
        <v>0</v>
      </c>
      <c r="BP86" s="210">
        <f>SUM('25.3転出'!BP86)</f>
        <v>0</v>
      </c>
      <c r="BQ86" s="211">
        <f>SUM('25.3転出'!BQ86)</f>
        <v>0</v>
      </c>
      <c r="BR86" s="209">
        <f>SUM('25.3転出'!BR86)</f>
        <v>0</v>
      </c>
      <c r="BS86" s="210">
        <f>SUM('25.3転出'!BS86)</f>
        <v>0</v>
      </c>
      <c r="BT86" s="211">
        <f>SUM('25.3転出'!BT86)</f>
        <v>0</v>
      </c>
      <c r="BU86" s="209">
        <f>SUM('25.3転出'!BU86)</f>
        <v>0</v>
      </c>
      <c r="BV86" s="210">
        <f>SUM('25.3転出'!BV86)</f>
        <v>0</v>
      </c>
      <c r="BW86" s="211">
        <f>SUM('25.3転出'!BW86)</f>
        <v>0</v>
      </c>
      <c r="BX86" s="209">
        <f>SUM('25.3転出'!BX86)</f>
        <v>0</v>
      </c>
      <c r="BY86" s="210">
        <f>SUM('25.3転出'!BY86)</f>
        <v>0</v>
      </c>
      <c r="BZ86" s="211">
        <f>SUM('25.3転出'!BZ86)</f>
        <v>0</v>
      </c>
      <c r="CA86" s="198"/>
      <c r="CB86" s="198"/>
      <c r="CC86" s="198"/>
    </row>
    <row r="87" spans="27:81" ht="15.75" customHeight="1" x14ac:dyDescent="0.15">
      <c r="AA87" s="106">
        <v>69</v>
      </c>
      <c r="AB87" s="209">
        <f>SUM('25.3転出'!AB87)</f>
        <v>0</v>
      </c>
      <c r="AC87" s="210">
        <f>SUM('25.3転出'!AC87)</f>
        <v>0</v>
      </c>
      <c r="AD87" s="211">
        <f>SUM('25.3転出'!AD87)</f>
        <v>0</v>
      </c>
      <c r="AE87" s="209">
        <f>SUM('25.3転出'!AE87)</f>
        <v>0</v>
      </c>
      <c r="AF87" s="210">
        <f>SUM('25.3転出'!AF87)</f>
        <v>0</v>
      </c>
      <c r="AG87" s="211">
        <f>SUM('25.3転出'!AG87)</f>
        <v>0</v>
      </c>
      <c r="AH87" s="209">
        <f>SUM('25.3転出'!AH87)</f>
        <v>0</v>
      </c>
      <c r="AI87" s="210">
        <f>SUM('25.3転出'!AI87)</f>
        <v>0</v>
      </c>
      <c r="AJ87" s="211">
        <f>SUM('25.3転出'!AJ87)</f>
        <v>0</v>
      </c>
      <c r="AK87" s="209">
        <f>SUM('25.3転出'!AK87)</f>
        <v>0</v>
      </c>
      <c r="AL87" s="210">
        <f>SUM('25.3転出'!AL87)</f>
        <v>0</v>
      </c>
      <c r="AM87" s="211">
        <f>SUM('25.3転出'!AM87)</f>
        <v>0</v>
      </c>
      <c r="AN87" s="209">
        <f>SUM('25.3転出'!AN87)</f>
        <v>0</v>
      </c>
      <c r="AO87" s="210">
        <f>SUM('25.3転出'!AO87)</f>
        <v>0</v>
      </c>
      <c r="AP87" s="211">
        <f>SUM('25.3転出'!AP87)</f>
        <v>0</v>
      </c>
      <c r="AQ87" s="209">
        <f>SUM('25.3転出'!AQ87)</f>
        <v>0</v>
      </c>
      <c r="AR87" s="210">
        <f>SUM('25.3転出'!AR87)</f>
        <v>0</v>
      </c>
      <c r="AS87" s="211">
        <f>SUM('25.3転出'!AS87)</f>
        <v>0</v>
      </c>
      <c r="AT87" s="209">
        <f>SUM('25.3転出'!AT87)</f>
        <v>0</v>
      </c>
      <c r="AU87" s="210">
        <f>SUM('25.3転出'!AU87)</f>
        <v>0</v>
      </c>
      <c r="AV87" s="211">
        <f>SUM('25.3転出'!AV87)</f>
        <v>0</v>
      </c>
      <c r="AW87" s="209">
        <f>SUM('25.3転出'!AW87)</f>
        <v>0</v>
      </c>
      <c r="AX87" s="210">
        <f>SUM('25.3転出'!AX87)</f>
        <v>0</v>
      </c>
      <c r="AY87" s="211">
        <f>SUM('25.3転出'!AY87)</f>
        <v>0</v>
      </c>
      <c r="AZ87" s="209">
        <f>SUM('25.3転出'!AZ87)</f>
        <v>0</v>
      </c>
      <c r="BA87" s="210">
        <f>SUM('25.3転出'!BA87)</f>
        <v>0</v>
      </c>
      <c r="BB87" s="211">
        <f>SUM('25.3転出'!BB87)</f>
        <v>0</v>
      </c>
      <c r="BC87" s="209">
        <f>SUM('25.3転出'!BC87)</f>
        <v>0</v>
      </c>
      <c r="BD87" s="210">
        <f>SUM('25.3転出'!BD87)</f>
        <v>0</v>
      </c>
      <c r="BE87" s="211">
        <f>SUM('25.3転出'!BE87)</f>
        <v>0</v>
      </c>
      <c r="BF87" s="209">
        <f>SUM('25.3転出'!BF87)</f>
        <v>0</v>
      </c>
      <c r="BG87" s="210">
        <f>SUM('25.3転出'!BG87)</f>
        <v>0</v>
      </c>
      <c r="BH87" s="211">
        <f>SUM('25.3転出'!BH87)</f>
        <v>0</v>
      </c>
      <c r="BI87" s="209">
        <f>SUM('25.3転出'!BI87)</f>
        <v>0</v>
      </c>
      <c r="BJ87" s="210">
        <f>SUM('25.3転出'!BJ87)</f>
        <v>0</v>
      </c>
      <c r="BK87" s="211">
        <f>SUM('25.3転出'!BK87)</f>
        <v>0</v>
      </c>
      <c r="BL87" s="209">
        <f>SUM('25.3転出'!BL87)</f>
        <v>0</v>
      </c>
      <c r="BM87" s="210">
        <f>SUM('25.3転出'!BM87)</f>
        <v>0</v>
      </c>
      <c r="BN87" s="211">
        <f>SUM('25.3転出'!BN87)</f>
        <v>0</v>
      </c>
      <c r="BO87" s="209">
        <f>SUM('25.3転出'!BO87)</f>
        <v>0</v>
      </c>
      <c r="BP87" s="210">
        <f>SUM('25.3転出'!BP87)</f>
        <v>0</v>
      </c>
      <c r="BQ87" s="211">
        <f>SUM('25.3転出'!BQ87)</f>
        <v>0</v>
      </c>
      <c r="BR87" s="209">
        <f>SUM('25.3転出'!BR87)</f>
        <v>0</v>
      </c>
      <c r="BS87" s="210">
        <f>SUM('25.3転出'!BS87)</f>
        <v>0</v>
      </c>
      <c r="BT87" s="211">
        <f>SUM('25.3転出'!BT87)</f>
        <v>0</v>
      </c>
      <c r="BU87" s="209">
        <f>SUM('25.3転出'!BU87)</f>
        <v>0</v>
      </c>
      <c r="BV87" s="210">
        <f>SUM('25.3転出'!BV87)</f>
        <v>0</v>
      </c>
      <c r="BW87" s="211">
        <f>SUM('25.3転出'!BW87)</f>
        <v>0</v>
      </c>
      <c r="BX87" s="209">
        <f>SUM('25.3転出'!BX87)</f>
        <v>0</v>
      </c>
      <c r="BY87" s="210">
        <f>SUM('25.3転出'!BY87)</f>
        <v>0</v>
      </c>
      <c r="BZ87" s="211">
        <f>SUM('25.3転出'!BZ87)</f>
        <v>0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358">
        <f>SUM('25.3転出'!AB88)</f>
        <v>0</v>
      </c>
      <c r="AC88" s="359">
        <f>SUM('25.3転出'!AC88)</f>
        <v>0</v>
      </c>
      <c r="AD88" s="212">
        <f>SUM('25.3転出'!AD88)</f>
        <v>0</v>
      </c>
      <c r="AE88" s="358">
        <f>SUM('25.3転出'!AE88)</f>
        <v>0</v>
      </c>
      <c r="AF88" s="359">
        <f>SUM('25.3転出'!AF88)</f>
        <v>0</v>
      </c>
      <c r="AG88" s="212">
        <f>SUM('25.3転出'!AG88)</f>
        <v>0</v>
      </c>
      <c r="AH88" s="358">
        <f>SUM('25.3転出'!AH88)</f>
        <v>0</v>
      </c>
      <c r="AI88" s="359">
        <f>SUM('25.3転出'!AI88)</f>
        <v>0</v>
      </c>
      <c r="AJ88" s="212">
        <f>SUM('25.3転出'!AJ88)</f>
        <v>0</v>
      </c>
      <c r="AK88" s="358">
        <f>SUM('25.3転出'!AK88)</f>
        <v>0</v>
      </c>
      <c r="AL88" s="359">
        <f>SUM('25.3転出'!AL88)</f>
        <v>0</v>
      </c>
      <c r="AM88" s="212">
        <f>SUM('25.3転出'!AM88)</f>
        <v>0</v>
      </c>
      <c r="AN88" s="358">
        <f>SUM('25.3転出'!AN88)</f>
        <v>0</v>
      </c>
      <c r="AO88" s="359">
        <f>SUM('25.3転出'!AO88)</f>
        <v>0</v>
      </c>
      <c r="AP88" s="212">
        <f>SUM('25.3転出'!AP88)</f>
        <v>0</v>
      </c>
      <c r="AQ88" s="358">
        <f>SUM('25.3転出'!AQ88)</f>
        <v>0</v>
      </c>
      <c r="AR88" s="359">
        <f>SUM('25.3転出'!AR88)</f>
        <v>0</v>
      </c>
      <c r="AS88" s="212">
        <f>SUM('25.3転出'!AS88)</f>
        <v>0</v>
      </c>
      <c r="AT88" s="358">
        <f>SUM('25.3転出'!AT88)</f>
        <v>0</v>
      </c>
      <c r="AU88" s="359">
        <f>SUM('25.3転出'!AU88)</f>
        <v>0</v>
      </c>
      <c r="AV88" s="212">
        <f>SUM('25.3転出'!AV88)</f>
        <v>0</v>
      </c>
      <c r="AW88" s="358">
        <f>SUM('25.3転出'!AW88)</f>
        <v>0</v>
      </c>
      <c r="AX88" s="359">
        <f>SUM('25.3転出'!AX88)</f>
        <v>0</v>
      </c>
      <c r="AY88" s="212">
        <f>SUM('25.3転出'!AY88)</f>
        <v>0</v>
      </c>
      <c r="AZ88" s="358">
        <f>SUM('25.3転出'!AZ88)</f>
        <v>0</v>
      </c>
      <c r="BA88" s="359">
        <f>SUM('25.3転出'!BA88)</f>
        <v>0</v>
      </c>
      <c r="BB88" s="212">
        <f>SUM('25.3転出'!BB88)</f>
        <v>0</v>
      </c>
      <c r="BC88" s="358">
        <f>SUM('25.3転出'!BC88)</f>
        <v>0</v>
      </c>
      <c r="BD88" s="359">
        <f>SUM('25.3転出'!BD88)</f>
        <v>0</v>
      </c>
      <c r="BE88" s="212">
        <f>SUM('25.3転出'!BE88)</f>
        <v>0</v>
      </c>
      <c r="BF88" s="358">
        <f>SUM('25.3転出'!BF88)</f>
        <v>0</v>
      </c>
      <c r="BG88" s="359">
        <f>SUM('25.3転出'!BG88)</f>
        <v>0</v>
      </c>
      <c r="BH88" s="212">
        <f>SUM('25.3転出'!BH88)</f>
        <v>0</v>
      </c>
      <c r="BI88" s="358">
        <f>SUM('25.3転出'!BI88)</f>
        <v>0</v>
      </c>
      <c r="BJ88" s="359">
        <f>SUM('25.3転出'!BJ88)</f>
        <v>0</v>
      </c>
      <c r="BK88" s="212">
        <f>SUM('25.3転出'!BK88)</f>
        <v>0</v>
      </c>
      <c r="BL88" s="358">
        <f>SUM('25.3転出'!BL88)</f>
        <v>0</v>
      </c>
      <c r="BM88" s="359">
        <f>SUM('25.3転出'!BM88)</f>
        <v>0</v>
      </c>
      <c r="BN88" s="212">
        <f>SUM('25.3転出'!BN88)</f>
        <v>0</v>
      </c>
      <c r="BO88" s="358">
        <f>SUM('25.3転出'!BO88)</f>
        <v>0</v>
      </c>
      <c r="BP88" s="359">
        <f>SUM('25.3転出'!BP88)</f>
        <v>0</v>
      </c>
      <c r="BQ88" s="212">
        <f>SUM('25.3転出'!BQ88)</f>
        <v>0</v>
      </c>
      <c r="BR88" s="358">
        <f>SUM('25.3転出'!BR88)</f>
        <v>0</v>
      </c>
      <c r="BS88" s="359">
        <f>SUM('25.3転出'!BS88)</f>
        <v>0</v>
      </c>
      <c r="BT88" s="212">
        <f>SUM('25.3転出'!BT88)</f>
        <v>0</v>
      </c>
      <c r="BU88" s="358">
        <f>SUM('25.3転出'!BU88)</f>
        <v>0</v>
      </c>
      <c r="BV88" s="359">
        <f>SUM('25.3転出'!BV88)</f>
        <v>0</v>
      </c>
      <c r="BW88" s="212">
        <f>SUM('25.3転出'!BW88)</f>
        <v>0</v>
      </c>
      <c r="BX88" s="358">
        <f>SUM('25.3転出'!BX88)</f>
        <v>0</v>
      </c>
      <c r="BY88" s="359">
        <f>SUM('25.3転出'!BY88)</f>
        <v>0</v>
      </c>
      <c r="BZ88" s="212">
        <f>SUM('25.3転出'!BZ88)</f>
        <v>0</v>
      </c>
      <c r="CA88" s="198"/>
      <c r="CB88" s="198"/>
      <c r="CC88" s="198"/>
    </row>
    <row r="89" spans="27:81" ht="15.75" customHeight="1" x14ac:dyDescent="0.15">
      <c r="AA89" s="106">
        <v>70</v>
      </c>
      <c r="AB89" s="206">
        <f>SUM('25.3転出'!AB89)</f>
        <v>0</v>
      </c>
      <c r="AC89" s="207">
        <f>SUM('25.3転出'!AC89)</f>
        <v>0</v>
      </c>
      <c r="AD89" s="208">
        <f>SUM('25.3転出'!AD89)</f>
        <v>0</v>
      </c>
      <c r="AE89" s="206">
        <f>SUM('25.3転出'!AE89)</f>
        <v>0</v>
      </c>
      <c r="AF89" s="207">
        <f>SUM('25.3転出'!AF89)</f>
        <v>0</v>
      </c>
      <c r="AG89" s="208">
        <f>SUM('25.3転出'!AG89)</f>
        <v>0</v>
      </c>
      <c r="AH89" s="206">
        <f>SUM('25.3転出'!AH89)</f>
        <v>0</v>
      </c>
      <c r="AI89" s="207">
        <f>SUM('25.3転出'!AI89)</f>
        <v>0</v>
      </c>
      <c r="AJ89" s="208">
        <f>SUM('25.3転出'!AJ89)</f>
        <v>0</v>
      </c>
      <c r="AK89" s="206">
        <f>SUM('25.3転出'!AK89)</f>
        <v>0</v>
      </c>
      <c r="AL89" s="207">
        <f>SUM('25.3転出'!AL89)</f>
        <v>0</v>
      </c>
      <c r="AM89" s="208">
        <f>SUM('25.3転出'!AM89)</f>
        <v>0</v>
      </c>
      <c r="AN89" s="206">
        <f>SUM('25.3転出'!AN89)</f>
        <v>0</v>
      </c>
      <c r="AO89" s="207">
        <f>SUM('25.3転出'!AO89)</f>
        <v>0</v>
      </c>
      <c r="AP89" s="208">
        <f>SUM('25.3転出'!AP89)</f>
        <v>0</v>
      </c>
      <c r="AQ89" s="206">
        <f>SUM('25.3転出'!AQ89)</f>
        <v>0</v>
      </c>
      <c r="AR89" s="207">
        <f>SUM('25.3転出'!AR89)</f>
        <v>0</v>
      </c>
      <c r="AS89" s="208">
        <f>SUM('25.3転出'!AS89)</f>
        <v>0</v>
      </c>
      <c r="AT89" s="206">
        <f>SUM('25.3転出'!AT89)</f>
        <v>0</v>
      </c>
      <c r="AU89" s="207">
        <f>SUM('25.3転出'!AU89)</f>
        <v>0</v>
      </c>
      <c r="AV89" s="208">
        <f>SUM('25.3転出'!AV89)</f>
        <v>0</v>
      </c>
      <c r="AW89" s="206">
        <f>SUM('25.3転出'!AW89)</f>
        <v>0</v>
      </c>
      <c r="AX89" s="207">
        <f>SUM('25.3転出'!AX89)</f>
        <v>0</v>
      </c>
      <c r="AY89" s="208">
        <f>SUM('25.3転出'!AY89)</f>
        <v>0</v>
      </c>
      <c r="AZ89" s="206">
        <f>SUM('25.3転出'!AZ89)</f>
        <v>0</v>
      </c>
      <c r="BA89" s="207">
        <f>SUM('25.3転出'!BA89)</f>
        <v>0</v>
      </c>
      <c r="BB89" s="208">
        <f>SUM('25.3転出'!BB89)</f>
        <v>0</v>
      </c>
      <c r="BC89" s="206">
        <f>SUM('25.3転出'!BC89)</f>
        <v>0</v>
      </c>
      <c r="BD89" s="207">
        <f>SUM('25.3転出'!BD89)</f>
        <v>0</v>
      </c>
      <c r="BE89" s="208">
        <f>SUM('25.3転出'!BE89)</f>
        <v>0</v>
      </c>
      <c r="BF89" s="206">
        <f>SUM('25.3転出'!BF89)</f>
        <v>0</v>
      </c>
      <c r="BG89" s="207">
        <f>SUM('25.3転出'!BG89)</f>
        <v>0</v>
      </c>
      <c r="BH89" s="208">
        <f>SUM('25.3転出'!BH89)</f>
        <v>0</v>
      </c>
      <c r="BI89" s="206">
        <f>SUM('25.3転出'!BI89)</f>
        <v>0</v>
      </c>
      <c r="BJ89" s="207">
        <f>SUM('25.3転出'!BJ89)</f>
        <v>0</v>
      </c>
      <c r="BK89" s="208">
        <f>SUM('25.3転出'!BK89)</f>
        <v>0</v>
      </c>
      <c r="BL89" s="206">
        <f>SUM('25.3転出'!BL89)</f>
        <v>0</v>
      </c>
      <c r="BM89" s="207">
        <f>SUM('25.3転出'!BM89)</f>
        <v>0</v>
      </c>
      <c r="BN89" s="208">
        <f>SUM('25.3転出'!BN89)</f>
        <v>0</v>
      </c>
      <c r="BO89" s="206">
        <f>SUM('25.3転出'!BO89)</f>
        <v>0</v>
      </c>
      <c r="BP89" s="207">
        <f>SUM('25.3転出'!BP89)</f>
        <v>0</v>
      </c>
      <c r="BQ89" s="208">
        <f>SUM('25.3転出'!BQ89)</f>
        <v>0</v>
      </c>
      <c r="BR89" s="206">
        <f>SUM('25.3転出'!BR89)</f>
        <v>0</v>
      </c>
      <c r="BS89" s="207">
        <f>SUM('25.3転出'!BS89)</f>
        <v>0</v>
      </c>
      <c r="BT89" s="208">
        <f>SUM('25.3転出'!BT89)</f>
        <v>0</v>
      </c>
      <c r="BU89" s="206">
        <f>SUM('25.3転出'!BU89)</f>
        <v>0</v>
      </c>
      <c r="BV89" s="207">
        <f>SUM('25.3転出'!BV89)</f>
        <v>0</v>
      </c>
      <c r="BW89" s="208">
        <f>SUM('25.3転出'!BW89)</f>
        <v>0</v>
      </c>
      <c r="BX89" s="206">
        <f>SUM('25.3転出'!BX89)</f>
        <v>0</v>
      </c>
      <c r="BY89" s="207">
        <f>SUM('25.3転出'!BY89)</f>
        <v>0</v>
      </c>
      <c r="BZ89" s="208">
        <f>SUM('25.3転出'!BZ89)</f>
        <v>0</v>
      </c>
      <c r="CA89" s="198"/>
      <c r="CB89" s="198"/>
      <c r="CC89" s="198"/>
    </row>
    <row r="90" spans="27:81" ht="15.75" customHeight="1" x14ac:dyDescent="0.15">
      <c r="AA90" s="106">
        <v>71</v>
      </c>
      <c r="AB90" s="209">
        <f>SUM('25.3転出'!AB90)</f>
        <v>-1</v>
      </c>
      <c r="AC90" s="210">
        <f>SUM('25.3転出'!AC90)</f>
        <v>0</v>
      </c>
      <c r="AD90" s="211">
        <f>SUM('25.3転出'!AD90)</f>
        <v>-1</v>
      </c>
      <c r="AE90" s="209">
        <f>SUM('25.3転出'!AE90)</f>
        <v>0</v>
      </c>
      <c r="AF90" s="210">
        <f>SUM('25.3転出'!AF90)</f>
        <v>0</v>
      </c>
      <c r="AG90" s="211">
        <f>SUM('25.3転出'!AG90)</f>
        <v>0</v>
      </c>
      <c r="AH90" s="209">
        <f>SUM('25.3転出'!AH90)</f>
        <v>0</v>
      </c>
      <c r="AI90" s="210">
        <f>SUM('25.3転出'!AI90)</f>
        <v>0</v>
      </c>
      <c r="AJ90" s="211">
        <f>SUM('25.3転出'!AJ90)</f>
        <v>0</v>
      </c>
      <c r="AK90" s="209">
        <f>SUM('25.3転出'!AK90)</f>
        <v>0</v>
      </c>
      <c r="AL90" s="210">
        <f>SUM('25.3転出'!AL90)</f>
        <v>0</v>
      </c>
      <c r="AM90" s="211">
        <f>SUM('25.3転出'!AM90)</f>
        <v>0</v>
      </c>
      <c r="AN90" s="209">
        <f>SUM('25.3転出'!AN90)</f>
        <v>0</v>
      </c>
      <c r="AO90" s="210">
        <f>SUM('25.3転出'!AO90)</f>
        <v>0</v>
      </c>
      <c r="AP90" s="211">
        <f>SUM('25.3転出'!AP90)</f>
        <v>0</v>
      </c>
      <c r="AQ90" s="209">
        <f>SUM('25.3転出'!AQ90)</f>
        <v>0</v>
      </c>
      <c r="AR90" s="210">
        <f>SUM('25.3転出'!AR90)</f>
        <v>0</v>
      </c>
      <c r="AS90" s="211">
        <f>SUM('25.3転出'!AS90)</f>
        <v>0</v>
      </c>
      <c r="AT90" s="209">
        <f>SUM('25.3転出'!AT90)</f>
        <v>0</v>
      </c>
      <c r="AU90" s="210">
        <f>SUM('25.3転出'!AU90)</f>
        <v>0</v>
      </c>
      <c r="AV90" s="211">
        <f>SUM('25.3転出'!AV90)</f>
        <v>0</v>
      </c>
      <c r="AW90" s="209">
        <f>SUM('25.3転出'!AW90)</f>
        <v>0</v>
      </c>
      <c r="AX90" s="210">
        <f>SUM('25.3転出'!AX90)</f>
        <v>0</v>
      </c>
      <c r="AY90" s="211">
        <f>SUM('25.3転出'!AY90)</f>
        <v>0</v>
      </c>
      <c r="AZ90" s="209">
        <f>SUM('25.3転出'!AZ90)</f>
        <v>0</v>
      </c>
      <c r="BA90" s="210">
        <f>SUM('25.3転出'!BA90)</f>
        <v>0</v>
      </c>
      <c r="BB90" s="211">
        <f>SUM('25.3転出'!BB90)</f>
        <v>0</v>
      </c>
      <c r="BC90" s="209">
        <f>SUM('25.3転出'!BC90)</f>
        <v>0</v>
      </c>
      <c r="BD90" s="210">
        <f>SUM('25.3転出'!BD90)</f>
        <v>0</v>
      </c>
      <c r="BE90" s="211">
        <f>SUM('25.3転出'!BE90)</f>
        <v>0</v>
      </c>
      <c r="BF90" s="209">
        <f>SUM('25.3転出'!BF90)</f>
        <v>0</v>
      </c>
      <c r="BG90" s="210">
        <f>SUM('25.3転出'!BG90)</f>
        <v>0</v>
      </c>
      <c r="BH90" s="211">
        <f>SUM('25.3転出'!BH90)</f>
        <v>0</v>
      </c>
      <c r="BI90" s="209">
        <f>SUM('25.3転出'!BI90)</f>
        <v>0</v>
      </c>
      <c r="BJ90" s="210">
        <f>SUM('25.3転出'!BJ90)</f>
        <v>0</v>
      </c>
      <c r="BK90" s="211">
        <f>SUM('25.3転出'!BK90)</f>
        <v>0</v>
      </c>
      <c r="BL90" s="209">
        <f>SUM('25.3転出'!BL90)</f>
        <v>0</v>
      </c>
      <c r="BM90" s="210">
        <f>SUM('25.3転出'!BM90)</f>
        <v>0</v>
      </c>
      <c r="BN90" s="211">
        <f>SUM('25.3転出'!BN90)</f>
        <v>0</v>
      </c>
      <c r="BO90" s="209">
        <f>SUM('25.3転出'!BO90)</f>
        <v>0</v>
      </c>
      <c r="BP90" s="210">
        <f>SUM('25.3転出'!BP90)</f>
        <v>0</v>
      </c>
      <c r="BQ90" s="211">
        <f>SUM('25.3転出'!BQ90)</f>
        <v>0</v>
      </c>
      <c r="BR90" s="209">
        <f>SUM('25.3転出'!BR90)</f>
        <v>0</v>
      </c>
      <c r="BS90" s="210">
        <f>SUM('25.3転出'!BS90)</f>
        <v>0</v>
      </c>
      <c r="BT90" s="211">
        <f>SUM('25.3転出'!BT90)</f>
        <v>0</v>
      </c>
      <c r="BU90" s="209">
        <f>SUM('25.3転出'!BU90)</f>
        <v>-1</v>
      </c>
      <c r="BV90" s="210">
        <f>SUM('25.3転出'!BV90)</f>
        <v>0</v>
      </c>
      <c r="BW90" s="211">
        <f>SUM('25.3転出'!BW90)</f>
        <v>-1</v>
      </c>
      <c r="BX90" s="209">
        <f>SUM('25.3転出'!BX90)</f>
        <v>0</v>
      </c>
      <c r="BY90" s="210">
        <f>SUM('25.3転出'!BY90)</f>
        <v>0</v>
      </c>
      <c r="BZ90" s="211">
        <f>SUM('25.3転出'!BZ90)</f>
        <v>0</v>
      </c>
      <c r="CA90" s="198"/>
      <c r="CB90" s="198"/>
      <c r="CC90" s="198"/>
    </row>
    <row r="91" spans="27:81" ht="15.75" customHeight="1" x14ac:dyDescent="0.15">
      <c r="AA91" s="106">
        <v>72</v>
      </c>
      <c r="AB91" s="209">
        <f>SUM('25.3転出'!AB91)</f>
        <v>0</v>
      </c>
      <c r="AC91" s="210">
        <f>SUM('25.3転出'!AC91)</f>
        <v>0</v>
      </c>
      <c r="AD91" s="211">
        <f>SUM('25.3転出'!AD91)</f>
        <v>0</v>
      </c>
      <c r="AE91" s="209">
        <f>SUM('25.3転出'!AE91)</f>
        <v>0</v>
      </c>
      <c r="AF91" s="210">
        <f>SUM('25.3転出'!AF91)</f>
        <v>0</v>
      </c>
      <c r="AG91" s="211">
        <f>SUM('25.3転出'!AG91)</f>
        <v>0</v>
      </c>
      <c r="AH91" s="209">
        <f>SUM('25.3転出'!AH91)</f>
        <v>0</v>
      </c>
      <c r="AI91" s="210">
        <f>SUM('25.3転出'!AI91)</f>
        <v>0</v>
      </c>
      <c r="AJ91" s="211">
        <f>SUM('25.3転出'!AJ91)</f>
        <v>0</v>
      </c>
      <c r="AK91" s="209">
        <f>SUM('25.3転出'!AK91)</f>
        <v>0</v>
      </c>
      <c r="AL91" s="210">
        <f>SUM('25.3転出'!AL91)</f>
        <v>0</v>
      </c>
      <c r="AM91" s="211">
        <f>SUM('25.3転出'!AM91)</f>
        <v>0</v>
      </c>
      <c r="AN91" s="209">
        <f>SUM('25.3転出'!AN91)</f>
        <v>0</v>
      </c>
      <c r="AO91" s="210">
        <f>SUM('25.3転出'!AO91)</f>
        <v>0</v>
      </c>
      <c r="AP91" s="211">
        <f>SUM('25.3転出'!AP91)</f>
        <v>0</v>
      </c>
      <c r="AQ91" s="209">
        <f>SUM('25.3転出'!AQ91)</f>
        <v>0</v>
      </c>
      <c r="AR91" s="210">
        <f>SUM('25.3転出'!AR91)</f>
        <v>0</v>
      </c>
      <c r="AS91" s="211">
        <f>SUM('25.3転出'!AS91)</f>
        <v>0</v>
      </c>
      <c r="AT91" s="209">
        <f>SUM('25.3転出'!AT91)</f>
        <v>0</v>
      </c>
      <c r="AU91" s="210">
        <f>SUM('25.3転出'!AU91)</f>
        <v>0</v>
      </c>
      <c r="AV91" s="211">
        <f>SUM('25.3転出'!AV91)</f>
        <v>0</v>
      </c>
      <c r="AW91" s="209">
        <f>SUM('25.3転出'!AW91)</f>
        <v>0</v>
      </c>
      <c r="AX91" s="210">
        <f>SUM('25.3転出'!AX91)</f>
        <v>0</v>
      </c>
      <c r="AY91" s="211">
        <f>SUM('25.3転出'!AY91)</f>
        <v>0</v>
      </c>
      <c r="AZ91" s="209">
        <f>SUM('25.3転出'!AZ91)</f>
        <v>0</v>
      </c>
      <c r="BA91" s="210">
        <f>SUM('25.3転出'!BA91)</f>
        <v>0</v>
      </c>
      <c r="BB91" s="211">
        <f>SUM('25.3転出'!BB91)</f>
        <v>0</v>
      </c>
      <c r="BC91" s="209">
        <f>SUM('25.3転出'!BC91)</f>
        <v>0</v>
      </c>
      <c r="BD91" s="210">
        <f>SUM('25.3転出'!BD91)</f>
        <v>0</v>
      </c>
      <c r="BE91" s="211">
        <f>SUM('25.3転出'!BE91)</f>
        <v>0</v>
      </c>
      <c r="BF91" s="209">
        <f>SUM('25.3転出'!BF91)</f>
        <v>0</v>
      </c>
      <c r="BG91" s="210">
        <f>SUM('25.3転出'!BG91)</f>
        <v>0</v>
      </c>
      <c r="BH91" s="211">
        <f>SUM('25.3転出'!BH91)</f>
        <v>0</v>
      </c>
      <c r="BI91" s="209">
        <f>SUM('25.3転出'!BI91)</f>
        <v>0</v>
      </c>
      <c r="BJ91" s="210">
        <f>SUM('25.3転出'!BJ91)</f>
        <v>0</v>
      </c>
      <c r="BK91" s="211">
        <f>SUM('25.3転出'!BK91)</f>
        <v>0</v>
      </c>
      <c r="BL91" s="209">
        <f>SUM('25.3転出'!BL91)</f>
        <v>0</v>
      </c>
      <c r="BM91" s="210">
        <f>SUM('25.3転出'!BM91)</f>
        <v>0</v>
      </c>
      <c r="BN91" s="211">
        <f>SUM('25.3転出'!BN91)</f>
        <v>0</v>
      </c>
      <c r="BO91" s="209">
        <f>SUM('25.3転出'!BO91)</f>
        <v>0</v>
      </c>
      <c r="BP91" s="210">
        <f>SUM('25.3転出'!BP91)</f>
        <v>0</v>
      </c>
      <c r="BQ91" s="211">
        <f>SUM('25.3転出'!BQ91)</f>
        <v>0</v>
      </c>
      <c r="BR91" s="209">
        <f>SUM('25.3転出'!BR91)</f>
        <v>0</v>
      </c>
      <c r="BS91" s="210">
        <f>SUM('25.3転出'!BS91)</f>
        <v>0</v>
      </c>
      <c r="BT91" s="211">
        <f>SUM('25.3転出'!BT91)</f>
        <v>0</v>
      </c>
      <c r="BU91" s="209">
        <f>SUM('25.3転出'!BU91)</f>
        <v>0</v>
      </c>
      <c r="BV91" s="210">
        <f>SUM('25.3転出'!BV91)</f>
        <v>0</v>
      </c>
      <c r="BW91" s="211">
        <f>SUM('25.3転出'!BW91)</f>
        <v>0</v>
      </c>
      <c r="BX91" s="209">
        <f>SUM('25.3転出'!BX91)</f>
        <v>0</v>
      </c>
      <c r="BY91" s="210">
        <f>SUM('25.3転出'!BY91)</f>
        <v>0</v>
      </c>
      <c r="BZ91" s="211">
        <f>SUM('25.3転出'!BZ91)</f>
        <v>0</v>
      </c>
      <c r="CA91" s="198"/>
      <c r="CB91" s="198"/>
      <c r="CC91" s="198"/>
    </row>
    <row r="92" spans="27:81" ht="15.75" customHeight="1" x14ac:dyDescent="0.15">
      <c r="AA92" s="106">
        <v>73</v>
      </c>
      <c r="AB92" s="209">
        <f>SUM('25.3転出'!AB92)</f>
        <v>0</v>
      </c>
      <c r="AC92" s="210">
        <f>SUM('25.3転出'!AC92)</f>
        <v>0</v>
      </c>
      <c r="AD92" s="211">
        <f>SUM('25.3転出'!AD92)</f>
        <v>0</v>
      </c>
      <c r="AE92" s="209">
        <f>SUM('25.3転出'!AE92)</f>
        <v>0</v>
      </c>
      <c r="AF92" s="210">
        <f>SUM('25.3転出'!AF92)</f>
        <v>0</v>
      </c>
      <c r="AG92" s="211">
        <f>SUM('25.3転出'!AG92)</f>
        <v>0</v>
      </c>
      <c r="AH92" s="209">
        <f>SUM('25.3転出'!AH92)</f>
        <v>0</v>
      </c>
      <c r="AI92" s="210">
        <f>SUM('25.3転出'!AI92)</f>
        <v>0</v>
      </c>
      <c r="AJ92" s="211">
        <f>SUM('25.3転出'!AJ92)</f>
        <v>0</v>
      </c>
      <c r="AK92" s="209">
        <f>SUM('25.3転出'!AK92)</f>
        <v>0</v>
      </c>
      <c r="AL92" s="210">
        <f>SUM('25.3転出'!AL92)</f>
        <v>0</v>
      </c>
      <c r="AM92" s="211">
        <f>SUM('25.3転出'!AM92)</f>
        <v>0</v>
      </c>
      <c r="AN92" s="209">
        <f>SUM('25.3転出'!AN92)</f>
        <v>0</v>
      </c>
      <c r="AO92" s="210">
        <f>SUM('25.3転出'!AO92)</f>
        <v>0</v>
      </c>
      <c r="AP92" s="211">
        <f>SUM('25.3転出'!AP92)</f>
        <v>0</v>
      </c>
      <c r="AQ92" s="209">
        <f>SUM('25.3転出'!AQ92)</f>
        <v>0</v>
      </c>
      <c r="AR92" s="210">
        <f>SUM('25.3転出'!AR92)</f>
        <v>0</v>
      </c>
      <c r="AS92" s="211">
        <f>SUM('25.3転出'!AS92)</f>
        <v>0</v>
      </c>
      <c r="AT92" s="209">
        <f>SUM('25.3転出'!AT92)</f>
        <v>0</v>
      </c>
      <c r="AU92" s="210">
        <f>SUM('25.3転出'!AU92)</f>
        <v>0</v>
      </c>
      <c r="AV92" s="211">
        <f>SUM('25.3転出'!AV92)</f>
        <v>0</v>
      </c>
      <c r="AW92" s="209">
        <f>SUM('25.3転出'!AW92)</f>
        <v>0</v>
      </c>
      <c r="AX92" s="210">
        <f>SUM('25.3転出'!AX92)</f>
        <v>0</v>
      </c>
      <c r="AY92" s="211">
        <f>SUM('25.3転出'!AY92)</f>
        <v>0</v>
      </c>
      <c r="AZ92" s="209">
        <f>SUM('25.3転出'!AZ92)</f>
        <v>0</v>
      </c>
      <c r="BA92" s="210">
        <f>SUM('25.3転出'!BA92)</f>
        <v>0</v>
      </c>
      <c r="BB92" s="211">
        <f>SUM('25.3転出'!BB92)</f>
        <v>0</v>
      </c>
      <c r="BC92" s="209">
        <f>SUM('25.3転出'!BC92)</f>
        <v>0</v>
      </c>
      <c r="BD92" s="210">
        <f>SUM('25.3転出'!BD92)</f>
        <v>0</v>
      </c>
      <c r="BE92" s="211">
        <f>SUM('25.3転出'!BE92)</f>
        <v>0</v>
      </c>
      <c r="BF92" s="209">
        <f>SUM('25.3転出'!BF92)</f>
        <v>0</v>
      </c>
      <c r="BG92" s="210">
        <f>SUM('25.3転出'!BG92)</f>
        <v>0</v>
      </c>
      <c r="BH92" s="211">
        <f>SUM('25.3転出'!BH92)</f>
        <v>0</v>
      </c>
      <c r="BI92" s="209">
        <f>SUM('25.3転出'!BI92)</f>
        <v>0</v>
      </c>
      <c r="BJ92" s="210">
        <f>SUM('25.3転出'!BJ92)</f>
        <v>0</v>
      </c>
      <c r="BK92" s="211">
        <f>SUM('25.3転出'!BK92)</f>
        <v>0</v>
      </c>
      <c r="BL92" s="209">
        <f>SUM('25.3転出'!BL92)</f>
        <v>0</v>
      </c>
      <c r="BM92" s="210">
        <f>SUM('25.3転出'!BM92)</f>
        <v>0</v>
      </c>
      <c r="BN92" s="211">
        <f>SUM('25.3転出'!BN92)</f>
        <v>0</v>
      </c>
      <c r="BO92" s="209">
        <f>SUM('25.3転出'!BO92)</f>
        <v>0</v>
      </c>
      <c r="BP92" s="210">
        <f>SUM('25.3転出'!BP92)</f>
        <v>0</v>
      </c>
      <c r="BQ92" s="211">
        <f>SUM('25.3転出'!BQ92)</f>
        <v>0</v>
      </c>
      <c r="BR92" s="209">
        <f>SUM('25.3転出'!BR92)</f>
        <v>0</v>
      </c>
      <c r="BS92" s="210">
        <f>SUM('25.3転出'!BS92)</f>
        <v>0</v>
      </c>
      <c r="BT92" s="211">
        <f>SUM('25.3転出'!BT92)</f>
        <v>0</v>
      </c>
      <c r="BU92" s="209">
        <f>SUM('25.3転出'!BU92)</f>
        <v>0</v>
      </c>
      <c r="BV92" s="210">
        <f>SUM('25.3転出'!BV92)</f>
        <v>0</v>
      </c>
      <c r="BW92" s="211">
        <f>SUM('25.3転出'!BW92)</f>
        <v>0</v>
      </c>
      <c r="BX92" s="209">
        <f>SUM('25.3転出'!BX92)</f>
        <v>0</v>
      </c>
      <c r="BY92" s="210">
        <f>SUM('25.3転出'!BY92)</f>
        <v>0</v>
      </c>
      <c r="BZ92" s="211">
        <f>SUM('25.3転出'!BZ92)</f>
        <v>0</v>
      </c>
      <c r="CA92" s="198"/>
      <c r="CB92" s="198"/>
      <c r="CC92" s="198"/>
    </row>
    <row r="93" spans="27:81" ht="15.75" customHeight="1" x14ac:dyDescent="0.15">
      <c r="AA93" s="106">
        <v>74</v>
      </c>
      <c r="AB93" s="209">
        <f>SUM('25.3転出'!AB93)</f>
        <v>0</v>
      </c>
      <c r="AC93" s="210">
        <f>SUM('25.3転出'!AC93)</f>
        <v>0</v>
      </c>
      <c r="AD93" s="211">
        <f>SUM('25.3転出'!AD93)</f>
        <v>0</v>
      </c>
      <c r="AE93" s="209">
        <f>SUM('25.3転出'!AE93)</f>
        <v>0</v>
      </c>
      <c r="AF93" s="210">
        <f>SUM('25.3転出'!AF93)</f>
        <v>0</v>
      </c>
      <c r="AG93" s="211">
        <f>SUM('25.3転出'!AG93)</f>
        <v>0</v>
      </c>
      <c r="AH93" s="209">
        <f>SUM('25.3転出'!AH93)</f>
        <v>0</v>
      </c>
      <c r="AI93" s="210">
        <f>SUM('25.3転出'!AI93)</f>
        <v>0</v>
      </c>
      <c r="AJ93" s="211">
        <f>SUM('25.3転出'!AJ93)</f>
        <v>0</v>
      </c>
      <c r="AK93" s="209">
        <f>SUM('25.3転出'!AK93)</f>
        <v>0</v>
      </c>
      <c r="AL93" s="210">
        <f>SUM('25.3転出'!AL93)</f>
        <v>0</v>
      </c>
      <c r="AM93" s="211">
        <f>SUM('25.3転出'!AM93)</f>
        <v>0</v>
      </c>
      <c r="AN93" s="209">
        <f>SUM('25.3転出'!AN93)</f>
        <v>0</v>
      </c>
      <c r="AO93" s="210">
        <f>SUM('25.3転出'!AO93)</f>
        <v>0</v>
      </c>
      <c r="AP93" s="211">
        <f>SUM('25.3転出'!AP93)</f>
        <v>0</v>
      </c>
      <c r="AQ93" s="209">
        <f>SUM('25.3転出'!AQ93)</f>
        <v>0</v>
      </c>
      <c r="AR93" s="210">
        <f>SUM('25.3転出'!AR93)</f>
        <v>0</v>
      </c>
      <c r="AS93" s="211">
        <f>SUM('25.3転出'!AS93)</f>
        <v>0</v>
      </c>
      <c r="AT93" s="209">
        <f>SUM('25.3転出'!AT93)</f>
        <v>0</v>
      </c>
      <c r="AU93" s="210">
        <f>SUM('25.3転出'!AU93)</f>
        <v>0</v>
      </c>
      <c r="AV93" s="211">
        <f>SUM('25.3転出'!AV93)</f>
        <v>0</v>
      </c>
      <c r="AW93" s="209">
        <f>SUM('25.3転出'!AW93)</f>
        <v>0</v>
      </c>
      <c r="AX93" s="210">
        <f>SUM('25.3転出'!AX93)</f>
        <v>0</v>
      </c>
      <c r="AY93" s="211">
        <f>SUM('25.3転出'!AY93)</f>
        <v>0</v>
      </c>
      <c r="AZ93" s="209">
        <f>SUM('25.3転出'!AZ93)</f>
        <v>0</v>
      </c>
      <c r="BA93" s="210">
        <f>SUM('25.3転出'!BA93)</f>
        <v>0</v>
      </c>
      <c r="BB93" s="211">
        <f>SUM('25.3転出'!BB93)</f>
        <v>0</v>
      </c>
      <c r="BC93" s="209">
        <f>SUM('25.3転出'!BC93)</f>
        <v>0</v>
      </c>
      <c r="BD93" s="210">
        <f>SUM('25.3転出'!BD93)</f>
        <v>0</v>
      </c>
      <c r="BE93" s="211">
        <f>SUM('25.3転出'!BE93)</f>
        <v>0</v>
      </c>
      <c r="BF93" s="209">
        <f>SUM('25.3転出'!BF93)</f>
        <v>0</v>
      </c>
      <c r="BG93" s="210">
        <f>SUM('25.3転出'!BG93)</f>
        <v>0</v>
      </c>
      <c r="BH93" s="211">
        <f>SUM('25.3転出'!BH93)</f>
        <v>0</v>
      </c>
      <c r="BI93" s="209">
        <f>SUM('25.3転出'!BI93)</f>
        <v>0</v>
      </c>
      <c r="BJ93" s="210">
        <f>SUM('25.3転出'!BJ93)</f>
        <v>0</v>
      </c>
      <c r="BK93" s="211">
        <f>SUM('25.3転出'!BK93)</f>
        <v>0</v>
      </c>
      <c r="BL93" s="209">
        <f>SUM('25.3転出'!BL93)</f>
        <v>0</v>
      </c>
      <c r="BM93" s="210">
        <f>SUM('25.3転出'!BM93)</f>
        <v>0</v>
      </c>
      <c r="BN93" s="211">
        <f>SUM('25.3転出'!BN93)</f>
        <v>0</v>
      </c>
      <c r="BO93" s="209">
        <f>SUM('25.3転出'!BO93)</f>
        <v>0</v>
      </c>
      <c r="BP93" s="210">
        <f>SUM('25.3転出'!BP93)</f>
        <v>0</v>
      </c>
      <c r="BQ93" s="211">
        <f>SUM('25.3転出'!BQ93)</f>
        <v>0</v>
      </c>
      <c r="BR93" s="209">
        <f>SUM('25.3転出'!BR93)</f>
        <v>0</v>
      </c>
      <c r="BS93" s="210">
        <f>SUM('25.3転出'!BS93)</f>
        <v>0</v>
      </c>
      <c r="BT93" s="211">
        <f>SUM('25.3転出'!BT93)</f>
        <v>0</v>
      </c>
      <c r="BU93" s="209">
        <f>SUM('25.3転出'!BU93)</f>
        <v>0</v>
      </c>
      <c r="BV93" s="210">
        <f>SUM('25.3転出'!BV93)</f>
        <v>0</v>
      </c>
      <c r="BW93" s="211">
        <f>SUM('25.3転出'!BW93)</f>
        <v>0</v>
      </c>
      <c r="BX93" s="209">
        <f>SUM('25.3転出'!BX93)</f>
        <v>0</v>
      </c>
      <c r="BY93" s="210">
        <f>SUM('25.3転出'!BY93)</f>
        <v>0</v>
      </c>
      <c r="BZ93" s="211">
        <f>SUM('25.3転出'!BZ93)</f>
        <v>0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358">
        <f>SUM('25.3転出'!AB94)</f>
        <v>-1</v>
      </c>
      <c r="AC94" s="359">
        <f>SUM('25.3転出'!AC94)</f>
        <v>0</v>
      </c>
      <c r="AD94" s="212">
        <f>SUM('25.3転出'!AD94)</f>
        <v>-1</v>
      </c>
      <c r="AE94" s="358">
        <f>SUM('25.3転出'!AE94)</f>
        <v>0</v>
      </c>
      <c r="AF94" s="359">
        <f>SUM('25.3転出'!AF94)</f>
        <v>0</v>
      </c>
      <c r="AG94" s="212">
        <f>SUM('25.3転出'!AG94)</f>
        <v>0</v>
      </c>
      <c r="AH94" s="358">
        <f>SUM('25.3転出'!AH94)</f>
        <v>0</v>
      </c>
      <c r="AI94" s="359">
        <f>SUM('25.3転出'!AI94)</f>
        <v>0</v>
      </c>
      <c r="AJ94" s="212">
        <f>SUM('25.3転出'!AJ94)</f>
        <v>0</v>
      </c>
      <c r="AK94" s="358">
        <f>SUM('25.3転出'!AK94)</f>
        <v>0</v>
      </c>
      <c r="AL94" s="359">
        <f>SUM('25.3転出'!AL94)</f>
        <v>0</v>
      </c>
      <c r="AM94" s="212">
        <f>SUM('25.3転出'!AM94)</f>
        <v>0</v>
      </c>
      <c r="AN94" s="358">
        <f>SUM('25.3転出'!AN94)</f>
        <v>0</v>
      </c>
      <c r="AO94" s="359">
        <f>SUM('25.3転出'!AO94)</f>
        <v>0</v>
      </c>
      <c r="AP94" s="212">
        <f>SUM('25.3転出'!AP94)</f>
        <v>0</v>
      </c>
      <c r="AQ94" s="358">
        <f>SUM('25.3転出'!AQ94)</f>
        <v>0</v>
      </c>
      <c r="AR94" s="359">
        <f>SUM('25.3転出'!AR94)</f>
        <v>0</v>
      </c>
      <c r="AS94" s="212">
        <f>SUM('25.3転出'!AS94)</f>
        <v>0</v>
      </c>
      <c r="AT94" s="358">
        <f>SUM('25.3転出'!AT94)</f>
        <v>0</v>
      </c>
      <c r="AU94" s="359">
        <f>SUM('25.3転出'!AU94)</f>
        <v>0</v>
      </c>
      <c r="AV94" s="212">
        <f>SUM('25.3転出'!AV94)</f>
        <v>0</v>
      </c>
      <c r="AW94" s="358">
        <f>SUM('25.3転出'!AW94)</f>
        <v>0</v>
      </c>
      <c r="AX94" s="359">
        <f>SUM('25.3転出'!AX94)</f>
        <v>0</v>
      </c>
      <c r="AY94" s="212">
        <f>SUM('25.3転出'!AY94)</f>
        <v>0</v>
      </c>
      <c r="AZ94" s="358">
        <f>SUM('25.3転出'!AZ94)</f>
        <v>0</v>
      </c>
      <c r="BA94" s="359">
        <f>SUM('25.3転出'!BA94)</f>
        <v>0</v>
      </c>
      <c r="BB94" s="212">
        <f>SUM('25.3転出'!BB94)</f>
        <v>0</v>
      </c>
      <c r="BC94" s="358">
        <f>SUM('25.3転出'!BC94)</f>
        <v>0</v>
      </c>
      <c r="BD94" s="359">
        <f>SUM('25.3転出'!BD94)</f>
        <v>0</v>
      </c>
      <c r="BE94" s="212">
        <f>SUM('25.3転出'!BE94)</f>
        <v>0</v>
      </c>
      <c r="BF94" s="358">
        <f>SUM('25.3転出'!BF94)</f>
        <v>0</v>
      </c>
      <c r="BG94" s="359">
        <f>SUM('25.3転出'!BG94)</f>
        <v>0</v>
      </c>
      <c r="BH94" s="212">
        <f>SUM('25.3転出'!BH94)</f>
        <v>0</v>
      </c>
      <c r="BI94" s="358">
        <f>SUM('25.3転出'!BI94)</f>
        <v>0</v>
      </c>
      <c r="BJ94" s="359">
        <f>SUM('25.3転出'!BJ94)</f>
        <v>0</v>
      </c>
      <c r="BK94" s="212">
        <f>SUM('25.3転出'!BK94)</f>
        <v>0</v>
      </c>
      <c r="BL94" s="358">
        <f>SUM('25.3転出'!BL94)</f>
        <v>0</v>
      </c>
      <c r="BM94" s="359">
        <f>SUM('25.3転出'!BM94)</f>
        <v>0</v>
      </c>
      <c r="BN94" s="212">
        <f>SUM('25.3転出'!BN94)</f>
        <v>0</v>
      </c>
      <c r="BO94" s="358">
        <f>SUM('25.3転出'!BO94)</f>
        <v>0</v>
      </c>
      <c r="BP94" s="359">
        <f>SUM('25.3転出'!BP94)</f>
        <v>0</v>
      </c>
      <c r="BQ94" s="212">
        <f>SUM('25.3転出'!BQ94)</f>
        <v>0</v>
      </c>
      <c r="BR94" s="358">
        <f>SUM('25.3転出'!BR94)</f>
        <v>0</v>
      </c>
      <c r="BS94" s="359">
        <f>SUM('25.3転出'!BS94)</f>
        <v>0</v>
      </c>
      <c r="BT94" s="212">
        <f>SUM('25.3転出'!BT94)</f>
        <v>0</v>
      </c>
      <c r="BU94" s="358">
        <f>SUM('25.3転出'!BU94)</f>
        <v>-1</v>
      </c>
      <c r="BV94" s="359">
        <f>SUM('25.3転出'!BV94)</f>
        <v>0</v>
      </c>
      <c r="BW94" s="212">
        <f>SUM('25.3転出'!BW94)</f>
        <v>-1</v>
      </c>
      <c r="BX94" s="358">
        <f>SUM('25.3転出'!BX94)</f>
        <v>0</v>
      </c>
      <c r="BY94" s="359">
        <f>SUM('25.3転出'!BY94)</f>
        <v>0</v>
      </c>
      <c r="BZ94" s="212">
        <f>SUM('25.3転出'!BZ94)</f>
        <v>0</v>
      </c>
      <c r="CA94" s="198"/>
      <c r="CB94" s="198"/>
      <c r="CC94" s="198"/>
    </row>
    <row r="95" spans="27:81" ht="15.75" customHeight="1" x14ac:dyDescent="0.15">
      <c r="AA95" s="106">
        <v>75</v>
      </c>
      <c r="AB95" s="206">
        <f>SUM('25.3転出'!AB95)</f>
        <v>0</v>
      </c>
      <c r="AC95" s="207">
        <f>SUM('25.3転出'!AC95)</f>
        <v>0</v>
      </c>
      <c r="AD95" s="208">
        <f>SUM('25.3転出'!AD95)</f>
        <v>0</v>
      </c>
      <c r="AE95" s="206">
        <f>SUM('25.3転出'!AE95)</f>
        <v>0</v>
      </c>
      <c r="AF95" s="207">
        <f>SUM('25.3転出'!AF95)</f>
        <v>0</v>
      </c>
      <c r="AG95" s="208">
        <f>SUM('25.3転出'!AG95)</f>
        <v>0</v>
      </c>
      <c r="AH95" s="206">
        <f>SUM('25.3転出'!AH95)</f>
        <v>0</v>
      </c>
      <c r="AI95" s="207">
        <f>SUM('25.3転出'!AI95)</f>
        <v>0</v>
      </c>
      <c r="AJ95" s="208">
        <f>SUM('25.3転出'!AJ95)</f>
        <v>0</v>
      </c>
      <c r="AK95" s="206">
        <f>SUM('25.3転出'!AK95)</f>
        <v>0</v>
      </c>
      <c r="AL95" s="207">
        <f>SUM('25.3転出'!AL95)</f>
        <v>0</v>
      </c>
      <c r="AM95" s="208">
        <f>SUM('25.3転出'!AM95)</f>
        <v>0</v>
      </c>
      <c r="AN95" s="206">
        <f>SUM('25.3転出'!AN95)</f>
        <v>0</v>
      </c>
      <c r="AO95" s="207">
        <f>SUM('25.3転出'!AO95)</f>
        <v>0</v>
      </c>
      <c r="AP95" s="208">
        <f>SUM('25.3転出'!AP95)</f>
        <v>0</v>
      </c>
      <c r="AQ95" s="206">
        <f>SUM('25.3転出'!AQ95)</f>
        <v>0</v>
      </c>
      <c r="AR95" s="207">
        <f>SUM('25.3転出'!AR95)</f>
        <v>0</v>
      </c>
      <c r="AS95" s="208">
        <f>SUM('25.3転出'!AS95)</f>
        <v>0</v>
      </c>
      <c r="AT95" s="206">
        <f>SUM('25.3転出'!AT95)</f>
        <v>0</v>
      </c>
      <c r="AU95" s="207">
        <f>SUM('25.3転出'!AU95)</f>
        <v>0</v>
      </c>
      <c r="AV95" s="208">
        <f>SUM('25.3転出'!AV95)</f>
        <v>0</v>
      </c>
      <c r="AW95" s="206">
        <f>SUM('25.3転出'!AW95)</f>
        <v>0</v>
      </c>
      <c r="AX95" s="207">
        <f>SUM('25.3転出'!AX95)</f>
        <v>0</v>
      </c>
      <c r="AY95" s="208">
        <f>SUM('25.3転出'!AY95)</f>
        <v>0</v>
      </c>
      <c r="AZ95" s="206">
        <f>SUM('25.3転出'!AZ95)</f>
        <v>0</v>
      </c>
      <c r="BA95" s="207">
        <f>SUM('25.3転出'!BA95)</f>
        <v>0</v>
      </c>
      <c r="BB95" s="208">
        <f>SUM('25.3転出'!BB95)</f>
        <v>0</v>
      </c>
      <c r="BC95" s="206">
        <f>SUM('25.3転出'!BC95)</f>
        <v>0</v>
      </c>
      <c r="BD95" s="207">
        <f>SUM('25.3転出'!BD95)</f>
        <v>0</v>
      </c>
      <c r="BE95" s="208">
        <f>SUM('25.3転出'!BE95)</f>
        <v>0</v>
      </c>
      <c r="BF95" s="206">
        <f>SUM('25.3転出'!BF95)</f>
        <v>0</v>
      </c>
      <c r="BG95" s="207">
        <f>SUM('25.3転出'!BG95)</f>
        <v>0</v>
      </c>
      <c r="BH95" s="208">
        <f>SUM('25.3転出'!BH95)</f>
        <v>0</v>
      </c>
      <c r="BI95" s="206">
        <f>SUM('25.3転出'!BI95)</f>
        <v>0</v>
      </c>
      <c r="BJ95" s="207">
        <f>SUM('25.3転出'!BJ95)</f>
        <v>0</v>
      </c>
      <c r="BK95" s="208">
        <f>SUM('25.3転出'!BK95)</f>
        <v>0</v>
      </c>
      <c r="BL95" s="206">
        <f>SUM('25.3転出'!BL95)</f>
        <v>0</v>
      </c>
      <c r="BM95" s="207">
        <f>SUM('25.3転出'!BM95)</f>
        <v>0</v>
      </c>
      <c r="BN95" s="208">
        <f>SUM('25.3転出'!BN95)</f>
        <v>0</v>
      </c>
      <c r="BO95" s="206">
        <f>SUM('25.3転出'!BO95)</f>
        <v>0</v>
      </c>
      <c r="BP95" s="207">
        <f>SUM('25.3転出'!BP95)</f>
        <v>0</v>
      </c>
      <c r="BQ95" s="208">
        <f>SUM('25.3転出'!BQ95)</f>
        <v>0</v>
      </c>
      <c r="BR95" s="206">
        <f>SUM('25.3転出'!BR95)</f>
        <v>0</v>
      </c>
      <c r="BS95" s="207">
        <f>SUM('25.3転出'!BS95)</f>
        <v>0</v>
      </c>
      <c r="BT95" s="208">
        <f>SUM('25.3転出'!BT95)</f>
        <v>0</v>
      </c>
      <c r="BU95" s="206">
        <f>SUM('25.3転出'!BU95)</f>
        <v>0</v>
      </c>
      <c r="BV95" s="207">
        <f>SUM('25.3転出'!BV95)</f>
        <v>0</v>
      </c>
      <c r="BW95" s="208">
        <f>SUM('25.3転出'!BW95)</f>
        <v>0</v>
      </c>
      <c r="BX95" s="206">
        <f>SUM('25.3転出'!BX95)</f>
        <v>0</v>
      </c>
      <c r="BY95" s="207">
        <f>SUM('25.3転出'!BY95)</f>
        <v>0</v>
      </c>
      <c r="BZ95" s="208">
        <f>SUM('25.3転出'!BZ95)</f>
        <v>0</v>
      </c>
      <c r="CA95" s="198"/>
      <c r="CB95" s="198"/>
      <c r="CC95" s="198"/>
    </row>
    <row r="96" spans="27:81" ht="15.75" customHeight="1" x14ac:dyDescent="0.15">
      <c r="AA96" s="106">
        <v>76</v>
      </c>
      <c r="AB96" s="209">
        <f>SUM('25.3転出'!AB96)</f>
        <v>0</v>
      </c>
      <c r="AC96" s="210">
        <f>SUM('25.3転出'!AC96)</f>
        <v>0</v>
      </c>
      <c r="AD96" s="211">
        <f>SUM('25.3転出'!AD96)</f>
        <v>0</v>
      </c>
      <c r="AE96" s="209">
        <f>SUM('25.3転出'!AE96)</f>
        <v>0</v>
      </c>
      <c r="AF96" s="210">
        <f>SUM('25.3転出'!AF96)</f>
        <v>0</v>
      </c>
      <c r="AG96" s="211">
        <f>SUM('25.3転出'!AG96)</f>
        <v>0</v>
      </c>
      <c r="AH96" s="209">
        <f>SUM('25.3転出'!AH96)</f>
        <v>0</v>
      </c>
      <c r="AI96" s="210">
        <f>SUM('25.3転出'!AI96)</f>
        <v>0</v>
      </c>
      <c r="AJ96" s="211">
        <f>SUM('25.3転出'!AJ96)</f>
        <v>0</v>
      </c>
      <c r="AK96" s="209">
        <f>SUM('25.3転出'!AK96)</f>
        <v>0</v>
      </c>
      <c r="AL96" s="210">
        <f>SUM('25.3転出'!AL96)</f>
        <v>0</v>
      </c>
      <c r="AM96" s="211">
        <f>SUM('25.3転出'!AM96)</f>
        <v>0</v>
      </c>
      <c r="AN96" s="209">
        <f>SUM('25.3転出'!AN96)</f>
        <v>0</v>
      </c>
      <c r="AO96" s="210">
        <f>SUM('25.3転出'!AO96)</f>
        <v>0</v>
      </c>
      <c r="AP96" s="211">
        <f>SUM('25.3転出'!AP96)</f>
        <v>0</v>
      </c>
      <c r="AQ96" s="209">
        <f>SUM('25.3転出'!AQ96)</f>
        <v>0</v>
      </c>
      <c r="AR96" s="210">
        <f>SUM('25.3転出'!AR96)</f>
        <v>0</v>
      </c>
      <c r="AS96" s="211">
        <f>SUM('25.3転出'!AS96)</f>
        <v>0</v>
      </c>
      <c r="AT96" s="209">
        <f>SUM('25.3転出'!AT96)</f>
        <v>0</v>
      </c>
      <c r="AU96" s="210">
        <f>SUM('25.3転出'!AU96)</f>
        <v>0</v>
      </c>
      <c r="AV96" s="211">
        <f>SUM('25.3転出'!AV96)</f>
        <v>0</v>
      </c>
      <c r="AW96" s="209">
        <f>SUM('25.3転出'!AW96)</f>
        <v>0</v>
      </c>
      <c r="AX96" s="210">
        <f>SUM('25.3転出'!AX96)</f>
        <v>0</v>
      </c>
      <c r="AY96" s="211">
        <f>SUM('25.3転出'!AY96)</f>
        <v>0</v>
      </c>
      <c r="AZ96" s="209">
        <f>SUM('25.3転出'!AZ96)</f>
        <v>0</v>
      </c>
      <c r="BA96" s="210">
        <f>SUM('25.3転出'!BA96)</f>
        <v>0</v>
      </c>
      <c r="BB96" s="211">
        <f>SUM('25.3転出'!BB96)</f>
        <v>0</v>
      </c>
      <c r="BC96" s="209">
        <f>SUM('25.3転出'!BC96)</f>
        <v>0</v>
      </c>
      <c r="BD96" s="210">
        <f>SUM('25.3転出'!BD96)</f>
        <v>0</v>
      </c>
      <c r="BE96" s="211">
        <f>SUM('25.3転出'!BE96)</f>
        <v>0</v>
      </c>
      <c r="BF96" s="209">
        <f>SUM('25.3転出'!BF96)</f>
        <v>0</v>
      </c>
      <c r="BG96" s="210">
        <f>SUM('25.3転出'!BG96)</f>
        <v>0</v>
      </c>
      <c r="BH96" s="211">
        <f>SUM('25.3転出'!BH96)</f>
        <v>0</v>
      </c>
      <c r="BI96" s="209">
        <f>SUM('25.3転出'!BI96)</f>
        <v>0</v>
      </c>
      <c r="BJ96" s="210">
        <f>SUM('25.3転出'!BJ96)</f>
        <v>0</v>
      </c>
      <c r="BK96" s="211">
        <f>SUM('25.3転出'!BK96)</f>
        <v>0</v>
      </c>
      <c r="BL96" s="209">
        <f>SUM('25.3転出'!BL96)</f>
        <v>0</v>
      </c>
      <c r="BM96" s="210">
        <f>SUM('25.3転出'!BM96)</f>
        <v>0</v>
      </c>
      <c r="BN96" s="211">
        <f>SUM('25.3転出'!BN96)</f>
        <v>0</v>
      </c>
      <c r="BO96" s="209">
        <f>SUM('25.3転出'!BO96)</f>
        <v>0</v>
      </c>
      <c r="BP96" s="210">
        <f>SUM('25.3転出'!BP96)</f>
        <v>0</v>
      </c>
      <c r="BQ96" s="211">
        <f>SUM('25.3転出'!BQ96)</f>
        <v>0</v>
      </c>
      <c r="BR96" s="209">
        <f>SUM('25.3転出'!BR96)</f>
        <v>0</v>
      </c>
      <c r="BS96" s="210">
        <f>SUM('25.3転出'!BS96)</f>
        <v>0</v>
      </c>
      <c r="BT96" s="211">
        <f>SUM('25.3転出'!BT96)</f>
        <v>0</v>
      </c>
      <c r="BU96" s="209">
        <f>SUM('25.3転出'!BU96)</f>
        <v>0</v>
      </c>
      <c r="BV96" s="210">
        <f>SUM('25.3転出'!BV96)</f>
        <v>0</v>
      </c>
      <c r="BW96" s="211">
        <f>SUM('25.3転出'!BW96)</f>
        <v>0</v>
      </c>
      <c r="BX96" s="209">
        <f>SUM('25.3転出'!BX96)</f>
        <v>0</v>
      </c>
      <c r="BY96" s="210">
        <f>SUM('25.3転出'!BY96)</f>
        <v>0</v>
      </c>
      <c r="BZ96" s="211">
        <f>SUM('25.3転出'!BZ96)</f>
        <v>0</v>
      </c>
      <c r="CA96" s="198"/>
      <c r="CB96" s="198"/>
      <c r="CC96" s="198"/>
    </row>
    <row r="97" spans="27:81" ht="15.75" customHeight="1" x14ac:dyDescent="0.15">
      <c r="AA97" s="106">
        <v>77</v>
      </c>
      <c r="AB97" s="209">
        <f>SUM('25.3転出'!AB97)</f>
        <v>0</v>
      </c>
      <c r="AC97" s="210">
        <f>SUM('25.3転出'!AC97)</f>
        <v>0</v>
      </c>
      <c r="AD97" s="211">
        <f>SUM('25.3転出'!AD97)</f>
        <v>0</v>
      </c>
      <c r="AE97" s="209">
        <f>SUM('25.3転出'!AE97)</f>
        <v>0</v>
      </c>
      <c r="AF97" s="210">
        <f>SUM('25.3転出'!AF97)</f>
        <v>0</v>
      </c>
      <c r="AG97" s="211">
        <f>SUM('25.3転出'!AG97)</f>
        <v>0</v>
      </c>
      <c r="AH97" s="209">
        <f>SUM('25.3転出'!AH97)</f>
        <v>0</v>
      </c>
      <c r="AI97" s="210">
        <f>SUM('25.3転出'!AI97)</f>
        <v>0</v>
      </c>
      <c r="AJ97" s="211">
        <f>SUM('25.3転出'!AJ97)</f>
        <v>0</v>
      </c>
      <c r="AK97" s="209">
        <f>SUM('25.3転出'!AK97)</f>
        <v>0</v>
      </c>
      <c r="AL97" s="210">
        <f>SUM('25.3転出'!AL97)</f>
        <v>0</v>
      </c>
      <c r="AM97" s="211">
        <f>SUM('25.3転出'!AM97)</f>
        <v>0</v>
      </c>
      <c r="AN97" s="209">
        <f>SUM('25.3転出'!AN97)</f>
        <v>0</v>
      </c>
      <c r="AO97" s="210">
        <f>SUM('25.3転出'!AO97)</f>
        <v>0</v>
      </c>
      <c r="AP97" s="211">
        <f>SUM('25.3転出'!AP97)</f>
        <v>0</v>
      </c>
      <c r="AQ97" s="209">
        <f>SUM('25.3転出'!AQ97)</f>
        <v>0</v>
      </c>
      <c r="AR97" s="210">
        <f>SUM('25.3転出'!AR97)</f>
        <v>0</v>
      </c>
      <c r="AS97" s="211">
        <f>SUM('25.3転出'!AS97)</f>
        <v>0</v>
      </c>
      <c r="AT97" s="209">
        <f>SUM('25.3転出'!AT97)</f>
        <v>0</v>
      </c>
      <c r="AU97" s="210">
        <f>SUM('25.3転出'!AU97)</f>
        <v>0</v>
      </c>
      <c r="AV97" s="211">
        <f>SUM('25.3転出'!AV97)</f>
        <v>0</v>
      </c>
      <c r="AW97" s="209">
        <f>SUM('25.3転出'!AW97)</f>
        <v>0</v>
      </c>
      <c r="AX97" s="210">
        <f>SUM('25.3転出'!AX97)</f>
        <v>0</v>
      </c>
      <c r="AY97" s="211">
        <f>SUM('25.3転出'!AY97)</f>
        <v>0</v>
      </c>
      <c r="AZ97" s="209">
        <f>SUM('25.3転出'!AZ97)</f>
        <v>0</v>
      </c>
      <c r="BA97" s="210">
        <f>SUM('25.3転出'!BA97)</f>
        <v>0</v>
      </c>
      <c r="BB97" s="211">
        <f>SUM('25.3転出'!BB97)</f>
        <v>0</v>
      </c>
      <c r="BC97" s="209">
        <f>SUM('25.3転出'!BC97)</f>
        <v>0</v>
      </c>
      <c r="BD97" s="210">
        <f>SUM('25.3転出'!BD97)</f>
        <v>0</v>
      </c>
      <c r="BE97" s="211">
        <f>SUM('25.3転出'!BE97)</f>
        <v>0</v>
      </c>
      <c r="BF97" s="209">
        <f>SUM('25.3転出'!BF97)</f>
        <v>0</v>
      </c>
      <c r="BG97" s="210">
        <f>SUM('25.3転出'!BG97)</f>
        <v>0</v>
      </c>
      <c r="BH97" s="211">
        <f>SUM('25.3転出'!BH97)</f>
        <v>0</v>
      </c>
      <c r="BI97" s="209">
        <f>SUM('25.3転出'!BI97)</f>
        <v>0</v>
      </c>
      <c r="BJ97" s="210">
        <f>SUM('25.3転出'!BJ97)</f>
        <v>0</v>
      </c>
      <c r="BK97" s="211">
        <f>SUM('25.3転出'!BK97)</f>
        <v>0</v>
      </c>
      <c r="BL97" s="209">
        <f>SUM('25.3転出'!BL97)</f>
        <v>0</v>
      </c>
      <c r="BM97" s="210">
        <f>SUM('25.3転出'!BM97)</f>
        <v>0</v>
      </c>
      <c r="BN97" s="211">
        <f>SUM('25.3転出'!BN97)</f>
        <v>0</v>
      </c>
      <c r="BO97" s="209">
        <f>SUM('25.3転出'!BO97)</f>
        <v>0</v>
      </c>
      <c r="BP97" s="210">
        <f>SUM('25.3転出'!BP97)</f>
        <v>0</v>
      </c>
      <c r="BQ97" s="211">
        <f>SUM('25.3転出'!BQ97)</f>
        <v>0</v>
      </c>
      <c r="BR97" s="209">
        <f>SUM('25.3転出'!BR97)</f>
        <v>0</v>
      </c>
      <c r="BS97" s="210">
        <f>SUM('25.3転出'!BS97)</f>
        <v>0</v>
      </c>
      <c r="BT97" s="211">
        <f>SUM('25.3転出'!BT97)</f>
        <v>0</v>
      </c>
      <c r="BU97" s="209">
        <f>SUM('25.3転出'!BU97)</f>
        <v>0</v>
      </c>
      <c r="BV97" s="210">
        <f>SUM('25.3転出'!BV97)</f>
        <v>0</v>
      </c>
      <c r="BW97" s="211">
        <f>SUM('25.3転出'!BW97)</f>
        <v>0</v>
      </c>
      <c r="BX97" s="209">
        <f>SUM('25.3転出'!BX97)</f>
        <v>0</v>
      </c>
      <c r="BY97" s="210">
        <f>SUM('25.3転出'!BY97)</f>
        <v>0</v>
      </c>
      <c r="BZ97" s="211">
        <f>SUM('25.3転出'!BZ97)</f>
        <v>0</v>
      </c>
      <c r="CA97" s="198"/>
      <c r="CB97" s="198"/>
      <c r="CC97" s="198"/>
    </row>
    <row r="98" spans="27:81" ht="15.75" customHeight="1" x14ac:dyDescent="0.15">
      <c r="AA98" s="106">
        <v>78</v>
      </c>
      <c r="AB98" s="209">
        <f>SUM('25.3転出'!AB98)</f>
        <v>0</v>
      </c>
      <c r="AC98" s="210">
        <f>SUM('25.3転出'!AC98)</f>
        <v>0</v>
      </c>
      <c r="AD98" s="211">
        <f>SUM('25.3転出'!AD98)</f>
        <v>0</v>
      </c>
      <c r="AE98" s="209">
        <f>SUM('25.3転出'!AE98)</f>
        <v>0</v>
      </c>
      <c r="AF98" s="210">
        <f>SUM('25.3転出'!AF98)</f>
        <v>0</v>
      </c>
      <c r="AG98" s="211">
        <f>SUM('25.3転出'!AG98)</f>
        <v>0</v>
      </c>
      <c r="AH98" s="209">
        <f>SUM('25.3転出'!AH98)</f>
        <v>0</v>
      </c>
      <c r="AI98" s="210">
        <f>SUM('25.3転出'!AI98)</f>
        <v>0</v>
      </c>
      <c r="AJ98" s="211">
        <f>SUM('25.3転出'!AJ98)</f>
        <v>0</v>
      </c>
      <c r="AK98" s="209">
        <f>SUM('25.3転出'!AK98)</f>
        <v>0</v>
      </c>
      <c r="AL98" s="210">
        <f>SUM('25.3転出'!AL98)</f>
        <v>0</v>
      </c>
      <c r="AM98" s="211">
        <f>SUM('25.3転出'!AM98)</f>
        <v>0</v>
      </c>
      <c r="AN98" s="209">
        <f>SUM('25.3転出'!AN98)</f>
        <v>0</v>
      </c>
      <c r="AO98" s="210">
        <f>SUM('25.3転出'!AO98)</f>
        <v>0</v>
      </c>
      <c r="AP98" s="211">
        <f>SUM('25.3転出'!AP98)</f>
        <v>0</v>
      </c>
      <c r="AQ98" s="209">
        <f>SUM('25.3転出'!AQ98)</f>
        <v>0</v>
      </c>
      <c r="AR98" s="210">
        <f>SUM('25.3転出'!AR98)</f>
        <v>0</v>
      </c>
      <c r="AS98" s="211">
        <f>SUM('25.3転出'!AS98)</f>
        <v>0</v>
      </c>
      <c r="AT98" s="209">
        <f>SUM('25.3転出'!AT98)</f>
        <v>0</v>
      </c>
      <c r="AU98" s="210">
        <f>SUM('25.3転出'!AU98)</f>
        <v>0</v>
      </c>
      <c r="AV98" s="211">
        <f>SUM('25.3転出'!AV98)</f>
        <v>0</v>
      </c>
      <c r="AW98" s="209">
        <f>SUM('25.3転出'!AW98)</f>
        <v>0</v>
      </c>
      <c r="AX98" s="210">
        <f>SUM('25.3転出'!AX98)</f>
        <v>0</v>
      </c>
      <c r="AY98" s="211">
        <f>SUM('25.3転出'!AY98)</f>
        <v>0</v>
      </c>
      <c r="AZ98" s="209">
        <f>SUM('25.3転出'!AZ98)</f>
        <v>0</v>
      </c>
      <c r="BA98" s="210">
        <f>SUM('25.3転出'!BA98)</f>
        <v>0</v>
      </c>
      <c r="BB98" s="211">
        <f>SUM('25.3転出'!BB98)</f>
        <v>0</v>
      </c>
      <c r="BC98" s="209">
        <f>SUM('25.3転出'!BC98)</f>
        <v>0</v>
      </c>
      <c r="BD98" s="210">
        <f>SUM('25.3転出'!BD98)</f>
        <v>0</v>
      </c>
      <c r="BE98" s="211">
        <f>SUM('25.3転出'!BE98)</f>
        <v>0</v>
      </c>
      <c r="BF98" s="209">
        <f>SUM('25.3転出'!BF98)</f>
        <v>0</v>
      </c>
      <c r="BG98" s="210">
        <f>SUM('25.3転出'!BG98)</f>
        <v>0</v>
      </c>
      <c r="BH98" s="211">
        <f>SUM('25.3転出'!BH98)</f>
        <v>0</v>
      </c>
      <c r="BI98" s="209">
        <f>SUM('25.3転出'!BI98)</f>
        <v>0</v>
      </c>
      <c r="BJ98" s="210">
        <f>SUM('25.3転出'!BJ98)</f>
        <v>0</v>
      </c>
      <c r="BK98" s="211">
        <f>SUM('25.3転出'!BK98)</f>
        <v>0</v>
      </c>
      <c r="BL98" s="209">
        <f>SUM('25.3転出'!BL98)</f>
        <v>0</v>
      </c>
      <c r="BM98" s="210">
        <f>SUM('25.3転出'!BM98)</f>
        <v>0</v>
      </c>
      <c r="BN98" s="211">
        <f>SUM('25.3転出'!BN98)</f>
        <v>0</v>
      </c>
      <c r="BO98" s="209">
        <f>SUM('25.3転出'!BO98)</f>
        <v>0</v>
      </c>
      <c r="BP98" s="210">
        <f>SUM('25.3転出'!BP98)</f>
        <v>0</v>
      </c>
      <c r="BQ98" s="211">
        <f>SUM('25.3転出'!BQ98)</f>
        <v>0</v>
      </c>
      <c r="BR98" s="209">
        <f>SUM('25.3転出'!BR98)</f>
        <v>0</v>
      </c>
      <c r="BS98" s="210">
        <f>SUM('25.3転出'!BS98)</f>
        <v>0</v>
      </c>
      <c r="BT98" s="211">
        <f>SUM('25.3転出'!BT98)</f>
        <v>0</v>
      </c>
      <c r="BU98" s="209">
        <f>SUM('25.3転出'!BU98)</f>
        <v>0</v>
      </c>
      <c r="BV98" s="210">
        <f>SUM('25.3転出'!BV98)</f>
        <v>0</v>
      </c>
      <c r="BW98" s="211">
        <f>SUM('25.3転出'!BW98)</f>
        <v>0</v>
      </c>
      <c r="BX98" s="209">
        <f>SUM('25.3転出'!BX98)</f>
        <v>0</v>
      </c>
      <c r="BY98" s="210">
        <f>SUM('25.3転出'!BY98)</f>
        <v>0</v>
      </c>
      <c r="BZ98" s="211">
        <f>SUM('25.3転出'!BZ98)</f>
        <v>0</v>
      </c>
      <c r="CA98" s="198"/>
      <c r="CB98" s="198"/>
      <c r="CC98" s="198"/>
    </row>
    <row r="99" spans="27:81" ht="15.75" customHeight="1" x14ac:dyDescent="0.15">
      <c r="AA99" s="106">
        <v>79</v>
      </c>
      <c r="AB99" s="209">
        <f>SUM('25.3転出'!AB99)</f>
        <v>0</v>
      </c>
      <c r="AC99" s="210">
        <f>SUM('25.3転出'!AC99)</f>
        <v>0</v>
      </c>
      <c r="AD99" s="211">
        <f>SUM('25.3転出'!AD99)</f>
        <v>0</v>
      </c>
      <c r="AE99" s="209">
        <f>SUM('25.3転出'!AE99)</f>
        <v>0</v>
      </c>
      <c r="AF99" s="210">
        <f>SUM('25.3転出'!AF99)</f>
        <v>0</v>
      </c>
      <c r="AG99" s="211">
        <f>SUM('25.3転出'!AG99)</f>
        <v>0</v>
      </c>
      <c r="AH99" s="209">
        <f>SUM('25.3転出'!AH99)</f>
        <v>0</v>
      </c>
      <c r="AI99" s="210">
        <f>SUM('25.3転出'!AI99)</f>
        <v>0</v>
      </c>
      <c r="AJ99" s="211">
        <f>SUM('25.3転出'!AJ99)</f>
        <v>0</v>
      </c>
      <c r="AK99" s="209">
        <f>SUM('25.3転出'!AK99)</f>
        <v>0</v>
      </c>
      <c r="AL99" s="210">
        <f>SUM('25.3転出'!AL99)</f>
        <v>0</v>
      </c>
      <c r="AM99" s="211">
        <f>SUM('25.3転出'!AM99)</f>
        <v>0</v>
      </c>
      <c r="AN99" s="209">
        <f>SUM('25.3転出'!AN99)</f>
        <v>0</v>
      </c>
      <c r="AO99" s="210">
        <f>SUM('25.3転出'!AO99)</f>
        <v>0</v>
      </c>
      <c r="AP99" s="211">
        <f>SUM('25.3転出'!AP99)</f>
        <v>0</v>
      </c>
      <c r="AQ99" s="209">
        <f>SUM('25.3転出'!AQ99)</f>
        <v>0</v>
      </c>
      <c r="AR99" s="210">
        <f>SUM('25.3転出'!AR99)</f>
        <v>0</v>
      </c>
      <c r="AS99" s="211">
        <f>SUM('25.3転出'!AS99)</f>
        <v>0</v>
      </c>
      <c r="AT99" s="209">
        <f>SUM('25.3転出'!AT99)</f>
        <v>0</v>
      </c>
      <c r="AU99" s="210">
        <f>SUM('25.3転出'!AU99)</f>
        <v>0</v>
      </c>
      <c r="AV99" s="211">
        <f>SUM('25.3転出'!AV99)</f>
        <v>0</v>
      </c>
      <c r="AW99" s="209">
        <f>SUM('25.3転出'!AW99)</f>
        <v>0</v>
      </c>
      <c r="AX99" s="210">
        <f>SUM('25.3転出'!AX99)</f>
        <v>0</v>
      </c>
      <c r="AY99" s="211">
        <f>SUM('25.3転出'!AY99)</f>
        <v>0</v>
      </c>
      <c r="AZ99" s="209">
        <f>SUM('25.3転出'!AZ99)</f>
        <v>0</v>
      </c>
      <c r="BA99" s="210">
        <f>SUM('25.3転出'!BA99)</f>
        <v>0</v>
      </c>
      <c r="BB99" s="211">
        <f>SUM('25.3転出'!BB99)</f>
        <v>0</v>
      </c>
      <c r="BC99" s="209">
        <f>SUM('25.3転出'!BC99)</f>
        <v>0</v>
      </c>
      <c r="BD99" s="210">
        <f>SUM('25.3転出'!BD99)</f>
        <v>0</v>
      </c>
      <c r="BE99" s="211">
        <f>SUM('25.3転出'!BE99)</f>
        <v>0</v>
      </c>
      <c r="BF99" s="209">
        <f>SUM('25.3転出'!BF99)</f>
        <v>0</v>
      </c>
      <c r="BG99" s="210">
        <f>SUM('25.3転出'!BG99)</f>
        <v>0</v>
      </c>
      <c r="BH99" s="211">
        <f>SUM('25.3転出'!BH99)</f>
        <v>0</v>
      </c>
      <c r="BI99" s="209">
        <f>SUM('25.3転出'!BI99)</f>
        <v>0</v>
      </c>
      <c r="BJ99" s="210">
        <f>SUM('25.3転出'!BJ99)</f>
        <v>0</v>
      </c>
      <c r="BK99" s="211">
        <f>SUM('25.3転出'!BK99)</f>
        <v>0</v>
      </c>
      <c r="BL99" s="209">
        <f>SUM('25.3転出'!BL99)</f>
        <v>0</v>
      </c>
      <c r="BM99" s="210">
        <f>SUM('25.3転出'!BM99)</f>
        <v>0</v>
      </c>
      <c r="BN99" s="211">
        <f>SUM('25.3転出'!BN99)</f>
        <v>0</v>
      </c>
      <c r="BO99" s="209">
        <f>SUM('25.3転出'!BO99)</f>
        <v>0</v>
      </c>
      <c r="BP99" s="210">
        <f>SUM('25.3転出'!BP99)</f>
        <v>0</v>
      </c>
      <c r="BQ99" s="211">
        <f>SUM('25.3転出'!BQ99)</f>
        <v>0</v>
      </c>
      <c r="BR99" s="209">
        <f>SUM('25.3転出'!BR99)</f>
        <v>0</v>
      </c>
      <c r="BS99" s="210">
        <f>SUM('25.3転出'!BS99)</f>
        <v>0</v>
      </c>
      <c r="BT99" s="211">
        <f>SUM('25.3転出'!BT99)</f>
        <v>0</v>
      </c>
      <c r="BU99" s="209">
        <f>SUM('25.3転出'!BU99)</f>
        <v>0</v>
      </c>
      <c r="BV99" s="210">
        <f>SUM('25.3転出'!BV99)</f>
        <v>0</v>
      </c>
      <c r="BW99" s="211">
        <f>SUM('25.3転出'!BW99)</f>
        <v>0</v>
      </c>
      <c r="BX99" s="209">
        <f>SUM('25.3転出'!BX99)</f>
        <v>0</v>
      </c>
      <c r="BY99" s="210">
        <f>SUM('25.3転出'!BY99)</f>
        <v>0</v>
      </c>
      <c r="BZ99" s="211">
        <f>SUM('25.3転出'!BZ99)</f>
        <v>0</v>
      </c>
      <c r="CA99" s="198"/>
      <c r="CB99" s="198"/>
      <c r="CC99" s="198"/>
    </row>
    <row r="100" spans="27:81" ht="15.75" customHeight="1" thickBot="1" x14ac:dyDescent="0.2">
      <c r="AA100" s="222" t="str">
        <f>FIXED(AA95,0)&amp;" ～ "&amp;FIXED(AA99,0)&amp;" 小計"</f>
        <v>75 ～ 79 小計</v>
      </c>
      <c r="AB100" s="358">
        <f>SUM('25.3転出'!AB100)</f>
        <v>0</v>
      </c>
      <c r="AC100" s="359">
        <f>SUM('25.3転出'!AC100)</f>
        <v>0</v>
      </c>
      <c r="AD100" s="212">
        <f>SUM('25.3転出'!AD100)</f>
        <v>0</v>
      </c>
      <c r="AE100" s="358">
        <f>SUM('25.3転出'!AE100)</f>
        <v>0</v>
      </c>
      <c r="AF100" s="359">
        <f>SUM('25.3転出'!AF100)</f>
        <v>0</v>
      </c>
      <c r="AG100" s="212">
        <f>SUM('25.3転出'!AG100)</f>
        <v>0</v>
      </c>
      <c r="AH100" s="358">
        <f>SUM('25.3転出'!AH100)</f>
        <v>0</v>
      </c>
      <c r="AI100" s="359">
        <f>SUM('25.3転出'!AI100)</f>
        <v>0</v>
      </c>
      <c r="AJ100" s="212">
        <f>SUM('25.3転出'!AJ100)</f>
        <v>0</v>
      </c>
      <c r="AK100" s="358">
        <f>SUM('25.3転出'!AK100)</f>
        <v>0</v>
      </c>
      <c r="AL100" s="359">
        <f>SUM('25.3転出'!AL100)</f>
        <v>0</v>
      </c>
      <c r="AM100" s="212">
        <f>SUM('25.3転出'!AM100)</f>
        <v>0</v>
      </c>
      <c r="AN100" s="358">
        <f>SUM('25.3転出'!AN100)</f>
        <v>0</v>
      </c>
      <c r="AO100" s="359">
        <f>SUM('25.3転出'!AO100)</f>
        <v>0</v>
      </c>
      <c r="AP100" s="212">
        <f>SUM('25.3転出'!AP100)</f>
        <v>0</v>
      </c>
      <c r="AQ100" s="358">
        <f>SUM('25.3転出'!AQ100)</f>
        <v>0</v>
      </c>
      <c r="AR100" s="359">
        <f>SUM('25.3転出'!AR100)</f>
        <v>0</v>
      </c>
      <c r="AS100" s="212">
        <f>SUM('25.3転出'!AS100)</f>
        <v>0</v>
      </c>
      <c r="AT100" s="358">
        <f>SUM('25.3転出'!AT100)</f>
        <v>0</v>
      </c>
      <c r="AU100" s="359">
        <f>SUM('25.3転出'!AU100)</f>
        <v>0</v>
      </c>
      <c r="AV100" s="212">
        <f>SUM('25.3転出'!AV100)</f>
        <v>0</v>
      </c>
      <c r="AW100" s="358">
        <f>SUM('25.3転出'!AW100)</f>
        <v>0</v>
      </c>
      <c r="AX100" s="359">
        <f>SUM('25.3転出'!AX100)</f>
        <v>0</v>
      </c>
      <c r="AY100" s="212">
        <f>SUM('25.3転出'!AY100)</f>
        <v>0</v>
      </c>
      <c r="AZ100" s="358">
        <f>SUM('25.3転出'!AZ100)</f>
        <v>0</v>
      </c>
      <c r="BA100" s="359">
        <f>SUM('25.3転出'!BA100)</f>
        <v>0</v>
      </c>
      <c r="BB100" s="212">
        <f>SUM('25.3転出'!BB100)</f>
        <v>0</v>
      </c>
      <c r="BC100" s="358">
        <f>SUM('25.3転出'!BC100)</f>
        <v>0</v>
      </c>
      <c r="BD100" s="359">
        <f>SUM('25.3転出'!BD100)</f>
        <v>0</v>
      </c>
      <c r="BE100" s="212">
        <f>SUM('25.3転出'!BE100)</f>
        <v>0</v>
      </c>
      <c r="BF100" s="358">
        <f>SUM('25.3転出'!BF100)</f>
        <v>0</v>
      </c>
      <c r="BG100" s="359">
        <f>SUM('25.3転出'!BG100)</f>
        <v>0</v>
      </c>
      <c r="BH100" s="212">
        <f>SUM('25.3転出'!BH100)</f>
        <v>0</v>
      </c>
      <c r="BI100" s="358">
        <f>SUM('25.3転出'!BI100)</f>
        <v>0</v>
      </c>
      <c r="BJ100" s="359">
        <f>SUM('25.3転出'!BJ100)</f>
        <v>0</v>
      </c>
      <c r="BK100" s="212">
        <f>SUM('25.3転出'!BK100)</f>
        <v>0</v>
      </c>
      <c r="BL100" s="358">
        <f>SUM('25.3転出'!BL100)</f>
        <v>0</v>
      </c>
      <c r="BM100" s="359">
        <f>SUM('25.3転出'!BM100)</f>
        <v>0</v>
      </c>
      <c r="BN100" s="212">
        <f>SUM('25.3転出'!BN100)</f>
        <v>0</v>
      </c>
      <c r="BO100" s="358">
        <f>SUM('25.3転出'!BO100)</f>
        <v>0</v>
      </c>
      <c r="BP100" s="359">
        <f>SUM('25.3転出'!BP100)</f>
        <v>0</v>
      </c>
      <c r="BQ100" s="212">
        <f>SUM('25.3転出'!BQ100)</f>
        <v>0</v>
      </c>
      <c r="BR100" s="358">
        <f>SUM('25.3転出'!BR100)</f>
        <v>0</v>
      </c>
      <c r="BS100" s="359">
        <f>SUM('25.3転出'!BS100)</f>
        <v>0</v>
      </c>
      <c r="BT100" s="212">
        <f>SUM('25.3転出'!BT100)</f>
        <v>0</v>
      </c>
      <c r="BU100" s="358">
        <f>SUM('25.3転出'!BU100)</f>
        <v>0</v>
      </c>
      <c r="BV100" s="359">
        <f>SUM('25.3転出'!BV100)</f>
        <v>0</v>
      </c>
      <c r="BW100" s="212">
        <f>SUM('25.3転出'!BW100)</f>
        <v>0</v>
      </c>
      <c r="BX100" s="358">
        <f>SUM('25.3転出'!BX100)</f>
        <v>0</v>
      </c>
      <c r="BY100" s="359">
        <f>SUM('25.3転出'!BY100)</f>
        <v>0</v>
      </c>
      <c r="BZ100" s="212">
        <f>SUM('25.3転出'!BZ100)</f>
        <v>0</v>
      </c>
      <c r="CA100" s="198"/>
      <c r="CB100" s="198"/>
      <c r="CC100" s="198"/>
    </row>
    <row r="101" spans="27:81" ht="15.75" customHeight="1" x14ac:dyDescent="0.15">
      <c r="AA101" s="106">
        <v>80</v>
      </c>
      <c r="AB101" s="206">
        <f>SUM('25.3転出'!AB101)</f>
        <v>0</v>
      </c>
      <c r="AC101" s="207">
        <f>SUM('25.3転出'!AC101)</f>
        <v>0</v>
      </c>
      <c r="AD101" s="208">
        <f>SUM('25.3転出'!AD101)</f>
        <v>0</v>
      </c>
      <c r="AE101" s="206">
        <f>SUM('25.3転出'!AE101)</f>
        <v>0</v>
      </c>
      <c r="AF101" s="207">
        <f>SUM('25.3転出'!AF101)</f>
        <v>0</v>
      </c>
      <c r="AG101" s="208">
        <f>SUM('25.3転出'!AG101)</f>
        <v>0</v>
      </c>
      <c r="AH101" s="206">
        <f>SUM('25.3転出'!AH101)</f>
        <v>0</v>
      </c>
      <c r="AI101" s="207">
        <f>SUM('25.3転出'!AI101)</f>
        <v>0</v>
      </c>
      <c r="AJ101" s="208">
        <f>SUM('25.3転出'!AJ101)</f>
        <v>0</v>
      </c>
      <c r="AK101" s="206">
        <f>SUM('25.3転出'!AK101)</f>
        <v>0</v>
      </c>
      <c r="AL101" s="207">
        <f>SUM('25.3転出'!AL101)</f>
        <v>0</v>
      </c>
      <c r="AM101" s="208">
        <f>SUM('25.3転出'!AM101)</f>
        <v>0</v>
      </c>
      <c r="AN101" s="206">
        <f>SUM('25.3転出'!AN101)</f>
        <v>0</v>
      </c>
      <c r="AO101" s="207">
        <f>SUM('25.3転出'!AO101)</f>
        <v>0</v>
      </c>
      <c r="AP101" s="208">
        <f>SUM('25.3転出'!AP101)</f>
        <v>0</v>
      </c>
      <c r="AQ101" s="206">
        <f>SUM('25.3転出'!AQ101)</f>
        <v>0</v>
      </c>
      <c r="AR101" s="207">
        <f>SUM('25.3転出'!AR101)</f>
        <v>0</v>
      </c>
      <c r="AS101" s="208">
        <f>SUM('25.3転出'!AS101)</f>
        <v>0</v>
      </c>
      <c r="AT101" s="206">
        <f>SUM('25.3転出'!AT101)</f>
        <v>0</v>
      </c>
      <c r="AU101" s="207">
        <f>SUM('25.3転出'!AU101)</f>
        <v>0</v>
      </c>
      <c r="AV101" s="208">
        <f>SUM('25.3転出'!AV101)</f>
        <v>0</v>
      </c>
      <c r="AW101" s="206">
        <f>SUM('25.3転出'!AW101)</f>
        <v>0</v>
      </c>
      <c r="AX101" s="207">
        <f>SUM('25.3転出'!AX101)</f>
        <v>0</v>
      </c>
      <c r="AY101" s="208">
        <f>SUM('25.3転出'!AY101)</f>
        <v>0</v>
      </c>
      <c r="AZ101" s="206">
        <f>SUM('25.3転出'!AZ101)</f>
        <v>0</v>
      </c>
      <c r="BA101" s="207">
        <f>SUM('25.3転出'!BA101)</f>
        <v>0</v>
      </c>
      <c r="BB101" s="208">
        <f>SUM('25.3転出'!BB101)</f>
        <v>0</v>
      </c>
      <c r="BC101" s="206">
        <f>SUM('25.3転出'!BC101)</f>
        <v>0</v>
      </c>
      <c r="BD101" s="207">
        <f>SUM('25.3転出'!BD101)</f>
        <v>0</v>
      </c>
      <c r="BE101" s="208">
        <f>SUM('25.3転出'!BE101)</f>
        <v>0</v>
      </c>
      <c r="BF101" s="206">
        <f>SUM('25.3転出'!BF101)</f>
        <v>0</v>
      </c>
      <c r="BG101" s="207">
        <f>SUM('25.3転出'!BG101)</f>
        <v>0</v>
      </c>
      <c r="BH101" s="208">
        <f>SUM('25.3転出'!BH101)</f>
        <v>0</v>
      </c>
      <c r="BI101" s="206">
        <f>SUM('25.3転出'!BI101)</f>
        <v>0</v>
      </c>
      <c r="BJ101" s="207">
        <f>SUM('25.3転出'!BJ101)</f>
        <v>0</v>
      </c>
      <c r="BK101" s="208">
        <f>SUM('25.3転出'!BK101)</f>
        <v>0</v>
      </c>
      <c r="BL101" s="206">
        <f>SUM('25.3転出'!BL101)</f>
        <v>0</v>
      </c>
      <c r="BM101" s="207">
        <f>SUM('25.3転出'!BM101)</f>
        <v>0</v>
      </c>
      <c r="BN101" s="208">
        <f>SUM('25.3転出'!BN101)</f>
        <v>0</v>
      </c>
      <c r="BO101" s="206">
        <f>SUM('25.3転出'!BO101)</f>
        <v>0</v>
      </c>
      <c r="BP101" s="207">
        <f>SUM('25.3転出'!BP101)</f>
        <v>0</v>
      </c>
      <c r="BQ101" s="208">
        <f>SUM('25.3転出'!BQ101)</f>
        <v>0</v>
      </c>
      <c r="BR101" s="206">
        <f>SUM('25.3転出'!BR101)</f>
        <v>0</v>
      </c>
      <c r="BS101" s="207">
        <f>SUM('25.3転出'!BS101)</f>
        <v>0</v>
      </c>
      <c r="BT101" s="208">
        <f>SUM('25.3転出'!BT101)</f>
        <v>0</v>
      </c>
      <c r="BU101" s="206">
        <f>SUM('25.3転出'!BU101)</f>
        <v>0</v>
      </c>
      <c r="BV101" s="207">
        <f>SUM('25.3転出'!BV101)</f>
        <v>0</v>
      </c>
      <c r="BW101" s="208">
        <f>SUM('25.3転出'!BW101)</f>
        <v>0</v>
      </c>
      <c r="BX101" s="206">
        <f>SUM('25.3転出'!BX101)</f>
        <v>0</v>
      </c>
      <c r="BY101" s="207">
        <f>SUM('25.3転出'!BY101)</f>
        <v>0</v>
      </c>
      <c r="BZ101" s="208">
        <f>SUM('25.3転出'!BZ101)</f>
        <v>0</v>
      </c>
      <c r="CA101" s="198"/>
      <c r="CB101" s="198"/>
      <c r="CC101" s="198"/>
    </row>
    <row r="102" spans="27:81" ht="15.75" customHeight="1" x14ac:dyDescent="0.15">
      <c r="AA102" s="106">
        <v>81</v>
      </c>
      <c r="AB102" s="209">
        <f>SUM('25.3転出'!AB102)</f>
        <v>0</v>
      </c>
      <c r="AC102" s="210">
        <f>SUM('25.3転出'!AC102)</f>
        <v>0</v>
      </c>
      <c r="AD102" s="211">
        <f>SUM('25.3転出'!AD102)</f>
        <v>0</v>
      </c>
      <c r="AE102" s="209">
        <f>SUM('25.3転出'!AE102)</f>
        <v>0</v>
      </c>
      <c r="AF102" s="210">
        <f>SUM('25.3転出'!AF102)</f>
        <v>0</v>
      </c>
      <c r="AG102" s="211">
        <f>SUM('25.3転出'!AG102)</f>
        <v>0</v>
      </c>
      <c r="AH102" s="209">
        <f>SUM('25.3転出'!AH102)</f>
        <v>0</v>
      </c>
      <c r="AI102" s="210">
        <f>SUM('25.3転出'!AI102)</f>
        <v>0</v>
      </c>
      <c r="AJ102" s="211">
        <f>SUM('25.3転出'!AJ102)</f>
        <v>0</v>
      </c>
      <c r="AK102" s="209">
        <f>SUM('25.3転出'!AK102)</f>
        <v>0</v>
      </c>
      <c r="AL102" s="210">
        <f>SUM('25.3転出'!AL102)</f>
        <v>0</v>
      </c>
      <c r="AM102" s="211">
        <f>SUM('25.3転出'!AM102)</f>
        <v>0</v>
      </c>
      <c r="AN102" s="209">
        <f>SUM('25.3転出'!AN102)</f>
        <v>0</v>
      </c>
      <c r="AO102" s="210">
        <f>SUM('25.3転出'!AO102)</f>
        <v>0</v>
      </c>
      <c r="AP102" s="211">
        <f>SUM('25.3転出'!AP102)</f>
        <v>0</v>
      </c>
      <c r="AQ102" s="209">
        <f>SUM('25.3転出'!AQ102)</f>
        <v>0</v>
      </c>
      <c r="AR102" s="210">
        <f>SUM('25.3転出'!AR102)</f>
        <v>0</v>
      </c>
      <c r="AS102" s="211">
        <f>SUM('25.3転出'!AS102)</f>
        <v>0</v>
      </c>
      <c r="AT102" s="209">
        <f>SUM('25.3転出'!AT102)</f>
        <v>0</v>
      </c>
      <c r="AU102" s="210">
        <f>SUM('25.3転出'!AU102)</f>
        <v>0</v>
      </c>
      <c r="AV102" s="211">
        <f>SUM('25.3転出'!AV102)</f>
        <v>0</v>
      </c>
      <c r="AW102" s="209">
        <f>SUM('25.3転出'!AW102)</f>
        <v>0</v>
      </c>
      <c r="AX102" s="210">
        <f>SUM('25.3転出'!AX102)</f>
        <v>0</v>
      </c>
      <c r="AY102" s="211">
        <f>SUM('25.3転出'!AY102)</f>
        <v>0</v>
      </c>
      <c r="AZ102" s="209">
        <f>SUM('25.3転出'!AZ102)</f>
        <v>0</v>
      </c>
      <c r="BA102" s="210">
        <f>SUM('25.3転出'!BA102)</f>
        <v>0</v>
      </c>
      <c r="BB102" s="211">
        <f>SUM('25.3転出'!BB102)</f>
        <v>0</v>
      </c>
      <c r="BC102" s="209">
        <f>SUM('25.3転出'!BC102)</f>
        <v>0</v>
      </c>
      <c r="BD102" s="210">
        <f>SUM('25.3転出'!BD102)</f>
        <v>0</v>
      </c>
      <c r="BE102" s="211">
        <f>SUM('25.3転出'!BE102)</f>
        <v>0</v>
      </c>
      <c r="BF102" s="209">
        <f>SUM('25.3転出'!BF102)</f>
        <v>0</v>
      </c>
      <c r="BG102" s="210">
        <f>SUM('25.3転出'!BG102)</f>
        <v>0</v>
      </c>
      <c r="BH102" s="211">
        <f>SUM('25.3転出'!BH102)</f>
        <v>0</v>
      </c>
      <c r="BI102" s="209">
        <f>SUM('25.3転出'!BI102)</f>
        <v>0</v>
      </c>
      <c r="BJ102" s="210">
        <f>SUM('25.3転出'!BJ102)</f>
        <v>0</v>
      </c>
      <c r="BK102" s="211">
        <f>SUM('25.3転出'!BK102)</f>
        <v>0</v>
      </c>
      <c r="BL102" s="209">
        <f>SUM('25.3転出'!BL102)</f>
        <v>0</v>
      </c>
      <c r="BM102" s="210">
        <f>SUM('25.3転出'!BM102)</f>
        <v>0</v>
      </c>
      <c r="BN102" s="211">
        <f>SUM('25.3転出'!BN102)</f>
        <v>0</v>
      </c>
      <c r="BO102" s="209">
        <f>SUM('25.3転出'!BO102)</f>
        <v>0</v>
      </c>
      <c r="BP102" s="210">
        <f>SUM('25.3転出'!BP102)</f>
        <v>0</v>
      </c>
      <c r="BQ102" s="211">
        <f>SUM('25.3転出'!BQ102)</f>
        <v>0</v>
      </c>
      <c r="BR102" s="209">
        <f>SUM('25.3転出'!BR102)</f>
        <v>0</v>
      </c>
      <c r="BS102" s="210">
        <f>SUM('25.3転出'!BS102)</f>
        <v>0</v>
      </c>
      <c r="BT102" s="211">
        <f>SUM('25.3転出'!BT102)</f>
        <v>0</v>
      </c>
      <c r="BU102" s="209">
        <f>SUM('25.3転出'!BU102)</f>
        <v>0</v>
      </c>
      <c r="BV102" s="210">
        <f>SUM('25.3転出'!BV102)</f>
        <v>0</v>
      </c>
      <c r="BW102" s="211">
        <f>SUM('25.3転出'!BW102)</f>
        <v>0</v>
      </c>
      <c r="BX102" s="209">
        <f>SUM('25.3転出'!BX102)</f>
        <v>0</v>
      </c>
      <c r="BY102" s="210">
        <f>SUM('25.3転出'!BY102)</f>
        <v>0</v>
      </c>
      <c r="BZ102" s="211">
        <f>SUM('25.3転出'!BZ102)</f>
        <v>0</v>
      </c>
      <c r="CA102" s="198"/>
      <c r="CB102" s="198"/>
      <c r="CC102" s="198"/>
    </row>
    <row r="103" spans="27:81" ht="15.75" customHeight="1" x14ac:dyDescent="0.15">
      <c r="AA103" s="106">
        <v>82</v>
      </c>
      <c r="AB103" s="209">
        <f>SUM('25.3転出'!AB103)</f>
        <v>0</v>
      </c>
      <c r="AC103" s="210">
        <f>SUM('25.3転出'!AC103)</f>
        <v>-1</v>
      </c>
      <c r="AD103" s="211">
        <f>SUM('25.3転出'!AD103)</f>
        <v>-1</v>
      </c>
      <c r="AE103" s="209">
        <f>SUM('25.3転出'!AE103)</f>
        <v>0</v>
      </c>
      <c r="AF103" s="210">
        <f>SUM('25.3転出'!AF103)</f>
        <v>0</v>
      </c>
      <c r="AG103" s="211">
        <f>SUM('25.3転出'!AG103)</f>
        <v>0</v>
      </c>
      <c r="AH103" s="209">
        <f>SUM('25.3転出'!AH103)</f>
        <v>0</v>
      </c>
      <c r="AI103" s="210">
        <f>SUM('25.3転出'!AI103)</f>
        <v>-1</v>
      </c>
      <c r="AJ103" s="211">
        <f>SUM('25.3転出'!AJ103)</f>
        <v>-1</v>
      </c>
      <c r="AK103" s="209">
        <f>SUM('25.3転出'!AK103)</f>
        <v>0</v>
      </c>
      <c r="AL103" s="210">
        <f>SUM('25.3転出'!AL103)</f>
        <v>0</v>
      </c>
      <c r="AM103" s="211">
        <f>SUM('25.3転出'!AM103)</f>
        <v>0</v>
      </c>
      <c r="AN103" s="209">
        <f>SUM('25.3転出'!AN103)</f>
        <v>0</v>
      </c>
      <c r="AO103" s="210">
        <f>SUM('25.3転出'!AO103)</f>
        <v>0</v>
      </c>
      <c r="AP103" s="211">
        <f>SUM('25.3転出'!AP103)</f>
        <v>0</v>
      </c>
      <c r="AQ103" s="209">
        <f>SUM('25.3転出'!AQ103)</f>
        <v>0</v>
      </c>
      <c r="AR103" s="210">
        <f>SUM('25.3転出'!AR103)</f>
        <v>0</v>
      </c>
      <c r="AS103" s="211">
        <f>SUM('25.3転出'!AS103)</f>
        <v>0</v>
      </c>
      <c r="AT103" s="209">
        <f>SUM('25.3転出'!AT103)</f>
        <v>0</v>
      </c>
      <c r="AU103" s="210">
        <f>SUM('25.3転出'!AU103)</f>
        <v>0</v>
      </c>
      <c r="AV103" s="211">
        <f>SUM('25.3転出'!AV103)</f>
        <v>0</v>
      </c>
      <c r="AW103" s="209">
        <f>SUM('25.3転出'!AW103)</f>
        <v>0</v>
      </c>
      <c r="AX103" s="210">
        <f>SUM('25.3転出'!AX103)</f>
        <v>0</v>
      </c>
      <c r="AY103" s="211">
        <f>SUM('25.3転出'!AY103)</f>
        <v>0</v>
      </c>
      <c r="AZ103" s="209">
        <f>SUM('25.3転出'!AZ103)</f>
        <v>0</v>
      </c>
      <c r="BA103" s="210">
        <f>SUM('25.3転出'!BA103)</f>
        <v>0</v>
      </c>
      <c r="BB103" s="211">
        <f>SUM('25.3転出'!BB103)</f>
        <v>0</v>
      </c>
      <c r="BC103" s="209">
        <f>SUM('25.3転出'!BC103)</f>
        <v>0</v>
      </c>
      <c r="BD103" s="210">
        <f>SUM('25.3転出'!BD103)</f>
        <v>0</v>
      </c>
      <c r="BE103" s="211">
        <f>SUM('25.3転出'!BE103)</f>
        <v>0</v>
      </c>
      <c r="BF103" s="209">
        <f>SUM('25.3転出'!BF103)</f>
        <v>0</v>
      </c>
      <c r="BG103" s="210">
        <f>SUM('25.3転出'!BG103)</f>
        <v>0</v>
      </c>
      <c r="BH103" s="211">
        <f>SUM('25.3転出'!BH103)</f>
        <v>0</v>
      </c>
      <c r="BI103" s="209">
        <f>SUM('25.3転出'!BI103)</f>
        <v>0</v>
      </c>
      <c r="BJ103" s="210">
        <f>SUM('25.3転出'!BJ103)</f>
        <v>0</v>
      </c>
      <c r="BK103" s="211">
        <f>SUM('25.3転出'!BK103)</f>
        <v>0</v>
      </c>
      <c r="BL103" s="209">
        <f>SUM('25.3転出'!BL103)</f>
        <v>0</v>
      </c>
      <c r="BM103" s="210">
        <f>SUM('25.3転出'!BM103)</f>
        <v>0</v>
      </c>
      <c r="BN103" s="211">
        <f>SUM('25.3転出'!BN103)</f>
        <v>0</v>
      </c>
      <c r="BO103" s="209">
        <f>SUM('25.3転出'!BO103)</f>
        <v>0</v>
      </c>
      <c r="BP103" s="210">
        <f>SUM('25.3転出'!BP103)</f>
        <v>0</v>
      </c>
      <c r="BQ103" s="211">
        <f>SUM('25.3転出'!BQ103)</f>
        <v>0</v>
      </c>
      <c r="BR103" s="209">
        <f>SUM('25.3転出'!BR103)</f>
        <v>0</v>
      </c>
      <c r="BS103" s="210">
        <f>SUM('25.3転出'!BS103)</f>
        <v>0</v>
      </c>
      <c r="BT103" s="211">
        <f>SUM('25.3転出'!BT103)</f>
        <v>0</v>
      </c>
      <c r="BU103" s="209">
        <f>SUM('25.3転出'!BU103)</f>
        <v>0</v>
      </c>
      <c r="BV103" s="210">
        <f>SUM('25.3転出'!BV103)</f>
        <v>0</v>
      </c>
      <c r="BW103" s="211">
        <f>SUM('25.3転出'!BW103)</f>
        <v>0</v>
      </c>
      <c r="BX103" s="209">
        <f>SUM('25.3転出'!BX103)</f>
        <v>0</v>
      </c>
      <c r="BY103" s="210">
        <f>SUM('25.3転出'!BY103)</f>
        <v>0</v>
      </c>
      <c r="BZ103" s="211">
        <f>SUM('25.3転出'!BZ103)</f>
        <v>0</v>
      </c>
      <c r="CA103" s="198"/>
      <c r="CB103" s="198"/>
      <c r="CC103" s="198"/>
    </row>
    <row r="104" spans="27:81" ht="15.75" customHeight="1" x14ac:dyDescent="0.15">
      <c r="AA104" s="106">
        <v>83</v>
      </c>
      <c r="AB104" s="209">
        <f>SUM('25.3転出'!AB104)</f>
        <v>0</v>
      </c>
      <c r="AC104" s="210">
        <f>SUM('25.3転出'!AC104)</f>
        <v>-1</v>
      </c>
      <c r="AD104" s="211">
        <f>SUM('25.3転出'!AD104)</f>
        <v>-1</v>
      </c>
      <c r="AE104" s="209">
        <f>SUM('25.3転出'!AE104)</f>
        <v>0</v>
      </c>
      <c r="AF104" s="210">
        <f>SUM('25.3転出'!AF104)</f>
        <v>0</v>
      </c>
      <c r="AG104" s="211">
        <f>SUM('25.3転出'!AG104)</f>
        <v>0</v>
      </c>
      <c r="AH104" s="209">
        <f>SUM('25.3転出'!AH104)</f>
        <v>0</v>
      </c>
      <c r="AI104" s="210">
        <f>SUM('25.3転出'!AI104)</f>
        <v>0</v>
      </c>
      <c r="AJ104" s="211">
        <f>SUM('25.3転出'!AJ104)</f>
        <v>0</v>
      </c>
      <c r="AK104" s="209">
        <f>SUM('25.3転出'!AK104)</f>
        <v>0</v>
      </c>
      <c r="AL104" s="210">
        <f>SUM('25.3転出'!AL104)</f>
        <v>0</v>
      </c>
      <c r="AM104" s="211">
        <f>SUM('25.3転出'!AM104)</f>
        <v>0</v>
      </c>
      <c r="AN104" s="209">
        <f>SUM('25.3転出'!AN104)</f>
        <v>0</v>
      </c>
      <c r="AO104" s="210">
        <f>SUM('25.3転出'!AO104)</f>
        <v>0</v>
      </c>
      <c r="AP104" s="211">
        <f>SUM('25.3転出'!AP104)</f>
        <v>0</v>
      </c>
      <c r="AQ104" s="209">
        <f>SUM('25.3転出'!AQ104)</f>
        <v>0</v>
      </c>
      <c r="AR104" s="210">
        <f>SUM('25.3転出'!AR104)</f>
        <v>0</v>
      </c>
      <c r="AS104" s="211">
        <f>SUM('25.3転出'!AS104)</f>
        <v>0</v>
      </c>
      <c r="AT104" s="209">
        <f>SUM('25.3転出'!AT104)</f>
        <v>0</v>
      </c>
      <c r="AU104" s="210">
        <f>SUM('25.3転出'!AU104)</f>
        <v>0</v>
      </c>
      <c r="AV104" s="211">
        <f>SUM('25.3転出'!AV104)</f>
        <v>0</v>
      </c>
      <c r="AW104" s="209">
        <f>SUM('25.3転出'!AW104)</f>
        <v>0</v>
      </c>
      <c r="AX104" s="210">
        <f>SUM('25.3転出'!AX104)</f>
        <v>0</v>
      </c>
      <c r="AY104" s="211">
        <f>SUM('25.3転出'!AY104)</f>
        <v>0</v>
      </c>
      <c r="AZ104" s="209">
        <f>SUM('25.3転出'!AZ104)</f>
        <v>0</v>
      </c>
      <c r="BA104" s="210">
        <f>SUM('25.3転出'!BA104)</f>
        <v>0</v>
      </c>
      <c r="BB104" s="211">
        <f>SUM('25.3転出'!BB104)</f>
        <v>0</v>
      </c>
      <c r="BC104" s="209">
        <f>SUM('25.3転出'!BC104)</f>
        <v>0</v>
      </c>
      <c r="BD104" s="210">
        <f>SUM('25.3転出'!BD104)</f>
        <v>0</v>
      </c>
      <c r="BE104" s="211">
        <f>SUM('25.3転出'!BE104)</f>
        <v>0</v>
      </c>
      <c r="BF104" s="209">
        <f>SUM('25.3転出'!BF104)</f>
        <v>0</v>
      </c>
      <c r="BG104" s="210">
        <f>SUM('25.3転出'!BG104)</f>
        <v>0</v>
      </c>
      <c r="BH104" s="211">
        <f>SUM('25.3転出'!BH104)</f>
        <v>0</v>
      </c>
      <c r="BI104" s="209">
        <f>SUM('25.3転出'!BI104)</f>
        <v>0</v>
      </c>
      <c r="BJ104" s="210">
        <f>SUM('25.3転出'!BJ104)</f>
        <v>0</v>
      </c>
      <c r="BK104" s="211">
        <f>SUM('25.3転出'!BK104)</f>
        <v>0</v>
      </c>
      <c r="BL104" s="209">
        <f>SUM('25.3転出'!BL104)</f>
        <v>0</v>
      </c>
      <c r="BM104" s="210">
        <f>SUM('25.3転出'!BM104)</f>
        <v>0</v>
      </c>
      <c r="BN104" s="211">
        <f>SUM('25.3転出'!BN104)</f>
        <v>0</v>
      </c>
      <c r="BO104" s="209">
        <f>SUM('25.3転出'!BO104)</f>
        <v>0</v>
      </c>
      <c r="BP104" s="210">
        <f>SUM('25.3転出'!BP104)</f>
        <v>0</v>
      </c>
      <c r="BQ104" s="211">
        <f>SUM('25.3転出'!BQ104)</f>
        <v>0</v>
      </c>
      <c r="BR104" s="209">
        <f>SUM('25.3転出'!BR104)</f>
        <v>0</v>
      </c>
      <c r="BS104" s="210">
        <f>SUM('25.3転出'!BS104)</f>
        <v>-1</v>
      </c>
      <c r="BT104" s="211">
        <f>SUM('25.3転出'!BT104)</f>
        <v>-1</v>
      </c>
      <c r="BU104" s="209">
        <f>SUM('25.3転出'!BU104)</f>
        <v>0</v>
      </c>
      <c r="BV104" s="210">
        <f>SUM('25.3転出'!BV104)</f>
        <v>0</v>
      </c>
      <c r="BW104" s="211">
        <f>SUM('25.3転出'!BW104)</f>
        <v>0</v>
      </c>
      <c r="BX104" s="209">
        <f>SUM('25.3転出'!BX104)</f>
        <v>0</v>
      </c>
      <c r="BY104" s="210">
        <f>SUM('25.3転出'!BY104)</f>
        <v>0</v>
      </c>
      <c r="BZ104" s="211">
        <f>SUM('25.3転出'!BZ104)</f>
        <v>0</v>
      </c>
      <c r="CA104" s="198"/>
      <c r="CB104" s="198"/>
      <c r="CC104" s="198"/>
    </row>
    <row r="105" spans="27:81" ht="15.75" customHeight="1" x14ac:dyDescent="0.15">
      <c r="AA105" s="106">
        <v>84</v>
      </c>
      <c r="AB105" s="209">
        <f>SUM('25.3転出'!AB105)</f>
        <v>0</v>
      </c>
      <c r="AC105" s="210">
        <f>SUM('25.3転出'!AC105)</f>
        <v>0</v>
      </c>
      <c r="AD105" s="211">
        <f>SUM('25.3転出'!AD105)</f>
        <v>0</v>
      </c>
      <c r="AE105" s="209">
        <f>SUM('25.3転出'!AE105)</f>
        <v>0</v>
      </c>
      <c r="AF105" s="210">
        <f>SUM('25.3転出'!AF105)</f>
        <v>0</v>
      </c>
      <c r="AG105" s="211">
        <f>SUM('25.3転出'!AG105)</f>
        <v>0</v>
      </c>
      <c r="AH105" s="209">
        <f>SUM('25.3転出'!AH105)</f>
        <v>0</v>
      </c>
      <c r="AI105" s="210">
        <f>SUM('25.3転出'!AI105)</f>
        <v>0</v>
      </c>
      <c r="AJ105" s="211">
        <f>SUM('25.3転出'!AJ105)</f>
        <v>0</v>
      </c>
      <c r="AK105" s="209">
        <f>SUM('25.3転出'!AK105)</f>
        <v>0</v>
      </c>
      <c r="AL105" s="210">
        <f>SUM('25.3転出'!AL105)</f>
        <v>0</v>
      </c>
      <c r="AM105" s="211">
        <f>SUM('25.3転出'!AM105)</f>
        <v>0</v>
      </c>
      <c r="AN105" s="209">
        <f>SUM('25.3転出'!AN105)</f>
        <v>0</v>
      </c>
      <c r="AO105" s="210">
        <f>SUM('25.3転出'!AO105)</f>
        <v>0</v>
      </c>
      <c r="AP105" s="211">
        <f>SUM('25.3転出'!AP105)</f>
        <v>0</v>
      </c>
      <c r="AQ105" s="209">
        <f>SUM('25.3転出'!AQ105)</f>
        <v>0</v>
      </c>
      <c r="AR105" s="210">
        <f>SUM('25.3転出'!AR105)</f>
        <v>0</v>
      </c>
      <c r="AS105" s="211">
        <f>SUM('25.3転出'!AS105)</f>
        <v>0</v>
      </c>
      <c r="AT105" s="209">
        <f>SUM('25.3転出'!AT105)</f>
        <v>0</v>
      </c>
      <c r="AU105" s="210">
        <f>SUM('25.3転出'!AU105)</f>
        <v>0</v>
      </c>
      <c r="AV105" s="211">
        <f>SUM('25.3転出'!AV105)</f>
        <v>0</v>
      </c>
      <c r="AW105" s="209">
        <f>SUM('25.3転出'!AW105)</f>
        <v>0</v>
      </c>
      <c r="AX105" s="210">
        <f>SUM('25.3転出'!AX105)</f>
        <v>0</v>
      </c>
      <c r="AY105" s="211">
        <f>SUM('25.3転出'!AY105)</f>
        <v>0</v>
      </c>
      <c r="AZ105" s="209">
        <f>SUM('25.3転出'!AZ105)</f>
        <v>0</v>
      </c>
      <c r="BA105" s="210">
        <f>SUM('25.3転出'!BA105)</f>
        <v>0</v>
      </c>
      <c r="BB105" s="211">
        <f>SUM('25.3転出'!BB105)</f>
        <v>0</v>
      </c>
      <c r="BC105" s="209">
        <f>SUM('25.3転出'!BC105)</f>
        <v>0</v>
      </c>
      <c r="BD105" s="210">
        <f>SUM('25.3転出'!BD105)</f>
        <v>0</v>
      </c>
      <c r="BE105" s="211">
        <f>SUM('25.3転出'!BE105)</f>
        <v>0</v>
      </c>
      <c r="BF105" s="209">
        <f>SUM('25.3転出'!BF105)</f>
        <v>0</v>
      </c>
      <c r="BG105" s="210">
        <f>SUM('25.3転出'!BG105)</f>
        <v>0</v>
      </c>
      <c r="BH105" s="211">
        <f>SUM('25.3転出'!BH105)</f>
        <v>0</v>
      </c>
      <c r="BI105" s="209">
        <f>SUM('25.3転出'!BI105)</f>
        <v>0</v>
      </c>
      <c r="BJ105" s="210">
        <f>SUM('25.3転出'!BJ105)</f>
        <v>0</v>
      </c>
      <c r="BK105" s="211">
        <f>SUM('25.3転出'!BK105)</f>
        <v>0</v>
      </c>
      <c r="BL105" s="209">
        <f>SUM('25.3転出'!BL105)</f>
        <v>0</v>
      </c>
      <c r="BM105" s="210">
        <f>SUM('25.3転出'!BM105)</f>
        <v>0</v>
      </c>
      <c r="BN105" s="211">
        <f>SUM('25.3転出'!BN105)</f>
        <v>0</v>
      </c>
      <c r="BO105" s="209">
        <f>SUM('25.3転出'!BO105)</f>
        <v>0</v>
      </c>
      <c r="BP105" s="210">
        <f>SUM('25.3転出'!BP105)</f>
        <v>0</v>
      </c>
      <c r="BQ105" s="211">
        <f>SUM('25.3転出'!BQ105)</f>
        <v>0</v>
      </c>
      <c r="BR105" s="209">
        <f>SUM('25.3転出'!BR105)</f>
        <v>0</v>
      </c>
      <c r="BS105" s="210">
        <f>SUM('25.3転出'!BS105)</f>
        <v>0</v>
      </c>
      <c r="BT105" s="211">
        <f>SUM('25.3転出'!BT105)</f>
        <v>0</v>
      </c>
      <c r="BU105" s="209">
        <f>SUM('25.3転出'!BU105)</f>
        <v>0</v>
      </c>
      <c r="BV105" s="210">
        <f>SUM('25.3転出'!BV105)</f>
        <v>0</v>
      </c>
      <c r="BW105" s="211">
        <f>SUM('25.3転出'!BW105)</f>
        <v>0</v>
      </c>
      <c r="BX105" s="209">
        <f>SUM('25.3転出'!BX105)</f>
        <v>0</v>
      </c>
      <c r="BY105" s="210">
        <f>SUM('25.3転出'!BY105)</f>
        <v>0</v>
      </c>
      <c r="BZ105" s="211">
        <f>SUM('25.3転出'!BZ105)</f>
        <v>0</v>
      </c>
      <c r="CA105" s="198"/>
      <c r="CB105" s="198"/>
      <c r="CC105" s="198"/>
    </row>
    <row r="106" spans="27:81" ht="15.75" customHeight="1" x14ac:dyDescent="0.15">
      <c r="AA106" s="110" t="str">
        <f>FIXED(AA101,0)&amp;" ～ "&amp;FIXED(AA105,0)&amp;" 小計"</f>
        <v>80 ～ 84 小計</v>
      </c>
      <c r="AB106" s="358">
        <f>SUM('25.3転出'!AB106)</f>
        <v>0</v>
      </c>
      <c r="AC106" s="359">
        <f>SUM('25.3転出'!AC106)</f>
        <v>-2</v>
      </c>
      <c r="AD106" s="212">
        <f>SUM('25.3転出'!AD106)</f>
        <v>-2</v>
      </c>
      <c r="AE106" s="358">
        <f>SUM('25.3転出'!AE106)</f>
        <v>0</v>
      </c>
      <c r="AF106" s="359">
        <f>SUM('25.3転出'!AF106)</f>
        <v>0</v>
      </c>
      <c r="AG106" s="212">
        <f>SUM('25.3転出'!AG106)</f>
        <v>0</v>
      </c>
      <c r="AH106" s="358">
        <f>SUM('25.3転出'!AH106)</f>
        <v>0</v>
      </c>
      <c r="AI106" s="359">
        <f>SUM('25.3転出'!AI106)</f>
        <v>-1</v>
      </c>
      <c r="AJ106" s="212">
        <f>SUM('25.3転出'!AJ106)</f>
        <v>-1</v>
      </c>
      <c r="AK106" s="358">
        <f>SUM('25.3転出'!AK106)</f>
        <v>0</v>
      </c>
      <c r="AL106" s="359">
        <f>SUM('25.3転出'!AL106)</f>
        <v>0</v>
      </c>
      <c r="AM106" s="212">
        <f>SUM('25.3転出'!AM106)</f>
        <v>0</v>
      </c>
      <c r="AN106" s="358">
        <f>SUM('25.3転出'!AN106)</f>
        <v>0</v>
      </c>
      <c r="AO106" s="359">
        <f>SUM('25.3転出'!AO106)</f>
        <v>0</v>
      </c>
      <c r="AP106" s="212">
        <f>SUM('25.3転出'!AP106)</f>
        <v>0</v>
      </c>
      <c r="AQ106" s="358">
        <f>SUM('25.3転出'!AQ106)</f>
        <v>0</v>
      </c>
      <c r="AR106" s="359">
        <f>SUM('25.3転出'!AR106)</f>
        <v>0</v>
      </c>
      <c r="AS106" s="212">
        <f>SUM('25.3転出'!AS106)</f>
        <v>0</v>
      </c>
      <c r="AT106" s="358">
        <f>SUM('25.3転出'!AT106)</f>
        <v>0</v>
      </c>
      <c r="AU106" s="359">
        <f>SUM('25.3転出'!AU106)</f>
        <v>0</v>
      </c>
      <c r="AV106" s="212">
        <f>SUM('25.3転出'!AV106)</f>
        <v>0</v>
      </c>
      <c r="AW106" s="358">
        <f>SUM('25.3転出'!AW106)</f>
        <v>0</v>
      </c>
      <c r="AX106" s="359">
        <f>SUM('25.3転出'!AX106)</f>
        <v>0</v>
      </c>
      <c r="AY106" s="212">
        <f>SUM('25.3転出'!AY106)</f>
        <v>0</v>
      </c>
      <c r="AZ106" s="358">
        <f>SUM('25.3転出'!AZ106)</f>
        <v>0</v>
      </c>
      <c r="BA106" s="359">
        <f>SUM('25.3転出'!BA106)</f>
        <v>0</v>
      </c>
      <c r="BB106" s="212">
        <f>SUM('25.3転出'!BB106)</f>
        <v>0</v>
      </c>
      <c r="BC106" s="358">
        <f>SUM('25.3転出'!BC106)</f>
        <v>0</v>
      </c>
      <c r="BD106" s="359">
        <f>SUM('25.3転出'!BD106)</f>
        <v>0</v>
      </c>
      <c r="BE106" s="212">
        <f>SUM('25.3転出'!BE106)</f>
        <v>0</v>
      </c>
      <c r="BF106" s="358">
        <f>SUM('25.3転出'!BF106)</f>
        <v>0</v>
      </c>
      <c r="BG106" s="359">
        <f>SUM('25.3転出'!BG106)</f>
        <v>0</v>
      </c>
      <c r="BH106" s="212">
        <f>SUM('25.3転出'!BH106)</f>
        <v>0</v>
      </c>
      <c r="BI106" s="358">
        <f>SUM('25.3転出'!BI106)</f>
        <v>0</v>
      </c>
      <c r="BJ106" s="359">
        <f>SUM('25.3転出'!BJ106)</f>
        <v>0</v>
      </c>
      <c r="BK106" s="212">
        <f>SUM('25.3転出'!BK106)</f>
        <v>0</v>
      </c>
      <c r="BL106" s="358">
        <f>SUM('25.3転出'!BL106)</f>
        <v>0</v>
      </c>
      <c r="BM106" s="359">
        <f>SUM('25.3転出'!BM106)</f>
        <v>0</v>
      </c>
      <c r="BN106" s="212">
        <f>SUM('25.3転出'!BN106)</f>
        <v>0</v>
      </c>
      <c r="BO106" s="358">
        <f>SUM('25.3転出'!BO106)</f>
        <v>0</v>
      </c>
      <c r="BP106" s="359">
        <f>SUM('25.3転出'!BP106)</f>
        <v>0</v>
      </c>
      <c r="BQ106" s="212">
        <f>SUM('25.3転出'!BQ106)</f>
        <v>0</v>
      </c>
      <c r="BR106" s="358">
        <f>SUM('25.3転出'!BR106)</f>
        <v>0</v>
      </c>
      <c r="BS106" s="359">
        <f>SUM('25.3転出'!BS106)</f>
        <v>-1</v>
      </c>
      <c r="BT106" s="212">
        <f>SUM('25.3転出'!BT106)</f>
        <v>-1</v>
      </c>
      <c r="BU106" s="358">
        <f>SUM('25.3転出'!BU106)</f>
        <v>0</v>
      </c>
      <c r="BV106" s="359">
        <f>SUM('25.3転出'!BV106)</f>
        <v>0</v>
      </c>
      <c r="BW106" s="212">
        <f>SUM('25.3転出'!BW106)</f>
        <v>0</v>
      </c>
      <c r="BX106" s="358">
        <f>SUM('25.3転出'!BX106)</f>
        <v>0</v>
      </c>
      <c r="BY106" s="359">
        <f>SUM('25.3転出'!BY106)</f>
        <v>0</v>
      </c>
      <c r="BZ106" s="212">
        <f>SUM('25.3転出'!BZ106)</f>
        <v>0</v>
      </c>
      <c r="CA106" s="198"/>
      <c r="CB106" s="198"/>
      <c r="CC106" s="198"/>
    </row>
    <row r="107" spans="27:81" ht="15.75" customHeight="1" x14ac:dyDescent="0.15">
      <c r="AA107" s="106">
        <v>85</v>
      </c>
      <c r="AB107" s="206">
        <f>SUM('25.3転出'!AB107)</f>
        <v>0</v>
      </c>
      <c r="AC107" s="207">
        <f>SUM('25.3転出'!AC107)</f>
        <v>0</v>
      </c>
      <c r="AD107" s="208">
        <f>SUM('25.3転出'!AD107)</f>
        <v>0</v>
      </c>
      <c r="AE107" s="206">
        <f>SUM('25.3転出'!AE107)</f>
        <v>0</v>
      </c>
      <c r="AF107" s="207">
        <f>SUM('25.3転出'!AF107)</f>
        <v>0</v>
      </c>
      <c r="AG107" s="208">
        <f>SUM('25.3転出'!AG107)</f>
        <v>0</v>
      </c>
      <c r="AH107" s="206">
        <f>SUM('25.3転出'!AH107)</f>
        <v>0</v>
      </c>
      <c r="AI107" s="207">
        <f>SUM('25.3転出'!AI107)</f>
        <v>0</v>
      </c>
      <c r="AJ107" s="208">
        <f>SUM('25.3転出'!AJ107)</f>
        <v>0</v>
      </c>
      <c r="AK107" s="206">
        <f>SUM('25.3転出'!AK107)</f>
        <v>0</v>
      </c>
      <c r="AL107" s="207">
        <f>SUM('25.3転出'!AL107)</f>
        <v>0</v>
      </c>
      <c r="AM107" s="208">
        <f>SUM('25.3転出'!AM107)</f>
        <v>0</v>
      </c>
      <c r="AN107" s="206">
        <f>SUM('25.3転出'!AN107)</f>
        <v>0</v>
      </c>
      <c r="AO107" s="207">
        <f>SUM('25.3転出'!AO107)</f>
        <v>0</v>
      </c>
      <c r="AP107" s="208">
        <f>SUM('25.3転出'!AP107)</f>
        <v>0</v>
      </c>
      <c r="AQ107" s="206">
        <f>SUM('25.3転出'!AQ107)</f>
        <v>0</v>
      </c>
      <c r="AR107" s="207">
        <f>SUM('25.3転出'!AR107)</f>
        <v>0</v>
      </c>
      <c r="AS107" s="208">
        <f>SUM('25.3転出'!AS107)</f>
        <v>0</v>
      </c>
      <c r="AT107" s="206">
        <f>SUM('25.3転出'!AT107)</f>
        <v>0</v>
      </c>
      <c r="AU107" s="207">
        <f>SUM('25.3転出'!AU107)</f>
        <v>0</v>
      </c>
      <c r="AV107" s="208">
        <f>SUM('25.3転出'!AV107)</f>
        <v>0</v>
      </c>
      <c r="AW107" s="206">
        <f>SUM('25.3転出'!AW107)</f>
        <v>0</v>
      </c>
      <c r="AX107" s="207">
        <f>SUM('25.3転出'!AX107)</f>
        <v>0</v>
      </c>
      <c r="AY107" s="208">
        <f>SUM('25.3転出'!AY107)</f>
        <v>0</v>
      </c>
      <c r="AZ107" s="206">
        <f>SUM('25.3転出'!AZ107)</f>
        <v>0</v>
      </c>
      <c r="BA107" s="207">
        <f>SUM('25.3転出'!BA107)</f>
        <v>0</v>
      </c>
      <c r="BB107" s="208">
        <f>SUM('25.3転出'!BB107)</f>
        <v>0</v>
      </c>
      <c r="BC107" s="206">
        <f>SUM('25.3転出'!BC107)</f>
        <v>0</v>
      </c>
      <c r="BD107" s="207">
        <f>SUM('25.3転出'!BD107)</f>
        <v>0</v>
      </c>
      <c r="BE107" s="208">
        <f>SUM('25.3転出'!BE107)</f>
        <v>0</v>
      </c>
      <c r="BF107" s="206">
        <f>SUM('25.3転出'!BF107)</f>
        <v>0</v>
      </c>
      <c r="BG107" s="207">
        <f>SUM('25.3転出'!BG107)</f>
        <v>0</v>
      </c>
      <c r="BH107" s="208">
        <f>SUM('25.3転出'!BH107)</f>
        <v>0</v>
      </c>
      <c r="BI107" s="206">
        <f>SUM('25.3転出'!BI107)</f>
        <v>0</v>
      </c>
      <c r="BJ107" s="207">
        <f>SUM('25.3転出'!BJ107)</f>
        <v>0</v>
      </c>
      <c r="BK107" s="208">
        <f>SUM('25.3転出'!BK107)</f>
        <v>0</v>
      </c>
      <c r="BL107" s="206">
        <f>SUM('25.3転出'!BL107)</f>
        <v>0</v>
      </c>
      <c r="BM107" s="207">
        <f>SUM('25.3転出'!BM107)</f>
        <v>0</v>
      </c>
      <c r="BN107" s="208">
        <f>SUM('25.3転出'!BN107)</f>
        <v>0</v>
      </c>
      <c r="BO107" s="206">
        <f>SUM('25.3転出'!BO107)</f>
        <v>0</v>
      </c>
      <c r="BP107" s="207">
        <f>SUM('25.3転出'!BP107)</f>
        <v>0</v>
      </c>
      <c r="BQ107" s="208">
        <f>SUM('25.3転出'!BQ107)</f>
        <v>0</v>
      </c>
      <c r="BR107" s="206">
        <f>SUM('25.3転出'!BR107)</f>
        <v>0</v>
      </c>
      <c r="BS107" s="207">
        <f>SUM('25.3転出'!BS107)</f>
        <v>0</v>
      </c>
      <c r="BT107" s="208">
        <f>SUM('25.3転出'!BT107)</f>
        <v>0</v>
      </c>
      <c r="BU107" s="206">
        <f>SUM('25.3転出'!BU107)</f>
        <v>0</v>
      </c>
      <c r="BV107" s="207">
        <f>SUM('25.3転出'!BV107)</f>
        <v>0</v>
      </c>
      <c r="BW107" s="208">
        <f>SUM('25.3転出'!BW107)</f>
        <v>0</v>
      </c>
      <c r="BX107" s="206">
        <f>SUM('25.3転出'!BX107)</f>
        <v>0</v>
      </c>
      <c r="BY107" s="207">
        <f>SUM('25.3転出'!BY107)</f>
        <v>0</v>
      </c>
      <c r="BZ107" s="208">
        <f>SUM('25.3転出'!BZ107)</f>
        <v>0</v>
      </c>
      <c r="CA107" s="198"/>
      <c r="CB107" s="198"/>
      <c r="CC107" s="198"/>
    </row>
    <row r="108" spans="27:81" ht="15.75" customHeight="1" x14ac:dyDescent="0.15">
      <c r="AA108" s="106">
        <v>86</v>
      </c>
      <c r="AB108" s="209">
        <f>SUM('25.3転出'!AB108)</f>
        <v>0</v>
      </c>
      <c r="AC108" s="210">
        <f>SUM('25.3転出'!AC108)</f>
        <v>0</v>
      </c>
      <c r="AD108" s="211">
        <f>SUM('25.3転出'!AD108)</f>
        <v>0</v>
      </c>
      <c r="AE108" s="209">
        <f>SUM('25.3転出'!AE108)</f>
        <v>0</v>
      </c>
      <c r="AF108" s="210">
        <f>SUM('25.3転出'!AF108)</f>
        <v>0</v>
      </c>
      <c r="AG108" s="211">
        <f>SUM('25.3転出'!AG108)</f>
        <v>0</v>
      </c>
      <c r="AH108" s="209">
        <f>SUM('25.3転出'!AH108)</f>
        <v>0</v>
      </c>
      <c r="AI108" s="210">
        <f>SUM('25.3転出'!AI108)</f>
        <v>0</v>
      </c>
      <c r="AJ108" s="211">
        <f>SUM('25.3転出'!AJ108)</f>
        <v>0</v>
      </c>
      <c r="AK108" s="209">
        <f>SUM('25.3転出'!AK108)</f>
        <v>0</v>
      </c>
      <c r="AL108" s="210">
        <f>SUM('25.3転出'!AL108)</f>
        <v>0</v>
      </c>
      <c r="AM108" s="211">
        <f>SUM('25.3転出'!AM108)</f>
        <v>0</v>
      </c>
      <c r="AN108" s="209">
        <f>SUM('25.3転出'!AN108)</f>
        <v>0</v>
      </c>
      <c r="AO108" s="210">
        <f>SUM('25.3転出'!AO108)</f>
        <v>0</v>
      </c>
      <c r="AP108" s="211">
        <f>SUM('25.3転出'!AP108)</f>
        <v>0</v>
      </c>
      <c r="AQ108" s="209">
        <f>SUM('25.3転出'!AQ108)</f>
        <v>0</v>
      </c>
      <c r="AR108" s="210">
        <f>SUM('25.3転出'!AR108)</f>
        <v>0</v>
      </c>
      <c r="AS108" s="211">
        <f>SUM('25.3転出'!AS108)</f>
        <v>0</v>
      </c>
      <c r="AT108" s="209">
        <f>SUM('25.3転出'!AT108)</f>
        <v>0</v>
      </c>
      <c r="AU108" s="210">
        <f>SUM('25.3転出'!AU108)</f>
        <v>0</v>
      </c>
      <c r="AV108" s="211">
        <f>SUM('25.3転出'!AV108)</f>
        <v>0</v>
      </c>
      <c r="AW108" s="209">
        <f>SUM('25.3転出'!AW108)</f>
        <v>0</v>
      </c>
      <c r="AX108" s="210">
        <f>SUM('25.3転出'!AX108)</f>
        <v>0</v>
      </c>
      <c r="AY108" s="211">
        <f>SUM('25.3転出'!AY108)</f>
        <v>0</v>
      </c>
      <c r="AZ108" s="209">
        <f>SUM('25.3転出'!AZ108)</f>
        <v>0</v>
      </c>
      <c r="BA108" s="210">
        <f>SUM('25.3転出'!BA108)</f>
        <v>0</v>
      </c>
      <c r="BB108" s="211">
        <f>SUM('25.3転出'!BB108)</f>
        <v>0</v>
      </c>
      <c r="BC108" s="209">
        <f>SUM('25.3転出'!BC108)</f>
        <v>0</v>
      </c>
      <c r="BD108" s="210">
        <f>SUM('25.3転出'!BD108)</f>
        <v>0</v>
      </c>
      <c r="BE108" s="211">
        <f>SUM('25.3転出'!BE108)</f>
        <v>0</v>
      </c>
      <c r="BF108" s="209">
        <f>SUM('25.3転出'!BF108)</f>
        <v>0</v>
      </c>
      <c r="BG108" s="210">
        <f>SUM('25.3転出'!BG108)</f>
        <v>0</v>
      </c>
      <c r="BH108" s="211">
        <f>SUM('25.3転出'!BH108)</f>
        <v>0</v>
      </c>
      <c r="BI108" s="209">
        <f>SUM('25.3転出'!BI108)</f>
        <v>0</v>
      </c>
      <c r="BJ108" s="210">
        <f>SUM('25.3転出'!BJ108)</f>
        <v>0</v>
      </c>
      <c r="BK108" s="211">
        <f>SUM('25.3転出'!BK108)</f>
        <v>0</v>
      </c>
      <c r="BL108" s="209">
        <f>SUM('25.3転出'!BL108)</f>
        <v>0</v>
      </c>
      <c r="BM108" s="210">
        <f>SUM('25.3転出'!BM108)</f>
        <v>0</v>
      </c>
      <c r="BN108" s="211">
        <f>SUM('25.3転出'!BN108)</f>
        <v>0</v>
      </c>
      <c r="BO108" s="209">
        <f>SUM('25.3転出'!BO108)</f>
        <v>0</v>
      </c>
      <c r="BP108" s="210">
        <f>SUM('25.3転出'!BP108)</f>
        <v>0</v>
      </c>
      <c r="BQ108" s="211">
        <f>SUM('25.3転出'!BQ108)</f>
        <v>0</v>
      </c>
      <c r="BR108" s="209">
        <f>SUM('25.3転出'!BR108)</f>
        <v>0</v>
      </c>
      <c r="BS108" s="210">
        <f>SUM('25.3転出'!BS108)</f>
        <v>0</v>
      </c>
      <c r="BT108" s="211">
        <f>SUM('25.3転出'!BT108)</f>
        <v>0</v>
      </c>
      <c r="BU108" s="209">
        <f>SUM('25.3転出'!BU108)</f>
        <v>0</v>
      </c>
      <c r="BV108" s="210">
        <f>SUM('25.3転出'!BV108)</f>
        <v>0</v>
      </c>
      <c r="BW108" s="211">
        <f>SUM('25.3転出'!BW108)</f>
        <v>0</v>
      </c>
      <c r="BX108" s="209">
        <f>SUM('25.3転出'!BX108)</f>
        <v>0</v>
      </c>
      <c r="BY108" s="210">
        <f>SUM('25.3転出'!BY108)</f>
        <v>0</v>
      </c>
      <c r="BZ108" s="211">
        <f>SUM('25.3転出'!BZ108)</f>
        <v>0</v>
      </c>
      <c r="CA108" s="198"/>
      <c r="CB108" s="198"/>
      <c r="CC108" s="198"/>
    </row>
    <row r="109" spans="27:81" ht="15.75" customHeight="1" x14ac:dyDescent="0.15">
      <c r="AA109" s="106">
        <v>87</v>
      </c>
      <c r="AB109" s="209">
        <f>SUM('25.3転出'!AB109)</f>
        <v>0</v>
      </c>
      <c r="AC109" s="210">
        <f>SUM('25.3転出'!AC109)</f>
        <v>0</v>
      </c>
      <c r="AD109" s="211">
        <f>SUM('25.3転出'!AD109)</f>
        <v>0</v>
      </c>
      <c r="AE109" s="209">
        <f>SUM('25.3転出'!AE109)</f>
        <v>0</v>
      </c>
      <c r="AF109" s="210">
        <f>SUM('25.3転出'!AF109)</f>
        <v>0</v>
      </c>
      <c r="AG109" s="211">
        <f>SUM('25.3転出'!AG109)</f>
        <v>0</v>
      </c>
      <c r="AH109" s="209">
        <f>SUM('25.3転出'!AH109)</f>
        <v>0</v>
      </c>
      <c r="AI109" s="210">
        <f>SUM('25.3転出'!AI109)</f>
        <v>0</v>
      </c>
      <c r="AJ109" s="211">
        <f>SUM('25.3転出'!AJ109)</f>
        <v>0</v>
      </c>
      <c r="AK109" s="209">
        <f>SUM('25.3転出'!AK109)</f>
        <v>0</v>
      </c>
      <c r="AL109" s="210">
        <f>SUM('25.3転出'!AL109)</f>
        <v>0</v>
      </c>
      <c r="AM109" s="211">
        <f>SUM('25.3転出'!AM109)</f>
        <v>0</v>
      </c>
      <c r="AN109" s="209">
        <f>SUM('25.3転出'!AN109)</f>
        <v>0</v>
      </c>
      <c r="AO109" s="210">
        <f>SUM('25.3転出'!AO109)</f>
        <v>0</v>
      </c>
      <c r="AP109" s="211">
        <f>SUM('25.3転出'!AP109)</f>
        <v>0</v>
      </c>
      <c r="AQ109" s="209">
        <f>SUM('25.3転出'!AQ109)</f>
        <v>0</v>
      </c>
      <c r="AR109" s="210">
        <f>SUM('25.3転出'!AR109)</f>
        <v>0</v>
      </c>
      <c r="AS109" s="211">
        <f>SUM('25.3転出'!AS109)</f>
        <v>0</v>
      </c>
      <c r="AT109" s="209">
        <f>SUM('25.3転出'!AT109)</f>
        <v>0</v>
      </c>
      <c r="AU109" s="210">
        <f>SUM('25.3転出'!AU109)</f>
        <v>0</v>
      </c>
      <c r="AV109" s="211">
        <f>SUM('25.3転出'!AV109)</f>
        <v>0</v>
      </c>
      <c r="AW109" s="209">
        <f>SUM('25.3転出'!AW109)</f>
        <v>0</v>
      </c>
      <c r="AX109" s="210">
        <f>SUM('25.3転出'!AX109)</f>
        <v>0</v>
      </c>
      <c r="AY109" s="211">
        <f>SUM('25.3転出'!AY109)</f>
        <v>0</v>
      </c>
      <c r="AZ109" s="209">
        <f>SUM('25.3転出'!AZ109)</f>
        <v>0</v>
      </c>
      <c r="BA109" s="210">
        <f>SUM('25.3転出'!BA109)</f>
        <v>0</v>
      </c>
      <c r="BB109" s="211">
        <f>SUM('25.3転出'!BB109)</f>
        <v>0</v>
      </c>
      <c r="BC109" s="209">
        <f>SUM('25.3転出'!BC109)</f>
        <v>0</v>
      </c>
      <c r="BD109" s="210">
        <f>SUM('25.3転出'!BD109)</f>
        <v>0</v>
      </c>
      <c r="BE109" s="211">
        <f>SUM('25.3転出'!BE109)</f>
        <v>0</v>
      </c>
      <c r="BF109" s="209">
        <f>SUM('25.3転出'!BF109)</f>
        <v>0</v>
      </c>
      <c r="BG109" s="210">
        <f>SUM('25.3転出'!BG109)</f>
        <v>0</v>
      </c>
      <c r="BH109" s="211">
        <f>SUM('25.3転出'!BH109)</f>
        <v>0</v>
      </c>
      <c r="BI109" s="209">
        <f>SUM('25.3転出'!BI109)</f>
        <v>0</v>
      </c>
      <c r="BJ109" s="210">
        <f>SUM('25.3転出'!BJ109)</f>
        <v>0</v>
      </c>
      <c r="BK109" s="211">
        <f>SUM('25.3転出'!BK109)</f>
        <v>0</v>
      </c>
      <c r="BL109" s="209">
        <f>SUM('25.3転出'!BL109)</f>
        <v>0</v>
      </c>
      <c r="BM109" s="210">
        <f>SUM('25.3転出'!BM109)</f>
        <v>0</v>
      </c>
      <c r="BN109" s="211">
        <f>SUM('25.3転出'!BN109)</f>
        <v>0</v>
      </c>
      <c r="BO109" s="209">
        <f>SUM('25.3転出'!BO109)</f>
        <v>0</v>
      </c>
      <c r="BP109" s="210">
        <f>SUM('25.3転出'!BP109)</f>
        <v>0</v>
      </c>
      <c r="BQ109" s="211">
        <f>SUM('25.3転出'!BQ109)</f>
        <v>0</v>
      </c>
      <c r="BR109" s="209">
        <f>SUM('25.3転出'!BR109)</f>
        <v>0</v>
      </c>
      <c r="BS109" s="210">
        <f>SUM('25.3転出'!BS109)</f>
        <v>0</v>
      </c>
      <c r="BT109" s="211">
        <f>SUM('25.3転出'!BT109)</f>
        <v>0</v>
      </c>
      <c r="BU109" s="209">
        <f>SUM('25.3転出'!BU109)</f>
        <v>0</v>
      </c>
      <c r="BV109" s="210">
        <f>SUM('25.3転出'!BV109)</f>
        <v>0</v>
      </c>
      <c r="BW109" s="211">
        <f>SUM('25.3転出'!BW109)</f>
        <v>0</v>
      </c>
      <c r="BX109" s="209">
        <f>SUM('25.3転出'!BX109)</f>
        <v>0</v>
      </c>
      <c r="BY109" s="210">
        <f>SUM('25.3転出'!BY109)</f>
        <v>0</v>
      </c>
      <c r="BZ109" s="211">
        <f>SUM('25.3転出'!BZ109)</f>
        <v>0</v>
      </c>
      <c r="CA109" s="198"/>
      <c r="CB109" s="198"/>
      <c r="CC109" s="198"/>
    </row>
    <row r="110" spans="27:81" ht="15.75" customHeight="1" x14ac:dyDescent="0.15">
      <c r="AA110" s="106">
        <v>88</v>
      </c>
      <c r="AB110" s="209">
        <f>SUM('25.3転出'!AB110)</f>
        <v>0</v>
      </c>
      <c r="AC110" s="210">
        <f>SUM('25.3転出'!AC110)</f>
        <v>0</v>
      </c>
      <c r="AD110" s="211">
        <f>SUM('25.3転出'!AD110)</f>
        <v>0</v>
      </c>
      <c r="AE110" s="209">
        <f>SUM('25.3転出'!AE110)</f>
        <v>0</v>
      </c>
      <c r="AF110" s="210">
        <f>SUM('25.3転出'!AF110)</f>
        <v>0</v>
      </c>
      <c r="AG110" s="211">
        <f>SUM('25.3転出'!AG110)</f>
        <v>0</v>
      </c>
      <c r="AH110" s="209">
        <f>SUM('25.3転出'!AH110)</f>
        <v>0</v>
      </c>
      <c r="AI110" s="210">
        <f>SUM('25.3転出'!AI110)</f>
        <v>0</v>
      </c>
      <c r="AJ110" s="211">
        <f>SUM('25.3転出'!AJ110)</f>
        <v>0</v>
      </c>
      <c r="AK110" s="209">
        <f>SUM('25.3転出'!AK110)</f>
        <v>0</v>
      </c>
      <c r="AL110" s="210">
        <f>SUM('25.3転出'!AL110)</f>
        <v>0</v>
      </c>
      <c r="AM110" s="211">
        <f>SUM('25.3転出'!AM110)</f>
        <v>0</v>
      </c>
      <c r="AN110" s="209">
        <f>SUM('25.3転出'!AN110)</f>
        <v>0</v>
      </c>
      <c r="AO110" s="210">
        <f>SUM('25.3転出'!AO110)</f>
        <v>0</v>
      </c>
      <c r="AP110" s="211">
        <f>SUM('25.3転出'!AP110)</f>
        <v>0</v>
      </c>
      <c r="AQ110" s="209">
        <f>SUM('25.3転出'!AQ110)</f>
        <v>0</v>
      </c>
      <c r="AR110" s="210">
        <f>SUM('25.3転出'!AR110)</f>
        <v>0</v>
      </c>
      <c r="AS110" s="211">
        <f>SUM('25.3転出'!AS110)</f>
        <v>0</v>
      </c>
      <c r="AT110" s="209">
        <f>SUM('25.3転出'!AT110)</f>
        <v>0</v>
      </c>
      <c r="AU110" s="210">
        <f>SUM('25.3転出'!AU110)</f>
        <v>0</v>
      </c>
      <c r="AV110" s="211">
        <f>SUM('25.3転出'!AV110)</f>
        <v>0</v>
      </c>
      <c r="AW110" s="209">
        <f>SUM('25.3転出'!AW110)</f>
        <v>0</v>
      </c>
      <c r="AX110" s="210">
        <f>SUM('25.3転出'!AX110)</f>
        <v>0</v>
      </c>
      <c r="AY110" s="211">
        <f>SUM('25.3転出'!AY110)</f>
        <v>0</v>
      </c>
      <c r="AZ110" s="209">
        <f>SUM('25.3転出'!AZ110)</f>
        <v>0</v>
      </c>
      <c r="BA110" s="210">
        <f>SUM('25.3転出'!BA110)</f>
        <v>0</v>
      </c>
      <c r="BB110" s="211">
        <f>SUM('25.3転出'!BB110)</f>
        <v>0</v>
      </c>
      <c r="BC110" s="209">
        <f>SUM('25.3転出'!BC110)</f>
        <v>0</v>
      </c>
      <c r="BD110" s="210">
        <f>SUM('25.3転出'!BD110)</f>
        <v>0</v>
      </c>
      <c r="BE110" s="211">
        <f>SUM('25.3転出'!BE110)</f>
        <v>0</v>
      </c>
      <c r="BF110" s="209">
        <f>SUM('25.3転出'!BF110)</f>
        <v>0</v>
      </c>
      <c r="BG110" s="210">
        <f>SUM('25.3転出'!BG110)</f>
        <v>0</v>
      </c>
      <c r="BH110" s="211">
        <f>SUM('25.3転出'!BH110)</f>
        <v>0</v>
      </c>
      <c r="BI110" s="209">
        <f>SUM('25.3転出'!BI110)</f>
        <v>0</v>
      </c>
      <c r="BJ110" s="210">
        <f>SUM('25.3転出'!BJ110)</f>
        <v>0</v>
      </c>
      <c r="BK110" s="211">
        <f>SUM('25.3転出'!BK110)</f>
        <v>0</v>
      </c>
      <c r="BL110" s="209">
        <f>SUM('25.3転出'!BL110)</f>
        <v>0</v>
      </c>
      <c r="BM110" s="210">
        <f>SUM('25.3転出'!BM110)</f>
        <v>0</v>
      </c>
      <c r="BN110" s="211">
        <f>SUM('25.3転出'!BN110)</f>
        <v>0</v>
      </c>
      <c r="BO110" s="209">
        <f>SUM('25.3転出'!BO110)</f>
        <v>0</v>
      </c>
      <c r="BP110" s="210">
        <f>SUM('25.3転出'!BP110)</f>
        <v>0</v>
      </c>
      <c r="BQ110" s="211">
        <f>SUM('25.3転出'!BQ110)</f>
        <v>0</v>
      </c>
      <c r="BR110" s="209">
        <f>SUM('25.3転出'!BR110)</f>
        <v>0</v>
      </c>
      <c r="BS110" s="210">
        <f>SUM('25.3転出'!BS110)</f>
        <v>0</v>
      </c>
      <c r="BT110" s="211">
        <f>SUM('25.3転出'!BT110)</f>
        <v>0</v>
      </c>
      <c r="BU110" s="209">
        <f>SUM('25.3転出'!BU110)</f>
        <v>0</v>
      </c>
      <c r="BV110" s="210">
        <f>SUM('25.3転出'!BV110)</f>
        <v>0</v>
      </c>
      <c r="BW110" s="211">
        <f>SUM('25.3転出'!BW110)</f>
        <v>0</v>
      </c>
      <c r="BX110" s="209">
        <f>SUM('25.3転出'!BX110)</f>
        <v>0</v>
      </c>
      <c r="BY110" s="210">
        <f>SUM('25.3転出'!BY110)</f>
        <v>0</v>
      </c>
      <c r="BZ110" s="211">
        <f>SUM('25.3転出'!BZ110)</f>
        <v>0</v>
      </c>
      <c r="CA110" s="198"/>
      <c r="CB110" s="198"/>
      <c r="CC110" s="198"/>
    </row>
    <row r="111" spans="27:81" ht="15.75" customHeight="1" x14ac:dyDescent="0.15">
      <c r="AA111" s="106">
        <v>89</v>
      </c>
      <c r="AB111" s="209">
        <f>SUM('25.3転出'!AB111)</f>
        <v>0</v>
      </c>
      <c r="AC111" s="210">
        <f>SUM('25.3転出'!AC111)</f>
        <v>0</v>
      </c>
      <c r="AD111" s="211">
        <f>SUM('25.3転出'!AD111)</f>
        <v>0</v>
      </c>
      <c r="AE111" s="209">
        <f>SUM('25.3転出'!AE111)</f>
        <v>0</v>
      </c>
      <c r="AF111" s="210">
        <f>SUM('25.3転出'!AF111)</f>
        <v>0</v>
      </c>
      <c r="AG111" s="211">
        <f>SUM('25.3転出'!AG111)</f>
        <v>0</v>
      </c>
      <c r="AH111" s="209">
        <f>SUM('25.3転出'!AH111)</f>
        <v>0</v>
      </c>
      <c r="AI111" s="210">
        <f>SUM('25.3転出'!AI111)</f>
        <v>0</v>
      </c>
      <c r="AJ111" s="211">
        <f>SUM('25.3転出'!AJ111)</f>
        <v>0</v>
      </c>
      <c r="AK111" s="209">
        <f>SUM('25.3転出'!AK111)</f>
        <v>0</v>
      </c>
      <c r="AL111" s="210">
        <f>SUM('25.3転出'!AL111)</f>
        <v>0</v>
      </c>
      <c r="AM111" s="211">
        <f>SUM('25.3転出'!AM111)</f>
        <v>0</v>
      </c>
      <c r="AN111" s="209">
        <f>SUM('25.3転出'!AN111)</f>
        <v>0</v>
      </c>
      <c r="AO111" s="210">
        <f>SUM('25.3転出'!AO111)</f>
        <v>0</v>
      </c>
      <c r="AP111" s="211">
        <f>SUM('25.3転出'!AP111)</f>
        <v>0</v>
      </c>
      <c r="AQ111" s="209">
        <f>SUM('25.3転出'!AQ111)</f>
        <v>0</v>
      </c>
      <c r="AR111" s="210">
        <f>SUM('25.3転出'!AR111)</f>
        <v>0</v>
      </c>
      <c r="AS111" s="211">
        <f>SUM('25.3転出'!AS111)</f>
        <v>0</v>
      </c>
      <c r="AT111" s="209">
        <f>SUM('25.3転出'!AT111)</f>
        <v>0</v>
      </c>
      <c r="AU111" s="210">
        <f>SUM('25.3転出'!AU111)</f>
        <v>0</v>
      </c>
      <c r="AV111" s="211">
        <f>SUM('25.3転出'!AV111)</f>
        <v>0</v>
      </c>
      <c r="AW111" s="209">
        <f>SUM('25.3転出'!AW111)</f>
        <v>0</v>
      </c>
      <c r="AX111" s="210">
        <f>SUM('25.3転出'!AX111)</f>
        <v>0</v>
      </c>
      <c r="AY111" s="211">
        <f>SUM('25.3転出'!AY111)</f>
        <v>0</v>
      </c>
      <c r="AZ111" s="209">
        <f>SUM('25.3転出'!AZ111)</f>
        <v>0</v>
      </c>
      <c r="BA111" s="210">
        <f>SUM('25.3転出'!BA111)</f>
        <v>0</v>
      </c>
      <c r="BB111" s="211">
        <f>SUM('25.3転出'!BB111)</f>
        <v>0</v>
      </c>
      <c r="BC111" s="209">
        <f>SUM('25.3転出'!BC111)</f>
        <v>0</v>
      </c>
      <c r="BD111" s="210">
        <f>SUM('25.3転出'!BD111)</f>
        <v>0</v>
      </c>
      <c r="BE111" s="211">
        <f>SUM('25.3転出'!BE111)</f>
        <v>0</v>
      </c>
      <c r="BF111" s="209">
        <f>SUM('25.3転出'!BF111)</f>
        <v>0</v>
      </c>
      <c r="BG111" s="210">
        <f>SUM('25.3転出'!BG111)</f>
        <v>0</v>
      </c>
      <c r="BH111" s="211">
        <f>SUM('25.3転出'!BH111)</f>
        <v>0</v>
      </c>
      <c r="BI111" s="209">
        <f>SUM('25.3転出'!BI111)</f>
        <v>0</v>
      </c>
      <c r="BJ111" s="210">
        <f>SUM('25.3転出'!BJ111)</f>
        <v>0</v>
      </c>
      <c r="BK111" s="211">
        <f>SUM('25.3転出'!BK111)</f>
        <v>0</v>
      </c>
      <c r="BL111" s="209">
        <f>SUM('25.3転出'!BL111)</f>
        <v>0</v>
      </c>
      <c r="BM111" s="210">
        <f>SUM('25.3転出'!BM111)</f>
        <v>0</v>
      </c>
      <c r="BN111" s="211">
        <f>SUM('25.3転出'!BN111)</f>
        <v>0</v>
      </c>
      <c r="BO111" s="209">
        <f>SUM('25.3転出'!BO111)</f>
        <v>0</v>
      </c>
      <c r="BP111" s="210">
        <f>SUM('25.3転出'!BP111)</f>
        <v>0</v>
      </c>
      <c r="BQ111" s="211">
        <f>SUM('25.3転出'!BQ111)</f>
        <v>0</v>
      </c>
      <c r="BR111" s="209">
        <f>SUM('25.3転出'!BR111)</f>
        <v>0</v>
      </c>
      <c r="BS111" s="210">
        <f>SUM('25.3転出'!BS111)</f>
        <v>0</v>
      </c>
      <c r="BT111" s="211">
        <f>SUM('25.3転出'!BT111)</f>
        <v>0</v>
      </c>
      <c r="BU111" s="209">
        <f>SUM('25.3転出'!BU111)</f>
        <v>0</v>
      </c>
      <c r="BV111" s="210">
        <f>SUM('25.3転出'!BV111)</f>
        <v>0</v>
      </c>
      <c r="BW111" s="211">
        <f>SUM('25.3転出'!BW111)</f>
        <v>0</v>
      </c>
      <c r="BX111" s="209">
        <f>SUM('25.3転出'!BX111)</f>
        <v>0</v>
      </c>
      <c r="BY111" s="210">
        <f>SUM('25.3転出'!BY111)</f>
        <v>0</v>
      </c>
      <c r="BZ111" s="211">
        <f>SUM('25.3転出'!BZ111)</f>
        <v>0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358">
        <f>SUM('25.3転出'!AB112)</f>
        <v>0</v>
      </c>
      <c r="AC112" s="359">
        <f>SUM('25.3転出'!AC112)</f>
        <v>0</v>
      </c>
      <c r="AD112" s="212">
        <f>SUM('25.3転出'!AD112)</f>
        <v>0</v>
      </c>
      <c r="AE112" s="358">
        <f>SUM('25.3転出'!AE112)</f>
        <v>0</v>
      </c>
      <c r="AF112" s="359">
        <f>SUM('25.3転出'!AF112)</f>
        <v>0</v>
      </c>
      <c r="AG112" s="212">
        <f>SUM('25.3転出'!AG112)</f>
        <v>0</v>
      </c>
      <c r="AH112" s="358">
        <f>SUM('25.3転出'!AH112)</f>
        <v>0</v>
      </c>
      <c r="AI112" s="359">
        <f>SUM('25.3転出'!AI112)</f>
        <v>0</v>
      </c>
      <c r="AJ112" s="212">
        <f>SUM('25.3転出'!AJ112)</f>
        <v>0</v>
      </c>
      <c r="AK112" s="358">
        <f>SUM('25.3転出'!AK112)</f>
        <v>0</v>
      </c>
      <c r="AL112" s="359">
        <f>SUM('25.3転出'!AL112)</f>
        <v>0</v>
      </c>
      <c r="AM112" s="212">
        <f>SUM('25.3転出'!AM112)</f>
        <v>0</v>
      </c>
      <c r="AN112" s="358">
        <f>SUM('25.3転出'!AN112)</f>
        <v>0</v>
      </c>
      <c r="AO112" s="359">
        <f>SUM('25.3転出'!AO112)</f>
        <v>0</v>
      </c>
      <c r="AP112" s="212">
        <f>SUM('25.3転出'!AP112)</f>
        <v>0</v>
      </c>
      <c r="AQ112" s="358">
        <f>SUM('25.3転出'!AQ112)</f>
        <v>0</v>
      </c>
      <c r="AR112" s="359">
        <f>SUM('25.3転出'!AR112)</f>
        <v>0</v>
      </c>
      <c r="AS112" s="212">
        <f>SUM('25.3転出'!AS112)</f>
        <v>0</v>
      </c>
      <c r="AT112" s="358">
        <f>SUM('25.3転出'!AT112)</f>
        <v>0</v>
      </c>
      <c r="AU112" s="359">
        <f>SUM('25.3転出'!AU112)</f>
        <v>0</v>
      </c>
      <c r="AV112" s="212">
        <f>SUM('25.3転出'!AV112)</f>
        <v>0</v>
      </c>
      <c r="AW112" s="358">
        <f>SUM('25.3転出'!AW112)</f>
        <v>0</v>
      </c>
      <c r="AX112" s="359">
        <f>SUM('25.3転出'!AX112)</f>
        <v>0</v>
      </c>
      <c r="AY112" s="212">
        <f>SUM('25.3転出'!AY112)</f>
        <v>0</v>
      </c>
      <c r="AZ112" s="358">
        <f>SUM('25.3転出'!AZ112)</f>
        <v>0</v>
      </c>
      <c r="BA112" s="359">
        <f>SUM('25.3転出'!BA112)</f>
        <v>0</v>
      </c>
      <c r="BB112" s="212">
        <f>SUM('25.3転出'!BB112)</f>
        <v>0</v>
      </c>
      <c r="BC112" s="358">
        <f>SUM('25.3転出'!BC112)</f>
        <v>0</v>
      </c>
      <c r="BD112" s="359">
        <f>SUM('25.3転出'!BD112)</f>
        <v>0</v>
      </c>
      <c r="BE112" s="212">
        <f>SUM('25.3転出'!BE112)</f>
        <v>0</v>
      </c>
      <c r="BF112" s="358">
        <f>SUM('25.3転出'!BF112)</f>
        <v>0</v>
      </c>
      <c r="BG112" s="359">
        <f>SUM('25.3転出'!BG112)</f>
        <v>0</v>
      </c>
      <c r="BH112" s="212">
        <f>SUM('25.3転出'!BH112)</f>
        <v>0</v>
      </c>
      <c r="BI112" s="358">
        <f>SUM('25.3転出'!BI112)</f>
        <v>0</v>
      </c>
      <c r="BJ112" s="359">
        <f>SUM('25.3転出'!BJ112)</f>
        <v>0</v>
      </c>
      <c r="BK112" s="212">
        <f>SUM('25.3転出'!BK112)</f>
        <v>0</v>
      </c>
      <c r="BL112" s="358">
        <f>SUM('25.3転出'!BL112)</f>
        <v>0</v>
      </c>
      <c r="BM112" s="359">
        <f>SUM('25.3転出'!BM112)</f>
        <v>0</v>
      </c>
      <c r="BN112" s="212">
        <f>SUM('25.3転出'!BN112)</f>
        <v>0</v>
      </c>
      <c r="BO112" s="358">
        <f>SUM('25.3転出'!BO112)</f>
        <v>0</v>
      </c>
      <c r="BP112" s="359">
        <f>SUM('25.3転出'!BP112)</f>
        <v>0</v>
      </c>
      <c r="BQ112" s="212">
        <f>SUM('25.3転出'!BQ112)</f>
        <v>0</v>
      </c>
      <c r="BR112" s="358">
        <f>SUM('25.3転出'!BR112)</f>
        <v>0</v>
      </c>
      <c r="BS112" s="359">
        <f>SUM('25.3転出'!BS112)</f>
        <v>0</v>
      </c>
      <c r="BT112" s="212">
        <f>SUM('25.3転出'!BT112)</f>
        <v>0</v>
      </c>
      <c r="BU112" s="358">
        <f>SUM('25.3転出'!BU112)</f>
        <v>0</v>
      </c>
      <c r="BV112" s="359">
        <f>SUM('25.3転出'!BV112)</f>
        <v>0</v>
      </c>
      <c r="BW112" s="212">
        <f>SUM('25.3転出'!BW112)</f>
        <v>0</v>
      </c>
      <c r="BX112" s="358">
        <f>SUM('25.3転出'!BX112)</f>
        <v>0</v>
      </c>
      <c r="BY112" s="359">
        <f>SUM('25.3転出'!BY112)</f>
        <v>0</v>
      </c>
      <c r="BZ112" s="212">
        <f>SUM('25.3転出'!BZ112)</f>
        <v>0</v>
      </c>
      <c r="CA112" s="198"/>
      <c r="CB112" s="198"/>
      <c r="CC112" s="198"/>
    </row>
    <row r="113" spans="26:81" ht="15.75" customHeight="1" x14ac:dyDescent="0.15">
      <c r="AA113" s="102">
        <v>90</v>
      </c>
      <c r="AB113" s="206">
        <f>SUM('25.3転出'!AB113)</f>
        <v>0</v>
      </c>
      <c r="AC113" s="207">
        <f>SUM('25.3転出'!AC113)</f>
        <v>0</v>
      </c>
      <c r="AD113" s="208">
        <f>SUM('25.3転出'!AD113)</f>
        <v>0</v>
      </c>
      <c r="AE113" s="206">
        <f>SUM('25.3転出'!AE113)</f>
        <v>0</v>
      </c>
      <c r="AF113" s="207">
        <f>SUM('25.3転出'!AF113)</f>
        <v>0</v>
      </c>
      <c r="AG113" s="208">
        <f>SUM('25.3転出'!AG113)</f>
        <v>0</v>
      </c>
      <c r="AH113" s="206">
        <f>SUM('25.3転出'!AH113)</f>
        <v>0</v>
      </c>
      <c r="AI113" s="207">
        <f>SUM('25.3転出'!AI113)</f>
        <v>0</v>
      </c>
      <c r="AJ113" s="208">
        <f>SUM('25.3転出'!AJ113)</f>
        <v>0</v>
      </c>
      <c r="AK113" s="206">
        <f>SUM('25.3転出'!AK113)</f>
        <v>0</v>
      </c>
      <c r="AL113" s="207">
        <f>SUM('25.3転出'!AL113)</f>
        <v>0</v>
      </c>
      <c r="AM113" s="208">
        <f>SUM('25.3転出'!AM113)</f>
        <v>0</v>
      </c>
      <c r="AN113" s="206">
        <f>SUM('25.3転出'!AN113)</f>
        <v>0</v>
      </c>
      <c r="AO113" s="207">
        <f>SUM('25.3転出'!AO113)</f>
        <v>0</v>
      </c>
      <c r="AP113" s="208">
        <f>SUM('25.3転出'!AP113)</f>
        <v>0</v>
      </c>
      <c r="AQ113" s="206">
        <f>SUM('25.3転出'!AQ113)</f>
        <v>0</v>
      </c>
      <c r="AR113" s="207">
        <f>SUM('25.3転出'!AR113)</f>
        <v>0</v>
      </c>
      <c r="AS113" s="208">
        <f>SUM('25.3転出'!AS113)</f>
        <v>0</v>
      </c>
      <c r="AT113" s="206">
        <f>SUM('25.3転出'!AT113)</f>
        <v>0</v>
      </c>
      <c r="AU113" s="207">
        <f>SUM('25.3転出'!AU113)</f>
        <v>0</v>
      </c>
      <c r="AV113" s="208">
        <f>SUM('25.3転出'!AV113)</f>
        <v>0</v>
      </c>
      <c r="AW113" s="206">
        <f>SUM('25.3転出'!AW113)</f>
        <v>0</v>
      </c>
      <c r="AX113" s="207">
        <f>SUM('25.3転出'!AX113)</f>
        <v>0</v>
      </c>
      <c r="AY113" s="208">
        <f>SUM('25.3転出'!AY113)</f>
        <v>0</v>
      </c>
      <c r="AZ113" s="206">
        <f>SUM('25.3転出'!AZ113)</f>
        <v>0</v>
      </c>
      <c r="BA113" s="207">
        <f>SUM('25.3転出'!BA113)</f>
        <v>0</v>
      </c>
      <c r="BB113" s="208">
        <f>SUM('25.3転出'!BB113)</f>
        <v>0</v>
      </c>
      <c r="BC113" s="206">
        <f>SUM('25.3転出'!BC113)</f>
        <v>0</v>
      </c>
      <c r="BD113" s="207">
        <f>SUM('25.3転出'!BD113)</f>
        <v>0</v>
      </c>
      <c r="BE113" s="208">
        <f>SUM('25.3転出'!BE113)</f>
        <v>0</v>
      </c>
      <c r="BF113" s="206">
        <f>SUM('25.3転出'!BF113)</f>
        <v>0</v>
      </c>
      <c r="BG113" s="207">
        <f>SUM('25.3転出'!BG113)</f>
        <v>0</v>
      </c>
      <c r="BH113" s="208">
        <f>SUM('25.3転出'!BH113)</f>
        <v>0</v>
      </c>
      <c r="BI113" s="206">
        <f>SUM('25.3転出'!BI113)</f>
        <v>0</v>
      </c>
      <c r="BJ113" s="207">
        <f>SUM('25.3転出'!BJ113)</f>
        <v>0</v>
      </c>
      <c r="BK113" s="208">
        <f>SUM('25.3転出'!BK113)</f>
        <v>0</v>
      </c>
      <c r="BL113" s="206">
        <f>SUM('25.3転出'!BL113)</f>
        <v>0</v>
      </c>
      <c r="BM113" s="207">
        <f>SUM('25.3転出'!BM113)</f>
        <v>0</v>
      </c>
      <c r="BN113" s="208">
        <f>SUM('25.3転出'!BN113)</f>
        <v>0</v>
      </c>
      <c r="BO113" s="206">
        <f>SUM('25.3転出'!BO113)</f>
        <v>0</v>
      </c>
      <c r="BP113" s="207">
        <f>SUM('25.3転出'!BP113)</f>
        <v>0</v>
      </c>
      <c r="BQ113" s="208">
        <f>SUM('25.3転出'!BQ113)</f>
        <v>0</v>
      </c>
      <c r="BR113" s="206">
        <f>SUM('25.3転出'!BR113)</f>
        <v>0</v>
      </c>
      <c r="BS113" s="207">
        <f>SUM('25.3転出'!BS113)</f>
        <v>0</v>
      </c>
      <c r="BT113" s="208">
        <f>SUM('25.3転出'!BT113)</f>
        <v>0</v>
      </c>
      <c r="BU113" s="206">
        <f>SUM('25.3転出'!BU113)</f>
        <v>0</v>
      </c>
      <c r="BV113" s="207">
        <f>SUM('25.3転出'!BV113)</f>
        <v>0</v>
      </c>
      <c r="BW113" s="208">
        <f>SUM('25.3転出'!BW113)</f>
        <v>0</v>
      </c>
      <c r="BX113" s="206">
        <f>SUM('25.3転出'!BX113)</f>
        <v>0</v>
      </c>
      <c r="BY113" s="207">
        <f>SUM('25.3転出'!BY113)</f>
        <v>0</v>
      </c>
      <c r="BZ113" s="208">
        <f>SUM('25.3転出'!BZ113)</f>
        <v>0</v>
      </c>
      <c r="CA113" s="198"/>
      <c r="CB113" s="198"/>
      <c r="CC113" s="198"/>
    </row>
    <row r="114" spans="26:81" ht="15.75" customHeight="1" x14ac:dyDescent="0.15">
      <c r="AA114" s="106">
        <v>91</v>
      </c>
      <c r="AB114" s="209">
        <f>SUM('25.3転出'!AB114)</f>
        <v>0</v>
      </c>
      <c r="AC114" s="210">
        <f>SUM('25.3転出'!AC114)</f>
        <v>0</v>
      </c>
      <c r="AD114" s="211">
        <f>SUM('25.3転出'!AD114)</f>
        <v>0</v>
      </c>
      <c r="AE114" s="209">
        <f>SUM('25.3転出'!AE114)</f>
        <v>0</v>
      </c>
      <c r="AF114" s="210">
        <f>SUM('25.3転出'!AF114)</f>
        <v>0</v>
      </c>
      <c r="AG114" s="211">
        <f>SUM('25.3転出'!AG114)</f>
        <v>0</v>
      </c>
      <c r="AH114" s="209">
        <f>SUM('25.3転出'!AH114)</f>
        <v>0</v>
      </c>
      <c r="AI114" s="210">
        <f>SUM('25.3転出'!AI114)</f>
        <v>0</v>
      </c>
      <c r="AJ114" s="211">
        <f>SUM('25.3転出'!AJ114)</f>
        <v>0</v>
      </c>
      <c r="AK114" s="209">
        <f>SUM('25.3転出'!AK114)</f>
        <v>0</v>
      </c>
      <c r="AL114" s="210">
        <f>SUM('25.3転出'!AL114)</f>
        <v>0</v>
      </c>
      <c r="AM114" s="211">
        <f>SUM('25.3転出'!AM114)</f>
        <v>0</v>
      </c>
      <c r="AN114" s="209">
        <f>SUM('25.3転出'!AN114)</f>
        <v>0</v>
      </c>
      <c r="AO114" s="210">
        <f>SUM('25.3転出'!AO114)</f>
        <v>0</v>
      </c>
      <c r="AP114" s="211">
        <f>SUM('25.3転出'!AP114)</f>
        <v>0</v>
      </c>
      <c r="AQ114" s="209">
        <f>SUM('25.3転出'!AQ114)</f>
        <v>0</v>
      </c>
      <c r="AR114" s="210">
        <f>SUM('25.3転出'!AR114)</f>
        <v>0</v>
      </c>
      <c r="AS114" s="211">
        <f>SUM('25.3転出'!AS114)</f>
        <v>0</v>
      </c>
      <c r="AT114" s="209">
        <f>SUM('25.3転出'!AT114)</f>
        <v>0</v>
      </c>
      <c r="AU114" s="210">
        <f>SUM('25.3転出'!AU114)</f>
        <v>0</v>
      </c>
      <c r="AV114" s="211">
        <f>SUM('25.3転出'!AV114)</f>
        <v>0</v>
      </c>
      <c r="AW114" s="209">
        <f>SUM('25.3転出'!AW114)</f>
        <v>0</v>
      </c>
      <c r="AX114" s="210">
        <f>SUM('25.3転出'!AX114)</f>
        <v>0</v>
      </c>
      <c r="AY114" s="211">
        <f>SUM('25.3転出'!AY114)</f>
        <v>0</v>
      </c>
      <c r="AZ114" s="209">
        <f>SUM('25.3転出'!AZ114)</f>
        <v>0</v>
      </c>
      <c r="BA114" s="210">
        <f>SUM('25.3転出'!BA114)</f>
        <v>0</v>
      </c>
      <c r="BB114" s="211">
        <f>SUM('25.3転出'!BB114)</f>
        <v>0</v>
      </c>
      <c r="BC114" s="209">
        <f>SUM('25.3転出'!BC114)</f>
        <v>0</v>
      </c>
      <c r="BD114" s="210">
        <f>SUM('25.3転出'!BD114)</f>
        <v>0</v>
      </c>
      <c r="BE114" s="211">
        <f>SUM('25.3転出'!BE114)</f>
        <v>0</v>
      </c>
      <c r="BF114" s="209">
        <f>SUM('25.3転出'!BF114)</f>
        <v>0</v>
      </c>
      <c r="BG114" s="210">
        <f>SUM('25.3転出'!BG114)</f>
        <v>0</v>
      </c>
      <c r="BH114" s="211">
        <f>SUM('25.3転出'!BH114)</f>
        <v>0</v>
      </c>
      <c r="BI114" s="209">
        <f>SUM('25.3転出'!BI114)</f>
        <v>0</v>
      </c>
      <c r="BJ114" s="210">
        <f>SUM('25.3転出'!BJ114)</f>
        <v>0</v>
      </c>
      <c r="BK114" s="211">
        <f>SUM('25.3転出'!BK114)</f>
        <v>0</v>
      </c>
      <c r="BL114" s="209">
        <f>SUM('25.3転出'!BL114)</f>
        <v>0</v>
      </c>
      <c r="BM114" s="210">
        <f>SUM('25.3転出'!BM114)</f>
        <v>0</v>
      </c>
      <c r="BN114" s="211">
        <f>SUM('25.3転出'!BN114)</f>
        <v>0</v>
      </c>
      <c r="BO114" s="209">
        <f>SUM('25.3転出'!BO114)</f>
        <v>0</v>
      </c>
      <c r="BP114" s="210">
        <f>SUM('25.3転出'!BP114)</f>
        <v>0</v>
      </c>
      <c r="BQ114" s="211">
        <f>SUM('25.3転出'!BQ114)</f>
        <v>0</v>
      </c>
      <c r="BR114" s="209">
        <f>SUM('25.3転出'!BR114)</f>
        <v>0</v>
      </c>
      <c r="BS114" s="210">
        <f>SUM('25.3転出'!BS114)</f>
        <v>0</v>
      </c>
      <c r="BT114" s="211">
        <f>SUM('25.3転出'!BT114)</f>
        <v>0</v>
      </c>
      <c r="BU114" s="209">
        <f>SUM('25.3転出'!BU114)</f>
        <v>0</v>
      </c>
      <c r="BV114" s="210">
        <f>SUM('25.3転出'!BV114)</f>
        <v>0</v>
      </c>
      <c r="BW114" s="211">
        <f>SUM('25.3転出'!BW114)</f>
        <v>0</v>
      </c>
      <c r="BX114" s="209">
        <f>SUM('25.3転出'!BX114)</f>
        <v>0</v>
      </c>
      <c r="BY114" s="210">
        <f>SUM('25.3転出'!BY114)</f>
        <v>0</v>
      </c>
      <c r="BZ114" s="211">
        <f>SUM('25.3転出'!BZ114)</f>
        <v>0</v>
      </c>
      <c r="CA114" s="198"/>
      <c r="CB114" s="198"/>
      <c r="CC114" s="198"/>
    </row>
    <row r="115" spans="26:81" ht="15.75" customHeight="1" x14ac:dyDescent="0.15">
      <c r="AA115" s="106">
        <v>92</v>
      </c>
      <c r="AB115" s="209">
        <f>SUM('25.3転出'!AB115)</f>
        <v>0</v>
      </c>
      <c r="AC115" s="210">
        <f>SUM('25.3転出'!AC115)</f>
        <v>0</v>
      </c>
      <c r="AD115" s="211">
        <f>SUM('25.3転出'!AD115)</f>
        <v>0</v>
      </c>
      <c r="AE115" s="209">
        <f>SUM('25.3転出'!AE115)</f>
        <v>0</v>
      </c>
      <c r="AF115" s="210">
        <f>SUM('25.3転出'!AF115)</f>
        <v>0</v>
      </c>
      <c r="AG115" s="211">
        <f>SUM('25.3転出'!AG115)</f>
        <v>0</v>
      </c>
      <c r="AH115" s="209">
        <f>SUM('25.3転出'!AH115)</f>
        <v>0</v>
      </c>
      <c r="AI115" s="210">
        <f>SUM('25.3転出'!AI115)</f>
        <v>0</v>
      </c>
      <c r="AJ115" s="211">
        <f>SUM('25.3転出'!AJ115)</f>
        <v>0</v>
      </c>
      <c r="AK115" s="209">
        <f>SUM('25.3転出'!AK115)</f>
        <v>0</v>
      </c>
      <c r="AL115" s="210">
        <f>SUM('25.3転出'!AL115)</f>
        <v>0</v>
      </c>
      <c r="AM115" s="211">
        <f>SUM('25.3転出'!AM115)</f>
        <v>0</v>
      </c>
      <c r="AN115" s="209">
        <f>SUM('25.3転出'!AN115)</f>
        <v>0</v>
      </c>
      <c r="AO115" s="210">
        <f>SUM('25.3転出'!AO115)</f>
        <v>0</v>
      </c>
      <c r="AP115" s="211">
        <f>SUM('25.3転出'!AP115)</f>
        <v>0</v>
      </c>
      <c r="AQ115" s="209">
        <f>SUM('25.3転出'!AQ115)</f>
        <v>0</v>
      </c>
      <c r="AR115" s="210">
        <f>SUM('25.3転出'!AR115)</f>
        <v>0</v>
      </c>
      <c r="AS115" s="211">
        <f>SUM('25.3転出'!AS115)</f>
        <v>0</v>
      </c>
      <c r="AT115" s="209">
        <f>SUM('25.3転出'!AT115)</f>
        <v>0</v>
      </c>
      <c r="AU115" s="210">
        <f>SUM('25.3転出'!AU115)</f>
        <v>0</v>
      </c>
      <c r="AV115" s="211">
        <f>SUM('25.3転出'!AV115)</f>
        <v>0</v>
      </c>
      <c r="AW115" s="209">
        <f>SUM('25.3転出'!AW115)</f>
        <v>0</v>
      </c>
      <c r="AX115" s="210">
        <f>SUM('25.3転出'!AX115)</f>
        <v>0</v>
      </c>
      <c r="AY115" s="211">
        <f>SUM('25.3転出'!AY115)</f>
        <v>0</v>
      </c>
      <c r="AZ115" s="209">
        <f>SUM('25.3転出'!AZ115)</f>
        <v>0</v>
      </c>
      <c r="BA115" s="210">
        <f>SUM('25.3転出'!BA115)</f>
        <v>0</v>
      </c>
      <c r="BB115" s="211">
        <f>SUM('25.3転出'!BB115)</f>
        <v>0</v>
      </c>
      <c r="BC115" s="209">
        <f>SUM('25.3転出'!BC115)</f>
        <v>0</v>
      </c>
      <c r="BD115" s="210">
        <f>SUM('25.3転出'!BD115)</f>
        <v>0</v>
      </c>
      <c r="BE115" s="211">
        <f>SUM('25.3転出'!BE115)</f>
        <v>0</v>
      </c>
      <c r="BF115" s="209">
        <f>SUM('25.3転出'!BF115)</f>
        <v>0</v>
      </c>
      <c r="BG115" s="210">
        <f>SUM('25.3転出'!BG115)</f>
        <v>0</v>
      </c>
      <c r="BH115" s="211">
        <f>SUM('25.3転出'!BH115)</f>
        <v>0</v>
      </c>
      <c r="BI115" s="209">
        <f>SUM('25.3転出'!BI115)</f>
        <v>0</v>
      </c>
      <c r="BJ115" s="210">
        <f>SUM('25.3転出'!BJ115)</f>
        <v>0</v>
      </c>
      <c r="BK115" s="211">
        <f>SUM('25.3転出'!BK115)</f>
        <v>0</v>
      </c>
      <c r="BL115" s="209">
        <f>SUM('25.3転出'!BL115)</f>
        <v>0</v>
      </c>
      <c r="BM115" s="210">
        <f>SUM('25.3転出'!BM115)</f>
        <v>0</v>
      </c>
      <c r="BN115" s="211">
        <f>SUM('25.3転出'!BN115)</f>
        <v>0</v>
      </c>
      <c r="BO115" s="209">
        <f>SUM('25.3転出'!BO115)</f>
        <v>0</v>
      </c>
      <c r="BP115" s="210">
        <f>SUM('25.3転出'!BP115)</f>
        <v>0</v>
      </c>
      <c r="BQ115" s="211">
        <f>SUM('25.3転出'!BQ115)</f>
        <v>0</v>
      </c>
      <c r="BR115" s="209">
        <f>SUM('25.3転出'!BR115)</f>
        <v>0</v>
      </c>
      <c r="BS115" s="210">
        <f>SUM('25.3転出'!BS115)</f>
        <v>0</v>
      </c>
      <c r="BT115" s="211">
        <f>SUM('25.3転出'!BT115)</f>
        <v>0</v>
      </c>
      <c r="BU115" s="209">
        <f>SUM('25.3転出'!BU115)</f>
        <v>0</v>
      </c>
      <c r="BV115" s="210">
        <f>SUM('25.3転出'!BV115)</f>
        <v>0</v>
      </c>
      <c r="BW115" s="211">
        <f>SUM('25.3転出'!BW115)</f>
        <v>0</v>
      </c>
      <c r="BX115" s="209">
        <f>SUM('25.3転出'!BX115)</f>
        <v>0</v>
      </c>
      <c r="BY115" s="210">
        <f>SUM('25.3転出'!BY115)</f>
        <v>0</v>
      </c>
      <c r="BZ115" s="211">
        <f>SUM('25.3転出'!BZ115)</f>
        <v>0</v>
      </c>
      <c r="CA115" s="198"/>
      <c r="CB115" s="198"/>
      <c r="CC115" s="198"/>
    </row>
    <row r="116" spans="26:81" ht="15.75" customHeight="1" x14ac:dyDescent="0.15">
      <c r="AA116" s="106">
        <v>93</v>
      </c>
      <c r="AB116" s="209">
        <f>SUM('25.3転出'!AB116)</f>
        <v>0</v>
      </c>
      <c r="AC116" s="210">
        <f>SUM('25.3転出'!AC116)</f>
        <v>0</v>
      </c>
      <c r="AD116" s="211">
        <f>SUM('25.3転出'!AD116)</f>
        <v>0</v>
      </c>
      <c r="AE116" s="209">
        <f>SUM('25.3転出'!AE116)</f>
        <v>0</v>
      </c>
      <c r="AF116" s="210">
        <f>SUM('25.3転出'!AF116)</f>
        <v>0</v>
      </c>
      <c r="AG116" s="211">
        <f>SUM('25.3転出'!AG116)</f>
        <v>0</v>
      </c>
      <c r="AH116" s="209">
        <f>SUM('25.3転出'!AH116)</f>
        <v>0</v>
      </c>
      <c r="AI116" s="210">
        <f>SUM('25.3転出'!AI116)</f>
        <v>0</v>
      </c>
      <c r="AJ116" s="211">
        <f>SUM('25.3転出'!AJ116)</f>
        <v>0</v>
      </c>
      <c r="AK116" s="209">
        <f>SUM('25.3転出'!AK116)</f>
        <v>0</v>
      </c>
      <c r="AL116" s="210">
        <f>SUM('25.3転出'!AL116)</f>
        <v>0</v>
      </c>
      <c r="AM116" s="211">
        <f>SUM('25.3転出'!AM116)</f>
        <v>0</v>
      </c>
      <c r="AN116" s="209">
        <f>SUM('25.3転出'!AN116)</f>
        <v>0</v>
      </c>
      <c r="AO116" s="210">
        <f>SUM('25.3転出'!AO116)</f>
        <v>0</v>
      </c>
      <c r="AP116" s="211">
        <f>SUM('25.3転出'!AP116)</f>
        <v>0</v>
      </c>
      <c r="AQ116" s="209">
        <f>SUM('25.3転出'!AQ116)</f>
        <v>0</v>
      </c>
      <c r="AR116" s="210">
        <f>SUM('25.3転出'!AR116)</f>
        <v>0</v>
      </c>
      <c r="AS116" s="211">
        <f>SUM('25.3転出'!AS116)</f>
        <v>0</v>
      </c>
      <c r="AT116" s="209">
        <f>SUM('25.3転出'!AT116)</f>
        <v>0</v>
      </c>
      <c r="AU116" s="210">
        <f>SUM('25.3転出'!AU116)</f>
        <v>0</v>
      </c>
      <c r="AV116" s="211">
        <f>SUM('25.3転出'!AV116)</f>
        <v>0</v>
      </c>
      <c r="AW116" s="209">
        <f>SUM('25.3転出'!AW116)</f>
        <v>0</v>
      </c>
      <c r="AX116" s="210">
        <f>SUM('25.3転出'!AX116)</f>
        <v>0</v>
      </c>
      <c r="AY116" s="211">
        <f>SUM('25.3転出'!AY116)</f>
        <v>0</v>
      </c>
      <c r="AZ116" s="209">
        <f>SUM('25.3転出'!AZ116)</f>
        <v>0</v>
      </c>
      <c r="BA116" s="210">
        <f>SUM('25.3転出'!BA116)</f>
        <v>0</v>
      </c>
      <c r="BB116" s="211">
        <f>SUM('25.3転出'!BB116)</f>
        <v>0</v>
      </c>
      <c r="BC116" s="209">
        <f>SUM('25.3転出'!BC116)</f>
        <v>0</v>
      </c>
      <c r="BD116" s="210">
        <f>SUM('25.3転出'!BD116)</f>
        <v>0</v>
      </c>
      <c r="BE116" s="211">
        <f>SUM('25.3転出'!BE116)</f>
        <v>0</v>
      </c>
      <c r="BF116" s="209">
        <f>SUM('25.3転出'!BF116)</f>
        <v>0</v>
      </c>
      <c r="BG116" s="210">
        <f>SUM('25.3転出'!BG116)</f>
        <v>0</v>
      </c>
      <c r="BH116" s="211">
        <f>SUM('25.3転出'!BH116)</f>
        <v>0</v>
      </c>
      <c r="BI116" s="209">
        <f>SUM('25.3転出'!BI116)</f>
        <v>0</v>
      </c>
      <c r="BJ116" s="210">
        <f>SUM('25.3転出'!BJ116)</f>
        <v>0</v>
      </c>
      <c r="BK116" s="211">
        <f>SUM('25.3転出'!BK116)</f>
        <v>0</v>
      </c>
      <c r="BL116" s="209">
        <f>SUM('25.3転出'!BL116)</f>
        <v>0</v>
      </c>
      <c r="BM116" s="210">
        <f>SUM('25.3転出'!BM116)</f>
        <v>0</v>
      </c>
      <c r="BN116" s="211">
        <f>SUM('25.3転出'!BN116)</f>
        <v>0</v>
      </c>
      <c r="BO116" s="209">
        <f>SUM('25.3転出'!BO116)</f>
        <v>0</v>
      </c>
      <c r="BP116" s="210">
        <f>SUM('25.3転出'!BP116)</f>
        <v>0</v>
      </c>
      <c r="BQ116" s="211">
        <f>SUM('25.3転出'!BQ116)</f>
        <v>0</v>
      </c>
      <c r="BR116" s="209">
        <f>SUM('25.3転出'!BR116)</f>
        <v>0</v>
      </c>
      <c r="BS116" s="210">
        <f>SUM('25.3転出'!BS116)</f>
        <v>0</v>
      </c>
      <c r="BT116" s="211">
        <f>SUM('25.3転出'!BT116)</f>
        <v>0</v>
      </c>
      <c r="BU116" s="209">
        <f>SUM('25.3転出'!BU116)</f>
        <v>0</v>
      </c>
      <c r="BV116" s="210">
        <f>SUM('25.3転出'!BV116)</f>
        <v>0</v>
      </c>
      <c r="BW116" s="211">
        <f>SUM('25.3転出'!BW116)</f>
        <v>0</v>
      </c>
      <c r="BX116" s="209">
        <f>SUM('25.3転出'!BX116)</f>
        <v>0</v>
      </c>
      <c r="BY116" s="210">
        <f>SUM('25.3転出'!BY116)</f>
        <v>0</v>
      </c>
      <c r="BZ116" s="211">
        <f>SUM('25.3転出'!BZ116)</f>
        <v>0</v>
      </c>
      <c r="CA116" s="198"/>
      <c r="CB116" s="198"/>
      <c r="CC116" s="198"/>
    </row>
    <row r="117" spans="26:81" ht="15.75" customHeight="1" x14ac:dyDescent="0.15">
      <c r="AA117" s="106">
        <v>94</v>
      </c>
      <c r="AB117" s="209">
        <f>SUM('25.3転出'!AB117)</f>
        <v>0</v>
      </c>
      <c r="AC117" s="210">
        <f>SUM('25.3転出'!AC117)</f>
        <v>0</v>
      </c>
      <c r="AD117" s="211">
        <f>SUM('25.3転出'!AD117)</f>
        <v>0</v>
      </c>
      <c r="AE117" s="209">
        <f>SUM('25.3転出'!AE117)</f>
        <v>0</v>
      </c>
      <c r="AF117" s="210">
        <f>SUM('25.3転出'!AF117)</f>
        <v>0</v>
      </c>
      <c r="AG117" s="211">
        <f>SUM('25.3転出'!AG117)</f>
        <v>0</v>
      </c>
      <c r="AH117" s="209">
        <f>SUM('25.3転出'!AH117)</f>
        <v>0</v>
      </c>
      <c r="AI117" s="210">
        <f>SUM('25.3転出'!AI117)</f>
        <v>0</v>
      </c>
      <c r="AJ117" s="211">
        <f>SUM('25.3転出'!AJ117)</f>
        <v>0</v>
      </c>
      <c r="AK117" s="209">
        <f>SUM('25.3転出'!AK117)</f>
        <v>0</v>
      </c>
      <c r="AL117" s="210">
        <f>SUM('25.3転出'!AL117)</f>
        <v>0</v>
      </c>
      <c r="AM117" s="211">
        <f>SUM('25.3転出'!AM117)</f>
        <v>0</v>
      </c>
      <c r="AN117" s="209">
        <f>SUM('25.3転出'!AN117)</f>
        <v>0</v>
      </c>
      <c r="AO117" s="210">
        <f>SUM('25.3転出'!AO117)</f>
        <v>0</v>
      </c>
      <c r="AP117" s="211">
        <f>SUM('25.3転出'!AP117)</f>
        <v>0</v>
      </c>
      <c r="AQ117" s="209">
        <f>SUM('25.3転出'!AQ117)</f>
        <v>0</v>
      </c>
      <c r="AR117" s="210">
        <f>SUM('25.3転出'!AR117)</f>
        <v>0</v>
      </c>
      <c r="AS117" s="211">
        <f>SUM('25.3転出'!AS117)</f>
        <v>0</v>
      </c>
      <c r="AT117" s="209">
        <f>SUM('25.3転出'!AT117)</f>
        <v>0</v>
      </c>
      <c r="AU117" s="210">
        <f>SUM('25.3転出'!AU117)</f>
        <v>0</v>
      </c>
      <c r="AV117" s="211">
        <f>SUM('25.3転出'!AV117)</f>
        <v>0</v>
      </c>
      <c r="AW117" s="209">
        <f>SUM('25.3転出'!AW117)</f>
        <v>0</v>
      </c>
      <c r="AX117" s="210">
        <f>SUM('25.3転出'!AX117)</f>
        <v>0</v>
      </c>
      <c r="AY117" s="211">
        <f>SUM('25.3転出'!AY117)</f>
        <v>0</v>
      </c>
      <c r="AZ117" s="209">
        <f>SUM('25.3転出'!AZ117)</f>
        <v>0</v>
      </c>
      <c r="BA117" s="210">
        <f>SUM('25.3転出'!BA117)</f>
        <v>0</v>
      </c>
      <c r="BB117" s="211">
        <f>SUM('25.3転出'!BB117)</f>
        <v>0</v>
      </c>
      <c r="BC117" s="209">
        <f>SUM('25.3転出'!BC117)</f>
        <v>0</v>
      </c>
      <c r="BD117" s="210">
        <f>SUM('25.3転出'!BD117)</f>
        <v>0</v>
      </c>
      <c r="BE117" s="211">
        <f>SUM('25.3転出'!BE117)</f>
        <v>0</v>
      </c>
      <c r="BF117" s="209">
        <f>SUM('25.3転出'!BF117)</f>
        <v>0</v>
      </c>
      <c r="BG117" s="210">
        <f>SUM('25.3転出'!BG117)</f>
        <v>0</v>
      </c>
      <c r="BH117" s="211">
        <f>SUM('25.3転出'!BH117)</f>
        <v>0</v>
      </c>
      <c r="BI117" s="209">
        <f>SUM('25.3転出'!BI117)</f>
        <v>0</v>
      </c>
      <c r="BJ117" s="210">
        <f>SUM('25.3転出'!BJ117)</f>
        <v>0</v>
      </c>
      <c r="BK117" s="211">
        <f>SUM('25.3転出'!BK117)</f>
        <v>0</v>
      </c>
      <c r="BL117" s="209">
        <f>SUM('25.3転出'!BL117)</f>
        <v>0</v>
      </c>
      <c r="BM117" s="210">
        <f>SUM('25.3転出'!BM117)</f>
        <v>0</v>
      </c>
      <c r="BN117" s="211">
        <f>SUM('25.3転出'!BN117)</f>
        <v>0</v>
      </c>
      <c r="BO117" s="209">
        <f>SUM('25.3転出'!BO117)</f>
        <v>0</v>
      </c>
      <c r="BP117" s="210">
        <f>SUM('25.3転出'!BP117)</f>
        <v>0</v>
      </c>
      <c r="BQ117" s="211">
        <f>SUM('25.3転出'!BQ117)</f>
        <v>0</v>
      </c>
      <c r="BR117" s="209">
        <f>SUM('25.3転出'!BR117)</f>
        <v>0</v>
      </c>
      <c r="BS117" s="210">
        <f>SUM('25.3転出'!BS117)</f>
        <v>0</v>
      </c>
      <c r="BT117" s="211">
        <f>SUM('25.3転出'!BT117)</f>
        <v>0</v>
      </c>
      <c r="BU117" s="209">
        <f>SUM('25.3転出'!BU117)</f>
        <v>0</v>
      </c>
      <c r="BV117" s="210">
        <f>SUM('25.3転出'!BV117)</f>
        <v>0</v>
      </c>
      <c r="BW117" s="211">
        <f>SUM('25.3転出'!BW117)</f>
        <v>0</v>
      </c>
      <c r="BX117" s="209">
        <f>SUM('25.3転出'!BX117)</f>
        <v>0</v>
      </c>
      <c r="BY117" s="210">
        <f>SUM('25.3転出'!BY117)</f>
        <v>0</v>
      </c>
      <c r="BZ117" s="211">
        <f>SUM('25.3転出'!BZ117)</f>
        <v>0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358">
        <f>SUM('25.3転出'!AB118)</f>
        <v>0</v>
      </c>
      <c r="AC118" s="359">
        <f>SUM('25.3転出'!AC118)</f>
        <v>0</v>
      </c>
      <c r="AD118" s="212">
        <f>SUM('25.3転出'!AD118)</f>
        <v>0</v>
      </c>
      <c r="AE118" s="358">
        <f>SUM('25.3転出'!AE118)</f>
        <v>0</v>
      </c>
      <c r="AF118" s="359">
        <f>SUM('25.3転出'!AF118)</f>
        <v>0</v>
      </c>
      <c r="AG118" s="212">
        <f>SUM('25.3転出'!AG118)</f>
        <v>0</v>
      </c>
      <c r="AH118" s="358">
        <f>SUM('25.3転出'!AH118)</f>
        <v>0</v>
      </c>
      <c r="AI118" s="359">
        <f>SUM('25.3転出'!AI118)</f>
        <v>0</v>
      </c>
      <c r="AJ118" s="212">
        <f>SUM('25.3転出'!AJ118)</f>
        <v>0</v>
      </c>
      <c r="AK118" s="358">
        <f>SUM('25.3転出'!AK118)</f>
        <v>0</v>
      </c>
      <c r="AL118" s="359">
        <f>SUM('25.3転出'!AL118)</f>
        <v>0</v>
      </c>
      <c r="AM118" s="212">
        <f>SUM('25.3転出'!AM118)</f>
        <v>0</v>
      </c>
      <c r="AN118" s="358">
        <f>SUM('25.3転出'!AN118)</f>
        <v>0</v>
      </c>
      <c r="AO118" s="359">
        <f>SUM('25.3転出'!AO118)</f>
        <v>0</v>
      </c>
      <c r="AP118" s="212">
        <f>SUM('25.3転出'!AP118)</f>
        <v>0</v>
      </c>
      <c r="AQ118" s="358">
        <f>SUM('25.3転出'!AQ118)</f>
        <v>0</v>
      </c>
      <c r="AR118" s="359">
        <f>SUM('25.3転出'!AR118)</f>
        <v>0</v>
      </c>
      <c r="AS118" s="212">
        <f>SUM('25.3転出'!AS118)</f>
        <v>0</v>
      </c>
      <c r="AT118" s="358">
        <f>SUM('25.3転出'!AT118)</f>
        <v>0</v>
      </c>
      <c r="AU118" s="359">
        <f>SUM('25.3転出'!AU118)</f>
        <v>0</v>
      </c>
      <c r="AV118" s="212">
        <f>SUM('25.3転出'!AV118)</f>
        <v>0</v>
      </c>
      <c r="AW118" s="358">
        <f>SUM('25.3転出'!AW118)</f>
        <v>0</v>
      </c>
      <c r="AX118" s="359">
        <f>SUM('25.3転出'!AX118)</f>
        <v>0</v>
      </c>
      <c r="AY118" s="212">
        <f>SUM('25.3転出'!AY118)</f>
        <v>0</v>
      </c>
      <c r="AZ118" s="358">
        <f>SUM('25.3転出'!AZ118)</f>
        <v>0</v>
      </c>
      <c r="BA118" s="359">
        <f>SUM('25.3転出'!BA118)</f>
        <v>0</v>
      </c>
      <c r="BB118" s="212">
        <f>SUM('25.3転出'!BB118)</f>
        <v>0</v>
      </c>
      <c r="BC118" s="358">
        <f>SUM('25.3転出'!BC118)</f>
        <v>0</v>
      </c>
      <c r="BD118" s="359">
        <f>SUM('25.3転出'!BD118)</f>
        <v>0</v>
      </c>
      <c r="BE118" s="212">
        <f>SUM('25.3転出'!BE118)</f>
        <v>0</v>
      </c>
      <c r="BF118" s="358">
        <f>SUM('25.3転出'!BF118)</f>
        <v>0</v>
      </c>
      <c r="BG118" s="359">
        <f>SUM('25.3転出'!BG118)</f>
        <v>0</v>
      </c>
      <c r="BH118" s="212">
        <f>SUM('25.3転出'!BH118)</f>
        <v>0</v>
      </c>
      <c r="BI118" s="358">
        <f>SUM('25.3転出'!BI118)</f>
        <v>0</v>
      </c>
      <c r="BJ118" s="359">
        <f>SUM('25.3転出'!BJ118)</f>
        <v>0</v>
      </c>
      <c r="BK118" s="212">
        <f>SUM('25.3転出'!BK118)</f>
        <v>0</v>
      </c>
      <c r="BL118" s="358">
        <f>SUM('25.3転出'!BL118)</f>
        <v>0</v>
      </c>
      <c r="BM118" s="359">
        <f>SUM('25.3転出'!BM118)</f>
        <v>0</v>
      </c>
      <c r="BN118" s="212">
        <f>SUM('25.3転出'!BN118)</f>
        <v>0</v>
      </c>
      <c r="BO118" s="358">
        <f>SUM('25.3転出'!BO118)</f>
        <v>0</v>
      </c>
      <c r="BP118" s="359">
        <f>SUM('25.3転出'!BP118)</f>
        <v>0</v>
      </c>
      <c r="BQ118" s="212">
        <f>SUM('25.3転出'!BQ118)</f>
        <v>0</v>
      </c>
      <c r="BR118" s="358">
        <f>SUM('25.3転出'!BR118)</f>
        <v>0</v>
      </c>
      <c r="BS118" s="359">
        <f>SUM('25.3転出'!BS118)</f>
        <v>0</v>
      </c>
      <c r="BT118" s="212">
        <f>SUM('25.3転出'!BT118)</f>
        <v>0</v>
      </c>
      <c r="BU118" s="358">
        <f>SUM('25.3転出'!BU118)</f>
        <v>0</v>
      </c>
      <c r="BV118" s="359">
        <f>SUM('25.3転出'!BV118)</f>
        <v>0</v>
      </c>
      <c r="BW118" s="212">
        <f>SUM('25.3転出'!BW118)</f>
        <v>0</v>
      </c>
      <c r="BX118" s="358">
        <f>SUM('25.3転出'!BX118)</f>
        <v>0</v>
      </c>
      <c r="BY118" s="359">
        <f>SUM('25.3転出'!BY118)</f>
        <v>0</v>
      </c>
      <c r="BZ118" s="212">
        <f>SUM('25.3転出'!BZ118)</f>
        <v>0</v>
      </c>
      <c r="CA118" s="198"/>
      <c r="CB118" s="198"/>
      <c r="CC118" s="198"/>
    </row>
    <row r="119" spans="26:81" ht="15.75" customHeight="1" x14ac:dyDescent="0.15">
      <c r="AA119" s="106">
        <v>95</v>
      </c>
      <c r="AB119" s="206">
        <f>SUM('25.3転出'!AB119)</f>
        <v>0</v>
      </c>
      <c r="AC119" s="207">
        <f>SUM('25.3転出'!AC119)</f>
        <v>0</v>
      </c>
      <c r="AD119" s="208">
        <f>SUM('25.3転出'!AD119)</f>
        <v>0</v>
      </c>
      <c r="AE119" s="206">
        <f>SUM('25.3転出'!AE119)</f>
        <v>0</v>
      </c>
      <c r="AF119" s="207">
        <f>SUM('25.3転出'!AF119)</f>
        <v>0</v>
      </c>
      <c r="AG119" s="208">
        <f>SUM('25.3転出'!AG119)</f>
        <v>0</v>
      </c>
      <c r="AH119" s="206">
        <f>SUM('25.3転出'!AH119)</f>
        <v>0</v>
      </c>
      <c r="AI119" s="207">
        <f>SUM('25.3転出'!AI119)</f>
        <v>0</v>
      </c>
      <c r="AJ119" s="208">
        <f>SUM('25.3転出'!AJ119)</f>
        <v>0</v>
      </c>
      <c r="AK119" s="206">
        <f>SUM('25.3転出'!AK119)</f>
        <v>0</v>
      </c>
      <c r="AL119" s="207">
        <f>SUM('25.3転出'!AL119)</f>
        <v>0</v>
      </c>
      <c r="AM119" s="208">
        <f>SUM('25.3転出'!AM119)</f>
        <v>0</v>
      </c>
      <c r="AN119" s="206">
        <f>SUM('25.3転出'!AN119)</f>
        <v>0</v>
      </c>
      <c r="AO119" s="207">
        <f>SUM('25.3転出'!AO119)</f>
        <v>0</v>
      </c>
      <c r="AP119" s="208">
        <f>SUM('25.3転出'!AP119)</f>
        <v>0</v>
      </c>
      <c r="AQ119" s="206">
        <f>SUM('25.3転出'!AQ119)</f>
        <v>0</v>
      </c>
      <c r="AR119" s="207">
        <f>SUM('25.3転出'!AR119)</f>
        <v>0</v>
      </c>
      <c r="AS119" s="208">
        <f>SUM('25.3転出'!AS119)</f>
        <v>0</v>
      </c>
      <c r="AT119" s="206">
        <f>SUM('25.3転出'!AT119)</f>
        <v>0</v>
      </c>
      <c r="AU119" s="207">
        <f>SUM('25.3転出'!AU119)</f>
        <v>0</v>
      </c>
      <c r="AV119" s="208">
        <f>SUM('25.3転出'!AV119)</f>
        <v>0</v>
      </c>
      <c r="AW119" s="206">
        <f>SUM('25.3転出'!AW119)</f>
        <v>0</v>
      </c>
      <c r="AX119" s="207">
        <f>SUM('25.3転出'!AX119)</f>
        <v>0</v>
      </c>
      <c r="AY119" s="208">
        <f>SUM('25.3転出'!AY119)</f>
        <v>0</v>
      </c>
      <c r="AZ119" s="206">
        <f>SUM('25.3転出'!AZ119)</f>
        <v>0</v>
      </c>
      <c r="BA119" s="207">
        <f>SUM('25.3転出'!BA119)</f>
        <v>0</v>
      </c>
      <c r="BB119" s="208">
        <f>SUM('25.3転出'!BB119)</f>
        <v>0</v>
      </c>
      <c r="BC119" s="206">
        <f>SUM('25.3転出'!BC119)</f>
        <v>0</v>
      </c>
      <c r="BD119" s="207">
        <f>SUM('25.3転出'!BD119)</f>
        <v>0</v>
      </c>
      <c r="BE119" s="208">
        <f>SUM('25.3転出'!BE119)</f>
        <v>0</v>
      </c>
      <c r="BF119" s="206">
        <f>SUM('25.3転出'!BF119)</f>
        <v>0</v>
      </c>
      <c r="BG119" s="207">
        <f>SUM('25.3転出'!BG119)</f>
        <v>0</v>
      </c>
      <c r="BH119" s="208">
        <f>SUM('25.3転出'!BH119)</f>
        <v>0</v>
      </c>
      <c r="BI119" s="206">
        <f>SUM('25.3転出'!BI119)</f>
        <v>0</v>
      </c>
      <c r="BJ119" s="207">
        <f>SUM('25.3転出'!BJ119)</f>
        <v>0</v>
      </c>
      <c r="BK119" s="208">
        <f>SUM('25.3転出'!BK119)</f>
        <v>0</v>
      </c>
      <c r="BL119" s="206">
        <f>SUM('25.3転出'!BL119)</f>
        <v>0</v>
      </c>
      <c r="BM119" s="207">
        <f>SUM('25.3転出'!BM119)</f>
        <v>0</v>
      </c>
      <c r="BN119" s="208">
        <f>SUM('25.3転出'!BN119)</f>
        <v>0</v>
      </c>
      <c r="BO119" s="206">
        <f>SUM('25.3転出'!BO119)</f>
        <v>0</v>
      </c>
      <c r="BP119" s="207">
        <f>SUM('25.3転出'!BP119)</f>
        <v>0</v>
      </c>
      <c r="BQ119" s="208">
        <f>SUM('25.3転出'!BQ119)</f>
        <v>0</v>
      </c>
      <c r="BR119" s="206">
        <f>SUM('25.3転出'!BR119)</f>
        <v>0</v>
      </c>
      <c r="BS119" s="207">
        <f>SUM('25.3転出'!BS119)</f>
        <v>0</v>
      </c>
      <c r="BT119" s="208">
        <f>SUM('25.3転出'!BT119)</f>
        <v>0</v>
      </c>
      <c r="BU119" s="206">
        <f>SUM('25.3転出'!BU119)</f>
        <v>0</v>
      </c>
      <c r="BV119" s="207">
        <f>SUM('25.3転出'!BV119)</f>
        <v>0</v>
      </c>
      <c r="BW119" s="208">
        <f>SUM('25.3転出'!BW119)</f>
        <v>0</v>
      </c>
      <c r="BX119" s="206">
        <f>SUM('25.3転出'!BX119)</f>
        <v>0</v>
      </c>
      <c r="BY119" s="207">
        <f>SUM('25.3転出'!BY119)</f>
        <v>0</v>
      </c>
      <c r="BZ119" s="208">
        <f>SUM('25.3転出'!BZ119)</f>
        <v>0</v>
      </c>
      <c r="CA119" s="198"/>
      <c r="CB119" s="198"/>
      <c r="CC119" s="198"/>
    </row>
    <row r="120" spans="26:81" ht="15.75" customHeight="1" x14ac:dyDescent="0.15">
      <c r="AA120" s="106">
        <v>96</v>
      </c>
      <c r="AB120" s="209">
        <f>SUM('25.3転出'!AB120)</f>
        <v>0</v>
      </c>
      <c r="AC120" s="210">
        <f>SUM('25.3転出'!AC120)</f>
        <v>0</v>
      </c>
      <c r="AD120" s="211">
        <f>SUM('25.3転出'!AD120)</f>
        <v>0</v>
      </c>
      <c r="AE120" s="209">
        <f>SUM('25.3転出'!AE120)</f>
        <v>0</v>
      </c>
      <c r="AF120" s="210">
        <f>SUM('25.3転出'!AF120)</f>
        <v>0</v>
      </c>
      <c r="AG120" s="211">
        <f>SUM('25.3転出'!AG120)</f>
        <v>0</v>
      </c>
      <c r="AH120" s="209">
        <f>SUM('25.3転出'!AH120)</f>
        <v>0</v>
      </c>
      <c r="AI120" s="210">
        <f>SUM('25.3転出'!AI120)</f>
        <v>0</v>
      </c>
      <c r="AJ120" s="211">
        <f>SUM('25.3転出'!AJ120)</f>
        <v>0</v>
      </c>
      <c r="AK120" s="209">
        <f>SUM('25.3転出'!AK120)</f>
        <v>0</v>
      </c>
      <c r="AL120" s="210">
        <f>SUM('25.3転出'!AL120)</f>
        <v>0</v>
      </c>
      <c r="AM120" s="211">
        <f>SUM('25.3転出'!AM120)</f>
        <v>0</v>
      </c>
      <c r="AN120" s="209">
        <f>SUM('25.3転出'!AN120)</f>
        <v>0</v>
      </c>
      <c r="AO120" s="210">
        <f>SUM('25.3転出'!AO120)</f>
        <v>0</v>
      </c>
      <c r="AP120" s="211">
        <f>SUM('25.3転出'!AP120)</f>
        <v>0</v>
      </c>
      <c r="AQ120" s="209">
        <f>SUM('25.3転出'!AQ120)</f>
        <v>0</v>
      </c>
      <c r="AR120" s="210">
        <f>SUM('25.3転出'!AR120)</f>
        <v>0</v>
      </c>
      <c r="AS120" s="211">
        <f>SUM('25.3転出'!AS120)</f>
        <v>0</v>
      </c>
      <c r="AT120" s="209">
        <f>SUM('25.3転出'!AT120)</f>
        <v>0</v>
      </c>
      <c r="AU120" s="210">
        <f>SUM('25.3転出'!AU120)</f>
        <v>0</v>
      </c>
      <c r="AV120" s="211">
        <f>SUM('25.3転出'!AV120)</f>
        <v>0</v>
      </c>
      <c r="AW120" s="209">
        <f>SUM('25.3転出'!AW120)</f>
        <v>0</v>
      </c>
      <c r="AX120" s="210">
        <f>SUM('25.3転出'!AX120)</f>
        <v>0</v>
      </c>
      <c r="AY120" s="211">
        <f>SUM('25.3転出'!AY120)</f>
        <v>0</v>
      </c>
      <c r="AZ120" s="209">
        <f>SUM('25.3転出'!AZ120)</f>
        <v>0</v>
      </c>
      <c r="BA120" s="210">
        <f>SUM('25.3転出'!BA120)</f>
        <v>0</v>
      </c>
      <c r="BB120" s="211">
        <f>SUM('25.3転出'!BB120)</f>
        <v>0</v>
      </c>
      <c r="BC120" s="209">
        <f>SUM('25.3転出'!BC120)</f>
        <v>0</v>
      </c>
      <c r="BD120" s="210">
        <f>SUM('25.3転出'!BD120)</f>
        <v>0</v>
      </c>
      <c r="BE120" s="211">
        <f>SUM('25.3転出'!BE120)</f>
        <v>0</v>
      </c>
      <c r="BF120" s="209">
        <f>SUM('25.3転出'!BF120)</f>
        <v>0</v>
      </c>
      <c r="BG120" s="210">
        <f>SUM('25.3転出'!BG120)</f>
        <v>0</v>
      </c>
      <c r="BH120" s="211">
        <f>SUM('25.3転出'!BH120)</f>
        <v>0</v>
      </c>
      <c r="BI120" s="209">
        <f>SUM('25.3転出'!BI120)</f>
        <v>0</v>
      </c>
      <c r="BJ120" s="210">
        <f>SUM('25.3転出'!BJ120)</f>
        <v>0</v>
      </c>
      <c r="BK120" s="211">
        <f>SUM('25.3転出'!BK120)</f>
        <v>0</v>
      </c>
      <c r="BL120" s="209">
        <f>SUM('25.3転出'!BL120)</f>
        <v>0</v>
      </c>
      <c r="BM120" s="210">
        <f>SUM('25.3転出'!BM120)</f>
        <v>0</v>
      </c>
      <c r="BN120" s="211">
        <f>SUM('25.3転出'!BN120)</f>
        <v>0</v>
      </c>
      <c r="BO120" s="209">
        <f>SUM('25.3転出'!BO120)</f>
        <v>0</v>
      </c>
      <c r="BP120" s="210">
        <f>SUM('25.3転出'!BP120)</f>
        <v>0</v>
      </c>
      <c r="BQ120" s="211">
        <f>SUM('25.3転出'!BQ120)</f>
        <v>0</v>
      </c>
      <c r="BR120" s="209">
        <f>SUM('25.3転出'!BR120)</f>
        <v>0</v>
      </c>
      <c r="BS120" s="210">
        <f>SUM('25.3転出'!BS120)</f>
        <v>0</v>
      </c>
      <c r="BT120" s="211">
        <f>SUM('25.3転出'!BT120)</f>
        <v>0</v>
      </c>
      <c r="BU120" s="209">
        <f>SUM('25.3転出'!BU120)</f>
        <v>0</v>
      </c>
      <c r="BV120" s="210">
        <f>SUM('25.3転出'!BV120)</f>
        <v>0</v>
      </c>
      <c r="BW120" s="211">
        <f>SUM('25.3転出'!BW120)</f>
        <v>0</v>
      </c>
      <c r="BX120" s="209">
        <f>SUM('25.3転出'!BX120)</f>
        <v>0</v>
      </c>
      <c r="BY120" s="210">
        <f>SUM('25.3転出'!BY120)</f>
        <v>0</v>
      </c>
      <c r="BZ120" s="211">
        <f>SUM('25.3転出'!BZ120)</f>
        <v>0</v>
      </c>
      <c r="CA120" s="198"/>
      <c r="CB120" s="198"/>
      <c r="CC120" s="198"/>
    </row>
    <row r="121" spans="26:81" ht="15.75" customHeight="1" x14ac:dyDescent="0.15">
      <c r="AA121" s="106">
        <v>97</v>
      </c>
      <c r="AB121" s="209">
        <f>SUM('25.3転出'!AB121)</f>
        <v>0</v>
      </c>
      <c r="AC121" s="210">
        <f>SUM('25.3転出'!AC121)</f>
        <v>0</v>
      </c>
      <c r="AD121" s="211">
        <f>SUM('25.3転出'!AD121)</f>
        <v>0</v>
      </c>
      <c r="AE121" s="209">
        <f>SUM('25.3転出'!AE121)</f>
        <v>0</v>
      </c>
      <c r="AF121" s="210">
        <f>SUM('25.3転出'!AF121)</f>
        <v>0</v>
      </c>
      <c r="AG121" s="211">
        <f>SUM('25.3転出'!AG121)</f>
        <v>0</v>
      </c>
      <c r="AH121" s="209">
        <f>SUM('25.3転出'!AH121)</f>
        <v>0</v>
      </c>
      <c r="AI121" s="210">
        <f>SUM('25.3転出'!AI121)</f>
        <v>0</v>
      </c>
      <c r="AJ121" s="211">
        <f>SUM('25.3転出'!AJ121)</f>
        <v>0</v>
      </c>
      <c r="AK121" s="209">
        <f>SUM('25.3転出'!AK121)</f>
        <v>0</v>
      </c>
      <c r="AL121" s="210">
        <f>SUM('25.3転出'!AL121)</f>
        <v>0</v>
      </c>
      <c r="AM121" s="211">
        <f>SUM('25.3転出'!AM121)</f>
        <v>0</v>
      </c>
      <c r="AN121" s="209">
        <f>SUM('25.3転出'!AN121)</f>
        <v>0</v>
      </c>
      <c r="AO121" s="210">
        <f>SUM('25.3転出'!AO121)</f>
        <v>0</v>
      </c>
      <c r="AP121" s="211">
        <f>SUM('25.3転出'!AP121)</f>
        <v>0</v>
      </c>
      <c r="AQ121" s="209">
        <f>SUM('25.3転出'!AQ121)</f>
        <v>0</v>
      </c>
      <c r="AR121" s="210">
        <f>SUM('25.3転出'!AR121)</f>
        <v>0</v>
      </c>
      <c r="AS121" s="211">
        <f>SUM('25.3転出'!AS121)</f>
        <v>0</v>
      </c>
      <c r="AT121" s="209">
        <f>SUM('25.3転出'!AT121)</f>
        <v>0</v>
      </c>
      <c r="AU121" s="210">
        <f>SUM('25.3転出'!AU121)</f>
        <v>0</v>
      </c>
      <c r="AV121" s="211">
        <f>SUM('25.3転出'!AV121)</f>
        <v>0</v>
      </c>
      <c r="AW121" s="209">
        <f>SUM('25.3転出'!AW121)</f>
        <v>0</v>
      </c>
      <c r="AX121" s="210">
        <f>SUM('25.3転出'!AX121)</f>
        <v>0</v>
      </c>
      <c r="AY121" s="211">
        <f>SUM('25.3転出'!AY121)</f>
        <v>0</v>
      </c>
      <c r="AZ121" s="209">
        <f>SUM('25.3転出'!AZ121)</f>
        <v>0</v>
      </c>
      <c r="BA121" s="210">
        <f>SUM('25.3転出'!BA121)</f>
        <v>0</v>
      </c>
      <c r="BB121" s="211">
        <f>SUM('25.3転出'!BB121)</f>
        <v>0</v>
      </c>
      <c r="BC121" s="209">
        <f>SUM('25.3転出'!BC121)</f>
        <v>0</v>
      </c>
      <c r="BD121" s="210">
        <f>SUM('25.3転出'!BD121)</f>
        <v>0</v>
      </c>
      <c r="BE121" s="211">
        <f>SUM('25.3転出'!BE121)</f>
        <v>0</v>
      </c>
      <c r="BF121" s="209">
        <f>SUM('25.3転出'!BF121)</f>
        <v>0</v>
      </c>
      <c r="BG121" s="210">
        <f>SUM('25.3転出'!BG121)</f>
        <v>0</v>
      </c>
      <c r="BH121" s="211">
        <f>SUM('25.3転出'!BH121)</f>
        <v>0</v>
      </c>
      <c r="BI121" s="209">
        <f>SUM('25.3転出'!BI121)</f>
        <v>0</v>
      </c>
      <c r="BJ121" s="210">
        <f>SUM('25.3転出'!BJ121)</f>
        <v>0</v>
      </c>
      <c r="BK121" s="211">
        <f>SUM('25.3転出'!BK121)</f>
        <v>0</v>
      </c>
      <c r="BL121" s="209">
        <f>SUM('25.3転出'!BL121)</f>
        <v>0</v>
      </c>
      <c r="BM121" s="210">
        <f>SUM('25.3転出'!BM121)</f>
        <v>0</v>
      </c>
      <c r="BN121" s="211">
        <f>SUM('25.3転出'!BN121)</f>
        <v>0</v>
      </c>
      <c r="BO121" s="209">
        <f>SUM('25.3転出'!BO121)</f>
        <v>0</v>
      </c>
      <c r="BP121" s="210">
        <f>SUM('25.3転出'!BP121)</f>
        <v>0</v>
      </c>
      <c r="BQ121" s="211">
        <f>SUM('25.3転出'!BQ121)</f>
        <v>0</v>
      </c>
      <c r="BR121" s="209">
        <f>SUM('25.3転出'!BR121)</f>
        <v>0</v>
      </c>
      <c r="BS121" s="210">
        <f>SUM('25.3転出'!BS121)</f>
        <v>0</v>
      </c>
      <c r="BT121" s="211">
        <f>SUM('25.3転出'!BT121)</f>
        <v>0</v>
      </c>
      <c r="BU121" s="209">
        <f>SUM('25.3転出'!BU121)</f>
        <v>0</v>
      </c>
      <c r="BV121" s="210">
        <f>SUM('25.3転出'!BV121)</f>
        <v>0</v>
      </c>
      <c r="BW121" s="211">
        <f>SUM('25.3転出'!BW121)</f>
        <v>0</v>
      </c>
      <c r="BX121" s="209">
        <f>SUM('25.3転出'!BX121)</f>
        <v>0</v>
      </c>
      <c r="BY121" s="210">
        <f>SUM('25.3転出'!BY121)</f>
        <v>0</v>
      </c>
      <c r="BZ121" s="211">
        <f>SUM('25.3転出'!BZ121)</f>
        <v>0</v>
      </c>
      <c r="CA121" s="198"/>
      <c r="CB121" s="198"/>
      <c r="CC121" s="198"/>
    </row>
    <row r="122" spans="26:81" ht="15.75" customHeight="1" x14ac:dyDescent="0.15">
      <c r="AA122" s="106">
        <v>98</v>
      </c>
      <c r="AB122" s="209">
        <f>SUM('25.3転出'!AB122)</f>
        <v>0</v>
      </c>
      <c r="AC122" s="210">
        <f>SUM('25.3転出'!AC122)</f>
        <v>0</v>
      </c>
      <c r="AD122" s="211">
        <f>SUM('25.3転出'!AD122)</f>
        <v>0</v>
      </c>
      <c r="AE122" s="209">
        <f>SUM('25.3転出'!AE122)</f>
        <v>0</v>
      </c>
      <c r="AF122" s="210">
        <f>SUM('25.3転出'!AF122)</f>
        <v>0</v>
      </c>
      <c r="AG122" s="211">
        <f>SUM('25.3転出'!AG122)</f>
        <v>0</v>
      </c>
      <c r="AH122" s="209">
        <f>SUM('25.3転出'!AH122)</f>
        <v>0</v>
      </c>
      <c r="AI122" s="210">
        <f>SUM('25.3転出'!AI122)</f>
        <v>0</v>
      </c>
      <c r="AJ122" s="211">
        <f>SUM('25.3転出'!AJ122)</f>
        <v>0</v>
      </c>
      <c r="AK122" s="209">
        <f>SUM('25.3転出'!AK122)</f>
        <v>0</v>
      </c>
      <c r="AL122" s="210">
        <f>SUM('25.3転出'!AL122)</f>
        <v>0</v>
      </c>
      <c r="AM122" s="211">
        <f>SUM('25.3転出'!AM122)</f>
        <v>0</v>
      </c>
      <c r="AN122" s="209">
        <f>SUM('25.3転出'!AN122)</f>
        <v>0</v>
      </c>
      <c r="AO122" s="210">
        <f>SUM('25.3転出'!AO122)</f>
        <v>0</v>
      </c>
      <c r="AP122" s="211">
        <f>SUM('25.3転出'!AP122)</f>
        <v>0</v>
      </c>
      <c r="AQ122" s="209">
        <f>SUM('25.3転出'!AQ122)</f>
        <v>0</v>
      </c>
      <c r="AR122" s="210">
        <f>SUM('25.3転出'!AR122)</f>
        <v>0</v>
      </c>
      <c r="AS122" s="211">
        <f>SUM('25.3転出'!AS122)</f>
        <v>0</v>
      </c>
      <c r="AT122" s="209">
        <f>SUM('25.3転出'!AT122)</f>
        <v>0</v>
      </c>
      <c r="AU122" s="210">
        <f>SUM('25.3転出'!AU122)</f>
        <v>0</v>
      </c>
      <c r="AV122" s="211">
        <f>SUM('25.3転出'!AV122)</f>
        <v>0</v>
      </c>
      <c r="AW122" s="209">
        <f>SUM('25.3転出'!AW122)</f>
        <v>0</v>
      </c>
      <c r="AX122" s="210">
        <f>SUM('25.3転出'!AX122)</f>
        <v>0</v>
      </c>
      <c r="AY122" s="211">
        <f>SUM('25.3転出'!AY122)</f>
        <v>0</v>
      </c>
      <c r="AZ122" s="209">
        <f>SUM('25.3転出'!AZ122)</f>
        <v>0</v>
      </c>
      <c r="BA122" s="210">
        <f>SUM('25.3転出'!BA122)</f>
        <v>0</v>
      </c>
      <c r="BB122" s="211">
        <f>SUM('25.3転出'!BB122)</f>
        <v>0</v>
      </c>
      <c r="BC122" s="209">
        <f>SUM('25.3転出'!BC122)</f>
        <v>0</v>
      </c>
      <c r="BD122" s="210">
        <f>SUM('25.3転出'!BD122)</f>
        <v>0</v>
      </c>
      <c r="BE122" s="211">
        <f>SUM('25.3転出'!BE122)</f>
        <v>0</v>
      </c>
      <c r="BF122" s="209">
        <f>SUM('25.3転出'!BF122)</f>
        <v>0</v>
      </c>
      <c r="BG122" s="210">
        <f>SUM('25.3転出'!BG122)</f>
        <v>0</v>
      </c>
      <c r="BH122" s="211">
        <f>SUM('25.3転出'!BH122)</f>
        <v>0</v>
      </c>
      <c r="BI122" s="209">
        <f>SUM('25.3転出'!BI122)</f>
        <v>0</v>
      </c>
      <c r="BJ122" s="210">
        <f>SUM('25.3転出'!BJ122)</f>
        <v>0</v>
      </c>
      <c r="BK122" s="211">
        <f>SUM('25.3転出'!BK122)</f>
        <v>0</v>
      </c>
      <c r="BL122" s="209">
        <f>SUM('25.3転出'!BL122)</f>
        <v>0</v>
      </c>
      <c r="BM122" s="210">
        <f>SUM('25.3転出'!BM122)</f>
        <v>0</v>
      </c>
      <c r="BN122" s="211">
        <f>SUM('25.3転出'!BN122)</f>
        <v>0</v>
      </c>
      <c r="BO122" s="209">
        <f>SUM('25.3転出'!BO122)</f>
        <v>0</v>
      </c>
      <c r="BP122" s="210">
        <f>SUM('25.3転出'!BP122)</f>
        <v>0</v>
      </c>
      <c r="BQ122" s="211">
        <f>SUM('25.3転出'!BQ122)</f>
        <v>0</v>
      </c>
      <c r="BR122" s="209">
        <f>SUM('25.3転出'!BR122)</f>
        <v>0</v>
      </c>
      <c r="BS122" s="210">
        <f>SUM('25.3転出'!BS122)</f>
        <v>0</v>
      </c>
      <c r="BT122" s="211">
        <f>SUM('25.3転出'!BT122)</f>
        <v>0</v>
      </c>
      <c r="BU122" s="209">
        <f>SUM('25.3転出'!BU122)</f>
        <v>0</v>
      </c>
      <c r="BV122" s="210">
        <f>SUM('25.3転出'!BV122)</f>
        <v>0</v>
      </c>
      <c r="BW122" s="211">
        <f>SUM('25.3転出'!BW122)</f>
        <v>0</v>
      </c>
      <c r="BX122" s="209">
        <f>SUM('25.3転出'!BX122)</f>
        <v>0</v>
      </c>
      <c r="BY122" s="210">
        <f>SUM('25.3転出'!BY122)</f>
        <v>0</v>
      </c>
      <c r="BZ122" s="211">
        <f>SUM('25.3転出'!BZ122)</f>
        <v>0</v>
      </c>
      <c r="CA122" s="198"/>
      <c r="CB122" s="198"/>
      <c r="CC122" s="198"/>
    </row>
    <row r="123" spans="26:81" ht="15.75" customHeight="1" x14ac:dyDescent="0.15">
      <c r="AA123" s="106">
        <v>99</v>
      </c>
      <c r="AB123" s="209">
        <f>SUM('25.3転出'!AB123)</f>
        <v>0</v>
      </c>
      <c r="AC123" s="210">
        <f>SUM('25.3転出'!AC123)</f>
        <v>0</v>
      </c>
      <c r="AD123" s="211">
        <f>SUM('25.3転出'!AD123)</f>
        <v>0</v>
      </c>
      <c r="AE123" s="209">
        <f>SUM('25.3転出'!AE123)</f>
        <v>0</v>
      </c>
      <c r="AF123" s="210">
        <f>SUM('25.3転出'!AF123)</f>
        <v>0</v>
      </c>
      <c r="AG123" s="211">
        <f>SUM('25.3転出'!AG123)</f>
        <v>0</v>
      </c>
      <c r="AH123" s="209">
        <f>SUM('25.3転出'!AH123)</f>
        <v>0</v>
      </c>
      <c r="AI123" s="210">
        <f>SUM('25.3転出'!AI123)</f>
        <v>0</v>
      </c>
      <c r="AJ123" s="211">
        <f>SUM('25.3転出'!AJ123)</f>
        <v>0</v>
      </c>
      <c r="AK123" s="209">
        <f>SUM('25.3転出'!AK123)</f>
        <v>0</v>
      </c>
      <c r="AL123" s="210">
        <f>SUM('25.3転出'!AL123)</f>
        <v>0</v>
      </c>
      <c r="AM123" s="211">
        <f>SUM('25.3転出'!AM123)</f>
        <v>0</v>
      </c>
      <c r="AN123" s="209">
        <f>SUM('25.3転出'!AN123)</f>
        <v>0</v>
      </c>
      <c r="AO123" s="210">
        <f>SUM('25.3転出'!AO123)</f>
        <v>0</v>
      </c>
      <c r="AP123" s="211">
        <f>SUM('25.3転出'!AP123)</f>
        <v>0</v>
      </c>
      <c r="AQ123" s="209">
        <f>SUM('25.3転出'!AQ123)</f>
        <v>0</v>
      </c>
      <c r="AR123" s="210">
        <f>SUM('25.3転出'!AR123)</f>
        <v>0</v>
      </c>
      <c r="AS123" s="211">
        <f>SUM('25.3転出'!AS123)</f>
        <v>0</v>
      </c>
      <c r="AT123" s="209">
        <f>SUM('25.3転出'!AT123)</f>
        <v>0</v>
      </c>
      <c r="AU123" s="210">
        <f>SUM('25.3転出'!AU123)</f>
        <v>0</v>
      </c>
      <c r="AV123" s="211">
        <f>SUM('25.3転出'!AV123)</f>
        <v>0</v>
      </c>
      <c r="AW123" s="209">
        <f>SUM('25.3転出'!AW123)</f>
        <v>0</v>
      </c>
      <c r="AX123" s="210">
        <f>SUM('25.3転出'!AX123)</f>
        <v>0</v>
      </c>
      <c r="AY123" s="211">
        <f>SUM('25.3転出'!AY123)</f>
        <v>0</v>
      </c>
      <c r="AZ123" s="209">
        <f>SUM('25.3転出'!AZ123)</f>
        <v>0</v>
      </c>
      <c r="BA123" s="210">
        <f>SUM('25.3転出'!BA123)</f>
        <v>0</v>
      </c>
      <c r="BB123" s="211">
        <f>SUM('25.3転出'!BB123)</f>
        <v>0</v>
      </c>
      <c r="BC123" s="209">
        <f>SUM('25.3転出'!BC123)</f>
        <v>0</v>
      </c>
      <c r="BD123" s="210">
        <f>SUM('25.3転出'!BD123)</f>
        <v>0</v>
      </c>
      <c r="BE123" s="211">
        <f>SUM('25.3転出'!BE123)</f>
        <v>0</v>
      </c>
      <c r="BF123" s="209">
        <f>SUM('25.3転出'!BF123)</f>
        <v>0</v>
      </c>
      <c r="BG123" s="210">
        <f>SUM('25.3転出'!BG123)</f>
        <v>0</v>
      </c>
      <c r="BH123" s="211">
        <f>SUM('25.3転出'!BH123)</f>
        <v>0</v>
      </c>
      <c r="BI123" s="209">
        <f>SUM('25.3転出'!BI123)</f>
        <v>0</v>
      </c>
      <c r="BJ123" s="210">
        <f>SUM('25.3転出'!BJ123)</f>
        <v>0</v>
      </c>
      <c r="BK123" s="211">
        <f>SUM('25.3転出'!BK123)</f>
        <v>0</v>
      </c>
      <c r="BL123" s="209">
        <f>SUM('25.3転出'!BL123)</f>
        <v>0</v>
      </c>
      <c r="BM123" s="210">
        <f>SUM('25.3転出'!BM123)</f>
        <v>0</v>
      </c>
      <c r="BN123" s="211">
        <f>SUM('25.3転出'!BN123)</f>
        <v>0</v>
      </c>
      <c r="BO123" s="209">
        <f>SUM('25.3転出'!BO123)</f>
        <v>0</v>
      </c>
      <c r="BP123" s="210">
        <f>SUM('25.3転出'!BP123)</f>
        <v>0</v>
      </c>
      <c r="BQ123" s="211">
        <f>SUM('25.3転出'!BQ123)</f>
        <v>0</v>
      </c>
      <c r="BR123" s="209">
        <f>SUM('25.3転出'!BR123)</f>
        <v>0</v>
      </c>
      <c r="BS123" s="210">
        <f>SUM('25.3転出'!BS123)</f>
        <v>0</v>
      </c>
      <c r="BT123" s="211">
        <f>SUM('25.3転出'!BT123)</f>
        <v>0</v>
      </c>
      <c r="BU123" s="209">
        <f>SUM('25.3転出'!BU123)</f>
        <v>0</v>
      </c>
      <c r="BV123" s="210">
        <f>SUM('25.3転出'!BV123)</f>
        <v>0</v>
      </c>
      <c r="BW123" s="211">
        <f>SUM('25.3転出'!BW123)</f>
        <v>0</v>
      </c>
      <c r="BX123" s="209">
        <f>SUM('25.3転出'!BX123)</f>
        <v>0</v>
      </c>
      <c r="BY123" s="210">
        <f>SUM('25.3転出'!BY123)</f>
        <v>0</v>
      </c>
      <c r="BZ123" s="211">
        <f>SUM('25.3転出'!BZ123)</f>
        <v>0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358">
        <f>SUM('25.3転出'!AB124)</f>
        <v>0</v>
      </c>
      <c r="AC124" s="359">
        <f>SUM('25.3転出'!AC124)</f>
        <v>0</v>
      </c>
      <c r="AD124" s="212">
        <f>SUM('25.3転出'!AD124)</f>
        <v>0</v>
      </c>
      <c r="AE124" s="358">
        <f>SUM('25.3転出'!AE124)</f>
        <v>0</v>
      </c>
      <c r="AF124" s="359">
        <f>SUM('25.3転出'!AF124)</f>
        <v>0</v>
      </c>
      <c r="AG124" s="212">
        <f>SUM('25.3転出'!AG124)</f>
        <v>0</v>
      </c>
      <c r="AH124" s="358">
        <f>SUM('25.3転出'!AH124)</f>
        <v>0</v>
      </c>
      <c r="AI124" s="359">
        <f>SUM('25.3転出'!AI124)</f>
        <v>0</v>
      </c>
      <c r="AJ124" s="212">
        <f>SUM('25.3転出'!AJ124)</f>
        <v>0</v>
      </c>
      <c r="AK124" s="358">
        <f>SUM('25.3転出'!AK124)</f>
        <v>0</v>
      </c>
      <c r="AL124" s="359">
        <f>SUM('25.3転出'!AL124)</f>
        <v>0</v>
      </c>
      <c r="AM124" s="212">
        <f>SUM('25.3転出'!AM124)</f>
        <v>0</v>
      </c>
      <c r="AN124" s="358">
        <f>SUM('25.3転出'!AN124)</f>
        <v>0</v>
      </c>
      <c r="AO124" s="359">
        <f>SUM('25.3転出'!AO124)</f>
        <v>0</v>
      </c>
      <c r="AP124" s="212">
        <f>SUM('25.3転出'!AP124)</f>
        <v>0</v>
      </c>
      <c r="AQ124" s="358">
        <f>SUM('25.3転出'!AQ124)</f>
        <v>0</v>
      </c>
      <c r="AR124" s="359">
        <f>SUM('25.3転出'!AR124)</f>
        <v>0</v>
      </c>
      <c r="AS124" s="212">
        <f>SUM('25.3転出'!AS124)</f>
        <v>0</v>
      </c>
      <c r="AT124" s="358">
        <f>SUM('25.3転出'!AT124)</f>
        <v>0</v>
      </c>
      <c r="AU124" s="359">
        <f>SUM('25.3転出'!AU124)</f>
        <v>0</v>
      </c>
      <c r="AV124" s="212">
        <f>SUM('25.3転出'!AV124)</f>
        <v>0</v>
      </c>
      <c r="AW124" s="358">
        <f>SUM('25.3転出'!AW124)</f>
        <v>0</v>
      </c>
      <c r="AX124" s="359">
        <f>SUM('25.3転出'!AX124)</f>
        <v>0</v>
      </c>
      <c r="AY124" s="212">
        <f>SUM('25.3転出'!AY124)</f>
        <v>0</v>
      </c>
      <c r="AZ124" s="358">
        <f>SUM('25.3転出'!AZ124)</f>
        <v>0</v>
      </c>
      <c r="BA124" s="359">
        <f>SUM('25.3転出'!BA124)</f>
        <v>0</v>
      </c>
      <c r="BB124" s="212">
        <f>SUM('25.3転出'!BB124)</f>
        <v>0</v>
      </c>
      <c r="BC124" s="358">
        <f>SUM('25.3転出'!BC124)</f>
        <v>0</v>
      </c>
      <c r="BD124" s="359">
        <f>SUM('25.3転出'!BD124)</f>
        <v>0</v>
      </c>
      <c r="BE124" s="212">
        <f>SUM('25.3転出'!BE124)</f>
        <v>0</v>
      </c>
      <c r="BF124" s="358">
        <f>SUM('25.3転出'!BF124)</f>
        <v>0</v>
      </c>
      <c r="BG124" s="359">
        <f>SUM('25.3転出'!BG124)</f>
        <v>0</v>
      </c>
      <c r="BH124" s="212">
        <f>SUM('25.3転出'!BH124)</f>
        <v>0</v>
      </c>
      <c r="BI124" s="358">
        <f>SUM('25.3転出'!BI124)</f>
        <v>0</v>
      </c>
      <c r="BJ124" s="359">
        <f>SUM('25.3転出'!BJ124)</f>
        <v>0</v>
      </c>
      <c r="BK124" s="212">
        <f>SUM('25.3転出'!BK124)</f>
        <v>0</v>
      </c>
      <c r="BL124" s="358">
        <f>SUM('25.3転出'!BL124)</f>
        <v>0</v>
      </c>
      <c r="BM124" s="359">
        <f>SUM('25.3転出'!BM124)</f>
        <v>0</v>
      </c>
      <c r="BN124" s="212">
        <f>SUM('25.3転出'!BN124)</f>
        <v>0</v>
      </c>
      <c r="BO124" s="358">
        <f>SUM('25.3転出'!BO124)</f>
        <v>0</v>
      </c>
      <c r="BP124" s="359">
        <f>SUM('25.3転出'!BP124)</f>
        <v>0</v>
      </c>
      <c r="BQ124" s="212">
        <f>SUM('25.3転出'!BQ124)</f>
        <v>0</v>
      </c>
      <c r="BR124" s="358">
        <f>SUM('25.3転出'!BR124)</f>
        <v>0</v>
      </c>
      <c r="BS124" s="359">
        <f>SUM('25.3転出'!BS124)</f>
        <v>0</v>
      </c>
      <c r="BT124" s="212">
        <f>SUM('25.3転出'!BT124)</f>
        <v>0</v>
      </c>
      <c r="BU124" s="358">
        <f>SUM('25.3転出'!BU124)</f>
        <v>0</v>
      </c>
      <c r="BV124" s="359">
        <f>SUM('25.3転出'!BV124)</f>
        <v>0</v>
      </c>
      <c r="BW124" s="212">
        <f>SUM('25.3転出'!BW124)</f>
        <v>0</v>
      </c>
      <c r="BX124" s="358">
        <f>SUM('25.3転出'!BX124)</f>
        <v>0</v>
      </c>
      <c r="BY124" s="359">
        <f>SUM('25.3転出'!BY124)</f>
        <v>0</v>
      </c>
      <c r="BZ124" s="212">
        <f>SUM('25.3転出'!BZ124)</f>
        <v>0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206">
        <f>SUM('25.3転出'!AB125)</f>
        <v>0</v>
      </c>
      <c r="AC125" s="207">
        <f>SUM('25.3転出'!AC125)</f>
        <v>0</v>
      </c>
      <c r="AD125" s="208">
        <f>SUM('25.3転出'!AD125)</f>
        <v>0</v>
      </c>
      <c r="AE125" s="206">
        <f>SUM('25.3転出'!AE125)</f>
        <v>0</v>
      </c>
      <c r="AF125" s="207">
        <f>SUM('25.3転出'!AF125)</f>
        <v>0</v>
      </c>
      <c r="AG125" s="208">
        <f>SUM('25.3転出'!AG125)</f>
        <v>0</v>
      </c>
      <c r="AH125" s="206">
        <f>SUM('25.3転出'!AH125)</f>
        <v>0</v>
      </c>
      <c r="AI125" s="207">
        <f>SUM('25.3転出'!AI125)</f>
        <v>0</v>
      </c>
      <c r="AJ125" s="208">
        <f>SUM('25.3転出'!AJ125)</f>
        <v>0</v>
      </c>
      <c r="AK125" s="206">
        <f>SUM('25.3転出'!AK125)</f>
        <v>0</v>
      </c>
      <c r="AL125" s="207">
        <f>SUM('25.3転出'!AL125)</f>
        <v>0</v>
      </c>
      <c r="AM125" s="208">
        <f>SUM('25.3転出'!AM125)</f>
        <v>0</v>
      </c>
      <c r="AN125" s="206">
        <f>SUM('25.3転出'!AN125)</f>
        <v>0</v>
      </c>
      <c r="AO125" s="207">
        <f>SUM('25.3転出'!AO125)</f>
        <v>0</v>
      </c>
      <c r="AP125" s="208">
        <f>SUM('25.3転出'!AP125)</f>
        <v>0</v>
      </c>
      <c r="AQ125" s="206">
        <f>SUM('25.3転出'!AQ125)</f>
        <v>0</v>
      </c>
      <c r="AR125" s="207">
        <f>SUM('25.3転出'!AR125)</f>
        <v>0</v>
      </c>
      <c r="AS125" s="208">
        <f>SUM('25.3転出'!AS125)</f>
        <v>0</v>
      </c>
      <c r="AT125" s="206">
        <f>SUM('25.3転出'!AT125)</f>
        <v>0</v>
      </c>
      <c r="AU125" s="207">
        <f>SUM('25.3転出'!AU125)</f>
        <v>0</v>
      </c>
      <c r="AV125" s="208">
        <f>SUM('25.3転出'!AV125)</f>
        <v>0</v>
      </c>
      <c r="AW125" s="206">
        <f>SUM('25.3転出'!AW125)</f>
        <v>0</v>
      </c>
      <c r="AX125" s="207">
        <f>SUM('25.3転出'!AX125)</f>
        <v>0</v>
      </c>
      <c r="AY125" s="208">
        <f>SUM('25.3転出'!AY125)</f>
        <v>0</v>
      </c>
      <c r="AZ125" s="206">
        <f>SUM('25.3転出'!AZ125)</f>
        <v>0</v>
      </c>
      <c r="BA125" s="207">
        <f>SUM('25.3転出'!BA125)</f>
        <v>0</v>
      </c>
      <c r="BB125" s="208">
        <f>SUM('25.3転出'!BB125)</f>
        <v>0</v>
      </c>
      <c r="BC125" s="206">
        <f>SUM('25.3転出'!BC125)</f>
        <v>0</v>
      </c>
      <c r="BD125" s="207">
        <f>SUM('25.3転出'!BD125)</f>
        <v>0</v>
      </c>
      <c r="BE125" s="208">
        <f>SUM('25.3転出'!BE125)</f>
        <v>0</v>
      </c>
      <c r="BF125" s="206">
        <f>SUM('25.3転出'!BF125)</f>
        <v>0</v>
      </c>
      <c r="BG125" s="207">
        <f>SUM('25.3転出'!BG125)</f>
        <v>0</v>
      </c>
      <c r="BH125" s="208">
        <f>SUM('25.3転出'!BH125)</f>
        <v>0</v>
      </c>
      <c r="BI125" s="206">
        <f>SUM('25.3転出'!BI125)</f>
        <v>0</v>
      </c>
      <c r="BJ125" s="207">
        <f>SUM('25.3転出'!BJ125)</f>
        <v>0</v>
      </c>
      <c r="BK125" s="208">
        <f>SUM('25.3転出'!BK125)</f>
        <v>0</v>
      </c>
      <c r="BL125" s="206">
        <f>SUM('25.3転出'!BL125)</f>
        <v>0</v>
      </c>
      <c r="BM125" s="207">
        <f>SUM('25.3転出'!BM125)</f>
        <v>0</v>
      </c>
      <c r="BN125" s="208">
        <f>SUM('25.3転出'!BN125)</f>
        <v>0</v>
      </c>
      <c r="BO125" s="206">
        <f>SUM('25.3転出'!BO125)</f>
        <v>0</v>
      </c>
      <c r="BP125" s="207">
        <f>SUM('25.3転出'!BP125)</f>
        <v>0</v>
      </c>
      <c r="BQ125" s="208">
        <f>SUM('25.3転出'!BQ125)</f>
        <v>0</v>
      </c>
      <c r="BR125" s="206">
        <f>SUM('25.3転出'!BR125)</f>
        <v>0</v>
      </c>
      <c r="BS125" s="207">
        <f>SUM('25.3転出'!BS125)</f>
        <v>0</v>
      </c>
      <c r="BT125" s="208">
        <f>SUM('25.3転出'!BT125)</f>
        <v>0</v>
      </c>
      <c r="BU125" s="206">
        <f>SUM('25.3転出'!BU125)</f>
        <v>0</v>
      </c>
      <c r="BV125" s="207">
        <f>SUM('25.3転出'!BV125)</f>
        <v>0</v>
      </c>
      <c r="BW125" s="208">
        <f>SUM('25.3転出'!BW125)</f>
        <v>0</v>
      </c>
      <c r="BX125" s="206">
        <f>SUM('25.3転出'!BX125)</f>
        <v>0</v>
      </c>
      <c r="BY125" s="207">
        <f>SUM('25.3転出'!BY125)</f>
        <v>0</v>
      </c>
      <c r="BZ125" s="208">
        <f>SUM('25.3転出'!BZ125)</f>
        <v>0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358">
        <f>SUM('25.3転出'!AB126)</f>
        <v>20</v>
      </c>
      <c r="AC126" s="359">
        <f>SUM('25.3転出'!AC126)</f>
        <v>14</v>
      </c>
      <c r="AD126" s="212">
        <f>SUM('25.3転出'!AD126)</f>
        <v>34</v>
      </c>
      <c r="AE126" s="358">
        <f>SUM('25.3転出'!AE126)</f>
        <v>1</v>
      </c>
      <c r="AF126" s="359">
        <f>SUM('25.3転出'!AF126)</f>
        <v>0</v>
      </c>
      <c r="AG126" s="212">
        <f>SUM('25.3転出'!AG126)</f>
        <v>1</v>
      </c>
      <c r="AH126" s="358">
        <f>SUM('25.3転出'!AH126)</f>
        <v>4</v>
      </c>
      <c r="AI126" s="359">
        <f>SUM('25.3転出'!AI126)</f>
        <v>2</v>
      </c>
      <c r="AJ126" s="212">
        <f>SUM('25.3転出'!AJ126)</f>
        <v>6</v>
      </c>
      <c r="AK126" s="358">
        <f>SUM('25.3転出'!AK126)</f>
        <v>1</v>
      </c>
      <c r="AL126" s="359">
        <f>SUM('25.3転出'!AL126)</f>
        <v>0</v>
      </c>
      <c r="AM126" s="212">
        <f>SUM('25.3転出'!AM126)</f>
        <v>1</v>
      </c>
      <c r="AN126" s="358">
        <f>SUM('25.3転出'!AN126)</f>
        <v>1</v>
      </c>
      <c r="AO126" s="359">
        <f>SUM('25.3転出'!AO126)</f>
        <v>1</v>
      </c>
      <c r="AP126" s="212">
        <f>SUM('25.3転出'!AP126)</f>
        <v>2</v>
      </c>
      <c r="AQ126" s="358">
        <f>SUM('25.3転出'!AQ126)</f>
        <v>2</v>
      </c>
      <c r="AR126" s="359">
        <f>SUM('25.3転出'!AR126)</f>
        <v>4</v>
      </c>
      <c r="AS126" s="212">
        <f>SUM('25.3転出'!AS126)</f>
        <v>6</v>
      </c>
      <c r="AT126" s="358">
        <f>SUM('25.3転出'!AT126)</f>
        <v>3</v>
      </c>
      <c r="AU126" s="359">
        <f>SUM('25.3転出'!AU126)</f>
        <v>3</v>
      </c>
      <c r="AV126" s="212">
        <f>SUM('25.3転出'!AV126)</f>
        <v>6</v>
      </c>
      <c r="AW126" s="358">
        <f>SUM('25.3転出'!AW126)</f>
        <v>2</v>
      </c>
      <c r="AX126" s="359">
        <f>SUM('25.3転出'!AX126)</f>
        <v>0</v>
      </c>
      <c r="AY126" s="212">
        <f>SUM('25.3転出'!AY126)</f>
        <v>2</v>
      </c>
      <c r="AZ126" s="358">
        <f>SUM('25.3転出'!AZ126)</f>
        <v>4</v>
      </c>
      <c r="BA126" s="359">
        <f>SUM('25.3転出'!BA126)</f>
        <v>3</v>
      </c>
      <c r="BB126" s="212">
        <f>SUM('25.3転出'!BB126)</f>
        <v>7</v>
      </c>
      <c r="BC126" s="358">
        <f>SUM('25.3転出'!BC126)</f>
        <v>0</v>
      </c>
      <c r="BD126" s="359">
        <f>SUM('25.3転出'!BD126)</f>
        <v>1</v>
      </c>
      <c r="BE126" s="212">
        <f>SUM('25.3転出'!BE126)</f>
        <v>1</v>
      </c>
      <c r="BF126" s="358">
        <f>SUM('25.3転出'!BF126)</f>
        <v>0</v>
      </c>
      <c r="BG126" s="359">
        <f>SUM('25.3転出'!BG126)</f>
        <v>0</v>
      </c>
      <c r="BH126" s="212">
        <f>SUM('25.3転出'!BH126)</f>
        <v>0</v>
      </c>
      <c r="BI126" s="358">
        <f>SUM('25.3転出'!BI126)</f>
        <v>1</v>
      </c>
      <c r="BJ126" s="359">
        <f>SUM('25.3転出'!BJ126)</f>
        <v>1</v>
      </c>
      <c r="BK126" s="212">
        <f>SUM('25.3転出'!BK126)</f>
        <v>2</v>
      </c>
      <c r="BL126" s="358">
        <f>SUM('25.3転出'!BL126)</f>
        <v>1</v>
      </c>
      <c r="BM126" s="359">
        <f>SUM('25.3転出'!BM126)</f>
        <v>0</v>
      </c>
      <c r="BN126" s="212">
        <f>SUM('25.3転出'!BN126)</f>
        <v>1</v>
      </c>
      <c r="BO126" s="358">
        <f>SUM('25.3転出'!BO126)</f>
        <v>0</v>
      </c>
      <c r="BP126" s="359">
        <f>SUM('25.3転出'!BP126)</f>
        <v>0</v>
      </c>
      <c r="BQ126" s="212">
        <f>SUM('25.3転出'!BQ126)</f>
        <v>0</v>
      </c>
      <c r="BR126" s="358">
        <f>SUM('25.3転出'!BR126)</f>
        <v>0</v>
      </c>
      <c r="BS126" s="359">
        <f>SUM('25.3転出'!BS126)</f>
        <v>-1</v>
      </c>
      <c r="BT126" s="212">
        <f>SUM('25.3転出'!BT126)</f>
        <v>-1</v>
      </c>
      <c r="BU126" s="358">
        <f>SUM('25.3転出'!BU126)</f>
        <v>-1</v>
      </c>
      <c r="BV126" s="359">
        <f>SUM('25.3転出'!BV126)</f>
        <v>0</v>
      </c>
      <c r="BW126" s="212">
        <f>SUM('25.3転出'!BW126)</f>
        <v>-1</v>
      </c>
      <c r="BX126" s="358">
        <f>SUM('25.3転出'!BX126)</f>
        <v>1</v>
      </c>
      <c r="BY126" s="359">
        <f>SUM('25.3転出'!BY126)</f>
        <v>0</v>
      </c>
      <c r="BZ126" s="212">
        <f>SUM('25.3転出'!BZ126)</f>
        <v>1</v>
      </c>
      <c r="CA126" s="198"/>
      <c r="CB126" s="198"/>
      <c r="CC126" s="198"/>
    </row>
    <row r="127" spans="26:81" ht="15.75" customHeight="1" x14ac:dyDescent="0.15">
      <c r="AA127" s="120" t="s">
        <v>172</v>
      </c>
      <c r="AB127" s="282">
        <f>+AD127/AD130</f>
        <v>0.14705882352941177</v>
      </c>
      <c r="AC127" s="262"/>
      <c r="AD127" s="257">
        <f>+AD10+AD16+AD22</f>
        <v>5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1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0</v>
      </c>
      <c r="AT127" s="264"/>
      <c r="AU127" s="265"/>
      <c r="AV127" s="266">
        <f>+AV10+AV16+AV22</f>
        <v>2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2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6:81" ht="15.75" customHeight="1" x14ac:dyDescent="0.15">
      <c r="Z128" s="292"/>
      <c r="AA128" s="121" t="s">
        <v>173</v>
      </c>
      <c r="AB128" s="283">
        <f>+AD128/AD130</f>
        <v>0.94117647058823528</v>
      </c>
      <c r="AC128" s="267"/>
      <c r="AD128" s="258">
        <f>+AD28+AD34+AD40+AD46+AD52+AD58+AD64+AD70+AD76+AD82</f>
        <v>32</v>
      </c>
      <c r="AE128" s="269"/>
      <c r="AF128" s="270"/>
      <c r="AG128" s="271">
        <f>+AG28+AG34+AG40+AG46+AG52+AG58+AG64+AG70+AG76+AG82</f>
        <v>1</v>
      </c>
      <c r="AH128" s="269"/>
      <c r="AI128" s="270"/>
      <c r="AJ128" s="271">
        <f>+AJ28+AJ34+AJ40+AJ46+AJ52+AJ58+AJ64+AJ70+AJ76+AJ82</f>
        <v>7</v>
      </c>
      <c r="AK128" s="269"/>
      <c r="AL128" s="270"/>
      <c r="AM128" s="271">
        <f>+AM28+AM34+AM40+AM46+AM52+AM58+AM64+AM70+AM76+AM82</f>
        <v>0</v>
      </c>
      <c r="AN128" s="269"/>
      <c r="AO128" s="270"/>
      <c r="AP128" s="271">
        <f>+AP28+AP34+AP40+AP46+AP52+AP58+AP64+AP70+AP76+AP82</f>
        <v>2</v>
      </c>
      <c r="AQ128" s="269"/>
      <c r="AR128" s="270"/>
      <c r="AS128" s="271">
        <f>+AS28+AS34+AS40+AS46+AS52+AS58+AS64+AS70+AS76+AS82</f>
        <v>6</v>
      </c>
      <c r="AT128" s="269"/>
      <c r="AU128" s="270"/>
      <c r="AV128" s="271">
        <f>+AV28+AV34+AV40+AV46+AV52+AV58+AV64+AV70+AV76+AV82</f>
        <v>4</v>
      </c>
      <c r="AW128" s="269"/>
      <c r="AX128" s="270"/>
      <c r="AY128" s="271">
        <f>+AY28+AY34+AY40+AY46+AY52+AY58+AY64+AY70+AY76+AY82</f>
        <v>2</v>
      </c>
      <c r="AZ128" s="269"/>
      <c r="BA128" s="270"/>
      <c r="BB128" s="271">
        <f>+BB28+BB34+BB40+BB46+BB52+BB58+BB64+BB70+BB76+BB82</f>
        <v>5</v>
      </c>
      <c r="BC128" s="269"/>
      <c r="BD128" s="270"/>
      <c r="BE128" s="271">
        <f>+BE28+BE34+BE40+BE46+BE52+BE58+BE64+BE70+BE76+BE82</f>
        <v>1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2</v>
      </c>
      <c r="BL128" s="269"/>
      <c r="BM128" s="270"/>
      <c r="BN128" s="271">
        <f>+BN28+BN34+BN40+BN46+BN52+BN58+BN64+BN70+BN76+BN82</f>
        <v>1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0</v>
      </c>
      <c r="BX128" s="269"/>
      <c r="BY128" s="270"/>
      <c r="BZ128" s="271">
        <f>+BZ28+BZ34+BZ40+BZ46+BZ52+BZ58+BZ64+BZ70+BZ76+BZ82</f>
        <v>1</v>
      </c>
      <c r="CA128" s="198"/>
      <c r="CB128" s="198"/>
      <c r="CC128" s="198"/>
    </row>
    <row r="129" spans="1:81" ht="15.75" customHeight="1" x14ac:dyDescent="0.15">
      <c r="Z129" s="292"/>
      <c r="AA129" s="122" t="s">
        <v>174</v>
      </c>
      <c r="AB129" s="284">
        <f>+AD129/AD130</f>
        <v>-8.8235294117647065E-2</v>
      </c>
      <c r="AC129" s="272"/>
      <c r="AD129" s="259">
        <f>+AD125+AD124+AD118+AD112+AD106+AD100+AD94+AD88</f>
        <v>-3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-1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-1</v>
      </c>
      <c r="BU129" s="274"/>
      <c r="BV129" s="275"/>
      <c r="BW129" s="276">
        <f>+BW125+BW124+BW118+BW112+BW106+BW100+BW94+BW88</f>
        <v>-1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.75" customHeight="1" thickBot="1" x14ac:dyDescent="0.2">
      <c r="Z130" s="292"/>
      <c r="AA130" s="123" t="s">
        <v>175</v>
      </c>
      <c r="AB130" s="285"/>
      <c r="AC130" s="260"/>
      <c r="AD130" s="261">
        <f>+AD127+AD128+AD129</f>
        <v>34</v>
      </c>
      <c r="AE130" s="256">
        <f>+AG130/$AD$130</f>
        <v>2.9411764705882353E-2</v>
      </c>
      <c r="AF130" s="252"/>
      <c r="AG130" s="277">
        <f>+AG127+AG128+AG129</f>
        <v>1</v>
      </c>
      <c r="AH130" s="256">
        <f>+AJ130/$AD$130</f>
        <v>0.17647058823529413</v>
      </c>
      <c r="AI130" s="252"/>
      <c r="AJ130" s="277">
        <f>+AJ127+AJ128+AJ129</f>
        <v>6</v>
      </c>
      <c r="AK130" s="256">
        <f>+AM130/$AD$130</f>
        <v>2.9411764705882353E-2</v>
      </c>
      <c r="AL130" s="252"/>
      <c r="AM130" s="277">
        <f>+AM127+AM128+AM129</f>
        <v>1</v>
      </c>
      <c r="AN130" s="256">
        <f>+AP130/$AD$130</f>
        <v>5.8823529411764705E-2</v>
      </c>
      <c r="AO130" s="252"/>
      <c r="AP130" s="277">
        <f>+AP127+AP128+AP129</f>
        <v>2</v>
      </c>
      <c r="AQ130" s="256">
        <f>+AS130/$AD$130</f>
        <v>0.17647058823529413</v>
      </c>
      <c r="AR130" s="252"/>
      <c r="AS130" s="277">
        <f>+AS127+AS128+AS129</f>
        <v>6</v>
      </c>
      <c r="AT130" s="256">
        <f>+AV130/$AD$130</f>
        <v>0.17647058823529413</v>
      </c>
      <c r="AU130" s="252"/>
      <c r="AV130" s="277">
        <f>+AV127+AV128+AV129</f>
        <v>6</v>
      </c>
      <c r="AW130" s="256">
        <f>+AY130/$AD$130</f>
        <v>5.8823529411764705E-2</v>
      </c>
      <c r="AX130" s="252"/>
      <c r="AY130" s="277">
        <f>+AY127+AY128+AY129</f>
        <v>2</v>
      </c>
      <c r="AZ130" s="256">
        <f>+BB130/$AD$130</f>
        <v>0.20588235294117646</v>
      </c>
      <c r="BA130" s="252"/>
      <c r="BB130" s="277">
        <f>+BB127+BB128+BB129</f>
        <v>7</v>
      </c>
      <c r="BC130" s="256">
        <f>+BE130/$AD$130</f>
        <v>2.9411764705882353E-2</v>
      </c>
      <c r="BD130" s="252"/>
      <c r="BE130" s="277">
        <f>+BE127+BE128+BE129</f>
        <v>1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5.8823529411764705E-2</v>
      </c>
      <c r="BJ130" s="252"/>
      <c r="BK130" s="277">
        <f>+BK127+BK128+BK129</f>
        <v>2</v>
      </c>
      <c r="BL130" s="256">
        <f>+BN130/$AD$130</f>
        <v>2.9411764705882353E-2</v>
      </c>
      <c r="BM130" s="252"/>
      <c r="BN130" s="277">
        <f>+BN127+BN128+BN129</f>
        <v>1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-2.9411764705882353E-2</v>
      </c>
      <c r="BS130" s="252"/>
      <c r="BT130" s="277">
        <f>+BT127+BT128+BT129</f>
        <v>-1</v>
      </c>
      <c r="BU130" s="256">
        <f>+BW130/$AD$130</f>
        <v>-2.9411764705882353E-2</v>
      </c>
      <c r="BV130" s="252"/>
      <c r="BW130" s="277">
        <f>+BW127+BW128+BW129</f>
        <v>-1</v>
      </c>
      <c r="BX130" s="256">
        <f>+BZ130/$AD$130</f>
        <v>2.9411764705882353E-2</v>
      </c>
      <c r="BY130" s="252"/>
      <c r="BZ130" s="277">
        <f>+BZ127+BZ128+BZ129</f>
        <v>1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3">
    <mergeCell ref="S49:T49"/>
    <mergeCell ref="S51:X51"/>
    <mergeCell ref="S52:T53"/>
  </mergeCells>
  <phoneticPr fontId="2"/>
  <conditionalFormatting sqref="X2">
    <cfRule type="expression" dxfId="3" priority="2" stopIfTrue="1">
      <formula>$X$2="平成１７年　月末現在"</formula>
    </cfRule>
  </conditionalFormatting>
  <conditionalFormatting sqref="X2">
    <cfRule type="expression" dxfId="2" priority="1" stopIfTrue="1">
      <formula>$X$2="平成１７年　月末現在"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9027" r:id="rId4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8" r:id="rId5" name="Button 4">
              <controlPr defaultSize="0" print="0" autoFill="0" autoPict="0">
                <anchor moveWithCells="1" sizeWithCells="1">
                  <from>
                    <xdr:col>13</xdr:col>
                    <xdr:colOff>171450</xdr:colOff>
                    <xdr:row>54</xdr:row>
                    <xdr:rowOff>38100</xdr:rowOff>
                  </from>
                  <to>
                    <xdr:col>14</xdr:col>
                    <xdr:colOff>495300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1" r:id="rId6" name="Button 7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2" r:id="rId7" name="Button 8">
              <controlPr defaultSize="0" print="0" autoFill="0" autoPict="0" macro="[0]!Macro3">
                <anchor moveWithCells="1" sizeWithCells="1">
                  <from>
                    <xdr:col>13</xdr:col>
                    <xdr:colOff>171450</xdr:colOff>
                    <xdr:row>54</xdr:row>
                    <xdr:rowOff>38100</xdr:rowOff>
                  </from>
                  <to>
                    <xdr:col>14</xdr:col>
                    <xdr:colOff>495300</xdr:colOff>
                    <xdr:row>57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49"/>
  <sheetViews>
    <sheetView topLeftCell="D1" zoomScale="75" workbookViewId="0">
      <pane ySplit="4" topLeftCell="A29" activePane="bottomLeft" state="frozen"/>
      <selection pane="bottomLeft" activeCell="I38" sqref="I38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25" style="32" customWidth="1"/>
    <col min="9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16384" width="14.625" style="56"/>
  </cols>
  <sheetData>
    <row r="1" spans="1:25" s="50" customFormat="1" ht="27.75" customHeight="1" x14ac:dyDescent="0.2">
      <c r="A1" s="30" t="s">
        <v>199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</row>
    <row r="2" spans="1:25" s="31" customFormat="1" ht="18" customHeight="1" x14ac:dyDescent="0.15">
      <c r="B2" s="54"/>
      <c r="H2" s="32"/>
      <c r="N2" s="32"/>
      <c r="T2" s="32"/>
      <c r="V2" s="33"/>
      <c r="X2" s="49" t="s">
        <v>158</v>
      </c>
    </row>
    <row r="3" spans="1:25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</row>
    <row r="4" spans="1:25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</row>
    <row r="5" spans="1:25" ht="17.25" customHeight="1" x14ac:dyDescent="0.15">
      <c r="A5" s="20"/>
      <c r="B5" s="21" t="s">
        <v>20</v>
      </c>
      <c r="C5" s="35"/>
      <c r="D5" s="35"/>
      <c r="E5" s="35">
        <f t="shared" ref="E5:E11" si="0">SUM(C5:D5)</f>
        <v>0</v>
      </c>
      <c r="F5" s="36"/>
      <c r="G5" s="26"/>
      <c r="H5" s="21" t="s">
        <v>48</v>
      </c>
      <c r="I5" s="35">
        <v>1</v>
      </c>
      <c r="J5" s="35"/>
      <c r="K5" s="35">
        <f t="shared" ref="K5:K14" si="1">SUM(I5:J5)</f>
        <v>1</v>
      </c>
      <c r="L5" s="41"/>
      <c r="M5" s="22"/>
      <c r="N5" s="23" t="s">
        <v>66</v>
      </c>
      <c r="O5" s="37"/>
      <c r="P5" s="37">
        <v>1</v>
      </c>
      <c r="Q5" s="37">
        <f t="shared" ref="Q5:Q16" si="2">SUM(O5:P5)</f>
        <v>1</v>
      </c>
      <c r="R5" s="38"/>
      <c r="S5" s="22"/>
      <c r="T5" s="23" t="s">
        <v>117</v>
      </c>
      <c r="U5" s="37"/>
      <c r="V5" s="37"/>
      <c r="W5" s="37">
        <f>+U5+V5</f>
        <v>0</v>
      </c>
      <c r="X5" s="38"/>
      <c r="Y5" s="55"/>
    </row>
    <row r="6" spans="1:25" ht="17.25" customHeight="1" x14ac:dyDescent="0.15">
      <c r="A6" s="20" t="s">
        <v>24</v>
      </c>
      <c r="B6" s="25" t="s">
        <v>25</v>
      </c>
      <c r="C6" s="39"/>
      <c r="D6" s="39"/>
      <c r="E6" s="39">
        <f t="shared" si="0"/>
        <v>0</v>
      </c>
      <c r="F6" s="40"/>
      <c r="G6" s="26" t="s">
        <v>52</v>
      </c>
      <c r="H6" s="25" t="s">
        <v>53</v>
      </c>
      <c r="I6" s="39"/>
      <c r="J6" s="39"/>
      <c r="K6" s="39">
        <f t="shared" si="1"/>
        <v>0</v>
      </c>
      <c r="L6" s="42"/>
      <c r="M6" s="20" t="s">
        <v>71</v>
      </c>
      <c r="N6" s="25" t="s">
        <v>72</v>
      </c>
      <c r="O6" s="39"/>
      <c r="P6" s="39"/>
      <c r="Q6" s="39">
        <f t="shared" si="2"/>
        <v>0</v>
      </c>
      <c r="R6" s="40"/>
      <c r="S6" s="20"/>
      <c r="T6" s="25" t="s">
        <v>118</v>
      </c>
      <c r="U6" s="39"/>
      <c r="V6" s="39"/>
      <c r="W6" s="39">
        <f>+U6+V6</f>
        <v>0</v>
      </c>
      <c r="X6" s="40"/>
      <c r="Y6" s="55"/>
    </row>
    <row r="7" spans="1:25" ht="17.25" customHeight="1" x14ac:dyDescent="0.15">
      <c r="A7" s="20"/>
      <c r="B7" s="25" t="s">
        <v>29</v>
      </c>
      <c r="C7" s="39"/>
      <c r="D7" s="39"/>
      <c r="E7" s="39">
        <f t="shared" si="0"/>
        <v>0</v>
      </c>
      <c r="F7" s="40"/>
      <c r="G7" s="26"/>
      <c r="H7" s="25" t="s">
        <v>58</v>
      </c>
      <c r="I7" s="39"/>
      <c r="J7" s="39"/>
      <c r="K7" s="39">
        <f t="shared" si="1"/>
        <v>0</v>
      </c>
      <c r="L7" s="42"/>
      <c r="M7" s="20"/>
      <c r="N7" s="25" t="s">
        <v>77</v>
      </c>
      <c r="O7" s="39"/>
      <c r="P7" s="39"/>
      <c r="Q7" s="39">
        <f t="shared" si="2"/>
        <v>0</v>
      </c>
      <c r="R7" s="40"/>
      <c r="S7" s="20"/>
      <c r="T7" s="25" t="s">
        <v>119</v>
      </c>
      <c r="U7" s="39"/>
      <c r="V7" s="39"/>
      <c r="W7" s="39">
        <f>+U7+V7</f>
        <v>0</v>
      </c>
      <c r="X7" s="40"/>
      <c r="Y7" s="55"/>
    </row>
    <row r="8" spans="1:25" ht="17.25" customHeight="1" x14ac:dyDescent="0.15">
      <c r="A8" s="20" t="s">
        <v>12</v>
      </c>
      <c r="B8" s="25" t="s">
        <v>5</v>
      </c>
      <c r="C8" s="39"/>
      <c r="D8" s="39"/>
      <c r="E8" s="39">
        <f t="shared" si="0"/>
        <v>0</v>
      </c>
      <c r="F8" s="40"/>
      <c r="G8" s="26" t="s">
        <v>62</v>
      </c>
      <c r="H8" s="25" t="s">
        <v>63</v>
      </c>
      <c r="I8" s="39"/>
      <c r="J8" s="39"/>
      <c r="K8" s="39">
        <f t="shared" si="1"/>
        <v>0</v>
      </c>
      <c r="L8" s="42"/>
      <c r="M8" s="20" t="s">
        <v>24</v>
      </c>
      <c r="N8" s="25" t="s">
        <v>81</v>
      </c>
      <c r="O8" s="39"/>
      <c r="P8" s="39"/>
      <c r="Q8" s="39">
        <f t="shared" si="2"/>
        <v>0</v>
      </c>
      <c r="R8" s="40"/>
      <c r="S8" s="20"/>
      <c r="T8" s="25" t="s">
        <v>120</v>
      </c>
      <c r="U8" s="39"/>
      <c r="V8" s="39"/>
      <c r="W8" s="39">
        <f>+U8+V8</f>
        <v>0</v>
      </c>
      <c r="X8" s="40"/>
      <c r="Y8" s="55"/>
    </row>
    <row r="9" spans="1:25" ht="17.25" customHeight="1" x14ac:dyDescent="0.15">
      <c r="A9" s="20"/>
      <c r="B9" s="25" t="s">
        <v>37</v>
      </c>
      <c r="C9" s="39"/>
      <c r="D9" s="39"/>
      <c r="E9" s="39">
        <f t="shared" si="0"/>
        <v>0</v>
      </c>
      <c r="F9" s="40"/>
      <c r="G9" s="26"/>
      <c r="H9" s="25" t="s">
        <v>65</v>
      </c>
      <c r="I9" s="39">
        <v>1</v>
      </c>
      <c r="J9" s="39">
        <v>1</v>
      </c>
      <c r="K9" s="39">
        <f t="shared" si="1"/>
        <v>2</v>
      </c>
      <c r="L9" s="42">
        <v>1</v>
      </c>
      <c r="M9" s="20"/>
      <c r="N9" s="25" t="s">
        <v>84</v>
      </c>
      <c r="O9" s="39">
        <v>1</v>
      </c>
      <c r="P9" s="39"/>
      <c r="Q9" s="39">
        <f t="shared" si="2"/>
        <v>1</v>
      </c>
      <c r="R9" s="40"/>
      <c r="S9" s="20"/>
      <c r="T9" s="25" t="s">
        <v>121</v>
      </c>
      <c r="U9" s="39"/>
      <c r="V9" s="39"/>
      <c r="W9" s="39">
        <f>+U9+V9</f>
        <v>0</v>
      </c>
      <c r="X9" s="40"/>
      <c r="Y9" s="55"/>
    </row>
    <row r="10" spans="1:25" ht="17.25" customHeight="1" x14ac:dyDescent="0.15">
      <c r="A10" s="20"/>
      <c r="B10" s="25" t="s">
        <v>41</v>
      </c>
      <c r="C10" s="39"/>
      <c r="D10" s="39"/>
      <c r="E10" s="39">
        <f t="shared" si="0"/>
        <v>0</v>
      </c>
      <c r="F10" s="40"/>
      <c r="G10" s="26" t="s">
        <v>69</v>
      </c>
      <c r="H10" s="25" t="s">
        <v>70</v>
      </c>
      <c r="I10" s="39">
        <v>5</v>
      </c>
      <c r="J10" s="39">
        <v>2</v>
      </c>
      <c r="K10" s="39">
        <f t="shared" si="1"/>
        <v>7</v>
      </c>
      <c r="L10" s="42">
        <v>1</v>
      </c>
      <c r="M10" s="20"/>
      <c r="N10" s="25" t="s">
        <v>88</v>
      </c>
      <c r="O10" s="39"/>
      <c r="P10" s="39"/>
      <c r="Q10" s="39">
        <f t="shared" si="2"/>
        <v>0</v>
      </c>
      <c r="R10" s="40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</row>
    <row r="11" spans="1:25" ht="17.25" customHeight="1" x14ac:dyDescent="0.15">
      <c r="A11" s="20"/>
      <c r="B11" s="25" t="s">
        <v>45</v>
      </c>
      <c r="C11" s="39"/>
      <c r="D11" s="39"/>
      <c r="E11" s="39">
        <f t="shared" si="0"/>
        <v>0</v>
      </c>
      <c r="F11" s="40"/>
      <c r="G11" s="26"/>
      <c r="H11" s="25" t="s">
        <v>76</v>
      </c>
      <c r="I11" s="39">
        <v>1</v>
      </c>
      <c r="J11" s="39">
        <v>1</v>
      </c>
      <c r="K11" s="39">
        <f t="shared" si="1"/>
        <v>2</v>
      </c>
      <c r="L11" s="42">
        <v>1</v>
      </c>
      <c r="M11" s="20"/>
      <c r="N11" s="25" t="s">
        <v>91</v>
      </c>
      <c r="O11" s="39"/>
      <c r="P11" s="39"/>
      <c r="Q11" s="39">
        <f t="shared" si="2"/>
        <v>0</v>
      </c>
      <c r="R11" s="40"/>
      <c r="S11" s="20"/>
      <c r="T11" s="25" t="s">
        <v>122</v>
      </c>
      <c r="U11" s="39"/>
      <c r="V11" s="39"/>
      <c r="W11" s="39">
        <f t="shared" ref="W11:W45" si="3">+U11+V11</f>
        <v>0</v>
      </c>
      <c r="X11" s="40"/>
      <c r="Y11" s="55"/>
    </row>
    <row r="12" spans="1:25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39">
        <v>1</v>
      </c>
      <c r="J12" s="39">
        <v>1</v>
      </c>
      <c r="K12" s="39">
        <f t="shared" si="1"/>
        <v>2</v>
      </c>
      <c r="L12" s="42"/>
      <c r="M12" s="20"/>
      <c r="N12" s="25" t="s">
        <v>95</v>
      </c>
      <c r="O12" s="39"/>
      <c r="P12" s="39"/>
      <c r="Q12" s="39">
        <f t="shared" si="2"/>
        <v>0</v>
      </c>
      <c r="R12" s="40"/>
      <c r="S12" s="20"/>
      <c r="T12" s="25" t="s">
        <v>123</v>
      </c>
      <c r="U12" s="39"/>
      <c r="V12" s="39"/>
      <c r="W12" s="39">
        <f t="shared" si="3"/>
        <v>0</v>
      </c>
      <c r="X12" s="40"/>
      <c r="Y12" s="55"/>
    </row>
    <row r="13" spans="1:25" ht="17.25" customHeight="1" x14ac:dyDescent="0.15">
      <c r="A13" s="22"/>
      <c r="B13" s="23" t="s">
        <v>51</v>
      </c>
      <c r="C13" s="37"/>
      <c r="D13" s="37"/>
      <c r="E13" s="37">
        <f>SUM(C13:D13)</f>
        <v>0</v>
      </c>
      <c r="F13" s="38"/>
      <c r="G13" s="26"/>
      <c r="H13" s="25" t="s">
        <v>83</v>
      </c>
      <c r="I13" s="39"/>
      <c r="J13" s="39"/>
      <c r="K13" s="39">
        <f t="shared" si="1"/>
        <v>0</v>
      </c>
      <c r="L13" s="42"/>
      <c r="M13" s="20"/>
      <c r="N13" s="25" t="s">
        <v>101</v>
      </c>
      <c r="O13" s="39"/>
      <c r="P13" s="39"/>
      <c r="Q13" s="39">
        <f t="shared" si="2"/>
        <v>0</v>
      </c>
      <c r="R13" s="40"/>
      <c r="S13" s="20"/>
      <c r="T13" s="25" t="s">
        <v>124</v>
      </c>
      <c r="U13" s="39"/>
      <c r="V13" s="39"/>
      <c r="W13" s="39">
        <f t="shared" si="3"/>
        <v>0</v>
      </c>
      <c r="X13" s="40"/>
      <c r="Y13" s="55"/>
    </row>
    <row r="14" spans="1:25" ht="17.25" customHeight="1" x14ac:dyDescent="0.15">
      <c r="A14" s="20" t="s">
        <v>56</v>
      </c>
      <c r="B14" s="25" t="s">
        <v>57</v>
      </c>
      <c r="C14" s="39"/>
      <c r="D14" s="39"/>
      <c r="E14" s="39">
        <f>SUM(C14:D14)</f>
        <v>0</v>
      </c>
      <c r="F14" s="40"/>
      <c r="G14" s="26"/>
      <c r="H14" s="25" t="s">
        <v>87</v>
      </c>
      <c r="I14" s="39">
        <v>1</v>
      </c>
      <c r="J14" s="39"/>
      <c r="K14" s="39">
        <f t="shared" si="1"/>
        <v>1</v>
      </c>
      <c r="L14" s="42"/>
      <c r="M14" s="20"/>
      <c r="N14" s="25" t="s">
        <v>113</v>
      </c>
      <c r="O14" s="39"/>
      <c r="P14" s="39"/>
      <c r="Q14" s="39">
        <f t="shared" si="2"/>
        <v>0</v>
      </c>
      <c r="R14" s="40"/>
      <c r="S14" s="20"/>
      <c r="T14" s="25" t="s">
        <v>125</v>
      </c>
      <c r="U14" s="39"/>
      <c r="V14" s="39"/>
      <c r="W14" s="39">
        <f t="shared" si="3"/>
        <v>0</v>
      </c>
      <c r="X14" s="40"/>
      <c r="Y14" s="55"/>
    </row>
    <row r="15" spans="1:25" ht="17.25" customHeight="1" x14ac:dyDescent="0.15">
      <c r="A15" s="20"/>
      <c r="B15" s="25" t="s">
        <v>61</v>
      </c>
      <c r="C15" s="39"/>
      <c r="D15" s="39"/>
      <c r="E15" s="39">
        <f>SUM(C15:D15)</f>
        <v>0</v>
      </c>
      <c r="F15" s="40"/>
      <c r="G15" s="28"/>
      <c r="H15" s="27" t="s">
        <v>6</v>
      </c>
      <c r="I15" s="45">
        <f>SUM(I5:I14)</f>
        <v>10</v>
      </c>
      <c r="J15" s="45">
        <f>SUM(J5:J14)</f>
        <v>5</v>
      </c>
      <c r="K15" s="45">
        <f>SUM(K5:K14)</f>
        <v>15</v>
      </c>
      <c r="L15" s="45">
        <f>SUM(L5:L14)</f>
        <v>3</v>
      </c>
      <c r="M15" s="20"/>
      <c r="N15" s="25" t="s">
        <v>108</v>
      </c>
      <c r="O15" s="39"/>
      <c r="P15" s="39">
        <v>1</v>
      </c>
      <c r="Q15" s="39">
        <f t="shared" si="2"/>
        <v>1</v>
      </c>
      <c r="R15" s="40"/>
      <c r="S15" s="20"/>
      <c r="T15" s="25" t="s">
        <v>126</v>
      </c>
      <c r="U15" s="39"/>
      <c r="V15" s="39"/>
      <c r="W15" s="39">
        <f t="shared" si="3"/>
        <v>0</v>
      </c>
      <c r="X15" s="40"/>
      <c r="Y15" s="55"/>
    </row>
    <row r="16" spans="1:25" ht="17.25" customHeight="1" x14ac:dyDescent="0.15">
      <c r="A16" s="20" t="s">
        <v>89</v>
      </c>
      <c r="B16" s="58" t="s">
        <v>64</v>
      </c>
      <c r="C16" s="80"/>
      <c r="D16" s="80"/>
      <c r="E16" s="81">
        <f>+C16+D16</f>
        <v>0</v>
      </c>
      <c r="F16" s="82"/>
      <c r="G16" s="26"/>
      <c r="H16" s="21" t="s">
        <v>94</v>
      </c>
      <c r="I16" s="35">
        <v>5</v>
      </c>
      <c r="J16" s="35">
        <v>3</v>
      </c>
      <c r="K16" s="35">
        <f t="shared" ref="K16:K23" si="4">SUM(I16:J16)</f>
        <v>8</v>
      </c>
      <c r="L16" s="41">
        <v>2</v>
      </c>
      <c r="M16" s="20"/>
      <c r="N16" s="25" t="s">
        <v>1</v>
      </c>
      <c r="O16" s="39"/>
      <c r="P16" s="39"/>
      <c r="Q16" s="39">
        <f t="shared" si="2"/>
        <v>0</v>
      </c>
      <c r="R16" s="40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</row>
    <row r="17" spans="1:25" ht="17.25" customHeight="1" x14ac:dyDescent="0.15">
      <c r="A17" s="20"/>
      <c r="B17" s="25" t="s">
        <v>68</v>
      </c>
      <c r="C17" s="83"/>
      <c r="D17" s="83">
        <v>1</v>
      </c>
      <c r="E17" s="83">
        <f>SUM(C17:D17)</f>
        <v>1</v>
      </c>
      <c r="F17" s="84"/>
      <c r="G17" s="26" t="s">
        <v>99</v>
      </c>
      <c r="H17" s="25" t="s">
        <v>100</v>
      </c>
      <c r="I17" s="39"/>
      <c r="J17" s="39"/>
      <c r="K17" s="39">
        <f t="shared" si="4"/>
        <v>0</v>
      </c>
      <c r="L17" s="42"/>
      <c r="M17" s="28"/>
      <c r="N17" s="27" t="s">
        <v>6</v>
      </c>
      <c r="O17" s="45">
        <f>SUM(O5:O16)</f>
        <v>1</v>
      </c>
      <c r="P17" s="45">
        <f>SUM(P5:P16)</f>
        <v>2</v>
      </c>
      <c r="Q17" s="45">
        <f>SUM(Q5:Q16)</f>
        <v>3</v>
      </c>
      <c r="R17" s="46">
        <f>SUM(R5:R16)</f>
        <v>0</v>
      </c>
      <c r="S17" s="20"/>
      <c r="T17" s="25" t="s">
        <v>151</v>
      </c>
      <c r="U17" s="39"/>
      <c r="V17" s="39"/>
      <c r="W17" s="39">
        <f t="shared" si="3"/>
        <v>0</v>
      </c>
      <c r="X17" s="40"/>
      <c r="Y17" s="55"/>
    </row>
    <row r="18" spans="1:25" ht="17.25" customHeight="1" x14ac:dyDescent="0.15">
      <c r="A18" s="20"/>
      <c r="B18" s="58" t="s">
        <v>75</v>
      </c>
      <c r="C18" s="80">
        <v>4</v>
      </c>
      <c r="D18" s="80"/>
      <c r="E18" s="81">
        <f>+C18+D18</f>
        <v>4</v>
      </c>
      <c r="F18" s="82">
        <v>1</v>
      </c>
      <c r="G18" s="26"/>
      <c r="H18" s="25" t="s">
        <v>104</v>
      </c>
      <c r="I18" s="39"/>
      <c r="J18" s="39"/>
      <c r="K18" s="39">
        <f t="shared" si="4"/>
        <v>0</v>
      </c>
      <c r="L18" s="42"/>
      <c r="M18" s="73"/>
      <c r="N18" s="70" t="s">
        <v>23</v>
      </c>
      <c r="O18" s="37"/>
      <c r="P18" s="37"/>
      <c r="Q18" s="37">
        <f t="shared" ref="Q18:Q27" si="5">SUM(O18:P18)</f>
        <v>0</v>
      </c>
      <c r="R18" s="38"/>
      <c r="S18" s="20"/>
      <c r="T18" s="25" t="s">
        <v>152</v>
      </c>
      <c r="U18" s="39"/>
      <c r="V18" s="39"/>
      <c r="W18" s="39">
        <f t="shared" si="3"/>
        <v>0</v>
      </c>
      <c r="X18" s="40"/>
      <c r="Y18" s="55"/>
    </row>
    <row r="19" spans="1:25" ht="17.25" customHeight="1" x14ac:dyDescent="0.15">
      <c r="A19" s="20"/>
      <c r="B19" s="58" t="s">
        <v>79</v>
      </c>
      <c r="C19" s="80">
        <v>2</v>
      </c>
      <c r="D19" s="80">
        <v>1</v>
      </c>
      <c r="E19" s="81">
        <f>+C19+D19</f>
        <v>3</v>
      </c>
      <c r="F19" s="82">
        <v>1</v>
      </c>
      <c r="G19" s="26" t="s">
        <v>153</v>
      </c>
      <c r="H19" s="25" t="s">
        <v>107</v>
      </c>
      <c r="I19" s="83"/>
      <c r="J19" s="83"/>
      <c r="K19" s="83">
        <f t="shared" si="4"/>
        <v>0</v>
      </c>
      <c r="L19" s="86"/>
      <c r="M19" s="74" t="s">
        <v>154</v>
      </c>
      <c r="N19" s="78" t="s">
        <v>155</v>
      </c>
      <c r="O19" s="35"/>
      <c r="P19" s="35"/>
      <c r="Q19" s="35">
        <f t="shared" si="5"/>
        <v>0</v>
      </c>
      <c r="R19" s="36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</row>
    <row r="20" spans="1:25" ht="17.25" customHeight="1" x14ac:dyDescent="0.15">
      <c r="A20" s="28"/>
      <c r="B20" s="59" t="s">
        <v>6</v>
      </c>
      <c r="C20" s="47">
        <f>SUM(C13:C19)</f>
        <v>6</v>
      </c>
      <c r="D20" s="47">
        <f>SUM(D13:D19)</f>
        <v>2</v>
      </c>
      <c r="E20" s="47">
        <f>SUM(E13:E19)</f>
        <v>8</v>
      </c>
      <c r="F20" s="47">
        <f>SUM(F13:F19)</f>
        <v>2</v>
      </c>
      <c r="G20" s="26"/>
      <c r="H20" s="85" t="s">
        <v>0</v>
      </c>
      <c r="I20" s="83">
        <v>1</v>
      </c>
      <c r="J20" s="83"/>
      <c r="K20" s="83">
        <f t="shared" si="4"/>
        <v>1</v>
      </c>
      <c r="L20" s="86"/>
      <c r="M20" s="74"/>
      <c r="N20" s="71" t="s">
        <v>1</v>
      </c>
      <c r="O20" s="39">
        <v>1</v>
      </c>
      <c r="P20" s="39"/>
      <c r="Q20" s="39">
        <f t="shared" si="5"/>
        <v>1</v>
      </c>
      <c r="R20" s="40"/>
      <c r="S20" s="20"/>
      <c r="T20" s="25" t="s">
        <v>127</v>
      </c>
      <c r="U20" s="39"/>
      <c r="V20" s="39"/>
      <c r="W20" s="39">
        <f t="shared" si="3"/>
        <v>0</v>
      </c>
      <c r="X20" s="40"/>
      <c r="Y20" s="55"/>
    </row>
    <row r="21" spans="1:25" ht="17.25" customHeight="1" x14ac:dyDescent="0.15">
      <c r="A21" s="20"/>
      <c r="B21" s="21" t="s">
        <v>86</v>
      </c>
      <c r="C21" s="35">
        <v>1</v>
      </c>
      <c r="D21" s="35"/>
      <c r="E21" s="35">
        <f t="shared" ref="E21:E28" si="6">SUM(C21:D21)</f>
        <v>1</v>
      </c>
      <c r="F21" s="36">
        <v>1</v>
      </c>
      <c r="G21" s="26" t="s">
        <v>4</v>
      </c>
      <c r="H21" s="85" t="s">
        <v>5</v>
      </c>
      <c r="I21" s="83"/>
      <c r="J21" s="83"/>
      <c r="K21" s="83">
        <f t="shared" si="4"/>
        <v>0</v>
      </c>
      <c r="L21" s="86"/>
      <c r="M21" s="74" t="s">
        <v>35</v>
      </c>
      <c r="N21" s="71" t="s">
        <v>36</v>
      </c>
      <c r="O21" s="39">
        <v>1</v>
      </c>
      <c r="P21" s="39"/>
      <c r="Q21" s="39">
        <f t="shared" si="5"/>
        <v>1</v>
      </c>
      <c r="R21" s="40">
        <v>1</v>
      </c>
      <c r="S21" s="20"/>
      <c r="T21" s="25" t="s">
        <v>128</v>
      </c>
      <c r="U21" s="39"/>
      <c r="V21" s="39"/>
      <c r="W21" s="39">
        <f t="shared" si="3"/>
        <v>0</v>
      </c>
      <c r="X21" s="40"/>
      <c r="Y21" s="55"/>
    </row>
    <row r="22" spans="1:25" ht="17.25" customHeight="1" x14ac:dyDescent="0.15">
      <c r="A22" s="20" t="s">
        <v>89</v>
      </c>
      <c r="B22" s="25" t="s">
        <v>90</v>
      </c>
      <c r="C22" s="39"/>
      <c r="D22" s="39"/>
      <c r="E22" s="39">
        <f t="shared" si="6"/>
        <v>0</v>
      </c>
      <c r="F22" s="40"/>
      <c r="G22" s="26"/>
      <c r="H22" s="85" t="s">
        <v>8</v>
      </c>
      <c r="I22" s="83">
        <v>1</v>
      </c>
      <c r="J22" s="83"/>
      <c r="K22" s="83">
        <f t="shared" si="4"/>
        <v>1</v>
      </c>
      <c r="L22" s="86">
        <v>1</v>
      </c>
      <c r="M22" s="74"/>
      <c r="N22" s="71" t="s">
        <v>40</v>
      </c>
      <c r="O22" s="39"/>
      <c r="P22" s="39"/>
      <c r="Q22" s="39">
        <f t="shared" si="5"/>
        <v>0</v>
      </c>
      <c r="R22" s="40"/>
      <c r="S22" s="20"/>
      <c r="T22" s="25" t="s">
        <v>129</v>
      </c>
      <c r="U22" s="39"/>
      <c r="V22" s="39"/>
      <c r="W22" s="39">
        <f t="shared" si="3"/>
        <v>0</v>
      </c>
      <c r="X22" s="40"/>
      <c r="Y22" s="55"/>
    </row>
    <row r="23" spans="1:25" ht="17.25" customHeight="1" x14ac:dyDescent="0.15">
      <c r="A23" s="20"/>
      <c r="B23" s="25" t="s">
        <v>93</v>
      </c>
      <c r="C23" s="39"/>
      <c r="D23" s="39"/>
      <c r="E23" s="39">
        <f t="shared" si="6"/>
        <v>0</v>
      </c>
      <c r="F23" s="40"/>
      <c r="G23" s="26"/>
      <c r="H23" s="85" t="s">
        <v>9</v>
      </c>
      <c r="I23" s="83">
        <v>1</v>
      </c>
      <c r="J23" s="83">
        <v>1</v>
      </c>
      <c r="K23" s="83">
        <f t="shared" si="4"/>
        <v>2</v>
      </c>
      <c r="L23" s="86">
        <v>2</v>
      </c>
      <c r="M23" s="74"/>
      <c r="N23" s="71" t="s">
        <v>44</v>
      </c>
      <c r="O23" s="39"/>
      <c r="P23" s="39"/>
      <c r="Q23" s="39">
        <f t="shared" si="5"/>
        <v>0</v>
      </c>
      <c r="R23" s="40"/>
      <c r="S23" s="20"/>
      <c r="T23" s="25" t="s">
        <v>130</v>
      </c>
      <c r="U23" s="39"/>
      <c r="V23" s="39"/>
      <c r="W23" s="39">
        <f t="shared" si="3"/>
        <v>0</v>
      </c>
      <c r="X23" s="40"/>
      <c r="Y23" s="55"/>
    </row>
    <row r="24" spans="1:25" ht="17.25" customHeight="1" x14ac:dyDescent="0.15">
      <c r="A24" s="20" t="s">
        <v>97</v>
      </c>
      <c r="B24" s="25" t="s">
        <v>98</v>
      </c>
      <c r="C24" s="39"/>
      <c r="D24" s="39"/>
      <c r="E24" s="39">
        <f t="shared" si="6"/>
        <v>0</v>
      </c>
      <c r="F24" s="40"/>
      <c r="G24" s="26"/>
      <c r="H24" s="87" t="s">
        <v>10</v>
      </c>
      <c r="I24" s="80">
        <v>1</v>
      </c>
      <c r="J24" s="80"/>
      <c r="K24" s="81">
        <f>+I24+J24</f>
        <v>1</v>
      </c>
      <c r="L24" s="88">
        <v>1</v>
      </c>
      <c r="M24" s="74"/>
      <c r="N24" s="71" t="s">
        <v>47</v>
      </c>
      <c r="O24" s="39"/>
      <c r="P24" s="39"/>
      <c r="Q24" s="39">
        <f t="shared" si="5"/>
        <v>0</v>
      </c>
      <c r="R24" s="40"/>
      <c r="S24" s="20"/>
      <c r="T24" s="25" t="s">
        <v>131</v>
      </c>
      <c r="U24" s="39"/>
      <c r="V24" s="39"/>
      <c r="W24" s="39">
        <f t="shared" si="3"/>
        <v>0</v>
      </c>
      <c r="X24" s="40"/>
      <c r="Y24" s="55"/>
    </row>
    <row r="25" spans="1:25" ht="17.25" customHeight="1" x14ac:dyDescent="0.15">
      <c r="A25" s="20"/>
      <c r="B25" s="25" t="s">
        <v>103</v>
      </c>
      <c r="C25" s="39"/>
      <c r="D25" s="39"/>
      <c r="E25" s="39">
        <f t="shared" si="6"/>
        <v>0</v>
      </c>
      <c r="F25" s="40"/>
      <c r="G25" s="26"/>
      <c r="H25" s="85" t="s">
        <v>11</v>
      </c>
      <c r="I25" s="83">
        <v>5</v>
      </c>
      <c r="J25" s="83">
        <v>3</v>
      </c>
      <c r="K25" s="83">
        <f>SUM(I25:J25)</f>
        <v>8</v>
      </c>
      <c r="L25" s="86">
        <v>2</v>
      </c>
      <c r="M25" s="74"/>
      <c r="N25" s="71" t="s">
        <v>50</v>
      </c>
      <c r="O25" s="39"/>
      <c r="P25" s="39"/>
      <c r="Q25" s="39">
        <f t="shared" si="5"/>
        <v>0</v>
      </c>
      <c r="R25" s="40"/>
      <c r="S25" s="20"/>
      <c r="T25" s="25" t="s">
        <v>132</v>
      </c>
      <c r="U25" s="39"/>
      <c r="V25" s="39"/>
      <c r="W25" s="39">
        <f t="shared" si="3"/>
        <v>0</v>
      </c>
      <c r="X25" s="40"/>
      <c r="Y25" s="55"/>
    </row>
    <row r="26" spans="1:25" ht="17.25" customHeight="1" x14ac:dyDescent="0.15">
      <c r="A26" s="20"/>
      <c r="B26" s="25" t="s">
        <v>106</v>
      </c>
      <c r="C26" s="39"/>
      <c r="D26" s="39"/>
      <c r="E26" s="39">
        <f t="shared" si="6"/>
        <v>0</v>
      </c>
      <c r="F26" s="40"/>
      <c r="G26" s="28"/>
      <c r="H26" s="59" t="s">
        <v>6</v>
      </c>
      <c r="I26" s="47">
        <f>SUM(I16:I25)</f>
        <v>14</v>
      </c>
      <c r="J26" s="47">
        <f>SUM(J16:J25)</f>
        <v>7</v>
      </c>
      <c r="K26" s="47">
        <f>SUM(K16:K25)</f>
        <v>21</v>
      </c>
      <c r="L26" s="47">
        <f>SUM(L16:L25)</f>
        <v>8</v>
      </c>
      <c r="M26" s="74"/>
      <c r="N26" s="71" t="s">
        <v>55</v>
      </c>
      <c r="O26" s="39">
        <v>1</v>
      </c>
      <c r="P26" s="39">
        <v>1</v>
      </c>
      <c r="Q26" s="39">
        <f t="shared" si="5"/>
        <v>2</v>
      </c>
      <c r="R26" s="40"/>
      <c r="S26" s="20"/>
      <c r="T26" s="25" t="s">
        <v>133</v>
      </c>
      <c r="U26" s="39"/>
      <c r="V26" s="39"/>
      <c r="W26" s="39">
        <f t="shared" si="3"/>
        <v>0</v>
      </c>
      <c r="X26" s="40"/>
      <c r="Y26" s="55"/>
    </row>
    <row r="27" spans="1:25" ht="17.25" customHeight="1" x14ac:dyDescent="0.15">
      <c r="A27" s="20"/>
      <c r="B27" s="25" t="s">
        <v>110</v>
      </c>
      <c r="C27" s="39"/>
      <c r="D27" s="39">
        <v>1</v>
      </c>
      <c r="E27" s="39">
        <f t="shared" si="6"/>
        <v>1</v>
      </c>
      <c r="F27" s="40"/>
      <c r="G27" s="22" t="s">
        <v>179</v>
      </c>
      <c r="H27" s="23" t="s">
        <v>22</v>
      </c>
      <c r="I27" s="37">
        <v>2</v>
      </c>
      <c r="J27" s="37">
        <v>4</v>
      </c>
      <c r="K27" s="37">
        <f t="shared" ref="K27:K36" si="7">SUM(I27:J27)</f>
        <v>6</v>
      </c>
      <c r="L27" s="38">
        <v>2</v>
      </c>
      <c r="M27" s="74"/>
      <c r="N27" s="71" t="s">
        <v>60</v>
      </c>
      <c r="O27" s="39">
        <v>1</v>
      </c>
      <c r="P27" s="39"/>
      <c r="Q27" s="39">
        <f t="shared" si="5"/>
        <v>1</v>
      </c>
      <c r="R27" s="40"/>
      <c r="S27" s="20"/>
      <c r="T27" s="25" t="s">
        <v>134</v>
      </c>
      <c r="U27" s="39"/>
      <c r="V27" s="39"/>
      <c r="W27" s="39">
        <f t="shared" si="3"/>
        <v>0</v>
      </c>
      <c r="X27" s="40"/>
      <c r="Y27" s="55"/>
    </row>
    <row r="28" spans="1:25" ht="17.25" customHeight="1" x14ac:dyDescent="0.15">
      <c r="A28" s="20"/>
      <c r="B28" s="25" t="s">
        <v>3</v>
      </c>
      <c r="C28" s="39"/>
      <c r="D28" s="39"/>
      <c r="E28" s="39">
        <f t="shared" si="6"/>
        <v>0</v>
      </c>
      <c r="F28" s="40"/>
      <c r="G28" s="20" t="s">
        <v>27</v>
      </c>
      <c r="H28" s="25" t="s">
        <v>28</v>
      </c>
      <c r="I28" s="39"/>
      <c r="J28" s="39"/>
      <c r="K28" s="39">
        <f t="shared" si="7"/>
        <v>0</v>
      </c>
      <c r="L28" s="40"/>
      <c r="M28" s="75"/>
      <c r="N28" s="72" t="s">
        <v>6</v>
      </c>
      <c r="O28" s="45">
        <f>SUM(O18:O27)</f>
        <v>4</v>
      </c>
      <c r="P28" s="45">
        <f>SUM(P18:P27)</f>
        <v>1</v>
      </c>
      <c r="Q28" s="45">
        <f>SUM(Q18:Q27)</f>
        <v>5</v>
      </c>
      <c r="R28" s="46">
        <f>SUM(R18:R27)</f>
        <v>1</v>
      </c>
      <c r="S28" s="20"/>
      <c r="T28" s="25" t="s">
        <v>135</v>
      </c>
      <c r="U28" s="39"/>
      <c r="V28" s="39"/>
      <c r="W28" s="39">
        <f t="shared" si="3"/>
        <v>0</v>
      </c>
      <c r="X28" s="40"/>
      <c r="Y28" s="55"/>
    </row>
    <row r="29" spans="1:25" ht="17.25" customHeight="1" x14ac:dyDescent="0.15">
      <c r="A29" s="28"/>
      <c r="B29" s="27" t="s">
        <v>6</v>
      </c>
      <c r="C29" s="45">
        <f>SUM(C21:C28)</f>
        <v>1</v>
      </c>
      <c r="D29" s="45">
        <f>SUM(D21:D28)</f>
        <v>1</v>
      </c>
      <c r="E29" s="45">
        <f>SUM(E21:E28)</f>
        <v>2</v>
      </c>
      <c r="F29" s="45">
        <f>SUM(F21:F28)</f>
        <v>1</v>
      </c>
      <c r="G29" s="20" t="s">
        <v>179</v>
      </c>
      <c r="H29" s="25" t="s">
        <v>31</v>
      </c>
      <c r="I29" s="39"/>
      <c r="J29" s="39"/>
      <c r="K29" s="39">
        <f t="shared" si="7"/>
        <v>0</v>
      </c>
      <c r="L29" s="40"/>
      <c r="M29" s="22"/>
      <c r="N29" s="23" t="s">
        <v>67</v>
      </c>
      <c r="O29" s="37"/>
      <c r="P29" s="37"/>
      <c r="Q29" s="37">
        <f t="shared" ref="Q29:Q41" si="8">SUM(O29:P29)</f>
        <v>0</v>
      </c>
      <c r="R29" s="38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</row>
    <row r="30" spans="1:25" ht="17.25" customHeight="1" x14ac:dyDescent="0.15">
      <c r="A30" s="20" t="s">
        <v>111</v>
      </c>
      <c r="B30" s="21" t="s">
        <v>21</v>
      </c>
      <c r="C30" s="35"/>
      <c r="D30" s="35"/>
      <c r="E30" s="35">
        <f t="shared" ref="E30:E35" si="9">SUM(C30:D30)</f>
        <v>0</v>
      </c>
      <c r="F30" s="41"/>
      <c r="G30" s="20" t="s">
        <v>33</v>
      </c>
      <c r="H30" s="25" t="s">
        <v>34</v>
      </c>
      <c r="I30" s="39"/>
      <c r="J30" s="39"/>
      <c r="K30" s="39">
        <f t="shared" si="7"/>
        <v>0</v>
      </c>
      <c r="L30" s="40"/>
      <c r="M30" s="20" t="s">
        <v>73</v>
      </c>
      <c r="N30" s="25" t="s">
        <v>74</v>
      </c>
      <c r="O30" s="39"/>
      <c r="P30" s="39"/>
      <c r="Q30" s="39">
        <f t="shared" si="8"/>
        <v>0</v>
      </c>
      <c r="R30" s="40"/>
      <c r="S30" s="20"/>
      <c r="T30" s="25" t="s">
        <v>136</v>
      </c>
      <c r="U30" s="39"/>
      <c r="V30" s="39"/>
      <c r="W30" s="39">
        <f t="shared" si="3"/>
        <v>0</v>
      </c>
      <c r="X30" s="40"/>
      <c r="Y30" s="55"/>
    </row>
    <row r="31" spans="1:25" ht="17.25" customHeight="1" x14ac:dyDescent="0.15">
      <c r="A31" s="20"/>
      <c r="B31" s="25" t="s">
        <v>26</v>
      </c>
      <c r="C31" s="39">
        <v>1</v>
      </c>
      <c r="D31" s="39"/>
      <c r="E31" s="39">
        <f t="shared" si="9"/>
        <v>1</v>
      </c>
      <c r="F31" s="42"/>
      <c r="G31" s="20"/>
      <c r="H31" s="25" t="s">
        <v>39</v>
      </c>
      <c r="I31" s="39"/>
      <c r="J31" s="39"/>
      <c r="K31" s="39">
        <f t="shared" si="7"/>
        <v>0</v>
      </c>
      <c r="L31" s="40"/>
      <c r="M31" s="20"/>
      <c r="N31" s="25" t="s">
        <v>78</v>
      </c>
      <c r="O31" s="39"/>
      <c r="P31" s="39"/>
      <c r="Q31" s="39">
        <f t="shared" si="8"/>
        <v>0</v>
      </c>
      <c r="R31" s="40"/>
      <c r="S31" s="20"/>
      <c r="T31" s="25" t="s">
        <v>137</v>
      </c>
      <c r="U31" s="39"/>
      <c r="V31" s="39"/>
      <c r="W31" s="39">
        <f t="shared" si="3"/>
        <v>0</v>
      </c>
      <c r="X31" s="40"/>
      <c r="Y31" s="55"/>
    </row>
    <row r="32" spans="1:25" ht="17.25" customHeight="1" x14ac:dyDescent="0.15">
      <c r="A32" s="20" t="s">
        <v>112</v>
      </c>
      <c r="B32" s="25" t="s">
        <v>30</v>
      </c>
      <c r="C32" s="39"/>
      <c r="D32" s="39"/>
      <c r="E32" s="39">
        <f t="shared" si="9"/>
        <v>0</v>
      </c>
      <c r="F32" s="42"/>
      <c r="G32" s="20"/>
      <c r="H32" s="25" t="s">
        <v>43</v>
      </c>
      <c r="I32" s="39"/>
      <c r="J32" s="39"/>
      <c r="K32" s="39">
        <f t="shared" si="7"/>
        <v>0</v>
      </c>
      <c r="L32" s="40"/>
      <c r="M32" s="20" t="s">
        <v>62</v>
      </c>
      <c r="N32" s="25" t="s">
        <v>82</v>
      </c>
      <c r="O32" s="39"/>
      <c r="P32" s="39"/>
      <c r="Q32" s="39">
        <f t="shared" si="8"/>
        <v>0</v>
      </c>
      <c r="R32" s="40"/>
      <c r="S32" s="20"/>
      <c r="T32" s="25" t="s">
        <v>138</v>
      </c>
      <c r="U32" s="39"/>
      <c r="V32" s="39"/>
      <c r="W32" s="39">
        <f t="shared" si="3"/>
        <v>0</v>
      </c>
      <c r="X32" s="40"/>
      <c r="Y32" s="55"/>
    </row>
    <row r="33" spans="1:25" ht="17.25" customHeight="1" x14ac:dyDescent="0.15">
      <c r="A33" s="20"/>
      <c r="B33" s="25" t="s">
        <v>32</v>
      </c>
      <c r="C33" s="39">
        <v>1</v>
      </c>
      <c r="D33" s="39"/>
      <c r="E33" s="39">
        <f t="shared" si="9"/>
        <v>1</v>
      </c>
      <c r="F33" s="42"/>
      <c r="G33" s="20"/>
      <c r="H33" s="25" t="s">
        <v>46</v>
      </c>
      <c r="I33" s="39"/>
      <c r="J33" s="39"/>
      <c r="K33" s="39">
        <f t="shared" si="7"/>
        <v>0</v>
      </c>
      <c r="L33" s="40"/>
      <c r="M33" s="20"/>
      <c r="N33" s="25" t="s">
        <v>85</v>
      </c>
      <c r="O33" s="39"/>
      <c r="P33" s="39"/>
      <c r="Q33" s="39">
        <f t="shared" si="8"/>
        <v>0</v>
      </c>
      <c r="R33" s="40"/>
      <c r="S33" s="20"/>
      <c r="T33" s="25" t="s">
        <v>139</v>
      </c>
      <c r="U33" s="39"/>
      <c r="V33" s="39">
        <v>1</v>
      </c>
      <c r="W33" s="39">
        <f t="shared" si="3"/>
        <v>1</v>
      </c>
      <c r="X33" s="40"/>
    </row>
    <row r="34" spans="1:25" ht="17.25" customHeight="1" x14ac:dyDescent="0.15">
      <c r="A34" s="20"/>
      <c r="B34" s="25" t="s">
        <v>38</v>
      </c>
      <c r="C34" s="39"/>
      <c r="D34" s="39"/>
      <c r="E34" s="39">
        <f t="shared" si="9"/>
        <v>0</v>
      </c>
      <c r="F34" s="42"/>
      <c r="G34" s="20"/>
      <c r="H34" s="25" t="s">
        <v>49</v>
      </c>
      <c r="I34" s="39"/>
      <c r="J34" s="39"/>
      <c r="K34" s="39">
        <f t="shared" si="7"/>
        <v>0</v>
      </c>
      <c r="L34" s="40"/>
      <c r="M34" s="20" t="s">
        <v>69</v>
      </c>
      <c r="N34" s="25" t="s">
        <v>41</v>
      </c>
      <c r="O34" s="39"/>
      <c r="P34" s="39"/>
      <c r="Q34" s="39">
        <f t="shared" si="8"/>
        <v>0</v>
      </c>
      <c r="R34" s="40"/>
      <c r="S34" s="20"/>
      <c r="T34" s="25" t="s">
        <v>140</v>
      </c>
      <c r="U34" s="39"/>
      <c r="V34" s="39"/>
      <c r="W34" s="39">
        <f t="shared" si="3"/>
        <v>0</v>
      </c>
      <c r="X34" s="40"/>
      <c r="Y34" s="53"/>
    </row>
    <row r="35" spans="1:25" ht="17.25" customHeight="1" x14ac:dyDescent="0.15">
      <c r="A35" s="20"/>
      <c r="B35" s="25" t="s">
        <v>42</v>
      </c>
      <c r="C35" s="39"/>
      <c r="D35" s="39"/>
      <c r="E35" s="39">
        <f t="shared" si="9"/>
        <v>0</v>
      </c>
      <c r="F35" s="42"/>
      <c r="G35" s="20"/>
      <c r="H35" s="25" t="s">
        <v>54</v>
      </c>
      <c r="I35" s="39"/>
      <c r="J35" s="39"/>
      <c r="K35" s="39">
        <f t="shared" si="7"/>
        <v>0</v>
      </c>
      <c r="L35" s="40"/>
      <c r="M35" s="20"/>
      <c r="N35" s="25" t="s">
        <v>92</v>
      </c>
      <c r="O35" s="39"/>
      <c r="P35" s="39"/>
      <c r="Q35" s="39">
        <f t="shared" si="8"/>
        <v>0</v>
      </c>
      <c r="R35" s="40"/>
      <c r="S35" s="28"/>
      <c r="T35" s="27" t="s">
        <v>6</v>
      </c>
      <c r="U35" s="45">
        <f>SUM(U30:U34)</f>
        <v>0</v>
      </c>
      <c r="V35" s="45">
        <f>SUM(V30:V34)</f>
        <v>1</v>
      </c>
      <c r="W35" s="45">
        <f>SUM(W30:W34)</f>
        <v>1</v>
      </c>
      <c r="X35" s="46">
        <f>SUM(X30:X34)</f>
        <v>0</v>
      </c>
    </row>
    <row r="36" spans="1:25" s="57" customFormat="1" ht="17.25" customHeight="1" x14ac:dyDescent="0.15">
      <c r="A36" s="28"/>
      <c r="B36" s="27" t="s">
        <v>6</v>
      </c>
      <c r="C36" s="45">
        <f>SUM(C30:C35)</f>
        <v>2</v>
      </c>
      <c r="D36" s="45">
        <f>SUM(D30:D35)</f>
        <v>0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39"/>
      <c r="J36" s="39"/>
      <c r="K36" s="39">
        <f t="shared" si="7"/>
        <v>0</v>
      </c>
      <c r="L36" s="40"/>
      <c r="M36" s="20"/>
      <c r="N36" s="25" t="s">
        <v>96</v>
      </c>
      <c r="O36" s="39"/>
      <c r="P36" s="39"/>
      <c r="Q36" s="39">
        <f t="shared" si="8"/>
        <v>0</v>
      </c>
      <c r="R36" s="40"/>
      <c r="S36" s="20"/>
      <c r="T36" s="25" t="s">
        <v>141</v>
      </c>
      <c r="U36" s="39"/>
      <c r="V36" s="39"/>
      <c r="W36" s="39">
        <f t="shared" si="3"/>
        <v>0</v>
      </c>
      <c r="X36" s="40"/>
    </row>
    <row r="37" spans="1:25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2</v>
      </c>
      <c r="J37" s="43">
        <f>SUM(J27:J36)</f>
        <v>4</v>
      </c>
      <c r="K37" s="43">
        <f>SUM(K27:K36)</f>
        <v>6</v>
      </c>
      <c r="L37" s="43">
        <f>SUM(L27:L36)</f>
        <v>2</v>
      </c>
      <c r="M37" s="20"/>
      <c r="N37" s="25" t="s">
        <v>102</v>
      </c>
      <c r="O37" s="39"/>
      <c r="P37" s="39"/>
      <c r="Q37" s="39">
        <f t="shared" si="8"/>
        <v>0</v>
      </c>
      <c r="R37" s="40"/>
      <c r="S37" s="20"/>
      <c r="T37" s="25" t="s">
        <v>142</v>
      </c>
      <c r="U37" s="39"/>
      <c r="V37" s="39"/>
      <c r="W37" s="39">
        <f t="shared" si="3"/>
        <v>0</v>
      </c>
      <c r="X37" s="40"/>
    </row>
    <row r="38" spans="1:25" ht="17.25" customHeight="1" x14ac:dyDescent="0.15">
      <c r="A38" s="63"/>
      <c r="B38" s="34"/>
      <c r="C38" s="55"/>
      <c r="D38" s="89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39"/>
      <c r="P38" s="39"/>
      <c r="Q38" s="39">
        <f t="shared" si="8"/>
        <v>0</v>
      </c>
      <c r="R38" s="40"/>
      <c r="S38" s="20"/>
      <c r="T38" s="25" t="s">
        <v>143</v>
      </c>
      <c r="U38" s="39">
        <v>1</v>
      </c>
      <c r="V38" s="39">
        <v>1</v>
      </c>
      <c r="W38" s="39">
        <f t="shared" si="3"/>
        <v>2</v>
      </c>
      <c r="X38" s="40"/>
    </row>
    <row r="39" spans="1:25" ht="17.25" customHeight="1" x14ac:dyDescent="0.15">
      <c r="A39" s="63"/>
      <c r="B39" s="34"/>
      <c r="C39" s="55"/>
      <c r="D39" s="89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39"/>
      <c r="P39" s="39"/>
      <c r="Q39" s="39">
        <f t="shared" si="8"/>
        <v>0</v>
      </c>
      <c r="R39" s="40"/>
      <c r="S39" s="20"/>
      <c r="T39" s="25" t="s">
        <v>144</v>
      </c>
      <c r="U39" s="39">
        <v>1</v>
      </c>
      <c r="V39" s="39"/>
      <c r="W39" s="39">
        <f t="shared" si="3"/>
        <v>1</v>
      </c>
      <c r="X39" s="40"/>
    </row>
    <row r="40" spans="1:25" ht="17.25" customHeight="1" x14ac:dyDescent="0.15">
      <c r="A40" s="63"/>
      <c r="B40" s="34"/>
      <c r="C40" s="55"/>
      <c r="D40" s="89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39"/>
      <c r="P40" s="39"/>
      <c r="Q40" s="39">
        <f t="shared" si="8"/>
        <v>0</v>
      </c>
      <c r="R40" s="40"/>
      <c r="S40" s="20"/>
      <c r="T40" s="25" t="s">
        <v>145</v>
      </c>
      <c r="U40" s="39"/>
      <c r="V40" s="39"/>
      <c r="W40" s="39">
        <f t="shared" si="3"/>
        <v>0</v>
      </c>
      <c r="X40" s="40"/>
    </row>
    <row r="41" spans="1:25" ht="17.25" customHeight="1" x14ac:dyDescent="0.15">
      <c r="A41" s="63"/>
      <c r="B41" s="34"/>
      <c r="C41" s="55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8"/>
        <v>0</v>
      </c>
      <c r="R41" s="40"/>
      <c r="S41" s="20"/>
      <c r="T41" s="25" t="s">
        <v>146</v>
      </c>
      <c r="U41" s="39"/>
      <c r="V41" s="39"/>
      <c r="W41" s="39">
        <f t="shared" si="3"/>
        <v>0</v>
      </c>
      <c r="X41" s="40"/>
    </row>
    <row r="42" spans="1:25" ht="17.25" customHeight="1" x14ac:dyDescent="0.15">
      <c r="A42" s="63"/>
      <c r="B42" s="34"/>
      <c r="C42" s="55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39"/>
      <c r="V42" s="39"/>
      <c r="W42" s="39">
        <f t="shared" si="3"/>
        <v>0</v>
      </c>
      <c r="X42" s="40"/>
    </row>
    <row r="43" spans="1:25" ht="17.25" customHeight="1" x14ac:dyDescent="0.15">
      <c r="A43" s="63"/>
      <c r="B43" s="34"/>
      <c r="C43" s="55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39"/>
      <c r="V43" s="39"/>
      <c r="W43" s="39">
        <f t="shared" si="3"/>
        <v>0</v>
      </c>
      <c r="X43" s="40"/>
    </row>
    <row r="44" spans="1:25" ht="17.25" customHeight="1" x14ac:dyDescent="0.15">
      <c r="A44" s="63"/>
      <c r="B44" s="34"/>
      <c r="C44" s="55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39"/>
      <c r="V44" s="39"/>
      <c r="W44" s="39">
        <f t="shared" si="3"/>
        <v>0</v>
      </c>
      <c r="X44" s="40"/>
    </row>
    <row r="45" spans="1:25" ht="15.75" x14ac:dyDescent="0.15">
      <c r="A45" s="63"/>
      <c r="B45" s="34"/>
      <c r="C45" s="55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39"/>
      <c r="V45" s="39"/>
      <c r="W45" s="39">
        <f t="shared" si="3"/>
        <v>0</v>
      </c>
      <c r="X45" s="40"/>
    </row>
    <row r="46" spans="1:25" ht="15.75" x14ac:dyDescent="0.15">
      <c r="A46" s="63"/>
      <c r="B46" s="34"/>
      <c r="C46" s="55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2</v>
      </c>
      <c r="V46" s="45">
        <f>SUM(V36:V45)</f>
        <v>1</v>
      </c>
      <c r="W46" s="45">
        <f>SUM(W36:W45)</f>
        <v>3</v>
      </c>
      <c r="X46" s="46">
        <f>SUM(X36:X45)</f>
        <v>0</v>
      </c>
    </row>
    <row r="47" spans="1:25" ht="15.75" x14ac:dyDescent="0.15">
      <c r="A47" s="65"/>
      <c r="B47" s="66"/>
      <c r="C47" s="67"/>
      <c r="D47" s="67"/>
      <c r="E47" s="67"/>
      <c r="F47" s="67"/>
      <c r="G47" s="65"/>
      <c r="H47" s="66"/>
      <c r="I47" s="67"/>
      <c r="J47" s="67"/>
      <c r="K47" s="67"/>
      <c r="L47" s="68"/>
      <c r="M47" s="77"/>
      <c r="N47" s="66"/>
      <c r="O47" s="67"/>
      <c r="P47" s="67"/>
      <c r="Q47" s="67"/>
      <c r="R47" s="68"/>
      <c r="S47" s="52" t="s">
        <v>114</v>
      </c>
      <c r="T47" s="51"/>
      <c r="U47" s="47">
        <f>+C36+I15+C20+I26+C29+O42+O17+O28+I37+C12+U10+U16+U19+U29+U35+U46</f>
        <v>42</v>
      </c>
      <c r="V47" s="47">
        <f>+D36+J15+D20+J26+D29+P42+P17+P28+J37+D12+V10+V16+V19+V29+V35+V46</f>
        <v>24</v>
      </c>
      <c r="W47" s="47">
        <f>+E36+K15+E20+K26+E29+Q42+Q17+Q28+K37+E12+W10+W16+W19+W29+W35+W46</f>
        <v>66</v>
      </c>
      <c r="X47" s="48">
        <f>+F36+L15+F20+L26+F29+R42+R17+R28+L37+F12+X10+X16+X19+X29+X35+X46</f>
        <v>17</v>
      </c>
    </row>
    <row r="48" spans="1:25" ht="15.75" x14ac:dyDescent="0.15">
      <c r="S48" s="215"/>
      <c r="T48" s="216"/>
      <c r="U48" s="217"/>
      <c r="V48" s="217"/>
      <c r="W48" s="217"/>
      <c r="X48" s="217"/>
    </row>
    <row r="49" spans="19:24" ht="15.75" x14ac:dyDescent="0.15">
      <c r="S49" s="499"/>
      <c r="T49" s="499"/>
      <c r="U49" s="89"/>
      <c r="V49" s="89"/>
      <c r="W49" s="89"/>
      <c r="X49" s="89"/>
    </row>
  </sheetData>
  <mergeCells count="1">
    <mergeCell ref="S49:T49"/>
  </mergeCells>
  <phoneticPr fontId="2"/>
  <conditionalFormatting sqref="X2">
    <cfRule type="expression" dxfId="29" priority="1" stopIfTrue="1">
      <formula>$X$2="平成１７年　月末現在"</formula>
    </cfRule>
  </conditionalFormatting>
  <pageMargins left="0.78700000000000003" right="0.78700000000000003" top="0.36" bottom="0.48" header="0.51200000000000001" footer="0.51200000000000001"/>
  <pageSetup paperSize="9" scale="65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1"/>
  <dimension ref="A1:CC131"/>
  <sheetViews>
    <sheetView tabSelected="1" zoomScale="85" zoomScaleNormal="85" workbookViewId="0">
      <selection activeCell="I19" sqref="I19"/>
    </sheetView>
  </sheetViews>
  <sheetFormatPr defaultColWidth="14.625" defaultRowHeight="14.25" x14ac:dyDescent="0.15"/>
  <cols>
    <col min="1" max="1" width="4.375" style="31" customWidth="1"/>
    <col min="2" max="2" width="10.375" style="32" customWidth="1"/>
    <col min="3" max="6" width="6.75" style="56" customWidth="1"/>
    <col min="7" max="7" width="4.375" style="3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customWidth="1"/>
    <col min="20" max="20" width="10.375" style="32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29" width="8.5" style="478" customWidth="1"/>
    <col min="30" max="30" width="7.375" style="478" bestFit="1" customWidth="1"/>
    <col min="31" max="42" width="6.25" style="479" bestFit="1" customWidth="1"/>
    <col min="43" max="43" width="7.375" style="479" bestFit="1" customWidth="1"/>
    <col min="44" max="78" width="6.125" style="479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486" t="s">
        <v>176</v>
      </c>
      <c r="AB1" s="399"/>
      <c r="AC1" s="399"/>
      <c r="AD1" s="399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254</v>
      </c>
      <c r="AB2" s="398"/>
      <c r="AC2" s="398"/>
      <c r="AD2" s="398"/>
      <c r="AE2" s="398"/>
      <c r="AF2" s="398"/>
      <c r="AG2" s="398"/>
      <c r="AH2" s="398"/>
      <c r="AI2" s="398"/>
      <c r="AJ2" s="398"/>
      <c r="AK2" s="398"/>
      <c r="AL2" s="398"/>
      <c r="AM2" s="398"/>
      <c r="AN2" s="398"/>
      <c r="AO2" s="398"/>
      <c r="AP2" s="398"/>
      <c r="AQ2" s="398"/>
      <c r="AR2" s="398"/>
      <c r="AS2" s="398"/>
      <c r="AT2" s="398"/>
      <c r="AU2" s="398"/>
      <c r="AV2" s="398"/>
      <c r="AW2" s="398"/>
      <c r="AX2" s="398"/>
      <c r="AY2" s="398"/>
      <c r="AZ2" s="398"/>
      <c r="BA2" s="398"/>
      <c r="BB2" s="398"/>
      <c r="BC2" s="398"/>
      <c r="BD2" s="398"/>
      <c r="BE2" s="398"/>
      <c r="BF2" s="398"/>
      <c r="BG2" s="398"/>
      <c r="BH2" s="398"/>
      <c r="BI2" s="398"/>
      <c r="BJ2" s="398"/>
      <c r="BK2" s="398"/>
      <c r="BL2" s="398"/>
      <c r="BM2" s="398"/>
      <c r="BN2" s="398"/>
      <c r="BO2" s="398"/>
      <c r="BP2" s="398"/>
      <c r="BQ2" s="398"/>
      <c r="BR2" s="398"/>
      <c r="BS2" s="398"/>
      <c r="BT2" s="398"/>
      <c r="BU2" s="398"/>
      <c r="BV2" s="398"/>
      <c r="BW2" s="398"/>
      <c r="BX2" s="398"/>
      <c r="BY2" s="398"/>
      <c r="BZ2" s="398"/>
    </row>
    <row r="3" spans="1:81" s="31" customFormat="1" ht="23.25" customHeight="1" x14ac:dyDescent="0.15">
      <c r="A3" s="4" t="s">
        <v>12</v>
      </c>
      <c r="B3" s="6" t="s">
        <v>251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251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251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252</v>
      </c>
      <c r="U3" s="12" t="s">
        <v>14</v>
      </c>
      <c r="V3" s="13"/>
      <c r="W3" s="13"/>
      <c r="X3" s="14" t="s">
        <v>15</v>
      </c>
      <c r="Y3" s="1"/>
      <c r="AA3" s="95"/>
      <c r="AB3" s="401" t="s">
        <v>237</v>
      </c>
      <c r="AC3" s="402"/>
      <c r="AD3" s="403"/>
      <c r="AE3" s="404" t="s">
        <v>203</v>
      </c>
      <c r="AF3" s="405"/>
      <c r="AG3" s="406"/>
      <c r="AH3" s="404" t="s">
        <v>184</v>
      </c>
      <c r="AI3" s="405"/>
      <c r="AJ3" s="406"/>
      <c r="AK3" s="404" t="s">
        <v>185</v>
      </c>
      <c r="AL3" s="405"/>
      <c r="AM3" s="406"/>
      <c r="AN3" s="404" t="s">
        <v>197</v>
      </c>
      <c r="AO3" s="405"/>
      <c r="AP3" s="406"/>
      <c r="AQ3" s="404" t="s">
        <v>186</v>
      </c>
      <c r="AR3" s="405"/>
      <c r="AS3" s="406"/>
      <c r="AT3" s="404" t="s">
        <v>187</v>
      </c>
      <c r="AU3" s="405"/>
      <c r="AV3" s="406"/>
      <c r="AW3" s="404" t="s">
        <v>188</v>
      </c>
      <c r="AX3" s="405"/>
      <c r="AY3" s="406"/>
      <c r="AZ3" s="404" t="s">
        <v>189</v>
      </c>
      <c r="BA3" s="405"/>
      <c r="BB3" s="406"/>
      <c r="BC3" s="404" t="s">
        <v>190</v>
      </c>
      <c r="BD3" s="405"/>
      <c r="BE3" s="406"/>
      <c r="BF3" s="404" t="s">
        <v>191</v>
      </c>
      <c r="BG3" s="405"/>
      <c r="BH3" s="406"/>
      <c r="BI3" s="404" t="s">
        <v>198</v>
      </c>
      <c r="BJ3" s="405"/>
      <c r="BK3" s="406"/>
      <c r="BL3" s="404" t="s">
        <v>192</v>
      </c>
      <c r="BM3" s="405"/>
      <c r="BN3" s="406"/>
      <c r="BO3" s="404" t="s">
        <v>216</v>
      </c>
      <c r="BP3" s="405"/>
      <c r="BQ3" s="406"/>
      <c r="BR3" s="404" t="s">
        <v>194</v>
      </c>
      <c r="BS3" s="405"/>
      <c r="BT3" s="406"/>
      <c r="BU3" s="404" t="s">
        <v>195</v>
      </c>
      <c r="BV3" s="405"/>
      <c r="BW3" s="406"/>
      <c r="BX3" s="404" t="s">
        <v>196</v>
      </c>
      <c r="BY3" s="405"/>
      <c r="BZ3" s="406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407" t="s">
        <v>17</v>
      </c>
      <c r="AC4" s="408" t="s">
        <v>18</v>
      </c>
      <c r="AD4" s="409" t="s">
        <v>19</v>
      </c>
      <c r="AE4" s="410" t="s">
        <v>17</v>
      </c>
      <c r="AF4" s="411" t="s">
        <v>18</v>
      </c>
      <c r="AG4" s="412" t="s">
        <v>19</v>
      </c>
      <c r="AH4" s="410" t="s">
        <v>17</v>
      </c>
      <c r="AI4" s="411" t="s">
        <v>18</v>
      </c>
      <c r="AJ4" s="412" t="s">
        <v>19</v>
      </c>
      <c r="AK4" s="410" t="s">
        <v>17</v>
      </c>
      <c r="AL4" s="411" t="s">
        <v>18</v>
      </c>
      <c r="AM4" s="412" t="s">
        <v>19</v>
      </c>
      <c r="AN4" s="410" t="s">
        <v>17</v>
      </c>
      <c r="AO4" s="411" t="s">
        <v>18</v>
      </c>
      <c r="AP4" s="412" t="s">
        <v>19</v>
      </c>
      <c r="AQ4" s="410" t="s">
        <v>17</v>
      </c>
      <c r="AR4" s="411" t="s">
        <v>18</v>
      </c>
      <c r="AS4" s="412" t="s">
        <v>19</v>
      </c>
      <c r="AT4" s="410" t="s">
        <v>17</v>
      </c>
      <c r="AU4" s="411" t="s">
        <v>18</v>
      </c>
      <c r="AV4" s="412" t="s">
        <v>19</v>
      </c>
      <c r="AW4" s="410" t="s">
        <v>17</v>
      </c>
      <c r="AX4" s="411" t="s">
        <v>18</v>
      </c>
      <c r="AY4" s="412" t="s">
        <v>19</v>
      </c>
      <c r="AZ4" s="410" t="s">
        <v>17</v>
      </c>
      <c r="BA4" s="411" t="s">
        <v>18</v>
      </c>
      <c r="BB4" s="412" t="s">
        <v>19</v>
      </c>
      <c r="BC4" s="410" t="s">
        <v>17</v>
      </c>
      <c r="BD4" s="411" t="s">
        <v>18</v>
      </c>
      <c r="BE4" s="412" t="s">
        <v>19</v>
      </c>
      <c r="BF4" s="410" t="s">
        <v>17</v>
      </c>
      <c r="BG4" s="411" t="s">
        <v>18</v>
      </c>
      <c r="BH4" s="412" t="s">
        <v>19</v>
      </c>
      <c r="BI4" s="410" t="s">
        <v>17</v>
      </c>
      <c r="BJ4" s="411" t="s">
        <v>18</v>
      </c>
      <c r="BK4" s="412" t="s">
        <v>19</v>
      </c>
      <c r="BL4" s="410" t="s">
        <v>17</v>
      </c>
      <c r="BM4" s="411" t="s">
        <v>18</v>
      </c>
      <c r="BN4" s="412" t="s">
        <v>19</v>
      </c>
      <c r="BO4" s="410" t="s">
        <v>17</v>
      </c>
      <c r="BP4" s="411" t="s">
        <v>18</v>
      </c>
      <c r="BQ4" s="412" t="s">
        <v>19</v>
      </c>
      <c r="BR4" s="410" t="s">
        <v>17</v>
      </c>
      <c r="BS4" s="411" t="s">
        <v>18</v>
      </c>
      <c r="BT4" s="412" t="s">
        <v>19</v>
      </c>
      <c r="BU4" s="410" t="s">
        <v>17</v>
      </c>
      <c r="BV4" s="411" t="s">
        <v>18</v>
      </c>
      <c r="BW4" s="412" t="s">
        <v>19</v>
      </c>
      <c r="BX4" s="410" t="s">
        <v>17</v>
      </c>
      <c r="BY4" s="411" t="s">
        <v>18</v>
      </c>
      <c r="BZ4" s="412" t="s">
        <v>19</v>
      </c>
      <c r="CA4" s="198"/>
      <c r="CB4" s="198"/>
      <c r="CC4" s="198"/>
    </row>
    <row r="5" spans="1:81" ht="17.25" customHeight="1" x14ac:dyDescent="0.15">
      <c r="A5" s="20"/>
      <c r="B5" s="483" t="s">
        <v>20</v>
      </c>
      <c r="C5" s="231">
        <v>722</v>
      </c>
      <c r="D5" s="231">
        <v>682</v>
      </c>
      <c r="E5" s="35">
        <f t="shared" ref="E5:E11" si="0">SUM(C5:D5)</f>
        <v>1404</v>
      </c>
      <c r="F5" s="233">
        <v>509</v>
      </c>
      <c r="G5" s="26"/>
      <c r="H5" s="483" t="s">
        <v>48</v>
      </c>
      <c r="I5" s="231">
        <v>524</v>
      </c>
      <c r="J5" s="231">
        <v>544</v>
      </c>
      <c r="K5" s="35">
        <f t="shared" ref="K5:K14" si="1">SUM(I5:J5)</f>
        <v>1068</v>
      </c>
      <c r="L5" s="239">
        <v>358</v>
      </c>
      <c r="M5" s="22"/>
      <c r="N5" s="23" t="s">
        <v>66</v>
      </c>
      <c r="O5" s="235">
        <v>189</v>
      </c>
      <c r="P5" s="235">
        <v>211</v>
      </c>
      <c r="Q5" s="37">
        <f t="shared" ref="Q5:Q16" si="2">SUM(O5:P5)</f>
        <v>400</v>
      </c>
      <c r="R5" s="237">
        <v>155</v>
      </c>
      <c r="S5" s="22"/>
      <c r="T5" s="23" t="s">
        <v>117</v>
      </c>
      <c r="U5" s="235">
        <v>9</v>
      </c>
      <c r="V5" s="235">
        <v>6</v>
      </c>
      <c r="W5" s="37">
        <f t="shared" ref="W5:W45" si="3">SUM(U5:V5)</f>
        <v>15</v>
      </c>
      <c r="X5" s="237">
        <v>9</v>
      </c>
      <c r="Y5" s="55"/>
      <c r="AA5" s="102">
        <v>0</v>
      </c>
      <c r="AB5" s="413">
        <f>+AE5+AH5+AK5+AN5+AQ5+AT5+AW5+AZ5+BC5+BF5+BI5+BL5+BO5+BR5+BU5+BX5</f>
        <v>143</v>
      </c>
      <c r="AC5" s="414">
        <f t="shared" ref="AB5:AD36" si="4">+AF5+AI5+AL5+AO5+AR5+AU5+AX5+BA5+BD5+BG5+BJ5+BM5+BP5+BS5+BV5+BY5</f>
        <v>120</v>
      </c>
      <c r="AD5" s="415">
        <f t="shared" si="4"/>
        <v>263</v>
      </c>
      <c r="AE5" s="416">
        <v>10</v>
      </c>
      <c r="AF5" s="417">
        <v>7</v>
      </c>
      <c r="AG5" s="415">
        <f t="shared" ref="AG5:AG68" si="5">+AE5+AF5</f>
        <v>17</v>
      </c>
      <c r="AH5" s="416">
        <v>20</v>
      </c>
      <c r="AI5" s="417">
        <v>21</v>
      </c>
      <c r="AJ5" s="415">
        <f t="shared" ref="AJ5:AJ68" si="6">+AH5+AI5</f>
        <v>41</v>
      </c>
      <c r="AK5" s="416">
        <v>14</v>
      </c>
      <c r="AL5" s="417">
        <v>9</v>
      </c>
      <c r="AM5" s="415">
        <f t="shared" ref="AM5:AM68" si="7">+AK5+AL5</f>
        <v>23</v>
      </c>
      <c r="AN5" s="416">
        <v>7</v>
      </c>
      <c r="AO5" s="417">
        <v>4</v>
      </c>
      <c r="AP5" s="415">
        <f t="shared" ref="AP5:AP68" si="8">+AN5+AO5</f>
        <v>11</v>
      </c>
      <c r="AQ5" s="416">
        <v>31</v>
      </c>
      <c r="AR5" s="417">
        <v>17</v>
      </c>
      <c r="AS5" s="415">
        <f t="shared" ref="AS5:AS68" si="9">+AQ5+AR5</f>
        <v>48</v>
      </c>
      <c r="AT5" s="416">
        <v>20</v>
      </c>
      <c r="AU5" s="417">
        <v>18</v>
      </c>
      <c r="AV5" s="415">
        <f t="shared" ref="AV5:AV68" si="10">+AT5+AU5</f>
        <v>38</v>
      </c>
      <c r="AW5" s="416">
        <v>7</v>
      </c>
      <c r="AX5" s="417">
        <v>9</v>
      </c>
      <c r="AY5" s="415">
        <f t="shared" ref="AY5:AY68" si="11">+AW5+AX5</f>
        <v>16</v>
      </c>
      <c r="AZ5" s="416">
        <v>10</v>
      </c>
      <c r="BA5" s="417">
        <v>14</v>
      </c>
      <c r="BB5" s="415">
        <f>+AZ5+BA5</f>
        <v>24</v>
      </c>
      <c r="BC5" s="416">
        <v>11</v>
      </c>
      <c r="BD5" s="417">
        <v>11</v>
      </c>
      <c r="BE5" s="415">
        <f t="shared" ref="BE5:BE68" si="12">+BC5+BD5</f>
        <v>22</v>
      </c>
      <c r="BF5" s="416">
        <v>2</v>
      </c>
      <c r="BG5" s="417">
        <v>5</v>
      </c>
      <c r="BH5" s="415">
        <f t="shared" ref="BH5:BH68" si="13">+BF5+BG5</f>
        <v>7</v>
      </c>
      <c r="BI5" s="416">
        <v>3</v>
      </c>
      <c r="BJ5" s="417"/>
      <c r="BK5" s="415">
        <f t="shared" ref="BK5:BK68" si="14">+BI5+BJ5</f>
        <v>3</v>
      </c>
      <c r="BL5" s="416"/>
      <c r="BM5" s="417"/>
      <c r="BN5" s="415">
        <f t="shared" ref="BN5:BN68" si="15">+BL5+BM5</f>
        <v>0</v>
      </c>
      <c r="BO5" s="416"/>
      <c r="BP5" s="417">
        <v>1</v>
      </c>
      <c r="BQ5" s="415">
        <f t="shared" ref="BQ5:BQ68" si="16">+BO5+BP5</f>
        <v>1</v>
      </c>
      <c r="BR5" s="416">
        <v>1</v>
      </c>
      <c r="BS5" s="417">
        <v>1</v>
      </c>
      <c r="BT5" s="415">
        <f t="shared" ref="BT5:BT68" si="17">+BR5+BS5</f>
        <v>2</v>
      </c>
      <c r="BU5" s="416">
        <v>3</v>
      </c>
      <c r="BV5" s="417">
        <v>1</v>
      </c>
      <c r="BW5" s="415">
        <f t="shared" ref="BW5:BW68" si="18">+BU5+BV5</f>
        <v>4</v>
      </c>
      <c r="BX5" s="416">
        <v>4</v>
      </c>
      <c r="BY5" s="417">
        <v>2</v>
      </c>
      <c r="BZ5" s="415">
        <f t="shared" ref="BZ5:BZ68" si="19">+BX5+BY5</f>
        <v>6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>
        <v>210</v>
      </c>
      <c r="D6" s="232">
        <v>227</v>
      </c>
      <c r="E6" s="35">
        <f t="shared" si="0"/>
        <v>437</v>
      </c>
      <c r="F6" s="234">
        <v>181</v>
      </c>
      <c r="G6" s="26" t="s">
        <v>52</v>
      </c>
      <c r="H6" s="25" t="s">
        <v>53</v>
      </c>
      <c r="I6" s="232">
        <v>328</v>
      </c>
      <c r="J6" s="232">
        <v>354</v>
      </c>
      <c r="K6" s="39">
        <f t="shared" si="1"/>
        <v>682</v>
      </c>
      <c r="L6" s="240">
        <v>250</v>
      </c>
      <c r="M6" s="20" t="s">
        <v>71</v>
      </c>
      <c r="N6" s="25" t="s">
        <v>72</v>
      </c>
      <c r="O6" s="232">
        <v>123</v>
      </c>
      <c r="P6" s="232">
        <v>123</v>
      </c>
      <c r="Q6" s="39">
        <f t="shared" si="2"/>
        <v>246</v>
      </c>
      <c r="R6" s="234">
        <v>96</v>
      </c>
      <c r="S6" s="20" t="s">
        <v>159</v>
      </c>
      <c r="T6" s="25" t="s">
        <v>118</v>
      </c>
      <c r="U6" s="232">
        <v>56</v>
      </c>
      <c r="V6" s="232">
        <v>47</v>
      </c>
      <c r="W6" s="39">
        <f t="shared" si="3"/>
        <v>103</v>
      </c>
      <c r="X6" s="234">
        <v>53</v>
      </c>
      <c r="Y6" s="55"/>
      <c r="AA6" s="106">
        <v>1</v>
      </c>
      <c r="AB6" s="418">
        <f t="shared" si="4"/>
        <v>153</v>
      </c>
      <c r="AC6" s="419">
        <f t="shared" si="4"/>
        <v>144</v>
      </c>
      <c r="AD6" s="420">
        <f t="shared" si="4"/>
        <v>297</v>
      </c>
      <c r="AE6" s="421">
        <v>9</v>
      </c>
      <c r="AF6" s="422">
        <v>11</v>
      </c>
      <c r="AG6" s="420">
        <f t="shared" si="5"/>
        <v>20</v>
      </c>
      <c r="AH6" s="421">
        <v>29</v>
      </c>
      <c r="AI6" s="422">
        <v>22</v>
      </c>
      <c r="AJ6" s="420">
        <f t="shared" si="6"/>
        <v>51</v>
      </c>
      <c r="AK6" s="421">
        <v>9</v>
      </c>
      <c r="AL6" s="422">
        <v>15</v>
      </c>
      <c r="AM6" s="420">
        <f t="shared" si="7"/>
        <v>24</v>
      </c>
      <c r="AN6" s="421">
        <v>6</v>
      </c>
      <c r="AO6" s="422">
        <v>8</v>
      </c>
      <c r="AP6" s="420">
        <f t="shared" si="8"/>
        <v>14</v>
      </c>
      <c r="AQ6" s="421">
        <v>30</v>
      </c>
      <c r="AR6" s="422">
        <v>15</v>
      </c>
      <c r="AS6" s="420">
        <f t="shared" si="9"/>
        <v>45</v>
      </c>
      <c r="AT6" s="421">
        <v>16</v>
      </c>
      <c r="AU6" s="422">
        <v>23</v>
      </c>
      <c r="AV6" s="420">
        <f t="shared" si="10"/>
        <v>39</v>
      </c>
      <c r="AW6" s="421">
        <v>12</v>
      </c>
      <c r="AX6" s="422">
        <v>10</v>
      </c>
      <c r="AY6" s="420">
        <f t="shared" si="11"/>
        <v>22</v>
      </c>
      <c r="AZ6" s="421">
        <v>17</v>
      </c>
      <c r="BA6" s="422">
        <v>18</v>
      </c>
      <c r="BB6" s="420">
        <f t="shared" ref="BB6:BB69" si="20">+AZ6+BA6</f>
        <v>35</v>
      </c>
      <c r="BC6" s="421">
        <v>9</v>
      </c>
      <c r="BD6" s="422">
        <v>4</v>
      </c>
      <c r="BE6" s="420">
        <f t="shared" si="12"/>
        <v>13</v>
      </c>
      <c r="BF6" s="421">
        <v>5</v>
      </c>
      <c r="BG6" s="422">
        <v>3</v>
      </c>
      <c r="BH6" s="420">
        <f t="shared" si="13"/>
        <v>8</v>
      </c>
      <c r="BI6" s="421"/>
      <c r="BJ6" s="422">
        <v>2</v>
      </c>
      <c r="BK6" s="420">
        <f t="shared" si="14"/>
        <v>2</v>
      </c>
      <c r="BL6" s="421">
        <v>3</v>
      </c>
      <c r="BM6" s="422">
        <v>1</v>
      </c>
      <c r="BN6" s="420">
        <f t="shared" si="15"/>
        <v>4</v>
      </c>
      <c r="BO6" s="421"/>
      <c r="BP6" s="422"/>
      <c r="BQ6" s="420">
        <f t="shared" si="16"/>
        <v>0</v>
      </c>
      <c r="BR6" s="421"/>
      <c r="BS6" s="422">
        <v>1</v>
      </c>
      <c r="BT6" s="420">
        <f t="shared" si="17"/>
        <v>1</v>
      </c>
      <c r="BU6" s="421"/>
      <c r="BV6" s="422">
        <v>1</v>
      </c>
      <c r="BW6" s="420">
        <f t="shared" si="18"/>
        <v>1</v>
      </c>
      <c r="BX6" s="421">
        <v>8</v>
      </c>
      <c r="BY6" s="422">
        <v>10</v>
      </c>
      <c r="BZ6" s="420">
        <f t="shared" si="19"/>
        <v>18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>
        <v>203</v>
      </c>
      <c r="D7" s="232">
        <v>228</v>
      </c>
      <c r="E7" s="35">
        <f t="shared" si="0"/>
        <v>431</v>
      </c>
      <c r="F7" s="234">
        <v>160</v>
      </c>
      <c r="G7" s="26"/>
      <c r="H7" s="25" t="s">
        <v>58</v>
      </c>
      <c r="I7" s="232">
        <v>31</v>
      </c>
      <c r="J7" s="232">
        <v>29</v>
      </c>
      <c r="K7" s="39">
        <f t="shared" si="1"/>
        <v>60</v>
      </c>
      <c r="L7" s="240">
        <v>22</v>
      </c>
      <c r="M7" s="20"/>
      <c r="N7" s="25" t="s">
        <v>77</v>
      </c>
      <c r="O7" s="232">
        <v>391</v>
      </c>
      <c r="P7" s="232">
        <v>432</v>
      </c>
      <c r="Q7" s="39">
        <f t="shared" si="2"/>
        <v>823</v>
      </c>
      <c r="R7" s="234">
        <v>305</v>
      </c>
      <c r="S7" s="20" t="s">
        <v>182</v>
      </c>
      <c r="T7" s="25" t="s">
        <v>119</v>
      </c>
      <c r="U7" s="232">
        <v>75</v>
      </c>
      <c r="V7" s="232">
        <v>71</v>
      </c>
      <c r="W7" s="39">
        <f t="shared" si="3"/>
        <v>146</v>
      </c>
      <c r="X7" s="234">
        <v>98</v>
      </c>
      <c r="Y7" s="55"/>
      <c r="AA7" s="106">
        <v>2</v>
      </c>
      <c r="AB7" s="418">
        <f t="shared" si="4"/>
        <v>146</v>
      </c>
      <c r="AC7" s="419">
        <f t="shared" si="4"/>
        <v>152</v>
      </c>
      <c r="AD7" s="420">
        <f t="shared" si="4"/>
        <v>298</v>
      </c>
      <c r="AE7" s="421">
        <v>7</v>
      </c>
      <c r="AF7" s="422">
        <v>13</v>
      </c>
      <c r="AG7" s="420">
        <f t="shared" si="5"/>
        <v>20</v>
      </c>
      <c r="AH7" s="421">
        <v>20</v>
      </c>
      <c r="AI7" s="422">
        <v>18</v>
      </c>
      <c r="AJ7" s="420">
        <f t="shared" si="6"/>
        <v>38</v>
      </c>
      <c r="AK7" s="421">
        <v>11</v>
      </c>
      <c r="AL7" s="422">
        <v>10</v>
      </c>
      <c r="AM7" s="420">
        <f t="shared" si="7"/>
        <v>21</v>
      </c>
      <c r="AN7" s="421">
        <v>13</v>
      </c>
      <c r="AO7" s="422">
        <v>9</v>
      </c>
      <c r="AP7" s="420">
        <f t="shared" si="8"/>
        <v>22</v>
      </c>
      <c r="AQ7" s="421">
        <v>44</v>
      </c>
      <c r="AR7" s="422">
        <v>29</v>
      </c>
      <c r="AS7" s="420">
        <f t="shared" si="9"/>
        <v>73</v>
      </c>
      <c r="AT7" s="421">
        <v>21</v>
      </c>
      <c r="AU7" s="422">
        <v>17</v>
      </c>
      <c r="AV7" s="420">
        <f t="shared" si="10"/>
        <v>38</v>
      </c>
      <c r="AW7" s="421">
        <v>6</v>
      </c>
      <c r="AX7" s="422">
        <v>7</v>
      </c>
      <c r="AY7" s="420">
        <f t="shared" si="11"/>
        <v>13</v>
      </c>
      <c r="AZ7" s="421">
        <v>13</v>
      </c>
      <c r="BA7" s="422">
        <v>25</v>
      </c>
      <c r="BB7" s="420">
        <f t="shared" si="20"/>
        <v>38</v>
      </c>
      <c r="BC7" s="421">
        <v>3</v>
      </c>
      <c r="BD7" s="422">
        <v>9</v>
      </c>
      <c r="BE7" s="420">
        <f t="shared" si="12"/>
        <v>12</v>
      </c>
      <c r="BF7" s="421"/>
      <c r="BG7" s="422">
        <v>2</v>
      </c>
      <c r="BH7" s="420">
        <f t="shared" si="13"/>
        <v>2</v>
      </c>
      <c r="BI7" s="421">
        <v>1</v>
      </c>
      <c r="BJ7" s="422">
        <v>1</v>
      </c>
      <c r="BK7" s="420">
        <f t="shared" si="14"/>
        <v>2</v>
      </c>
      <c r="BL7" s="421">
        <v>1</v>
      </c>
      <c r="BM7" s="422">
        <v>1</v>
      </c>
      <c r="BN7" s="420">
        <f t="shared" si="15"/>
        <v>2</v>
      </c>
      <c r="BO7" s="421"/>
      <c r="BP7" s="422"/>
      <c r="BQ7" s="420">
        <f t="shared" si="16"/>
        <v>0</v>
      </c>
      <c r="BR7" s="421"/>
      <c r="BS7" s="422">
        <v>3</v>
      </c>
      <c r="BT7" s="420">
        <f t="shared" si="17"/>
        <v>3</v>
      </c>
      <c r="BU7" s="421">
        <v>2</v>
      </c>
      <c r="BV7" s="422">
        <v>1</v>
      </c>
      <c r="BW7" s="420">
        <f t="shared" si="18"/>
        <v>3</v>
      </c>
      <c r="BX7" s="421">
        <v>4</v>
      </c>
      <c r="BY7" s="422">
        <v>7</v>
      </c>
      <c r="BZ7" s="420">
        <f t="shared" si="19"/>
        <v>11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>
        <v>88</v>
      </c>
      <c r="D8" s="232">
        <v>118</v>
      </c>
      <c r="E8" s="35">
        <f t="shared" si="0"/>
        <v>206</v>
      </c>
      <c r="F8" s="234">
        <v>90</v>
      </c>
      <c r="G8" s="26" t="s">
        <v>62</v>
      </c>
      <c r="H8" s="25" t="s">
        <v>63</v>
      </c>
      <c r="I8" s="232">
        <v>302</v>
      </c>
      <c r="J8" s="232">
        <v>295</v>
      </c>
      <c r="K8" s="39">
        <f t="shared" si="1"/>
        <v>597</v>
      </c>
      <c r="L8" s="240">
        <v>224</v>
      </c>
      <c r="M8" s="20" t="s">
        <v>24</v>
      </c>
      <c r="N8" s="25" t="s">
        <v>81</v>
      </c>
      <c r="O8" s="232">
        <v>90</v>
      </c>
      <c r="P8" s="232">
        <v>106</v>
      </c>
      <c r="Q8" s="39">
        <f t="shared" si="2"/>
        <v>196</v>
      </c>
      <c r="R8" s="234">
        <v>74</v>
      </c>
      <c r="S8" s="20" t="s">
        <v>181</v>
      </c>
      <c r="T8" s="25" t="s">
        <v>120</v>
      </c>
      <c r="U8" s="232">
        <v>38</v>
      </c>
      <c r="V8" s="232">
        <v>47</v>
      </c>
      <c r="W8" s="39">
        <f t="shared" si="3"/>
        <v>85</v>
      </c>
      <c r="X8" s="234">
        <v>41</v>
      </c>
      <c r="Y8" s="55"/>
      <c r="AA8" s="106">
        <v>3</v>
      </c>
      <c r="AB8" s="418">
        <f t="shared" si="4"/>
        <v>179</v>
      </c>
      <c r="AC8" s="419">
        <f t="shared" si="4"/>
        <v>159</v>
      </c>
      <c r="AD8" s="420">
        <f t="shared" si="4"/>
        <v>338</v>
      </c>
      <c r="AE8" s="421">
        <v>8</v>
      </c>
      <c r="AF8" s="422">
        <v>10</v>
      </c>
      <c r="AG8" s="420">
        <f t="shared" si="5"/>
        <v>18</v>
      </c>
      <c r="AH8" s="421">
        <v>20</v>
      </c>
      <c r="AI8" s="422">
        <v>23</v>
      </c>
      <c r="AJ8" s="420">
        <f t="shared" si="6"/>
        <v>43</v>
      </c>
      <c r="AK8" s="421">
        <v>20</v>
      </c>
      <c r="AL8" s="422">
        <v>16</v>
      </c>
      <c r="AM8" s="420">
        <f t="shared" si="7"/>
        <v>36</v>
      </c>
      <c r="AN8" s="421">
        <v>14</v>
      </c>
      <c r="AO8" s="422">
        <v>8</v>
      </c>
      <c r="AP8" s="420">
        <f t="shared" si="8"/>
        <v>22</v>
      </c>
      <c r="AQ8" s="421">
        <v>37</v>
      </c>
      <c r="AR8" s="422">
        <v>30</v>
      </c>
      <c r="AS8" s="420">
        <f t="shared" si="9"/>
        <v>67</v>
      </c>
      <c r="AT8" s="421">
        <v>20</v>
      </c>
      <c r="AU8" s="422">
        <v>19</v>
      </c>
      <c r="AV8" s="420">
        <f t="shared" si="10"/>
        <v>39</v>
      </c>
      <c r="AW8" s="421">
        <v>12</v>
      </c>
      <c r="AX8" s="422">
        <v>8</v>
      </c>
      <c r="AY8" s="420">
        <f t="shared" si="11"/>
        <v>20</v>
      </c>
      <c r="AZ8" s="421">
        <v>15</v>
      </c>
      <c r="BA8" s="422">
        <v>21</v>
      </c>
      <c r="BB8" s="420">
        <f t="shared" si="20"/>
        <v>36</v>
      </c>
      <c r="BC8" s="421">
        <v>9</v>
      </c>
      <c r="BD8" s="422">
        <v>6</v>
      </c>
      <c r="BE8" s="420">
        <f t="shared" si="12"/>
        <v>15</v>
      </c>
      <c r="BF8" s="421">
        <v>5</v>
      </c>
      <c r="BG8" s="422">
        <v>4</v>
      </c>
      <c r="BH8" s="420">
        <f t="shared" si="13"/>
        <v>9</v>
      </c>
      <c r="BI8" s="421">
        <v>1</v>
      </c>
      <c r="BJ8" s="422">
        <v>3</v>
      </c>
      <c r="BK8" s="420">
        <f t="shared" si="14"/>
        <v>4</v>
      </c>
      <c r="BL8" s="421"/>
      <c r="BM8" s="422">
        <v>1</v>
      </c>
      <c r="BN8" s="420">
        <f t="shared" si="15"/>
        <v>1</v>
      </c>
      <c r="BO8" s="421"/>
      <c r="BP8" s="422"/>
      <c r="BQ8" s="420">
        <f t="shared" si="16"/>
        <v>0</v>
      </c>
      <c r="BR8" s="421">
        <v>1</v>
      </c>
      <c r="BS8" s="422"/>
      <c r="BT8" s="420">
        <f t="shared" si="17"/>
        <v>1</v>
      </c>
      <c r="BU8" s="421">
        <v>3</v>
      </c>
      <c r="BV8" s="422">
        <v>2</v>
      </c>
      <c r="BW8" s="420">
        <f t="shared" si="18"/>
        <v>5</v>
      </c>
      <c r="BX8" s="421">
        <v>14</v>
      </c>
      <c r="BY8" s="422">
        <v>8</v>
      </c>
      <c r="BZ8" s="420">
        <f t="shared" si="19"/>
        <v>22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>
        <v>273</v>
      </c>
      <c r="D9" s="232">
        <v>326</v>
      </c>
      <c r="E9" s="35">
        <f t="shared" si="0"/>
        <v>599</v>
      </c>
      <c r="F9" s="234">
        <v>231</v>
      </c>
      <c r="G9" s="26"/>
      <c r="H9" s="25" t="s">
        <v>65</v>
      </c>
      <c r="I9" s="232">
        <v>875</v>
      </c>
      <c r="J9" s="232">
        <v>876</v>
      </c>
      <c r="K9" s="39">
        <f t="shared" si="1"/>
        <v>1751</v>
      </c>
      <c r="L9" s="240">
        <v>628</v>
      </c>
      <c r="M9" s="20"/>
      <c r="N9" s="25" t="s">
        <v>84</v>
      </c>
      <c r="O9" s="232">
        <v>90</v>
      </c>
      <c r="P9" s="232">
        <v>105</v>
      </c>
      <c r="Q9" s="39">
        <f t="shared" si="2"/>
        <v>195</v>
      </c>
      <c r="R9" s="234">
        <v>56</v>
      </c>
      <c r="S9" s="20"/>
      <c r="T9" s="25" t="s">
        <v>121</v>
      </c>
      <c r="U9" s="232">
        <v>35</v>
      </c>
      <c r="V9" s="232">
        <v>43</v>
      </c>
      <c r="W9" s="39">
        <f t="shared" si="3"/>
        <v>78</v>
      </c>
      <c r="X9" s="234">
        <v>57</v>
      </c>
      <c r="Y9" s="55"/>
      <c r="AA9" s="106">
        <v>4</v>
      </c>
      <c r="AB9" s="418">
        <f t="shared" si="4"/>
        <v>163</v>
      </c>
      <c r="AC9" s="419">
        <f t="shared" si="4"/>
        <v>144</v>
      </c>
      <c r="AD9" s="420">
        <f t="shared" si="4"/>
        <v>307</v>
      </c>
      <c r="AE9" s="421">
        <v>16</v>
      </c>
      <c r="AF9" s="422">
        <v>14</v>
      </c>
      <c r="AG9" s="420">
        <f t="shared" si="5"/>
        <v>30</v>
      </c>
      <c r="AH9" s="421">
        <v>19</v>
      </c>
      <c r="AI9" s="422">
        <v>16</v>
      </c>
      <c r="AJ9" s="420">
        <f t="shared" si="6"/>
        <v>35</v>
      </c>
      <c r="AK9" s="421">
        <v>14</v>
      </c>
      <c r="AL9" s="422">
        <v>9</v>
      </c>
      <c r="AM9" s="420">
        <f t="shared" si="7"/>
        <v>23</v>
      </c>
      <c r="AN9" s="421">
        <v>6</v>
      </c>
      <c r="AO9" s="422">
        <v>15</v>
      </c>
      <c r="AP9" s="420">
        <f t="shared" si="8"/>
        <v>21</v>
      </c>
      <c r="AQ9" s="421">
        <v>31</v>
      </c>
      <c r="AR9" s="422">
        <v>24</v>
      </c>
      <c r="AS9" s="420">
        <f t="shared" si="9"/>
        <v>55</v>
      </c>
      <c r="AT9" s="421">
        <v>22</v>
      </c>
      <c r="AU9" s="422">
        <v>17</v>
      </c>
      <c r="AV9" s="420">
        <f t="shared" si="10"/>
        <v>39</v>
      </c>
      <c r="AW9" s="421">
        <v>10</v>
      </c>
      <c r="AX9" s="422">
        <v>14</v>
      </c>
      <c r="AY9" s="420">
        <f t="shared" si="11"/>
        <v>24</v>
      </c>
      <c r="AZ9" s="421">
        <v>23</v>
      </c>
      <c r="BA9" s="422">
        <v>9</v>
      </c>
      <c r="BB9" s="420">
        <f t="shared" si="20"/>
        <v>32</v>
      </c>
      <c r="BC9" s="421">
        <v>8</v>
      </c>
      <c r="BD9" s="422">
        <v>7</v>
      </c>
      <c r="BE9" s="420">
        <f t="shared" si="12"/>
        <v>15</v>
      </c>
      <c r="BF9" s="421">
        <v>3</v>
      </c>
      <c r="BG9" s="422">
        <v>4</v>
      </c>
      <c r="BH9" s="420">
        <f t="shared" si="13"/>
        <v>7</v>
      </c>
      <c r="BI9" s="421"/>
      <c r="BJ9" s="422">
        <v>1</v>
      </c>
      <c r="BK9" s="420">
        <f t="shared" si="14"/>
        <v>1</v>
      </c>
      <c r="BL9" s="421"/>
      <c r="BM9" s="422">
        <v>1</v>
      </c>
      <c r="BN9" s="420">
        <f t="shared" si="15"/>
        <v>1</v>
      </c>
      <c r="BO9" s="421"/>
      <c r="BP9" s="422"/>
      <c r="BQ9" s="420">
        <f t="shared" si="16"/>
        <v>0</v>
      </c>
      <c r="BR9" s="421"/>
      <c r="BS9" s="422">
        <v>2</v>
      </c>
      <c r="BT9" s="420">
        <f t="shared" si="17"/>
        <v>2</v>
      </c>
      <c r="BU9" s="421">
        <v>2</v>
      </c>
      <c r="BV9" s="422">
        <v>4</v>
      </c>
      <c r="BW9" s="420">
        <f t="shared" si="18"/>
        <v>6</v>
      </c>
      <c r="BX9" s="421">
        <v>9</v>
      </c>
      <c r="BY9" s="422">
        <v>7</v>
      </c>
      <c r="BZ9" s="420">
        <f t="shared" si="19"/>
        <v>16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>
        <v>147</v>
      </c>
      <c r="D10" s="232">
        <v>157</v>
      </c>
      <c r="E10" s="35">
        <f>SUM(C10:D10)</f>
        <v>304</v>
      </c>
      <c r="F10" s="234">
        <v>151</v>
      </c>
      <c r="G10" s="26" t="s">
        <v>69</v>
      </c>
      <c r="H10" s="25" t="s">
        <v>70</v>
      </c>
      <c r="I10" s="232">
        <v>485</v>
      </c>
      <c r="J10" s="232">
        <v>486</v>
      </c>
      <c r="K10" s="39">
        <f t="shared" si="1"/>
        <v>971</v>
      </c>
      <c r="L10" s="240">
        <v>358</v>
      </c>
      <c r="M10" s="20"/>
      <c r="N10" s="25" t="s">
        <v>88</v>
      </c>
      <c r="O10" s="232">
        <v>52</v>
      </c>
      <c r="P10" s="232">
        <v>63</v>
      </c>
      <c r="Q10" s="39">
        <f t="shared" si="2"/>
        <v>115</v>
      </c>
      <c r="R10" s="234">
        <v>36</v>
      </c>
      <c r="S10" s="28"/>
      <c r="T10" s="27" t="s">
        <v>6</v>
      </c>
      <c r="U10" s="45">
        <f>SUM(U5:U9)</f>
        <v>213</v>
      </c>
      <c r="V10" s="45">
        <f>SUM(V5:V9)</f>
        <v>214</v>
      </c>
      <c r="W10" s="45">
        <f>SUM(W5:W9)</f>
        <v>427</v>
      </c>
      <c r="X10" s="46">
        <f>SUM(X5:X9)</f>
        <v>258</v>
      </c>
      <c r="Y10" s="55"/>
      <c r="AA10" s="110" t="str">
        <f>FIXED(AA5,0)&amp;" ～ "&amp;FIXED(AA9,0)&amp;" 小計"</f>
        <v>0 ～ 4 小計</v>
      </c>
      <c r="AB10" s="423">
        <f t="shared" si="4"/>
        <v>784</v>
      </c>
      <c r="AC10" s="424">
        <f t="shared" si="4"/>
        <v>719</v>
      </c>
      <c r="AD10" s="425">
        <f t="shared" si="4"/>
        <v>1503</v>
      </c>
      <c r="AE10" s="426">
        <v>50</v>
      </c>
      <c r="AF10" s="427">
        <v>55</v>
      </c>
      <c r="AG10" s="425">
        <f t="shared" si="5"/>
        <v>105</v>
      </c>
      <c r="AH10" s="426">
        <v>108</v>
      </c>
      <c r="AI10" s="427">
        <v>100</v>
      </c>
      <c r="AJ10" s="425">
        <f t="shared" si="6"/>
        <v>208</v>
      </c>
      <c r="AK10" s="426">
        <v>68</v>
      </c>
      <c r="AL10" s="427">
        <v>59</v>
      </c>
      <c r="AM10" s="425">
        <f t="shared" si="7"/>
        <v>127</v>
      </c>
      <c r="AN10" s="426">
        <v>46</v>
      </c>
      <c r="AO10" s="427">
        <v>44</v>
      </c>
      <c r="AP10" s="425">
        <f t="shared" si="8"/>
        <v>90</v>
      </c>
      <c r="AQ10" s="426">
        <v>173</v>
      </c>
      <c r="AR10" s="427">
        <v>115</v>
      </c>
      <c r="AS10" s="425">
        <f t="shared" si="9"/>
        <v>288</v>
      </c>
      <c r="AT10" s="426">
        <v>99</v>
      </c>
      <c r="AU10" s="427">
        <v>94</v>
      </c>
      <c r="AV10" s="425">
        <f t="shared" si="10"/>
        <v>193</v>
      </c>
      <c r="AW10" s="426">
        <v>47</v>
      </c>
      <c r="AX10" s="427">
        <v>48</v>
      </c>
      <c r="AY10" s="425">
        <f t="shared" si="11"/>
        <v>95</v>
      </c>
      <c r="AZ10" s="426">
        <v>78</v>
      </c>
      <c r="BA10" s="427">
        <v>87</v>
      </c>
      <c r="BB10" s="425">
        <f t="shared" si="20"/>
        <v>165</v>
      </c>
      <c r="BC10" s="426">
        <v>40</v>
      </c>
      <c r="BD10" s="427">
        <v>37</v>
      </c>
      <c r="BE10" s="425">
        <f t="shared" si="12"/>
        <v>77</v>
      </c>
      <c r="BF10" s="426">
        <v>15</v>
      </c>
      <c r="BG10" s="427">
        <v>18</v>
      </c>
      <c r="BH10" s="425">
        <f t="shared" si="13"/>
        <v>33</v>
      </c>
      <c r="BI10" s="426">
        <v>5</v>
      </c>
      <c r="BJ10" s="427">
        <v>7</v>
      </c>
      <c r="BK10" s="425">
        <f t="shared" si="14"/>
        <v>12</v>
      </c>
      <c r="BL10" s="426">
        <v>4</v>
      </c>
      <c r="BM10" s="427">
        <v>4</v>
      </c>
      <c r="BN10" s="425">
        <f t="shared" si="15"/>
        <v>8</v>
      </c>
      <c r="BO10" s="426"/>
      <c r="BP10" s="427">
        <v>1</v>
      </c>
      <c r="BQ10" s="425">
        <f t="shared" si="16"/>
        <v>1</v>
      </c>
      <c r="BR10" s="426">
        <v>2</v>
      </c>
      <c r="BS10" s="427">
        <v>7</v>
      </c>
      <c r="BT10" s="425">
        <f t="shared" si="17"/>
        <v>9</v>
      </c>
      <c r="BU10" s="426">
        <v>10</v>
      </c>
      <c r="BV10" s="427">
        <v>9</v>
      </c>
      <c r="BW10" s="425">
        <f t="shared" si="18"/>
        <v>19</v>
      </c>
      <c r="BX10" s="426">
        <v>39</v>
      </c>
      <c r="BY10" s="427">
        <v>34</v>
      </c>
      <c r="BZ10" s="425">
        <f t="shared" si="19"/>
        <v>73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>
        <v>241</v>
      </c>
      <c r="D11" s="232">
        <v>269</v>
      </c>
      <c r="E11" s="35">
        <f t="shared" si="0"/>
        <v>510</v>
      </c>
      <c r="F11" s="234">
        <v>220</v>
      </c>
      <c r="G11" s="26"/>
      <c r="H11" s="25" t="s">
        <v>76</v>
      </c>
      <c r="I11" s="232">
        <v>241</v>
      </c>
      <c r="J11" s="232">
        <v>212</v>
      </c>
      <c r="K11" s="39">
        <f t="shared" si="1"/>
        <v>453</v>
      </c>
      <c r="L11" s="240">
        <v>163</v>
      </c>
      <c r="M11" s="20"/>
      <c r="N11" s="25" t="s">
        <v>91</v>
      </c>
      <c r="O11" s="232">
        <v>42</v>
      </c>
      <c r="P11" s="232">
        <v>48</v>
      </c>
      <c r="Q11" s="39">
        <f t="shared" si="2"/>
        <v>90</v>
      </c>
      <c r="R11" s="234">
        <v>29</v>
      </c>
      <c r="S11" s="20"/>
      <c r="T11" s="25" t="s">
        <v>122</v>
      </c>
      <c r="U11" s="232">
        <v>43</v>
      </c>
      <c r="V11" s="232">
        <v>63</v>
      </c>
      <c r="W11" s="39">
        <f t="shared" si="3"/>
        <v>106</v>
      </c>
      <c r="X11" s="234">
        <v>46</v>
      </c>
      <c r="Y11" s="55"/>
      <c r="AA11" s="106">
        <v>5</v>
      </c>
      <c r="AB11" s="413">
        <f t="shared" si="4"/>
        <v>176</v>
      </c>
      <c r="AC11" s="414">
        <f t="shared" si="4"/>
        <v>160</v>
      </c>
      <c r="AD11" s="415">
        <f t="shared" si="4"/>
        <v>336</v>
      </c>
      <c r="AE11" s="416">
        <v>17</v>
      </c>
      <c r="AF11" s="417">
        <v>9</v>
      </c>
      <c r="AG11" s="415">
        <f t="shared" si="5"/>
        <v>26</v>
      </c>
      <c r="AH11" s="416">
        <v>20</v>
      </c>
      <c r="AI11" s="417">
        <v>22</v>
      </c>
      <c r="AJ11" s="415">
        <f t="shared" si="6"/>
        <v>42</v>
      </c>
      <c r="AK11" s="416">
        <v>17</v>
      </c>
      <c r="AL11" s="417">
        <v>15</v>
      </c>
      <c r="AM11" s="415">
        <f t="shared" si="7"/>
        <v>32</v>
      </c>
      <c r="AN11" s="416">
        <v>9</v>
      </c>
      <c r="AO11" s="417">
        <v>8</v>
      </c>
      <c r="AP11" s="415">
        <f t="shared" si="8"/>
        <v>17</v>
      </c>
      <c r="AQ11" s="416">
        <v>43</v>
      </c>
      <c r="AR11" s="417">
        <v>39</v>
      </c>
      <c r="AS11" s="415">
        <f t="shared" si="9"/>
        <v>82</v>
      </c>
      <c r="AT11" s="416">
        <v>22</v>
      </c>
      <c r="AU11" s="417">
        <v>13</v>
      </c>
      <c r="AV11" s="415">
        <f t="shared" si="10"/>
        <v>35</v>
      </c>
      <c r="AW11" s="416">
        <v>11</v>
      </c>
      <c r="AX11" s="417">
        <v>12</v>
      </c>
      <c r="AY11" s="415">
        <f t="shared" si="11"/>
        <v>23</v>
      </c>
      <c r="AZ11" s="416">
        <v>12</v>
      </c>
      <c r="BA11" s="417">
        <v>19</v>
      </c>
      <c r="BB11" s="415">
        <f t="shared" si="20"/>
        <v>31</v>
      </c>
      <c r="BC11" s="416">
        <v>10</v>
      </c>
      <c r="BD11" s="417">
        <v>10</v>
      </c>
      <c r="BE11" s="415">
        <f t="shared" si="12"/>
        <v>20</v>
      </c>
      <c r="BF11" s="416">
        <v>4</v>
      </c>
      <c r="BG11" s="417">
        <v>1</v>
      </c>
      <c r="BH11" s="415">
        <f t="shared" si="13"/>
        <v>5</v>
      </c>
      <c r="BI11" s="416">
        <v>1</v>
      </c>
      <c r="BJ11" s="417"/>
      <c r="BK11" s="415">
        <f t="shared" si="14"/>
        <v>1</v>
      </c>
      <c r="BL11" s="416"/>
      <c r="BM11" s="417"/>
      <c r="BN11" s="415">
        <f t="shared" si="15"/>
        <v>0</v>
      </c>
      <c r="BO11" s="416"/>
      <c r="BP11" s="417"/>
      <c r="BQ11" s="415">
        <f t="shared" si="16"/>
        <v>0</v>
      </c>
      <c r="BR11" s="416">
        <v>1</v>
      </c>
      <c r="BS11" s="417">
        <v>2</v>
      </c>
      <c r="BT11" s="415">
        <f t="shared" si="17"/>
        <v>3</v>
      </c>
      <c r="BU11" s="416"/>
      <c r="BV11" s="417">
        <v>3</v>
      </c>
      <c r="BW11" s="415">
        <f t="shared" si="18"/>
        <v>3</v>
      </c>
      <c r="BX11" s="416">
        <v>9</v>
      </c>
      <c r="BY11" s="417">
        <v>7</v>
      </c>
      <c r="BZ11" s="415">
        <f t="shared" si="19"/>
        <v>16</v>
      </c>
      <c r="CA11" s="198"/>
      <c r="CB11" s="198"/>
      <c r="CC11" s="198"/>
    </row>
    <row r="12" spans="1:81" ht="17.25" customHeight="1" x14ac:dyDescent="0.15">
      <c r="A12" s="20"/>
      <c r="B12" s="484" t="s">
        <v>6</v>
      </c>
      <c r="C12" s="43">
        <f>SUM(C5:C11)</f>
        <v>1884</v>
      </c>
      <c r="D12" s="43">
        <f>SUM(D5:D11)</f>
        <v>2007</v>
      </c>
      <c r="E12" s="43">
        <f>SUM(E5:E11)</f>
        <v>3891</v>
      </c>
      <c r="F12" s="44">
        <f>SUM(F5:F11)</f>
        <v>1542</v>
      </c>
      <c r="G12" s="26"/>
      <c r="H12" s="25" t="s">
        <v>80</v>
      </c>
      <c r="I12" s="232">
        <v>63</v>
      </c>
      <c r="J12" s="232">
        <v>52</v>
      </c>
      <c r="K12" s="39">
        <f t="shared" si="1"/>
        <v>115</v>
      </c>
      <c r="L12" s="240">
        <v>36</v>
      </c>
      <c r="M12" s="20"/>
      <c r="N12" s="25" t="s">
        <v>95</v>
      </c>
      <c r="O12" s="232">
        <v>256</v>
      </c>
      <c r="P12" s="232">
        <v>243</v>
      </c>
      <c r="Q12" s="39">
        <f t="shared" si="2"/>
        <v>499</v>
      </c>
      <c r="R12" s="234">
        <v>175</v>
      </c>
      <c r="S12" s="20" t="s">
        <v>160</v>
      </c>
      <c r="T12" s="25" t="s">
        <v>123</v>
      </c>
      <c r="U12" s="232">
        <v>55</v>
      </c>
      <c r="V12" s="232">
        <v>55</v>
      </c>
      <c r="W12" s="39">
        <f t="shared" si="3"/>
        <v>110</v>
      </c>
      <c r="X12" s="234">
        <v>49</v>
      </c>
      <c r="Y12" s="55"/>
      <c r="AA12" s="106">
        <v>6</v>
      </c>
      <c r="AB12" s="418">
        <f t="shared" si="4"/>
        <v>166</v>
      </c>
      <c r="AC12" s="419">
        <f t="shared" si="4"/>
        <v>153</v>
      </c>
      <c r="AD12" s="420">
        <f t="shared" si="4"/>
        <v>319</v>
      </c>
      <c r="AE12" s="421">
        <v>14</v>
      </c>
      <c r="AF12" s="422">
        <v>7</v>
      </c>
      <c r="AG12" s="420">
        <f>+AE12+AF12</f>
        <v>21</v>
      </c>
      <c r="AH12" s="421">
        <v>20</v>
      </c>
      <c r="AI12" s="422">
        <v>29</v>
      </c>
      <c r="AJ12" s="420">
        <f t="shared" si="6"/>
        <v>49</v>
      </c>
      <c r="AK12" s="421">
        <v>16</v>
      </c>
      <c r="AL12" s="422">
        <v>15</v>
      </c>
      <c r="AM12" s="420">
        <f t="shared" si="7"/>
        <v>31</v>
      </c>
      <c r="AN12" s="421">
        <v>7</v>
      </c>
      <c r="AO12" s="422">
        <v>8</v>
      </c>
      <c r="AP12" s="420">
        <f t="shared" si="8"/>
        <v>15</v>
      </c>
      <c r="AQ12" s="421">
        <v>32</v>
      </c>
      <c r="AR12" s="422">
        <v>24</v>
      </c>
      <c r="AS12" s="420">
        <f t="shared" si="9"/>
        <v>56</v>
      </c>
      <c r="AT12" s="421">
        <v>16</v>
      </c>
      <c r="AU12" s="422">
        <v>24</v>
      </c>
      <c r="AV12" s="420">
        <f t="shared" si="10"/>
        <v>40</v>
      </c>
      <c r="AW12" s="421">
        <v>14</v>
      </c>
      <c r="AX12" s="422">
        <v>8</v>
      </c>
      <c r="AY12" s="420">
        <f t="shared" si="11"/>
        <v>22</v>
      </c>
      <c r="AZ12" s="421">
        <v>13</v>
      </c>
      <c r="BA12" s="422">
        <v>15</v>
      </c>
      <c r="BB12" s="420">
        <f t="shared" si="20"/>
        <v>28</v>
      </c>
      <c r="BC12" s="421">
        <v>13</v>
      </c>
      <c r="BD12" s="422">
        <v>14</v>
      </c>
      <c r="BE12" s="420">
        <f t="shared" si="12"/>
        <v>27</v>
      </c>
      <c r="BF12" s="421">
        <v>2</v>
      </c>
      <c r="BG12" s="422">
        <v>2</v>
      </c>
      <c r="BH12" s="420">
        <f t="shared" si="13"/>
        <v>4</v>
      </c>
      <c r="BI12" s="421"/>
      <c r="BJ12" s="422"/>
      <c r="BK12" s="420">
        <f t="shared" si="14"/>
        <v>0</v>
      </c>
      <c r="BL12" s="421">
        <v>1</v>
      </c>
      <c r="BM12" s="422"/>
      <c r="BN12" s="420">
        <f t="shared" si="15"/>
        <v>1</v>
      </c>
      <c r="BO12" s="421"/>
      <c r="BP12" s="422"/>
      <c r="BQ12" s="420">
        <f t="shared" si="16"/>
        <v>0</v>
      </c>
      <c r="BR12" s="421">
        <v>3</v>
      </c>
      <c r="BS12" s="422">
        <v>1</v>
      </c>
      <c r="BT12" s="420">
        <f t="shared" si="17"/>
        <v>4</v>
      </c>
      <c r="BU12" s="421">
        <v>4</v>
      </c>
      <c r="BV12" s="422">
        <v>1</v>
      </c>
      <c r="BW12" s="420">
        <f t="shared" si="18"/>
        <v>5</v>
      </c>
      <c r="BX12" s="421">
        <v>11</v>
      </c>
      <c r="BY12" s="422">
        <v>5</v>
      </c>
      <c r="BZ12" s="420">
        <f t="shared" si="19"/>
        <v>16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>
        <v>311</v>
      </c>
      <c r="D13" s="235">
        <v>303</v>
      </c>
      <c r="E13" s="37">
        <f>SUM(C13:D13)</f>
        <v>614</v>
      </c>
      <c r="F13" s="237">
        <v>215</v>
      </c>
      <c r="G13" s="26"/>
      <c r="H13" s="25" t="s">
        <v>83</v>
      </c>
      <c r="I13" s="232">
        <v>130</v>
      </c>
      <c r="J13" s="232">
        <v>122</v>
      </c>
      <c r="K13" s="39">
        <f t="shared" si="1"/>
        <v>252</v>
      </c>
      <c r="L13" s="240">
        <v>79</v>
      </c>
      <c r="M13" s="20"/>
      <c r="N13" s="25" t="s">
        <v>101</v>
      </c>
      <c r="O13" s="232">
        <v>123</v>
      </c>
      <c r="P13" s="232">
        <v>121</v>
      </c>
      <c r="Q13" s="39">
        <f t="shared" si="2"/>
        <v>244</v>
      </c>
      <c r="R13" s="234">
        <v>68</v>
      </c>
      <c r="S13" s="20"/>
      <c r="T13" s="25" t="s">
        <v>124</v>
      </c>
      <c r="U13" s="232">
        <v>27</v>
      </c>
      <c r="V13" s="232">
        <v>32</v>
      </c>
      <c r="W13" s="39">
        <f t="shared" si="3"/>
        <v>59</v>
      </c>
      <c r="X13" s="234">
        <v>30</v>
      </c>
      <c r="Y13" s="55"/>
      <c r="AA13" s="106">
        <v>7</v>
      </c>
      <c r="AB13" s="418">
        <f t="shared" si="4"/>
        <v>193</v>
      </c>
      <c r="AC13" s="419">
        <f t="shared" si="4"/>
        <v>153</v>
      </c>
      <c r="AD13" s="420">
        <f t="shared" si="4"/>
        <v>346</v>
      </c>
      <c r="AE13" s="421">
        <v>10</v>
      </c>
      <c r="AF13" s="422">
        <v>9</v>
      </c>
      <c r="AG13" s="420">
        <f t="shared" si="5"/>
        <v>19</v>
      </c>
      <c r="AH13" s="421">
        <v>27</v>
      </c>
      <c r="AI13" s="422">
        <v>19</v>
      </c>
      <c r="AJ13" s="420">
        <f t="shared" si="6"/>
        <v>46</v>
      </c>
      <c r="AK13" s="421">
        <v>15</v>
      </c>
      <c r="AL13" s="422">
        <v>17</v>
      </c>
      <c r="AM13" s="420">
        <f t="shared" si="7"/>
        <v>32</v>
      </c>
      <c r="AN13" s="421">
        <v>10</v>
      </c>
      <c r="AO13" s="422">
        <v>15</v>
      </c>
      <c r="AP13" s="420">
        <f t="shared" si="8"/>
        <v>25</v>
      </c>
      <c r="AQ13" s="421">
        <v>36</v>
      </c>
      <c r="AR13" s="422">
        <v>22</v>
      </c>
      <c r="AS13" s="420">
        <f t="shared" si="9"/>
        <v>58</v>
      </c>
      <c r="AT13" s="421">
        <v>21</v>
      </c>
      <c r="AU13" s="422">
        <v>23</v>
      </c>
      <c r="AV13" s="420">
        <f t="shared" si="10"/>
        <v>44</v>
      </c>
      <c r="AW13" s="421">
        <v>15</v>
      </c>
      <c r="AX13" s="422">
        <v>6</v>
      </c>
      <c r="AY13" s="420">
        <f t="shared" si="11"/>
        <v>21</v>
      </c>
      <c r="AZ13" s="421">
        <v>24</v>
      </c>
      <c r="BA13" s="422">
        <v>17</v>
      </c>
      <c r="BB13" s="420">
        <f t="shared" si="20"/>
        <v>41</v>
      </c>
      <c r="BC13" s="421">
        <v>9</v>
      </c>
      <c r="BD13" s="422">
        <v>5</v>
      </c>
      <c r="BE13" s="420">
        <f t="shared" si="12"/>
        <v>14</v>
      </c>
      <c r="BF13" s="421">
        <v>3</v>
      </c>
      <c r="BG13" s="422">
        <v>7</v>
      </c>
      <c r="BH13" s="420">
        <f t="shared" si="13"/>
        <v>10</v>
      </c>
      <c r="BI13" s="421"/>
      <c r="BJ13" s="422">
        <v>1</v>
      </c>
      <c r="BK13" s="420">
        <f t="shared" si="14"/>
        <v>1</v>
      </c>
      <c r="BL13" s="421"/>
      <c r="BM13" s="422">
        <v>1</v>
      </c>
      <c r="BN13" s="420">
        <f t="shared" si="15"/>
        <v>1</v>
      </c>
      <c r="BO13" s="421">
        <v>1</v>
      </c>
      <c r="BP13" s="422"/>
      <c r="BQ13" s="420">
        <f t="shared" si="16"/>
        <v>1</v>
      </c>
      <c r="BR13" s="421">
        <v>2</v>
      </c>
      <c r="BS13" s="422">
        <v>2</v>
      </c>
      <c r="BT13" s="420">
        <f t="shared" si="17"/>
        <v>4</v>
      </c>
      <c r="BU13" s="421">
        <v>4</v>
      </c>
      <c r="BV13" s="422">
        <v>1</v>
      </c>
      <c r="BW13" s="420">
        <f t="shared" si="18"/>
        <v>5</v>
      </c>
      <c r="BX13" s="421">
        <v>16</v>
      </c>
      <c r="BY13" s="422">
        <v>8</v>
      </c>
      <c r="BZ13" s="420">
        <f t="shared" si="19"/>
        <v>24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>
        <v>341</v>
      </c>
      <c r="D14" s="232">
        <v>350</v>
      </c>
      <c r="E14" s="39">
        <f>SUM(C14:D14)</f>
        <v>691</v>
      </c>
      <c r="F14" s="234">
        <v>262</v>
      </c>
      <c r="G14" s="26"/>
      <c r="H14" s="25" t="s">
        <v>87</v>
      </c>
      <c r="I14" s="232">
        <v>132</v>
      </c>
      <c r="J14" s="232">
        <v>126</v>
      </c>
      <c r="K14" s="39">
        <f t="shared" si="1"/>
        <v>258</v>
      </c>
      <c r="L14" s="240">
        <v>82</v>
      </c>
      <c r="M14" s="20"/>
      <c r="N14" s="25" t="s">
        <v>113</v>
      </c>
      <c r="O14" s="232">
        <v>35</v>
      </c>
      <c r="P14" s="232">
        <v>43</v>
      </c>
      <c r="Q14" s="39">
        <f t="shared" si="2"/>
        <v>78</v>
      </c>
      <c r="R14" s="234">
        <v>29</v>
      </c>
      <c r="S14" s="20" t="s">
        <v>161</v>
      </c>
      <c r="T14" s="25" t="s">
        <v>125</v>
      </c>
      <c r="U14" s="232">
        <v>55</v>
      </c>
      <c r="V14" s="232">
        <v>65</v>
      </c>
      <c r="W14" s="39">
        <f t="shared" si="3"/>
        <v>120</v>
      </c>
      <c r="X14" s="234">
        <v>53</v>
      </c>
      <c r="Y14" s="55"/>
      <c r="AA14" s="106">
        <v>8</v>
      </c>
      <c r="AB14" s="418">
        <f t="shared" si="4"/>
        <v>180</v>
      </c>
      <c r="AC14" s="419">
        <f t="shared" si="4"/>
        <v>178</v>
      </c>
      <c r="AD14" s="420">
        <f t="shared" si="4"/>
        <v>358</v>
      </c>
      <c r="AE14" s="421">
        <v>15</v>
      </c>
      <c r="AF14" s="422">
        <v>11</v>
      </c>
      <c r="AG14" s="420">
        <f t="shared" si="5"/>
        <v>26</v>
      </c>
      <c r="AH14" s="421">
        <v>26</v>
      </c>
      <c r="AI14" s="422">
        <v>20</v>
      </c>
      <c r="AJ14" s="420">
        <f t="shared" si="6"/>
        <v>46</v>
      </c>
      <c r="AK14" s="421">
        <v>16</v>
      </c>
      <c r="AL14" s="422">
        <v>14</v>
      </c>
      <c r="AM14" s="420">
        <f t="shared" si="7"/>
        <v>30</v>
      </c>
      <c r="AN14" s="421">
        <v>12</v>
      </c>
      <c r="AO14" s="422">
        <v>12</v>
      </c>
      <c r="AP14" s="420">
        <f t="shared" si="8"/>
        <v>24</v>
      </c>
      <c r="AQ14" s="421">
        <v>36</v>
      </c>
      <c r="AR14" s="422">
        <v>24</v>
      </c>
      <c r="AS14" s="420">
        <f t="shared" si="9"/>
        <v>60</v>
      </c>
      <c r="AT14" s="421">
        <v>21</v>
      </c>
      <c r="AU14" s="422">
        <v>28</v>
      </c>
      <c r="AV14" s="420">
        <f t="shared" si="10"/>
        <v>49</v>
      </c>
      <c r="AW14" s="421">
        <v>12</v>
      </c>
      <c r="AX14" s="422">
        <v>13</v>
      </c>
      <c r="AY14" s="420">
        <f t="shared" si="11"/>
        <v>25</v>
      </c>
      <c r="AZ14" s="421">
        <v>11</v>
      </c>
      <c r="BA14" s="422">
        <v>22</v>
      </c>
      <c r="BB14" s="420">
        <f t="shared" si="20"/>
        <v>33</v>
      </c>
      <c r="BC14" s="421">
        <v>10</v>
      </c>
      <c r="BD14" s="422">
        <v>9</v>
      </c>
      <c r="BE14" s="420">
        <f t="shared" si="12"/>
        <v>19</v>
      </c>
      <c r="BF14" s="421">
        <v>4</v>
      </c>
      <c r="BG14" s="422">
        <v>5</v>
      </c>
      <c r="BH14" s="420">
        <f t="shared" si="13"/>
        <v>9</v>
      </c>
      <c r="BI14" s="421">
        <v>1</v>
      </c>
      <c r="BJ14" s="422">
        <v>4</v>
      </c>
      <c r="BK14" s="420">
        <f t="shared" si="14"/>
        <v>5</v>
      </c>
      <c r="BL14" s="421">
        <v>2</v>
      </c>
      <c r="BM14" s="422"/>
      <c r="BN14" s="420">
        <f t="shared" si="15"/>
        <v>2</v>
      </c>
      <c r="BO14" s="421">
        <v>1</v>
      </c>
      <c r="BP14" s="422"/>
      <c r="BQ14" s="420">
        <f t="shared" si="16"/>
        <v>1</v>
      </c>
      <c r="BR14" s="421">
        <v>1</v>
      </c>
      <c r="BS14" s="422">
        <v>2</v>
      </c>
      <c r="BT14" s="420">
        <f t="shared" si="17"/>
        <v>3</v>
      </c>
      <c r="BU14" s="421">
        <v>2</v>
      </c>
      <c r="BV14" s="422">
        <v>4</v>
      </c>
      <c r="BW14" s="420">
        <f t="shared" si="18"/>
        <v>6</v>
      </c>
      <c r="BX14" s="421">
        <v>10</v>
      </c>
      <c r="BY14" s="422">
        <v>10</v>
      </c>
      <c r="BZ14" s="420">
        <f t="shared" si="19"/>
        <v>20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>
        <v>176</v>
      </c>
      <c r="D15" s="232">
        <v>200</v>
      </c>
      <c r="E15" s="39">
        <f t="shared" ref="E15:E28" si="21">SUM(C15:D15)</f>
        <v>376</v>
      </c>
      <c r="F15" s="234">
        <v>142</v>
      </c>
      <c r="G15" s="28"/>
      <c r="H15" s="27" t="s">
        <v>6</v>
      </c>
      <c r="I15" s="45">
        <f>SUM(I5:I14)</f>
        <v>3111</v>
      </c>
      <c r="J15" s="45">
        <f>SUM(J5:J14)</f>
        <v>3096</v>
      </c>
      <c r="K15" s="45">
        <f>SUM(K5:K14)</f>
        <v>6207</v>
      </c>
      <c r="L15" s="45">
        <f>SUM(L5:L14)</f>
        <v>2200</v>
      </c>
      <c r="M15" s="20"/>
      <c r="N15" s="25" t="s">
        <v>108</v>
      </c>
      <c r="O15" s="232">
        <v>110</v>
      </c>
      <c r="P15" s="232">
        <v>112</v>
      </c>
      <c r="Q15" s="39">
        <f t="shared" si="2"/>
        <v>222</v>
      </c>
      <c r="R15" s="234">
        <v>80</v>
      </c>
      <c r="S15" s="20"/>
      <c r="T15" s="25" t="s">
        <v>126</v>
      </c>
      <c r="U15" s="232">
        <v>25</v>
      </c>
      <c r="V15" s="232">
        <v>35</v>
      </c>
      <c r="W15" s="39">
        <f t="shared" si="3"/>
        <v>60</v>
      </c>
      <c r="X15" s="234">
        <v>28</v>
      </c>
      <c r="Y15" s="55"/>
      <c r="AA15" s="106">
        <v>9</v>
      </c>
      <c r="AB15" s="418">
        <f t="shared" si="4"/>
        <v>171</v>
      </c>
      <c r="AC15" s="419">
        <f t="shared" si="4"/>
        <v>198</v>
      </c>
      <c r="AD15" s="420">
        <f t="shared" si="4"/>
        <v>369</v>
      </c>
      <c r="AE15" s="421">
        <v>13</v>
      </c>
      <c r="AF15" s="422">
        <v>11</v>
      </c>
      <c r="AG15" s="420">
        <f t="shared" si="5"/>
        <v>24</v>
      </c>
      <c r="AH15" s="421">
        <v>31</v>
      </c>
      <c r="AI15" s="422">
        <v>25</v>
      </c>
      <c r="AJ15" s="420">
        <f t="shared" si="6"/>
        <v>56</v>
      </c>
      <c r="AK15" s="421">
        <v>16</v>
      </c>
      <c r="AL15" s="422">
        <v>24</v>
      </c>
      <c r="AM15" s="420">
        <f t="shared" si="7"/>
        <v>40</v>
      </c>
      <c r="AN15" s="421">
        <v>6</v>
      </c>
      <c r="AO15" s="422">
        <v>13</v>
      </c>
      <c r="AP15" s="420">
        <f t="shared" si="8"/>
        <v>19</v>
      </c>
      <c r="AQ15" s="421">
        <v>36</v>
      </c>
      <c r="AR15" s="422">
        <v>37</v>
      </c>
      <c r="AS15" s="420">
        <f t="shared" si="9"/>
        <v>73</v>
      </c>
      <c r="AT15" s="421">
        <v>19</v>
      </c>
      <c r="AU15" s="422">
        <v>19</v>
      </c>
      <c r="AV15" s="420">
        <f t="shared" si="10"/>
        <v>38</v>
      </c>
      <c r="AW15" s="421">
        <v>14</v>
      </c>
      <c r="AX15" s="422">
        <v>17</v>
      </c>
      <c r="AY15" s="420">
        <f t="shared" si="11"/>
        <v>31</v>
      </c>
      <c r="AZ15" s="421">
        <v>10</v>
      </c>
      <c r="BA15" s="422">
        <v>13</v>
      </c>
      <c r="BB15" s="420">
        <f t="shared" si="20"/>
        <v>23</v>
      </c>
      <c r="BC15" s="421">
        <v>8</v>
      </c>
      <c r="BD15" s="422">
        <v>8</v>
      </c>
      <c r="BE15" s="420">
        <f t="shared" si="12"/>
        <v>16</v>
      </c>
      <c r="BF15" s="421">
        <v>5</v>
      </c>
      <c r="BG15" s="422">
        <v>3</v>
      </c>
      <c r="BH15" s="420">
        <f t="shared" si="13"/>
        <v>8</v>
      </c>
      <c r="BI15" s="421">
        <v>1</v>
      </c>
      <c r="BJ15" s="422">
        <v>1</v>
      </c>
      <c r="BK15" s="420">
        <f t="shared" si="14"/>
        <v>2</v>
      </c>
      <c r="BL15" s="421"/>
      <c r="BM15" s="422">
        <v>3</v>
      </c>
      <c r="BN15" s="420">
        <f t="shared" si="15"/>
        <v>3</v>
      </c>
      <c r="BO15" s="421"/>
      <c r="BP15" s="422"/>
      <c r="BQ15" s="420">
        <f t="shared" si="16"/>
        <v>0</v>
      </c>
      <c r="BR15" s="421"/>
      <c r="BS15" s="422">
        <v>2</v>
      </c>
      <c r="BT15" s="420">
        <f t="shared" si="17"/>
        <v>2</v>
      </c>
      <c r="BU15" s="421">
        <v>2</v>
      </c>
      <c r="BV15" s="422">
        <v>3</v>
      </c>
      <c r="BW15" s="420">
        <f t="shared" si="18"/>
        <v>5</v>
      </c>
      <c r="BX15" s="421">
        <v>10</v>
      </c>
      <c r="BY15" s="422">
        <v>19</v>
      </c>
      <c r="BZ15" s="420">
        <f t="shared" si="19"/>
        <v>29</v>
      </c>
      <c r="CA15" s="198"/>
      <c r="CB15" s="198"/>
      <c r="CC15" s="198"/>
    </row>
    <row r="16" spans="1:81" ht="17.25" customHeight="1" x14ac:dyDescent="0.15">
      <c r="A16" s="20" t="s">
        <v>89</v>
      </c>
      <c r="B16" s="482" t="s">
        <v>64</v>
      </c>
      <c r="C16" s="90">
        <v>819</v>
      </c>
      <c r="D16" s="90">
        <v>807</v>
      </c>
      <c r="E16" s="39">
        <f t="shared" si="21"/>
        <v>1626</v>
      </c>
      <c r="F16" s="92">
        <v>632</v>
      </c>
      <c r="G16" s="26"/>
      <c r="H16" s="483" t="s">
        <v>94</v>
      </c>
      <c r="I16" s="231">
        <v>135</v>
      </c>
      <c r="J16" s="231">
        <v>162</v>
      </c>
      <c r="K16" s="35">
        <f t="shared" ref="K16" si="22">SUM(I16:J16)</f>
        <v>297</v>
      </c>
      <c r="L16" s="239">
        <v>118</v>
      </c>
      <c r="M16" s="20"/>
      <c r="N16" s="25" t="s">
        <v>1</v>
      </c>
      <c r="O16" s="232">
        <v>100</v>
      </c>
      <c r="P16" s="232">
        <v>110</v>
      </c>
      <c r="Q16" s="39">
        <f t="shared" si="2"/>
        <v>210</v>
      </c>
      <c r="R16" s="234">
        <v>62</v>
      </c>
      <c r="S16" s="28"/>
      <c r="T16" s="27" t="s">
        <v>6</v>
      </c>
      <c r="U16" s="45">
        <f>SUM(U11:U15)</f>
        <v>205</v>
      </c>
      <c r="V16" s="45">
        <f>SUM(V11:V15)</f>
        <v>250</v>
      </c>
      <c r="W16" s="45">
        <f>SUM(W11:W15)</f>
        <v>455</v>
      </c>
      <c r="X16" s="46">
        <f>SUM(X11:X15)</f>
        <v>206</v>
      </c>
      <c r="Y16" s="55"/>
      <c r="AA16" s="110" t="str">
        <f>FIXED(AA11,0)&amp;" ～ "&amp;FIXED(AA15,0)&amp;" 小計"</f>
        <v>5 ～ 9 小計</v>
      </c>
      <c r="AB16" s="423">
        <f t="shared" si="4"/>
        <v>886</v>
      </c>
      <c r="AC16" s="424">
        <f t="shared" si="4"/>
        <v>842</v>
      </c>
      <c r="AD16" s="425">
        <f t="shared" si="4"/>
        <v>1728</v>
      </c>
      <c r="AE16" s="423">
        <v>69</v>
      </c>
      <c r="AF16" s="424">
        <v>47</v>
      </c>
      <c r="AG16" s="425">
        <f t="shared" si="5"/>
        <v>116</v>
      </c>
      <c r="AH16" s="423">
        <v>124</v>
      </c>
      <c r="AI16" s="424">
        <v>115</v>
      </c>
      <c r="AJ16" s="425">
        <f t="shared" si="6"/>
        <v>239</v>
      </c>
      <c r="AK16" s="423">
        <v>80</v>
      </c>
      <c r="AL16" s="424">
        <v>85</v>
      </c>
      <c r="AM16" s="425">
        <f t="shared" si="7"/>
        <v>165</v>
      </c>
      <c r="AN16" s="423">
        <v>44</v>
      </c>
      <c r="AO16" s="424">
        <v>56</v>
      </c>
      <c r="AP16" s="425">
        <f t="shared" si="8"/>
        <v>100</v>
      </c>
      <c r="AQ16" s="423">
        <v>183</v>
      </c>
      <c r="AR16" s="424">
        <v>146</v>
      </c>
      <c r="AS16" s="425">
        <f t="shared" si="9"/>
        <v>329</v>
      </c>
      <c r="AT16" s="423">
        <v>99</v>
      </c>
      <c r="AU16" s="424">
        <v>107</v>
      </c>
      <c r="AV16" s="425">
        <f t="shared" si="10"/>
        <v>206</v>
      </c>
      <c r="AW16" s="423">
        <v>66</v>
      </c>
      <c r="AX16" s="424">
        <v>56</v>
      </c>
      <c r="AY16" s="425">
        <f t="shared" si="11"/>
        <v>122</v>
      </c>
      <c r="AZ16" s="423">
        <v>70</v>
      </c>
      <c r="BA16" s="424">
        <v>86</v>
      </c>
      <c r="BB16" s="425">
        <f t="shared" si="20"/>
        <v>156</v>
      </c>
      <c r="BC16" s="423">
        <v>50</v>
      </c>
      <c r="BD16" s="424">
        <v>46</v>
      </c>
      <c r="BE16" s="425">
        <f t="shared" si="12"/>
        <v>96</v>
      </c>
      <c r="BF16" s="423">
        <v>18</v>
      </c>
      <c r="BG16" s="424">
        <v>18</v>
      </c>
      <c r="BH16" s="425">
        <f t="shared" si="13"/>
        <v>36</v>
      </c>
      <c r="BI16" s="426">
        <v>3</v>
      </c>
      <c r="BJ16" s="424">
        <v>6</v>
      </c>
      <c r="BK16" s="425">
        <f>+BI16+BJ16</f>
        <v>9</v>
      </c>
      <c r="BL16" s="423">
        <v>3</v>
      </c>
      <c r="BM16" s="427">
        <v>4</v>
      </c>
      <c r="BN16" s="425">
        <f t="shared" si="15"/>
        <v>7</v>
      </c>
      <c r="BO16" s="423">
        <v>2</v>
      </c>
      <c r="BP16" s="424"/>
      <c r="BQ16" s="425">
        <f t="shared" si="16"/>
        <v>2</v>
      </c>
      <c r="BR16" s="423">
        <v>7</v>
      </c>
      <c r="BS16" s="424">
        <v>9</v>
      </c>
      <c r="BT16" s="425">
        <f t="shared" si="17"/>
        <v>16</v>
      </c>
      <c r="BU16" s="426">
        <v>12</v>
      </c>
      <c r="BV16" s="427">
        <v>12</v>
      </c>
      <c r="BW16" s="425">
        <f t="shared" si="18"/>
        <v>24</v>
      </c>
      <c r="BX16" s="423">
        <v>56</v>
      </c>
      <c r="BY16" s="424">
        <v>49</v>
      </c>
      <c r="BZ16" s="425">
        <f t="shared" si="19"/>
        <v>105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>
        <v>441</v>
      </c>
      <c r="D17" s="236">
        <v>440</v>
      </c>
      <c r="E17" s="39">
        <f t="shared" si="21"/>
        <v>881</v>
      </c>
      <c r="F17" s="238">
        <v>337</v>
      </c>
      <c r="G17" s="26" t="s">
        <v>99</v>
      </c>
      <c r="H17" s="25" t="s">
        <v>100</v>
      </c>
      <c r="I17" s="232">
        <v>212</v>
      </c>
      <c r="J17" s="232">
        <v>216</v>
      </c>
      <c r="K17" s="39">
        <f>SUM(I17:J17)</f>
        <v>428</v>
      </c>
      <c r="L17" s="240">
        <v>162</v>
      </c>
      <c r="M17" s="28"/>
      <c r="N17" s="27" t="s">
        <v>6</v>
      </c>
      <c r="O17" s="45">
        <f>SUM(O5:O16)</f>
        <v>1601</v>
      </c>
      <c r="P17" s="45">
        <f>SUM(P5:P16)</f>
        <v>1717</v>
      </c>
      <c r="Q17" s="45">
        <f>SUM(Q5:Q16)</f>
        <v>3318</v>
      </c>
      <c r="R17" s="46">
        <f>SUM(R5:R16)</f>
        <v>1165</v>
      </c>
      <c r="S17" s="20" t="s">
        <v>162</v>
      </c>
      <c r="T17" s="25" t="s">
        <v>151</v>
      </c>
      <c r="U17" s="232">
        <v>50</v>
      </c>
      <c r="V17" s="232">
        <v>66</v>
      </c>
      <c r="W17" s="39">
        <f t="shared" si="3"/>
        <v>116</v>
      </c>
      <c r="X17" s="234">
        <v>53</v>
      </c>
      <c r="Y17" s="55"/>
      <c r="AA17" s="106">
        <v>10</v>
      </c>
      <c r="AB17" s="413">
        <f t="shared" si="4"/>
        <v>190</v>
      </c>
      <c r="AC17" s="414">
        <f t="shared" si="4"/>
        <v>186</v>
      </c>
      <c r="AD17" s="415">
        <f t="shared" si="4"/>
        <v>376</v>
      </c>
      <c r="AE17" s="416">
        <v>19</v>
      </c>
      <c r="AF17" s="417">
        <v>15</v>
      </c>
      <c r="AG17" s="415">
        <f t="shared" si="5"/>
        <v>34</v>
      </c>
      <c r="AH17" s="416">
        <v>28</v>
      </c>
      <c r="AI17" s="417">
        <v>19</v>
      </c>
      <c r="AJ17" s="415">
        <f t="shared" si="6"/>
        <v>47</v>
      </c>
      <c r="AK17" s="416">
        <v>14</v>
      </c>
      <c r="AL17" s="417">
        <v>16</v>
      </c>
      <c r="AM17" s="415">
        <f t="shared" si="7"/>
        <v>30</v>
      </c>
      <c r="AN17" s="416">
        <v>11</v>
      </c>
      <c r="AO17" s="417">
        <v>17</v>
      </c>
      <c r="AP17" s="415">
        <f t="shared" si="8"/>
        <v>28</v>
      </c>
      <c r="AQ17" s="416">
        <v>30</v>
      </c>
      <c r="AR17" s="417">
        <v>34</v>
      </c>
      <c r="AS17" s="415">
        <f t="shared" si="9"/>
        <v>64</v>
      </c>
      <c r="AT17" s="416">
        <v>20</v>
      </c>
      <c r="AU17" s="417">
        <v>23</v>
      </c>
      <c r="AV17" s="415">
        <f t="shared" si="10"/>
        <v>43</v>
      </c>
      <c r="AW17" s="416">
        <v>9</v>
      </c>
      <c r="AX17" s="417">
        <v>14</v>
      </c>
      <c r="AY17" s="415">
        <f t="shared" si="11"/>
        <v>23</v>
      </c>
      <c r="AZ17" s="416">
        <v>23</v>
      </c>
      <c r="BA17" s="417">
        <v>13</v>
      </c>
      <c r="BB17" s="415">
        <f t="shared" si="20"/>
        <v>36</v>
      </c>
      <c r="BC17" s="416">
        <v>8</v>
      </c>
      <c r="BD17" s="417">
        <v>9</v>
      </c>
      <c r="BE17" s="415">
        <f t="shared" si="12"/>
        <v>17</v>
      </c>
      <c r="BF17" s="416">
        <v>5</v>
      </c>
      <c r="BG17" s="417">
        <v>3</v>
      </c>
      <c r="BH17" s="415">
        <f t="shared" si="13"/>
        <v>8</v>
      </c>
      <c r="BI17" s="416">
        <v>2</v>
      </c>
      <c r="BJ17" s="417"/>
      <c r="BK17" s="415">
        <f t="shared" si="14"/>
        <v>2</v>
      </c>
      <c r="BL17" s="416">
        <v>1</v>
      </c>
      <c r="BM17" s="417">
        <v>1</v>
      </c>
      <c r="BN17" s="415">
        <f t="shared" si="15"/>
        <v>2</v>
      </c>
      <c r="BO17" s="416">
        <v>1</v>
      </c>
      <c r="BP17" s="417"/>
      <c r="BQ17" s="415">
        <f t="shared" si="16"/>
        <v>1</v>
      </c>
      <c r="BR17" s="416">
        <v>1</v>
      </c>
      <c r="BS17" s="417">
        <v>1</v>
      </c>
      <c r="BT17" s="415">
        <f t="shared" si="17"/>
        <v>2</v>
      </c>
      <c r="BU17" s="416">
        <v>3</v>
      </c>
      <c r="BV17" s="417">
        <v>2</v>
      </c>
      <c r="BW17" s="415">
        <f t="shared" si="18"/>
        <v>5</v>
      </c>
      <c r="BX17" s="416">
        <v>15</v>
      </c>
      <c r="BY17" s="417">
        <v>19</v>
      </c>
      <c r="BZ17" s="415">
        <f t="shared" si="19"/>
        <v>34</v>
      </c>
      <c r="CA17" s="198"/>
      <c r="CB17" s="198"/>
      <c r="CC17" s="198"/>
    </row>
    <row r="18" spans="1:81" ht="17.25" customHeight="1" x14ac:dyDescent="0.15">
      <c r="A18" s="20"/>
      <c r="B18" s="482" t="s">
        <v>75</v>
      </c>
      <c r="C18" s="90">
        <v>650</v>
      </c>
      <c r="D18" s="90">
        <v>543</v>
      </c>
      <c r="E18" s="39">
        <f t="shared" si="21"/>
        <v>1193</v>
      </c>
      <c r="F18" s="92">
        <v>678</v>
      </c>
      <c r="G18" s="26"/>
      <c r="H18" s="25" t="s">
        <v>104</v>
      </c>
      <c r="I18" s="232">
        <v>38</v>
      </c>
      <c r="J18" s="232">
        <v>46</v>
      </c>
      <c r="K18" s="39">
        <f t="shared" ref="K18:K25" si="23">SUM(I18:J18)</f>
        <v>84</v>
      </c>
      <c r="L18" s="240">
        <v>32</v>
      </c>
      <c r="M18" s="73"/>
      <c r="N18" s="70" t="s">
        <v>23</v>
      </c>
      <c r="O18" s="235">
        <v>95</v>
      </c>
      <c r="P18" s="235">
        <v>94</v>
      </c>
      <c r="Q18" s="37">
        <f>SUM(O18:P18)</f>
        <v>189</v>
      </c>
      <c r="R18" s="237">
        <v>55</v>
      </c>
      <c r="S18" s="20" t="s">
        <v>163</v>
      </c>
      <c r="T18" s="25" t="s">
        <v>152</v>
      </c>
      <c r="U18" s="232">
        <v>50</v>
      </c>
      <c r="V18" s="232">
        <v>38</v>
      </c>
      <c r="W18" s="39">
        <f t="shared" si="3"/>
        <v>88</v>
      </c>
      <c r="X18" s="234">
        <v>41</v>
      </c>
      <c r="Y18" s="55"/>
      <c r="AA18" s="106">
        <v>11</v>
      </c>
      <c r="AB18" s="418">
        <f t="shared" si="4"/>
        <v>207</v>
      </c>
      <c r="AC18" s="419">
        <f t="shared" si="4"/>
        <v>150</v>
      </c>
      <c r="AD18" s="420">
        <f t="shared" si="4"/>
        <v>357</v>
      </c>
      <c r="AE18" s="421">
        <v>20</v>
      </c>
      <c r="AF18" s="422">
        <v>10</v>
      </c>
      <c r="AG18" s="420">
        <f t="shared" si="5"/>
        <v>30</v>
      </c>
      <c r="AH18" s="421">
        <v>19</v>
      </c>
      <c r="AI18" s="422">
        <v>23</v>
      </c>
      <c r="AJ18" s="420">
        <f t="shared" si="6"/>
        <v>42</v>
      </c>
      <c r="AK18" s="421">
        <v>18</v>
      </c>
      <c r="AL18" s="422">
        <v>14</v>
      </c>
      <c r="AM18" s="420">
        <f t="shared" si="7"/>
        <v>32</v>
      </c>
      <c r="AN18" s="421">
        <v>18</v>
      </c>
      <c r="AO18" s="422">
        <v>9</v>
      </c>
      <c r="AP18" s="420">
        <f t="shared" si="8"/>
        <v>27</v>
      </c>
      <c r="AQ18" s="421">
        <v>41</v>
      </c>
      <c r="AR18" s="422">
        <v>27</v>
      </c>
      <c r="AS18" s="420">
        <f t="shared" si="9"/>
        <v>68</v>
      </c>
      <c r="AT18" s="421">
        <v>23</v>
      </c>
      <c r="AU18" s="422">
        <v>20</v>
      </c>
      <c r="AV18" s="420">
        <f t="shared" si="10"/>
        <v>43</v>
      </c>
      <c r="AW18" s="421">
        <v>14</v>
      </c>
      <c r="AX18" s="422">
        <v>9</v>
      </c>
      <c r="AY18" s="420">
        <f t="shared" si="11"/>
        <v>23</v>
      </c>
      <c r="AZ18" s="421">
        <v>18</v>
      </c>
      <c r="BA18" s="422">
        <v>10</v>
      </c>
      <c r="BB18" s="420">
        <f t="shared" si="20"/>
        <v>28</v>
      </c>
      <c r="BC18" s="421">
        <v>9</v>
      </c>
      <c r="BD18" s="422">
        <v>7</v>
      </c>
      <c r="BE18" s="420">
        <f t="shared" si="12"/>
        <v>16</v>
      </c>
      <c r="BF18" s="421">
        <v>1</v>
      </c>
      <c r="BG18" s="422">
        <v>2</v>
      </c>
      <c r="BH18" s="420">
        <f t="shared" si="13"/>
        <v>3</v>
      </c>
      <c r="BI18" s="421">
        <v>2</v>
      </c>
      <c r="BJ18" s="422"/>
      <c r="BK18" s="420">
        <f t="shared" si="14"/>
        <v>2</v>
      </c>
      <c r="BL18" s="421"/>
      <c r="BM18" s="422">
        <v>1</v>
      </c>
      <c r="BN18" s="420">
        <f t="shared" si="15"/>
        <v>1</v>
      </c>
      <c r="BO18" s="421">
        <v>1</v>
      </c>
      <c r="BP18" s="422"/>
      <c r="BQ18" s="420">
        <f t="shared" si="16"/>
        <v>1</v>
      </c>
      <c r="BR18" s="421">
        <v>3</v>
      </c>
      <c r="BS18" s="422"/>
      <c r="BT18" s="420">
        <f t="shared" si="17"/>
        <v>3</v>
      </c>
      <c r="BU18" s="421">
        <v>3</v>
      </c>
      <c r="BV18" s="422">
        <v>3</v>
      </c>
      <c r="BW18" s="420">
        <f t="shared" si="18"/>
        <v>6</v>
      </c>
      <c r="BX18" s="421">
        <v>17</v>
      </c>
      <c r="BY18" s="422">
        <v>15</v>
      </c>
      <c r="BZ18" s="420">
        <f t="shared" si="19"/>
        <v>32</v>
      </c>
      <c r="CA18" s="198"/>
      <c r="CB18" s="198"/>
      <c r="CC18" s="198"/>
    </row>
    <row r="19" spans="1:81" ht="17.25" customHeight="1" x14ac:dyDescent="0.15">
      <c r="A19" s="20"/>
      <c r="B19" s="482" t="s">
        <v>79</v>
      </c>
      <c r="C19" s="90">
        <v>322</v>
      </c>
      <c r="D19" s="90">
        <v>303</v>
      </c>
      <c r="E19" s="39">
        <f t="shared" si="21"/>
        <v>625</v>
      </c>
      <c r="F19" s="92">
        <v>334</v>
      </c>
      <c r="G19" s="26" t="s">
        <v>153</v>
      </c>
      <c r="H19" s="25" t="s">
        <v>107</v>
      </c>
      <c r="I19" s="236">
        <v>263</v>
      </c>
      <c r="J19" s="236">
        <v>301</v>
      </c>
      <c r="K19" s="39">
        <f t="shared" si="23"/>
        <v>564</v>
      </c>
      <c r="L19" s="240">
        <v>226</v>
      </c>
      <c r="M19" s="74" t="s">
        <v>154</v>
      </c>
      <c r="N19" s="78" t="s">
        <v>155</v>
      </c>
      <c r="O19" s="231">
        <v>165</v>
      </c>
      <c r="P19" s="231">
        <v>180</v>
      </c>
      <c r="Q19" s="35">
        <f t="shared" ref="Q19:Q27" si="24">SUM(O19:P19)</f>
        <v>345</v>
      </c>
      <c r="R19" s="234">
        <v>115</v>
      </c>
      <c r="S19" s="28"/>
      <c r="T19" s="27" t="s">
        <v>6</v>
      </c>
      <c r="U19" s="45">
        <f>SUM(U17:U18)</f>
        <v>100</v>
      </c>
      <c r="V19" s="45">
        <f>SUM(V17:V18)</f>
        <v>104</v>
      </c>
      <c r="W19" s="45">
        <f>SUM(W17:W18)</f>
        <v>204</v>
      </c>
      <c r="X19" s="46">
        <f>SUM(X17:X18)</f>
        <v>94</v>
      </c>
      <c r="Y19" s="55"/>
      <c r="AA19" s="106">
        <v>12</v>
      </c>
      <c r="AB19" s="418">
        <f t="shared" si="4"/>
        <v>184</v>
      </c>
      <c r="AC19" s="419">
        <f t="shared" si="4"/>
        <v>147</v>
      </c>
      <c r="AD19" s="420">
        <f t="shared" si="4"/>
        <v>331</v>
      </c>
      <c r="AE19" s="421">
        <v>16</v>
      </c>
      <c r="AF19" s="422">
        <v>13</v>
      </c>
      <c r="AG19" s="420">
        <f t="shared" si="5"/>
        <v>29</v>
      </c>
      <c r="AH19" s="421">
        <v>28</v>
      </c>
      <c r="AI19" s="422">
        <v>18</v>
      </c>
      <c r="AJ19" s="420">
        <f t="shared" si="6"/>
        <v>46</v>
      </c>
      <c r="AK19" s="421">
        <v>20</v>
      </c>
      <c r="AL19" s="422">
        <v>16</v>
      </c>
      <c r="AM19" s="420">
        <f t="shared" si="7"/>
        <v>36</v>
      </c>
      <c r="AN19" s="421">
        <v>10</v>
      </c>
      <c r="AO19" s="422">
        <v>11</v>
      </c>
      <c r="AP19" s="420">
        <f t="shared" si="8"/>
        <v>21</v>
      </c>
      <c r="AQ19" s="421">
        <v>26</v>
      </c>
      <c r="AR19" s="422">
        <v>28</v>
      </c>
      <c r="AS19" s="420">
        <f t="shared" si="9"/>
        <v>54</v>
      </c>
      <c r="AT19" s="421">
        <v>17</v>
      </c>
      <c r="AU19" s="422">
        <v>11</v>
      </c>
      <c r="AV19" s="420">
        <f t="shared" si="10"/>
        <v>28</v>
      </c>
      <c r="AW19" s="421">
        <v>13</v>
      </c>
      <c r="AX19" s="422">
        <v>10</v>
      </c>
      <c r="AY19" s="420">
        <f t="shared" si="11"/>
        <v>23</v>
      </c>
      <c r="AZ19" s="421">
        <v>18</v>
      </c>
      <c r="BA19" s="422">
        <v>13</v>
      </c>
      <c r="BB19" s="420">
        <f t="shared" si="20"/>
        <v>31</v>
      </c>
      <c r="BC19" s="421">
        <v>9</v>
      </c>
      <c r="BD19" s="422">
        <v>7</v>
      </c>
      <c r="BE19" s="420">
        <f t="shared" si="12"/>
        <v>16</v>
      </c>
      <c r="BF19" s="421">
        <v>5</v>
      </c>
      <c r="BG19" s="422">
        <v>1</v>
      </c>
      <c r="BH19" s="420">
        <f t="shared" si="13"/>
        <v>6</v>
      </c>
      <c r="BI19" s="421"/>
      <c r="BJ19" s="422">
        <v>1</v>
      </c>
      <c r="BK19" s="420">
        <f t="shared" si="14"/>
        <v>1</v>
      </c>
      <c r="BL19" s="421"/>
      <c r="BM19" s="422">
        <v>2</v>
      </c>
      <c r="BN19" s="420">
        <f t="shared" si="15"/>
        <v>2</v>
      </c>
      <c r="BO19" s="421">
        <v>1</v>
      </c>
      <c r="BP19" s="422">
        <v>1</v>
      </c>
      <c r="BQ19" s="420">
        <f t="shared" si="16"/>
        <v>2</v>
      </c>
      <c r="BR19" s="421">
        <v>2</v>
      </c>
      <c r="BS19" s="422"/>
      <c r="BT19" s="420">
        <f t="shared" si="17"/>
        <v>2</v>
      </c>
      <c r="BU19" s="421">
        <v>7</v>
      </c>
      <c r="BV19" s="422">
        <v>2</v>
      </c>
      <c r="BW19" s="420">
        <f t="shared" si="18"/>
        <v>9</v>
      </c>
      <c r="BX19" s="421">
        <v>12</v>
      </c>
      <c r="BY19" s="422">
        <v>13</v>
      </c>
      <c r="BZ19" s="420">
        <f t="shared" si="19"/>
        <v>25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3060</v>
      </c>
      <c r="D20" s="45">
        <f>SUM(D13:D19)</f>
        <v>2946</v>
      </c>
      <c r="E20" s="45">
        <f>SUM(E13:E19)</f>
        <v>6006</v>
      </c>
      <c r="F20" s="46">
        <f>SUM(F13:F19)</f>
        <v>2600</v>
      </c>
      <c r="G20" s="26"/>
      <c r="H20" s="85" t="s">
        <v>0</v>
      </c>
      <c r="I20" s="236">
        <v>444</v>
      </c>
      <c r="J20" s="236">
        <v>493</v>
      </c>
      <c r="K20" s="39">
        <f t="shared" si="23"/>
        <v>937</v>
      </c>
      <c r="L20" s="241">
        <v>377</v>
      </c>
      <c r="M20" s="74"/>
      <c r="N20" s="71" t="s">
        <v>1</v>
      </c>
      <c r="O20" s="232">
        <v>96</v>
      </c>
      <c r="P20" s="232">
        <v>100</v>
      </c>
      <c r="Q20" s="35">
        <f t="shared" si="24"/>
        <v>196</v>
      </c>
      <c r="R20" s="234">
        <v>58</v>
      </c>
      <c r="S20" s="20"/>
      <c r="T20" s="25" t="s">
        <v>127</v>
      </c>
      <c r="U20" s="232">
        <v>13</v>
      </c>
      <c r="V20" s="232">
        <v>17</v>
      </c>
      <c r="W20" s="39">
        <f t="shared" si="3"/>
        <v>30</v>
      </c>
      <c r="X20" s="234">
        <v>20</v>
      </c>
      <c r="Y20" s="55"/>
      <c r="AA20" s="106">
        <v>13</v>
      </c>
      <c r="AB20" s="418">
        <f>+AE20+AH20+AK20+AN20+AQ20+AT20+AW20+AZ20+BC20+BF20+BI20+BL20+BO20+BR20+BU20+BX20</f>
        <v>205</v>
      </c>
      <c r="AC20" s="419">
        <f t="shared" si="4"/>
        <v>170</v>
      </c>
      <c r="AD20" s="420">
        <f t="shared" si="4"/>
        <v>375</v>
      </c>
      <c r="AE20" s="421">
        <v>9</v>
      </c>
      <c r="AF20" s="422">
        <v>12</v>
      </c>
      <c r="AG20" s="420">
        <f t="shared" si="5"/>
        <v>21</v>
      </c>
      <c r="AH20" s="421">
        <v>28</v>
      </c>
      <c r="AI20" s="422">
        <v>23</v>
      </c>
      <c r="AJ20" s="420">
        <f t="shared" si="6"/>
        <v>51</v>
      </c>
      <c r="AK20" s="421">
        <v>16</v>
      </c>
      <c r="AL20" s="422">
        <v>12</v>
      </c>
      <c r="AM20" s="420">
        <f t="shared" si="7"/>
        <v>28</v>
      </c>
      <c r="AN20" s="421">
        <v>14</v>
      </c>
      <c r="AO20" s="422">
        <v>8</v>
      </c>
      <c r="AP20" s="420">
        <f t="shared" si="8"/>
        <v>22</v>
      </c>
      <c r="AQ20" s="421">
        <v>41</v>
      </c>
      <c r="AR20" s="422">
        <v>37</v>
      </c>
      <c r="AS20" s="420">
        <f t="shared" si="9"/>
        <v>78</v>
      </c>
      <c r="AT20" s="421">
        <v>25</v>
      </c>
      <c r="AU20" s="422">
        <v>22</v>
      </c>
      <c r="AV20" s="420">
        <f t="shared" si="10"/>
        <v>47</v>
      </c>
      <c r="AW20" s="421">
        <v>15</v>
      </c>
      <c r="AX20" s="422">
        <v>13</v>
      </c>
      <c r="AY20" s="420">
        <f t="shared" si="11"/>
        <v>28</v>
      </c>
      <c r="AZ20" s="421">
        <v>13</v>
      </c>
      <c r="BA20" s="422">
        <v>7</v>
      </c>
      <c r="BB20" s="420">
        <f t="shared" si="20"/>
        <v>20</v>
      </c>
      <c r="BC20" s="421">
        <v>12</v>
      </c>
      <c r="BD20" s="422">
        <v>13</v>
      </c>
      <c r="BE20" s="420">
        <f t="shared" si="12"/>
        <v>25</v>
      </c>
      <c r="BF20" s="421">
        <v>4</v>
      </c>
      <c r="BG20" s="422">
        <v>3</v>
      </c>
      <c r="BH20" s="420">
        <f t="shared" si="13"/>
        <v>7</v>
      </c>
      <c r="BI20" s="421">
        <v>4</v>
      </c>
      <c r="BJ20" s="422"/>
      <c r="BK20" s="420">
        <f t="shared" si="14"/>
        <v>4</v>
      </c>
      <c r="BL20" s="421">
        <v>1</v>
      </c>
      <c r="BM20" s="422"/>
      <c r="BN20" s="420">
        <f t="shared" si="15"/>
        <v>1</v>
      </c>
      <c r="BO20" s="421">
        <v>2</v>
      </c>
      <c r="BP20" s="422"/>
      <c r="BQ20" s="420">
        <f t="shared" si="16"/>
        <v>2</v>
      </c>
      <c r="BR20" s="421">
        <v>1</v>
      </c>
      <c r="BS20" s="422">
        <v>1</v>
      </c>
      <c r="BT20" s="420">
        <f t="shared" si="17"/>
        <v>2</v>
      </c>
      <c r="BU20" s="421">
        <v>2</v>
      </c>
      <c r="BV20" s="422">
        <v>6</v>
      </c>
      <c r="BW20" s="420">
        <f t="shared" si="18"/>
        <v>8</v>
      </c>
      <c r="BX20" s="421">
        <v>18</v>
      </c>
      <c r="BY20" s="422">
        <v>13</v>
      </c>
      <c r="BZ20" s="420">
        <f t="shared" si="19"/>
        <v>31</v>
      </c>
      <c r="CA20" s="198"/>
      <c r="CB20" s="198"/>
      <c r="CC20" s="198"/>
    </row>
    <row r="21" spans="1:81" ht="17.25" customHeight="1" x14ac:dyDescent="0.15">
      <c r="A21" s="20"/>
      <c r="B21" s="483" t="s">
        <v>86</v>
      </c>
      <c r="C21" s="231">
        <v>281</v>
      </c>
      <c r="D21" s="231">
        <v>301</v>
      </c>
      <c r="E21" s="35">
        <f t="shared" si="21"/>
        <v>582</v>
      </c>
      <c r="F21" s="233">
        <v>193</v>
      </c>
      <c r="G21" s="26" t="s">
        <v>4</v>
      </c>
      <c r="H21" s="85" t="s">
        <v>5</v>
      </c>
      <c r="I21" s="236">
        <v>122</v>
      </c>
      <c r="J21" s="236">
        <v>123</v>
      </c>
      <c r="K21" s="39">
        <f t="shared" si="23"/>
        <v>245</v>
      </c>
      <c r="L21" s="241">
        <v>87</v>
      </c>
      <c r="M21" s="74" t="s">
        <v>35</v>
      </c>
      <c r="N21" s="71" t="s">
        <v>36</v>
      </c>
      <c r="O21" s="232">
        <v>311</v>
      </c>
      <c r="P21" s="232">
        <v>309</v>
      </c>
      <c r="Q21" s="35">
        <f t="shared" si="24"/>
        <v>620</v>
      </c>
      <c r="R21" s="234">
        <v>214</v>
      </c>
      <c r="S21" s="20" t="s">
        <v>164</v>
      </c>
      <c r="T21" s="25" t="s">
        <v>128</v>
      </c>
      <c r="U21" s="232">
        <v>41</v>
      </c>
      <c r="V21" s="232">
        <v>57</v>
      </c>
      <c r="W21" s="39">
        <f t="shared" si="3"/>
        <v>98</v>
      </c>
      <c r="X21" s="234">
        <v>41</v>
      </c>
      <c r="Y21" s="55"/>
      <c r="AA21" s="106">
        <v>14</v>
      </c>
      <c r="AB21" s="418">
        <f t="shared" si="4"/>
        <v>194</v>
      </c>
      <c r="AC21" s="419">
        <f t="shared" si="4"/>
        <v>179</v>
      </c>
      <c r="AD21" s="420">
        <f t="shared" si="4"/>
        <v>373</v>
      </c>
      <c r="AE21" s="421">
        <v>20</v>
      </c>
      <c r="AF21" s="422">
        <v>14</v>
      </c>
      <c r="AG21" s="420">
        <f t="shared" si="5"/>
        <v>34</v>
      </c>
      <c r="AH21" s="421">
        <v>27</v>
      </c>
      <c r="AI21" s="422">
        <v>30</v>
      </c>
      <c r="AJ21" s="420">
        <f t="shared" si="6"/>
        <v>57</v>
      </c>
      <c r="AK21" s="421">
        <v>15</v>
      </c>
      <c r="AL21" s="422">
        <v>19</v>
      </c>
      <c r="AM21" s="420">
        <f t="shared" si="7"/>
        <v>34</v>
      </c>
      <c r="AN21" s="421">
        <v>11</v>
      </c>
      <c r="AO21" s="422">
        <v>21</v>
      </c>
      <c r="AP21" s="420">
        <f t="shared" si="8"/>
        <v>32</v>
      </c>
      <c r="AQ21" s="421">
        <v>27</v>
      </c>
      <c r="AR21" s="422">
        <v>25</v>
      </c>
      <c r="AS21" s="420">
        <f t="shared" si="9"/>
        <v>52</v>
      </c>
      <c r="AT21" s="421">
        <v>21</v>
      </c>
      <c r="AU21" s="422">
        <v>20</v>
      </c>
      <c r="AV21" s="420">
        <f t="shared" si="10"/>
        <v>41</v>
      </c>
      <c r="AW21" s="421">
        <v>9</v>
      </c>
      <c r="AX21" s="422">
        <v>10</v>
      </c>
      <c r="AY21" s="420">
        <f t="shared" si="11"/>
        <v>19</v>
      </c>
      <c r="AZ21" s="421">
        <v>15</v>
      </c>
      <c r="BA21" s="422">
        <v>12</v>
      </c>
      <c r="BB21" s="420">
        <f t="shared" si="20"/>
        <v>27</v>
      </c>
      <c r="BC21" s="421">
        <v>16</v>
      </c>
      <c r="BD21" s="422">
        <v>8</v>
      </c>
      <c r="BE21" s="420">
        <f t="shared" si="12"/>
        <v>24</v>
      </c>
      <c r="BF21" s="421">
        <v>3</v>
      </c>
      <c r="BG21" s="422">
        <v>4</v>
      </c>
      <c r="BH21" s="420">
        <f t="shared" si="13"/>
        <v>7</v>
      </c>
      <c r="BI21" s="421">
        <v>1</v>
      </c>
      <c r="BJ21" s="422">
        <v>1</v>
      </c>
      <c r="BK21" s="420">
        <f t="shared" si="14"/>
        <v>2</v>
      </c>
      <c r="BL21" s="421">
        <v>1</v>
      </c>
      <c r="BM21" s="422">
        <v>2</v>
      </c>
      <c r="BN21" s="420">
        <f t="shared" si="15"/>
        <v>3</v>
      </c>
      <c r="BO21" s="421">
        <v>1</v>
      </c>
      <c r="BP21" s="422"/>
      <c r="BQ21" s="420">
        <f t="shared" si="16"/>
        <v>1</v>
      </c>
      <c r="BR21" s="421">
        <v>3</v>
      </c>
      <c r="BS21" s="422">
        <v>2</v>
      </c>
      <c r="BT21" s="420">
        <f t="shared" si="17"/>
        <v>5</v>
      </c>
      <c r="BU21" s="421">
        <v>7</v>
      </c>
      <c r="BV21" s="422">
        <v>1</v>
      </c>
      <c r="BW21" s="420">
        <f t="shared" si="18"/>
        <v>8</v>
      </c>
      <c r="BX21" s="421">
        <v>17</v>
      </c>
      <c r="BY21" s="422">
        <v>10</v>
      </c>
      <c r="BZ21" s="420">
        <f t="shared" si="19"/>
        <v>27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>
        <v>471</v>
      </c>
      <c r="D22" s="232">
        <v>486</v>
      </c>
      <c r="E22" s="39">
        <f t="shared" si="21"/>
        <v>957</v>
      </c>
      <c r="F22" s="234">
        <v>347</v>
      </c>
      <c r="G22" s="26"/>
      <c r="H22" s="85" t="s">
        <v>8</v>
      </c>
      <c r="I22" s="236">
        <v>156</v>
      </c>
      <c r="J22" s="236">
        <v>168</v>
      </c>
      <c r="K22" s="39">
        <f t="shared" si="23"/>
        <v>324</v>
      </c>
      <c r="L22" s="241">
        <v>125</v>
      </c>
      <c r="M22" s="74"/>
      <c r="N22" s="71" t="s">
        <v>40</v>
      </c>
      <c r="O22" s="232">
        <v>118</v>
      </c>
      <c r="P22" s="232">
        <v>123</v>
      </c>
      <c r="Q22" s="35">
        <f t="shared" si="24"/>
        <v>241</v>
      </c>
      <c r="R22" s="234">
        <v>73</v>
      </c>
      <c r="S22" s="20"/>
      <c r="T22" s="25" t="s">
        <v>129</v>
      </c>
      <c r="U22" s="232">
        <v>17</v>
      </c>
      <c r="V22" s="232">
        <v>22</v>
      </c>
      <c r="W22" s="39">
        <f t="shared" si="3"/>
        <v>39</v>
      </c>
      <c r="X22" s="234">
        <v>13</v>
      </c>
      <c r="Y22" s="55"/>
      <c r="AA22" s="110" t="str">
        <f>FIXED(AA17,0)&amp;" ～ "&amp;FIXED(AA21,0)&amp;" 小計"</f>
        <v>10 ～ 14 小計</v>
      </c>
      <c r="AB22" s="423">
        <f t="shared" si="4"/>
        <v>980</v>
      </c>
      <c r="AC22" s="424">
        <f t="shared" si="4"/>
        <v>832</v>
      </c>
      <c r="AD22" s="425">
        <f t="shared" si="4"/>
        <v>1812</v>
      </c>
      <c r="AE22" s="423">
        <v>84</v>
      </c>
      <c r="AF22" s="424">
        <v>64</v>
      </c>
      <c r="AG22" s="425">
        <f t="shared" si="5"/>
        <v>148</v>
      </c>
      <c r="AH22" s="423">
        <v>130</v>
      </c>
      <c r="AI22" s="424">
        <v>113</v>
      </c>
      <c r="AJ22" s="425">
        <f t="shared" si="6"/>
        <v>243</v>
      </c>
      <c r="AK22" s="423">
        <v>83</v>
      </c>
      <c r="AL22" s="424">
        <v>77</v>
      </c>
      <c r="AM22" s="425">
        <f t="shared" si="7"/>
        <v>160</v>
      </c>
      <c r="AN22" s="423">
        <v>64</v>
      </c>
      <c r="AO22" s="424">
        <v>66</v>
      </c>
      <c r="AP22" s="425">
        <f t="shared" si="8"/>
        <v>130</v>
      </c>
      <c r="AQ22" s="423">
        <v>165</v>
      </c>
      <c r="AR22" s="424">
        <v>151</v>
      </c>
      <c r="AS22" s="425">
        <f t="shared" si="9"/>
        <v>316</v>
      </c>
      <c r="AT22" s="423">
        <v>106</v>
      </c>
      <c r="AU22" s="424">
        <v>96</v>
      </c>
      <c r="AV22" s="425">
        <f t="shared" si="10"/>
        <v>202</v>
      </c>
      <c r="AW22" s="423">
        <v>60</v>
      </c>
      <c r="AX22" s="424">
        <v>56</v>
      </c>
      <c r="AY22" s="425">
        <f t="shared" si="11"/>
        <v>116</v>
      </c>
      <c r="AZ22" s="423">
        <v>87</v>
      </c>
      <c r="BA22" s="424">
        <v>55</v>
      </c>
      <c r="BB22" s="425">
        <f t="shared" si="20"/>
        <v>142</v>
      </c>
      <c r="BC22" s="423">
        <v>54</v>
      </c>
      <c r="BD22" s="424">
        <v>44</v>
      </c>
      <c r="BE22" s="425">
        <f t="shared" si="12"/>
        <v>98</v>
      </c>
      <c r="BF22" s="423">
        <v>18</v>
      </c>
      <c r="BG22" s="424">
        <v>13</v>
      </c>
      <c r="BH22" s="425">
        <f t="shared" si="13"/>
        <v>31</v>
      </c>
      <c r="BI22" s="423">
        <v>9</v>
      </c>
      <c r="BJ22" s="424">
        <v>2</v>
      </c>
      <c r="BK22" s="425">
        <f>+BI22+BJ22</f>
        <v>11</v>
      </c>
      <c r="BL22" s="423">
        <v>3</v>
      </c>
      <c r="BM22" s="424">
        <v>6</v>
      </c>
      <c r="BN22" s="425">
        <f t="shared" si="15"/>
        <v>9</v>
      </c>
      <c r="BO22" s="423">
        <v>6</v>
      </c>
      <c r="BP22" s="424">
        <v>1</v>
      </c>
      <c r="BQ22" s="425">
        <f t="shared" si="16"/>
        <v>7</v>
      </c>
      <c r="BR22" s="423">
        <v>10</v>
      </c>
      <c r="BS22" s="424">
        <v>4</v>
      </c>
      <c r="BT22" s="425">
        <f t="shared" si="17"/>
        <v>14</v>
      </c>
      <c r="BU22" s="423">
        <v>22</v>
      </c>
      <c r="BV22" s="424">
        <v>14</v>
      </c>
      <c r="BW22" s="425">
        <f t="shared" si="18"/>
        <v>36</v>
      </c>
      <c r="BX22" s="423">
        <v>79</v>
      </c>
      <c r="BY22" s="424">
        <v>70</v>
      </c>
      <c r="BZ22" s="425">
        <f t="shared" si="19"/>
        <v>149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>
        <v>298</v>
      </c>
      <c r="D23" s="232">
        <v>332</v>
      </c>
      <c r="E23" s="39">
        <f t="shared" si="21"/>
        <v>630</v>
      </c>
      <c r="F23" s="234">
        <v>204</v>
      </c>
      <c r="G23" s="26"/>
      <c r="H23" s="85" t="s">
        <v>9</v>
      </c>
      <c r="I23" s="236">
        <v>412</v>
      </c>
      <c r="J23" s="236">
        <v>427</v>
      </c>
      <c r="K23" s="39">
        <f t="shared" si="23"/>
        <v>839</v>
      </c>
      <c r="L23" s="241">
        <v>317</v>
      </c>
      <c r="M23" s="74"/>
      <c r="N23" s="71" t="s">
        <v>44</v>
      </c>
      <c r="O23" s="232">
        <v>36</v>
      </c>
      <c r="P23" s="232">
        <v>45</v>
      </c>
      <c r="Q23" s="35">
        <f t="shared" si="24"/>
        <v>81</v>
      </c>
      <c r="R23" s="234">
        <v>25</v>
      </c>
      <c r="S23" s="20" t="s">
        <v>165</v>
      </c>
      <c r="T23" s="25" t="s">
        <v>130</v>
      </c>
      <c r="U23" s="232">
        <v>44</v>
      </c>
      <c r="V23" s="232">
        <v>45</v>
      </c>
      <c r="W23" s="39">
        <f t="shared" si="3"/>
        <v>89</v>
      </c>
      <c r="X23" s="234">
        <v>32</v>
      </c>
      <c r="Y23" s="55"/>
      <c r="AA23" s="106">
        <v>15</v>
      </c>
      <c r="AB23" s="413">
        <f>+AE23+AH23+AK23+AN23+AQ23+AT23+AW23+AZ23+BC23+BF23+BI23+BL23+BO23+BR23+BU23+BX23</f>
        <v>204</v>
      </c>
      <c r="AC23" s="414">
        <f t="shared" si="4"/>
        <v>162</v>
      </c>
      <c r="AD23" s="415">
        <f t="shared" si="4"/>
        <v>366</v>
      </c>
      <c r="AE23" s="416">
        <v>12</v>
      </c>
      <c r="AF23" s="417">
        <v>11</v>
      </c>
      <c r="AG23" s="415">
        <f t="shared" si="5"/>
        <v>23</v>
      </c>
      <c r="AH23" s="416">
        <v>26</v>
      </c>
      <c r="AI23" s="417">
        <v>20</v>
      </c>
      <c r="AJ23" s="415">
        <f t="shared" si="6"/>
        <v>46</v>
      </c>
      <c r="AK23" s="416">
        <v>18</v>
      </c>
      <c r="AL23" s="417">
        <v>16</v>
      </c>
      <c r="AM23" s="415">
        <f t="shared" si="7"/>
        <v>34</v>
      </c>
      <c r="AN23" s="416">
        <v>20</v>
      </c>
      <c r="AO23" s="417">
        <v>8</v>
      </c>
      <c r="AP23" s="415">
        <f t="shared" si="8"/>
        <v>28</v>
      </c>
      <c r="AQ23" s="416">
        <v>44</v>
      </c>
      <c r="AR23" s="417">
        <v>34</v>
      </c>
      <c r="AS23" s="415">
        <f t="shared" si="9"/>
        <v>78</v>
      </c>
      <c r="AT23" s="416">
        <v>21</v>
      </c>
      <c r="AU23" s="417">
        <v>16</v>
      </c>
      <c r="AV23" s="415">
        <f t="shared" si="10"/>
        <v>37</v>
      </c>
      <c r="AW23" s="416">
        <v>10</v>
      </c>
      <c r="AX23" s="417">
        <v>7</v>
      </c>
      <c r="AY23" s="415">
        <f t="shared" si="11"/>
        <v>17</v>
      </c>
      <c r="AZ23" s="416">
        <v>18</v>
      </c>
      <c r="BA23" s="417">
        <v>14</v>
      </c>
      <c r="BB23" s="415">
        <f>+AZ23+BA23</f>
        <v>32</v>
      </c>
      <c r="BC23" s="416">
        <v>7</v>
      </c>
      <c r="BD23" s="417">
        <v>10</v>
      </c>
      <c r="BE23" s="415">
        <f t="shared" si="12"/>
        <v>17</v>
      </c>
      <c r="BF23" s="416">
        <v>4</v>
      </c>
      <c r="BG23" s="417">
        <v>7</v>
      </c>
      <c r="BH23" s="415">
        <f t="shared" si="13"/>
        <v>11</v>
      </c>
      <c r="BI23" s="416">
        <v>2</v>
      </c>
      <c r="BJ23" s="417"/>
      <c r="BK23" s="415">
        <f t="shared" si="14"/>
        <v>2</v>
      </c>
      <c r="BL23" s="416">
        <v>3</v>
      </c>
      <c r="BM23" s="417"/>
      <c r="BN23" s="415">
        <f t="shared" si="15"/>
        <v>3</v>
      </c>
      <c r="BO23" s="416">
        <v>1</v>
      </c>
      <c r="BP23" s="417"/>
      <c r="BQ23" s="415">
        <f t="shared" si="16"/>
        <v>1</v>
      </c>
      <c r="BR23" s="416">
        <v>1</v>
      </c>
      <c r="BS23" s="417">
        <v>3</v>
      </c>
      <c r="BT23" s="415">
        <f t="shared" si="17"/>
        <v>4</v>
      </c>
      <c r="BU23" s="416">
        <v>2</v>
      </c>
      <c r="BV23" s="417">
        <v>2</v>
      </c>
      <c r="BW23" s="415">
        <f t="shared" si="18"/>
        <v>4</v>
      </c>
      <c r="BX23" s="416">
        <v>15</v>
      </c>
      <c r="BY23" s="417">
        <v>14</v>
      </c>
      <c r="BZ23" s="415">
        <f t="shared" si="19"/>
        <v>29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>
        <v>5</v>
      </c>
      <c r="D24" s="232">
        <v>6</v>
      </c>
      <c r="E24" s="39">
        <f t="shared" si="21"/>
        <v>11</v>
      </c>
      <c r="F24" s="234">
        <v>3</v>
      </c>
      <c r="G24" s="26"/>
      <c r="H24" s="87" t="s">
        <v>10</v>
      </c>
      <c r="I24" s="90">
        <v>271</v>
      </c>
      <c r="J24" s="90">
        <v>234</v>
      </c>
      <c r="K24" s="39">
        <f t="shared" si="23"/>
        <v>505</v>
      </c>
      <c r="L24" s="93">
        <v>273</v>
      </c>
      <c r="M24" s="74"/>
      <c r="N24" s="71" t="s">
        <v>47</v>
      </c>
      <c r="O24" s="232">
        <v>57</v>
      </c>
      <c r="P24" s="232">
        <v>53</v>
      </c>
      <c r="Q24" s="35">
        <f t="shared" si="24"/>
        <v>110</v>
      </c>
      <c r="R24" s="234">
        <v>35</v>
      </c>
      <c r="S24" s="20"/>
      <c r="T24" s="25" t="s">
        <v>131</v>
      </c>
      <c r="U24" s="232">
        <v>44</v>
      </c>
      <c r="V24" s="232">
        <v>52</v>
      </c>
      <c r="W24" s="39">
        <f t="shared" si="3"/>
        <v>96</v>
      </c>
      <c r="X24" s="234">
        <v>40</v>
      </c>
      <c r="Y24" s="55"/>
      <c r="AA24" s="106">
        <v>16</v>
      </c>
      <c r="AB24" s="418">
        <f t="shared" si="4"/>
        <v>197</v>
      </c>
      <c r="AC24" s="419">
        <f t="shared" si="4"/>
        <v>216</v>
      </c>
      <c r="AD24" s="420">
        <f t="shared" si="4"/>
        <v>413</v>
      </c>
      <c r="AE24" s="421">
        <v>25</v>
      </c>
      <c r="AF24" s="422">
        <v>9</v>
      </c>
      <c r="AG24" s="420">
        <f t="shared" si="5"/>
        <v>34</v>
      </c>
      <c r="AH24" s="421">
        <v>24</v>
      </c>
      <c r="AI24" s="422">
        <v>36</v>
      </c>
      <c r="AJ24" s="420">
        <f t="shared" si="6"/>
        <v>60</v>
      </c>
      <c r="AK24" s="421">
        <v>19</v>
      </c>
      <c r="AL24" s="422">
        <v>23</v>
      </c>
      <c r="AM24" s="420">
        <f t="shared" si="7"/>
        <v>42</v>
      </c>
      <c r="AN24" s="421">
        <v>13</v>
      </c>
      <c r="AO24" s="422">
        <v>9</v>
      </c>
      <c r="AP24" s="420">
        <f t="shared" si="8"/>
        <v>22</v>
      </c>
      <c r="AQ24" s="421">
        <v>37</v>
      </c>
      <c r="AR24" s="422">
        <v>47</v>
      </c>
      <c r="AS24" s="420">
        <f t="shared" si="9"/>
        <v>84</v>
      </c>
      <c r="AT24" s="421">
        <v>22</v>
      </c>
      <c r="AU24" s="422">
        <v>22</v>
      </c>
      <c r="AV24" s="420">
        <f t="shared" si="10"/>
        <v>44</v>
      </c>
      <c r="AW24" s="421">
        <v>12</v>
      </c>
      <c r="AX24" s="422">
        <v>8</v>
      </c>
      <c r="AY24" s="420">
        <f t="shared" si="11"/>
        <v>20</v>
      </c>
      <c r="AZ24" s="421">
        <v>13</v>
      </c>
      <c r="BA24" s="422">
        <v>13</v>
      </c>
      <c r="BB24" s="420">
        <f t="shared" si="20"/>
        <v>26</v>
      </c>
      <c r="BC24" s="421">
        <v>11</v>
      </c>
      <c r="BD24" s="422">
        <v>13</v>
      </c>
      <c r="BE24" s="420">
        <f t="shared" si="12"/>
        <v>24</v>
      </c>
      <c r="BF24" s="421">
        <v>2</v>
      </c>
      <c r="BG24" s="422">
        <v>5</v>
      </c>
      <c r="BH24" s="420">
        <f t="shared" si="13"/>
        <v>7</v>
      </c>
      <c r="BI24" s="421">
        <v>1</v>
      </c>
      <c r="BJ24" s="422">
        <v>1</v>
      </c>
      <c r="BK24" s="420">
        <f t="shared" si="14"/>
        <v>2</v>
      </c>
      <c r="BL24" s="421">
        <v>2</v>
      </c>
      <c r="BM24" s="422">
        <v>2</v>
      </c>
      <c r="BN24" s="420">
        <f t="shared" si="15"/>
        <v>4</v>
      </c>
      <c r="BO24" s="421">
        <v>1</v>
      </c>
      <c r="BP24" s="422">
        <v>1</v>
      </c>
      <c r="BQ24" s="420">
        <f t="shared" si="16"/>
        <v>2</v>
      </c>
      <c r="BR24" s="421">
        <v>4</v>
      </c>
      <c r="BS24" s="422">
        <v>3</v>
      </c>
      <c r="BT24" s="420">
        <f t="shared" si="17"/>
        <v>7</v>
      </c>
      <c r="BU24" s="421">
        <v>2</v>
      </c>
      <c r="BV24" s="422">
        <v>4</v>
      </c>
      <c r="BW24" s="420">
        <f t="shared" si="18"/>
        <v>6</v>
      </c>
      <c r="BX24" s="421">
        <v>9</v>
      </c>
      <c r="BY24" s="422">
        <v>20</v>
      </c>
      <c r="BZ24" s="420">
        <f t="shared" si="19"/>
        <v>29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>
        <v>9</v>
      </c>
      <c r="D25" s="232">
        <v>9</v>
      </c>
      <c r="E25" s="39">
        <f t="shared" si="21"/>
        <v>18</v>
      </c>
      <c r="F25" s="234">
        <v>7</v>
      </c>
      <c r="G25" s="26"/>
      <c r="H25" s="85" t="s">
        <v>11</v>
      </c>
      <c r="I25" s="236">
        <v>554</v>
      </c>
      <c r="J25" s="236">
        <v>579</v>
      </c>
      <c r="K25" s="39">
        <f t="shared" si="23"/>
        <v>1133</v>
      </c>
      <c r="L25" s="241">
        <v>421</v>
      </c>
      <c r="M25" s="74"/>
      <c r="N25" s="71" t="s">
        <v>50</v>
      </c>
      <c r="O25" s="232">
        <v>47</v>
      </c>
      <c r="P25" s="232">
        <v>39</v>
      </c>
      <c r="Q25" s="35">
        <f t="shared" si="24"/>
        <v>86</v>
      </c>
      <c r="R25" s="234">
        <v>28</v>
      </c>
      <c r="S25" s="20"/>
      <c r="T25" s="25" t="s">
        <v>132</v>
      </c>
      <c r="U25" s="232">
        <v>42</v>
      </c>
      <c r="V25" s="232">
        <v>43</v>
      </c>
      <c r="W25" s="39">
        <f t="shared" si="3"/>
        <v>85</v>
      </c>
      <c r="X25" s="234">
        <v>36</v>
      </c>
      <c r="Y25" s="55"/>
      <c r="AA25" s="106">
        <v>17</v>
      </c>
      <c r="AB25" s="418">
        <f t="shared" si="4"/>
        <v>193</v>
      </c>
      <c r="AC25" s="419">
        <f>+AF25+AI25+AL25+AO25+AR25+AU25+AX25+BA25+BD25+BG25+BJ25+BM25+BP25+BS25+BV25+BY25</f>
        <v>197</v>
      </c>
      <c r="AD25" s="420">
        <f t="shared" si="4"/>
        <v>390</v>
      </c>
      <c r="AE25" s="421">
        <v>13</v>
      </c>
      <c r="AF25" s="422">
        <v>15</v>
      </c>
      <c r="AG25" s="420">
        <f t="shared" si="5"/>
        <v>28</v>
      </c>
      <c r="AH25" s="421">
        <v>16</v>
      </c>
      <c r="AI25" s="422">
        <v>25</v>
      </c>
      <c r="AJ25" s="420">
        <f t="shared" si="6"/>
        <v>41</v>
      </c>
      <c r="AK25" s="421">
        <v>22</v>
      </c>
      <c r="AL25" s="422">
        <v>21</v>
      </c>
      <c r="AM25" s="420">
        <f t="shared" si="7"/>
        <v>43</v>
      </c>
      <c r="AN25" s="421">
        <v>13</v>
      </c>
      <c r="AO25" s="422">
        <v>14</v>
      </c>
      <c r="AP25" s="420">
        <f t="shared" si="8"/>
        <v>27</v>
      </c>
      <c r="AQ25" s="421">
        <v>37</v>
      </c>
      <c r="AR25" s="422">
        <v>28</v>
      </c>
      <c r="AS25" s="420">
        <f t="shared" si="9"/>
        <v>65</v>
      </c>
      <c r="AT25" s="421">
        <v>34</v>
      </c>
      <c r="AU25" s="422">
        <v>25</v>
      </c>
      <c r="AV25" s="420">
        <f t="shared" si="10"/>
        <v>59</v>
      </c>
      <c r="AW25" s="421">
        <v>8</v>
      </c>
      <c r="AX25" s="422">
        <v>8</v>
      </c>
      <c r="AY25" s="420">
        <f t="shared" si="11"/>
        <v>16</v>
      </c>
      <c r="AZ25" s="421">
        <v>6</v>
      </c>
      <c r="BA25" s="422">
        <v>20</v>
      </c>
      <c r="BB25" s="420">
        <f>+AZ25+BA25</f>
        <v>26</v>
      </c>
      <c r="BC25" s="421">
        <v>20</v>
      </c>
      <c r="BD25" s="422">
        <v>11</v>
      </c>
      <c r="BE25" s="420">
        <f t="shared" si="12"/>
        <v>31</v>
      </c>
      <c r="BF25" s="421">
        <v>6</v>
      </c>
      <c r="BG25" s="422">
        <v>7</v>
      </c>
      <c r="BH25" s="420">
        <f t="shared" si="13"/>
        <v>13</v>
      </c>
      <c r="BI25" s="421">
        <v>1</v>
      </c>
      <c r="BJ25" s="422">
        <v>1</v>
      </c>
      <c r="BK25" s="420">
        <f t="shared" si="14"/>
        <v>2</v>
      </c>
      <c r="BL25" s="421"/>
      <c r="BM25" s="422">
        <v>2</v>
      </c>
      <c r="BN25" s="420">
        <f t="shared" si="15"/>
        <v>2</v>
      </c>
      <c r="BO25" s="421"/>
      <c r="BP25" s="422"/>
      <c r="BQ25" s="420">
        <f t="shared" si="16"/>
        <v>0</v>
      </c>
      <c r="BR25" s="421">
        <v>2</v>
      </c>
      <c r="BS25" s="422">
        <v>2</v>
      </c>
      <c r="BT25" s="420">
        <f t="shared" si="17"/>
        <v>4</v>
      </c>
      <c r="BU25" s="421">
        <v>5</v>
      </c>
      <c r="BV25" s="422">
        <v>2</v>
      </c>
      <c r="BW25" s="420">
        <f t="shared" si="18"/>
        <v>7</v>
      </c>
      <c r="BX25" s="421">
        <v>10</v>
      </c>
      <c r="BY25" s="422">
        <v>16</v>
      </c>
      <c r="BZ25" s="420">
        <f t="shared" si="19"/>
        <v>26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>
        <v>113</v>
      </c>
      <c r="D26" s="232">
        <v>110</v>
      </c>
      <c r="E26" s="39">
        <f t="shared" si="21"/>
        <v>223</v>
      </c>
      <c r="F26" s="234">
        <v>75</v>
      </c>
      <c r="G26" s="28"/>
      <c r="H26" s="485" t="s">
        <v>6</v>
      </c>
      <c r="I26" s="47">
        <f>SUM(I16:I25)</f>
        <v>2607</v>
      </c>
      <c r="J26" s="47">
        <f>SUM(J16:J25)</f>
        <v>2749</v>
      </c>
      <c r="K26" s="47">
        <f>SUM(K16:K25)</f>
        <v>5356</v>
      </c>
      <c r="L26" s="47">
        <f>SUM(L16:L25)</f>
        <v>2138</v>
      </c>
      <c r="M26" s="74"/>
      <c r="N26" s="71" t="s">
        <v>55</v>
      </c>
      <c r="O26" s="232">
        <v>64</v>
      </c>
      <c r="P26" s="232">
        <v>105</v>
      </c>
      <c r="Q26" s="35">
        <f t="shared" si="24"/>
        <v>169</v>
      </c>
      <c r="R26" s="234">
        <v>83</v>
      </c>
      <c r="S26" s="20"/>
      <c r="T26" s="25" t="s">
        <v>133</v>
      </c>
      <c r="U26" s="232">
        <v>48</v>
      </c>
      <c r="V26" s="232">
        <v>60</v>
      </c>
      <c r="W26" s="39">
        <f t="shared" si="3"/>
        <v>108</v>
      </c>
      <c r="X26" s="234">
        <v>39</v>
      </c>
      <c r="Y26" s="55"/>
      <c r="AA26" s="106">
        <v>18</v>
      </c>
      <c r="AB26" s="418">
        <f t="shared" si="4"/>
        <v>185</v>
      </c>
      <c r="AC26" s="419">
        <f t="shared" si="4"/>
        <v>192</v>
      </c>
      <c r="AD26" s="420">
        <f t="shared" si="4"/>
        <v>377</v>
      </c>
      <c r="AE26" s="421">
        <v>9</v>
      </c>
      <c r="AF26" s="422">
        <v>14</v>
      </c>
      <c r="AG26" s="420">
        <f t="shared" si="5"/>
        <v>23</v>
      </c>
      <c r="AH26" s="421">
        <v>29</v>
      </c>
      <c r="AI26" s="422">
        <v>30</v>
      </c>
      <c r="AJ26" s="420">
        <f t="shared" si="6"/>
        <v>59</v>
      </c>
      <c r="AK26" s="421">
        <v>19</v>
      </c>
      <c r="AL26" s="422">
        <v>19</v>
      </c>
      <c r="AM26" s="420">
        <f t="shared" si="7"/>
        <v>38</v>
      </c>
      <c r="AN26" s="421">
        <v>15</v>
      </c>
      <c r="AO26" s="422">
        <v>9</v>
      </c>
      <c r="AP26" s="420">
        <f t="shared" si="8"/>
        <v>24</v>
      </c>
      <c r="AQ26" s="421">
        <v>38</v>
      </c>
      <c r="AR26" s="422">
        <v>33</v>
      </c>
      <c r="AS26" s="420">
        <f t="shared" si="9"/>
        <v>71</v>
      </c>
      <c r="AT26" s="421">
        <v>18</v>
      </c>
      <c r="AU26" s="422">
        <v>30</v>
      </c>
      <c r="AV26" s="420">
        <f t="shared" si="10"/>
        <v>48</v>
      </c>
      <c r="AW26" s="421">
        <v>13</v>
      </c>
      <c r="AX26" s="422">
        <v>6</v>
      </c>
      <c r="AY26" s="420">
        <f t="shared" si="11"/>
        <v>19</v>
      </c>
      <c r="AZ26" s="421">
        <v>13</v>
      </c>
      <c r="BA26" s="422">
        <v>17</v>
      </c>
      <c r="BB26" s="420">
        <f t="shared" si="20"/>
        <v>30</v>
      </c>
      <c r="BC26" s="421">
        <v>12</v>
      </c>
      <c r="BD26" s="422">
        <v>2</v>
      </c>
      <c r="BE26" s="420">
        <f t="shared" si="12"/>
        <v>14</v>
      </c>
      <c r="BF26" s="421">
        <v>5</v>
      </c>
      <c r="BG26" s="422">
        <v>3</v>
      </c>
      <c r="BH26" s="420">
        <f t="shared" si="13"/>
        <v>8</v>
      </c>
      <c r="BI26" s="421"/>
      <c r="BJ26" s="422">
        <v>4</v>
      </c>
      <c r="BK26" s="420">
        <f t="shared" si="14"/>
        <v>4</v>
      </c>
      <c r="BL26" s="421"/>
      <c r="BM26" s="422">
        <v>1</v>
      </c>
      <c r="BN26" s="420">
        <f t="shared" si="15"/>
        <v>1</v>
      </c>
      <c r="BO26" s="421">
        <v>1</v>
      </c>
      <c r="BP26" s="422">
        <v>1</v>
      </c>
      <c r="BQ26" s="420">
        <f t="shared" si="16"/>
        <v>2</v>
      </c>
      <c r="BR26" s="421">
        <v>3</v>
      </c>
      <c r="BS26" s="422">
        <v>4</v>
      </c>
      <c r="BT26" s="420">
        <f t="shared" si="17"/>
        <v>7</v>
      </c>
      <c r="BU26" s="421">
        <v>2</v>
      </c>
      <c r="BV26" s="422">
        <v>4</v>
      </c>
      <c r="BW26" s="420">
        <f t="shared" si="18"/>
        <v>6</v>
      </c>
      <c r="BX26" s="421">
        <v>8</v>
      </c>
      <c r="BY26" s="422">
        <v>15</v>
      </c>
      <c r="BZ26" s="420">
        <f t="shared" si="19"/>
        <v>23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>
        <v>309</v>
      </c>
      <c r="D27" s="232">
        <v>314</v>
      </c>
      <c r="E27" s="39">
        <f t="shared" si="21"/>
        <v>623</v>
      </c>
      <c r="F27" s="234">
        <v>188</v>
      </c>
      <c r="G27" s="22" t="s">
        <v>116</v>
      </c>
      <c r="H27" s="23" t="s">
        <v>22</v>
      </c>
      <c r="I27" s="235">
        <v>741</v>
      </c>
      <c r="J27" s="235">
        <v>802</v>
      </c>
      <c r="K27" s="37">
        <f t="shared" ref="K27:K36" si="25">SUM(I27:J27)</f>
        <v>1543</v>
      </c>
      <c r="L27" s="237">
        <v>505</v>
      </c>
      <c r="M27" s="74"/>
      <c r="N27" s="71" t="s">
        <v>60</v>
      </c>
      <c r="O27" s="232">
        <v>76</v>
      </c>
      <c r="P27" s="232">
        <v>86</v>
      </c>
      <c r="Q27" s="35">
        <f t="shared" si="24"/>
        <v>162</v>
      </c>
      <c r="R27" s="234">
        <v>56</v>
      </c>
      <c r="S27" s="20"/>
      <c r="T27" s="25" t="s">
        <v>134</v>
      </c>
      <c r="U27" s="232">
        <v>42</v>
      </c>
      <c r="V27" s="232">
        <v>41</v>
      </c>
      <c r="W27" s="39">
        <f t="shared" si="3"/>
        <v>83</v>
      </c>
      <c r="X27" s="234">
        <v>30</v>
      </c>
      <c r="Y27" s="55"/>
      <c r="AA27" s="106">
        <v>19</v>
      </c>
      <c r="AB27" s="418">
        <f t="shared" si="4"/>
        <v>199</v>
      </c>
      <c r="AC27" s="419">
        <f t="shared" si="4"/>
        <v>168</v>
      </c>
      <c r="AD27" s="420">
        <f t="shared" si="4"/>
        <v>367</v>
      </c>
      <c r="AE27" s="421">
        <v>14</v>
      </c>
      <c r="AF27" s="422">
        <v>13</v>
      </c>
      <c r="AG27" s="420">
        <f t="shared" si="5"/>
        <v>27</v>
      </c>
      <c r="AH27" s="421">
        <v>36</v>
      </c>
      <c r="AI27" s="422">
        <v>19</v>
      </c>
      <c r="AJ27" s="420">
        <f t="shared" si="6"/>
        <v>55</v>
      </c>
      <c r="AK27" s="421">
        <v>15</v>
      </c>
      <c r="AL27" s="422">
        <v>17</v>
      </c>
      <c r="AM27" s="420">
        <f t="shared" si="7"/>
        <v>32</v>
      </c>
      <c r="AN27" s="421">
        <v>19</v>
      </c>
      <c r="AO27" s="422">
        <v>9</v>
      </c>
      <c r="AP27" s="420">
        <f t="shared" si="8"/>
        <v>28</v>
      </c>
      <c r="AQ27" s="421">
        <v>24</v>
      </c>
      <c r="AR27" s="422">
        <v>27</v>
      </c>
      <c r="AS27" s="420">
        <f t="shared" si="9"/>
        <v>51</v>
      </c>
      <c r="AT27" s="421">
        <v>32</v>
      </c>
      <c r="AU27" s="422">
        <v>23</v>
      </c>
      <c r="AV27" s="420">
        <f t="shared" si="10"/>
        <v>55</v>
      </c>
      <c r="AW27" s="421">
        <v>6</v>
      </c>
      <c r="AX27" s="422">
        <v>16</v>
      </c>
      <c r="AY27" s="420">
        <f t="shared" si="11"/>
        <v>22</v>
      </c>
      <c r="AZ27" s="421">
        <v>13</v>
      </c>
      <c r="BA27" s="422">
        <v>13</v>
      </c>
      <c r="BB27" s="420">
        <f t="shared" si="20"/>
        <v>26</v>
      </c>
      <c r="BC27" s="421">
        <v>5</v>
      </c>
      <c r="BD27" s="422">
        <v>11</v>
      </c>
      <c r="BE27" s="420">
        <f t="shared" si="12"/>
        <v>16</v>
      </c>
      <c r="BF27" s="421">
        <v>7</v>
      </c>
      <c r="BG27" s="422">
        <v>2</v>
      </c>
      <c r="BH27" s="420">
        <f t="shared" si="13"/>
        <v>9</v>
      </c>
      <c r="BI27" s="421">
        <v>3</v>
      </c>
      <c r="BJ27" s="422"/>
      <c r="BK27" s="420">
        <f t="shared" si="14"/>
        <v>3</v>
      </c>
      <c r="BL27" s="421">
        <v>3</v>
      </c>
      <c r="BM27" s="422"/>
      <c r="BN27" s="420">
        <f t="shared" si="15"/>
        <v>3</v>
      </c>
      <c r="BO27" s="421"/>
      <c r="BP27" s="422"/>
      <c r="BQ27" s="420">
        <f t="shared" si="16"/>
        <v>0</v>
      </c>
      <c r="BR27" s="421">
        <v>5</v>
      </c>
      <c r="BS27" s="422"/>
      <c r="BT27" s="420">
        <f t="shared" si="17"/>
        <v>5</v>
      </c>
      <c r="BU27" s="421">
        <v>1</v>
      </c>
      <c r="BV27" s="422">
        <v>1</v>
      </c>
      <c r="BW27" s="420">
        <f t="shared" si="18"/>
        <v>2</v>
      </c>
      <c r="BX27" s="421">
        <v>16</v>
      </c>
      <c r="BY27" s="422">
        <v>17</v>
      </c>
      <c r="BZ27" s="420">
        <f t="shared" si="19"/>
        <v>33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>
        <v>25</v>
      </c>
      <c r="D28" s="232">
        <v>30</v>
      </c>
      <c r="E28" s="39">
        <f t="shared" si="21"/>
        <v>55</v>
      </c>
      <c r="F28" s="234">
        <v>17</v>
      </c>
      <c r="G28" s="20" t="s">
        <v>27</v>
      </c>
      <c r="H28" s="25" t="s">
        <v>28</v>
      </c>
      <c r="I28" s="232">
        <v>231</v>
      </c>
      <c r="J28" s="232">
        <v>241</v>
      </c>
      <c r="K28" s="39">
        <f t="shared" si="25"/>
        <v>472</v>
      </c>
      <c r="L28" s="234">
        <v>150</v>
      </c>
      <c r="M28" s="75"/>
      <c r="N28" s="72" t="s">
        <v>6</v>
      </c>
      <c r="O28" s="45">
        <f>SUM(O18:O27)</f>
        <v>1065</v>
      </c>
      <c r="P28" s="45">
        <f>SUM(P18:P27)</f>
        <v>1134</v>
      </c>
      <c r="Q28" s="45">
        <f>SUM(Q18:Q27)</f>
        <v>2199</v>
      </c>
      <c r="R28" s="46">
        <f>SUM(R18:R27)</f>
        <v>742</v>
      </c>
      <c r="S28" s="20"/>
      <c r="T28" s="25" t="s">
        <v>135</v>
      </c>
      <c r="U28" s="232">
        <v>47</v>
      </c>
      <c r="V28" s="232">
        <v>51</v>
      </c>
      <c r="W28" s="39">
        <f t="shared" si="3"/>
        <v>98</v>
      </c>
      <c r="X28" s="234">
        <v>38</v>
      </c>
      <c r="Y28" s="55"/>
      <c r="AA28" s="222" t="str">
        <f>FIXED(AA23,0)&amp;" ～ "&amp;FIXED(AA27,0)&amp;" 小計"</f>
        <v>15 ～ 19 小計</v>
      </c>
      <c r="AB28" s="428">
        <f t="shared" si="4"/>
        <v>978</v>
      </c>
      <c r="AC28" s="429">
        <f t="shared" si="4"/>
        <v>935</v>
      </c>
      <c r="AD28" s="430">
        <f t="shared" si="4"/>
        <v>1913</v>
      </c>
      <c r="AE28" s="431">
        <v>73</v>
      </c>
      <c r="AF28" s="432">
        <v>62</v>
      </c>
      <c r="AG28" s="433">
        <f t="shared" si="5"/>
        <v>135</v>
      </c>
      <c r="AH28" s="431">
        <v>131</v>
      </c>
      <c r="AI28" s="432">
        <v>130</v>
      </c>
      <c r="AJ28" s="433">
        <f t="shared" si="6"/>
        <v>261</v>
      </c>
      <c r="AK28" s="431">
        <v>93</v>
      </c>
      <c r="AL28" s="432">
        <v>96</v>
      </c>
      <c r="AM28" s="433">
        <f t="shared" si="7"/>
        <v>189</v>
      </c>
      <c r="AN28" s="431">
        <v>80</v>
      </c>
      <c r="AO28" s="432">
        <v>49</v>
      </c>
      <c r="AP28" s="433">
        <f t="shared" si="8"/>
        <v>129</v>
      </c>
      <c r="AQ28" s="431">
        <v>180</v>
      </c>
      <c r="AR28" s="432">
        <v>169</v>
      </c>
      <c r="AS28" s="433">
        <f t="shared" si="9"/>
        <v>349</v>
      </c>
      <c r="AT28" s="431">
        <v>127</v>
      </c>
      <c r="AU28" s="432">
        <v>116</v>
      </c>
      <c r="AV28" s="433">
        <f t="shared" si="10"/>
        <v>243</v>
      </c>
      <c r="AW28" s="431">
        <v>49</v>
      </c>
      <c r="AX28" s="432">
        <v>45</v>
      </c>
      <c r="AY28" s="433">
        <f t="shared" si="11"/>
        <v>94</v>
      </c>
      <c r="AZ28" s="431">
        <v>63</v>
      </c>
      <c r="BA28" s="432">
        <v>77</v>
      </c>
      <c r="BB28" s="433">
        <f t="shared" si="20"/>
        <v>140</v>
      </c>
      <c r="BC28" s="431">
        <v>55</v>
      </c>
      <c r="BD28" s="432">
        <v>47</v>
      </c>
      <c r="BE28" s="433">
        <f t="shared" si="12"/>
        <v>102</v>
      </c>
      <c r="BF28" s="431">
        <v>24</v>
      </c>
      <c r="BG28" s="432">
        <v>24</v>
      </c>
      <c r="BH28" s="433">
        <f t="shared" si="13"/>
        <v>48</v>
      </c>
      <c r="BI28" s="431">
        <v>7</v>
      </c>
      <c r="BJ28" s="432">
        <v>6</v>
      </c>
      <c r="BK28" s="433">
        <f t="shared" si="14"/>
        <v>13</v>
      </c>
      <c r="BL28" s="431">
        <v>8</v>
      </c>
      <c r="BM28" s="432">
        <v>5</v>
      </c>
      <c r="BN28" s="433">
        <f t="shared" si="15"/>
        <v>13</v>
      </c>
      <c r="BO28" s="431">
        <v>3</v>
      </c>
      <c r="BP28" s="432">
        <v>2</v>
      </c>
      <c r="BQ28" s="433">
        <f t="shared" si="16"/>
        <v>5</v>
      </c>
      <c r="BR28" s="431">
        <v>15</v>
      </c>
      <c r="BS28" s="432">
        <v>12</v>
      </c>
      <c r="BT28" s="433">
        <f t="shared" si="17"/>
        <v>27</v>
      </c>
      <c r="BU28" s="431">
        <v>12</v>
      </c>
      <c r="BV28" s="432">
        <v>13</v>
      </c>
      <c r="BW28" s="433">
        <f t="shared" si="18"/>
        <v>25</v>
      </c>
      <c r="BX28" s="431">
        <v>58</v>
      </c>
      <c r="BY28" s="432">
        <v>82</v>
      </c>
      <c r="BZ28" s="433">
        <f t="shared" si="19"/>
        <v>140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1511</v>
      </c>
      <c r="D29" s="45">
        <f>SUM(D21:D28)</f>
        <v>1588</v>
      </c>
      <c r="E29" s="45">
        <f>SUM(,E21:E28)</f>
        <v>3099</v>
      </c>
      <c r="F29" s="45">
        <f>SUM(,F21:F28)</f>
        <v>1034</v>
      </c>
      <c r="G29" s="20" t="s">
        <v>116</v>
      </c>
      <c r="H29" s="25" t="s">
        <v>31</v>
      </c>
      <c r="I29" s="232">
        <v>47</v>
      </c>
      <c r="J29" s="232">
        <v>42</v>
      </c>
      <c r="K29" s="39">
        <f t="shared" si="25"/>
        <v>89</v>
      </c>
      <c r="L29" s="234">
        <v>23</v>
      </c>
      <c r="M29" s="22"/>
      <c r="N29" s="23" t="s">
        <v>67</v>
      </c>
      <c r="O29" s="235">
        <v>5</v>
      </c>
      <c r="P29" s="235">
        <v>2</v>
      </c>
      <c r="Q29" s="37">
        <f t="shared" ref="Q29:Q40" si="26">SUM(O29:P29)</f>
        <v>7</v>
      </c>
      <c r="R29" s="237">
        <v>4</v>
      </c>
      <c r="S29" s="28"/>
      <c r="T29" s="27" t="s">
        <v>6</v>
      </c>
      <c r="U29" s="45">
        <f>SUM(U20:U28)</f>
        <v>338</v>
      </c>
      <c r="V29" s="45">
        <f>SUM(V20:V28)</f>
        <v>388</v>
      </c>
      <c r="W29" s="45">
        <f>SUM(W20:W28)</f>
        <v>726</v>
      </c>
      <c r="X29" s="46">
        <f>SUM(X20:X28)</f>
        <v>289</v>
      </c>
      <c r="Y29" s="55"/>
      <c r="AA29" s="218">
        <v>20</v>
      </c>
      <c r="AB29" s="434">
        <f t="shared" si="4"/>
        <v>216</v>
      </c>
      <c r="AC29" s="435">
        <f t="shared" si="4"/>
        <v>168</v>
      </c>
      <c r="AD29" s="436">
        <f t="shared" si="4"/>
        <v>384</v>
      </c>
      <c r="AE29" s="416">
        <v>15</v>
      </c>
      <c r="AF29" s="417">
        <v>10</v>
      </c>
      <c r="AG29" s="436">
        <f t="shared" si="5"/>
        <v>25</v>
      </c>
      <c r="AH29" s="416">
        <v>38</v>
      </c>
      <c r="AI29" s="417">
        <v>29</v>
      </c>
      <c r="AJ29" s="436">
        <f t="shared" si="6"/>
        <v>67</v>
      </c>
      <c r="AK29" s="416">
        <v>27</v>
      </c>
      <c r="AL29" s="417">
        <v>19</v>
      </c>
      <c r="AM29" s="436">
        <f t="shared" si="7"/>
        <v>46</v>
      </c>
      <c r="AN29" s="416">
        <v>9</v>
      </c>
      <c r="AO29" s="417">
        <v>10</v>
      </c>
      <c r="AP29" s="436">
        <f t="shared" si="8"/>
        <v>19</v>
      </c>
      <c r="AQ29" s="416">
        <v>39</v>
      </c>
      <c r="AR29" s="417">
        <v>24</v>
      </c>
      <c r="AS29" s="436">
        <f t="shared" si="9"/>
        <v>63</v>
      </c>
      <c r="AT29" s="416">
        <v>24</v>
      </c>
      <c r="AU29" s="417">
        <v>21</v>
      </c>
      <c r="AV29" s="436">
        <f t="shared" si="10"/>
        <v>45</v>
      </c>
      <c r="AW29" s="416">
        <v>5</v>
      </c>
      <c r="AX29" s="417">
        <v>11</v>
      </c>
      <c r="AY29" s="436">
        <f t="shared" si="11"/>
        <v>16</v>
      </c>
      <c r="AZ29" s="416">
        <v>15</v>
      </c>
      <c r="BA29" s="417">
        <v>12</v>
      </c>
      <c r="BB29" s="436">
        <f t="shared" si="20"/>
        <v>27</v>
      </c>
      <c r="BC29" s="416">
        <v>13</v>
      </c>
      <c r="BD29" s="417">
        <v>10</v>
      </c>
      <c r="BE29" s="436">
        <f t="shared" si="12"/>
        <v>23</v>
      </c>
      <c r="BF29" s="416">
        <v>7</v>
      </c>
      <c r="BG29" s="417">
        <v>5</v>
      </c>
      <c r="BH29" s="436">
        <f t="shared" si="13"/>
        <v>12</v>
      </c>
      <c r="BI29" s="416">
        <v>2</v>
      </c>
      <c r="BJ29" s="417">
        <v>3</v>
      </c>
      <c r="BK29" s="436">
        <f t="shared" si="14"/>
        <v>5</v>
      </c>
      <c r="BL29" s="416">
        <v>4</v>
      </c>
      <c r="BM29" s="417"/>
      <c r="BN29" s="436">
        <f t="shared" si="15"/>
        <v>4</v>
      </c>
      <c r="BO29" s="416"/>
      <c r="BP29" s="417"/>
      <c r="BQ29" s="436">
        <f t="shared" si="16"/>
        <v>0</v>
      </c>
      <c r="BR29" s="416">
        <v>2</v>
      </c>
      <c r="BS29" s="417">
        <v>3</v>
      </c>
      <c r="BT29" s="436">
        <f t="shared" si="17"/>
        <v>5</v>
      </c>
      <c r="BU29" s="416">
        <v>4</v>
      </c>
      <c r="BV29" s="417">
        <v>5</v>
      </c>
      <c r="BW29" s="436">
        <f t="shared" si="18"/>
        <v>9</v>
      </c>
      <c r="BX29" s="416">
        <v>12</v>
      </c>
      <c r="BY29" s="417">
        <v>6</v>
      </c>
      <c r="BZ29" s="436">
        <f t="shared" si="19"/>
        <v>18</v>
      </c>
      <c r="CA29" s="198"/>
      <c r="CB29" s="198"/>
      <c r="CC29" s="198"/>
    </row>
    <row r="30" spans="1:81" ht="17.25" customHeight="1" x14ac:dyDescent="0.15">
      <c r="A30" s="20" t="s">
        <v>111</v>
      </c>
      <c r="B30" s="483" t="s">
        <v>21</v>
      </c>
      <c r="C30" s="231">
        <v>293</v>
      </c>
      <c r="D30" s="231">
        <v>279</v>
      </c>
      <c r="E30" s="35">
        <f t="shared" ref="E30:E35" si="27">SUM(C30:D30)</f>
        <v>572</v>
      </c>
      <c r="F30" s="239">
        <v>184</v>
      </c>
      <c r="G30" s="20" t="s">
        <v>33</v>
      </c>
      <c r="H30" s="25" t="s">
        <v>34</v>
      </c>
      <c r="I30" s="232">
        <v>22</v>
      </c>
      <c r="J30" s="232">
        <v>28</v>
      </c>
      <c r="K30" s="39">
        <f t="shared" si="25"/>
        <v>50</v>
      </c>
      <c r="L30" s="234">
        <v>15</v>
      </c>
      <c r="M30" s="20" t="s">
        <v>73</v>
      </c>
      <c r="N30" s="25" t="s">
        <v>74</v>
      </c>
      <c r="O30" s="232">
        <v>12</v>
      </c>
      <c r="P30" s="232">
        <v>6</v>
      </c>
      <c r="Q30" s="39">
        <f t="shared" si="26"/>
        <v>18</v>
      </c>
      <c r="R30" s="234">
        <v>7</v>
      </c>
      <c r="S30" s="20"/>
      <c r="T30" s="25" t="s">
        <v>136</v>
      </c>
      <c r="U30" s="232">
        <v>52</v>
      </c>
      <c r="V30" s="232">
        <v>52</v>
      </c>
      <c r="W30" s="39">
        <f t="shared" si="3"/>
        <v>104</v>
      </c>
      <c r="X30" s="234">
        <v>39</v>
      </c>
      <c r="Y30" s="55"/>
      <c r="AA30" s="106">
        <v>21</v>
      </c>
      <c r="AB30" s="418">
        <f t="shared" si="4"/>
        <v>216</v>
      </c>
      <c r="AC30" s="419">
        <f t="shared" si="4"/>
        <v>181</v>
      </c>
      <c r="AD30" s="420">
        <f t="shared" si="4"/>
        <v>397</v>
      </c>
      <c r="AE30" s="421">
        <v>15</v>
      </c>
      <c r="AF30" s="422">
        <v>10</v>
      </c>
      <c r="AG30" s="420">
        <f t="shared" si="5"/>
        <v>25</v>
      </c>
      <c r="AH30" s="421">
        <v>44</v>
      </c>
      <c r="AI30" s="422">
        <v>36</v>
      </c>
      <c r="AJ30" s="420">
        <f t="shared" si="6"/>
        <v>80</v>
      </c>
      <c r="AK30" s="421">
        <v>19</v>
      </c>
      <c r="AL30" s="422">
        <v>25</v>
      </c>
      <c r="AM30" s="420">
        <f t="shared" si="7"/>
        <v>44</v>
      </c>
      <c r="AN30" s="421">
        <v>7</v>
      </c>
      <c r="AO30" s="422">
        <v>12</v>
      </c>
      <c r="AP30" s="420">
        <f t="shared" si="8"/>
        <v>19</v>
      </c>
      <c r="AQ30" s="421">
        <v>36</v>
      </c>
      <c r="AR30" s="422">
        <v>21</v>
      </c>
      <c r="AS30" s="420">
        <f t="shared" si="9"/>
        <v>57</v>
      </c>
      <c r="AT30" s="421">
        <v>30</v>
      </c>
      <c r="AU30" s="422">
        <v>20</v>
      </c>
      <c r="AV30" s="420">
        <f t="shared" si="10"/>
        <v>50</v>
      </c>
      <c r="AW30" s="421">
        <v>9</v>
      </c>
      <c r="AX30" s="422">
        <v>14</v>
      </c>
      <c r="AY30" s="420">
        <f t="shared" si="11"/>
        <v>23</v>
      </c>
      <c r="AZ30" s="421">
        <v>12</v>
      </c>
      <c r="BA30" s="422">
        <v>11</v>
      </c>
      <c r="BB30" s="420">
        <f t="shared" si="20"/>
        <v>23</v>
      </c>
      <c r="BC30" s="421">
        <v>13</v>
      </c>
      <c r="BD30" s="422">
        <v>10</v>
      </c>
      <c r="BE30" s="420">
        <f t="shared" si="12"/>
        <v>23</v>
      </c>
      <c r="BF30" s="421">
        <v>4</v>
      </c>
      <c r="BG30" s="422">
        <v>2</v>
      </c>
      <c r="BH30" s="420">
        <f t="shared" si="13"/>
        <v>6</v>
      </c>
      <c r="BI30" s="421">
        <v>5</v>
      </c>
      <c r="BJ30" s="422">
        <v>7</v>
      </c>
      <c r="BK30" s="420">
        <f t="shared" si="14"/>
        <v>12</v>
      </c>
      <c r="BL30" s="421">
        <v>1</v>
      </c>
      <c r="BM30" s="422">
        <v>1</v>
      </c>
      <c r="BN30" s="420">
        <f t="shared" si="15"/>
        <v>2</v>
      </c>
      <c r="BO30" s="421"/>
      <c r="BP30" s="422">
        <v>1</v>
      </c>
      <c r="BQ30" s="420">
        <f t="shared" si="16"/>
        <v>1</v>
      </c>
      <c r="BR30" s="421">
        <v>2</v>
      </c>
      <c r="BS30" s="422">
        <v>2</v>
      </c>
      <c r="BT30" s="420">
        <f t="shared" si="17"/>
        <v>4</v>
      </c>
      <c r="BU30" s="421">
        <v>5</v>
      </c>
      <c r="BV30" s="422">
        <v>2</v>
      </c>
      <c r="BW30" s="420">
        <f t="shared" si="18"/>
        <v>7</v>
      </c>
      <c r="BX30" s="421">
        <v>14</v>
      </c>
      <c r="BY30" s="422">
        <v>7</v>
      </c>
      <c r="BZ30" s="420">
        <f t="shared" si="19"/>
        <v>21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>
        <v>317</v>
      </c>
      <c r="D31" s="232">
        <v>328</v>
      </c>
      <c r="E31" s="39">
        <f t="shared" si="27"/>
        <v>645</v>
      </c>
      <c r="F31" s="240">
        <v>212</v>
      </c>
      <c r="G31" s="20"/>
      <c r="H31" s="25" t="s">
        <v>39</v>
      </c>
      <c r="I31" s="232">
        <v>24</v>
      </c>
      <c r="J31" s="232">
        <v>27</v>
      </c>
      <c r="K31" s="39">
        <f t="shared" si="25"/>
        <v>51</v>
      </c>
      <c r="L31" s="234">
        <v>14</v>
      </c>
      <c r="M31" s="20"/>
      <c r="N31" s="25" t="s">
        <v>78</v>
      </c>
      <c r="O31" s="232">
        <v>136</v>
      </c>
      <c r="P31" s="232">
        <v>118</v>
      </c>
      <c r="Q31" s="39">
        <f t="shared" si="26"/>
        <v>254</v>
      </c>
      <c r="R31" s="234">
        <v>78</v>
      </c>
      <c r="S31" s="20" t="s">
        <v>166</v>
      </c>
      <c r="T31" s="25" t="s">
        <v>137</v>
      </c>
      <c r="U31" s="232">
        <v>99</v>
      </c>
      <c r="V31" s="232">
        <v>105</v>
      </c>
      <c r="W31" s="39">
        <f t="shared" si="3"/>
        <v>204</v>
      </c>
      <c r="X31" s="234">
        <v>80</v>
      </c>
      <c r="Y31" s="55"/>
      <c r="AA31" s="106">
        <v>22</v>
      </c>
      <c r="AB31" s="418">
        <f t="shared" si="4"/>
        <v>222</v>
      </c>
      <c r="AC31" s="419">
        <f t="shared" si="4"/>
        <v>169</v>
      </c>
      <c r="AD31" s="420">
        <f t="shared" si="4"/>
        <v>391</v>
      </c>
      <c r="AE31" s="421">
        <v>17</v>
      </c>
      <c r="AF31" s="422">
        <v>10</v>
      </c>
      <c r="AG31" s="420">
        <f t="shared" si="5"/>
        <v>27</v>
      </c>
      <c r="AH31" s="421">
        <v>71</v>
      </c>
      <c r="AI31" s="422">
        <v>32</v>
      </c>
      <c r="AJ31" s="420">
        <f t="shared" si="6"/>
        <v>103</v>
      </c>
      <c r="AK31" s="421">
        <v>16</v>
      </c>
      <c r="AL31" s="422">
        <v>16</v>
      </c>
      <c r="AM31" s="420">
        <f t="shared" si="7"/>
        <v>32</v>
      </c>
      <c r="AN31" s="421">
        <v>7</v>
      </c>
      <c r="AO31" s="422">
        <v>8</v>
      </c>
      <c r="AP31" s="420">
        <f t="shared" si="8"/>
        <v>15</v>
      </c>
      <c r="AQ31" s="421">
        <v>31</v>
      </c>
      <c r="AR31" s="422">
        <v>25</v>
      </c>
      <c r="AS31" s="420">
        <f t="shared" si="9"/>
        <v>56</v>
      </c>
      <c r="AT31" s="421">
        <v>20</v>
      </c>
      <c r="AU31" s="422">
        <v>24</v>
      </c>
      <c r="AV31" s="420">
        <f t="shared" si="10"/>
        <v>44</v>
      </c>
      <c r="AW31" s="421">
        <v>10</v>
      </c>
      <c r="AX31" s="422">
        <v>15</v>
      </c>
      <c r="AY31" s="420">
        <f t="shared" si="11"/>
        <v>25</v>
      </c>
      <c r="AZ31" s="421">
        <v>22</v>
      </c>
      <c r="BA31" s="422">
        <v>14</v>
      </c>
      <c r="BB31" s="420">
        <f t="shared" si="20"/>
        <v>36</v>
      </c>
      <c r="BC31" s="421">
        <v>11</v>
      </c>
      <c r="BD31" s="422">
        <v>9</v>
      </c>
      <c r="BE31" s="420">
        <f t="shared" si="12"/>
        <v>20</v>
      </c>
      <c r="BF31" s="421">
        <v>1</v>
      </c>
      <c r="BG31" s="422">
        <v>5</v>
      </c>
      <c r="BH31" s="420">
        <f t="shared" si="13"/>
        <v>6</v>
      </c>
      <c r="BI31" s="421"/>
      <c r="BJ31" s="422">
        <v>1</v>
      </c>
      <c r="BK31" s="420">
        <f t="shared" si="14"/>
        <v>1</v>
      </c>
      <c r="BL31" s="421"/>
      <c r="BM31" s="422">
        <v>2</v>
      </c>
      <c r="BN31" s="420">
        <f t="shared" si="15"/>
        <v>2</v>
      </c>
      <c r="BO31" s="421"/>
      <c r="BP31" s="422"/>
      <c r="BQ31" s="420">
        <f t="shared" si="16"/>
        <v>0</v>
      </c>
      <c r="BR31" s="421">
        <v>3</v>
      </c>
      <c r="BS31" s="422">
        <v>2</v>
      </c>
      <c r="BT31" s="420">
        <f t="shared" si="17"/>
        <v>5</v>
      </c>
      <c r="BU31" s="421">
        <v>3</v>
      </c>
      <c r="BV31" s="422">
        <v>4</v>
      </c>
      <c r="BW31" s="420">
        <f t="shared" si="18"/>
        <v>7</v>
      </c>
      <c r="BX31" s="421">
        <v>10</v>
      </c>
      <c r="BY31" s="422">
        <v>2</v>
      </c>
      <c r="BZ31" s="420">
        <f t="shared" si="19"/>
        <v>12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>
        <v>173</v>
      </c>
      <c r="D32" s="232">
        <v>186</v>
      </c>
      <c r="E32" s="39">
        <f t="shared" si="27"/>
        <v>359</v>
      </c>
      <c r="F32" s="240">
        <v>115</v>
      </c>
      <c r="G32" s="20"/>
      <c r="H32" s="25" t="s">
        <v>43</v>
      </c>
      <c r="I32" s="232">
        <v>15</v>
      </c>
      <c r="J32" s="232">
        <v>12</v>
      </c>
      <c r="K32" s="39">
        <f t="shared" si="25"/>
        <v>27</v>
      </c>
      <c r="L32" s="234">
        <v>10</v>
      </c>
      <c r="M32" s="20" t="s">
        <v>62</v>
      </c>
      <c r="N32" s="25" t="s">
        <v>82</v>
      </c>
      <c r="O32" s="232">
        <v>48</v>
      </c>
      <c r="P32" s="232">
        <v>56</v>
      </c>
      <c r="Q32" s="39">
        <f t="shared" si="26"/>
        <v>104</v>
      </c>
      <c r="R32" s="234">
        <v>35</v>
      </c>
      <c r="S32" s="20"/>
      <c r="T32" s="25" t="s">
        <v>138</v>
      </c>
      <c r="U32" s="232">
        <v>103</v>
      </c>
      <c r="V32" s="232">
        <v>112</v>
      </c>
      <c r="W32" s="39">
        <f t="shared" si="3"/>
        <v>215</v>
      </c>
      <c r="X32" s="234">
        <v>76</v>
      </c>
      <c r="Y32" s="55"/>
      <c r="AA32" s="106">
        <v>23</v>
      </c>
      <c r="AB32" s="418">
        <f t="shared" si="4"/>
        <v>229</v>
      </c>
      <c r="AC32" s="419">
        <f t="shared" si="4"/>
        <v>189</v>
      </c>
      <c r="AD32" s="420">
        <f t="shared" si="4"/>
        <v>418</v>
      </c>
      <c r="AE32" s="421">
        <v>15</v>
      </c>
      <c r="AF32" s="422">
        <v>16</v>
      </c>
      <c r="AG32" s="420">
        <f t="shared" si="5"/>
        <v>31</v>
      </c>
      <c r="AH32" s="421">
        <v>68</v>
      </c>
      <c r="AI32" s="422">
        <v>42</v>
      </c>
      <c r="AJ32" s="420">
        <f t="shared" si="6"/>
        <v>110</v>
      </c>
      <c r="AK32" s="421">
        <v>24</v>
      </c>
      <c r="AL32" s="422">
        <v>7</v>
      </c>
      <c r="AM32" s="420">
        <f t="shared" si="7"/>
        <v>31</v>
      </c>
      <c r="AN32" s="421">
        <v>7</v>
      </c>
      <c r="AO32" s="422">
        <v>15</v>
      </c>
      <c r="AP32" s="420">
        <f t="shared" si="8"/>
        <v>22</v>
      </c>
      <c r="AQ32" s="421">
        <v>25</v>
      </c>
      <c r="AR32" s="422">
        <v>22</v>
      </c>
      <c r="AS32" s="420">
        <f t="shared" si="9"/>
        <v>47</v>
      </c>
      <c r="AT32" s="421">
        <v>33</v>
      </c>
      <c r="AU32" s="422">
        <v>31</v>
      </c>
      <c r="AV32" s="420">
        <f t="shared" si="10"/>
        <v>64</v>
      </c>
      <c r="AW32" s="421">
        <v>12</v>
      </c>
      <c r="AX32" s="422">
        <v>18</v>
      </c>
      <c r="AY32" s="420">
        <f t="shared" si="11"/>
        <v>30</v>
      </c>
      <c r="AZ32" s="421">
        <v>19</v>
      </c>
      <c r="BA32" s="422">
        <v>9</v>
      </c>
      <c r="BB32" s="420">
        <f t="shared" si="20"/>
        <v>28</v>
      </c>
      <c r="BC32" s="421">
        <v>8</v>
      </c>
      <c r="BD32" s="422">
        <v>8</v>
      </c>
      <c r="BE32" s="420">
        <f t="shared" si="12"/>
        <v>16</v>
      </c>
      <c r="BF32" s="421">
        <v>1</v>
      </c>
      <c r="BG32" s="422">
        <v>6</v>
      </c>
      <c r="BH32" s="420">
        <f t="shared" si="13"/>
        <v>7</v>
      </c>
      <c r="BI32" s="421">
        <v>3</v>
      </c>
      <c r="BJ32" s="422">
        <v>3</v>
      </c>
      <c r="BK32" s="420">
        <f t="shared" si="14"/>
        <v>6</v>
      </c>
      <c r="BL32" s="421">
        <v>1</v>
      </c>
      <c r="BM32" s="422"/>
      <c r="BN32" s="420">
        <f t="shared" si="15"/>
        <v>1</v>
      </c>
      <c r="BO32" s="421"/>
      <c r="BP32" s="422"/>
      <c r="BQ32" s="420">
        <f t="shared" si="16"/>
        <v>0</v>
      </c>
      <c r="BR32" s="421">
        <v>5</v>
      </c>
      <c r="BS32" s="422">
        <v>2</v>
      </c>
      <c r="BT32" s="420">
        <f t="shared" si="17"/>
        <v>7</v>
      </c>
      <c r="BU32" s="421">
        <v>3</v>
      </c>
      <c r="BV32" s="422">
        <v>3</v>
      </c>
      <c r="BW32" s="420">
        <f t="shared" si="18"/>
        <v>6</v>
      </c>
      <c r="BX32" s="421">
        <v>5</v>
      </c>
      <c r="BY32" s="422">
        <v>7</v>
      </c>
      <c r="BZ32" s="420">
        <f t="shared" si="19"/>
        <v>12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>
        <v>149</v>
      </c>
      <c r="D33" s="232">
        <v>155</v>
      </c>
      <c r="E33" s="39">
        <f t="shared" si="27"/>
        <v>304</v>
      </c>
      <c r="F33" s="240">
        <v>102</v>
      </c>
      <c r="G33" s="20"/>
      <c r="H33" s="25" t="s">
        <v>46</v>
      </c>
      <c r="I33" s="232">
        <v>12</v>
      </c>
      <c r="J33" s="232">
        <v>7</v>
      </c>
      <c r="K33" s="39">
        <f t="shared" si="25"/>
        <v>19</v>
      </c>
      <c r="L33" s="234">
        <v>6</v>
      </c>
      <c r="M33" s="20"/>
      <c r="N33" s="25" t="s">
        <v>85</v>
      </c>
      <c r="O33" s="232">
        <v>80</v>
      </c>
      <c r="P33" s="232">
        <v>96</v>
      </c>
      <c r="Q33" s="39">
        <f t="shared" si="26"/>
        <v>176</v>
      </c>
      <c r="R33" s="234">
        <v>53</v>
      </c>
      <c r="S33" s="20" t="s">
        <v>167</v>
      </c>
      <c r="T33" s="25" t="s">
        <v>139</v>
      </c>
      <c r="U33" s="232">
        <v>103</v>
      </c>
      <c r="V33" s="232">
        <v>99</v>
      </c>
      <c r="W33" s="39">
        <f t="shared" si="3"/>
        <v>202</v>
      </c>
      <c r="X33" s="234">
        <v>65</v>
      </c>
      <c r="AA33" s="106">
        <v>24</v>
      </c>
      <c r="AB33" s="418">
        <f t="shared" si="4"/>
        <v>244</v>
      </c>
      <c r="AC33" s="419">
        <f t="shared" si="4"/>
        <v>187</v>
      </c>
      <c r="AD33" s="420">
        <f t="shared" si="4"/>
        <v>431</v>
      </c>
      <c r="AE33" s="421">
        <v>17</v>
      </c>
      <c r="AF33" s="422">
        <v>15</v>
      </c>
      <c r="AG33" s="420">
        <f t="shared" si="5"/>
        <v>32</v>
      </c>
      <c r="AH33" s="421">
        <v>102</v>
      </c>
      <c r="AI33" s="422">
        <v>43</v>
      </c>
      <c r="AJ33" s="420">
        <f t="shared" si="6"/>
        <v>145</v>
      </c>
      <c r="AK33" s="421">
        <v>14</v>
      </c>
      <c r="AL33" s="422">
        <v>8</v>
      </c>
      <c r="AM33" s="420">
        <f t="shared" si="7"/>
        <v>22</v>
      </c>
      <c r="AN33" s="421">
        <v>6</v>
      </c>
      <c r="AO33" s="422">
        <v>6</v>
      </c>
      <c r="AP33" s="420">
        <f t="shared" si="8"/>
        <v>12</v>
      </c>
      <c r="AQ33" s="421">
        <v>29</v>
      </c>
      <c r="AR33" s="422">
        <v>26</v>
      </c>
      <c r="AS33" s="420">
        <f t="shared" si="9"/>
        <v>55</v>
      </c>
      <c r="AT33" s="421">
        <v>27</v>
      </c>
      <c r="AU33" s="422">
        <v>28</v>
      </c>
      <c r="AV33" s="420">
        <f t="shared" si="10"/>
        <v>55</v>
      </c>
      <c r="AW33" s="421">
        <v>9</v>
      </c>
      <c r="AX33" s="422">
        <v>9</v>
      </c>
      <c r="AY33" s="420">
        <f t="shared" si="11"/>
        <v>18</v>
      </c>
      <c r="AZ33" s="421">
        <v>15</v>
      </c>
      <c r="BA33" s="422">
        <v>13</v>
      </c>
      <c r="BB33" s="420">
        <f t="shared" si="20"/>
        <v>28</v>
      </c>
      <c r="BC33" s="421">
        <v>12</v>
      </c>
      <c r="BD33" s="422">
        <v>16</v>
      </c>
      <c r="BE33" s="420">
        <f t="shared" si="12"/>
        <v>28</v>
      </c>
      <c r="BF33" s="421">
        <v>2</v>
      </c>
      <c r="BG33" s="422">
        <v>3</v>
      </c>
      <c r="BH33" s="420">
        <f t="shared" si="13"/>
        <v>5</v>
      </c>
      <c r="BI33" s="421">
        <v>3</v>
      </c>
      <c r="BJ33" s="422">
        <v>7</v>
      </c>
      <c r="BK33" s="420">
        <f t="shared" si="14"/>
        <v>10</v>
      </c>
      <c r="BL33" s="421"/>
      <c r="BM33" s="422">
        <v>1</v>
      </c>
      <c r="BN33" s="420">
        <f t="shared" si="15"/>
        <v>1</v>
      </c>
      <c r="BO33" s="421"/>
      <c r="BP33" s="422"/>
      <c r="BQ33" s="420">
        <f t="shared" si="16"/>
        <v>0</v>
      </c>
      <c r="BR33" s="421">
        <v>1</v>
      </c>
      <c r="BS33" s="422">
        <v>3</v>
      </c>
      <c r="BT33" s="420">
        <f t="shared" si="17"/>
        <v>4</v>
      </c>
      <c r="BU33" s="421">
        <v>3</v>
      </c>
      <c r="BV33" s="422">
        <v>2</v>
      </c>
      <c r="BW33" s="420">
        <f t="shared" si="18"/>
        <v>5</v>
      </c>
      <c r="BX33" s="421">
        <v>4</v>
      </c>
      <c r="BY33" s="422">
        <v>7</v>
      </c>
      <c r="BZ33" s="420">
        <f t="shared" si="19"/>
        <v>11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>
        <v>216</v>
      </c>
      <c r="D34" s="232">
        <v>239</v>
      </c>
      <c r="E34" s="39">
        <f t="shared" si="27"/>
        <v>455</v>
      </c>
      <c r="F34" s="240">
        <v>164</v>
      </c>
      <c r="G34" s="20"/>
      <c r="H34" s="25" t="s">
        <v>49</v>
      </c>
      <c r="I34" s="232">
        <v>28</v>
      </c>
      <c r="J34" s="232">
        <v>16</v>
      </c>
      <c r="K34" s="39">
        <f t="shared" si="25"/>
        <v>44</v>
      </c>
      <c r="L34" s="234">
        <v>15</v>
      </c>
      <c r="M34" s="20" t="s">
        <v>69</v>
      </c>
      <c r="N34" s="25" t="s">
        <v>41</v>
      </c>
      <c r="O34" s="232">
        <v>33</v>
      </c>
      <c r="P34" s="232">
        <v>36</v>
      </c>
      <c r="Q34" s="39">
        <f t="shared" si="26"/>
        <v>69</v>
      </c>
      <c r="R34" s="234">
        <v>26</v>
      </c>
      <c r="S34" s="20"/>
      <c r="T34" s="25" t="s">
        <v>140</v>
      </c>
      <c r="U34" s="232">
        <v>142</v>
      </c>
      <c r="V34" s="232">
        <v>193</v>
      </c>
      <c r="W34" s="39">
        <f t="shared" si="3"/>
        <v>335</v>
      </c>
      <c r="X34" s="234">
        <v>145</v>
      </c>
      <c r="Y34" s="53"/>
      <c r="AA34" s="110" t="str">
        <f>FIXED(AA29,0)&amp;" ～ "&amp;FIXED(AA33,0)&amp;" 小計"</f>
        <v>20 ～ 24 小計</v>
      </c>
      <c r="AB34" s="423">
        <f t="shared" si="4"/>
        <v>1127</v>
      </c>
      <c r="AC34" s="424">
        <f t="shared" si="4"/>
        <v>894</v>
      </c>
      <c r="AD34" s="425">
        <f t="shared" si="4"/>
        <v>2021</v>
      </c>
      <c r="AE34" s="423">
        <v>79</v>
      </c>
      <c r="AF34" s="424">
        <v>61</v>
      </c>
      <c r="AG34" s="425">
        <f t="shared" si="5"/>
        <v>140</v>
      </c>
      <c r="AH34" s="423">
        <v>323</v>
      </c>
      <c r="AI34" s="424">
        <v>182</v>
      </c>
      <c r="AJ34" s="425">
        <f t="shared" si="6"/>
        <v>505</v>
      </c>
      <c r="AK34" s="423">
        <v>100</v>
      </c>
      <c r="AL34" s="424">
        <v>75</v>
      </c>
      <c r="AM34" s="425">
        <f t="shared" si="7"/>
        <v>175</v>
      </c>
      <c r="AN34" s="423">
        <v>36</v>
      </c>
      <c r="AO34" s="424">
        <v>51</v>
      </c>
      <c r="AP34" s="425">
        <f t="shared" si="8"/>
        <v>87</v>
      </c>
      <c r="AQ34" s="423">
        <v>160</v>
      </c>
      <c r="AR34" s="424">
        <v>118</v>
      </c>
      <c r="AS34" s="425">
        <f t="shared" si="9"/>
        <v>278</v>
      </c>
      <c r="AT34" s="423">
        <v>134</v>
      </c>
      <c r="AU34" s="424">
        <v>124</v>
      </c>
      <c r="AV34" s="425">
        <f t="shared" si="10"/>
        <v>258</v>
      </c>
      <c r="AW34" s="423">
        <v>45</v>
      </c>
      <c r="AX34" s="424">
        <v>67</v>
      </c>
      <c r="AY34" s="425">
        <f t="shared" si="11"/>
        <v>112</v>
      </c>
      <c r="AZ34" s="423">
        <v>83</v>
      </c>
      <c r="BA34" s="424">
        <v>59</v>
      </c>
      <c r="BB34" s="425">
        <f t="shared" si="20"/>
        <v>142</v>
      </c>
      <c r="BC34" s="423">
        <v>57</v>
      </c>
      <c r="BD34" s="424">
        <v>53</v>
      </c>
      <c r="BE34" s="425">
        <f t="shared" si="12"/>
        <v>110</v>
      </c>
      <c r="BF34" s="423">
        <v>15</v>
      </c>
      <c r="BG34" s="424">
        <v>21</v>
      </c>
      <c r="BH34" s="425">
        <f t="shared" si="13"/>
        <v>36</v>
      </c>
      <c r="BI34" s="423">
        <v>13</v>
      </c>
      <c r="BJ34" s="424">
        <v>21</v>
      </c>
      <c r="BK34" s="425">
        <f t="shared" si="14"/>
        <v>34</v>
      </c>
      <c r="BL34" s="423">
        <v>6</v>
      </c>
      <c r="BM34" s="424">
        <v>4</v>
      </c>
      <c r="BN34" s="425">
        <f t="shared" si="15"/>
        <v>10</v>
      </c>
      <c r="BO34" s="423"/>
      <c r="BP34" s="424">
        <v>1</v>
      </c>
      <c r="BQ34" s="425">
        <f t="shared" si="16"/>
        <v>1</v>
      </c>
      <c r="BR34" s="423">
        <v>13</v>
      </c>
      <c r="BS34" s="424">
        <v>12</v>
      </c>
      <c r="BT34" s="425">
        <f t="shared" si="17"/>
        <v>25</v>
      </c>
      <c r="BU34" s="423">
        <v>18</v>
      </c>
      <c r="BV34" s="424">
        <v>16</v>
      </c>
      <c r="BW34" s="425">
        <f t="shared" si="18"/>
        <v>34</v>
      </c>
      <c r="BX34" s="423">
        <v>45</v>
      </c>
      <c r="BY34" s="424">
        <v>29</v>
      </c>
      <c r="BZ34" s="425">
        <f t="shared" si="19"/>
        <v>74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>
        <v>236</v>
      </c>
      <c r="D35" s="232">
        <v>239</v>
      </c>
      <c r="E35" s="39">
        <f t="shared" si="27"/>
        <v>475</v>
      </c>
      <c r="F35" s="240">
        <v>173</v>
      </c>
      <c r="G35" s="20"/>
      <c r="H35" s="25" t="s">
        <v>54</v>
      </c>
      <c r="I35" s="232">
        <v>14</v>
      </c>
      <c r="J35" s="232">
        <v>23</v>
      </c>
      <c r="K35" s="39">
        <f t="shared" si="25"/>
        <v>37</v>
      </c>
      <c r="L35" s="234">
        <v>9</v>
      </c>
      <c r="M35" s="20"/>
      <c r="N35" s="25" t="s">
        <v>92</v>
      </c>
      <c r="O35" s="232">
        <v>74</v>
      </c>
      <c r="P35" s="232">
        <v>83</v>
      </c>
      <c r="Q35" s="39">
        <f t="shared" si="26"/>
        <v>157</v>
      </c>
      <c r="R35" s="234">
        <v>47</v>
      </c>
      <c r="S35" s="28"/>
      <c r="T35" s="27" t="s">
        <v>6</v>
      </c>
      <c r="U35" s="45">
        <f>SUM(U30:U34)</f>
        <v>499</v>
      </c>
      <c r="V35" s="45">
        <f>SUM(V30:V34)</f>
        <v>561</v>
      </c>
      <c r="W35" s="45">
        <f>SUM(W30:W34)</f>
        <v>1060</v>
      </c>
      <c r="X35" s="480">
        <f>SUM(X30:X34)</f>
        <v>405</v>
      </c>
      <c r="AA35" s="106">
        <v>25</v>
      </c>
      <c r="AB35" s="413">
        <f t="shared" si="4"/>
        <v>253</v>
      </c>
      <c r="AC35" s="414">
        <f t="shared" si="4"/>
        <v>179</v>
      </c>
      <c r="AD35" s="415">
        <f t="shared" si="4"/>
        <v>432</v>
      </c>
      <c r="AE35" s="416">
        <v>16</v>
      </c>
      <c r="AF35" s="417">
        <v>16</v>
      </c>
      <c r="AG35" s="415">
        <f t="shared" si="5"/>
        <v>32</v>
      </c>
      <c r="AH35" s="416">
        <v>86</v>
      </c>
      <c r="AI35" s="417">
        <v>34</v>
      </c>
      <c r="AJ35" s="415">
        <f t="shared" si="6"/>
        <v>120</v>
      </c>
      <c r="AK35" s="416">
        <v>14</v>
      </c>
      <c r="AL35" s="417">
        <v>12</v>
      </c>
      <c r="AM35" s="415">
        <f t="shared" si="7"/>
        <v>26</v>
      </c>
      <c r="AN35" s="416">
        <v>8</v>
      </c>
      <c r="AO35" s="417">
        <v>7</v>
      </c>
      <c r="AP35" s="415">
        <f t="shared" si="8"/>
        <v>15</v>
      </c>
      <c r="AQ35" s="416">
        <v>30</v>
      </c>
      <c r="AR35" s="417">
        <v>29</v>
      </c>
      <c r="AS35" s="415">
        <f t="shared" si="9"/>
        <v>59</v>
      </c>
      <c r="AT35" s="416">
        <v>46</v>
      </c>
      <c r="AU35" s="417">
        <v>25</v>
      </c>
      <c r="AV35" s="415">
        <f t="shared" si="10"/>
        <v>71</v>
      </c>
      <c r="AW35" s="416">
        <v>11</v>
      </c>
      <c r="AX35" s="417">
        <v>15</v>
      </c>
      <c r="AY35" s="415">
        <f t="shared" si="11"/>
        <v>26</v>
      </c>
      <c r="AZ35" s="416">
        <v>10</v>
      </c>
      <c r="BA35" s="417">
        <v>13</v>
      </c>
      <c r="BB35" s="415">
        <f t="shared" si="20"/>
        <v>23</v>
      </c>
      <c r="BC35" s="416">
        <v>8</v>
      </c>
      <c r="BD35" s="417">
        <v>8</v>
      </c>
      <c r="BE35" s="415">
        <f t="shared" si="12"/>
        <v>16</v>
      </c>
      <c r="BF35" s="416">
        <v>3</v>
      </c>
      <c r="BG35" s="417">
        <v>4</v>
      </c>
      <c r="BH35" s="415">
        <f t="shared" si="13"/>
        <v>7</v>
      </c>
      <c r="BI35" s="416">
        <v>4</v>
      </c>
      <c r="BJ35" s="417">
        <v>3</v>
      </c>
      <c r="BK35" s="415">
        <f t="shared" si="14"/>
        <v>7</v>
      </c>
      <c r="BL35" s="416"/>
      <c r="BM35" s="417">
        <v>1</v>
      </c>
      <c r="BN35" s="415">
        <f t="shared" si="15"/>
        <v>1</v>
      </c>
      <c r="BO35" s="416"/>
      <c r="BP35" s="417">
        <v>2</v>
      </c>
      <c r="BQ35" s="415">
        <f t="shared" si="16"/>
        <v>2</v>
      </c>
      <c r="BR35" s="416">
        <v>4</v>
      </c>
      <c r="BS35" s="417">
        <v>2</v>
      </c>
      <c r="BT35" s="415">
        <f t="shared" si="17"/>
        <v>6</v>
      </c>
      <c r="BU35" s="416">
        <v>4</v>
      </c>
      <c r="BV35" s="417">
        <v>1</v>
      </c>
      <c r="BW35" s="415">
        <f t="shared" si="18"/>
        <v>5</v>
      </c>
      <c r="BX35" s="416">
        <v>9</v>
      </c>
      <c r="BY35" s="417">
        <v>7</v>
      </c>
      <c r="BZ35" s="415">
        <f t="shared" si="19"/>
        <v>16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1384</v>
      </c>
      <c r="D36" s="45">
        <f>SUM(D30:D35)</f>
        <v>1426</v>
      </c>
      <c r="E36" s="45">
        <f>SUM(E30:E35)</f>
        <v>2810</v>
      </c>
      <c r="F36" s="45">
        <f>SUM(F30:F35)</f>
        <v>950</v>
      </c>
      <c r="G36" s="20"/>
      <c r="H36" s="25" t="s">
        <v>59</v>
      </c>
      <c r="I36" s="232">
        <v>21</v>
      </c>
      <c r="J36" s="232">
        <v>24</v>
      </c>
      <c r="K36" s="39">
        <f t="shared" si="25"/>
        <v>45</v>
      </c>
      <c r="L36" s="234">
        <v>17</v>
      </c>
      <c r="M36" s="20"/>
      <c r="N36" s="25" t="s">
        <v>96</v>
      </c>
      <c r="O36" s="232">
        <v>51</v>
      </c>
      <c r="P36" s="232">
        <v>55</v>
      </c>
      <c r="Q36" s="39">
        <f t="shared" si="26"/>
        <v>106</v>
      </c>
      <c r="R36" s="234">
        <v>37</v>
      </c>
      <c r="S36" s="20"/>
      <c r="T36" s="25" t="s">
        <v>141</v>
      </c>
      <c r="U36" s="232">
        <v>119</v>
      </c>
      <c r="V36" s="232">
        <v>139</v>
      </c>
      <c r="W36" s="39">
        <f t="shared" si="3"/>
        <v>258</v>
      </c>
      <c r="X36" s="234">
        <v>90</v>
      </c>
      <c r="AA36" s="106">
        <v>26</v>
      </c>
      <c r="AB36" s="418">
        <f t="shared" si="4"/>
        <v>231</v>
      </c>
      <c r="AC36" s="419">
        <f t="shared" si="4"/>
        <v>169</v>
      </c>
      <c r="AD36" s="420">
        <f t="shared" si="4"/>
        <v>400</v>
      </c>
      <c r="AE36" s="421">
        <v>10</v>
      </c>
      <c r="AF36" s="422">
        <v>12</v>
      </c>
      <c r="AG36" s="420">
        <f t="shared" si="5"/>
        <v>22</v>
      </c>
      <c r="AH36" s="421">
        <v>71</v>
      </c>
      <c r="AI36" s="422">
        <v>34</v>
      </c>
      <c r="AJ36" s="420">
        <f t="shared" si="6"/>
        <v>105</v>
      </c>
      <c r="AK36" s="421">
        <v>12</v>
      </c>
      <c r="AL36" s="422">
        <v>9</v>
      </c>
      <c r="AM36" s="420">
        <f t="shared" si="7"/>
        <v>21</v>
      </c>
      <c r="AN36" s="421">
        <v>14</v>
      </c>
      <c r="AO36" s="422">
        <v>9</v>
      </c>
      <c r="AP36" s="420">
        <f t="shared" si="8"/>
        <v>23</v>
      </c>
      <c r="AQ36" s="421">
        <v>32</v>
      </c>
      <c r="AR36" s="422">
        <v>33</v>
      </c>
      <c r="AS36" s="420">
        <f t="shared" si="9"/>
        <v>65</v>
      </c>
      <c r="AT36" s="421">
        <v>28</v>
      </c>
      <c r="AU36" s="422">
        <v>20</v>
      </c>
      <c r="AV36" s="420">
        <f t="shared" si="10"/>
        <v>48</v>
      </c>
      <c r="AW36" s="421">
        <v>16</v>
      </c>
      <c r="AX36" s="422">
        <v>14</v>
      </c>
      <c r="AY36" s="420">
        <f t="shared" si="11"/>
        <v>30</v>
      </c>
      <c r="AZ36" s="421">
        <v>16</v>
      </c>
      <c r="BA36" s="422">
        <v>15</v>
      </c>
      <c r="BB36" s="420">
        <f t="shared" si="20"/>
        <v>31</v>
      </c>
      <c r="BC36" s="421">
        <v>10</v>
      </c>
      <c r="BD36" s="422">
        <v>5</v>
      </c>
      <c r="BE36" s="420">
        <f t="shared" si="12"/>
        <v>15</v>
      </c>
      <c r="BF36" s="421">
        <v>1</v>
      </c>
      <c r="BG36" s="422">
        <v>2</v>
      </c>
      <c r="BH36" s="420">
        <f t="shared" si="13"/>
        <v>3</v>
      </c>
      <c r="BI36" s="421">
        <v>6</v>
      </c>
      <c r="BJ36" s="422">
        <v>2</v>
      </c>
      <c r="BK36" s="420">
        <f t="shared" si="14"/>
        <v>8</v>
      </c>
      <c r="BL36" s="421"/>
      <c r="BM36" s="422">
        <v>1</v>
      </c>
      <c r="BN36" s="420">
        <f t="shared" si="15"/>
        <v>1</v>
      </c>
      <c r="BO36" s="421"/>
      <c r="BP36" s="422">
        <v>2</v>
      </c>
      <c r="BQ36" s="420">
        <f t="shared" si="16"/>
        <v>2</v>
      </c>
      <c r="BR36" s="421">
        <v>4</v>
      </c>
      <c r="BS36" s="422">
        <v>4</v>
      </c>
      <c r="BT36" s="420">
        <f t="shared" si="17"/>
        <v>8</v>
      </c>
      <c r="BU36" s="421">
        <v>4</v>
      </c>
      <c r="BV36" s="422">
        <v>2</v>
      </c>
      <c r="BW36" s="420">
        <f t="shared" si="18"/>
        <v>6</v>
      </c>
      <c r="BX36" s="421">
        <v>7</v>
      </c>
      <c r="BY36" s="422">
        <v>5</v>
      </c>
      <c r="BZ36" s="420">
        <f t="shared" si="19"/>
        <v>12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484" t="s">
        <v>6</v>
      </c>
      <c r="I37" s="43">
        <f>SUM(I27:I36)</f>
        <v>1155</v>
      </c>
      <c r="J37" s="43">
        <f>SUM(J27:J36)</f>
        <v>1222</v>
      </c>
      <c r="K37" s="43">
        <f>SUM(K27:K36)</f>
        <v>2377</v>
      </c>
      <c r="L37" s="43">
        <f>SUM(L27:L36)</f>
        <v>764</v>
      </c>
      <c r="M37" s="20"/>
      <c r="N37" s="25" t="s">
        <v>102</v>
      </c>
      <c r="O37" s="232">
        <v>49</v>
      </c>
      <c r="P37" s="232">
        <v>45</v>
      </c>
      <c r="Q37" s="39">
        <f t="shared" si="26"/>
        <v>94</v>
      </c>
      <c r="R37" s="234">
        <v>32</v>
      </c>
      <c r="S37" s="20" t="s">
        <v>168</v>
      </c>
      <c r="T37" s="25" t="s">
        <v>142</v>
      </c>
      <c r="U37" s="232">
        <v>88</v>
      </c>
      <c r="V37" s="232">
        <v>95</v>
      </c>
      <c r="W37" s="39">
        <f t="shared" si="3"/>
        <v>183</v>
      </c>
      <c r="X37" s="234">
        <v>57</v>
      </c>
      <c r="AA37" s="106">
        <v>27</v>
      </c>
      <c r="AB37" s="418">
        <f t="shared" ref="AB37:AD68" si="28">+AE37+AH37+AK37+AN37+AQ37+AT37+AW37+AZ37+BC37+BF37+BI37+BL37+BO37+BR37+BU37+BX37</f>
        <v>202</v>
      </c>
      <c r="AC37" s="419">
        <f t="shared" si="28"/>
        <v>187</v>
      </c>
      <c r="AD37" s="420">
        <f t="shared" si="28"/>
        <v>389</v>
      </c>
      <c r="AE37" s="421">
        <v>13</v>
      </c>
      <c r="AF37" s="422">
        <v>16</v>
      </c>
      <c r="AG37" s="420">
        <f t="shared" si="5"/>
        <v>29</v>
      </c>
      <c r="AH37" s="421">
        <v>45</v>
      </c>
      <c r="AI37" s="422">
        <v>35</v>
      </c>
      <c r="AJ37" s="420">
        <f t="shared" si="6"/>
        <v>80</v>
      </c>
      <c r="AK37" s="421">
        <v>18</v>
      </c>
      <c r="AL37" s="422">
        <v>14</v>
      </c>
      <c r="AM37" s="420">
        <f t="shared" si="7"/>
        <v>32</v>
      </c>
      <c r="AN37" s="421">
        <v>12</v>
      </c>
      <c r="AO37" s="422">
        <v>6</v>
      </c>
      <c r="AP37" s="420">
        <f t="shared" si="8"/>
        <v>18</v>
      </c>
      <c r="AQ37" s="421">
        <v>34</v>
      </c>
      <c r="AR37" s="422">
        <v>30</v>
      </c>
      <c r="AS37" s="420">
        <f t="shared" si="9"/>
        <v>64</v>
      </c>
      <c r="AT37" s="421">
        <v>19</v>
      </c>
      <c r="AU37" s="422">
        <v>32</v>
      </c>
      <c r="AV37" s="420">
        <f t="shared" si="10"/>
        <v>51</v>
      </c>
      <c r="AW37" s="421">
        <v>10</v>
      </c>
      <c r="AX37" s="422">
        <v>13</v>
      </c>
      <c r="AY37" s="420">
        <f t="shared" si="11"/>
        <v>23</v>
      </c>
      <c r="AZ37" s="421">
        <v>14</v>
      </c>
      <c r="BA37" s="422">
        <v>16</v>
      </c>
      <c r="BB37" s="420">
        <f t="shared" si="20"/>
        <v>30</v>
      </c>
      <c r="BC37" s="421">
        <v>12</v>
      </c>
      <c r="BD37" s="422">
        <v>10</v>
      </c>
      <c r="BE37" s="420">
        <f t="shared" si="12"/>
        <v>22</v>
      </c>
      <c r="BF37" s="421">
        <v>4</v>
      </c>
      <c r="BG37" s="422">
        <v>3</v>
      </c>
      <c r="BH37" s="420">
        <f t="shared" si="13"/>
        <v>7</v>
      </c>
      <c r="BI37" s="421">
        <v>2</v>
      </c>
      <c r="BJ37" s="422">
        <v>1</v>
      </c>
      <c r="BK37" s="420">
        <f t="shared" si="14"/>
        <v>3</v>
      </c>
      <c r="BL37" s="421">
        <v>1</v>
      </c>
      <c r="BM37" s="422">
        <v>1</v>
      </c>
      <c r="BN37" s="420">
        <f t="shared" si="15"/>
        <v>2</v>
      </c>
      <c r="BO37" s="421">
        <v>1</v>
      </c>
      <c r="BP37" s="422"/>
      <c r="BQ37" s="420">
        <f t="shared" si="16"/>
        <v>1</v>
      </c>
      <c r="BR37" s="421">
        <v>8</v>
      </c>
      <c r="BS37" s="422"/>
      <c r="BT37" s="420">
        <f t="shared" si="17"/>
        <v>8</v>
      </c>
      <c r="BU37" s="421">
        <v>4</v>
      </c>
      <c r="BV37" s="422">
        <v>5</v>
      </c>
      <c r="BW37" s="420">
        <f t="shared" si="18"/>
        <v>9</v>
      </c>
      <c r="BX37" s="421">
        <v>5</v>
      </c>
      <c r="BY37" s="422">
        <v>5</v>
      </c>
      <c r="BZ37" s="420">
        <f t="shared" si="19"/>
        <v>10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>
        <v>31</v>
      </c>
      <c r="P38" s="232">
        <v>35</v>
      </c>
      <c r="Q38" s="39">
        <f t="shared" si="26"/>
        <v>66</v>
      </c>
      <c r="R38" s="234">
        <v>24</v>
      </c>
      <c r="S38" s="20"/>
      <c r="T38" s="25" t="s">
        <v>143</v>
      </c>
      <c r="U38" s="232">
        <v>72</v>
      </c>
      <c r="V38" s="232">
        <v>86</v>
      </c>
      <c r="W38" s="39">
        <f t="shared" si="3"/>
        <v>158</v>
      </c>
      <c r="X38" s="234">
        <v>53</v>
      </c>
      <c r="AA38" s="106">
        <v>28</v>
      </c>
      <c r="AB38" s="418">
        <f t="shared" si="28"/>
        <v>237</v>
      </c>
      <c r="AC38" s="419">
        <f t="shared" si="28"/>
        <v>187</v>
      </c>
      <c r="AD38" s="420">
        <f t="shared" si="28"/>
        <v>424</v>
      </c>
      <c r="AE38" s="421">
        <v>21</v>
      </c>
      <c r="AF38" s="422">
        <v>14</v>
      </c>
      <c r="AG38" s="420">
        <f t="shared" si="5"/>
        <v>35</v>
      </c>
      <c r="AH38" s="421">
        <v>34</v>
      </c>
      <c r="AI38" s="422">
        <v>27</v>
      </c>
      <c r="AJ38" s="420">
        <f>+AH38+AI38</f>
        <v>61</v>
      </c>
      <c r="AK38" s="421">
        <v>29</v>
      </c>
      <c r="AL38" s="422">
        <v>17</v>
      </c>
      <c r="AM38" s="420">
        <f t="shared" si="7"/>
        <v>46</v>
      </c>
      <c r="AN38" s="421">
        <v>20</v>
      </c>
      <c r="AO38" s="422">
        <v>14</v>
      </c>
      <c r="AP38" s="420">
        <f t="shared" si="8"/>
        <v>34</v>
      </c>
      <c r="AQ38" s="421">
        <v>32</v>
      </c>
      <c r="AR38" s="422">
        <v>30</v>
      </c>
      <c r="AS38" s="420">
        <f t="shared" si="9"/>
        <v>62</v>
      </c>
      <c r="AT38" s="421">
        <v>28</v>
      </c>
      <c r="AU38" s="422">
        <v>19</v>
      </c>
      <c r="AV38" s="420">
        <f t="shared" si="10"/>
        <v>47</v>
      </c>
      <c r="AW38" s="421">
        <v>19</v>
      </c>
      <c r="AX38" s="422">
        <v>10</v>
      </c>
      <c r="AY38" s="420">
        <f t="shared" si="11"/>
        <v>29</v>
      </c>
      <c r="AZ38" s="421">
        <v>21</v>
      </c>
      <c r="BA38" s="422">
        <v>16</v>
      </c>
      <c r="BB38" s="420">
        <f t="shared" si="20"/>
        <v>37</v>
      </c>
      <c r="BC38" s="421">
        <v>6</v>
      </c>
      <c r="BD38" s="422">
        <v>14</v>
      </c>
      <c r="BE38" s="420">
        <f t="shared" si="12"/>
        <v>20</v>
      </c>
      <c r="BF38" s="421">
        <v>5</v>
      </c>
      <c r="BG38" s="422">
        <v>7</v>
      </c>
      <c r="BH38" s="420">
        <f t="shared" si="13"/>
        <v>12</v>
      </c>
      <c r="BI38" s="421">
        <v>2</v>
      </c>
      <c r="BJ38" s="422">
        <v>1</v>
      </c>
      <c r="BK38" s="420">
        <f t="shared" si="14"/>
        <v>3</v>
      </c>
      <c r="BL38" s="421">
        <v>2</v>
      </c>
      <c r="BM38" s="422"/>
      <c r="BN38" s="420">
        <f t="shared" si="15"/>
        <v>2</v>
      </c>
      <c r="BO38" s="421">
        <v>1</v>
      </c>
      <c r="BP38" s="422"/>
      <c r="BQ38" s="420">
        <f t="shared" si="16"/>
        <v>1</v>
      </c>
      <c r="BR38" s="421">
        <v>3</v>
      </c>
      <c r="BS38" s="422">
        <v>3</v>
      </c>
      <c r="BT38" s="420">
        <f t="shared" si="17"/>
        <v>6</v>
      </c>
      <c r="BU38" s="421">
        <v>2</v>
      </c>
      <c r="BV38" s="422">
        <v>5</v>
      </c>
      <c r="BW38" s="420">
        <f t="shared" si="18"/>
        <v>7</v>
      </c>
      <c r="BX38" s="421">
        <v>12</v>
      </c>
      <c r="BY38" s="422">
        <v>10</v>
      </c>
      <c r="BZ38" s="420">
        <f t="shared" si="19"/>
        <v>22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346"/>
      <c r="J39" s="55"/>
      <c r="K39" s="55"/>
      <c r="L39" s="64"/>
      <c r="M39" s="20"/>
      <c r="N39" s="25" t="s">
        <v>109</v>
      </c>
      <c r="O39" s="232">
        <v>17</v>
      </c>
      <c r="P39" s="232">
        <v>12</v>
      </c>
      <c r="Q39" s="39">
        <f t="shared" si="26"/>
        <v>29</v>
      </c>
      <c r="R39" s="234">
        <v>18</v>
      </c>
      <c r="S39" s="20" t="s">
        <v>161</v>
      </c>
      <c r="T39" s="25" t="s">
        <v>144</v>
      </c>
      <c r="U39" s="232">
        <v>122</v>
      </c>
      <c r="V39" s="232">
        <v>132</v>
      </c>
      <c r="W39" s="39">
        <f t="shared" si="3"/>
        <v>254</v>
      </c>
      <c r="X39" s="234">
        <v>94</v>
      </c>
      <c r="AA39" s="106">
        <v>29</v>
      </c>
      <c r="AB39" s="418">
        <f t="shared" si="28"/>
        <v>208</v>
      </c>
      <c r="AC39" s="419">
        <f t="shared" si="28"/>
        <v>164</v>
      </c>
      <c r="AD39" s="420">
        <f t="shared" si="28"/>
        <v>372</v>
      </c>
      <c r="AE39" s="421">
        <v>25</v>
      </c>
      <c r="AF39" s="422">
        <v>12</v>
      </c>
      <c r="AG39" s="420">
        <f t="shared" si="5"/>
        <v>37</v>
      </c>
      <c r="AH39" s="421">
        <v>43</v>
      </c>
      <c r="AI39" s="422">
        <v>26</v>
      </c>
      <c r="AJ39" s="420">
        <f t="shared" si="6"/>
        <v>69</v>
      </c>
      <c r="AK39" s="421">
        <v>13</v>
      </c>
      <c r="AL39" s="422">
        <v>18</v>
      </c>
      <c r="AM39" s="420">
        <f t="shared" si="7"/>
        <v>31</v>
      </c>
      <c r="AN39" s="421">
        <v>12</v>
      </c>
      <c r="AO39" s="422">
        <v>12</v>
      </c>
      <c r="AP39" s="420">
        <f t="shared" si="8"/>
        <v>24</v>
      </c>
      <c r="AQ39" s="421">
        <v>35</v>
      </c>
      <c r="AR39" s="422">
        <v>30</v>
      </c>
      <c r="AS39" s="420">
        <f t="shared" si="9"/>
        <v>65</v>
      </c>
      <c r="AT39" s="421">
        <v>28</v>
      </c>
      <c r="AU39" s="422">
        <v>17</v>
      </c>
      <c r="AV39" s="420">
        <f t="shared" si="10"/>
        <v>45</v>
      </c>
      <c r="AW39" s="421">
        <v>9</v>
      </c>
      <c r="AX39" s="422">
        <v>8</v>
      </c>
      <c r="AY39" s="420">
        <f t="shared" si="11"/>
        <v>17</v>
      </c>
      <c r="AZ39" s="421">
        <v>16</v>
      </c>
      <c r="BA39" s="422">
        <v>12</v>
      </c>
      <c r="BB39" s="420">
        <f t="shared" si="20"/>
        <v>28</v>
      </c>
      <c r="BC39" s="421">
        <v>11</v>
      </c>
      <c r="BD39" s="422">
        <v>6</v>
      </c>
      <c r="BE39" s="420">
        <f t="shared" si="12"/>
        <v>17</v>
      </c>
      <c r="BF39" s="421">
        <v>1</v>
      </c>
      <c r="BG39" s="422">
        <v>4</v>
      </c>
      <c r="BH39" s="420">
        <f t="shared" si="13"/>
        <v>5</v>
      </c>
      <c r="BI39" s="421">
        <v>1</v>
      </c>
      <c r="BJ39" s="422">
        <v>3</v>
      </c>
      <c r="BK39" s="420">
        <f t="shared" si="14"/>
        <v>4</v>
      </c>
      <c r="BL39" s="421"/>
      <c r="BM39" s="422">
        <v>2</v>
      </c>
      <c r="BN39" s="420">
        <f t="shared" si="15"/>
        <v>2</v>
      </c>
      <c r="BO39" s="421"/>
      <c r="BP39" s="422"/>
      <c r="BQ39" s="420">
        <f t="shared" si="16"/>
        <v>0</v>
      </c>
      <c r="BR39" s="421">
        <v>5</v>
      </c>
      <c r="BS39" s="422">
        <v>3</v>
      </c>
      <c r="BT39" s="420">
        <f t="shared" si="17"/>
        <v>8</v>
      </c>
      <c r="BU39" s="421">
        <v>4</v>
      </c>
      <c r="BV39" s="422">
        <v>6</v>
      </c>
      <c r="BW39" s="420">
        <f t="shared" si="18"/>
        <v>10</v>
      </c>
      <c r="BX39" s="421">
        <v>5</v>
      </c>
      <c r="BY39" s="422">
        <v>5</v>
      </c>
      <c r="BZ39" s="420">
        <f t="shared" si="19"/>
        <v>10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>
        <v>21</v>
      </c>
      <c r="P40" s="232">
        <v>25</v>
      </c>
      <c r="Q40" s="39">
        <f t="shared" si="26"/>
        <v>46</v>
      </c>
      <c r="R40" s="234">
        <v>18</v>
      </c>
      <c r="S40" s="20"/>
      <c r="T40" s="25" t="s">
        <v>145</v>
      </c>
      <c r="U40" s="232">
        <v>126</v>
      </c>
      <c r="V40" s="232">
        <v>136</v>
      </c>
      <c r="W40" s="39">
        <f t="shared" si="3"/>
        <v>262</v>
      </c>
      <c r="X40" s="234">
        <v>87</v>
      </c>
      <c r="AA40" s="110" t="str">
        <f>FIXED(AA35,0)&amp;" ～ "&amp;FIXED(AA39,0)&amp;" 小計"</f>
        <v>25 ～ 29 小計</v>
      </c>
      <c r="AB40" s="423">
        <f t="shared" si="28"/>
        <v>1131</v>
      </c>
      <c r="AC40" s="424">
        <f t="shared" si="28"/>
        <v>886</v>
      </c>
      <c r="AD40" s="425">
        <f t="shared" si="28"/>
        <v>2017</v>
      </c>
      <c r="AE40" s="423">
        <v>85</v>
      </c>
      <c r="AF40" s="424">
        <v>70</v>
      </c>
      <c r="AG40" s="425">
        <f t="shared" si="5"/>
        <v>155</v>
      </c>
      <c r="AH40" s="423">
        <v>279</v>
      </c>
      <c r="AI40" s="424">
        <v>156</v>
      </c>
      <c r="AJ40" s="425">
        <f t="shared" si="6"/>
        <v>435</v>
      </c>
      <c r="AK40" s="423">
        <v>86</v>
      </c>
      <c r="AL40" s="424">
        <v>70</v>
      </c>
      <c r="AM40" s="425">
        <f t="shared" si="7"/>
        <v>156</v>
      </c>
      <c r="AN40" s="423">
        <v>66</v>
      </c>
      <c r="AO40" s="424">
        <v>48</v>
      </c>
      <c r="AP40" s="425">
        <f t="shared" si="8"/>
        <v>114</v>
      </c>
      <c r="AQ40" s="423">
        <v>163</v>
      </c>
      <c r="AR40" s="424">
        <v>152</v>
      </c>
      <c r="AS40" s="425">
        <f t="shared" si="9"/>
        <v>315</v>
      </c>
      <c r="AT40" s="423">
        <v>149</v>
      </c>
      <c r="AU40" s="424">
        <v>113</v>
      </c>
      <c r="AV40" s="425">
        <f t="shared" si="10"/>
        <v>262</v>
      </c>
      <c r="AW40" s="423">
        <v>65</v>
      </c>
      <c r="AX40" s="424">
        <v>60</v>
      </c>
      <c r="AY40" s="425">
        <f t="shared" si="11"/>
        <v>125</v>
      </c>
      <c r="AZ40" s="423">
        <v>77</v>
      </c>
      <c r="BA40" s="424">
        <v>72</v>
      </c>
      <c r="BB40" s="425">
        <f t="shared" si="20"/>
        <v>149</v>
      </c>
      <c r="BC40" s="423">
        <v>47</v>
      </c>
      <c r="BD40" s="424">
        <v>43</v>
      </c>
      <c r="BE40" s="425">
        <f t="shared" si="12"/>
        <v>90</v>
      </c>
      <c r="BF40" s="423">
        <v>14</v>
      </c>
      <c r="BG40" s="424">
        <v>20</v>
      </c>
      <c r="BH40" s="425">
        <f t="shared" si="13"/>
        <v>34</v>
      </c>
      <c r="BI40" s="423">
        <v>15</v>
      </c>
      <c r="BJ40" s="424">
        <v>10</v>
      </c>
      <c r="BK40" s="425">
        <f t="shared" si="14"/>
        <v>25</v>
      </c>
      <c r="BL40" s="423">
        <v>3</v>
      </c>
      <c r="BM40" s="424">
        <v>5</v>
      </c>
      <c r="BN40" s="425">
        <f t="shared" si="15"/>
        <v>8</v>
      </c>
      <c r="BO40" s="424">
        <v>2</v>
      </c>
      <c r="BP40" s="424">
        <v>4</v>
      </c>
      <c r="BQ40" s="425">
        <f t="shared" si="16"/>
        <v>6</v>
      </c>
      <c r="BR40" s="423">
        <v>24</v>
      </c>
      <c r="BS40" s="424">
        <v>12</v>
      </c>
      <c r="BT40" s="425">
        <f t="shared" si="17"/>
        <v>36</v>
      </c>
      <c r="BU40" s="423">
        <v>18</v>
      </c>
      <c r="BV40" s="424">
        <v>19</v>
      </c>
      <c r="BW40" s="425">
        <f t="shared" si="18"/>
        <v>37</v>
      </c>
      <c r="BX40" s="423">
        <v>38</v>
      </c>
      <c r="BY40" s="424">
        <v>32</v>
      </c>
      <c r="BZ40" s="425">
        <f t="shared" si="19"/>
        <v>70</v>
      </c>
      <c r="CA40" s="198"/>
      <c r="CB40" s="198"/>
      <c r="CC40" s="198"/>
    </row>
    <row r="41" spans="1:81" s="373" customFormat="1" ht="17.25" customHeight="1" x14ac:dyDescent="0.15">
      <c r="A41" s="365"/>
      <c r="B41" s="366"/>
      <c r="C41" s="89"/>
      <c r="D41" s="292"/>
      <c r="E41" s="292"/>
      <c r="F41" s="292"/>
      <c r="G41" s="365"/>
      <c r="H41" s="366"/>
      <c r="I41" s="292"/>
      <c r="J41" s="292"/>
      <c r="K41" s="292"/>
      <c r="L41" s="367"/>
      <c r="M41" s="386"/>
      <c r="N41" s="368" t="s">
        <v>7</v>
      </c>
      <c r="O41" s="369" t="s">
        <v>255</v>
      </c>
      <c r="P41" s="369" t="s">
        <v>255</v>
      </c>
      <c r="Q41" s="369"/>
      <c r="R41" s="370" t="s">
        <v>255</v>
      </c>
      <c r="S41" s="381"/>
      <c r="T41" s="368" t="s">
        <v>146</v>
      </c>
      <c r="U41" s="371">
        <v>78</v>
      </c>
      <c r="V41" s="371">
        <v>86</v>
      </c>
      <c r="W41" s="369">
        <f t="shared" si="3"/>
        <v>164</v>
      </c>
      <c r="X41" s="372">
        <v>51</v>
      </c>
      <c r="AA41" s="102">
        <v>30</v>
      </c>
      <c r="AB41" s="413">
        <f t="shared" si="28"/>
        <v>233</v>
      </c>
      <c r="AC41" s="414">
        <f t="shared" si="28"/>
        <v>186</v>
      </c>
      <c r="AD41" s="415">
        <f t="shared" si="28"/>
        <v>419</v>
      </c>
      <c r="AE41" s="416">
        <v>22</v>
      </c>
      <c r="AF41" s="417">
        <v>9</v>
      </c>
      <c r="AG41" s="415">
        <f t="shared" si="5"/>
        <v>31</v>
      </c>
      <c r="AH41" s="416">
        <v>43</v>
      </c>
      <c r="AI41" s="417">
        <v>31</v>
      </c>
      <c r="AJ41" s="415">
        <f t="shared" si="6"/>
        <v>74</v>
      </c>
      <c r="AK41" s="416">
        <v>24</v>
      </c>
      <c r="AL41" s="417">
        <v>22</v>
      </c>
      <c r="AM41" s="415">
        <f t="shared" si="7"/>
        <v>46</v>
      </c>
      <c r="AN41" s="416">
        <v>15</v>
      </c>
      <c r="AO41" s="417">
        <v>12</v>
      </c>
      <c r="AP41" s="415">
        <f t="shared" si="8"/>
        <v>27</v>
      </c>
      <c r="AQ41" s="416">
        <v>40</v>
      </c>
      <c r="AR41" s="417">
        <v>29</v>
      </c>
      <c r="AS41" s="415">
        <f t="shared" si="9"/>
        <v>69</v>
      </c>
      <c r="AT41" s="416">
        <v>30</v>
      </c>
      <c r="AU41" s="417">
        <v>27</v>
      </c>
      <c r="AV41" s="415">
        <f t="shared" si="10"/>
        <v>57</v>
      </c>
      <c r="AW41" s="416">
        <v>7</v>
      </c>
      <c r="AX41" s="417">
        <v>11</v>
      </c>
      <c r="AY41" s="415">
        <f t="shared" si="11"/>
        <v>18</v>
      </c>
      <c r="AZ41" s="416">
        <v>14</v>
      </c>
      <c r="BA41" s="417">
        <v>18</v>
      </c>
      <c r="BB41" s="415">
        <f t="shared" si="20"/>
        <v>32</v>
      </c>
      <c r="BC41" s="416">
        <v>16</v>
      </c>
      <c r="BD41" s="417">
        <v>5</v>
      </c>
      <c r="BE41" s="415">
        <f t="shared" si="12"/>
        <v>21</v>
      </c>
      <c r="BF41" s="416">
        <v>8</v>
      </c>
      <c r="BG41" s="417">
        <v>4</v>
      </c>
      <c r="BH41" s="415">
        <f t="shared" si="13"/>
        <v>12</v>
      </c>
      <c r="BI41" s="416">
        <v>1</v>
      </c>
      <c r="BJ41" s="417">
        <v>3</v>
      </c>
      <c r="BK41" s="415">
        <f t="shared" si="14"/>
        <v>4</v>
      </c>
      <c r="BL41" s="416">
        <v>3</v>
      </c>
      <c r="BM41" s="417">
        <v>3</v>
      </c>
      <c r="BN41" s="415">
        <f t="shared" si="15"/>
        <v>6</v>
      </c>
      <c r="BO41" s="416">
        <v>1</v>
      </c>
      <c r="BP41" s="417">
        <v>1</v>
      </c>
      <c r="BQ41" s="415">
        <f t="shared" si="16"/>
        <v>2</v>
      </c>
      <c r="BR41" s="416">
        <v>1</v>
      </c>
      <c r="BS41" s="417"/>
      <c r="BT41" s="415">
        <f t="shared" si="17"/>
        <v>1</v>
      </c>
      <c r="BU41" s="416">
        <v>1</v>
      </c>
      <c r="BV41" s="417">
        <v>2</v>
      </c>
      <c r="BW41" s="415">
        <f t="shared" si="18"/>
        <v>3</v>
      </c>
      <c r="BX41" s="416">
        <v>7</v>
      </c>
      <c r="BY41" s="417">
        <v>9</v>
      </c>
      <c r="BZ41" s="415">
        <f t="shared" si="19"/>
        <v>16</v>
      </c>
      <c r="CA41" s="374"/>
      <c r="CB41" s="374"/>
      <c r="CC41" s="374"/>
    </row>
    <row r="42" spans="1:81" s="373" customFormat="1" ht="17.25" customHeight="1" x14ac:dyDescent="0.15">
      <c r="A42" s="365"/>
      <c r="B42" s="366"/>
      <c r="C42" s="89"/>
      <c r="D42" s="292"/>
      <c r="E42" s="292"/>
      <c r="F42" s="292"/>
      <c r="G42" s="365"/>
      <c r="H42" s="366"/>
      <c r="I42" s="292"/>
      <c r="J42" s="292"/>
      <c r="K42" s="292"/>
      <c r="L42" s="367"/>
      <c r="M42" s="382"/>
      <c r="N42" s="383" t="s">
        <v>6</v>
      </c>
      <c r="O42" s="384">
        <f>SUM(O29:O41)</f>
        <v>557</v>
      </c>
      <c r="P42" s="384">
        <f>SUM(P29:P41)</f>
        <v>569</v>
      </c>
      <c r="Q42" s="384">
        <f>SUM(Q29:Q41)</f>
        <v>1126</v>
      </c>
      <c r="R42" s="385">
        <f>SUM(R29:R41)</f>
        <v>379</v>
      </c>
      <c r="S42" s="381"/>
      <c r="T42" s="368" t="s">
        <v>147</v>
      </c>
      <c r="U42" s="371">
        <v>126</v>
      </c>
      <c r="V42" s="371">
        <v>131</v>
      </c>
      <c r="W42" s="369">
        <f t="shared" si="3"/>
        <v>257</v>
      </c>
      <c r="X42" s="372">
        <v>87</v>
      </c>
      <c r="AA42" s="106">
        <v>31</v>
      </c>
      <c r="AB42" s="418">
        <f t="shared" si="28"/>
        <v>201</v>
      </c>
      <c r="AC42" s="419">
        <f t="shared" si="28"/>
        <v>189</v>
      </c>
      <c r="AD42" s="420">
        <f t="shared" si="28"/>
        <v>390</v>
      </c>
      <c r="AE42" s="421">
        <v>19</v>
      </c>
      <c r="AF42" s="422">
        <v>18</v>
      </c>
      <c r="AG42" s="420">
        <f t="shared" si="5"/>
        <v>37</v>
      </c>
      <c r="AH42" s="421">
        <v>33</v>
      </c>
      <c r="AI42" s="422">
        <v>30</v>
      </c>
      <c r="AJ42" s="420">
        <f t="shared" si="6"/>
        <v>63</v>
      </c>
      <c r="AK42" s="421">
        <v>12</v>
      </c>
      <c r="AL42" s="422">
        <v>15</v>
      </c>
      <c r="AM42" s="420">
        <f t="shared" si="7"/>
        <v>27</v>
      </c>
      <c r="AN42" s="421">
        <v>14</v>
      </c>
      <c r="AO42" s="422">
        <v>13</v>
      </c>
      <c r="AP42" s="420">
        <f t="shared" si="8"/>
        <v>27</v>
      </c>
      <c r="AQ42" s="421">
        <v>34</v>
      </c>
      <c r="AR42" s="422">
        <v>37</v>
      </c>
      <c r="AS42" s="420">
        <f t="shared" si="9"/>
        <v>71</v>
      </c>
      <c r="AT42" s="421">
        <v>22</v>
      </c>
      <c r="AU42" s="422">
        <v>21</v>
      </c>
      <c r="AV42" s="420">
        <f t="shared" si="10"/>
        <v>43</v>
      </c>
      <c r="AW42" s="421">
        <v>12</v>
      </c>
      <c r="AX42" s="422">
        <v>10</v>
      </c>
      <c r="AY42" s="420">
        <f t="shared" si="11"/>
        <v>22</v>
      </c>
      <c r="AZ42" s="421">
        <v>12</v>
      </c>
      <c r="BA42" s="422">
        <v>17</v>
      </c>
      <c r="BB42" s="420">
        <f t="shared" si="20"/>
        <v>29</v>
      </c>
      <c r="BC42" s="421">
        <v>10</v>
      </c>
      <c r="BD42" s="422">
        <v>10</v>
      </c>
      <c r="BE42" s="420">
        <f t="shared" si="12"/>
        <v>20</v>
      </c>
      <c r="BF42" s="421">
        <v>11</v>
      </c>
      <c r="BG42" s="422">
        <v>4</v>
      </c>
      <c r="BH42" s="420">
        <f t="shared" si="13"/>
        <v>15</v>
      </c>
      <c r="BI42" s="421">
        <v>1</v>
      </c>
      <c r="BJ42" s="422">
        <v>2</v>
      </c>
      <c r="BK42" s="420">
        <f t="shared" si="14"/>
        <v>3</v>
      </c>
      <c r="BL42" s="421">
        <v>3</v>
      </c>
      <c r="BM42" s="422">
        <v>2</v>
      </c>
      <c r="BN42" s="420">
        <f t="shared" si="15"/>
        <v>5</v>
      </c>
      <c r="BO42" s="421">
        <v>4</v>
      </c>
      <c r="BP42" s="422"/>
      <c r="BQ42" s="420">
        <f t="shared" si="16"/>
        <v>4</v>
      </c>
      <c r="BR42" s="421">
        <v>1</v>
      </c>
      <c r="BS42" s="422">
        <v>2</v>
      </c>
      <c r="BT42" s="420">
        <f t="shared" si="17"/>
        <v>3</v>
      </c>
      <c r="BU42" s="421">
        <v>7</v>
      </c>
      <c r="BV42" s="422">
        <v>3</v>
      </c>
      <c r="BW42" s="420">
        <f t="shared" si="18"/>
        <v>10</v>
      </c>
      <c r="BX42" s="421">
        <v>6</v>
      </c>
      <c r="BY42" s="422">
        <v>5</v>
      </c>
      <c r="BZ42" s="420">
        <f t="shared" si="19"/>
        <v>11</v>
      </c>
      <c r="CA42" s="374"/>
      <c r="CB42" s="374"/>
      <c r="CC42" s="374"/>
    </row>
    <row r="43" spans="1:81" s="373" customFormat="1" ht="17.25" customHeight="1" x14ac:dyDescent="0.15">
      <c r="A43" s="365"/>
      <c r="B43" s="366"/>
      <c r="C43" s="89"/>
      <c r="D43" s="292"/>
      <c r="E43" s="292"/>
      <c r="F43" s="292"/>
      <c r="G43" s="365"/>
      <c r="H43" s="366"/>
      <c r="I43" s="292"/>
      <c r="J43" s="292"/>
      <c r="K43" s="292"/>
      <c r="L43" s="367"/>
      <c r="M43" s="375"/>
      <c r="N43" s="376"/>
      <c r="O43" s="377"/>
      <c r="P43" s="377"/>
      <c r="Q43" s="377"/>
      <c r="R43" s="378"/>
      <c r="S43" s="381"/>
      <c r="T43" s="368" t="s">
        <v>148</v>
      </c>
      <c r="U43" s="371">
        <v>134</v>
      </c>
      <c r="V43" s="371">
        <v>133</v>
      </c>
      <c r="W43" s="369">
        <f t="shared" si="3"/>
        <v>267</v>
      </c>
      <c r="X43" s="372">
        <v>91</v>
      </c>
      <c r="AA43" s="106">
        <v>32</v>
      </c>
      <c r="AB43" s="418">
        <f t="shared" si="28"/>
        <v>224</v>
      </c>
      <c r="AC43" s="419">
        <f t="shared" si="28"/>
        <v>198</v>
      </c>
      <c r="AD43" s="420">
        <f t="shared" si="28"/>
        <v>422</v>
      </c>
      <c r="AE43" s="421">
        <v>19</v>
      </c>
      <c r="AF43" s="422">
        <v>14</v>
      </c>
      <c r="AG43" s="420">
        <f t="shared" si="5"/>
        <v>33</v>
      </c>
      <c r="AH43" s="421">
        <v>30</v>
      </c>
      <c r="AI43" s="422">
        <v>30</v>
      </c>
      <c r="AJ43" s="420">
        <f t="shared" si="6"/>
        <v>60</v>
      </c>
      <c r="AK43" s="421">
        <v>23</v>
      </c>
      <c r="AL43" s="422">
        <v>25</v>
      </c>
      <c r="AM43" s="420">
        <f t="shared" si="7"/>
        <v>48</v>
      </c>
      <c r="AN43" s="421">
        <v>13</v>
      </c>
      <c r="AO43" s="422">
        <v>9</v>
      </c>
      <c r="AP43" s="420">
        <f t="shared" si="8"/>
        <v>22</v>
      </c>
      <c r="AQ43" s="421">
        <v>34</v>
      </c>
      <c r="AR43" s="422">
        <v>39</v>
      </c>
      <c r="AS43" s="420">
        <f t="shared" si="9"/>
        <v>73</v>
      </c>
      <c r="AT43" s="421">
        <v>35</v>
      </c>
      <c r="AU43" s="422">
        <v>29</v>
      </c>
      <c r="AV43" s="420">
        <f t="shared" si="10"/>
        <v>64</v>
      </c>
      <c r="AW43" s="421">
        <v>12</v>
      </c>
      <c r="AX43" s="422">
        <v>12</v>
      </c>
      <c r="AY43" s="420">
        <f t="shared" si="11"/>
        <v>24</v>
      </c>
      <c r="AZ43" s="421">
        <v>27</v>
      </c>
      <c r="BA43" s="422">
        <v>12</v>
      </c>
      <c r="BB43" s="420">
        <f t="shared" si="20"/>
        <v>39</v>
      </c>
      <c r="BC43" s="421">
        <v>12</v>
      </c>
      <c r="BD43" s="422">
        <v>14</v>
      </c>
      <c r="BE43" s="420">
        <f t="shared" si="12"/>
        <v>26</v>
      </c>
      <c r="BF43" s="421">
        <v>5</v>
      </c>
      <c r="BG43" s="422">
        <v>2</v>
      </c>
      <c r="BH43" s="420">
        <f t="shared" si="13"/>
        <v>7</v>
      </c>
      <c r="BI43" s="421"/>
      <c r="BJ43" s="422"/>
      <c r="BK43" s="420">
        <f t="shared" si="14"/>
        <v>0</v>
      </c>
      <c r="BL43" s="421">
        <v>2</v>
      </c>
      <c r="BM43" s="422">
        <v>1</v>
      </c>
      <c r="BN43" s="420">
        <f t="shared" si="15"/>
        <v>3</v>
      </c>
      <c r="BO43" s="421">
        <v>2</v>
      </c>
      <c r="BP43" s="422"/>
      <c r="BQ43" s="420">
        <f t="shared" si="16"/>
        <v>2</v>
      </c>
      <c r="BR43" s="421">
        <v>1</v>
      </c>
      <c r="BS43" s="422"/>
      <c r="BT43" s="420">
        <f t="shared" si="17"/>
        <v>1</v>
      </c>
      <c r="BU43" s="421">
        <v>2</v>
      </c>
      <c r="BV43" s="422">
        <v>4</v>
      </c>
      <c r="BW43" s="420">
        <f t="shared" si="18"/>
        <v>6</v>
      </c>
      <c r="BX43" s="421">
        <v>7</v>
      </c>
      <c r="BY43" s="422">
        <v>7</v>
      </c>
      <c r="BZ43" s="420">
        <f t="shared" si="19"/>
        <v>14</v>
      </c>
      <c r="CA43" s="374"/>
      <c r="CB43" s="374"/>
      <c r="CC43" s="374"/>
    </row>
    <row r="44" spans="1:81" s="373" customFormat="1" ht="17.25" customHeight="1" x14ac:dyDescent="0.15">
      <c r="A44" s="365"/>
      <c r="B44" s="366"/>
      <c r="C44" s="89"/>
      <c r="D44" s="292"/>
      <c r="E44" s="292"/>
      <c r="F44" s="292"/>
      <c r="G44" s="365"/>
      <c r="H44" s="366"/>
      <c r="I44" s="292"/>
      <c r="J44" s="292"/>
      <c r="K44" s="292"/>
      <c r="L44" s="367"/>
      <c r="M44" s="379"/>
      <c r="N44" s="366"/>
      <c r="O44" s="292"/>
      <c r="P44" s="292"/>
      <c r="Q44" s="292"/>
      <c r="R44" s="367"/>
      <c r="S44" s="381"/>
      <c r="T44" s="368" t="s">
        <v>149</v>
      </c>
      <c r="U44" s="371">
        <v>142</v>
      </c>
      <c r="V44" s="371">
        <v>160</v>
      </c>
      <c r="W44" s="369">
        <f t="shared" si="3"/>
        <v>302</v>
      </c>
      <c r="X44" s="372">
        <v>91</v>
      </c>
      <c r="AA44" s="106">
        <v>33</v>
      </c>
      <c r="AB44" s="418">
        <f t="shared" si="28"/>
        <v>237</v>
      </c>
      <c r="AC44" s="419">
        <f t="shared" si="28"/>
        <v>227</v>
      </c>
      <c r="AD44" s="420">
        <f t="shared" si="28"/>
        <v>464</v>
      </c>
      <c r="AE44" s="421">
        <v>20</v>
      </c>
      <c r="AF44" s="422">
        <v>25</v>
      </c>
      <c r="AG44" s="420">
        <f t="shared" si="5"/>
        <v>45</v>
      </c>
      <c r="AH44" s="421">
        <v>37</v>
      </c>
      <c r="AI44" s="422">
        <v>26</v>
      </c>
      <c r="AJ44" s="420">
        <f t="shared" si="6"/>
        <v>63</v>
      </c>
      <c r="AK44" s="421">
        <v>21</v>
      </c>
      <c r="AL44" s="422">
        <v>17</v>
      </c>
      <c r="AM44" s="420">
        <f t="shared" si="7"/>
        <v>38</v>
      </c>
      <c r="AN44" s="421">
        <v>11</v>
      </c>
      <c r="AO44" s="422">
        <v>11</v>
      </c>
      <c r="AP44" s="420">
        <f t="shared" si="8"/>
        <v>22</v>
      </c>
      <c r="AQ44" s="421">
        <v>37</v>
      </c>
      <c r="AR44" s="422">
        <v>41</v>
      </c>
      <c r="AS44" s="420">
        <f t="shared" si="9"/>
        <v>78</v>
      </c>
      <c r="AT44" s="421">
        <v>28</v>
      </c>
      <c r="AU44" s="422">
        <v>31</v>
      </c>
      <c r="AV44" s="420">
        <f t="shared" si="10"/>
        <v>59</v>
      </c>
      <c r="AW44" s="421">
        <v>15</v>
      </c>
      <c r="AX44" s="422">
        <v>16</v>
      </c>
      <c r="AY44" s="420">
        <f t="shared" si="11"/>
        <v>31</v>
      </c>
      <c r="AZ44" s="421">
        <v>22</v>
      </c>
      <c r="BA44" s="422">
        <v>25</v>
      </c>
      <c r="BB44" s="420">
        <f t="shared" si="20"/>
        <v>47</v>
      </c>
      <c r="BC44" s="421">
        <v>17</v>
      </c>
      <c r="BD44" s="422">
        <v>17</v>
      </c>
      <c r="BE44" s="420">
        <f t="shared" si="12"/>
        <v>34</v>
      </c>
      <c r="BF44" s="421">
        <v>7</v>
      </c>
      <c r="BG44" s="422">
        <v>4</v>
      </c>
      <c r="BH44" s="420">
        <f t="shared" si="13"/>
        <v>11</v>
      </c>
      <c r="BI44" s="421">
        <v>1</v>
      </c>
      <c r="BJ44" s="422">
        <v>1</v>
      </c>
      <c r="BK44" s="420">
        <f t="shared" si="14"/>
        <v>2</v>
      </c>
      <c r="BL44" s="421"/>
      <c r="BM44" s="422">
        <v>2</v>
      </c>
      <c r="BN44" s="420">
        <f t="shared" si="15"/>
        <v>2</v>
      </c>
      <c r="BO44" s="421"/>
      <c r="BP44" s="422">
        <v>1</v>
      </c>
      <c r="BQ44" s="420">
        <f t="shared" si="16"/>
        <v>1</v>
      </c>
      <c r="BR44" s="421">
        <v>8</v>
      </c>
      <c r="BS44" s="422">
        <v>3</v>
      </c>
      <c r="BT44" s="420">
        <f t="shared" si="17"/>
        <v>11</v>
      </c>
      <c r="BU44" s="421">
        <v>2</v>
      </c>
      <c r="BV44" s="422">
        <v>2</v>
      </c>
      <c r="BW44" s="420">
        <f t="shared" si="18"/>
        <v>4</v>
      </c>
      <c r="BX44" s="421">
        <v>11</v>
      </c>
      <c r="BY44" s="422">
        <v>5</v>
      </c>
      <c r="BZ44" s="420">
        <f t="shared" si="19"/>
        <v>16</v>
      </c>
      <c r="CA44" s="374"/>
      <c r="CB44" s="374"/>
      <c r="CC44" s="374"/>
    </row>
    <row r="45" spans="1:81" s="373" customFormat="1" ht="15.75" x14ac:dyDescent="0.15">
      <c r="A45" s="365"/>
      <c r="B45" s="366"/>
      <c r="C45" s="89"/>
      <c r="D45" s="292"/>
      <c r="E45" s="292"/>
      <c r="F45" s="292"/>
      <c r="G45" s="365"/>
      <c r="H45" s="366"/>
      <c r="I45" s="292"/>
      <c r="J45" s="292"/>
      <c r="K45" s="292"/>
      <c r="L45" s="367"/>
      <c r="M45" s="379"/>
      <c r="N45" s="366"/>
      <c r="O45" s="380"/>
      <c r="P45" s="380"/>
      <c r="Q45" s="292"/>
      <c r="R45" s="367"/>
      <c r="S45" s="381"/>
      <c r="T45" s="368" t="s">
        <v>150</v>
      </c>
      <c r="U45" s="371">
        <v>93</v>
      </c>
      <c r="V45" s="371">
        <v>98</v>
      </c>
      <c r="W45" s="369">
        <f t="shared" si="3"/>
        <v>191</v>
      </c>
      <c r="X45" s="372">
        <v>65</v>
      </c>
      <c r="AA45" s="106">
        <v>34</v>
      </c>
      <c r="AB45" s="418">
        <f t="shared" si="28"/>
        <v>230</v>
      </c>
      <c r="AC45" s="419">
        <f t="shared" si="28"/>
        <v>202</v>
      </c>
      <c r="AD45" s="420">
        <f t="shared" si="28"/>
        <v>432</v>
      </c>
      <c r="AE45" s="421">
        <v>19</v>
      </c>
      <c r="AF45" s="422">
        <v>15</v>
      </c>
      <c r="AG45" s="420">
        <f t="shared" si="5"/>
        <v>34</v>
      </c>
      <c r="AH45" s="421">
        <v>35</v>
      </c>
      <c r="AI45" s="422">
        <v>23</v>
      </c>
      <c r="AJ45" s="420">
        <f t="shared" si="6"/>
        <v>58</v>
      </c>
      <c r="AK45" s="421">
        <v>16</v>
      </c>
      <c r="AL45" s="422">
        <v>13</v>
      </c>
      <c r="AM45" s="420">
        <f t="shared" si="7"/>
        <v>29</v>
      </c>
      <c r="AN45" s="421">
        <v>11</v>
      </c>
      <c r="AO45" s="422">
        <v>7</v>
      </c>
      <c r="AP45" s="420">
        <f t="shared" si="8"/>
        <v>18</v>
      </c>
      <c r="AQ45" s="421">
        <v>41</v>
      </c>
      <c r="AR45" s="422">
        <v>40</v>
      </c>
      <c r="AS45" s="420">
        <f t="shared" si="9"/>
        <v>81</v>
      </c>
      <c r="AT45" s="421">
        <v>36</v>
      </c>
      <c r="AU45" s="422">
        <v>32</v>
      </c>
      <c r="AV45" s="420">
        <f t="shared" si="10"/>
        <v>68</v>
      </c>
      <c r="AW45" s="421">
        <v>16</v>
      </c>
      <c r="AX45" s="422">
        <v>13</v>
      </c>
      <c r="AY45" s="420">
        <f t="shared" si="11"/>
        <v>29</v>
      </c>
      <c r="AZ45" s="421">
        <v>17</v>
      </c>
      <c r="BA45" s="422">
        <v>25</v>
      </c>
      <c r="BB45" s="420">
        <f t="shared" si="20"/>
        <v>42</v>
      </c>
      <c r="BC45" s="421">
        <v>14</v>
      </c>
      <c r="BD45" s="422">
        <v>9</v>
      </c>
      <c r="BE45" s="420">
        <f t="shared" si="12"/>
        <v>23</v>
      </c>
      <c r="BF45" s="421">
        <v>3</v>
      </c>
      <c r="BG45" s="422">
        <v>4</v>
      </c>
      <c r="BH45" s="420">
        <f t="shared" si="13"/>
        <v>7</v>
      </c>
      <c r="BI45" s="421">
        <v>3</v>
      </c>
      <c r="BJ45" s="422">
        <v>3</v>
      </c>
      <c r="BK45" s="420">
        <f t="shared" si="14"/>
        <v>6</v>
      </c>
      <c r="BL45" s="421">
        <v>1</v>
      </c>
      <c r="BM45" s="422">
        <v>2</v>
      </c>
      <c r="BN45" s="420">
        <f t="shared" si="15"/>
        <v>3</v>
      </c>
      <c r="BO45" s="421">
        <v>1</v>
      </c>
      <c r="BP45" s="422">
        <v>1</v>
      </c>
      <c r="BQ45" s="420">
        <f t="shared" si="16"/>
        <v>2</v>
      </c>
      <c r="BR45" s="421">
        <v>2</v>
      </c>
      <c r="BS45" s="422">
        <v>3</v>
      </c>
      <c r="BT45" s="420">
        <f t="shared" si="17"/>
        <v>5</v>
      </c>
      <c r="BU45" s="421">
        <v>6</v>
      </c>
      <c r="BV45" s="422">
        <v>3</v>
      </c>
      <c r="BW45" s="420">
        <f t="shared" si="18"/>
        <v>9</v>
      </c>
      <c r="BX45" s="421">
        <v>9</v>
      </c>
      <c r="BY45" s="422">
        <v>9</v>
      </c>
      <c r="BZ45" s="420">
        <f t="shared" si="19"/>
        <v>18</v>
      </c>
      <c r="CA45" s="374"/>
      <c r="CB45" s="374"/>
      <c r="CC45" s="374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1100</v>
      </c>
      <c r="V46" s="45">
        <f>SUM(V36:V45)</f>
        <v>1196</v>
      </c>
      <c r="W46" s="45">
        <f>SUM(W36:W45)</f>
        <v>2296</v>
      </c>
      <c r="X46" s="46">
        <f>SUM(X36:X45)</f>
        <v>766</v>
      </c>
      <c r="AA46" s="110" t="str">
        <f>FIXED(AA41,0)&amp;" ～ "&amp;FIXED(AA45,0)&amp;" 小計"</f>
        <v>30 ～ 34 小計</v>
      </c>
      <c r="AB46" s="423">
        <f t="shared" si="28"/>
        <v>1125</v>
      </c>
      <c r="AC46" s="424">
        <f t="shared" si="28"/>
        <v>1002</v>
      </c>
      <c r="AD46" s="425">
        <f t="shared" si="28"/>
        <v>2127</v>
      </c>
      <c r="AE46" s="423">
        <v>99</v>
      </c>
      <c r="AF46" s="424">
        <v>81</v>
      </c>
      <c r="AG46" s="425">
        <f t="shared" si="5"/>
        <v>180</v>
      </c>
      <c r="AH46" s="423">
        <v>178</v>
      </c>
      <c r="AI46" s="424">
        <v>140</v>
      </c>
      <c r="AJ46" s="425">
        <f t="shared" si="6"/>
        <v>318</v>
      </c>
      <c r="AK46" s="423">
        <v>96</v>
      </c>
      <c r="AL46" s="424">
        <v>92</v>
      </c>
      <c r="AM46" s="425">
        <f t="shared" si="7"/>
        <v>188</v>
      </c>
      <c r="AN46" s="423">
        <v>64</v>
      </c>
      <c r="AO46" s="424">
        <v>52</v>
      </c>
      <c r="AP46" s="425">
        <f t="shared" si="8"/>
        <v>116</v>
      </c>
      <c r="AQ46" s="423">
        <v>186</v>
      </c>
      <c r="AR46" s="424">
        <v>186</v>
      </c>
      <c r="AS46" s="425">
        <f t="shared" si="9"/>
        <v>372</v>
      </c>
      <c r="AT46" s="423">
        <v>151</v>
      </c>
      <c r="AU46" s="424">
        <v>140</v>
      </c>
      <c r="AV46" s="425">
        <f t="shared" si="10"/>
        <v>291</v>
      </c>
      <c r="AW46" s="423">
        <v>62</v>
      </c>
      <c r="AX46" s="424">
        <v>62</v>
      </c>
      <c r="AY46" s="425">
        <f t="shared" si="11"/>
        <v>124</v>
      </c>
      <c r="AZ46" s="423">
        <v>92</v>
      </c>
      <c r="BA46" s="424">
        <v>97</v>
      </c>
      <c r="BB46" s="425">
        <f t="shared" si="20"/>
        <v>189</v>
      </c>
      <c r="BC46" s="423">
        <v>69</v>
      </c>
      <c r="BD46" s="424">
        <v>55</v>
      </c>
      <c r="BE46" s="425">
        <f t="shared" si="12"/>
        <v>124</v>
      </c>
      <c r="BF46" s="423">
        <v>34</v>
      </c>
      <c r="BG46" s="424">
        <v>18</v>
      </c>
      <c r="BH46" s="425">
        <f t="shared" si="13"/>
        <v>52</v>
      </c>
      <c r="BI46" s="423">
        <v>6</v>
      </c>
      <c r="BJ46" s="437">
        <v>9</v>
      </c>
      <c r="BK46" s="425">
        <f t="shared" si="14"/>
        <v>15</v>
      </c>
      <c r="BL46" s="423">
        <v>9</v>
      </c>
      <c r="BM46" s="437">
        <v>10</v>
      </c>
      <c r="BN46" s="425">
        <f t="shared" si="15"/>
        <v>19</v>
      </c>
      <c r="BO46" s="423">
        <v>8</v>
      </c>
      <c r="BP46" s="424">
        <v>3</v>
      </c>
      <c r="BQ46" s="425">
        <f t="shared" si="16"/>
        <v>11</v>
      </c>
      <c r="BR46" s="423">
        <v>13</v>
      </c>
      <c r="BS46" s="424">
        <v>8</v>
      </c>
      <c r="BT46" s="425">
        <f t="shared" si="17"/>
        <v>21</v>
      </c>
      <c r="BU46" s="423">
        <v>18</v>
      </c>
      <c r="BV46" s="424">
        <v>14</v>
      </c>
      <c r="BW46" s="425">
        <f t="shared" si="18"/>
        <v>32</v>
      </c>
      <c r="BX46" s="423">
        <v>40</v>
      </c>
      <c r="BY46" s="424">
        <v>35</v>
      </c>
      <c r="BZ46" s="425">
        <f t="shared" si="19"/>
        <v>75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20390</v>
      </c>
      <c r="V47" s="47">
        <f>+D36+J15+D20+J26+D29+P42+P17+P28+J37+D12+V10+V16+V19+V29+V35+V46</f>
        <v>21167</v>
      </c>
      <c r="W47" s="47">
        <f>+E36+K15+E20+K26+E29+Q42+Q17+Q28+K37+E12+W10+W16+W19+W29+W35+W46</f>
        <v>41557</v>
      </c>
      <c r="X47" s="48">
        <f>+F36+L15+F20+L26+F29+R42+R17+R28+L37+F12+X10+X16+X19+X29+X35+X46</f>
        <v>15532</v>
      </c>
      <c r="AA47" s="106">
        <v>35</v>
      </c>
      <c r="AB47" s="413">
        <f t="shared" si="28"/>
        <v>211</v>
      </c>
      <c r="AC47" s="414">
        <f t="shared" si="28"/>
        <v>189</v>
      </c>
      <c r="AD47" s="415">
        <f t="shared" si="28"/>
        <v>400</v>
      </c>
      <c r="AE47" s="416">
        <v>14</v>
      </c>
      <c r="AF47" s="417">
        <v>17</v>
      </c>
      <c r="AG47" s="415">
        <f t="shared" si="5"/>
        <v>31</v>
      </c>
      <c r="AH47" s="416">
        <v>44</v>
      </c>
      <c r="AI47" s="417">
        <v>28</v>
      </c>
      <c r="AJ47" s="415">
        <f t="shared" si="6"/>
        <v>72</v>
      </c>
      <c r="AK47" s="416">
        <v>16</v>
      </c>
      <c r="AL47" s="417">
        <v>14</v>
      </c>
      <c r="AM47" s="415">
        <f t="shared" si="7"/>
        <v>30</v>
      </c>
      <c r="AN47" s="416">
        <v>14</v>
      </c>
      <c r="AO47" s="417">
        <v>6</v>
      </c>
      <c r="AP47" s="415">
        <f t="shared" si="8"/>
        <v>20</v>
      </c>
      <c r="AQ47" s="416">
        <v>28</v>
      </c>
      <c r="AR47" s="417">
        <v>30</v>
      </c>
      <c r="AS47" s="415">
        <f t="shared" si="9"/>
        <v>58</v>
      </c>
      <c r="AT47" s="416">
        <v>14</v>
      </c>
      <c r="AU47" s="417">
        <v>23</v>
      </c>
      <c r="AV47" s="415">
        <f t="shared" si="10"/>
        <v>37</v>
      </c>
      <c r="AW47" s="416">
        <v>21</v>
      </c>
      <c r="AX47" s="417">
        <v>15</v>
      </c>
      <c r="AY47" s="415">
        <f t="shared" si="11"/>
        <v>36</v>
      </c>
      <c r="AZ47" s="416">
        <v>19</v>
      </c>
      <c r="BA47" s="417">
        <v>20</v>
      </c>
      <c r="BB47" s="415">
        <f t="shared" si="20"/>
        <v>39</v>
      </c>
      <c r="BC47" s="416">
        <v>11</v>
      </c>
      <c r="BD47" s="417">
        <v>6</v>
      </c>
      <c r="BE47" s="415">
        <f t="shared" si="12"/>
        <v>17</v>
      </c>
      <c r="BF47" s="416">
        <v>6</v>
      </c>
      <c r="BG47" s="417">
        <v>7</v>
      </c>
      <c r="BH47" s="415">
        <f t="shared" si="13"/>
        <v>13</v>
      </c>
      <c r="BI47" s="416">
        <v>3</v>
      </c>
      <c r="BJ47" s="438">
        <v>2</v>
      </c>
      <c r="BK47" s="415">
        <f t="shared" si="14"/>
        <v>5</v>
      </c>
      <c r="BL47" s="416">
        <v>2</v>
      </c>
      <c r="BM47" s="438">
        <v>2</v>
      </c>
      <c r="BN47" s="415">
        <f t="shared" si="15"/>
        <v>4</v>
      </c>
      <c r="BO47" s="416">
        <v>1</v>
      </c>
      <c r="BP47" s="417">
        <v>1</v>
      </c>
      <c r="BQ47" s="415">
        <f t="shared" si="16"/>
        <v>2</v>
      </c>
      <c r="BR47" s="416">
        <v>1</v>
      </c>
      <c r="BS47" s="417">
        <v>2</v>
      </c>
      <c r="BT47" s="415">
        <f t="shared" si="17"/>
        <v>3</v>
      </c>
      <c r="BU47" s="416">
        <v>5</v>
      </c>
      <c r="BV47" s="417">
        <v>6</v>
      </c>
      <c r="BW47" s="415">
        <f t="shared" si="18"/>
        <v>11</v>
      </c>
      <c r="BX47" s="416">
        <v>12</v>
      </c>
      <c r="BY47" s="417">
        <v>10</v>
      </c>
      <c r="BZ47" s="415">
        <f t="shared" si="19"/>
        <v>22</v>
      </c>
      <c r="CA47" s="198"/>
      <c r="CB47" s="198"/>
      <c r="CC47" s="198"/>
    </row>
    <row r="48" spans="1:81" x14ac:dyDescent="0.15">
      <c r="A48" s="387"/>
      <c r="B48" s="388"/>
      <c r="C48" s="389"/>
      <c r="D48" s="389"/>
      <c r="E48" s="389"/>
      <c r="F48" s="389"/>
      <c r="G48" s="387"/>
      <c r="H48" s="388"/>
      <c r="I48" s="389"/>
      <c r="J48" s="389"/>
      <c r="K48" s="389"/>
      <c r="L48" s="389"/>
      <c r="M48" s="387"/>
      <c r="N48" s="388"/>
      <c r="O48" s="389"/>
      <c r="P48" s="389"/>
      <c r="Q48" s="389"/>
      <c r="R48" s="389"/>
      <c r="AA48" s="106">
        <v>36</v>
      </c>
      <c r="AB48" s="418">
        <f t="shared" si="28"/>
        <v>222</v>
      </c>
      <c r="AC48" s="419">
        <f t="shared" si="28"/>
        <v>193</v>
      </c>
      <c r="AD48" s="420">
        <f t="shared" si="28"/>
        <v>415</v>
      </c>
      <c r="AE48" s="421">
        <v>11</v>
      </c>
      <c r="AF48" s="422">
        <v>14</v>
      </c>
      <c r="AG48" s="420">
        <f t="shared" si="5"/>
        <v>25</v>
      </c>
      <c r="AH48" s="421">
        <v>26</v>
      </c>
      <c r="AI48" s="422">
        <v>30</v>
      </c>
      <c r="AJ48" s="420">
        <f t="shared" si="6"/>
        <v>56</v>
      </c>
      <c r="AK48" s="421">
        <v>13</v>
      </c>
      <c r="AL48" s="422">
        <v>17</v>
      </c>
      <c r="AM48" s="420">
        <f t="shared" si="7"/>
        <v>30</v>
      </c>
      <c r="AN48" s="421">
        <v>15</v>
      </c>
      <c r="AO48" s="422">
        <v>11</v>
      </c>
      <c r="AP48" s="420">
        <f t="shared" si="8"/>
        <v>26</v>
      </c>
      <c r="AQ48" s="421">
        <v>35</v>
      </c>
      <c r="AR48" s="422">
        <v>25</v>
      </c>
      <c r="AS48" s="420">
        <f t="shared" si="9"/>
        <v>60</v>
      </c>
      <c r="AT48" s="421">
        <v>42</v>
      </c>
      <c r="AU48" s="422">
        <v>26</v>
      </c>
      <c r="AV48" s="420">
        <f t="shared" si="10"/>
        <v>68</v>
      </c>
      <c r="AW48" s="421">
        <v>16</v>
      </c>
      <c r="AX48" s="422">
        <v>14</v>
      </c>
      <c r="AY48" s="420">
        <f t="shared" si="11"/>
        <v>30</v>
      </c>
      <c r="AZ48" s="421">
        <v>26</v>
      </c>
      <c r="BA48" s="422">
        <v>17</v>
      </c>
      <c r="BB48" s="420">
        <f t="shared" si="20"/>
        <v>43</v>
      </c>
      <c r="BC48" s="421">
        <v>10</v>
      </c>
      <c r="BD48" s="422">
        <v>9</v>
      </c>
      <c r="BE48" s="420">
        <f t="shared" si="12"/>
        <v>19</v>
      </c>
      <c r="BF48" s="421">
        <v>5</v>
      </c>
      <c r="BG48" s="422">
        <v>4</v>
      </c>
      <c r="BH48" s="420">
        <f t="shared" si="13"/>
        <v>9</v>
      </c>
      <c r="BI48" s="421">
        <v>3</v>
      </c>
      <c r="BJ48" s="439"/>
      <c r="BK48" s="420">
        <f t="shared" si="14"/>
        <v>3</v>
      </c>
      <c r="BL48" s="421">
        <v>3</v>
      </c>
      <c r="BM48" s="439">
        <v>2</v>
      </c>
      <c r="BN48" s="420">
        <f t="shared" si="15"/>
        <v>5</v>
      </c>
      <c r="BO48" s="421">
        <v>1</v>
      </c>
      <c r="BP48" s="422">
        <v>1</v>
      </c>
      <c r="BQ48" s="420">
        <f t="shared" si="16"/>
        <v>2</v>
      </c>
      <c r="BR48" s="421">
        <v>2</v>
      </c>
      <c r="BS48" s="422">
        <v>1</v>
      </c>
      <c r="BT48" s="420">
        <f t="shared" si="17"/>
        <v>3</v>
      </c>
      <c r="BU48" s="421">
        <v>9</v>
      </c>
      <c r="BV48" s="422">
        <v>5</v>
      </c>
      <c r="BW48" s="420">
        <f t="shared" si="18"/>
        <v>14</v>
      </c>
      <c r="BX48" s="421">
        <v>5</v>
      </c>
      <c r="BY48" s="422">
        <v>17</v>
      </c>
      <c r="BZ48" s="420">
        <f t="shared" si="19"/>
        <v>22</v>
      </c>
      <c r="CA48" s="198"/>
      <c r="CB48" s="198"/>
      <c r="CC48" s="198"/>
    </row>
    <row r="49" spans="1:81" x14ac:dyDescent="0.15">
      <c r="A49" s="1"/>
      <c r="B49" s="34"/>
      <c r="C49" s="55"/>
      <c r="D49" s="55"/>
      <c r="E49" s="55"/>
      <c r="F49" s="55"/>
      <c r="G49" s="1"/>
      <c r="H49" s="34"/>
      <c r="I49" s="55"/>
      <c r="J49" s="55"/>
      <c r="K49" s="55"/>
      <c r="L49" s="55"/>
      <c r="M49" s="1"/>
      <c r="N49" s="34"/>
      <c r="O49" s="55"/>
      <c r="P49" s="55"/>
      <c r="Q49" s="55"/>
      <c r="R49" s="55"/>
      <c r="S49" s="515"/>
      <c r="T49" s="515"/>
      <c r="U49" s="515"/>
      <c r="V49" s="515"/>
      <c r="W49" s="515"/>
      <c r="X49" s="515"/>
      <c r="AA49" s="106">
        <v>37</v>
      </c>
      <c r="AB49" s="418">
        <f t="shared" si="28"/>
        <v>240</v>
      </c>
      <c r="AC49" s="419">
        <f t="shared" si="28"/>
        <v>191</v>
      </c>
      <c r="AD49" s="420">
        <f t="shared" si="28"/>
        <v>431</v>
      </c>
      <c r="AE49" s="421">
        <v>28</v>
      </c>
      <c r="AF49" s="422">
        <v>14</v>
      </c>
      <c r="AG49" s="420">
        <f t="shared" si="5"/>
        <v>42</v>
      </c>
      <c r="AH49" s="421">
        <v>31</v>
      </c>
      <c r="AI49" s="422">
        <v>31</v>
      </c>
      <c r="AJ49" s="420">
        <f t="shared" si="6"/>
        <v>62</v>
      </c>
      <c r="AK49" s="421">
        <v>17</v>
      </c>
      <c r="AL49" s="422">
        <v>15</v>
      </c>
      <c r="AM49" s="420">
        <f t="shared" si="7"/>
        <v>32</v>
      </c>
      <c r="AN49" s="421">
        <v>13</v>
      </c>
      <c r="AO49" s="422">
        <v>8</v>
      </c>
      <c r="AP49" s="420">
        <f t="shared" si="8"/>
        <v>21</v>
      </c>
      <c r="AQ49" s="421">
        <v>43</v>
      </c>
      <c r="AR49" s="422">
        <v>32</v>
      </c>
      <c r="AS49" s="420">
        <f t="shared" si="9"/>
        <v>75</v>
      </c>
      <c r="AT49" s="421">
        <v>28</v>
      </c>
      <c r="AU49" s="422">
        <v>21</v>
      </c>
      <c r="AV49" s="420">
        <f t="shared" si="10"/>
        <v>49</v>
      </c>
      <c r="AW49" s="421">
        <v>10</v>
      </c>
      <c r="AX49" s="422">
        <v>18</v>
      </c>
      <c r="AY49" s="420">
        <f t="shared" si="11"/>
        <v>28</v>
      </c>
      <c r="AZ49" s="421">
        <v>24</v>
      </c>
      <c r="BA49" s="422">
        <v>17</v>
      </c>
      <c r="BB49" s="420">
        <f t="shared" si="20"/>
        <v>41</v>
      </c>
      <c r="BC49" s="421">
        <v>8</v>
      </c>
      <c r="BD49" s="422">
        <v>9</v>
      </c>
      <c r="BE49" s="420">
        <f t="shared" si="12"/>
        <v>17</v>
      </c>
      <c r="BF49" s="421">
        <v>9</v>
      </c>
      <c r="BG49" s="422">
        <v>2</v>
      </c>
      <c r="BH49" s="420">
        <f t="shared" si="13"/>
        <v>11</v>
      </c>
      <c r="BI49" s="421">
        <v>3</v>
      </c>
      <c r="BJ49" s="439">
        <v>3</v>
      </c>
      <c r="BK49" s="420">
        <f t="shared" si="14"/>
        <v>6</v>
      </c>
      <c r="BL49" s="421">
        <v>2</v>
      </c>
      <c r="BM49" s="439">
        <v>3</v>
      </c>
      <c r="BN49" s="420">
        <f t="shared" si="15"/>
        <v>5</v>
      </c>
      <c r="BO49" s="421">
        <v>1</v>
      </c>
      <c r="BP49" s="422"/>
      <c r="BQ49" s="420">
        <f t="shared" si="16"/>
        <v>1</v>
      </c>
      <c r="BR49" s="421">
        <v>4</v>
      </c>
      <c r="BS49" s="422">
        <v>1</v>
      </c>
      <c r="BT49" s="420">
        <f t="shared" si="17"/>
        <v>5</v>
      </c>
      <c r="BU49" s="421">
        <v>6</v>
      </c>
      <c r="BV49" s="422">
        <v>5</v>
      </c>
      <c r="BW49" s="420">
        <f t="shared" si="18"/>
        <v>11</v>
      </c>
      <c r="BX49" s="421">
        <v>13</v>
      </c>
      <c r="BY49" s="422">
        <v>12</v>
      </c>
      <c r="BZ49" s="420">
        <f t="shared" si="19"/>
        <v>25</v>
      </c>
      <c r="CA49" s="198"/>
      <c r="CB49" s="198"/>
      <c r="CC49" s="198"/>
    </row>
    <row r="50" spans="1:81" ht="15.75" customHeight="1" x14ac:dyDescent="0.15">
      <c r="A50" s="1"/>
      <c r="B50" s="34"/>
      <c r="C50" s="55"/>
      <c r="D50" s="55"/>
      <c r="E50" s="55"/>
      <c r="F50" s="55"/>
      <c r="G50" s="1"/>
      <c r="H50" s="34"/>
      <c r="I50" s="55"/>
      <c r="J50" s="55"/>
      <c r="K50" s="55"/>
      <c r="L50" s="55"/>
      <c r="M50" s="1"/>
      <c r="N50" s="34"/>
      <c r="O50" s="55"/>
      <c r="P50" s="55"/>
      <c r="Q50" s="55"/>
      <c r="R50" s="55"/>
      <c r="S50" s="516"/>
      <c r="T50" s="517"/>
      <c r="AA50" s="106">
        <v>38</v>
      </c>
      <c r="AB50" s="418">
        <f t="shared" si="28"/>
        <v>269</v>
      </c>
      <c r="AC50" s="419">
        <f t="shared" si="28"/>
        <v>231</v>
      </c>
      <c r="AD50" s="420">
        <f t="shared" si="28"/>
        <v>500</v>
      </c>
      <c r="AE50" s="421">
        <v>18</v>
      </c>
      <c r="AF50" s="422">
        <v>17</v>
      </c>
      <c r="AG50" s="420">
        <f t="shared" si="5"/>
        <v>35</v>
      </c>
      <c r="AH50" s="421">
        <v>29</v>
      </c>
      <c r="AI50" s="422">
        <v>31</v>
      </c>
      <c r="AJ50" s="420">
        <f t="shared" si="6"/>
        <v>60</v>
      </c>
      <c r="AK50" s="421">
        <v>15</v>
      </c>
      <c r="AL50" s="422">
        <v>21</v>
      </c>
      <c r="AM50" s="420">
        <f t="shared" si="7"/>
        <v>36</v>
      </c>
      <c r="AN50" s="421">
        <v>22</v>
      </c>
      <c r="AO50" s="422">
        <v>13</v>
      </c>
      <c r="AP50" s="420">
        <f t="shared" si="8"/>
        <v>35</v>
      </c>
      <c r="AQ50" s="421">
        <v>44</v>
      </c>
      <c r="AR50" s="422">
        <v>38</v>
      </c>
      <c r="AS50" s="420">
        <f t="shared" si="9"/>
        <v>82</v>
      </c>
      <c r="AT50" s="421">
        <v>38</v>
      </c>
      <c r="AU50" s="422">
        <v>20</v>
      </c>
      <c r="AV50" s="420">
        <f t="shared" si="10"/>
        <v>58</v>
      </c>
      <c r="AW50" s="421">
        <v>19</v>
      </c>
      <c r="AX50" s="422">
        <v>14</v>
      </c>
      <c r="AY50" s="420">
        <f t="shared" si="11"/>
        <v>33</v>
      </c>
      <c r="AZ50" s="421">
        <v>27</v>
      </c>
      <c r="BA50" s="422">
        <v>32</v>
      </c>
      <c r="BB50" s="420">
        <f t="shared" si="20"/>
        <v>59</v>
      </c>
      <c r="BC50" s="421">
        <v>10</v>
      </c>
      <c r="BD50" s="422">
        <v>7</v>
      </c>
      <c r="BE50" s="420">
        <f t="shared" si="12"/>
        <v>17</v>
      </c>
      <c r="BF50" s="421">
        <v>8</v>
      </c>
      <c r="BG50" s="422">
        <v>6</v>
      </c>
      <c r="BH50" s="420">
        <f t="shared" si="13"/>
        <v>14</v>
      </c>
      <c r="BI50" s="421">
        <v>2</v>
      </c>
      <c r="BJ50" s="439">
        <v>3</v>
      </c>
      <c r="BK50" s="420">
        <f t="shared" si="14"/>
        <v>5</v>
      </c>
      <c r="BL50" s="421"/>
      <c r="BM50" s="439">
        <v>1</v>
      </c>
      <c r="BN50" s="420">
        <f t="shared" si="15"/>
        <v>1</v>
      </c>
      <c r="BO50" s="421">
        <v>1</v>
      </c>
      <c r="BP50" s="422">
        <v>2</v>
      </c>
      <c r="BQ50" s="420">
        <f t="shared" si="16"/>
        <v>3</v>
      </c>
      <c r="BR50" s="421">
        <v>3</v>
      </c>
      <c r="BS50" s="422">
        <v>2</v>
      </c>
      <c r="BT50" s="420">
        <f t="shared" si="17"/>
        <v>5</v>
      </c>
      <c r="BU50" s="421">
        <v>9</v>
      </c>
      <c r="BV50" s="422">
        <v>5</v>
      </c>
      <c r="BW50" s="420">
        <f t="shared" si="18"/>
        <v>14</v>
      </c>
      <c r="BX50" s="421">
        <v>24</v>
      </c>
      <c r="BY50" s="422">
        <v>19</v>
      </c>
      <c r="BZ50" s="420">
        <f t="shared" si="19"/>
        <v>43</v>
      </c>
      <c r="CA50" s="198"/>
      <c r="CB50" s="198"/>
      <c r="CC50" s="198"/>
    </row>
    <row r="51" spans="1:81" ht="15.75" customHeight="1" x14ac:dyDescent="0.15">
      <c r="S51" s="517"/>
      <c r="T51" s="517"/>
      <c r="U51" s="89"/>
      <c r="V51" s="89"/>
      <c r="W51" s="89"/>
      <c r="X51" s="89"/>
      <c r="AA51" s="106">
        <v>39</v>
      </c>
      <c r="AB51" s="418">
        <f t="shared" si="28"/>
        <v>255</v>
      </c>
      <c r="AC51" s="419">
        <f t="shared" si="28"/>
        <v>243</v>
      </c>
      <c r="AD51" s="420">
        <f t="shared" si="28"/>
        <v>498</v>
      </c>
      <c r="AE51" s="421">
        <v>23</v>
      </c>
      <c r="AF51" s="422">
        <v>19</v>
      </c>
      <c r="AG51" s="420">
        <f t="shared" si="5"/>
        <v>42</v>
      </c>
      <c r="AH51" s="421">
        <v>29</v>
      </c>
      <c r="AI51" s="422">
        <v>30</v>
      </c>
      <c r="AJ51" s="420">
        <f t="shared" si="6"/>
        <v>59</v>
      </c>
      <c r="AK51" s="421">
        <v>11</v>
      </c>
      <c r="AL51" s="422">
        <v>16</v>
      </c>
      <c r="AM51" s="420">
        <f t="shared" si="7"/>
        <v>27</v>
      </c>
      <c r="AN51" s="421">
        <v>20</v>
      </c>
      <c r="AO51" s="422">
        <v>14</v>
      </c>
      <c r="AP51" s="420">
        <f t="shared" si="8"/>
        <v>34</v>
      </c>
      <c r="AQ51" s="421">
        <v>52</v>
      </c>
      <c r="AR51" s="422">
        <v>43</v>
      </c>
      <c r="AS51" s="420">
        <f t="shared" si="9"/>
        <v>95</v>
      </c>
      <c r="AT51" s="421">
        <v>35</v>
      </c>
      <c r="AU51" s="422">
        <v>44</v>
      </c>
      <c r="AV51" s="420">
        <f t="shared" si="10"/>
        <v>79</v>
      </c>
      <c r="AW51" s="421">
        <v>16</v>
      </c>
      <c r="AX51" s="422">
        <v>14</v>
      </c>
      <c r="AY51" s="420">
        <f t="shared" si="11"/>
        <v>30</v>
      </c>
      <c r="AZ51" s="421">
        <v>23</v>
      </c>
      <c r="BA51" s="422">
        <v>16</v>
      </c>
      <c r="BB51" s="420">
        <f t="shared" si="20"/>
        <v>39</v>
      </c>
      <c r="BC51" s="421">
        <v>12</v>
      </c>
      <c r="BD51" s="422">
        <v>12</v>
      </c>
      <c r="BE51" s="420">
        <f t="shared" si="12"/>
        <v>24</v>
      </c>
      <c r="BF51" s="421">
        <v>5</v>
      </c>
      <c r="BG51" s="422">
        <v>6</v>
      </c>
      <c r="BH51" s="420">
        <f t="shared" si="13"/>
        <v>11</v>
      </c>
      <c r="BI51" s="421">
        <v>1</v>
      </c>
      <c r="BJ51" s="439">
        <v>2</v>
      </c>
      <c r="BK51" s="420">
        <f t="shared" si="14"/>
        <v>3</v>
      </c>
      <c r="BL51" s="421">
        <v>4</v>
      </c>
      <c r="BM51" s="439">
        <v>2</v>
      </c>
      <c r="BN51" s="420">
        <f t="shared" si="15"/>
        <v>6</v>
      </c>
      <c r="BO51" s="421"/>
      <c r="BP51" s="422"/>
      <c r="BQ51" s="420">
        <f t="shared" si="16"/>
        <v>0</v>
      </c>
      <c r="BR51" s="421"/>
      <c r="BS51" s="422">
        <v>2</v>
      </c>
      <c r="BT51" s="420">
        <f t="shared" si="17"/>
        <v>2</v>
      </c>
      <c r="BU51" s="421">
        <v>2</v>
      </c>
      <c r="BV51" s="422">
        <v>3</v>
      </c>
      <c r="BW51" s="420">
        <f t="shared" si="18"/>
        <v>5</v>
      </c>
      <c r="BX51" s="421">
        <v>22</v>
      </c>
      <c r="BY51" s="422">
        <v>20</v>
      </c>
      <c r="BZ51" s="420">
        <f t="shared" si="19"/>
        <v>42</v>
      </c>
      <c r="CA51" s="198"/>
      <c r="CB51" s="198"/>
      <c r="CC51" s="198"/>
    </row>
    <row r="52" spans="1:81" ht="15.75" customHeight="1" thickBot="1" x14ac:dyDescent="0.2">
      <c r="AA52" s="222" t="str">
        <f>FIXED(AA47,0)&amp;" ～ "&amp;FIXED(AA51,0)&amp;" 小計"</f>
        <v>35 ～ 39 小計</v>
      </c>
      <c r="AB52" s="428">
        <f t="shared" si="28"/>
        <v>1197</v>
      </c>
      <c r="AC52" s="429">
        <f t="shared" si="28"/>
        <v>1047</v>
      </c>
      <c r="AD52" s="430">
        <f t="shared" si="28"/>
        <v>2244</v>
      </c>
      <c r="AE52" s="431">
        <v>94</v>
      </c>
      <c r="AF52" s="432">
        <v>81</v>
      </c>
      <c r="AG52" s="433">
        <f t="shared" si="5"/>
        <v>175</v>
      </c>
      <c r="AH52" s="431">
        <v>159</v>
      </c>
      <c r="AI52" s="432">
        <v>150</v>
      </c>
      <c r="AJ52" s="433">
        <f t="shared" si="6"/>
        <v>309</v>
      </c>
      <c r="AK52" s="431">
        <v>72</v>
      </c>
      <c r="AL52" s="432">
        <v>83</v>
      </c>
      <c r="AM52" s="433">
        <f t="shared" si="7"/>
        <v>155</v>
      </c>
      <c r="AN52" s="431">
        <v>84</v>
      </c>
      <c r="AO52" s="432">
        <v>52</v>
      </c>
      <c r="AP52" s="433">
        <f t="shared" si="8"/>
        <v>136</v>
      </c>
      <c r="AQ52" s="440">
        <v>202</v>
      </c>
      <c r="AR52" s="432">
        <v>168</v>
      </c>
      <c r="AS52" s="433">
        <f t="shared" si="9"/>
        <v>370</v>
      </c>
      <c r="AT52" s="431">
        <v>157</v>
      </c>
      <c r="AU52" s="432">
        <v>134</v>
      </c>
      <c r="AV52" s="433">
        <f t="shared" si="10"/>
        <v>291</v>
      </c>
      <c r="AW52" s="431">
        <v>82</v>
      </c>
      <c r="AX52" s="432">
        <v>75</v>
      </c>
      <c r="AY52" s="433">
        <v>157</v>
      </c>
      <c r="AZ52" s="431">
        <v>119</v>
      </c>
      <c r="BA52" s="432">
        <v>102</v>
      </c>
      <c r="BB52" s="433">
        <f t="shared" si="20"/>
        <v>221</v>
      </c>
      <c r="BC52" s="431">
        <v>51</v>
      </c>
      <c r="BD52" s="432">
        <v>43</v>
      </c>
      <c r="BE52" s="433">
        <f t="shared" si="12"/>
        <v>94</v>
      </c>
      <c r="BF52" s="431">
        <v>33</v>
      </c>
      <c r="BG52" s="432">
        <v>25</v>
      </c>
      <c r="BH52" s="433">
        <f t="shared" si="13"/>
        <v>58</v>
      </c>
      <c r="BI52" s="431">
        <v>12</v>
      </c>
      <c r="BJ52" s="441">
        <v>10</v>
      </c>
      <c r="BK52" s="433">
        <f t="shared" si="14"/>
        <v>22</v>
      </c>
      <c r="BL52" s="431">
        <v>11</v>
      </c>
      <c r="BM52" s="441">
        <v>10</v>
      </c>
      <c r="BN52" s="433">
        <f t="shared" si="15"/>
        <v>21</v>
      </c>
      <c r="BO52" s="431">
        <v>4</v>
      </c>
      <c r="BP52" s="432">
        <v>4</v>
      </c>
      <c r="BQ52" s="433">
        <f t="shared" si="16"/>
        <v>8</v>
      </c>
      <c r="BR52" s="431">
        <v>10</v>
      </c>
      <c r="BS52" s="432">
        <v>8</v>
      </c>
      <c r="BT52" s="433">
        <f t="shared" si="17"/>
        <v>18</v>
      </c>
      <c r="BU52" s="431">
        <v>31</v>
      </c>
      <c r="BV52" s="432">
        <v>24</v>
      </c>
      <c r="BW52" s="433">
        <f t="shared" si="18"/>
        <v>55</v>
      </c>
      <c r="BX52" s="431">
        <v>76</v>
      </c>
      <c r="BY52" s="432">
        <v>78</v>
      </c>
      <c r="BZ52" s="433">
        <f t="shared" si="19"/>
        <v>154</v>
      </c>
      <c r="CA52" s="198"/>
      <c r="CB52" s="198"/>
      <c r="CC52" s="198"/>
    </row>
    <row r="53" spans="1:81" ht="15.75" customHeight="1" x14ac:dyDescent="0.15">
      <c r="AA53" s="106">
        <v>40</v>
      </c>
      <c r="AB53" s="413">
        <f t="shared" si="28"/>
        <v>267</v>
      </c>
      <c r="AC53" s="414">
        <f t="shared" si="28"/>
        <v>243</v>
      </c>
      <c r="AD53" s="415">
        <f t="shared" si="28"/>
        <v>510</v>
      </c>
      <c r="AE53" s="416">
        <v>18</v>
      </c>
      <c r="AF53" s="417">
        <v>19</v>
      </c>
      <c r="AG53" s="415">
        <f t="shared" si="5"/>
        <v>37</v>
      </c>
      <c r="AH53" s="416">
        <v>35</v>
      </c>
      <c r="AI53" s="417">
        <v>35</v>
      </c>
      <c r="AJ53" s="415">
        <f t="shared" si="6"/>
        <v>70</v>
      </c>
      <c r="AK53" s="416">
        <v>28</v>
      </c>
      <c r="AL53" s="417">
        <v>22</v>
      </c>
      <c r="AM53" s="415">
        <f t="shared" si="7"/>
        <v>50</v>
      </c>
      <c r="AN53" s="416">
        <v>17</v>
      </c>
      <c r="AO53" s="417">
        <v>15</v>
      </c>
      <c r="AP53" s="415">
        <f t="shared" si="8"/>
        <v>32</v>
      </c>
      <c r="AQ53" s="416">
        <v>44</v>
      </c>
      <c r="AR53" s="417">
        <v>45</v>
      </c>
      <c r="AS53" s="415">
        <f t="shared" si="9"/>
        <v>89</v>
      </c>
      <c r="AT53" s="416">
        <v>32</v>
      </c>
      <c r="AU53" s="417">
        <v>25</v>
      </c>
      <c r="AV53" s="415">
        <f t="shared" si="10"/>
        <v>57</v>
      </c>
      <c r="AW53" s="416">
        <v>22</v>
      </c>
      <c r="AX53" s="417">
        <v>18</v>
      </c>
      <c r="AY53" s="415">
        <f t="shared" si="11"/>
        <v>40</v>
      </c>
      <c r="AZ53" s="416">
        <v>22</v>
      </c>
      <c r="BA53" s="417">
        <v>22</v>
      </c>
      <c r="BB53" s="415">
        <f t="shared" si="20"/>
        <v>44</v>
      </c>
      <c r="BC53" s="416">
        <v>14</v>
      </c>
      <c r="BD53" s="417">
        <v>8</v>
      </c>
      <c r="BE53" s="415">
        <f t="shared" si="12"/>
        <v>22</v>
      </c>
      <c r="BF53" s="416">
        <v>6</v>
      </c>
      <c r="BG53" s="417">
        <v>6</v>
      </c>
      <c r="BH53" s="415">
        <f t="shared" si="13"/>
        <v>12</v>
      </c>
      <c r="BI53" s="416">
        <v>5</v>
      </c>
      <c r="BJ53" s="417"/>
      <c r="BK53" s="415">
        <f t="shared" si="14"/>
        <v>5</v>
      </c>
      <c r="BL53" s="416">
        <v>2</v>
      </c>
      <c r="BM53" s="417">
        <v>3</v>
      </c>
      <c r="BN53" s="415">
        <f t="shared" si="15"/>
        <v>5</v>
      </c>
      <c r="BO53" s="416"/>
      <c r="BP53" s="417">
        <v>1</v>
      </c>
      <c r="BQ53" s="415">
        <f t="shared" si="16"/>
        <v>1</v>
      </c>
      <c r="BR53" s="416">
        <v>3</v>
      </c>
      <c r="BS53" s="417">
        <v>3</v>
      </c>
      <c r="BT53" s="415">
        <f t="shared" si="17"/>
        <v>6</v>
      </c>
      <c r="BU53" s="416">
        <v>3</v>
      </c>
      <c r="BV53" s="417">
        <v>1</v>
      </c>
      <c r="BW53" s="415">
        <f t="shared" si="18"/>
        <v>4</v>
      </c>
      <c r="BX53" s="416">
        <v>16</v>
      </c>
      <c r="BY53" s="417">
        <v>20</v>
      </c>
      <c r="BZ53" s="415">
        <f t="shared" si="19"/>
        <v>36</v>
      </c>
      <c r="CA53" s="198"/>
      <c r="CB53" s="198"/>
      <c r="CC53" s="198"/>
    </row>
    <row r="54" spans="1:81" ht="15.75" customHeight="1" x14ac:dyDescent="0.15">
      <c r="AA54" s="106">
        <v>41</v>
      </c>
      <c r="AB54" s="418">
        <f t="shared" si="28"/>
        <v>280</v>
      </c>
      <c r="AC54" s="419">
        <f t="shared" si="28"/>
        <v>281</v>
      </c>
      <c r="AD54" s="420">
        <f t="shared" si="28"/>
        <v>561</v>
      </c>
      <c r="AE54" s="421">
        <v>29</v>
      </c>
      <c r="AF54" s="422">
        <v>24</v>
      </c>
      <c r="AG54" s="420">
        <f t="shared" si="5"/>
        <v>53</v>
      </c>
      <c r="AH54" s="421">
        <v>37</v>
      </c>
      <c r="AI54" s="422">
        <v>37</v>
      </c>
      <c r="AJ54" s="420">
        <f t="shared" si="6"/>
        <v>74</v>
      </c>
      <c r="AK54" s="421">
        <v>26</v>
      </c>
      <c r="AL54" s="422">
        <v>18</v>
      </c>
      <c r="AM54" s="420">
        <f t="shared" si="7"/>
        <v>44</v>
      </c>
      <c r="AN54" s="421">
        <v>23</v>
      </c>
      <c r="AO54" s="422">
        <v>22</v>
      </c>
      <c r="AP54" s="420">
        <f t="shared" si="8"/>
        <v>45</v>
      </c>
      <c r="AQ54" s="421">
        <v>59</v>
      </c>
      <c r="AR54" s="422">
        <v>50</v>
      </c>
      <c r="AS54" s="420">
        <f t="shared" si="9"/>
        <v>109</v>
      </c>
      <c r="AT54" s="421">
        <v>33</v>
      </c>
      <c r="AU54" s="422">
        <v>44</v>
      </c>
      <c r="AV54" s="420">
        <f t="shared" si="10"/>
        <v>77</v>
      </c>
      <c r="AW54" s="421">
        <v>11</v>
      </c>
      <c r="AX54" s="422">
        <v>15</v>
      </c>
      <c r="AY54" s="420">
        <f t="shared" si="11"/>
        <v>26</v>
      </c>
      <c r="AZ54" s="421">
        <v>17</v>
      </c>
      <c r="BA54" s="422">
        <v>21</v>
      </c>
      <c r="BB54" s="420">
        <f t="shared" si="20"/>
        <v>38</v>
      </c>
      <c r="BC54" s="421">
        <v>11</v>
      </c>
      <c r="BD54" s="422">
        <v>18</v>
      </c>
      <c r="BE54" s="420">
        <f t="shared" si="12"/>
        <v>29</v>
      </c>
      <c r="BF54" s="421">
        <v>7</v>
      </c>
      <c r="BG54" s="422">
        <v>6</v>
      </c>
      <c r="BH54" s="420">
        <f t="shared" si="13"/>
        <v>13</v>
      </c>
      <c r="BI54" s="421">
        <v>7</v>
      </c>
      <c r="BJ54" s="422">
        <v>2</v>
      </c>
      <c r="BK54" s="420">
        <f t="shared" si="14"/>
        <v>9</v>
      </c>
      <c r="BL54" s="421">
        <v>1</v>
      </c>
      <c r="BM54" s="422">
        <v>4</v>
      </c>
      <c r="BN54" s="420">
        <f t="shared" si="15"/>
        <v>5</v>
      </c>
      <c r="BO54" s="421"/>
      <c r="BP54" s="422">
        <v>1</v>
      </c>
      <c r="BQ54" s="420">
        <f t="shared" si="16"/>
        <v>1</v>
      </c>
      <c r="BR54" s="421">
        <v>5</v>
      </c>
      <c r="BS54" s="422">
        <v>1</v>
      </c>
      <c r="BT54" s="420">
        <f t="shared" si="17"/>
        <v>6</v>
      </c>
      <c r="BU54" s="421">
        <v>6</v>
      </c>
      <c r="BV54" s="422">
        <v>3</v>
      </c>
      <c r="BW54" s="420">
        <f t="shared" si="18"/>
        <v>9</v>
      </c>
      <c r="BX54" s="421">
        <v>8</v>
      </c>
      <c r="BY54" s="422">
        <v>15</v>
      </c>
      <c r="BZ54" s="420">
        <f t="shared" si="19"/>
        <v>23</v>
      </c>
      <c r="CA54" s="198"/>
      <c r="CB54" s="198"/>
      <c r="CC54" s="198"/>
    </row>
    <row r="55" spans="1:81" ht="15.75" customHeight="1" x14ac:dyDescent="0.15">
      <c r="AA55" s="106">
        <v>42</v>
      </c>
      <c r="AB55" s="418">
        <f t="shared" si="28"/>
        <v>300</v>
      </c>
      <c r="AC55" s="419">
        <f t="shared" si="28"/>
        <v>286</v>
      </c>
      <c r="AD55" s="420">
        <f t="shared" si="28"/>
        <v>586</v>
      </c>
      <c r="AE55" s="421">
        <v>22</v>
      </c>
      <c r="AF55" s="422">
        <v>30</v>
      </c>
      <c r="AG55" s="420">
        <f t="shared" si="5"/>
        <v>52</v>
      </c>
      <c r="AH55" s="421">
        <v>35</v>
      </c>
      <c r="AI55" s="422">
        <v>34</v>
      </c>
      <c r="AJ55" s="420">
        <f t="shared" si="6"/>
        <v>69</v>
      </c>
      <c r="AK55" s="421">
        <v>30</v>
      </c>
      <c r="AL55" s="422">
        <v>23</v>
      </c>
      <c r="AM55" s="420">
        <f t="shared" si="7"/>
        <v>53</v>
      </c>
      <c r="AN55" s="421">
        <v>22</v>
      </c>
      <c r="AO55" s="422">
        <v>24</v>
      </c>
      <c r="AP55" s="420">
        <f t="shared" si="8"/>
        <v>46</v>
      </c>
      <c r="AQ55" s="421">
        <v>57</v>
      </c>
      <c r="AR55" s="422">
        <v>48</v>
      </c>
      <c r="AS55" s="420">
        <f t="shared" si="9"/>
        <v>105</v>
      </c>
      <c r="AT55" s="421">
        <v>35</v>
      </c>
      <c r="AU55" s="422">
        <v>30</v>
      </c>
      <c r="AV55" s="420">
        <f t="shared" si="10"/>
        <v>65</v>
      </c>
      <c r="AW55" s="421">
        <v>15</v>
      </c>
      <c r="AX55" s="422">
        <v>18</v>
      </c>
      <c r="AY55" s="420">
        <f t="shared" si="11"/>
        <v>33</v>
      </c>
      <c r="AZ55" s="421">
        <v>24</v>
      </c>
      <c r="BA55" s="422">
        <v>25</v>
      </c>
      <c r="BB55" s="420">
        <f t="shared" si="20"/>
        <v>49</v>
      </c>
      <c r="BC55" s="421">
        <v>22</v>
      </c>
      <c r="BD55" s="422">
        <v>11</v>
      </c>
      <c r="BE55" s="420">
        <f t="shared" si="12"/>
        <v>33</v>
      </c>
      <c r="BF55" s="421">
        <v>6</v>
      </c>
      <c r="BG55" s="422">
        <v>9</v>
      </c>
      <c r="BH55" s="420">
        <f t="shared" si="13"/>
        <v>15</v>
      </c>
      <c r="BI55" s="421">
        <v>4</v>
      </c>
      <c r="BJ55" s="422">
        <v>2</v>
      </c>
      <c r="BK55" s="420">
        <f t="shared" si="14"/>
        <v>6</v>
      </c>
      <c r="BL55" s="421"/>
      <c r="BM55" s="422">
        <v>2</v>
      </c>
      <c r="BN55" s="420">
        <f t="shared" si="15"/>
        <v>2</v>
      </c>
      <c r="BO55" s="421"/>
      <c r="BP55" s="422">
        <v>1</v>
      </c>
      <c r="BQ55" s="420">
        <f t="shared" si="16"/>
        <v>1</v>
      </c>
      <c r="BR55" s="421">
        <v>1</v>
      </c>
      <c r="BS55" s="422">
        <v>4</v>
      </c>
      <c r="BT55" s="420">
        <f t="shared" si="17"/>
        <v>5</v>
      </c>
      <c r="BU55" s="421">
        <v>5</v>
      </c>
      <c r="BV55" s="422">
        <v>4</v>
      </c>
      <c r="BW55" s="420">
        <f t="shared" si="18"/>
        <v>9</v>
      </c>
      <c r="BX55" s="421">
        <v>22</v>
      </c>
      <c r="BY55" s="422">
        <v>21</v>
      </c>
      <c r="BZ55" s="420">
        <f t="shared" si="19"/>
        <v>43</v>
      </c>
      <c r="CA55" s="198"/>
      <c r="CB55" s="198"/>
      <c r="CC55" s="198"/>
    </row>
    <row r="56" spans="1:81" ht="15.75" customHeight="1" x14ac:dyDescent="0.15">
      <c r="AA56" s="106">
        <v>43</v>
      </c>
      <c r="AB56" s="418">
        <f t="shared" si="28"/>
        <v>365</v>
      </c>
      <c r="AC56" s="419">
        <f t="shared" si="28"/>
        <v>308</v>
      </c>
      <c r="AD56" s="420">
        <f t="shared" si="28"/>
        <v>673</v>
      </c>
      <c r="AE56" s="421">
        <v>33</v>
      </c>
      <c r="AF56" s="422">
        <v>26</v>
      </c>
      <c r="AG56" s="420">
        <f t="shared" si="5"/>
        <v>59</v>
      </c>
      <c r="AH56" s="421">
        <v>55</v>
      </c>
      <c r="AI56" s="422">
        <v>35</v>
      </c>
      <c r="AJ56" s="420">
        <f t="shared" si="6"/>
        <v>90</v>
      </c>
      <c r="AK56" s="421">
        <v>27</v>
      </c>
      <c r="AL56" s="422">
        <v>42</v>
      </c>
      <c r="AM56" s="420">
        <f t="shared" si="7"/>
        <v>69</v>
      </c>
      <c r="AN56" s="421">
        <v>30</v>
      </c>
      <c r="AO56" s="422">
        <v>25</v>
      </c>
      <c r="AP56" s="420">
        <f t="shared" si="8"/>
        <v>55</v>
      </c>
      <c r="AQ56" s="421">
        <v>61</v>
      </c>
      <c r="AR56" s="422">
        <v>49</v>
      </c>
      <c r="AS56" s="420">
        <f t="shared" si="9"/>
        <v>110</v>
      </c>
      <c r="AT56" s="421">
        <v>45</v>
      </c>
      <c r="AU56" s="422">
        <v>43</v>
      </c>
      <c r="AV56" s="420">
        <f t="shared" si="10"/>
        <v>88</v>
      </c>
      <c r="AW56" s="421">
        <v>20</v>
      </c>
      <c r="AX56" s="422">
        <v>12</v>
      </c>
      <c r="AY56" s="420">
        <f t="shared" si="11"/>
        <v>32</v>
      </c>
      <c r="AZ56" s="421">
        <v>33</v>
      </c>
      <c r="BA56" s="422">
        <v>28</v>
      </c>
      <c r="BB56" s="420">
        <f t="shared" si="20"/>
        <v>61</v>
      </c>
      <c r="BC56" s="421">
        <v>14</v>
      </c>
      <c r="BD56" s="422">
        <v>17</v>
      </c>
      <c r="BE56" s="420">
        <f t="shared" si="12"/>
        <v>31</v>
      </c>
      <c r="BF56" s="421">
        <v>10</v>
      </c>
      <c r="BG56" s="422">
        <v>2</v>
      </c>
      <c r="BH56" s="420">
        <f t="shared" si="13"/>
        <v>12</v>
      </c>
      <c r="BI56" s="421">
        <v>5</v>
      </c>
      <c r="BJ56" s="422">
        <v>1</v>
      </c>
      <c r="BK56" s="420">
        <f t="shared" si="14"/>
        <v>6</v>
      </c>
      <c r="BL56" s="421">
        <v>1</v>
      </c>
      <c r="BM56" s="422">
        <v>4</v>
      </c>
      <c r="BN56" s="420">
        <f t="shared" si="15"/>
        <v>5</v>
      </c>
      <c r="BO56" s="421">
        <v>2</v>
      </c>
      <c r="BP56" s="422"/>
      <c r="BQ56" s="420">
        <f t="shared" si="16"/>
        <v>2</v>
      </c>
      <c r="BR56" s="421">
        <v>1</v>
      </c>
      <c r="BS56" s="422">
        <v>3</v>
      </c>
      <c r="BT56" s="420">
        <f t="shared" si="17"/>
        <v>4</v>
      </c>
      <c r="BU56" s="421">
        <v>11</v>
      </c>
      <c r="BV56" s="422">
        <v>4</v>
      </c>
      <c r="BW56" s="420">
        <f t="shared" si="18"/>
        <v>15</v>
      </c>
      <c r="BX56" s="421">
        <v>17</v>
      </c>
      <c r="BY56" s="422">
        <v>17</v>
      </c>
      <c r="BZ56" s="420">
        <f t="shared" si="19"/>
        <v>34</v>
      </c>
      <c r="CA56" s="198"/>
      <c r="CB56" s="198"/>
      <c r="CC56" s="198"/>
    </row>
    <row r="57" spans="1:81" ht="15.75" customHeight="1" x14ac:dyDescent="0.15">
      <c r="AA57" s="106">
        <v>44</v>
      </c>
      <c r="AB57" s="418">
        <f t="shared" si="28"/>
        <v>329</v>
      </c>
      <c r="AC57" s="419">
        <f t="shared" si="28"/>
        <v>353</v>
      </c>
      <c r="AD57" s="420">
        <f t="shared" si="28"/>
        <v>682</v>
      </c>
      <c r="AE57" s="421">
        <v>28</v>
      </c>
      <c r="AF57" s="422">
        <v>41</v>
      </c>
      <c r="AG57" s="420">
        <f t="shared" si="5"/>
        <v>69</v>
      </c>
      <c r="AH57" s="421">
        <v>45</v>
      </c>
      <c r="AI57" s="422">
        <v>67</v>
      </c>
      <c r="AJ57" s="420">
        <f t="shared" si="6"/>
        <v>112</v>
      </c>
      <c r="AK57" s="421">
        <v>22</v>
      </c>
      <c r="AL57" s="422">
        <v>19</v>
      </c>
      <c r="AM57" s="420">
        <f t="shared" si="7"/>
        <v>41</v>
      </c>
      <c r="AN57" s="421">
        <v>22</v>
      </c>
      <c r="AO57" s="422">
        <v>18</v>
      </c>
      <c r="AP57" s="420">
        <f t="shared" si="8"/>
        <v>40</v>
      </c>
      <c r="AQ57" s="421">
        <v>56</v>
      </c>
      <c r="AR57" s="422">
        <v>61</v>
      </c>
      <c r="AS57" s="420">
        <f t="shared" si="9"/>
        <v>117</v>
      </c>
      <c r="AT57" s="421">
        <v>37</v>
      </c>
      <c r="AU57" s="422">
        <v>38</v>
      </c>
      <c r="AV57" s="420">
        <f t="shared" si="10"/>
        <v>75</v>
      </c>
      <c r="AW57" s="421">
        <v>20</v>
      </c>
      <c r="AX57" s="422">
        <v>18</v>
      </c>
      <c r="AY57" s="420">
        <f t="shared" si="11"/>
        <v>38</v>
      </c>
      <c r="AZ57" s="421">
        <v>22</v>
      </c>
      <c r="BA57" s="422">
        <v>28</v>
      </c>
      <c r="BB57" s="420">
        <f t="shared" si="20"/>
        <v>50</v>
      </c>
      <c r="BC57" s="421">
        <v>29</v>
      </c>
      <c r="BD57" s="422">
        <v>22</v>
      </c>
      <c r="BE57" s="420">
        <f t="shared" si="12"/>
        <v>51</v>
      </c>
      <c r="BF57" s="421">
        <v>10</v>
      </c>
      <c r="BG57" s="422">
        <v>7</v>
      </c>
      <c r="BH57" s="420">
        <f t="shared" si="13"/>
        <v>17</v>
      </c>
      <c r="BI57" s="421">
        <v>4</v>
      </c>
      <c r="BJ57" s="422">
        <v>3</v>
      </c>
      <c r="BK57" s="420">
        <f t="shared" si="14"/>
        <v>7</v>
      </c>
      <c r="BL57" s="421">
        <v>4</v>
      </c>
      <c r="BM57" s="422">
        <v>2</v>
      </c>
      <c r="BN57" s="420">
        <f t="shared" si="15"/>
        <v>6</v>
      </c>
      <c r="BO57" s="421">
        <v>1</v>
      </c>
      <c r="BP57" s="422">
        <v>2</v>
      </c>
      <c r="BQ57" s="420">
        <f t="shared" si="16"/>
        <v>3</v>
      </c>
      <c r="BR57" s="421">
        <v>3</v>
      </c>
      <c r="BS57" s="422">
        <v>1</v>
      </c>
      <c r="BT57" s="420">
        <f t="shared" si="17"/>
        <v>4</v>
      </c>
      <c r="BU57" s="421">
        <v>3</v>
      </c>
      <c r="BV57" s="422">
        <v>5</v>
      </c>
      <c r="BW57" s="420">
        <f t="shared" si="18"/>
        <v>8</v>
      </c>
      <c r="BX57" s="421">
        <v>23</v>
      </c>
      <c r="BY57" s="422">
        <v>21</v>
      </c>
      <c r="BZ57" s="420">
        <f t="shared" si="19"/>
        <v>44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423">
        <f t="shared" si="28"/>
        <v>1541</v>
      </c>
      <c r="AC58" s="424">
        <f t="shared" si="28"/>
        <v>1471</v>
      </c>
      <c r="AD58" s="425">
        <f t="shared" si="28"/>
        <v>3012</v>
      </c>
      <c r="AE58" s="423">
        <v>130</v>
      </c>
      <c r="AF58" s="424">
        <v>140</v>
      </c>
      <c r="AG58" s="425">
        <f t="shared" si="5"/>
        <v>270</v>
      </c>
      <c r="AH58" s="423">
        <v>207</v>
      </c>
      <c r="AI58" s="424">
        <v>208</v>
      </c>
      <c r="AJ58" s="425">
        <f t="shared" si="6"/>
        <v>415</v>
      </c>
      <c r="AK58" s="423">
        <v>133</v>
      </c>
      <c r="AL58" s="424">
        <v>124</v>
      </c>
      <c r="AM58" s="425">
        <f t="shared" si="7"/>
        <v>257</v>
      </c>
      <c r="AN58" s="423">
        <v>114</v>
      </c>
      <c r="AO58" s="424">
        <v>104</v>
      </c>
      <c r="AP58" s="425">
        <f t="shared" si="8"/>
        <v>218</v>
      </c>
      <c r="AQ58" s="423">
        <v>277</v>
      </c>
      <c r="AR58" s="424">
        <v>253</v>
      </c>
      <c r="AS58" s="425">
        <f t="shared" si="9"/>
        <v>530</v>
      </c>
      <c r="AT58" s="423">
        <v>182</v>
      </c>
      <c r="AU58" s="424">
        <v>180</v>
      </c>
      <c r="AV58" s="425">
        <f t="shared" si="10"/>
        <v>362</v>
      </c>
      <c r="AW58" s="423">
        <v>88</v>
      </c>
      <c r="AX58" s="424">
        <v>81</v>
      </c>
      <c r="AY58" s="425">
        <f t="shared" si="11"/>
        <v>169</v>
      </c>
      <c r="AZ58" s="423">
        <v>118</v>
      </c>
      <c r="BA58" s="424">
        <v>124</v>
      </c>
      <c r="BB58" s="425">
        <f t="shared" si="20"/>
        <v>242</v>
      </c>
      <c r="BC58" s="423">
        <v>90</v>
      </c>
      <c r="BD58" s="424">
        <v>76</v>
      </c>
      <c r="BE58" s="425">
        <f t="shared" si="12"/>
        <v>166</v>
      </c>
      <c r="BF58" s="423">
        <v>39</v>
      </c>
      <c r="BG58" s="424">
        <v>30</v>
      </c>
      <c r="BH58" s="425">
        <f t="shared" si="13"/>
        <v>69</v>
      </c>
      <c r="BI58" s="423">
        <v>25</v>
      </c>
      <c r="BJ58" s="424">
        <v>8</v>
      </c>
      <c r="BK58" s="425">
        <f t="shared" si="14"/>
        <v>33</v>
      </c>
      <c r="BL58" s="423">
        <v>8</v>
      </c>
      <c r="BM58" s="424">
        <v>15</v>
      </c>
      <c r="BN58" s="425">
        <f t="shared" si="15"/>
        <v>23</v>
      </c>
      <c r="BO58" s="423">
        <v>3</v>
      </c>
      <c r="BP58" s="424">
        <v>5</v>
      </c>
      <c r="BQ58" s="425">
        <f t="shared" si="16"/>
        <v>8</v>
      </c>
      <c r="BR58" s="423">
        <v>13</v>
      </c>
      <c r="BS58" s="424">
        <v>12</v>
      </c>
      <c r="BT58" s="425">
        <f t="shared" si="17"/>
        <v>25</v>
      </c>
      <c r="BU58" s="423">
        <v>28</v>
      </c>
      <c r="BV58" s="424">
        <v>17</v>
      </c>
      <c r="BW58" s="425">
        <f t="shared" si="18"/>
        <v>45</v>
      </c>
      <c r="BX58" s="423">
        <v>86</v>
      </c>
      <c r="BY58" s="424">
        <v>94</v>
      </c>
      <c r="BZ58" s="425">
        <f t="shared" si="19"/>
        <v>180</v>
      </c>
      <c r="CA58" s="198"/>
      <c r="CB58" s="198"/>
      <c r="CC58" s="198"/>
    </row>
    <row r="59" spans="1:81" ht="15.75" customHeight="1" x14ac:dyDescent="0.15">
      <c r="AA59" s="106">
        <v>45</v>
      </c>
      <c r="AB59" s="413">
        <f t="shared" si="28"/>
        <v>308</v>
      </c>
      <c r="AC59" s="414">
        <f t="shared" si="28"/>
        <v>297</v>
      </c>
      <c r="AD59" s="415">
        <f t="shared" si="28"/>
        <v>605</v>
      </c>
      <c r="AE59" s="416">
        <v>35</v>
      </c>
      <c r="AF59" s="417">
        <v>27</v>
      </c>
      <c r="AG59" s="415">
        <f t="shared" si="5"/>
        <v>62</v>
      </c>
      <c r="AH59" s="416">
        <v>42</v>
      </c>
      <c r="AI59" s="417">
        <v>35</v>
      </c>
      <c r="AJ59" s="415">
        <f t="shared" si="6"/>
        <v>77</v>
      </c>
      <c r="AK59" s="416">
        <v>32</v>
      </c>
      <c r="AL59" s="417">
        <v>31</v>
      </c>
      <c r="AM59" s="415">
        <f t="shared" si="7"/>
        <v>63</v>
      </c>
      <c r="AN59" s="416">
        <v>22</v>
      </c>
      <c r="AO59" s="417">
        <v>24</v>
      </c>
      <c r="AP59" s="415">
        <f t="shared" si="8"/>
        <v>46</v>
      </c>
      <c r="AQ59" s="416">
        <v>50</v>
      </c>
      <c r="AR59" s="417">
        <v>62</v>
      </c>
      <c r="AS59" s="415">
        <f t="shared" si="9"/>
        <v>112</v>
      </c>
      <c r="AT59" s="416">
        <v>33</v>
      </c>
      <c r="AU59" s="417">
        <v>34</v>
      </c>
      <c r="AV59" s="415">
        <f t="shared" si="10"/>
        <v>67</v>
      </c>
      <c r="AW59" s="416">
        <v>20</v>
      </c>
      <c r="AX59" s="417">
        <v>15</v>
      </c>
      <c r="AY59" s="415">
        <f t="shared" si="11"/>
        <v>35</v>
      </c>
      <c r="AZ59" s="416">
        <v>22</v>
      </c>
      <c r="BA59" s="417">
        <v>23</v>
      </c>
      <c r="BB59" s="415">
        <f t="shared" si="20"/>
        <v>45</v>
      </c>
      <c r="BC59" s="416">
        <v>10</v>
      </c>
      <c r="BD59" s="417">
        <v>12</v>
      </c>
      <c r="BE59" s="415">
        <f t="shared" si="12"/>
        <v>22</v>
      </c>
      <c r="BF59" s="416">
        <v>11</v>
      </c>
      <c r="BG59" s="417">
        <v>6</v>
      </c>
      <c r="BH59" s="415">
        <f t="shared" si="13"/>
        <v>17</v>
      </c>
      <c r="BI59" s="416">
        <v>4</v>
      </c>
      <c r="BJ59" s="417">
        <v>3</v>
      </c>
      <c r="BK59" s="415">
        <f t="shared" si="14"/>
        <v>7</v>
      </c>
      <c r="BL59" s="416"/>
      <c r="BM59" s="417">
        <v>2</v>
      </c>
      <c r="BN59" s="415">
        <f t="shared" si="15"/>
        <v>2</v>
      </c>
      <c r="BO59" s="416">
        <v>1</v>
      </c>
      <c r="BP59" s="417">
        <v>2</v>
      </c>
      <c r="BQ59" s="415">
        <f t="shared" si="16"/>
        <v>3</v>
      </c>
      <c r="BR59" s="416">
        <v>2</v>
      </c>
      <c r="BS59" s="417">
        <v>3</v>
      </c>
      <c r="BT59" s="415">
        <f t="shared" si="17"/>
        <v>5</v>
      </c>
      <c r="BU59" s="416">
        <v>7</v>
      </c>
      <c r="BV59" s="417">
        <v>1</v>
      </c>
      <c r="BW59" s="415">
        <f t="shared" si="18"/>
        <v>8</v>
      </c>
      <c r="BX59" s="416">
        <v>17</v>
      </c>
      <c r="BY59" s="417">
        <v>17</v>
      </c>
      <c r="BZ59" s="415">
        <f t="shared" si="19"/>
        <v>34</v>
      </c>
      <c r="CA59" s="198"/>
      <c r="CB59" s="198"/>
      <c r="CC59" s="198"/>
    </row>
    <row r="60" spans="1:81" ht="15.75" customHeight="1" x14ac:dyDescent="0.15">
      <c r="AA60" s="106">
        <v>46</v>
      </c>
      <c r="AB60" s="418">
        <f t="shared" si="28"/>
        <v>331</v>
      </c>
      <c r="AC60" s="419">
        <f t="shared" si="28"/>
        <v>283</v>
      </c>
      <c r="AD60" s="420">
        <f t="shared" si="28"/>
        <v>614</v>
      </c>
      <c r="AE60" s="421">
        <v>25</v>
      </c>
      <c r="AF60" s="422">
        <v>20</v>
      </c>
      <c r="AG60" s="420">
        <f t="shared" si="5"/>
        <v>45</v>
      </c>
      <c r="AH60" s="421">
        <v>40</v>
      </c>
      <c r="AI60" s="422">
        <v>44</v>
      </c>
      <c r="AJ60" s="420">
        <f t="shared" si="6"/>
        <v>84</v>
      </c>
      <c r="AK60" s="421">
        <v>27</v>
      </c>
      <c r="AL60" s="422">
        <v>27</v>
      </c>
      <c r="AM60" s="420">
        <f t="shared" si="7"/>
        <v>54</v>
      </c>
      <c r="AN60" s="421">
        <v>20</v>
      </c>
      <c r="AO60" s="422">
        <v>17</v>
      </c>
      <c r="AP60" s="420">
        <f t="shared" si="8"/>
        <v>37</v>
      </c>
      <c r="AQ60" s="421">
        <v>63</v>
      </c>
      <c r="AR60" s="422">
        <v>51</v>
      </c>
      <c r="AS60" s="420">
        <f t="shared" si="9"/>
        <v>114</v>
      </c>
      <c r="AT60" s="421">
        <v>51</v>
      </c>
      <c r="AU60" s="422">
        <v>42</v>
      </c>
      <c r="AV60" s="420">
        <f t="shared" si="10"/>
        <v>93</v>
      </c>
      <c r="AW60" s="421">
        <v>20</v>
      </c>
      <c r="AX60" s="422">
        <v>16</v>
      </c>
      <c r="AY60" s="420">
        <f t="shared" si="11"/>
        <v>36</v>
      </c>
      <c r="AZ60" s="421">
        <v>32</v>
      </c>
      <c r="BA60" s="422">
        <v>26</v>
      </c>
      <c r="BB60" s="420">
        <f t="shared" si="20"/>
        <v>58</v>
      </c>
      <c r="BC60" s="421">
        <v>8</v>
      </c>
      <c r="BD60" s="422">
        <v>14</v>
      </c>
      <c r="BE60" s="420">
        <f t="shared" si="12"/>
        <v>22</v>
      </c>
      <c r="BF60" s="421">
        <v>9</v>
      </c>
      <c r="BG60" s="422">
        <v>1</v>
      </c>
      <c r="BH60" s="420">
        <f t="shared" si="13"/>
        <v>10</v>
      </c>
      <c r="BI60" s="421">
        <v>4</v>
      </c>
      <c r="BJ60" s="422">
        <v>1</v>
      </c>
      <c r="BK60" s="420">
        <f t="shared" si="14"/>
        <v>5</v>
      </c>
      <c r="BL60" s="421">
        <v>3</v>
      </c>
      <c r="BM60" s="422"/>
      <c r="BN60" s="420">
        <f t="shared" si="15"/>
        <v>3</v>
      </c>
      <c r="BO60" s="421">
        <v>1</v>
      </c>
      <c r="BP60" s="422">
        <v>1</v>
      </c>
      <c r="BQ60" s="420">
        <f t="shared" si="16"/>
        <v>2</v>
      </c>
      <c r="BR60" s="421">
        <v>4</v>
      </c>
      <c r="BS60" s="422">
        <v>7</v>
      </c>
      <c r="BT60" s="420">
        <f t="shared" si="17"/>
        <v>11</v>
      </c>
      <c r="BU60" s="421">
        <v>6</v>
      </c>
      <c r="BV60" s="422">
        <v>4</v>
      </c>
      <c r="BW60" s="420">
        <f t="shared" si="18"/>
        <v>10</v>
      </c>
      <c r="BX60" s="421">
        <v>18</v>
      </c>
      <c r="BY60" s="422">
        <v>12</v>
      </c>
      <c r="BZ60" s="420">
        <f t="shared" si="19"/>
        <v>30</v>
      </c>
      <c r="CA60" s="198"/>
      <c r="CB60" s="198"/>
      <c r="CC60" s="198"/>
    </row>
    <row r="61" spans="1:81" ht="15.75" customHeight="1" x14ac:dyDescent="0.15">
      <c r="AA61" s="106">
        <v>47</v>
      </c>
      <c r="AB61" s="418">
        <f t="shared" si="28"/>
        <v>350</v>
      </c>
      <c r="AC61" s="419">
        <f t="shared" si="28"/>
        <v>285</v>
      </c>
      <c r="AD61" s="420">
        <f t="shared" si="28"/>
        <v>635</v>
      </c>
      <c r="AE61" s="421">
        <v>38</v>
      </c>
      <c r="AF61" s="422">
        <v>27</v>
      </c>
      <c r="AG61" s="420">
        <f t="shared" si="5"/>
        <v>65</v>
      </c>
      <c r="AH61" s="421">
        <v>48</v>
      </c>
      <c r="AI61" s="422">
        <v>36</v>
      </c>
      <c r="AJ61" s="420">
        <f t="shared" si="6"/>
        <v>84</v>
      </c>
      <c r="AK61" s="421">
        <v>36</v>
      </c>
      <c r="AL61" s="422">
        <v>26</v>
      </c>
      <c r="AM61" s="420">
        <f t="shared" si="7"/>
        <v>62</v>
      </c>
      <c r="AN61" s="421">
        <v>20</v>
      </c>
      <c r="AO61" s="422">
        <v>8</v>
      </c>
      <c r="AP61" s="420">
        <f t="shared" si="8"/>
        <v>28</v>
      </c>
      <c r="AQ61" s="421">
        <v>61</v>
      </c>
      <c r="AR61" s="422">
        <v>63</v>
      </c>
      <c r="AS61" s="420">
        <f t="shared" si="9"/>
        <v>124</v>
      </c>
      <c r="AT61" s="421">
        <v>47</v>
      </c>
      <c r="AU61" s="422">
        <v>36</v>
      </c>
      <c r="AV61" s="420">
        <f t="shared" si="10"/>
        <v>83</v>
      </c>
      <c r="AW61" s="421">
        <v>20</v>
      </c>
      <c r="AX61" s="422">
        <v>17</v>
      </c>
      <c r="AY61" s="420">
        <f t="shared" si="11"/>
        <v>37</v>
      </c>
      <c r="AZ61" s="421">
        <v>26</v>
      </c>
      <c r="BA61" s="422">
        <v>15</v>
      </c>
      <c r="BB61" s="420">
        <f t="shared" si="20"/>
        <v>41</v>
      </c>
      <c r="BC61" s="421">
        <v>13</v>
      </c>
      <c r="BD61" s="422">
        <v>19</v>
      </c>
      <c r="BE61" s="420">
        <f t="shared" si="12"/>
        <v>32</v>
      </c>
      <c r="BF61" s="421">
        <v>6</v>
      </c>
      <c r="BG61" s="422">
        <v>7</v>
      </c>
      <c r="BH61" s="420">
        <f t="shared" si="13"/>
        <v>13</v>
      </c>
      <c r="BI61" s="421">
        <v>3</v>
      </c>
      <c r="BJ61" s="422">
        <v>4</v>
      </c>
      <c r="BK61" s="420">
        <f t="shared" si="14"/>
        <v>7</v>
      </c>
      <c r="BL61" s="421">
        <v>1</v>
      </c>
      <c r="BM61" s="422">
        <v>1</v>
      </c>
      <c r="BN61" s="420">
        <f t="shared" si="15"/>
        <v>2</v>
      </c>
      <c r="BO61" s="421">
        <v>2</v>
      </c>
      <c r="BP61" s="422"/>
      <c r="BQ61" s="420">
        <f t="shared" si="16"/>
        <v>2</v>
      </c>
      <c r="BR61" s="421">
        <v>6</v>
      </c>
      <c r="BS61" s="422">
        <v>1</v>
      </c>
      <c r="BT61" s="420">
        <f t="shared" si="17"/>
        <v>7</v>
      </c>
      <c r="BU61" s="421">
        <v>6</v>
      </c>
      <c r="BV61" s="422">
        <v>10</v>
      </c>
      <c r="BW61" s="420">
        <f t="shared" si="18"/>
        <v>16</v>
      </c>
      <c r="BX61" s="421">
        <v>17</v>
      </c>
      <c r="BY61" s="422">
        <v>15</v>
      </c>
      <c r="BZ61" s="420">
        <f t="shared" si="19"/>
        <v>32</v>
      </c>
      <c r="CA61" s="198"/>
      <c r="CB61" s="198"/>
      <c r="CC61" s="198"/>
    </row>
    <row r="62" spans="1:81" ht="15.75" customHeight="1" x14ac:dyDescent="0.15">
      <c r="AA62" s="106">
        <v>48</v>
      </c>
      <c r="AB62" s="418">
        <f t="shared" si="28"/>
        <v>293</v>
      </c>
      <c r="AC62" s="419">
        <f t="shared" si="28"/>
        <v>271</v>
      </c>
      <c r="AD62" s="420">
        <f t="shared" si="28"/>
        <v>564</v>
      </c>
      <c r="AE62" s="421">
        <v>27</v>
      </c>
      <c r="AF62" s="422">
        <v>22</v>
      </c>
      <c r="AG62" s="420">
        <f t="shared" si="5"/>
        <v>49</v>
      </c>
      <c r="AH62" s="421">
        <v>37</v>
      </c>
      <c r="AI62" s="422">
        <v>35</v>
      </c>
      <c r="AJ62" s="420">
        <f t="shared" si="6"/>
        <v>72</v>
      </c>
      <c r="AK62" s="421">
        <v>27</v>
      </c>
      <c r="AL62" s="422">
        <v>18</v>
      </c>
      <c r="AM62" s="420">
        <f t="shared" si="7"/>
        <v>45</v>
      </c>
      <c r="AN62" s="421">
        <v>23</v>
      </c>
      <c r="AO62" s="422">
        <v>18</v>
      </c>
      <c r="AP62" s="420">
        <f t="shared" si="8"/>
        <v>41</v>
      </c>
      <c r="AQ62" s="421">
        <v>48</v>
      </c>
      <c r="AR62" s="422">
        <v>54</v>
      </c>
      <c r="AS62" s="420">
        <f t="shared" si="9"/>
        <v>102</v>
      </c>
      <c r="AT62" s="421">
        <v>43</v>
      </c>
      <c r="AU62" s="422">
        <v>36</v>
      </c>
      <c r="AV62" s="420">
        <f t="shared" si="10"/>
        <v>79</v>
      </c>
      <c r="AW62" s="421">
        <v>10</v>
      </c>
      <c r="AX62" s="422">
        <v>15</v>
      </c>
      <c r="AY62" s="420">
        <f t="shared" si="11"/>
        <v>25</v>
      </c>
      <c r="AZ62" s="421">
        <v>12</v>
      </c>
      <c r="BA62" s="422">
        <v>19</v>
      </c>
      <c r="BB62" s="420">
        <f t="shared" si="20"/>
        <v>31</v>
      </c>
      <c r="BC62" s="421">
        <v>12</v>
      </c>
      <c r="BD62" s="422">
        <v>14</v>
      </c>
      <c r="BE62" s="420">
        <f t="shared" si="12"/>
        <v>26</v>
      </c>
      <c r="BF62" s="421">
        <v>13</v>
      </c>
      <c r="BG62" s="422">
        <v>13</v>
      </c>
      <c r="BH62" s="420">
        <f t="shared" si="13"/>
        <v>26</v>
      </c>
      <c r="BI62" s="421">
        <v>3</v>
      </c>
      <c r="BJ62" s="422">
        <v>3</v>
      </c>
      <c r="BK62" s="420">
        <f t="shared" si="14"/>
        <v>6</v>
      </c>
      <c r="BL62" s="421">
        <v>1</v>
      </c>
      <c r="BM62" s="422">
        <v>1</v>
      </c>
      <c r="BN62" s="420">
        <f t="shared" si="15"/>
        <v>2</v>
      </c>
      <c r="BO62" s="421">
        <v>3</v>
      </c>
      <c r="BP62" s="422"/>
      <c r="BQ62" s="420">
        <f t="shared" si="16"/>
        <v>3</v>
      </c>
      <c r="BR62" s="421">
        <v>5</v>
      </c>
      <c r="BS62" s="422">
        <v>3</v>
      </c>
      <c r="BT62" s="420">
        <f t="shared" si="17"/>
        <v>8</v>
      </c>
      <c r="BU62" s="421">
        <v>9</v>
      </c>
      <c r="BV62" s="422">
        <v>8</v>
      </c>
      <c r="BW62" s="420">
        <f t="shared" si="18"/>
        <v>17</v>
      </c>
      <c r="BX62" s="421">
        <v>20</v>
      </c>
      <c r="BY62" s="422">
        <v>12</v>
      </c>
      <c r="BZ62" s="420">
        <f t="shared" si="19"/>
        <v>32</v>
      </c>
      <c r="CA62" s="198"/>
      <c r="CB62" s="198"/>
      <c r="CC62" s="198"/>
    </row>
    <row r="63" spans="1:81" ht="15.75" customHeight="1" x14ac:dyDescent="0.15">
      <c r="AA63" s="106">
        <v>49</v>
      </c>
      <c r="AB63" s="418">
        <f t="shared" si="28"/>
        <v>247</v>
      </c>
      <c r="AC63" s="419">
        <f t="shared" si="28"/>
        <v>263</v>
      </c>
      <c r="AD63" s="420">
        <f t="shared" si="28"/>
        <v>510</v>
      </c>
      <c r="AE63" s="421">
        <v>23</v>
      </c>
      <c r="AF63" s="422">
        <v>14</v>
      </c>
      <c r="AG63" s="420">
        <f t="shared" si="5"/>
        <v>37</v>
      </c>
      <c r="AH63" s="421">
        <v>34</v>
      </c>
      <c r="AI63" s="422">
        <v>37</v>
      </c>
      <c r="AJ63" s="420">
        <f t="shared" si="6"/>
        <v>71</v>
      </c>
      <c r="AK63" s="421">
        <v>24</v>
      </c>
      <c r="AL63" s="422">
        <v>23</v>
      </c>
      <c r="AM63" s="420">
        <f t="shared" si="7"/>
        <v>47</v>
      </c>
      <c r="AN63" s="421">
        <v>16</v>
      </c>
      <c r="AO63" s="422">
        <v>20</v>
      </c>
      <c r="AP63" s="420">
        <f t="shared" si="8"/>
        <v>36</v>
      </c>
      <c r="AQ63" s="421">
        <v>39</v>
      </c>
      <c r="AR63" s="422">
        <v>29</v>
      </c>
      <c r="AS63" s="420">
        <f t="shared" si="9"/>
        <v>68</v>
      </c>
      <c r="AT63" s="421">
        <v>43</v>
      </c>
      <c r="AU63" s="422">
        <v>39</v>
      </c>
      <c r="AV63" s="420">
        <f t="shared" si="10"/>
        <v>82</v>
      </c>
      <c r="AW63" s="421">
        <v>16</v>
      </c>
      <c r="AX63" s="422">
        <v>17</v>
      </c>
      <c r="AY63" s="420">
        <f t="shared" si="11"/>
        <v>33</v>
      </c>
      <c r="AZ63" s="421">
        <v>11</v>
      </c>
      <c r="BA63" s="422">
        <v>25</v>
      </c>
      <c r="BB63" s="420">
        <f t="shared" si="20"/>
        <v>36</v>
      </c>
      <c r="BC63" s="421">
        <v>10</v>
      </c>
      <c r="BD63" s="422">
        <v>16</v>
      </c>
      <c r="BE63" s="420">
        <f t="shared" si="12"/>
        <v>26</v>
      </c>
      <c r="BF63" s="421">
        <v>6</v>
      </c>
      <c r="BG63" s="422">
        <v>7</v>
      </c>
      <c r="BH63" s="420">
        <f t="shared" si="13"/>
        <v>13</v>
      </c>
      <c r="BI63" s="421"/>
      <c r="BJ63" s="422">
        <v>3</v>
      </c>
      <c r="BK63" s="420">
        <f t="shared" si="14"/>
        <v>3</v>
      </c>
      <c r="BL63" s="421">
        <v>3</v>
      </c>
      <c r="BM63" s="422"/>
      <c r="BN63" s="420">
        <f t="shared" si="15"/>
        <v>3</v>
      </c>
      <c r="BO63" s="421">
        <v>1</v>
      </c>
      <c r="BP63" s="422">
        <v>2</v>
      </c>
      <c r="BQ63" s="420">
        <f t="shared" si="16"/>
        <v>3</v>
      </c>
      <c r="BR63" s="421">
        <v>5</v>
      </c>
      <c r="BS63" s="422">
        <v>8</v>
      </c>
      <c r="BT63" s="420">
        <f t="shared" si="17"/>
        <v>13</v>
      </c>
      <c r="BU63" s="421">
        <v>8</v>
      </c>
      <c r="BV63" s="422">
        <v>7</v>
      </c>
      <c r="BW63" s="420">
        <f t="shared" si="18"/>
        <v>15</v>
      </c>
      <c r="BX63" s="421">
        <v>8</v>
      </c>
      <c r="BY63" s="422">
        <v>16</v>
      </c>
      <c r="BZ63" s="420">
        <f t="shared" si="19"/>
        <v>24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423">
        <f t="shared" si="28"/>
        <v>1529</v>
      </c>
      <c r="AC64" s="424">
        <f t="shared" si="28"/>
        <v>1399</v>
      </c>
      <c r="AD64" s="425">
        <f t="shared" si="28"/>
        <v>2928</v>
      </c>
      <c r="AE64" s="423">
        <v>148</v>
      </c>
      <c r="AF64" s="424">
        <v>110</v>
      </c>
      <c r="AG64" s="425">
        <f t="shared" si="5"/>
        <v>258</v>
      </c>
      <c r="AH64" s="423">
        <v>201</v>
      </c>
      <c r="AI64" s="424">
        <v>187</v>
      </c>
      <c r="AJ64" s="425">
        <f t="shared" si="6"/>
        <v>388</v>
      </c>
      <c r="AK64" s="423">
        <v>146</v>
      </c>
      <c r="AL64" s="424">
        <v>125</v>
      </c>
      <c r="AM64" s="425">
        <f t="shared" si="7"/>
        <v>271</v>
      </c>
      <c r="AN64" s="423">
        <v>101</v>
      </c>
      <c r="AO64" s="424">
        <v>87</v>
      </c>
      <c r="AP64" s="425">
        <f t="shared" si="8"/>
        <v>188</v>
      </c>
      <c r="AQ64" s="423">
        <v>261</v>
      </c>
      <c r="AR64" s="424">
        <v>259</v>
      </c>
      <c r="AS64" s="425">
        <f t="shared" si="9"/>
        <v>520</v>
      </c>
      <c r="AT64" s="423">
        <v>217</v>
      </c>
      <c r="AU64" s="424">
        <v>187</v>
      </c>
      <c r="AV64" s="425">
        <f t="shared" si="10"/>
        <v>404</v>
      </c>
      <c r="AW64" s="423">
        <v>86</v>
      </c>
      <c r="AX64" s="424">
        <v>80</v>
      </c>
      <c r="AY64" s="425">
        <f t="shared" si="11"/>
        <v>166</v>
      </c>
      <c r="AZ64" s="423">
        <v>103</v>
      </c>
      <c r="BA64" s="424">
        <v>108</v>
      </c>
      <c r="BB64" s="425">
        <f t="shared" si="20"/>
        <v>211</v>
      </c>
      <c r="BC64" s="423">
        <v>53</v>
      </c>
      <c r="BD64" s="424">
        <v>75</v>
      </c>
      <c r="BE64" s="425">
        <f t="shared" si="12"/>
        <v>128</v>
      </c>
      <c r="BF64" s="423">
        <v>45</v>
      </c>
      <c r="BG64" s="424">
        <v>34</v>
      </c>
      <c r="BH64" s="425">
        <f t="shared" si="13"/>
        <v>79</v>
      </c>
      <c r="BI64" s="423">
        <v>14</v>
      </c>
      <c r="BJ64" s="424">
        <v>14</v>
      </c>
      <c r="BK64" s="425">
        <f t="shared" si="14"/>
        <v>28</v>
      </c>
      <c r="BL64" s="423">
        <v>8</v>
      </c>
      <c r="BM64" s="424">
        <v>4</v>
      </c>
      <c r="BN64" s="425">
        <f t="shared" si="15"/>
        <v>12</v>
      </c>
      <c r="BO64" s="423">
        <v>8</v>
      </c>
      <c r="BP64" s="424">
        <v>5</v>
      </c>
      <c r="BQ64" s="425">
        <f t="shared" si="16"/>
        <v>13</v>
      </c>
      <c r="BR64" s="423">
        <v>22</v>
      </c>
      <c r="BS64" s="424">
        <v>22</v>
      </c>
      <c r="BT64" s="425">
        <f t="shared" si="17"/>
        <v>44</v>
      </c>
      <c r="BU64" s="423">
        <v>36</v>
      </c>
      <c r="BV64" s="424">
        <v>30</v>
      </c>
      <c r="BW64" s="425">
        <f t="shared" si="18"/>
        <v>66</v>
      </c>
      <c r="BX64" s="423">
        <v>80</v>
      </c>
      <c r="BY64" s="424">
        <v>72</v>
      </c>
      <c r="BZ64" s="425">
        <f t="shared" si="19"/>
        <v>152</v>
      </c>
      <c r="CA64" s="198"/>
      <c r="CB64" s="198"/>
      <c r="CC64" s="198"/>
    </row>
    <row r="65" spans="27:81" ht="15.75" customHeight="1" x14ac:dyDescent="0.15">
      <c r="AA65" s="106">
        <v>50</v>
      </c>
      <c r="AB65" s="413">
        <f t="shared" si="28"/>
        <v>257</v>
      </c>
      <c r="AC65" s="414">
        <f t="shared" si="28"/>
        <v>274</v>
      </c>
      <c r="AD65" s="415">
        <f t="shared" si="28"/>
        <v>531</v>
      </c>
      <c r="AE65" s="416">
        <v>28</v>
      </c>
      <c r="AF65" s="417">
        <v>23</v>
      </c>
      <c r="AG65" s="415">
        <f t="shared" si="5"/>
        <v>51</v>
      </c>
      <c r="AH65" s="416">
        <v>29</v>
      </c>
      <c r="AI65" s="417">
        <v>35</v>
      </c>
      <c r="AJ65" s="415">
        <f t="shared" si="6"/>
        <v>64</v>
      </c>
      <c r="AK65" s="416">
        <v>17</v>
      </c>
      <c r="AL65" s="417">
        <v>26</v>
      </c>
      <c r="AM65" s="415">
        <f t="shared" si="7"/>
        <v>43</v>
      </c>
      <c r="AN65" s="416">
        <v>26</v>
      </c>
      <c r="AO65" s="417">
        <v>20</v>
      </c>
      <c r="AP65" s="415">
        <f t="shared" si="8"/>
        <v>46</v>
      </c>
      <c r="AQ65" s="416">
        <v>39</v>
      </c>
      <c r="AR65" s="417">
        <v>53</v>
      </c>
      <c r="AS65" s="415">
        <f t="shared" si="9"/>
        <v>92</v>
      </c>
      <c r="AT65" s="416">
        <v>29</v>
      </c>
      <c r="AU65" s="417">
        <v>34</v>
      </c>
      <c r="AV65" s="415">
        <f t="shared" si="10"/>
        <v>63</v>
      </c>
      <c r="AW65" s="416">
        <v>12</v>
      </c>
      <c r="AX65" s="417">
        <v>17</v>
      </c>
      <c r="AY65" s="415">
        <f t="shared" si="11"/>
        <v>29</v>
      </c>
      <c r="AZ65" s="416">
        <v>23</v>
      </c>
      <c r="BA65" s="417">
        <v>18</v>
      </c>
      <c r="BB65" s="415">
        <f t="shared" si="20"/>
        <v>41</v>
      </c>
      <c r="BC65" s="416">
        <v>14</v>
      </c>
      <c r="BD65" s="417">
        <v>14</v>
      </c>
      <c r="BE65" s="415">
        <f t="shared" si="12"/>
        <v>28</v>
      </c>
      <c r="BF65" s="416">
        <v>8</v>
      </c>
      <c r="BG65" s="417">
        <v>2</v>
      </c>
      <c r="BH65" s="415">
        <f t="shared" si="13"/>
        <v>10</v>
      </c>
      <c r="BI65" s="416">
        <v>4</v>
      </c>
      <c r="BJ65" s="417">
        <v>3</v>
      </c>
      <c r="BK65" s="415">
        <f t="shared" si="14"/>
        <v>7</v>
      </c>
      <c r="BL65" s="416">
        <v>4</v>
      </c>
      <c r="BM65" s="417">
        <v>5</v>
      </c>
      <c r="BN65" s="415">
        <f t="shared" si="15"/>
        <v>9</v>
      </c>
      <c r="BO65" s="416">
        <v>1</v>
      </c>
      <c r="BP65" s="417">
        <v>1</v>
      </c>
      <c r="BQ65" s="415">
        <f t="shared" si="16"/>
        <v>2</v>
      </c>
      <c r="BR65" s="416">
        <v>2</v>
      </c>
      <c r="BS65" s="417">
        <v>6</v>
      </c>
      <c r="BT65" s="415">
        <f t="shared" si="17"/>
        <v>8</v>
      </c>
      <c r="BU65" s="416">
        <v>8</v>
      </c>
      <c r="BV65" s="417">
        <v>2</v>
      </c>
      <c r="BW65" s="415">
        <f t="shared" si="18"/>
        <v>10</v>
      </c>
      <c r="BX65" s="416">
        <v>13</v>
      </c>
      <c r="BY65" s="417">
        <v>15</v>
      </c>
      <c r="BZ65" s="415">
        <f t="shared" si="19"/>
        <v>28</v>
      </c>
      <c r="CA65" s="198"/>
      <c r="CB65" s="198"/>
      <c r="CC65" s="198"/>
    </row>
    <row r="66" spans="27:81" ht="15.75" customHeight="1" x14ac:dyDescent="0.15">
      <c r="AA66" s="106">
        <v>51</v>
      </c>
      <c r="AB66" s="418">
        <f t="shared" si="28"/>
        <v>209</v>
      </c>
      <c r="AC66" s="419">
        <f t="shared" si="28"/>
        <v>235</v>
      </c>
      <c r="AD66" s="420">
        <f t="shared" si="28"/>
        <v>444</v>
      </c>
      <c r="AE66" s="421">
        <v>25</v>
      </c>
      <c r="AF66" s="422">
        <v>25</v>
      </c>
      <c r="AG66" s="420">
        <f t="shared" si="5"/>
        <v>50</v>
      </c>
      <c r="AH66" s="421">
        <v>28</v>
      </c>
      <c r="AI66" s="422">
        <v>33</v>
      </c>
      <c r="AJ66" s="420">
        <f t="shared" si="6"/>
        <v>61</v>
      </c>
      <c r="AK66" s="421">
        <v>18</v>
      </c>
      <c r="AL66" s="422">
        <v>27</v>
      </c>
      <c r="AM66" s="420">
        <f t="shared" si="7"/>
        <v>45</v>
      </c>
      <c r="AN66" s="421">
        <v>7</v>
      </c>
      <c r="AO66" s="422">
        <v>10</v>
      </c>
      <c r="AP66" s="420">
        <f t="shared" si="8"/>
        <v>17</v>
      </c>
      <c r="AQ66" s="421">
        <v>35</v>
      </c>
      <c r="AR66" s="422">
        <v>39</v>
      </c>
      <c r="AS66" s="420">
        <f t="shared" si="9"/>
        <v>74</v>
      </c>
      <c r="AT66" s="421">
        <v>30</v>
      </c>
      <c r="AU66" s="422">
        <v>33</v>
      </c>
      <c r="AV66" s="420">
        <f t="shared" si="10"/>
        <v>63</v>
      </c>
      <c r="AW66" s="421">
        <v>15</v>
      </c>
      <c r="AX66" s="422">
        <v>13</v>
      </c>
      <c r="AY66" s="420">
        <f t="shared" si="11"/>
        <v>28</v>
      </c>
      <c r="AZ66" s="421">
        <v>12</v>
      </c>
      <c r="BA66" s="422">
        <v>17</v>
      </c>
      <c r="BB66" s="420">
        <f t="shared" si="20"/>
        <v>29</v>
      </c>
      <c r="BC66" s="421">
        <v>13</v>
      </c>
      <c r="BD66" s="422">
        <v>9</v>
      </c>
      <c r="BE66" s="420">
        <f t="shared" si="12"/>
        <v>22</v>
      </c>
      <c r="BF66" s="421">
        <v>3</v>
      </c>
      <c r="BG66" s="422">
        <v>7</v>
      </c>
      <c r="BH66" s="420">
        <f t="shared" si="13"/>
        <v>10</v>
      </c>
      <c r="BI66" s="421"/>
      <c r="BJ66" s="422">
        <v>1</v>
      </c>
      <c r="BK66" s="420">
        <f t="shared" si="14"/>
        <v>1</v>
      </c>
      <c r="BL66" s="421">
        <v>5</v>
      </c>
      <c r="BM66" s="422">
        <v>2</v>
      </c>
      <c r="BN66" s="420">
        <f t="shared" si="15"/>
        <v>7</v>
      </c>
      <c r="BO66" s="421">
        <v>3</v>
      </c>
      <c r="BP66" s="422">
        <v>1</v>
      </c>
      <c r="BQ66" s="420">
        <f t="shared" si="16"/>
        <v>4</v>
      </c>
      <c r="BR66" s="421">
        <v>3</v>
      </c>
      <c r="BS66" s="422">
        <v>1</v>
      </c>
      <c r="BT66" s="420">
        <f t="shared" si="17"/>
        <v>4</v>
      </c>
      <c r="BU66" s="421">
        <v>2</v>
      </c>
      <c r="BV66" s="422">
        <v>6</v>
      </c>
      <c r="BW66" s="420">
        <f t="shared" si="18"/>
        <v>8</v>
      </c>
      <c r="BX66" s="421">
        <v>10</v>
      </c>
      <c r="BY66" s="422">
        <v>11</v>
      </c>
      <c r="BZ66" s="420">
        <f t="shared" si="19"/>
        <v>21</v>
      </c>
      <c r="CA66" s="198"/>
      <c r="CB66" s="198"/>
      <c r="CC66" s="198"/>
    </row>
    <row r="67" spans="27:81" ht="15.75" customHeight="1" x14ac:dyDescent="0.15">
      <c r="AA67" s="106">
        <v>52</v>
      </c>
      <c r="AB67" s="418">
        <f t="shared" si="28"/>
        <v>229</v>
      </c>
      <c r="AC67" s="419">
        <f t="shared" si="28"/>
        <v>227</v>
      </c>
      <c r="AD67" s="420">
        <f>+AG67+AJ67+AM67+AP67+AS67+AV67+AY67+BB67+BE67+BH67+BK67+BN67+BQ67+BT67+BW67+BZ67</f>
        <v>456</v>
      </c>
      <c r="AE67" s="421">
        <v>17</v>
      </c>
      <c r="AF67" s="422">
        <v>15</v>
      </c>
      <c r="AG67" s="420">
        <f t="shared" si="5"/>
        <v>32</v>
      </c>
      <c r="AH67" s="421">
        <v>31</v>
      </c>
      <c r="AI67" s="422">
        <v>34</v>
      </c>
      <c r="AJ67" s="420">
        <f t="shared" si="6"/>
        <v>65</v>
      </c>
      <c r="AK67" s="421">
        <v>19</v>
      </c>
      <c r="AL67" s="422">
        <v>15</v>
      </c>
      <c r="AM67" s="420">
        <f t="shared" si="7"/>
        <v>34</v>
      </c>
      <c r="AN67" s="421">
        <v>20</v>
      </c>
      <c r="AO67" s="422">
        <v>14</v>
      </c>
      <c r="AP67" s="420">
        <f t="shared" si="8"/>
        <v>34</v>
      </c>
      <c r="AQ67" s="421">
        <v>45</v>
      </c>
      <c r="AR67" s="422">
        <v>45</v>
      </c>
      <c r="AS67" s="420">
        <f t="shared" si="9"/>
        <v>90</v>
      </c>
      <c r="AT67" s="421">
        <v>29</v>
      </c>
      <c r="AU67" s="422">
        <v>31</v>
      </c>
      <c r="AV67" s="420">
        <f t="shared" si="10"/>
        <v>60</v>
      </c>
      <c r="AW67" s="421">
        <v>13</v>
      </c>
      <c r="AX67" s="422">
        <v>14</v>
      </c>
      <c r="AY67" s="420">
        <f t="shared" si="11"/>
        <v>27</v>
      </c>
      <c r="AZ67" s="421">
        <v>15</v>
      </c>
      <c r="BA67" s="422">
        <v>12</v>
      </c>
      <c r="BB67" s="420">
        <f t="shared" si="20"/>
        <v>27</v>
      </c>
      <c r="BC67" s="421">
        <v>9</v>
      </c>
      <c r="BD67" s="422">
        <v>15</v>
      </c>
      <c r="BE67" s="420">
        <f t="shared" si="12"/>
        <v>24</v>
      </c>
      <c r="BF67" s="421">
        <v>6</v>
      </c>
      <c r="BG67" s="422">
        <v>5</v>
      </c>
      <c r="BH67" s="420">
        <f t="shared" si="13"/>
        <v>11</v>
      </c>
      <c r="BI67" s="421">
        <v>4</v>
      </c>
      <c r="BJ67" s="422">
        <v>1</v>
      </c>
      <c r="BK67" s="420">
        <f t="shared" si="14"/>
        <v>5</v>
      </c>
      <c r="BL67" s="421">
        <v>2</v>
      </c>
      <c r="BM67" s="422">
        <v>6</v>
      </c>
      <c r="BN67" s="420">
        <f t="shared" si="15"/>
        <v>8</v>
      </c>
      <c r="BO67" s="421">
        <v>2</v>
      </c>
      <c r="BP67" s="422"/>
      <c r="BQ67" s="420">
        <f t="shared" si="16"/>
        <v>2</v>
      </c>
      <c r="BR67" s="421">
        <v>2</v>
      </c>
      <c r="BS67" s="422">
        <v>4</v>
      </c>
      <c r="BT67" s="420">
        <f t="shared" si="17"/>
        <v>6</v>
      </c>
      <c r="BU67" s="421">
        <v>3</v>
      </c>
      <c r="BV67" s="422">
        <v>5</v>
      </c>
      <c r="BW67" s="420">
        <f t="shared" si="18"/>
        <v>8</v>
      </c>
      <c r="BX67" s="421">
        <v>12</v>
      </c>
      <c r="BY67" s="422">
        <v>11</v>
      </c>
      <c r="BZ67" s="420">
        <f t="shared" si="19"/>
        <v>23</v>
      </c>
      <c r="CA67" s="198"/>
      <c r="CB67" s="198"/>
      <c r="CC67" s="198"/>
    </row>
    <row r="68" spans="27:81" ht="15.75" customHeight="1" x14ac:dyDescent="0.15">
      <c r="AA68" s="106">
        <v>53</v>
      </c>
      <c r="AB68" s="418">
        <f t="shared" si="28"/>
        <v>240</v>
      </c>
      <c r="AC68" s="419">
        <f t="shared" si="28"/>
        <v>264</v>
      </c>
      <c r="AD68" s="420">
        <f t="shared" si="28"/>
        <v>504</v>
      </c>
      <c r="AE68" s="421">
        <v>30</v>
      </c>
      <c r="AF68" s="422">
        <v>28</v>
      </c>
      <c r="AG68" s="420">
        <f t="shared" si="5"/>
        <v>58</v>
      </c>
      <c r="AH68" s="421">
        <v>33</v>
      </c>
      <c r="AI68" s="422">
        <v>41</v>
      </c>
      <c r="AJ68" s="420">
        <f t="shared" si="6"/>
        <v>74</v>
      </c>
      <c r="AK68" s="421">
        <v>18</v>
      </c>
      <c r="AL68" s="422">
        <v>18</v>
      </c>
      <c r="AM68" s="420">
        <f t="shared" si="7"/>
        <v>36</v>
      </c>
      <c r="AN68" s="421">
        <v>11</v>
      </c>
      <c r="AO68" s="422">
        <v>18</v>
      </c>
      <c r="AP68" s="420">
        <f t="shared" si="8"/>
        <v>29</v>
      </c>
      <c r="AQ68" s="421">
        <v>39</v>
      </c>
      <c r="AR68" s="422">
        <v>38</v>
      </c>
      <c r="AS68" s="420">
        <f t="shared" si="9"/>
        <v>77</v>
      </c>
      <c r="AT68" s="421">
        <v>23</v>
      </c>
      <c r="AU68" s="422">
        <v>38</v>
      </c>
      <c r="AV68" s="420">
        <f t="shared" si="10"/>
        <v>61</v>
      </c>
      <c r="AW68" s="421">
        <v>17</v>
      </c>
      <c r="AX68" s="422">
        <v>13</v>
      </c>
      <c r="AY68" s="420">
        <f t="shared" si="11"/>
        <v>30</v>
      </c>
      <c r="AZ68" s="421">
        <v>21</v>
      </c>
      <c r="BA68" s="422">
        <v>22</v>
      </c>
      <c r="BB68" s="420">
        <f t="shared" si="20"/>
        <v>43</v>
      </c>
      <c r="BC68" s="421">
        <v>12</v>
      </c>
      <c r="BD68" s="422">
        <v>13</v>
      </c>
      <c r="BE68" s="420">
        <f t="shared" si="12"/>
        <v>25</v>
      </c>
      <c r="BF68" s="421">
        <v>12</v>
      </c>
      <c r="BG68" s="422">
        <v>4</v>
      </c>
      <c r="BH68" s="420">
        <f t="shared" si="13"/>
        <v>16</v>
      </c>
      <c r="BI68" s="421">
        <v>1</v>
      </c>
      <c r="BJ68" s="422">
        <v>4</v>
      </c>
      <c r="BK68" s="420">
        <f t="shared" si="14"/>
        <v>5</v>
      </c>
      <c r="BL68" s="421">
        <v>3</v>
      </c>
      <c r="BM68" s="422">
        <v>3</v>
      </c>
      <c r="BN68" s="420">
        <f t="shared" si="15"/>
        <v>6</v>
      </c>
      <c r="BO68" s="421"/>
      <c r="BP68" s="422"/>
      <c r="BQ68" s="420">
        <f t="shared" si="16"/>
        <v>0</v>
      </c>
      <c r="BR68" s="421">
        <v>4</v>
      </c>
      <c r="BS68" s="422">
        <v>5</v>
      </c>
      <c r="BT68" s="420">
        <f t="shared" si="17"/>
        <v>9</v>
      </c>
      <c r="BU68" s="421">
        <v>6</v>
      </c>
      <c r="BV68" s="422">
        <v>4</v>
      </c>
      <c r="BW68" s="420">
        <f t="shared" si="18"/>
        <v>10</v>
      </c>
      <c r="BX68" s="421">
        <v>10</v>
      </c>
      <c r="BY68" s="422">
        <v>15</v>
      </c>
      <c r="BZ68" s="420">
        <f t="shared" si="19"/>
        <v>25</v>
      </c>
      <c r="CA68" s="198"/>
      <c r="CB68" s="198"/>
      <c r="CC68" s="198"/>
    </row>
    <row r="69" spans="27:81" ht="15.75" customHeight="1" x14ac:dyDescent="0.15">
      <c r="AA69" s="106">
        <v>54</v>
      </c>
      <c r="AB69" s="418">
        <f t="shared" ref="AB69:AD100" si="29">+AE69+AH69+AK69+AN69+AQ69+AT69+AW69+AZ69+BC69+BF69+BI69+BL69+BO69+BR69+BU69+BX69</f>
        <v>286</v>
      </c>
      <c r="AC69" s="419">
        <f t="shared" si="29"/>
        <v>249</v>
      </c>
      <c r="AD69" s="420">
        <f t="shared" si="29"/>
        <v>535</v>
      </c>
      <c r="AE69" s="421">
        <v>28</v>
      </c>
      <c r="AF69" s="422">
        <v>19</v>
      </c>
      <c r="AG69" s="420">
        <f t="shared" ref="AG69:AG123" si="30">+AE69+AF69</f>
        <v>47</v>
      </c>
      <c r="AH69" s="421">
        <v>32</v>
      </c>
      <c r="AI69" s="422">
        <v>36</v>
      </c>
      <c r="AJ69" s="420">
        <f t="shared" ref="AJ69:AJ125" si="31">+AH69+AI69</f>
        <v>68</v>
      </c>
      <c r="AK69" s="421">
        <v>15</v>
      </c>
      <c r="AL69" s="422">
        <v>20</v>
      </c>
      <c r="AM69" s="420">
        <f t="shared" ref="AM69:AM125" si="32">+AK69+AL69</f>
        <v>35</v>
      </c>
      <c r="AN69" s="421">
        <v>22</v>
      </c>
      <c r="AO69" s="422">
        <v>15</v>
      </c>
      <c r="AP69" s="420">
        <f t="shared" ref="AP69:AP125" si="33">+AN69+AO69</f>
        <v>37</v>
      </c>
      <c r="AQ69" s="421">
        <v>46</v>
      </c>
      <c r="AR69" s="422">
        <v>45</v>
      </c>
      <c r="AS69" s="420">
        <f t="shared" ref="AS69:AS125" si="34">+AQ69+AR69</f>
        <v>91</v>
      </c>
      <c r="AT69" s="421">
        <v>32</v>
      </c>
      <c r="AU69" s="422">
        <v>30</v>
      </c>
      <c r="AV69" s="420">
        <f t="shared" ref="AV69:AV125" si="35">+AT69+AU69</f>
        <v>62</v>
      </c>
      <c r="AW69" s="421">
        <v>19</v>
      </c>
      <c r="AX69" s="422">
        <v>17</v>
      </c>
      <c r="AY69" s="420">
        <f t="shared" ref="AY69:AY125" si="36">+AW69+AX69</f>
        <v>36</v>
      </c>
      <c r="AZ69" s="421">
        <v>28</v>
      </c>
      <c r="BA69" s="422">
        <v>22</v>
      </c>
      <c r="BB69" s="420">
        <f t="shared" si="20"/>
        <v>50</v>
      </c>
      <c r="BC69" s="421">
        <v>20</v>
      </c>
      <c r="BD69" s="422">
        <v>11</v>
      </c>
      <c r="BE69" s="420">
        <f t="shared" ref="BE69:BE125" si="37">+BC69+BD69</f>
        <v>31</v>
      </c>
      <c r="BF69" s="421">
        <v>10</v>
      </c>
      <c r="BG69" s="422">
        <v>7</v>
      </c>
      <c r="BH69" s="420">
        <f t="shared" ref="BH69:BH125" si="38">+BF69+BG69</f>
        <v>17</v>
      </c>
      <c r="BI69" s="421">
        <v>4</v>
      </c>
      <c r="BJ69" s="422">
        <v>2</v>
      </c>
      <c r="BK69" s="420">
        <f t="shared" ref="BK69:BK125" si="39">+BI69+BJ69</f>
        <v>6</v>
      </c>
      <c r="BL69" s="421">
        <v>3</v>
      </c>
      <c r="BM69" s="422"/>
      <c r="BN69" s="420">
        <f t="shared" ref="BN69:BN125" si="40">+BL69+BM69</f>
        <v>3</v>
      </c>
      <c r="BO69" s="421">
        <v>2</v>
      </c>
      <c r="BP69" s="422"/>
      <c r="BQ69" s="420">
        <f t="shared" ref="BQ69:BQ125" si="41">+BO69+BP69</f>
        <v>2</v>
      </c>
      <c r="BR69" s="421">
        <v>6</v>
      </c>
      <c r="BS69" s="422">
        <v>7</v>
      </c>
      <c r="BT69" s="420">
        <f t="shared" ref="BT69:BT125" si="42">+BR69+BS69</f>
        <v>13</v>
      </c>
      <c r="BU69" s="421">
        <v>3</v>
      </c>
      <c r="BV69" s="422">
        <v>5</v>
      </c>
      <c r="BW69" s="420">
        <f t="shared" ref="BW69:BW125" si="43">+BU69+BV69</f>
        <v>8</v>
      </c>
      <c r="BX69" s="421">
        <v>16</v>
      </c>
      <c r="BY69" s="422">
        <v>13</v>
      </c>
      <c r="BZ69" s="420">
        <f t="shared" ref="BZ69:BZ125" si="44">+BX69+BY69</f>
        <v>29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423">
        <f t="shared" si="29"/>
        <v>1221</v>
      </c>
      <c r="AC70" s="424">
        <f t="shared" si="29"/>
        <v>1249</v>
      </c>
      <c r="AD70" s="425">
        <f t="shared" si="29"/>
        <v>2470</v>
      </c>
      <c r="AE70" s="423">
        <v>128</v>
      </c>
      <c r="AF70" s="424">
        <v>110</v>
      </c>
      <c r="AG70" s="425">
        <f t="shared" si="30"/>
        <v>238</v>
      </c>
      <c r="AH70" s="423">
        <v>153</v>
      </c>
      <c r="AI70" s="424">
        <v>179</v>
      </c>
      <c r="AJ70" s="425">
        <f t="shared" si="31"/>
        <v>332</v>
      </c>
      <c r="AK70" s="423">
        <v>87</v>
      </c>
      <c r="AL70" s="424">
        <v>106</v>
      </c>
      <c r="AM70" s="425">
        <f t="shared" si="32"/>
        <v>193</v>
      </c>
      <c r="AN70" s="423">
        <v>86</v>
      </c>
      <c r="AO70" s="424">
        <v>77</v>
      </c>
      <c r="AP70" s="425">
        <f t="shared" si="33"/>
        <v>163</v>
      </c>
      <c r="AQ70" s="423">
        <v>204</v>
      </c>
      <c r="AR70" s="424">
        <v>220</v>
      </c>
      <c r="AS70" s="425">
        <f t="shared" si="34"/>
        <v>424</v>
      </c>
      <c r="AT70" s="423">
        <v>143</v>
      </c>
      <c r="AU70" s="424">
        <v>166</v>
      </c>
      <c r="AV70" s="425">
        <f t="shared" si="35"/>
        <v>309</v>
      </c>
      <c r="AW70" s="423">
        <v>76</v>
      </c>
      <c r="AX70" s="424">
        <v>74</v>
      </c>
      <c r="AY70" s="425">
        <f t="shared" si="36"/>
        <v>150</v>
      </c>
      <c r="AZ70" s="423">
        <v>99</v>
      </c>
      <c r="BA70" s="424">
        <v>91</v>
      </c>
      <c r="BB70" s="425">
        <f t="shared" ref="BB70:BB125" si="45">+AZ70+BA70</f>
        <v>190</v>
      </c>
      <c r="BC70" s="423">
        <v>68</v>
      </c>
      <c r="BD70" s="424">
        <v>62</v>
      </c>
      <c r="BE70" s="425">
        <f t="shared" si="37"/>
        <v>130</v>
      </c>
      <c r="BF70" s="423">
        <v>39</v>
      </c>
      <c r="BG70" s="424">
        <v>25</v>
      </c>
      <c r="BH70" s="425">
        <f t="shared" si="38"/>
        <v>64</v>
      </c>
      <c r="BI70" s="423">
        <v>13</v>
      </c>
      <c r="BJ70" s="424">
        <v>11</v>
      </c>
      <c r="BK70" s="425">
        <f t="shared" si="39"/>
        <v>24</v>
      </c>
      <c r="BL70" s="423">
        <v>17</v>
      </c>
      <c r="BM70" s="424">
        <v>16</v>
      </c>
      <c r="BN70" s="425">
        <f t="shared" si="40"/>
        <v>33</v>
      </c>
      <c r="BO70" s="423">
        <v>8</v>
      </c>
      <c r="BP70" s="424">
        <v>2</v>
      </c>
      <c r="BQ70" s="425">
        <f t="shared" si="41"/>
        <v>10</v>
      </c>
      <c r="BR70" s="423">
        <v>17</v>
      </c>
      <c r="BS70" s="424">
        <v>23</v>
      </c>
      <c r="BT70" s="425">
        <f t="shared" si="42"/>
        <v>40</v>
      </c>
      <c r="BU70" s="423">
        <v>22</v>
      </c>
      <c r="BV70" s="424">
        <v>22</v>
      </c>
      <c r="BW70" s="425">
        <f t="shared" si="43"/>
        <v>44</v>
      </c>
      <c r="BX70" s="423">
        <v>61</v>
      </c>
      <c r="BY70" s="424">
        <v>65</v>
      </c>
      <c r="BZ70" s="425">
        <f t="shared" si="44"/>
        <v>126</v>
      </c>
      <c r="CA70" s="198"/>
      <c r="CB70" s="198"/>
      <c r="CC70" s="198"/>
    </row>
    <row r="71" spans="27:81" ht="15.75" customHeight="1" x14ac:dyDescent="0.15">
      <c r="AA71" s="106">
        <v>55</v>
      </c>
      <c r="AB71" s="413">
        <f t="shared" si="29"/>
        <v>278</v>
      </c>
      <c r="AC71" s="414">
        <f t="shared" si="29"/>
        <v>267</v>
      </c>
      <c r="AD71" s="415">
        <f t="shared" si="29"/>
        <v>545</v>
      </c>
      <c r="AE71" s="416">
        <v>30</v>
      </c>
      <c r="AF71" s="417">
        <v>21</v>
      </c>
      <c r="AG71" s="415">
        <f t="shared" si="30"/>
        <v>51</v>
      </c>
      <c r="AH71" s="416">
        <v>32</v>
      </c>
      <c r="AI71" s="417">
        <v>32</v>
      </c>
      <c r="AJ71" s="415">
        <f t="shared" si="31"/>
        <v>64</v>
      </c>
      <c r="AK71" s="416">
        <v>15</v>
      </c>
      <c r="AL71" s="417">
        <v>17</v>
      </c>
      <c r="AM71" s="415">
        <f t="shared" si="32"/>
        <v>32</v>
      </c>
      <c r="AN71" s="416">
        <v>19</v>
      </c>
      <c r="AO71" s="417">
        <v>21</v>
      </c>
      <c r="AP71" s="415">
        <f t="shared" si="33"/>
        <v>40</v>
      </c>
      <c r="AQ71" s="416">
        <v>37</v>
      </c>
      <c r="AR71" s="417">
        <v>44</v>
      </c>
      <c r="AS71" s="415">
        <f t="shared" si="34"/>
        <v>81</v>
      </c>
      <c r="AT71" s="416">
        <v>38</v>
      </c>
      <c r="AU71" s="417">
        <v>27</v>
      </c>
      <c r="AV71" s="415">
        <f t="shared" si="35"/>
        <v>65</v>
      </c>
      <c r="AW71" s="416">
        <v>23</v>
      </c>
      <c r="AX71" s="417">
        <v>30</v>
      </c>
      <c r="AY71" s="415">
        <f t="shared" si="36"/>
        <v>53</v>
      </c>
      <c r="AZ71" s="416">
        <v>29</v>
      </c>
      <c r="BA71" s="417">
        <v>16</v>
      </c>
      <c r="BB71" s="415">
        <f t="shared" si="45"/>
        <v>45</v>
      </c>
      <c r="BC71" s="416">
        <v>15</v>
      </c>
      <c r="BD71" s="417">
        <v>16</v>
      </c>
      <c r="BE71" s="415">
        <f t="shared" si="37"/>
        <v>31</v>
      </c>
      <c r="BF71" s="416">
        <v>10</v>
      </c>
      <c r="BG71" s="417">
        <v>6</v>
      </c>
      <c r="BH71" s="415">
        <f t="shared" si="38"/>
        <v>16</v>
      </c>
      <c r="BI71" s="416">
        <v>3</v>
      </c>
      <c r="BJ71" s="417">
        <v>2</v>
      </c>
      <c r="BK71" s="415">
        <f t="shared" si="39"/>
        <v>5</v>
      </c>
      <c r="BL71" s="416">
        <v>2</v>
      </c>
      <c r="BM71" s="417">
        <v>2</v>
      </c>
      <c r="BN71" s="415">
        <f t="shared" si="40"/>
        <v>4</v>
      </c>
      <c r="BO71" s="416">
        <v>2</v>
      </c>
      <c r="BP71" s="417">
        <v>2</v>
      </c>
      <c r="BQ71" s="415">
        <f t="shared" si="41"/>
        <v>4</v>
      </c>
      <c r="BR71" s="416">
        <v>8</v>
      </c>
      <c r="BS71" s="417">
        <v>5</v>
      </c>
      <c r="BT71" s="415">
        <f t="shared" si="42"/>
        <v>13</v>
      </c>
      <c r="BU71" s="416">
        <v>6</v>
      </c>
      <c r="BV71" s="417">
        <v>7</v>
      </c>
      <c r="BW71" s="415">
        <f t="shared" si="43"/>
        <v>13</v>
      </c>
      <c r="BX71" s="416">
        <v>9</v>
      </c>
      <c r="BY71" s="417">
        <v>19</v>
      </c>
      <c r="BZ71" s="415">
        <f t="shared" si="44"/>
        <v>28</v>
      </c>
      <c r="CA71" s="198"/>
      <c r="CB71" s="198"/>
      <c r="CC71" s="198"/>
    </row>
    <row r="72" spans="27:81" ht="15.75" customHeight="1" x14ac:dyDescent="0.15">
      <c r="AA72" s="106">
        <v>56</v>
      </c>
      <c r="AB72" s="418">
        <f t="shared" si="29"/>
        <v>211</v>
      </c>
      <c r="AC72" s="419">
        <f t="shared" si="29"/>
        <v>243</v>
      </c>
      <c r="AD72" s="420">
        <f t="shared" si="29"/>
        <v>454</v>
      </c>
      <c r="AE72" s="421">
        <v>20</v>
      </c>
      <c r="AF72" s="422">
        <v>26</v>
      </c>
      <c r="AG72" s="420">
        <f t="shared" si="30"/>
        <v>46</v>
      </c>
      <c r="AH72" s="421">
        <v>42</v>
      </c>
      <c r="AI72" s="422">
        <v>29</v>
      </c>
      <c r="AJ72" s="420">
        <f t="shared" si="31"/>
        <v>71</v>
      </c>
      <c r="AK72" s="421">
        <v>10</v>
      </c>
      <c r="AL72" s="422">
        <v>17</v>
      </c>
      <c r="AM72" s="420">
        <f t="shared" si="32"/>
        <v>27</v>
      </c>
      <c r="AN72" s="421">
        <v>17</v>
      </c>
      <c r="AO72" s="422">
        <v>22</v>
      </c>
      <c r="AP72" s="420">
        <f t="shared" si="33"/>
        <v>39</v>
      </c>
      <c r="AQ72" s="421">
        <v>29</v>
      </c>
      <c r="AR72" s="422">
        <v>33</v>
      </c>
      <c r="AS72" s="420">
        <f t="shared" si="34"/>
        <v>62</v>
      </c>
      <c r="AT72" s="421">
        <v>26</v>
      </c>
      <c r="AU72" s="422">
        <v>18</v>
      </c>
      <c r="AV72" s="420">
        <f t="shared" si="35"/>
        <v>44</v>
      </c>
      <c r="AW72" s="421">
        <v>12</v>
      </c>
      <c r="AX72" s="422">
        <v>16</v>
      </c>
      <c r="AY72" s="420">
        <f t="shared" si="36"/>
        <v>28</v>
      </c>
      <c r="AZ72" s="421">
        <v>12</v>
      </c>
      <c r="BA72" s="422">
        <v>18</v>
      </c>
      <c r="BB72" s="420">
        <f t="shared" si="45"/>
        <v>30</v>
      </c>
      <c r="BC72" s="421">
        <v>11</v>
      </c>
      <c r="BD72" s="422">
        <v>22</v>
      </c>
      <c r="BE72" s="420">
        <f t="shared" si="37"/>
        <v>33</v>
      </c>
      <c r="BF72" s="421">
        <v>5</v>
      </c>
      <c r="BG72" s="422">
        <v>10</v>
      </c>
      <c r="BH72" s="420">
        <f t="shared" si="38"/>
        <v>15</v>
      </c>
      <c r="BI72" s="421">
        <v>5</v>
      </c>
      <c r="BJ72" s="422"/>
      <c r="BK72" s="420">
        <f t="shared" si="39"/>
        <v>5</v>
      </c>
      <c r="BL72" s="421">
        <v>1</v>
      </c>
      <c r="BM72" s="422">
        <v>1</v>
      </c>
      <c r="BN72" s="420">
        <f t="shared" si="40"/>
        <v>2</v>
      </c>
      <c r="BO72" s="421">
        <v>2</v>
      </c>
      <c r="BP72" s="422">
        <v>2</v>
      </c>
      <c r="BQ72" s="420">
        <f t="shared" si="41"/>
        <v>4</v>
      </c>
      <c r="BR72" s="421">
        <v>2</v>
      </c>
      <c r="BS72" s="422">
        <v>9</v>
      </c>
      <c r="BT72" s="420">
        <f t="shared" si="42"/>
        <v>11</v>
      </c>
      <c r="BU72" s="421">
        <v>6</v>
      </c>
      <c r="BV72" s="422">
        <v>5</v>
      </c>
      <c r="BW72" s="420">
        <f t="shared" si="43"/>
        <v>11</v>
      </c>
      <c r="BX72" s="421">
        <v>11</v>
      </c>
      <c r="BY72" s="422">
        <v>15</v>
      </c>
      <c r="BZ72" s="420">
        <f t="shared" si="44"/>
        <v>26</v>
      </c>
      <c r="CA72" s="198"/>
      <c r="CB72" s="198"/>
      <c r="CC72" s="198"/>
    </row>
    <row r="73" spans="27:81" ht="15.75" customHeight="1" x14ac:dyDescent="0.15">
      <c r="AA73" s="106">
        <v>57</v>
      </c>
      <c r="AB73" s="418">
        <f t="shared" si="29"/>
        <v>263</v>
      </c>
      <c r="AC73" s="419">
        <f t="shared" si="29"/>
        <v>227</v>
      </c>
      <c r="AD73" s="420">
        <f t="shared" si="29"/>
        <v>490</v>
      </c>
      <c r="AE73" s="421">
        <v>21</v>
      </c>
      <c r="AF73" s="422">
        <v>16</v>
      </c>
      <c r="AG73" s="420">
        <f t="shared" si="30"/>
        <v>37</v>
      </c>
      <c r="AH73" s="421">
        <v>33</v>
      </c>
      <c r="AI73" s="422">
        <v>32</v>
      </c>
      <c r="AJ73" s="420">
        <f t="shared" si="31"/>
        <v>65</v>
      </c>
      <c r="AK73" s="421">
        <v>13</v>
      </c>
      <c r="AL73" s="422">
        <v>19</v>
      </c>
      <c r="AM73" s="420">
        <f t="shared" si="32"/>
        <v>32</v>
      </c>
      <c r="AN73" s="421">
        <v>22</v>
      </c>
      <c r="AO73" s="422">
        <v>16</v>
      </c>
      <c r="AP73" s="420">
        <f t="shared" si="33"/>
        <v>38</v>
      </c>
      <c r="AQ73" s="421">
        <v>38</v>
      </c>
      <c r="AR73" s="422">
        <v>43</v>
      </c>
      <c r="AS73" s="420">
        <f t="shared" si="34"/>
        <v>81</v>
      </c>
      <c r="AT73" s="421">
        <v>29</v>
      </c>
      <c r="AU73" s="422">
        <v>34</v>
      </c>
      <c r="AV73" s="420">
        <f t="shared" si="35"/>
        <v>63</v>
      </c>
      <c r="AW73" s="421">
        <v>16</v>
      </c>
      <c r="AX73" s="422">
        <v>8</v>
      </c>
      <c r="AY73" s="420">
        <f t="shared" si="36"/>
        <v>24</v>
      </c>
      <c r="AZ73" s="421">
        <v>22</v>
      </c>
      <c r="BA73" s="422">
        <v>11</v>
      </c>
      <c r="BB73" s="420">
        <f t="shared" si="45"/>
        <v>33</v>
      </c>
      <c r="BC73" s="421">
        <v>23</v>
      </c>
      <c r="BD73" s="422">
        <v>23</v>
      </c>
      <c r="BE73" s="420">
        <f t="shared" si="37"/>
        <v>46</v>
      </c>
      <c r="BF73" s="421">
        <v>9</v>
      </c>
      <c r="BG73" s="422">
        <v>4</v>
      </c>
      <c r="BH73" s="420">
        <f t="shared" si="38"/>
        <v>13</v>
      </c>
      <c r="BI73" s="421">
        <v>1</v>
      </c>
      <c r="BJ73" s="422">
        <v>4</v>
      </c>
      <c r="BK73" s="420">
        <f t="shared" si="39"/>
        <v>5</v>
      </c>
      <c r="BL73" s="421">
        <v>4</v>
      </c>
      <c r="BM73" s="422">
        <v>1</v>
      </c>
      <c r="BN73" s="420">
        <f t="shared" si="40"/>
        <v>5</v>
      </c>
      <c r="BO73" s="421"/>
      <c r="BP73" s="422">
        <v>1</v>
      </c>
      <c r="BQ73" s="420">
        <f t="shared" si="41"/>
        <v>1</v>
      </c>
      <c r="BR73" s="421">
        <v>10</v>
      </c>
      <c r="BS73" s="422">
        <v>3</v>
      </c>
      <c r="BT73" s="420">
        <f t="shared" si="42"/>
        <v>13</v>
      </c>
      <c r="BU73" s="421">
        <v>5</v>
      </c>
      <c r="BV73" s="422">
        <v>4</v>
      </c>
      <c r="BW73" s="420">
        <f t="shared" si="43"/>
        <v>9</v>
      </c>
      <c r="BX73" s="421">
        <v>17</v>
      </c>
      <c r="BY73" s="422">
        <v>8</v>
      </c>
      <c r="BZ73" s="420">
        <f t="shared" si="44"/>
        <v>25</v>
      </c>
      <c r="CA73" s="198"/>
      <c r="CB73" s="198"/>
      <c r="CC73" s="198"/>
    </row>
    <row r="74" spans="27:81" ht="15.75" customHeight="1" x14ac:dyDescent="0.15">
      <c r="AA74" s="106">
        <v>58</v>
      </c>
      <c r="AB74" s="418">
        <f t="shared" si="29"/>
        <v>244</v>
      </c>
      <c r="AC74" s="419">
        <f t="shared" si="29"/>
        <v>250</v>
      </c>
      <c r="AD74" s="420">
        <f t="shared" si="29"/>
        <v>494</v>
      </c>
      <c r="AE74" s="421">
        <v>25</v>
      </c>
      <c r="AF74" s="422">
        <v>22</v>
      </c>
      <c r="AG74" s="420">
        <f t="shared" si="30"/>
        <v>47</v>
      </c>
      <c r="AH74" s="421">
        <v>31</v>
      </c>
      <c r="AI74" s="422">
        <v>34</v>
      </c>
      <c r="AJ74" s="420">
        <f t="shared" si="31"/>
        <v>65</v>
      </c>
      <c r="AK74" s="421">
        <v>23</v>
      </c>
      <c r="AL74" s="422">
        <v>19</v>
      </c>
      <c r="AM74" s="420">
        <f t="shared" si="32"/>
        <v>42</v>
      </c>
      <c r="AN74" s="421">
        <v>20</v>
      </c>
      <c r="AO74" s="422">
        <v>19</v>
      </c>
      <c r="AP74" s="420">
        <f t="shared" si="33"/>
        <v>39</v>
      </c>
      <c r="AQ74" s="421">
        <v>29</v>
      </c>
      <c r="AR74" s="422">
        <v>39</v>
      </c>
      <c r="AS74" s="420">
        <f t="shared" si="34"/>
        <v>68</v>
      </c>
      <c r="AT74" s="421">
        <v>28</v>
      </c>
      <c r="AU74" s="422">
        <v>28</v>
      </c>
      <c r="AV74" s="420">
        <f t="shared" si="35"/>
        <v>56</v>
      </c>
      <c r="AW74" s="421">
        <v>15</v>
      </c>
      <c r="AX74" s="422">
        <v>14</v>
      </c>
      <c r="AY74" s="420">
        <f t="shared" si="36"/>
        <v>29</v>
      </c>
      <c r="AZ74" s="421">
        <v>17</v>
      </c>
      <c r="BA74" s="422">
        <v>17</v>
      </c>
      <c r="BB74" s="420">
        <f t="shared" si="45"/>
        <v>34</v>
      </c>
      <c r="BC74" s="421">
        <v>13</v>
      </c>
      <c r="BD74" s="422">
        <v>17</v>
      </c>
      <c r="BE74" s="420">
        <f t="shared" si="37"/>
        <v>30</v>
      </c>
      <c r="BF74" s="421">
        <v>6</v>
      </c>
      <c r="BG74" s="422">
        <v>5</v>
      </c>
      <c r="BH74" s="420">
        <f t="shared" si="38"/>
        <v>11</v>
      </c>
      <c r="BI74" s="421">
        <v>2</v>
      </c>
      <c r="BJ74" s="422">
        <v>5</v>
      </c>
      <c r="BK74" s="420">
        <f t="shared" si="39"/>
        <v>7</v>
      </c>
      <c r="BL74" s="421">
        <v>6</v>
      </c>
      <c r="BM74" s="422">
        <v>5</v>
      </c>
      <c r="BN74" s="420">
        <f t="shared" si="40"/>
        <v>11</v>
      </c>
      <c r="BO74" s="421">
        <v>2</v>
      </c>
      <c r="BP74" s="422">
        <v>2</v>
      </c>
      <c r="BQ74" s="420">
        <f t="shared" si="41"/>
        <v>4</v>
      </c>
      <c r="BR74" s="421">
        <v>5</v>
      </c>
      <c r="BS74" s="422">
        <v>4</v>
      </c>
      <c r="BT74" s="420">
        <f t="shared" si="42"/>
        <v>9</v>
      </c>
      <c r="BU74" s="421">
        <v>6</v>
      </c>
      <c r="BV74" s="422">
        <v>7</v>
      </c>
      <c r="BW74" s="420">
        <f t="shared" si="43"/>
        <v>13</v>
      </c>
      <c r="BX74" s="421">
        <v>16</v>
      </c>
      <c r="BY74" s="422">
        <v>13</v>
      </c>
      <c r="BZ74" s="420">
        <f t="shared" si="44"/>
        <v>29</v>
      </c>
      <c r="CA74" s="198"/>
      <c r="CB74" s="198"/>
      <c r="CC74" s="198"/>
    </row>
    <row r="75" spans="27:81" ht="15.75" customHeight="1" x14ac:dyDescent="0.15">
      <c r="AA75" s="106">
        <v>59</v>
      </c>
      <c r="AB75" s="418">
        <f t="shared" si="29"/>
        <v>262</v>
      </c>
      <c r="AC75" s="419">
        <f t="shared" si="29"/>
        <v>244</v>
      </c>
      <c r="AD75" s="420">
        <f t="shared" si="29"/>
        <v>506</v>
      </c>
      <c r="AE75" s="421">
        <v>27</v>
      </c>
      <c r="AF75" s="422">
        <v>25</v>
      </c>
      <c r="AG75" s="420">
        <f t="shared" si="30"/>
        <v>52</v>
      </c>
      <c r="AH75" s="421">
        <v>30</v>
      </c>
      <c r="AI75" s="422">
        <v>17</v>
      </c>
      <c r="AJ75" s="420">
        <f t="shared" si="31"/>
        <v>47</v>
      </c>
      <c r="AK75" s="421">
        <v>18</v>
      </c>
      <c r="AL75" s="422">
        <v>21</v>
      </c>
      <c r="AM75" s="420">
        <f t="shared" si="32"/>
        <v>39</v>
      </c>
      <c r="AN75" s="421">
        <v>19</v>
      </c>
      <c r="AO75" s="422">
        <v>19</v>
      </c>
      <c r="AP75" s="420">
        <f t="shared" si="33"/>
        <v>38</v>
      </c>
      <c r="AQ75" s="421">
        <v>34</v>
      </c>
      <c r="AR75" s="422">
        <v>42</v>
      </c>
      <c r="AS75" s="420">
        <f t="shared" si="34"/>
        <v>76</v>
      </c>
      <c r="AT75" s="421">
        <v>40</v>
      </c>
      <c r="AU75" s="422">
        <v>28</v>
      </c>
      <c r="AV75" s="420">
        <f t="shared" si="35"/>
        <v>68</v>
      </c>
      <c r="AW75" s="421">
        <v>14</v>
      </c>
      <c r="AX75" s="422">
        <v>12</v>
      </c>
      <c r="AY75" s="420">
        <f t="shared" si="36"/>
        <v>26</v>
      </c>
      <c r="AZ75" s="421">
        <v>25</v>
      </c>
      <c r="BA75" s="422">
        <v>17</v>
      </c>
      <c r="BB75" s="420">
        <f t="shared" si="45"/>
        <v>42</v>
      </c>
      <c r="BC75" s="421">
        <v>12</v>
      </c>
      <c r="BD75" s="422">
        <v>14</v>
      </c>
      <c r="BE75" s="420">
        <f t="shared" si="37"/>
        <v>26</v>
      </c>
      <c r="BF75" s="421">
        <v>6</v>
      </c>
      <c r="BG75" s="422">
        <v>7</v>
      </c>
      <c r="BH75" s="420">
        <f t="shared" si="38"/>
        <v>13</v>
      </c>
      <c r="BI75" s="421">
        <v>2</v>
      </c>
      <c r="BJ75" s="422">
        <v>1</v>
      </c>
      <c r="BK75" s="420">
        <f t="shared" si="39"/>
        <v>3</v>
      </c>
      <c r="BL75" s="421">
        <v>4</v>
      </c>
      <c r="BM75" s="422">
        <v>3</v>
      </c>
      <c r="BN75" s="420">
        <f t="shared" si="40"/>
        <v>7</v>
      </c>
      <c r="BO75" s="421">
        <v>1</v>
      </c>
      <c r="BP75" s="422">
        <v>1</v>
      </c>
      <c r="BQ75" s="420">
        <f t="shared" si="41"/>
        <v>2</v>
      </c>
      <c r="BR75" s="421">
        <v>8</v>
      </c>
      <c r="BS75" s="422">
        <v>5</v>
      </c>
      <c r="BT75" s="420">
        <f t="shared" si="42"/>
        <v>13</v>
      </c>
      <c r="BU75" s="421">
        <v>9</v>
      </c>
      <c r="BV75" s="422">
        <v>11</v>
      </c>
      <c r="BW75" s="420">
        <f t="shared" si="43"/>
        <v>20</v>
      </c>
      <c r="BX75" s="421">
        <v>13</v>
      </c>
      <c r="BY75" s="422">
        <v>21</v>
      </c>
      <c r="BZ75" s="420">
        <f t="shared" si="44"/>
        <v>34</v>
      </c>
      <c r="CA75" s="198"/>
      <c r="CB75" s="198"/>
      <c r="CC75" s="198"/>
    </row>
    <row r="76" spans="27:81" ht="15.75" customHeight="1" thickBot="1" x14ac:dyDescent="0.2">
      <c r="AA76" s="222" t="str">
        <f>FIXED(AA71,0)&amp;" ～ "&amp;FIXED(AA75,0)&amp;" 小計"</f>
        <v>55 ～ 59 小計</v>
      </c>
      <c r="AB76" s="428">
        <f t="shared" si="29"/>
        <v>1258</v>
      </c>
      <c r="AC76" s="429">
        <f t="shared" si="29"/>
        <v>1231</v>
      </c>
      <c r="AD76" s="430">
        <f t="shared" si="29"/>
        <v>2489</v>
      </c>
      <c r="AE76" s="428">
        <v>123</v>
      </c>
      <c r="AF76" s="429">
        <v>110</v>
      </c>
      <c r="AG76" s="430">
        <f t="shared" si="30"/>
        <v>233</v>
      </c>
      <c r="AH76" s="428">
        <v>168</v>
      </c>
      <c r="AI76" s="429">
        <v>144</v>
      </c>
      <c r="AJ76" s="430">
        <f t="shared" si="31"/>
        <v>312</v>
      </c>
      <c r="AK76" s="428">
        <v>79</v>
      </c>
      <c r="AL76" s="429">
        <v>93</v>
      </c>
      <c r="AM76" s="430">
        <f t="shared" si="32"/>
        <v>172</v>
      </c>
      <c r="AN76" s="428">
        <v>97</v>
      </c>
      <c r="AO76" s="429">
        <v>97</v>
      </c>
      <c r="AP76" s="430">
        <f t="shared" si="33"/>
        <v>194</v>
      </c>
      <c r="AQ76" s="428">
        <v>167</v>
      </c>
      <c r="AR76" s="429">
        <v>201</v>
      </c>
      <c r="AS76" s="430">
        <f t="shared" si="34"/>
        <v>368</v>
      </c>
      <c r="AT76" s="428">
        <v>161</v>
      </c>
      <c r="AU76" s="429">
        <v>135</v>
      </c>
      <c r="AV76" s="430">
        <f t="shared" si="35"/>
        <v>296</v>
      </c>
      <c r="AW76" s="428">
        <v>80</v>
      </c>
      <c r="AX76" s="429">
        <v>80</v>
      </c>
      <c r="AY76" s="430">
        <f t="shared" si="36"/>
        <v>160</v>
      </c>
      <c r="AZ76" s="428">
        <v>105</v>
      </c>
      <c r="BA76" s="429">
        <v>79</v>
      </c>
      <c r="BB76" s="430">
        <f t="shared" si="45"/>
        <v>184</v>
      </c>
      <c r="BC76" s="428">
        <v>74</v>
      </c>
      <c r="BD76" s="429">
        <v>92</v>
      </c>
      <c r="BE76" s="430">
        <f t="shared" si="37"/>
        <v>166</v>
      </c>
      <c r="BF76" s="428">
        <v>36</v>
      </c>
      <c r="BG76" s="429">
        <v>32</v>
      </c>
      <c r="BH76" s="430">
        <f t="shared" si="38"/>
        <v>68</v>
      </c>
      <c r="BI76" s="428">
        <v>13</v>
      </c>
      <c r="BJ76" s="429">
        <v>12</v>
      </c>
      <c r="BK76" s="430">
        <f t="shared" si="39"/>
        <v>25</v>
      </c>
      <c r="BL76" s="428">
        <v>17</v>
      </c>
      <c r="BM76" s="429">
        <v>12</v>
      </c>
      <c r="BN76" s="430">
        <f t="shared" si="40"/>
        <v>29</v>
      </c>
      <c r="BO76" s="428">
        <v>7</v>
      </c>
      <c r="BP76" s="429">
        <v>8</v>
      </c>
      <c r="BQ76" s="430">
        <f t="shared" si="41"/>
        <v>15</v>
      </c>
      <c r="BR76" s="428">
        <v>33</v>
      </c>
      <c r="BS76" s="429">
        <v>26</v>
      </c>
      <c r="BT76" s="430">
        <f t="shared" si="42"/>
        <v>59</v>
      </c>
      <c r="BU76" s="428">
        <v>32</v>
      </c>
      <c r="BV76" s="429">
        <v>34</v>
      </c>
      <c r="BW76" s="430">
        <f t="shared" si="43"/>
        <v>66</v>
      </c>
      <c r="BX76" s="428">
        <v>66</v>
      </c>
      <c r="BY76" s="429">
        <v>76</v>
      </c>
      <c r="BZ76" s="430">
        <f t="shared" si="44"/>
        <v>142</v>
      </c>
      <c r="CA76" s="198"/>
      <c r="CB76" s="198"/>
      <c r="CC76" s="198"/>
    </row>
    <row r="77" spans="27:81" ht="15.75" customHeight="1" x14ac:dyDescent="0.15">
      <c r="AA77" s="102">
        <v>60</v>
      </c>
      <c r="AB77" s="413">
        <f t="shared" si="29"/>
        <v>252</v>
      </c>
      <c r="AC77" s="414">
        <f t="shared" si="29"/>
        <v>236</v>
      </c>
      <c r="AD77" s="415">
        <f t="shared" si="29"/>
        <v>488</v>
      </c>
      <c r="AE77" s="416">
        <v>23</v>
      </c>
      <c r="AF77" s="417">
        <v>23</v>
      </c>
      <c r="AG77" s="415">
        <f t="shared" si="30"/>
        <v>46</v>
      </c>
      <c r="AH77" s="416">
        <v>30</v>
      </c>
      <c r="AI77" s="417">
        <v>31</v>
      </c>
      <c r="AJ77" s="415">
        <f t="shared" si="31"/>
        <v>61</v>
      </c>
      <c r="AK77" s="416">
        <v>19</v>
      </c>
      <c r="AL77" s="417">
        <v>15</v>
      </c>
      <c r="AM77" s="415">
        <f t="shared" si="32"/>
        <v>34</v>
      </c>
      <c r="AN77" s="416">
        <v>17</v>
      </c>
      <c r="AO77" s="417">
        <v>21</v>
      </c>
      <c r="AP77" s="415">
        <f t="shared" si="33"/>
        <v>38</v>
      </c>
      <c r="AQ77" s="416">
        <v>39</v>
      </c>
      <c r="AR77" s="417">
        <v>31</v>
      </c>
      <c r="AS77" s="415">
        <f t="shared" si="34"/>
        <v>70</v>
      </c>
      <c r="AT77" s="416">
        <v>28</v>
      </c>
      <c r="AU77" s="417">
        <v>27</v>
      </c>
      <c r="AV77" s="415">
        <f t="shared" si="35"/>
        <v>55</v>
      </c>
      <c r="AW77" s="416">
        <v>12</v>
      </c>
      <c r="AX77" s="417">
        <v>17</v>
      </c>
      <c r="AY77" s="415">
        <f t="shared" si="36"/>
        <v>29</v>
      </c>
      <c r="AZ77" s="416">
        <v>20</v>
      </c>
      <c r="BA77" s="417">
        <v>17</v>
      </c>
      <c r="BB77" s="415">
        <f t="shared" si="45"/>
        <v>37</v>
      </c>
      <c r="BC77" s="416">
        <v>19</v>
      </c>
      <c r="BD77" s="417">
        <v>17</v>
      </c>
      <c r="BE77" s="415">
        <f t="shared" si="37"/>
        <v>36</v>
      </c>
      <c r="BF77" s="416">
        <v>6</v>
      </c>
      <c r="BG77" s="417">
        <v>5</v>
      </c>
      <c r="BH77" s="415">
        <f t="shared" si="38"/>
        <v>11</v>
      </c>
      <c r="BI77" s="416">
        <v>3</v>
      </c>
      <c r="BJ77" s="417">
        <v>1</v>
      </c>
      <c r="BK77" s="415">
        <f t="shared" si="39"/>
        <v>4</v>
      </c>
      <c r="BL77" s="416">
        <v>4</v>
      </c>
      <c r="BM77" s="417">
        <v>4</v>
      </c>
      <c r="BN77" s="415">
        <f t="shared" si="40"/>
        <v>8</v>
      </c>
      <c r="BO77" s="416">
        <v>2</v>
      </c>
      <c r="BP77" s="417">
        <v>1</v>
      </c>
      <c r="BQ77" s="415">
        <f t="shared" si="41"/>
        <v>3</v>
      </c>
      <c r="BR77" s="416">
        <v>8</v>
      </c>
      <c r="BS77" s="417">
        <v>8</v>
      </c>
      <c r="BT77" s="415">
        <f t="shared" si="42"/>
        <v>16</v>
      </c>
      <c r="BU77" s="416">
        <v>6</v>
      </c>
      <c r="BV77" s="417">
        <v>8</v>
      </c>
      <c r="BW77" s="415">
        <f t="shared" si="43"/>
        <v>14</v>
      </c>
      <c r="BX77" s="416">
        <v>16</v>
      </c>
      <c r="BY77" s="417">
        <v>10</v>
      </c>
      <c r="BZ77" s="415">
        <f t="shared" si="44"/>
        <v>26</v>
      </c>
      <c r="CA77" s="198"/>
      <c r="CB77" s="198"/>
      <c r="CC77" s="198"/>
    </row>
    <row r="78" spans="27:81" ht="15.75" customHeight="1" x14ac:dyDescent="0.15">
      <c r="AA78" s="106">
        <v>61</v>
      </c>
      <c r="AB78" s="418">
        <f t="shared" si="29"/>
        <v>261</v>
      </c>
      <c r="AC78" s="419">
        <f t="shared" si="29"/>
        <v>265</v>
      </c>
      <c r="AD78" s="420">
        <f t="shared" si="29"/>
        <v>526</v>
      </c>
      <c r="AE78" s="421">
        <v>18</v>
      </c>
      <c r="AF78" s="422">
        <v>30</v>
      </c>
      <c r="AG78" s="420">
        <f t="shared" si="30"/>
        <v>48</v>
      </c>
      <c r="AH78" s="421">
        <v>38</v>
      </c>
      <c r="AI78" s="422">
        <v>31</v>
      </c>
      <c r="AJ78" s="420">
        <f t="shared" si="31"/>
        <v>69</v>
      </c>
      <c r="AK78" s="421">
        <v>18</v>
      </c>
      <c r="AL78" s="422">
        <v>18</v>
      </c>
      <c r="AM78" s="420">
        <f t="shared" si="32"/>
        <v>36</v>
      </c>
      <c r="AN78" s="421">
        <v>11</v>
      </c>
      <c r="AO78" s="422">
        <v>24</v>
      </c>
      <c r="AP78" s="420">
        <f t="shared" si="33"/>
        <v>35</v>
      </c>
      <c r="AQ78" s="421">
        <v>34</v>
      </c>
      <c r="AR78" s="422">
        <v>34</v>
      </c>
      <c r="AS78" s="420">
        <f t="shared" si="34"/>
        <v>68</v>
      </c>
      <c r="AT78" s="421">
        <v>29</v>
      </c>
      <c r="AU78" s="422">
        <v>26</v>
      </c>
      <c r="AV78" s="420">
        <f t="shared" si="35"/>
        <v>55</v>
      </c>
      <c r="AW78" s="421">
        <v>11</v>
      </c>
      <c r="AX78" s="422">
        <v>16</v>
      </c>
      <c r="AY78" s="420">
        <f t="shared" si="36"/>
        <v>27</v>
      </c>
      <c r="AZ78" s="421">
        <v>18</v>
      </c>
      <c r="BA78" s="422">
        <v>23</v>
      </c>
      <c r="BB78" s="420">
        <f t="shared" si="45"/>
        <v>41</v>
      </c>
      <c r="BC78" s="421">
        <v>23</v>
      </c>
      <c r="BD78" s="422">
        <v>15</v>
      </c>
      <c r="BE78" s="420">
        <f t="shared" si="37"/>
        <v>38</v>
      </c>
      <c r="BF78" s="421">
        <v>12</v>
      </c>
      <c r="BG78" s="422">
        <v>12</v>
      </c>
      <c r="BH78" s="420">
        <f t="shared" si="38"/>
        <v>24</v>
      </c>
      <c r="BI78" s="421">
        <v>4</v>
      </c>
      <c r="BJ78" s="422">
        <v>3</v>
      </c>
      <c r="BK78" s="420">
        <f t="shared" si="39"/>
        <v>7</v>
      </c>
      <c r="BL78" s="421">
        <v>4</v>
      </c>
      <c r="BM78" s="422">
        <v>2</v>
      </c>
      <c r="BN78" s="420">
        <f t="shared" si="40"/>
        <v>6</v>
      </c>
      <c r="BO78" s="421">
        <v>1</v>
      </c>
      <c r="BP78" s="422">
        <v>1</v>
      </c>
      <c r="BQ78" s="420">
        <f t="shared" si="41"/>
        <v>2</v>
      </c>
      <c r="BR78" s="421">
        <v>4</v>
      </c>
      <c r="BS78" s="422">
        <v>3</v>
      </c>
      <c r="BT78" s="420">
        <f t="shared" si="42"/>
        <v>7</v>
      </c>
      <c r="BU78" s="421">
        <v>9</v>
      </c>
      <c r="BV78" s="422">
        <v>7</v>
      </c>
      <c r="BW78" s="420">
        <f t="shared" si="43"/>
        <v>16</v>
      </c>
      <c r="BX78" s="421">
        <v>27</v>
      </c>
      <c r="BY78" s="422">
        <v>20</v>
      </c>
      <c r="BZ78" s="420">
        <f t="shared" si="44"/>
        <v>47</v>
      </c>
      <c r="CA78" s="198"/>
      <c r="CB78" s="198"/>
      <c r="CC78" s="198"/>
    </row>
    <row r="79" spans="27:81" ht="15.75" customHeight="1" x14ac:dyDescent="0.15">
      <c r="AA79" s="106">
        <v>62</v>
      </c>
      <c r="AB79" s="418">
        <f t="shared" si="29"/>
        <v>271</v>
      </c>
      <c r="AC79" s="419">
        <f t="shared" si="29"/>
        <v>237</v>
      </c>
      <c r="AD79" s="420">
        <f t="shared" si="29"/>
        <v>508</v>
      </c>
      <c r="AE79" s="421">
        <v>24</v>
      </c>
      <c r="AF79" s="422">
        <v>21</v>
      </c>
      <c r="AG79" s="420">
        <f t="shared" si="30"/>
        <v>45</v>
      </c>
      <c r="AH79" s="421">
        <v>39</v>
      </c>
      <c r="AI79" s="422">
        <v>35</v>
      </c>
      <c r="AJ79" s="420">
        <f t="shared" si="31"/>
        <v>74</v>
      </c>
      <c r="AK79" s="421">
        <v>21</v>
      </c>
      <c r="AL79" s="422">
        <v>20</v>
      </c>
      <c r="AM79" s="420">
        <f t="shared" si="32"/>
        <v>41</v>
      </c>
      <c r="AN79" s="421">
        <v>22</v>
      </c>
      <c r="AO79" s="422">
        <v>11</v>
      </c>
      <c r="AP79" s="420">
        <f t="shared" si="33"/>
        <v>33</v>
      </c>
      <c r="AQ79" s="421">
        <v>39</v>
      </c>
      <c r="AR79" s="422">
        <v>28</v>
      </c>
      <c r="AS79" s="420">
        <f t="shared" si="34"/>
        <v>67</v>
      </c>
      <c r="AT79" s="421">
        <v>37</v>
      </c>
      <c r="AU79" s="422">
        <v>26</v>
      </c>
      <c r="AV79" s="420">
        <f t="shared" si="35"/>
        <v>63</v>
      </c>
      <c r="AW79" s="421">
        <v>15</v>
      </c>
      <c r="AX79" s="422">
        <v>7</v>
      </c>
      <c r="AY79" s="420">
        <f t="shared" si="36"/>
        <v>22</v>
      </c>
      <c r="AZ79" s="421">
        <v>15</v>
      </c>
      <c r="BA79" s="422">
        <v>23</v>
      </c>
      <c r="BB79" s="420">
        <f t="shared" si="45"/>
        <v>38</v>
      </c>
      <c r="BC79" s="421">
        <v>18</v>
      </c>
      <c r="BD79" s="422">
        <v>16</v>
      </c>
      <c r="BE79" s="420">
        <f t="shared" si="37"/>
        <v>34</v>
      </c>
      <c r="BF79" s="421">
        <v>6</v>
      </c>
      <c r="BG79" s="422">
        <v>12</v>
      </c>
      <c r="BH79" s="420">
        <f t="shared" si="38"/>
        <v>18</v>
      </c>
      <c r="BI79" s="421">
        <v>3</v>
      </c>
      <c r="BJ79" s="422">
        <v>2</v>
      </c>
      <c r="BK79" s="420">
        <f t="shared" si="39"/>
        <v>5</v>
      </c>
      <c r="BL79" s="421">
        <v>1</v>
      </c>
      <c r="BM79" s="422">
        <v>2</v>
      </c>
      <c r="BN79" s="420">
        <f t="shared" si="40"/>
        <v>3</v>
      </c>
      <c r="BO79" s="421">
        <v>2</v>
      </c>
      <c r="BP79" s="422"/>
      <c r="BQ79" s="420">
        <f t="shared" si="41"/>
        <v>2</v>
      </c>
      <c r="BR79" s="421">
        <v>6</v>
      </c>
      <c r="BS79" s="422">
        <v>9</v>
      </c>
      <c r="BT79" s="420">
        <f t="shared" si="42"/>
        <v>15</v>
      </c>
      <c r="BU79" s="421">
        <v>6</v>
      </c>
      <c r="BV79" s="422">
        <v>6</v>
      </c>
      <c r="BW79" s="420">
        <f t="shared" si="43"/>
        <v>12</v>
      </c>
      <c r="BX79" s="421">
        <v>17</v>
      </c>
      <c r="BY79" s="422">
        <v>19</v>
      </c>
      <c r="BZ79" s="420">
        <f t="shared" si="44"/>
        <v>36</v>
      </c>
      <c r="CA79" s="198"/>
      <c r="CB79" s="198"/>
      <c r="CC79" s="198"/>
    </row>
    <row r="80" spans="27:81" ht="15.75" customHeight="1" x14ac:dyDescent="0.15">
      <c r="AA80" s="106">
        <v>63</v>
      </c>
      <c r="AB80" s="418">
        <f t="shared" si="29"/>
        <v>254</v>
      </c>
      <c r="AC80" s="419">
        <f t="shared" si="29"/>
        <v>275</v>
      </c>
      <c r="AD80" s="420">
        <f t="shared" si="29"/>
        <v>529</v>
      </c>
      <c r="AE80" s="421">
        <v>23</v>
      </c>
      <c r="AF80" s="422">
        <v>27</v>
      </c>
      <c r="AG80" s="420">
        <f t="shared" si="30"/>
        <v>50</v>
      </c>
      <c r="AH80" s="421">
        <v>35</v>
      </c>
      <c r="AI80" s="422">
        <v>50</v>
      </c>
      <c r="AJ80" s="420">
        <f t="shared" si="31"/>
        <v>85</v>
      </c>
      <c r="AK80" s="421">
        <v>18</v>
      </c>
      <c r="AL80" s="422">
        <v>16</v>
      </c>
      <c r="AM80" s="420">
        <f t="shared" si="32"/>
        <v>34</v>
      </c>
      <c r="AN80" s="421">
        <v>20</v>
      </c>
      <c r="AO80" s="422">
        <v>22</v>
      </c>
      <c r="AP80" s="420">
        <f t="shared" si="33"/>
        <v>42</v>
      </c>
      <c r="AQ80" s="421">
        <v>32</v>
      </c>
      <c r="AR80" s="422">
        <v>27</v>
      </c>
      <c r="AS80" s="420">
        <f t="shared" si="34"/>
        <v>59</v>
      </c>
      <c r="AT80" s="421">
        <v>36</v>
      </c>
      <c r="AU80" s="422">
        <v>36</v>
      </c>
      <c r="AV80" s="420">
        <f t="shared" si="35"/>
        <v>72</v>
      </c>
      <c r="AW80" s="421">
        <v>19</v>
      </c>
      <c r="AX80" s="422">
        <v>17</v>
      </c>
      <c r="AY80" s="420">
        <f t="shared" si="36"/>
        <v>36</v>
      </c>
      <c r="AZ80" s="421">
        <v>13</v>
      </c>
      <c r="BA80" s="422">
        <v>23</v>
      </c>
      <c r="BB80" s="420">
        <f t="shared" si="45"/>
        <v>36</v>
      </c>
      <c r="BC80" s="421">
        <v>10</v>
      </c>
      <c r="BD80" s="422">
        <v>17</v>
      </c>
      <c r="BE80" s="420">
        <f t="shared" si="37"/>
        <v>27</v>
      </c>
      <c r="BF80" s="421">
        <v>11</v>
      </c>
      <c r="BG80" s="422">
        <v>7</v>
      </c>
      <c r="BH80" s="420">
        <f t="shared" si="38"/>
        <v>18</v>
      </c>
      <c r="BI80" s="421">
        <v>3</v>
      </c>
      <c r="BJ80" s="422"/>
      <c r="BK80" s="420">
        <f t="shared" si="39"/>
        <v>3</v>
      </c>
      <c r="BL80" s="421">
        <v>4</v>
      </c>
      <c r="BM80" s="422">
        <v>5</v>
      </c>
      <c r="BN80" s="420">
        <f t="shared" si="40"/>
        <v>9</v>
      </c>
      <c r="BO80" s="421">
        <v>1</v>
      </c>
      <c r="BP80" s="422">
        <v>3</v>
      </c>
      <c r="BQ80" s="420">
        <f t="shared" si="41"/>
        <v>4</v>
      </c>
      <c r="BR80" s="421">
        <v>5</v>
      </c>
      <c r="BS80" s="422">
        <v>3</v>
      </c>
      <c r="BT80" s="420">
        <f t="shared" si="42"/>
        <v>8</v>
      </c>
      <c r="BU80" s="421">
        <v>12</v>
      </c>
      <c r="BV80" s="422">
        <v>8</v>
      </c>
      <c r="BW80" s="420">
        <f t="shared" si="43"/>
        <v>20</v>
      </c>
      <c r="BX80" s="421">
        <v>12</v>
      </c>
      <c r="BY80" s="422">
        <v>14</v>
      </c>
      <c r="BZ80" s="420">
        <f t="shared" si="44"/>
        <v>26</v>
      </c>
      <c r="CA80" s="198"/>
      <c r="CB80" s="198"/>
      <c r="CC80" s="198"/>
    </row>
    <row r="81" spans="27:81" ht="15.75" customHeight="1" x14ac:dyDescent="0.15">
      <c r="AA81" s="106">
        <v>64</v>
      </c>
      <c r="AB81" s="418">
        <f t="shared" si="29"/>
        <v>232</v>
      </c>
      <c r="AC81" s="419">
        <f t="shared" si="29"/>
        <v>261</v>
      </c>
      <c r="AD81" s="420">
        <f t="shared" si="29"/>
        <v>493</v>
      </c>
      <c r="AE81" s="421">
        <v>21</v>
      </c>
      <c r="AF81" s="422">
        <v>21</v>
      </c>
      <c r="AG81" s="420">
        <f t="shared" si="30"/>
        <v>42</v>
      </c>
      <c r="AH81" s="421">
        <v>32</v>
      </c>
      <c r="AI81" s="422">
        <v>41</v>
      </c>
      <c r="AJ81" s="420">
        <f t="shared" si="31"/>
        <v>73</v>
      </c>
      <c r="AK81" s="421">
        <v>13</v>
      </c>
      <c r="AL81" s="422">
        <v>16</v>
      </c>
      <c r="AM81" s="420">
        <f t="shared" si="32"/>
        <v>29</v>
      </c>
      <c r="AN81" s="421">
        <v>20</v>
      </c>
      <c r="AO81" s="422">
        <v>30</v>
      </c>
      <c r="AP81" s="420">
        <f t="shared" si="33"/>
        <v>50</v>
      </c>
      <c r="AQ81" s="421">
        <v>38</v>
      </c>
      <c r="AR81" s="422">
        <v>40</v>
      </c>
      <c r="AS81" s="420">
        <f t="shared" si="34"/>
        <v>78</v>
      </c>
      <c r="AT81" s="421">
        <v>24</v>
      </c>
      <c r="AU81" s="422">
        <v>21</v>
      </c>
      <c r="AV81" s="420">
        <f t="shared" si="35"/>
        <v>45</v>
      </c>
      <c r="AW81" s="421">
        <v>12</v>
      </c>
      <c r="AX81" s="422">
        <v>12</v>
      </c>
      <c r="AY81" s="420">
        <f t="shared" si="36"/>
        <v>24</v>
      </c>
      <c r="AZ81" s="421">
        <v>13</v>
      </c>
      <c r="BA81" s="422">
        <v>24</v>
      </c>
      <c r="BB81" s="420">
        <f t="shared" si="45"/>
        <v>37</v>
      </c>
      <c r="BC81" s="421">
        <v>14</v>
      </c>
      <c r="BD81" s="422">
        <v>11</v>
      </c>
      <c r="BE81" s="420">
        <f t="shared" si="37"/>
        <v>25</v>
      </c>
      <c r="BF81" s="421">
        <v>9</v>
      </c>
      <c r="BG81" s="422">
        <v>9</v>
      </c>
      <c r="BH81" s="420">
        <f t="shared" si="38"/>
        <v>18</v>
      </c>
      <c r="BI81" s="421">
        <v>3</v>
      </c>
      <c r="BJ81" s="422">
        <v>5</v>
      </c>
      <c r="BK81" s="420">
        <f t="shared" si="39"/>
        <v>8</v>
      </c>
      <c r="BL81" s="421">
        <v>5</v>
      </c>
      <c r="BM81" s="422">
        <v>6</v>
      </c>
      <c r="BN81" s="420">
        <f t="shared" si="40"/>
        <v>11</v>
      </c>
      <c r="BO81" s="421">
        <v>1</v>
      </c>
      <c r="BP81" s="422">
        <v>3</v>
      </c>
      <c r="BQ81" s="420">
        <f t="shared" si="41"/>
        <v>4</v>
      </c>
      <c r="BR81" s="421">
        <v>7</v>
      </c>
      <c r="BS81" s="422">
        <v>2</v>
      </c>
      <c r="BT81" s="420">
        <f t="shared" si="42"/>
        <v>9</v>
      </c>
      <c r="BU81" s="421">
        <v>6</v>
      </c>
      <c r="BV81" s="422">
        <v>10</v>
      </c>
      <c r="BW81" s="420">
        <f t="shared" si="43"/>
        <v>16</v>
      </c>
      <c r="BX81" s="421">
        <v>14</v>
      </c>
      <c r="BY81" s="422">
        <v>10</v>
      </c>
      <c r="BZ81" s="420">
        <f t="shared" si="44"/>
        <v>24</v>
      </c>
      <c r="CA81" s="198"/>
      <c r="CB81" s="198"/>
      <c r="CC81" s="198"/>
    </row>
    <row r="82" spans="27:81" ht="15.75" customHeight="1" thickBot="1" x14ac:dyDescent="0.2">
      <c r="AA82" s="110" t="str">
        <f>FIXED(AA77,0)&amp;" ～ "&amp;FIXED(AA81,0)&amp;" 小計"</f>
        <v>60 ～ 64 小計</v>
      </c>
      <c r="AB82" s="423">
        <f t="shared" si="29"/>
        <v>1270</v>
      </c>
      <c r="AC82" s="424">
        <f t="shared" si="29"/>
        <v>1274</v>
      </c>
      <c r="AD82" s="425">
        <f t="shared" si="29"/>
        <v>2544</v>
      </c>
      <c r="AE82" s="423">
        <v>109</v>
      </c>
      <c r="AF82" s="424">
        <v>122</v>
      </c>
      <c r="AG82" s="425">
        <f t="shared" si="30"/>
        <v>231</v>
      </c>
      <c r="AH82" s="423">
        <v>174</v>
      </c>
      <c r="AI82" s="424">
        <v>188</v>
      </c>
      <c r="AJ82" s="425">
        <f t="shared" si="31"/>
        <v>362</v>
      </c>
      <c r="AK82" s="423">
        <v>89</v>
      </c>
      <c r="AL82" s="424">
        <v>85</v>
      </c>
      <c r="AM82" s="425">
        <f t="shared" si="32"/>
        <v>174</v>
      </c>
      <c r="AN82" s="423">
        <v>90</v>
      </c>
      <c r="AO82" s="424">
        <v>108</v>
      </c>
      <c r="AP82" s="425">
        <f t="shared" si="33"/>
        <v>198</v>
      </c>
      <c r="AQ82" s="423">
        <v>182</v>
      </c>
      <c r="AR82" s="424">
        <v>160</v>
      </c>
      <c r="AS82" s="425">
        <f t="shared" si="34"/>
        <v>342</v>
      </c>
      <c r="AT82" s="423">
        <v>154</v>
      </c>
      <c r="AU82" s="424">
        <v>136</v>
      </c>
      <c r="AV82" s="425">
        <f t="shared" si="35"/>
        <v>290</v>
      </c>
      <c r="AW82" s="423">
        <v>69</v>
      </c>
      <c r="AX82" s="424">
        <v>69</v>
      </c>
      <c r="AY82" s="425">
        <f t="shared" si="36"/>
        <v>138</v>
      </c>
      <c r="AZ82" s="423">
        <v>79</v>
      </c>
      <c r="BA82" s="424">
        <v>110</v>
      </c>
      <c r="BB82" s="425">
        <f t="shared" si="45"/>
        <v>189</v>
      </c>
      <c r="BC82" s="423">
        <v>84</v>
      </c>
      <c r="BD82" s="424">
        <v>76</v>
      </c>
      <c r="BE82" s="425">
        <f t="shared" si="37"/>
        <v>160</v>
      </c>
      <c r="BF82" s="424">
        <v>44</v>
      </c>
      <c r="BG82" s="424">
        <v>45</v>
      </c>
      <c r="BH82" s="425">
        <f t="shared" si="38"/>
        <v>89</v>
      </c>
      <c r="BI82" s="423">
        <v>16</v>
      </c>
      <c r="BJ82" s="424">
        <v>11</v>
      </c>
      <c r="BK82" s="425">
        <f t="shared" si="39"/>
        <v>27</v>
      </c>
      <c r="BL82" s="423">
        <v>18</v>
      </c>
      <c r="BM82" s="424">
        <v>19</v>
      </c>
      <c r="BN82" s="425">
        <f t="shared" si="40"/>
        <v>37</v>
      </c>
      <c r="BO82" s="423">
        <v>7</v>
      </c>
      <c r="BP82" s="424">
        <v>8</v>
      </c>
      <c r="BQ82" s="425">
        <f t="shared" si="41"/>
        <v>15</v>
      </c>
      <c r="BR82" s="423">
        <v>30</v>
      </c>
      <c r="BS82" s="424">
        <v>25</v>
      </c>
      <c r="BT82" s="425">
        <f t="shared" si="42"/>
        <v>55</v>
      </c>
      <c r="BU82" s="428">
        <v>39</v>
      </c>
      <c r="BV82" s="424">
        <v>39</v>
      </c>
      <c r="BW82" s="425">
        <f t="shared" si="43"/>
        <v>78</v>
      </c>
      <c r="BX82" s="423">
        <v>86</v>
      </c>
      <c r="BY82" s="424">
        <v>73</v>
      </c>
      <c r="BZ82" s="425">
        <f t="shared" si="44"/>
        <v>159</v>
      </c>
      <c r="CA82" s="198"/>
      <c r="CB82" s="198"/>
      <c r="CC82" s="198"/>
    </row>
    <row r="83" spans="27:81" ht="15.75" customHeight="1" x14ac:dyDescent="0.15">
      <c r="AA83" s="106">
        <v>65</v>
      </c>
      <c r="AB83" s="413">
        <f t="shared" si="29"/>
        <v>309</v>
      </c>
      <c r="AC83" s="414">
        <f t="shared" si="29"/>
        <v>302</v>
      </c>
      <c r="AD83" s="415">
        <f t="shared" si="29"/>
        <v>611</v>
      </c>
      <c r="AE83" s="416">
        <v>30</v>
      </c>
      <c r="AF83" s="417">
        <v>28</v>
      </c>
      <c r="AG83" s="415">
        <f t="shared" si="30"/>
        <v>58</v>
      </c>
      <c r="AH83" s="416">
        <v>36</v>
      </c>
      <c r="AI83" s="417">
        <v>29</v>
      </c>
      <c r="AJ83" s="415">
        <f t="shared" si="31"/>
        <v>65</v>
      </c>
      <c r="AK83" s="416">
        <v>21</v>
      </c>
      <c r="AL83" s="417">
        <v>24</v>
      </c>
      <c r="AM83" s="415">
        <f t="shared" si="32"/>
        <v>45</v>
      </c>
      <c r="AN83" s="416">
        <v>17</v>
      </c>
      <c r="AO83" s="417">
        <v>19</v>
      </c>
      <c r="AP83" s="415">
        <f t="shared" si="33"/>
        <v>36</v>
      </c>
      <c r="AQ83" s="416">
        <v>36</v>
      </c>
      <c r="AR83" s="417">
        <v>47</v>
      </c>
      <c r="AS83" s="415">
        <f t="shared" si="34"/>
        <v>83</v>
      </c>
      <c r="AT83" s="416">
        <v>45</v>
      </c>
      <c r="AU83" s="417">
        <v>35</v>
      </c>
      <c r="AV83" s="415">
        <f t="shared" si="35"/>
        <v>80</v>
      </c>
      <c r="AW83" s="416">
        <v>20</v>
      </c>
      <c r="AX83" s="417">
        <v>22</v>
      </c>
      <c r="AY83" s="415">
        <f t="shared" si="36"/>
        <v>42</v>
      </c>
      <c r="AZ83" s="416">
        <v>24</v>
      </c>
      <c r="BA83" s="417">
        <v>22</v>
      </c>
      <c r="BB83" s="415">
        <f t="shared" si="45"/>
        <v>46</v>
      </c>
      <c r="BC83" s="416">
        <v>21</v>
      </c>
      <c r="BD83" s="417">
        <v>16</v>
      </c>
      <c r="BE83" s="415">
        <f t="shared" si="37"/>
        <v>37</v>
      </c>
      <c r="BF83" s="416">
        <v>12</v>
      </c>
      <c r="BG83" s="417">
        <v>11</v>
      </c>
      <c r="BH83" s="415">
        <f t="shared" si="38"/>
        <v>23</v>
      </c>
      <c r="BI83" s="416">
        <v>4</v>
      </c>
      <c r="BJ83" s="417">
        <v>3</v>
      </c>
      <c r="BK83" s="415">
        <f t="shared" si="39"/>
        <v>7</v>
      </c>
      <c r="BL83" s="416">
        <v>2</v>
      </c>
      <c r="BM83" s="417">
        <v>10</v>
      </c>
      <c r="BN83" s="415">
        <f t="shared" si="40"/>
        <v>12</v>
      </c>
      <c r="BO83" s="416">
        <v>2</v>
      </c>
      <c r="BP83" s="417">
        <v>2</v>
      </c>
      <c r="BQ83" s="415">
        <f t="shared" si="41"/>
        <v>4</v>
      </c>
      <c r="BR83" s="416">
        <v>6</v>
      </c>
      <c r="BS83" s="417">
        <v>9</v>
      </c>
      <c r="BT83" s="415">
        <f t="shared" si="42"/>
        <v>15</v>
      </c>
      <c r="BU83" s="416">
        <v>17</v>
      </c>
      <c r="BV83" s="417">
        <v>10</v>
      </c>
      <c r="BW83" s="415">
        <f t="shared" si="43"/>
        <v>27</v>
      </c>
      <c r="BX83" s="416">
        <v>16</v>
      </c>
      <c r="BY83" s="417">
        <v>15</v>
      </c>
      <c r="BZ83" s="415">
        <f t="shared" si="44"/>
        <v>31</v>
      </c>
      <c r="CA83" s="198"/>
      <c r="CB83" s="198"/>
      <c r="CC83" s="198"/>
    </row>
    <row r="84" spans="27:81" ht="15.75" customHeight="1" x14ac:dyDescent="0.15">
      <c r="AA84" s="106">
        <v>66</v>
      </c>
      <c r="AB84" s="418">
        <f t="shared" si="29"/>
        <v>274</v>
      </c>
      <c r="AC84" s="419">
        <f t="shared" si="29"/>
        <v>289</v>
      </c>
      <c r="AD84" s="420">
        <f t="shared" si="29"/>
        <v>563</v>
      </c>
      <c r="AE84" s="421">
        <v>23</v>
      </c>
      <c r="AF84" s="422">
        <v>26</v>
      </c>
      <c r="AG84" s="420">
        <f t="shared" si="30"/>
        <v>49</v>
      </c>
      <c r="AH84" s="421">
        <v>40</v>
      </c>
      <c r="AI84" s="422">
        <v>43</v>
      </c>
      <c r="AJ84" s="420">
        <f t="shared" si="31"/>
        <v>83</v>
      </c>
      <c r="AK84" s="421">
        <v>20</v>
      </c>
      <c r="AL84" s="422">
        <v>17</v>
      </c>
      <c r="AM84" s="420">
        <f t="shared" si="32"/>
        <v>37</v>
      </c>
      <c r="AN84" s="421">
        <v>25</v>
      </c>
      <c r="AO84" s="422">
        <v>24</v>
      </c>
      <c r="AP84" s="420">
        <f t="shared" si="33"/>
        <v>49</v>
      </c>
      <c r="AQ84" s="421">
        <v>35</v>
      </c>
      <c r="AR84" s="422">
        <v>28</v>
      </c>
      <c r="AS84" s="420">
        <f t="shared" si="34"/>
        <v>63</v>
      </c>
      <c r="AT84" s="421">
        <v>27</v>
      </c>
      <c r="AU84" s="422">
        <v>31</v>
      </c>
      <c r="AV84" s="420">
        <f t="shared" si="35"/>
        <v>58</v>
      </c>
      <c r="AW84" s="421">
        <v>14</v>
      </c>
      <c r="AX84" s="422">
        <v>23</v>
      </c>
      <c r="AY84" s="420">
        <f t="shared" si="36"/>
        <v>37</v>
      </c>
      <c r="AZ84" s="421">
        <v>22</v>
      </c>
      <c r="BA84" s="422">
        <v>28</v>
      </c>
      <c r="BB84" s="420">
        <f t="shared" si="45"/>
        <v>50</v>
      </c>
      <c r="BC84" s="421">
        <v>9</v>
      </c>
      <c r="BD84" s="422">
        <v>15</v>
      </c>
      <c r="BE84" s="420">
        <f t="shared" si="37"/>
        <v>24</v>
      </c>
      <c r="BF84" s="421">
        <v>13</v>
      </c>
      <c r="BG84" s="422">
        <v>14</v>
      </c>
      <c r="BH84" s="420">
        <f t="shared" si="38"/>
        <v>27</v>
      </c>
      <c r="BI84" s="421">
        <v>7</v>
      </c>
      <c r="BJ84" s="422">
        <v>5</v>
      </c>
      <c r="BK84" s="420">
        <f t="shared" si="39"/>
        <v>12</v>
      </c>
      <c r="BL84" s="421">
        <v>5</v>
      </c>
      <c r="BM84" s="422">
        <v>6</v>
      </c>
      <c r="BN84" s="420">
        <f t="shared" si="40"/>
        <v>11</v>
      </c>
      <c r="BO84" s="421">
        <v>1</v>
      </c>
      <c r="BP84" s="422"/>
      <c r="BQ84" s="420">
        <f t="shared" si="41"/>
        <v>1</v>
      </c>
      <c r="BR84" s="421">
        <v>7</v>
      </c>
      <c r="BS84" s="422">
        <v>8</v>
      </c>
      <c r="BT84" s="420">
        <f t="shared" si="42"/>
        <v>15</v>
      </c>
      <c r="BU84" s="421">
        <v>8</v>
      </c>
      <c r="BV84" s="422">
        <v>7</v>
      </c>
      <c r="BW84" s="420">
        <f t="shared" si="43"/>
        <v>15</v>
      </c>
      <c r="BX84" s="421">
        <v>18</v>
      </c>
      <c r="BY84" s="422">
        <v>14</v>
      </c>
      <c r="BZ84" s="420">
        <f t="shared" si="44"/>
        <v>32</v>
      </c>
      <c r="CA84" s="198"/>
      <c r="CB84" s="198"/>
      <c r="CC84" s="198"/>
    </row>
    <row r="85" spans="27:81" ht="15.75" customHeight="1" x14ac:dyDescent="0.15">
      <c r="AA85" s="106">
        <v>67</v>
      </c>
      <c r="AB85" s="418">
        <f t="shared" si="29"/>
        <v>293</v>
      </c>
      <c r="AC85" s="419">
        <f t="shared" si="29"/>
        <v>348</v>
      </c>
      <c r="AD85" s="420">
        <f t="shared" si="29"/>
        <v>641</v>
      </c>
      <c r="AE85" s="421">
        <v>36</v>
      </c>
      <c r="AF85" s="422">
        <v>42</v>
      </c>
      <c r="AG85" s="420">
        <f t="shared" si="30"/>
        <v>78</v>
      </c>
      <c r="AH85" s="421">
        <v>49</v>
      </c>
      <c r="AI85" s="422">
        <v>42</v>
      </c>
      <c r="AJ85" s="420">
        <f t="shared" si="31"/>
        <v>91</v>
      </c>
      <c r="AK85" s="421">
        <v>14</v>
      </c>
      <c r="AL85" s="422">
        <v>28</v>
      </c>
      <c r="AM85" s="420">
        <f t="shared" si="32"/>
        <v>42</v>
      </c>
      <c r="AN85" s="421">
        <v>24</v>
      </c>
      <c r="AO85" s="422">
        <v>31</v>
      </c>
      <c r="AP85" s="420">
        <f t="shared" si="33"/>
        <v>55</v>
      </c>
      <c r="AQ85" s="421">
        <v>34</v>
      </c>
      <c r="AR85" s="422">
        <v>47</v>
      </c>
      <c r="AS85" s="420">
        <f t="shared" si="34"/>
        <v>81</v>
      </c>
      <c r="AT85" s="421">
        <v>24</v>
      </c>
      <c r="AU85" s="422">
        <v>47</v>
      </c>
      <c r="AV85" s="420">
        <f t="shared" si="35"/>
        <v>71</v>
      </c>
      <c r="AW85" s="421">
        <v>21</v>
      </c>
      <c r="AX85" s="422">
        <v>18</v>
      </c>
      <c r="AY85" s="420">
        <f t="shared" si="36"/>
        <v>39</v>
      </c>
      <c r="AZ85" s="421">
        <v>30</v>
      </c>
      <c r="BA85" s="422">
        <v>23</v>
      </c>
      <c r="BB85" s="420">
        <f t="shared" si="45"/>
        <v>53</v>
      </c>
      <c r="BC85" s="421">
        <v>16</v>
      </c>
      <c r="BD85" s="422">
        <v>15</v>
      </c>
      <c r="BE85" s="420">
        <f t="shared" si="37"/>
        <v>31</v>
      </c>
      <c r="BF85" s="421">
        <v>12</v>
      </c>
      <c r="BG85" s="422">
        <v>13</v>
      </c>
      <c r="BH85" s="420">
        <f t="shared" si="38"/>
        <v>25</v>
      </c>
      <c r="BI85" s="421">
        <v>3</v>
      </c>
      <c r="BJ85" s="422">
        <v>7</v>
      </c>
      <c r="BK85" s="420">
        <f t="shared" si="39"/>
        <v>10</v>
      </c>
      <c r="BL85" s="421">
        <v>7</v>
      </c>
      <c r="BM85" s="422">
        <v>5</v>
      </c>
      <c r="BN85" s="420">
        <f t="shared" si="40"/>
        <v>12</v>
      </c>
      <c r="BO85" s="421">
        <v>3</v>
      </c>
      <c r="BP85" s="422">
        <v>2</v>
      </c>
      <c r="BQ85" s="420">
        <f t="shared" si="41"/>
        <v>5</v>
      </c>
      <c r="BR85" s="421">
        <v>3</v>
      </c>
      <c r="BS85" s="422">
        <v>6</v>
      </c>
      <c r="BT85" s="420">
        <f t="shared" si="42"/>
        <v>9</v>
      </c>
      <c r="BU85" s="421">
        <v>5</v>
      </c>
      <c r="BV85" s="422">
        <v>10</v>
      </c>
      <c r="BW85" s="420">
        <f t="shared" si="43"/>
        <v>15</v>
      </c>
      <c r="BX85" s="421">
        <v>12</v>
      </c>
      <c r="BY85" s="422">
        <v>12</v>
      </c>
      <c r="BZ85" s="420">
        <f t="shared" si="44"/>
        <v>24</v>
      </c>
      <c r="CA85" s="198"/>
      <c r="CB85" s="198"/>
      <c r="CC85" s="198"/>
    </row>
    <row r="86" spans="27:81" ht="15.75" customHeight="1" x14ac:dyDescent="0.15">
      <c r="AA86" s="106">
        <v>68</v>
      </c>
      <c r="AB86" s="418">
        <f t="shared" si="29"/>
        <v>346</v>
      </c>
      <c r="AC86" s="419">
        <f t="shared" si="29"/>
        <v>360</v>
      </c>
      <c r="AD86" s="420">
        <f t="shared" si="29"/>
        <v>706</v>
      </c>
      <c r="AE86" s="421">
        <v>41</v>
      </c>
      <c r="AF86" s="422">
        <v>44</v>
      </c>
      <c r="AG86" s="420">
        <f t="shared" si="30"/>
        <v>85</v>
      </c>
      <c r="AH86" s="421">
        <v>49</v>
      </c>
      <c r="AI86" s="422">
        <v>51</v>
      </c>
      <c r="AJ86" s="420">
        <f t="shared" si="31"/>
        <v>100</v>
      </c>
      <c r="AK86" s="421">
        <v>23</v>
      </c>
      <c r="AL86" s="422">
        <v>25</v>
      </c>
      <c r="AM86" s="420">
        <f t="shared" si="32"/>
        <v>48</v>
      </c>
      <c r="AN86" s="421">
        <v>30</v>
      </c>
      <c r="AO86" s="422">
        <v>26</v>
      </c>
      <c r="AP86" s="420">
        <f t="shared" si="33"/>
        <v>56</v>
      </c>
      <c r="AQ86" s="421">
        <v>40</v>
      </c>
      <c r="AR86" s="422">
        <v>37</v>
      </c>
      <c r="AS86" s="420">
        <f t="shared" si="34"/>
        <v>77</v>
      </c>
      <c r="AT86" s="421">
        <v>46</v>
      </c>
      <c r="AU86" s="422">
        <v>40</v>
      </c>
      <c r="AV86" s="420">
        <f t="shared" si="35"/>
        <v>86</v>
      </c>
      <c r="AW86" s="421">
        <v>15</v>
      </c>
      <c r="AX86" s="422">
        <v>19</v>
      </c>
      <c r="AY86" s="420">
        <f t="shared" si="36"/>
        <v>34</v>
      </c>
      <c r="AZ86" s="421">
        <v>18</v>
      </c>
      <c r="BA86" s="422">
        <v>30</v>
      </c>
      <c r="BB86" s="420">
        <f t="shared" si="45"/>
        <v>48</v>
      </c>
      <c r="BC86" s="421">
        <v>15</v>
      </c>
      <c r="BD86" s="422">
        <v>15</v>
      </c>
      <c r="BE86" s="420">
        <f t="shared" si="37"/>
        <v>30</v>
      </c>
      <c r="BF86" s="421">
        <v>8</v>
      </c>
      <c r="BG86" s="422">
        <v>7</v>
      </c>
      <c r="BH86" s="420">
        <f t="shared" si="38"/>
        <v>15</v>
      </c>
      <c r="BI86" s="421">
        <v>5</v>
      </c>
      <c r="BJ86" s="422">
        <v>5</v>
      </c>
      <c r="BK86" s="420">
        <f t="shared" si="39"/>
        <v>10</v>
      </c>
      <c r="BL86" s="421">
        <v>7</v>
      </c>
      <c r="BM86" s="422">
        <v>4</v>
      </c>
      <c r="BN86" s="420">
        <f t="shared" si="40"/>
        <v>11</v>
      </c>
      <c r="BO86" s="421">
        <v>4</v>
      </c>
      <c r="BP86" s="422">
        <v>4</v>
      </c>
      <c r="BQ86" s="420">
        <f t="shared" si="41"/>
        <v>8</v>
      </c>
      <c r="BR86" s="421">
        <v>8</v>
      </c>
      <c r="BS86" s="422">
        <v>4</v>
      </c>
      <c r="BT86" s="420">
        <f t="shared" si="42"/>
        <v>12</v>
      </c>
      <c r="BU86" s="421">
        <v>14</v>
      </c>
      <c r="BV86" s="422">
        <v>18</v>
      </c>
      <c r="BW86" s="420">
        <f t="shared" si="43"/>
        <v>32</v>
      </c>
      <c r="BX86" s="421">
        <v>23</v>
      </c>
      <c r="BY86" s="422">
        <v>31</v>
      </c>
      <c r="BZ86" s="420">
        <f t="shared" si="44"/>
        <v>54</v>
      </c>
      <c r="CA86" s="198"/>
      <c r="CB86" s="198"/>
      <c r="CC86" s="198"/>
    </row>
    <row r="87" spans="27:81" ht="15.75" customHeight="1" x14ac:dyDescent="0.15">
      <c r="AA87" s="106">
        <v>69</v>
      </c>
      <c r="AB87" s="418">
        <f t="shared" si="29"/>
        <v>342</v>
      </c>
      <c r="AC87" s="419">
        <f t="shared" si="29"/>
        <v>405</v>
      </c>
      <c r="AD87" s="420">
        <f t="shared" si="29"/>
        <v>747</v>
      </c>
      <c r="AE87" s="421">
        <v>35</v>
      </c>
      <c r="AF87" s="422">
        <v>51</v>
      </c>
      <c r="AG87" s="420">
        <f t="shared" si="30"/>
        <v>86</v>
      </c>
      <c r="AH87" s="421">
        <v>41</v>
      </c>
      <c r="AI87" s="422">
        <v>69</v>
      </c>
      <c r="AJ87" s="420">
        <f t="shared" si="31"/>
        <v>110</v>
      </c>
      <c r="AK87" s="421">
        <v>26</v>
      </c>
      <c r="AL87" s="422">
        <v>22</v>
      </c>
      <c r="AM87" s="420">
        <f t="shared" si="32"/>
        <v>48</v>
      </c>
      <c r="AN87" s="421">
        <v>31</v>
      </c>
      <c r="AO87" s="422">
        <v>35</v>
      </c>
      <c r="AP87" s="420">
        <f t="shared" si="33"/>
        <v>66</v>
      </c>
      <c r="AQ87" s="421">
        <v>44</v>
      </c>
      <c r="AR87" s="422">
        <v>40</v>
      </c>
      <c r="AS87" s="420">
        <f t="shared" si="34"/>
        <v>84</v>
      </c>
      <c r="AT87" s="421">
        <v>41</v>
      </c>
      <c r="AU87" s="422">
        <v>40</v>
      </c>
      <c r="AV87" s="420">
        <f t="shared" si="35"/>
        <v>81</v>
      </c>
      <c r="AW87" s="421">
        <v>23</v>
      </c>
      <c r="AX87" s="422">
        <v>27</v>
      </c>
      <c r="AY87" s="420">
        <f t="shared" si="36"/>
        <v>50</v>
      </c>
      <c r="AZ87" s="421">
        <v>23</v>
      </c>
      <c r="BA87" s="422">
        <v>26</v>
      </c>
      <c r="BB87" s="420">
        <f t="shared" si="45"/>
        <v>49</v>
      </c>
      <c r="BC87" s="421">
        <v>18</v>
      </c>
      <c r="BD87" s="422">
        <v>21</v>
      </c>
      <c r="BE87" s="420">
        <f t="shared" si="37"/>
        <v>39</v>
      </c>
      <c r="BF87" s="421">
        <v>12</v>
      </c>
      <c r="BG87" s="422">
        <v>11</v>
      </c>
      <c r="BH87" s="420">
        <f t="shared" si="38"/>
        <v>23</v>
      </c>
      <c r="BI87" s="421">
        <v>3</v>
      </c>
      <c r="BJ87" s="422">
        <v>10</v>
      </c>
      <c r="BK87" s="420">
        <f t="shared" si="39"/>
        <v>13</v>
      </c>
      <c r="BL87" s="421">
        <v>7</v>
      </c>
      <c r="BM87" s="422">
        <v>7</v>
      </c>
      <c r="BN87" s="420">
        <f t="shared" si="40"/>
        <v>14</v>
      </c>
      <c r="BO87" s="421">
        <v>5</v>
      </c>
      <c r="BP87" s="422">
        <v>6</v>
      </c>
      <c r="BQ87" s="420">
        <f t="shared" si="41"/>
        <v>11</v>
      </c>
      <c r="BR87" s="421">
        <v>6</v>
      </c>
      <c r="BS87" s="422">
        <v>8</v>
      </c>
      <c r="BT87" s="420">
        <f t="shared" si="42"/>
        <v>14</v>
      </c>
      <c r="BU87" s="421">
        <v>12</v>
      </c>
      <c r="BV87" s="422">
        <v>11</v>
      </c>
      <c r="BW87" s="420">
        <f t="shared" si="43"/>
        <v>23</v>
      </c>
      <c r="BX87" s="421">
        <v>15</v>
      </c>
      <c r="BY87" s="422">
        <v>21</v>
      </c>
      <c r="BZ87" s="420">
        <f t="shared" si="44"/>
        <v>36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423">
        <f t="shared" si="29"/>
        <v>1564</v>
      </c>
      <c r="AC88" s="424">
        <f t="shared" si="29"/>
        <v>1704</v>
      </c>
      <c r="AD88" s="425">
        <f t="shared" si="29"/>
        <v>3268</v>
      </c>
      <c r="AE88" s="423">
        <v>165</v>
      </c>
      <c r="AF88" s="424">
        <v>191</v>
      </c>
      <c r="AG88" s="425">
        <f t="shared" si="30"/>
        <v>356</v>
      </c>
      <c r="AH88" s="423">
        <v>215</v>
      </c>
      <c r="AI88" s="424">
        <v>234</v>
      </c>
      <c r="AJ88" s="425">
        <f t="shared" si="31"/>
        <v>449</v>
      </c>
      <c r="AK88" s="423">
        <v>104</v>
      </c>
      <c r="AL88" s="424">
        <v>116</v>
      </c>
      <c r="AM88" s="425">
        <f t="shared" si="32"/>
        <v>220</v>
      </c>
      <c r="AN88" s="423">
        <v>127</v>
      </c>
      <c r="AO88" s="424">
        <v>135</v>
      </c>
      <c r="AP88" s="425">
        <f t="shared" si="33"/>
        <v>262</v>
      </c>
      <c r="AQ88" s="423">
        <v>189</v>
      </c>
      <c r="AR88" s="424">
        <v>199</v>
      </c>
      <c r="AS88" s="425">
        <f t="shared" si="34"/>
        <v>388</v>
      </c>
      <c r="AT88" s="423">
        <v>183</v>
      </c>
      <c r="AU88" s="424">
        <v>193</v>
      </c>
      <c r="AV88" s="425">
        <f t="shared" si="35"/>
        <v>376</v>
      </c>
      <c r="AW88" s="423">
        <v>93</v>
      </c>
      <c r="AX88" s="424">
        <v>109</v>
      </c>
      <c r="AY88" s="425">
        <f t="shared" si="36"/>
        <v>202</v>
      </c>
      <c r="AZ88" s="423">
        <v>117</v>
      </c>
      <c r="BA88" s="424">
        <v>129</v>
      </c>
      <c r="BB88" s="425">
        <f t="shared" si="45"/>
        <v>246</v>
      </c>
      <c r="BC88" s="423">
        <v>79</v>
      </c>
      <c r="BD88" s="424">
        <v>82</v>
      </c>
      <c r="BE88" s="425">
        <f t="shared" si="37"/>
        <v>161</v>
      </c>
      <c r="BF88" s="423">
        <v>57</v>
      </c>
      <c r="BG88" s="424">
        <v>56</v>
      </c>
      <c r="BH88" s="425">
        <f t="shared" si="38"/>
        <v>113</v>
      </c>
      <c r="BI88" s="423">
        <v>22</v>
      </c>
      <c r="BJ88" s="424">
        <v>30</v>
      </c>
      <c r="BK88" s="425">
        <f t="shared" si="39"/>
        <v>52</v>
      </c>
      <c r="BL88" s="423">
        <v>28</v>
      </c>
      <c r="BM88" s="424">
        <v>32</v>
      </c>
      <c r="BN88" s="425">
        <f t="shared" si="40"/>
        <v>60</v>
      </c>
      <c r="BO88" s="423">
        <v>15</v>
      </c>
      <c r="BP88" s="424">
        <v>14</v>
      </c>
      <c r="BQ88" s="425">
        <f t="shared" si="41"/>
        <v>29</v>
      </c>
      <c r="BR88" s="423">
        <v>30</v>
      </c>
      <c r="BS88" s="424">
        <v>35</v>
      </c>
      <c r="BT88" s="425">
        <f t="shared" si="42"/>
        <v>65</v>
      </c>
      <c r="BU88" s="423">
        <v>56</v>
      </c>
      <c r="BV88" s="424">
        <v>56</v>
      </c>
      <c r="BW88" s="425">
        <f t="shared" si="43"/>
        <v>112</v>
      </c>
      <c r="BX88" s="423">
        <v>84</v>
      </c>
      <c r="BY88" s="424">
        <v>93</v>
      </c>
      <c r="BZ88" s="425">
        <f t="shared" si="44"/>
        <v>177</v>
      </c>
      <c r="CA88" s="198"/>
      <c r="CB88" s="198"/>
      <c r="CC88" s="198"/>
    </row>
    <row r="89" spans="27:81" ht="15.75" customHeight="1" x14ac:dyDescent="0.15">
      <c r="AA89" s="106">
        <v>70</v>
      </c>
      <c r="AB89" s="413">
        <f t="shared" si="29"/>
        <v>394</v>
      </c>
      <c r="AC89" s="414">
        <f t="shared" si="29"/>
        <v>428</v>
      </c>
      <c r="AD89" s="415">
        <f t="shared" si="29"/>
        <v>822</v>
      </c>
      <c r="AE89" s="416">
        <v>52</v>
      </c>
      <c r="AF89" s="417">
        <v>70</v>
      </c>
      <c r="AG89" s="415">
        <f t="shared" si="30"/>
        <v>122</v>
      </c>
      <c r="AH89" s="416">
        <v>52</v>
      </c>
      <c r="AI89" s="417">
        <v>49</v>
      </c>
      <c r="AJ89" s="415">
        <f t="shared" si="31"/>
        <v>101</v>
      </c>
      <c r="AK89" s="416">
        <v>26</v>
      </c>
      <c r="AL89" s="417">
        <v>27</v>
      </c>
      <c r="AM89" s="415">
        <f t="shared" si="32"/>
        <v>53</v>
      </c>
      <c r="AN89" s="416">
        <v>36</v>
      </c>
      <c r="AO89" s="417">
        <v>35</v>
      </c>
      <c r="AP89" s="415">
        <f t="shared" si="33"/>
        <v>71</v>
      </c>
      <c r="AQ89" s="416">
        <v>49</v>
      </c>
      <c r="AR89" s="417">
        <v>45</v>
      </c>
      <c r="AS89" s="415">
        <f t="shared" si="34"/>
        <v>94</v>
      </c>
      <c r="AT89" s="416">
        <v>37</v>
      </c>
      <c r="AU89" s="417">
        <v>62</v>
      </c>
      <c r="AV89" s="415">
        <f t="shared" si="35"/>
        <v>99</v>
      </c>
      <c r="AW89" s="416">
        <v>23</v>
      </c>
      <c r="AX89" s="417">
        <v>21</v>
      </c>
      <c r="AY89" s="415">
        <f t="shared" si="36"/>
        <v>44</v>
      </c>
      <c r="AZ89" s="416">
        <v>29</v>
      </c>
      <c r="BA89" s="417">
        <v>30</v>
      </c>
      <c r="BB89" s="415">
        <f t="shared" si="45"/>
        <v>59</v>
      </c>
      <c r="BC89" s="416">
        <v>15</v>
      </c>
      <c r="BD89" s="417">
        <v>19</v>
      </c>
      <c r="BE89" s="415">
        <f t="shared" si="37"/>
        <v>34</v>
      </c>
      <c r="BF89" s="416">
        <v>12</v>
      </c>
      <c r="BG89" s="417">
        <v>11</v>
      </c>
      <c r="BH89" s="415">
        <f t="shared" si="38"/>
        <v>23</v>
      </c>
      <c r="BI89" s="416">
        <v>6</v>
      </c>
      <c r="BJ89" s="417">
        <v>5</v>
      </c>
      <c r="BK89" s="415">
        <f t="shared" si="39"/>
        <v>11</v>
      </c>
      <c r="BL89" s="416">
        <v>9</v>
      </c>
      <c r="BM89" s="417">
        <v>4</v>
      </c>
      <c r="BN89" s="415">
        <f t="shared" si="40"/>
        <v>13</v>
      </c>
      <c r="BO89" s="416">
        <v>3</v>
      </c>
      <c r="BP89" s="417">
        <v>3</v>
      </c>
      <c r="BQ89" s="415">
        <f t="shared" si="41"/>
        <v>6</v>
      </c>
      <c r="BR89" s="416">
        <v>8</v>
      </c>
      <c r="BS89" s="417">
        <v>10</v>
      </c>
      <c r="BT89" s="415">
        <f t="shared" si="42"/>
        <v>18</v>
      </c>
      <c r="BU89" s="416">
        <v>13</v>
      </c>
      <c r="BV89" s="417">
        <v>10</v>
      </c>
      <c r="BW89" s="415">
        <f t="shared" si="43"/>
        <v>23</v>
      </c>
      <c r="BX89" s="416">
        <v>24</v>
      </c>
      <c r="BY89" s="417">
        <v>27</v>
      </c>
      <c r="BZ89" s="415">
        <f t="shared" si="44"/>
        <v>51</v>
      </c>
      <c r="CA89" s="198"/>
      <c r="CB89" s="198"/>
      <c r="CC89" s="198"/>
    </row>
    <row r="90" spans="27:81" ht="15.75" customHeight="1" x14ac:dyDescent="0.15">
      <c r="AA90" s="106">
        <v>71</v>
      </c>
      <c r="AB90" s="418">
        <f t="shared" si="29"/>
        <v>334</v>
      </c>
      <c r="AC90" s="419">
        <f t="shared" si="29"/>
        <v>320</v>
      </c>
      <c r="AD90" s="420">
        <f t="shared" si="29"/>
        <v>654</v>
      </c>
      <c r="AE90" s="421">
        <v>39</v>
      </c>
      <c r="AF90" s="422">
        <v>25</v>
      </c>
      <c r="AG90" s="420">
        <f t="shared" si="30"/>
        <v>64</v>
      </c>
      <c r="AH90" s="421">
        <v>54</v>
      </c>
      <c r="AI90" s="422">
        <v>52</v>
      </c>
      <c r="AJ90" s="420">
        <f t="shared" si="31"/>
        <v>106</v>
      </c>
      <c r="AK90" s="421">
        <v>16</v>
      </c>
      <c r="AL90" s="422">
        <v>15</v>
      </c>
      <c r="AM90" s="420">
        <f t="shared" si="32"/>
        <v>31</v>
      </c>
      <c r="AN90" s="421">
        <v>21</v>
      </c>
      <c r="AO90" s="422">
        <v>26</v>
      </c>
      <c r="AP90" s="420">
        <f t="shared" si="33"/>
        <v>47</v>
      </c>
      <c r="AQ90" s="421">
        <v>33</v>
      </c>
      <c r="AR90" s="422">
        <v>44</v>
      </c>
      <c r="AS90" s="420">
        <f t="shared" si="34"/>
        <v>77</v>
      </c>
      <c r="AT90" s="421">
        <v>35</v>
      </c>
      <c r="AU90" s="422">
        <v>42</v>
      </c>
      <c r="AV90" s="420">
        <f t="shared" si="35"/>
        <v>77</v>
      </c>
      <c r="AW90" s="421">
        <v>22</v>
      </c>
      <c r="AX90" s="422">
        <v>11</v>
      </c>
      <c r="AY90" s="420">
        <f t="shared" si="36"/>
        <v>33</v>
      </c>
      <c r="AZ90" s="421">
        <v>28</v>
      </c>
      <c r="BA90" s="422">
        <v>26</v>
      </c>
      <c r="BB90" s="420">
        <f t="shared" si="45"/>
        <v>54</v>
      </c>
      <c r="BC90" s="421">
        <v>16</v>
      </c>
      <c r="BD90" s="422">
        <v>16</v>
      </c>
      <c r="BE90" s="420">
        <f t="shared" si="37"/>
        <v>32</v>
      </c>
      <c r="BF90" s="421">
        <v>10</v>
      </c>
      <c r="BG90" s="422">
        <v>15</v>
      </c>
      <c r="BH90" s="420">
        <f t="shared" si="38"/>
        <v>25</v>
      </c>
      <c r="BI90" s="421">
        <v>3</v>
      </c>
      <c r="BJ90" s="422">
        <v>6</v>
      </c>
      <c r="BK90" s="420">
        <f t="shared" si="39"/>
        <v>9</v>
      </c>
      <c r="BL90" s="421">
        <v>6</v>
      </c>
      <c r="BM90" s="422">
        <v>3</v>
      </c>
      <c r="BN90" s="420">
        <f t="shared" si="40"/>
        <v>9</v>
      </c>
      <c r="BO90" s="421">
        <v>3</v>
      </c>
      <c r="BP90" s="422">
        <v>2</v>
      </c>
      <c r="BQ90" s="420">
        <f t="shared" si="41"/>
        <v>5</v>
      </c>
      <c r="BR90" s="421">
        <v>12</v>
      </c>
      <c r="BS90" s="422">
        <v>7</v>
      </c>
      <c r="BT90" s="420">
        <f t="shared" si="42"/>
        <v>19</v>
      </c>
      <c r="BU90" s="421">
        <v>14</v>
      </c>
      <c r="BV90" s="422">
        <v>9</v>
      </c>
      <c r="BW90" s="420">
        <f t="shared" si="43"/>
        <v>23</v>
      </c>
      <c r="BX90" s="421">
        <v>22</v>
      </c>
      <c r="BY90" s="422">
        <v>21</v>
      </c>
      <c r="BZ90" s="420">
        <f t="shared" si="44"/>
        <v>43</v>
      </c>
      <c r="CA90" s="198"/>
      <c r="CB90" s="198"/>
      <c r="CC90" s="198"/>
    </row>
    <row r="91" spans="27:81" ht="15.75" customHeight="1" x14ac:dyDescent="0.15">
      <c r="AA91" s="106">
        <v>72</v>
      </c>
      <c r="AB91" s="418">
        <f t="shared" si="29"/>
        <v>178</v>
      </c>
      <c r="AC91" s="419">
        <f t="shared" si="29"/>
        <v>219</v>
      </c>
      <c r="AD91" s="420">
        <f t="shared" si="29"/>
        <v>397</v>
      </c>
      <c r="AE91" s="421">
        <v>30</v>
      </c>
      <c r="AF91" s="422">
        <v>19</v>
      </c>
      <c r="AG91" s="420">
        <f t="shared" si="30"/>
        <v>49</v>
      </c>
      <c r="AH91" s="421">
        <v>20</v>
      </c>
      <c r="AI91" s="422">
        <v>25</v>
      </c>
      <c r="AJ91" s="420">
        <f t="shared" si="31"/>
        <v>45</v>
      </c>
      <c r="AK91" s="421">
        <v>11</v>
      </c>
      <c r="AL91" s="422">
        <v>12</v>
      </c>
      <c r="AM91" s="420">
        <f t="shared" si="32"/>
        <v>23</v>
      </c>
      <c r="AN91" s="421">
        <v>13</v>
      </c>
      <c r="AO91" s="422">
        <v>25</v>
      </c>
      <c r="AP91" s="420">
        <f t="shared" si="33"/>
        <v>38</v>
      </c>
      <c r="AQ91" s="421">
        <v>19</v>
      </c>
      <c r="AR91" s="422">
        <v>33</v>
      </c>
      <c r="AS91" s="420">
        <f t="shared" si="34"/>
        <v>52</v>
      </c>
      <c r="AT91" s="421">
        <v>23</v>
      </c>
      <c r="AU91" s="422">
        <v>27</v>
      </c>
      <c r="AV91" s="420">
        <f t="shared" si="35"/>
        <v>50</v>
      </c>
      <c r="AW91" s="421">
        <v>7</v>
      </c>
      <c r="AX91" s="422">
        <v>11</v>
      </c>
      <c r="AY91" s="420">
        <f t="shared" si="36"/>
        <v>18</v>
      </c>
      <c r="AZ91" s="421">
        <v>9</v>
      </c>
      <c r="BA91" s="422">
        <v>15</v>
      </c>
      <c r="BB91" s="420">
        <f t="shared" si="45"/>
        <v>24</v>
      </c>
      <c r="BC91" s="421">
        <v>9</v>
      </c>
      <c r="BD91" s="422">
        <v>5</v>
      </c>
      <c r="BE91" s="420">
        <f t="shared" si="37"/>
        <v>14</v>
      </c>
      <c r="BF91" s="421">
        <v>9</v>
      </c>
      <c r="BG91" s="422">
        <v>7</v>
      </c>
      <c r="BH91" s="420">
        <f t="shared" si="38"/>
        <v>16</v>
      </c>
      <c r="BI91" s="421">
        <v>5</v>
      </c>
      <c r="BJ91" s="422">
        <v>6</v>
      </c>
      <c r="BK91" s="420">
        <f t="shared" si="39"/>
        <v>11</v>
      </c>
      <c r="BL91" s="421">
        <v>2</v>
      </c>
      <c r="BM91" s="422"/>
      <c r="BN91" s="420">
        <f t="shared" si="40"/>
        <v>2</v>
      </c>
      <c r="BO91" s="421">
        <v>1</v>
      </c>
      <c r="BP91" s="422">
        <v>4</v>
      </c>
      <c r="BQ91" s="420">
        <f t="shared" si="41"/>
        <v>5</v>
      </c>
      <c r="BR91" s="421">
        <v>4</v>
      </c>
      <c r="BS91" s="422">
        <v>4</v>
      </c>
      <c r="BT91" s="420">
        <f t="shared" si="42"/>
        <v>8</v>
      </c>
      <c r="BU91" s="421">
        <v>6</v>
      </c>
      <c r="BV91" s="422">
        <v>6</v>
      </c>
      <c r="BW91" s="420">
        <f t="shared" si="43"/>
        <v>12</v>
      </c>
      <c r="BX91" s="421">
        <v>10</v>
      </c>
      <c r="BY91" s="422">
        <v>20</v>
      </c>
      <c r="BZ91" s="420">
        <f t="shared" si="44"/>
        <v>30</v>
      </c>
      <c r="CA91" s="198"/>
      <c r="CB91" s="198"/>
      <c r="CC91" s="198"/>
    </row>
    <row r="92" spans="27:81" ht="15.75" customHeight="1" x14ac:dyDescent="0.15">
      <c r="AA92" s="106">
        <v>73</v>
      </c>
      <c r="AB92" s="418">
        <f t="shared" si="29"/>
        <v>217</v>
      </c>
      <c r="AC92" s="419">
        <f t="shared" si="29"/>
        <v>276</v>
      </c>
      <c r="AD92" s="420">
        <f t="shared" si="29"/>
        <v>493</v>
      </c>
      <c r="AE92" s="421">
        <v>16</v>
      </c>
      <c r="AF92" s="422">
        <v>36</v>
      </c>
      <c r="AG92" s="420">
        <f t="shared" si="30"/>
        <v>52</v>
      </c>
      <c r="AH92" s="421">
        <v>30</v>
      </c>
      <c r="AI92" s="422">
        <v>41</v>
      </c>
      <c r="AJ92" s="420">
        <f t="shared" si="31"/>
        <v>71</v>
      </c>
      <c r="AK92" s="421">
        <v>18</v>
      </c>
      <c r="AL92" s="422">
        <v>13</v>
      </c>
      <c r="AM92" s="420">
        <f t="shared" si="32"/>
        <v>31</v>
      </c>
      <c r="AN92" s="421">
        <v>13</v>
      </c>
      <c r="AO92" s="422">
        <v>16</v>
      </c>
      <c r="AP92" s="420">
        <f t="shared" si="33"/>
        <v>29</v>
      </c>
      <c r="AQ92" s="421">
        <v>27</v>
      </c>
      <c r="AR92" s="422">
        <v>37</v>
      </c>
      <c r="AS92" s="420">
        <f t="shared" si="34"/>
        <v>64</v>
      </c>
      <c r="AT92" s="421">
        <v>31</v>
      </c>
      <c r="AU92" s="422">
        <v>39</v>
      </c>
      <c r="AV92" s="420">
        <f t="shared" si="35"/>
        <v>70</v>
      </c>
      <c r="AW92" s="421">
        <v>6</v>
      </c>
      <c r="AX92" s="422">
        <v>12</v>
      </c>
      <c r="AY92" s="420">
        <f t="shared" si="36"/>
        <v>18</v>
      </c>
      <c r="AZ92" s="421">
        <v>23</v>
      </c>
      <c r="BA92" s="422">
        <v>14</v>
      </c>
      <c r="BB92" s="420">
        <f t="shared" si="45"/>
        <v>37</v>
      </c>
      <c r="BC92" s="421">
        <v>11</v>
      </c>
      <c r="BD92" s="422">
        <v>17</v>
      </c>
      <c r="BE92" s="420">
        <f t="shared" si="37"/>
        <v>28</v>
      </c>
      <c r="BF92" s="421">
        <v>10</v>
      </c>
      <c r="BG92" s="422">
        <v>9</v>
      </c>
      <c r="BH92" s="420">
        <f t="shared" si="38"/>
        <v>19</v>
      </c>
      <c r="BI92" s="421">
        <v>3</v>
      </c>
      <c r="BJ92" s="422">
        <v>2</v>
      </c>
      <c r="BK92" s="420">
        <f t="shared" si="39"/>
        <v>5</v>
      </c>
      <c r="BL92" s="421">
        <v>4</v>
      </c>
      <c r="BM92" s="422">
        <v>5</v>
      </c>
      <c r="BN92" s="420">
        <f t="shared" si="40"/>
        <v>9</v>
      </c>
      <c r="BO92" s="421">
        <v>1</v>
      </c>
      <c r="BP92" s="422">
        <v>2</v>
      </c>
      <c r="BQ92" s="420">
        <f t="shared" si="41"/>
        <v>3</v>
      </c>
      <c r="BR92" s="421">
        <v>5</v>
      </c>
      <c r="BS92" s="422">
        <v>7</v>
      </c>
      <c r="BT92" s="420">
        <f t="shared" si="42"/>
        <v>12</v>
      </c>
      <c r="BU92" s="421">
        <v>4</v>
      </c>
      <c r="BV92" s="422">
        <v>12</v>
      </c>
      <c r="BW92" s="420">
        <f t="shared" si="43"/>
        <v>16</v>
      </c>
      <c r="BX92" s="421">
        <v>15</v>
      </c>
      <c r="BY92" s="422">
        <v>14</v>
      </c>
      <c r="BZ92" s="420">
        <f t="shared" si="44"/>
        <v>29</v>
      </c>
      <c r="CA92" s="198"/>
      <c r="CB92" s="198"/>
      <c r="CC92" s="198"/>
    </row>
    <row r="93" spans="27:81" ht="15.75" customHeight="1" x14ac:dyDescent="0.15">
      <c r="AA93" s="106">
        <v>74</v>
      </c>
      <c r="AB93" s="418">
        <f t="shared" si="29"/>
        <v>274</v>
      </c>
      <c r="AC93" s="419">
        <f t="shared" si="29"/>
        <v>316</v>
      </c>
      <c r="AD93" s="420">
        <f t="shared" si="29"/>
        <v>590</v>
      </c>
      <c r="AE93" s="421">
        <v>38</v>
      </c>
      <c r="AF93" s="422">
        <v>43</v>
      </c>
      <c r="AG93" s="420">
        <f t="shared" si="30"/>
        <v>81</v>
      </c>
      <c r="AH93" s="421">
        <v>43</v>
      </c>
      <c r="AI93" s="422">
        <v>40</v>
      </c>
      <c r="AJ93" s="420">
        <f t="shared" si="31"/>
        <v>83</v>
      </c>
      <c r="AK93" s="421">
        <v>14</v>
      </c>
      <c r="AL93" s="422">
        <v>18</v>
      </c>
      <c r="AM93" s="420">
        <f t="shared" si="32"/>
        <v>32</v>
      </c>
      <c r="AN93" s="421">
        <v>24</v>
      </c>
      <c r="AO93" s="422">
        <v>17</v>
      </c>
      <c r="AP93" s="420">
        <f t="shared" si="33"/>
        <v>41</v>
      </c>
      <c r="AQ93" s="421">
        <v>30</v>
      </c>
      <c r="AR93" s="422">
        <v>43</v>
      </c>
      <c r="AS93" s="420">
        <f t="shared" si="34"/>
        <v>73</v>
      </c>
      <c r="AT93" s="421">
        <v>30</v>
      </c>
      <c r="AU93" s="422">
        <v>51</v>
      </c>
      <c r="AV93" s="420">
        <f t="shared" si="35"/>
        <v>81</v>
      </c>
      <c r="AW93" s="421">
        <v>10</v>
      </c>
      <c r="AX93" s="422">
        <v>15</v>
      </c>
      <c r="AY93" s="420">
        <f t="shared" si="36"/>
        <v>25</v>
      </c>
      <c r="AZ93" s="421">
        <v>27</v>
      </c>
      <c r="BA93" s="422">
        <v>25</v>
      </c>
      <c r="BB93" s="420">
        <f t="shared" si="45"/>
        <v>52</v>
      </c>
      <c r="BC93" s="421">
        <v>13</v>
      </c>
      <c r="BD93" s="422">
        <v>15</v>
      </c>
      <c r="BE93" s="420">
        <f t="shared" si="37"/>
        <v>28</v>
      </c>
      <c r="BF93" s="421">
        <v>11</v>
      </c>
      <c r="BG93" s="422">
        <v>10</v>
      </c>
      <c r="BH93" s="420">
        <f t="shared" si="38"/>
        <v>21</v>
      </c>
      <c r="BI93" s="421">
        <v>2</v>
      </c>
      <c r="BJ93" s="422">
        <v>5</v>
      </c>
      <c r="BK93" s="420">
        <f t="shared" si="39"/>
        <v>7</v>
      </c>
      <c r="BL93" s="421">
        <v>4</v>
      </c>
      <c r="BM93" s="422">
        <v>3</v>
      </c>
      <c r="BN93" s="420">
        <f t="shared" si="40"/>
        <v>7</v>
      </c>
      <c r="BO93" s="421">
        <v>4</v>
      </c>
      <c r="BP93" s="422">
        <v>2</v>
      </c>
      <c r="BQ93" s="420">
        <f t="shared" si="41"/>
        <v>6</v>
      </c>
      <c r="BR93" s="421">
        <v>3</v>
      </c>
      <c r="BS93" s="422">
        <v>11</v>
      </c>
      <c r="BT93" s="420">
        <f t="shared" si="42"/>
        <v>14</v>
      </c>
      <c r="BU93" s="421">
        <v>10</v>
      </c>
      <c r="BV93" s="422">
        <v>8</v>
      </c>
      <c r="BW93" s="420">
        <f t="shared" si="43"/>
        <v>18</v>
      </c>
      <c r="BX93" s="421">
        <v>11</v>
      </c>
      <c r="BY93" s="422">
        <v>10</v>
      </c>
      <c r="BZ93" s="420">
        <f t="shared" si="44"/>
        <v>21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423">
        <f t="shared" si="29"/>
        <v>1397</v>
      </c>
      <c r="AC94" s="424">
        <f t="shared" si="29"/>
        <v>1559</v>
      </c>
      <c r="AD94" s="425">
        <f t="shared" si="29"/>
        <v>2956</v>
      </c>
      <c r="AE94" s="423">
        <v>175</v>
      </c>
      <c r="AF94" s="424">
        <v>193</v>
      </c>
      <c r="AG94" s="425">
        <f t="shared" si="30"/>
        <v>368</v>
      </c>
      <c r="AH94" s="423">
        <v>199</v>
      </c>
      <c r="AI94" s="424">
        <v>207</v>
      </c>
      <c r="AJ94" s="425">
        <f t="shared" si="31"/>
        <v>406</v>
      </c>
      <c r="AK94" s="423">
        <v>85</v>
      </c>
      <c r="AL94" s="424">
        <v>85</v>
      </c>
      <c r="AM94" s="425">
        <f t="shared" si="32"/>
        <v>170</v>
      </c>
      <c r="AN94" s="423">
        <v>107</v>
      </c>
      <c r="AO94" s="424">
        <v>119</v>
      </c>
      <c r="AP94" s="425">
        <f t="shared" si="33"/>
        <v>226</v>
      </c>
      <c r="AQ94" s="423">
        <v>158</v>
      </c>
      <c r="AR94" s="424">
        <v>202</v>
      </c>
      <c r="AS94" s="425">
        <f t="shared" si="34"/>
        <v>360</v>
      </c>
      <c r="AT94" s="423">
        <v>156</v>
      </c>
      <c r="AU94" s="424">
        <v>221</v>
      </c>
      <c r="AV94" s="425">
        <f t="shared" si="35"/>
        <v>377</v>
      </c>
      <c r="AW94" s="423">
        <v>68</v>
      </c>
      <c r="AX94" s="424">
        <v>70</v>
      </c>
      <c r="AY94" s="425">
        <f t="shared" si="36"/>
        <v>138</v>
      </c>
      <c r="AZ94" s="423">
        <v>116</v>
      </c>
      <c r="BA94" s="424">
        <v>110</v>
      </c>
      <c r="BB94" s="425">
        <f t="shared" si="45"/>
        <v>226</v>
      </c>
      <c r="BC94" s="423">
        <v>64</v>
      </c>
      <c r="BD94" s="424">
        <v>72</v>
      </c>
      <c r="BE94" s="425">
        <f t="shared" si="37"/>
        <v>136</v>
      </c>
      <c r="BF94" s="423">
        <v>52</v>
      </c>
      <c r="BG94" s="424">
        <v>52</v>
      </c>
      <c r="BH94" s="425">
        <f t="shared" si="38"/>
        <v>104</v>
      </c>
      <c r="BI94" s="423">
        <v>19</v>
      </c>
      <c r="BJ94" s="424">
        <v>24</v>
      </c>
      <c r="BK94" s="425">
        <f t="shared" si="39"/>
        <v>43</v>
      </c>
      <c r="BL94" s="423">
        <v>25</v>
      </c>
      <c r="BM94" s="424">
        <v>15</v>
      </c>
      <c r="BN94" s="425">
        <f t="shared" si="40"/>
        <v>40</v>
      </c>
      <c r="BO94" s="423">
        <v>12</v>
      </c>
      <c r="BP94" s="424">
        <v>13</v>
      </c>
      <c r="BQ94" s="425">
        <f t="shared" si="41"/>
        <v>25</v>
      </c>
      <c r="BR94" s="423">
        <v>32</v>
      </c>
      <c r="BS94" s="424">
        <v>39</v>
      </c>
      <c r="BT94" s="425">
        <f t="shared" si="42"/>
        <v>71</v>
      </c>
      <c r="BU94" s="423">
        <v>47</v>
      </c>
      <c r="BV94" s="424">
        <v>45</v>
      </c>
      <c r="BW94" s="425">
        <f t="shared" si="43"/>
        <v>92</v>
      </c>
      <c r="BX94" s="423">
        <v>82</v>
      </c>
      <c r="BY94" s="424">
        <v>92</v>
      </c>
      <c r="BZ94" s="425">
        <f t="shared" si="44"/>
        <v>174</v>
      </c>
      <c r="CA94" s="198"/>
      <c r="CB94" s="198"/>
      <c r="CC94" s="198"/>
    </row>
    <row r="95" spans="27:81" ht="15.75" customHeight="1" x14ac:dyDescent="0.15">
      <c r="AA95" s="106">
        <v>75</v>
      </c>
      <c r="AB95" s="413">
        <f t="shared" si="29"/>
        <v>195</v>
      </c>
      <c r="AC95" s="414">
        <f t="shared" si="29"/>
        <v>264</v>
      </c>
      <c r="AD95" s="415">
        <f t="shared" si="29"/>
        <v>459</v>
      </c>
      <c r="AE95" s="416">
        <v>21</v>
      </c>
      <c r="AF95" s="417">
        <v>34</v>
      </c>
      <c r="AG95" s="415">
        <f t="shared" si="30"/>
        <v>55</v>
      </c>
      <c r="AH95" s="416">
        <v>31</v>
      </c>
      <c r="AI95" s="417">
        <v>31</v>
      </c>
      <c r="AJ95" s="415">
        <f t="shared" si="31"/>
        <v>62</v>
      </c>
      <c r="AK95" s="416">
        <v>8</v>
      </c>
      <c r="AL95" s="417">
        <v>15</v>
      </c>
      <c r="AM95" s="415">
        <f t="shared" si="32"/>
        <v>23</v>
      </c>
      <c r="AN95" s="416">
        <v>14</v>
      </c>
      <c r="AO95" s="417">
        <v>20</v>
      </c>
      <c r="AP95" s="415">
        <f t="shared" si="33"/>
        <v>34</v>
      </c>
      <c r="AQ95" s="416">
        <v>29</v>
      </c>
      <c r="AR95" s="417">
        <v>30</v>
      </c>
      <c r="AS95" s="415">
        <f t="shared" si="34"/>
        <v>59</v>
      </c>
      <c r="AT95" s="416">
        <v>34</v>
      </c>
      <c r="AU95" s="417">
        <v>45</v>
      </c>
      <c r="AV95" s="415">
        <f t="shared" si="35"/>
        <v>79</v>
      </c>
      <c r="AW95" s="416">
        <v>8</v>
      </c>
      <c r="AX95" s="417">
        <v>11</v>
      </c>
      <c r="AY95" s="415">
        <f t="shared" si="36"/>
        <v>19</v>
      </c>
      <c r="AZ95" s="416">
        <v>14</v>
      </c>
      <c r="BA95" s="417">
        <v>27</v>
      </c>
      <c r="BB95" s="415">
        <f t="shared" si="45"/>
        <v>41</v>
      </c>
      <c r="BC95" s="416">
        <v>8</v>
      </c>
      <c r="BD95" s="417">
        <v>9</v>
      </c>
      <c r="BE95" s="415">
        <f t="shared" si="37"/>
        <v>17</v>
      </c>
      <c r="BF95" s="416">
        <v>1</v>
      </c>
      <c r="BG95" s="417">
        <v>10</v>
      </c>
      <c r="BH95" s="415">
        <f t="shared" si="38"/>
        <v>11</v>
      </c>
      <c r="BI95" s="416"/>
      <c r="BJ95" s="417">
        <v>3</v>
      </c>
      <c r="BK95" s="415">
        <f t="shared" si="39"/>
        <v>3</v>
      </c>
      <c r="BL95" s="416">
        <v>4</v>
      </c>
      <c r="BM95" s="417">
        <v>4</v>
      </c>
      <c r="BN95" s="415">
        <f t="shared" si="40"/>
        <v>8</v>
      </c>
      <c r="BO95" s="416">
        <v>1</v>
      </c>
      <c r="BP95" s="417"/>
      <c r="BQ95" s="415">
        <f t="shared" si="41"/>
        <v>1</v>
      </c>
      <c r="BR95" s="416">
        <v>6</v>
      </c>
      <c r="BS95" s="417">
        <v>9</v>
      </c>
      <c r="BT95" s="415">
        <f t="shared" si="42"/>
        <v>15</v>
      </c>
      <c r="BU95" s="416">
        <v>3</v>
      </c>
      <c r="BV95" s="417">
        <v>5</v>
      </c>
      <c r="BW95" s="415">
        <f t="shared" si="43"/>
        <v>8</v>
      </c>
      <c r="BX95" s="416">
        <v>13</v>
      </c>
      <c r="BY95" s="417">
        <v>11</v>
      </c>
      <c r="BZ95" s="415">
        <f t="shared" si="44"/>
        <v>24</v>
      </c>
      <c r="CA95" s="198"/>
      <c r="CB95" s="198"/>
      <c r="CC95" s="198"/>
    </row>
    <row r="96" spans="27:81" ht="15.75" customHeight="1" x14ac:dyDescent="0.15">
      <c r="AA96" s="106">
        <v>76</v>
      </c>
      <c r="AB96" s="418">
        <f t="shared" si="29"/>
        <v>281</v>
      </c>
      <c r="AC96" s="419">
        <f t="shared" si="29"/>
        <v>313</v>
      </c>
      <c r="AD96" s="420">
        <f t="shared" si="29"/>
        <v>594</v>
      </c>
      <c r="AE96" s="421">
        <v>36</v>
      </c>
      <c r="AF96" s="422">
        <v>36</v>
      </c>
      <c r="AG96" s="420">
        <f t="shared" si="30"/>
        <v>72</v>
      </c>
      <c r="AH96" s="421">
        <v>39</v>
      </c>
      <c r="AI96" s="422">
        <v>34</v>
      </c>
      <c r="AJ96" s="420">
        <f t="shared" si="31"/>
        <v>73</v>
      </c>
      <c r="AK96" s="421">
        <v>12</v>
      </c>
      <c r="AL96" s="422">
        <v>19</v>
      </c>
      <c r="AM96" s="420">
        <f t="shared" si="32"/>
        <v>31</v>
      </c>
      <c r="AN96" s="421">
        <v>37</v>
      </c>
      <c r="AO96" s="422">
        <v>25</v>
      </c>
      <c r="AP96" s="420">
        <f t="shared" si="33"/>
        <v>62</v>
      </c>
      <c r="AQ96" s="421">
        <v>38</v>
      </c>
      <c r="AR96" s="422">
        <v>32</v>
      </c>
      <c r="AS96" s="420">
        <f t="shared" si="34"/>
        <v>70</v>
      </c>
      <c r="AT96" s="421">
        <v>35</v>
      </c>
      <c r="AU96" s="422">
        <v>51</v>
      </c>
      <c r="AV96" s="420">
        <f t="shared" si="35"/>
        <v>86</v>
      </c>
      <c r="AW96" s="421">
        <v>13</v>
      </c>
      <c r="AX96" s="422">
        <v>13</v>
      </c>
      <c r="AY96" s="420">
        <f t="shared" si="36"/>
        <v>26</v>
      </c>
      <c r="AZ96" s="421">
        <v>14</v>
      </c>
      <c r="BA96" s="422">
        <v>24</v>
      </c>
      <c r="BB96" s="420">
        <f t="shared" si="45"/>
        <v>38</v>
      </c>
      <c r="BC96" s="421">
        <v>18</v>
      </c>
      <c r="BD96" s="422">
        <v>17</v>
      </c>
      <c r="BE96" s="420">
        <f t="shared" si="37"/>
        <v>35</v>
      </c>
      <c r="BF96" s="421">
        <v>7</v>
      </c>
      <c r="BG96" s="422">
        <v>10</v>
      </c>
      <c r="BH96" s="420">
        <f t="shared" si="38"/>
        <v>17</v>
      </c>
      <c r="BI96" s="421">
        <v>3</v>
      </c>
      <c r="BJ96" s="422">
        <v>4</v>
      </c>
      <c r="BK96" s="420">
        <f t="shared" si="39"/>
        <v>7</v>
      </c>
      <c r="BL96" s="421">
        <v>4</v>
      </c>
      <c r="BM96" s="422">
        <v>9</v>
      </c>
      <c r="BN96" s="420">
        <f t="shared" si="40"/>
        <v>13</v>
      </c>
      <c r="BO96" s="421">
        <v>2</v>
      </c>
      <c r="BP96" s="422">
        <v>2</v>
      </c>
      <c r="BQ96" s="420">
        <f t="shared" si="41"/>
        <v>4</v>
      </c>
      <c r="BR96" s="421">
        <v>7</v>
      </c>
      <c r="BS96" s="422">
        <v>7</v>
      </c>
      <c r="BT96" s="420">
        <f t="shared" si="42"/>
        <v>14</v>
      </c>
      <c r="BU96" s="421">
        <v>8</v>
      </c>
      <c r="BV96" s="422">
        <v>11</v>
      </c>
      <c r="BW96" s="420">
        <f t="shared" si="43"/>
        <v>19</v>
      </c>
      <c r="BX96" s="421">
        <v>8</v>
      </c>
      <c r="BY96" s="422">
        <v>19</v>
      </c>
      <c r="BZ96" s="420">
        <f t="shared" si="44"/>
        <v>27</v>
      </c>
      <c r="CA96" s="198"/>
      <c r="CB96" s="198"/>
      <c r="CC96" s="198"/>
    </row>
    <row r="97" spans="27:81" ht="15.75" customHeight="1" x14ac:dyDescent="0.15">
      <c r="AA97" s="106">
        <v>77</v>
      </c>
      <c r="AB97" s="418">
        <f t="shared" si="29"/>
        <v>205</v>
      </c>
      <c r="AC97" s="419">
        <f t="shared" si="29"/>
        <v>265</v>
      </c>
      <c r="AD97" s="420">
        <f t="shared" si="29"/>
        <v>470</v>
      </c>
      <c r="AE97" s="421">
        <v>25</v>
      </c>
      <c r="AF97" s="422">
        <v>34</v>
      </c>
      <c r="AG97" s="420">
        <f t="shared" si="30"/>
        <v>59</v>
      </c>
      <c r="AH97" s="421">
        <v>31</v>
      </c>
      <c r="AI97" s="422">
        <v>35</v>
      </c>
      <c r="AJ97" s="420">
        <f t="shared" si="31"/>
        <v>66</v>
      </c>
      <c r="AK97" s="421">
        <v>17</v>
      </c>
      <c r="AL97" s="422">
        <v>9</v>
      </c>
      <c r="AM97" s="420">
        <f t="shared" si="32"/>
        <v>26</v>
      </c>
      <c r="AN97" s="421">
        <v>18</v>
      </c>
      <c r="AO97" s="422">
        <v>19</v>
      </c>
      <c r="AP97" s="420">
        <f t="shared" si="33"/>
        <v>37</v>
      </c>
      <c r="AQ97" s="421">
        <v>16</v>
      </c>
      <c r="AR97" s="422">
        <v>30</v>
      </c>
      <c r="AS97" s="420">
        <f t="shared" si="34"/>
        <v>46</v>
      </c>
      <c r="AT97" s="421">
        <v>24</v>
      </c>
      <c r="AU97" s="422">
        <v>37</v>
      </c>
      <c r="AV97" s="420">
        <f t="shared" si="35"/>
        <v>61</v>
      </c>
      <c r="AW97" s="421">
        <v>11</v>
      </c>
      <c r="AX97" s="422">
        <v>9</v>
      </c>
      <c r="AY97" s="420">
        <f t="shared" si="36"/>
        <v>20</v>
      </c>
      <c r="AZ97" s="421">
        <v>16</v>
      </c>
      <c r="BA97" s="422">
        <v>25</v>
      </c>
      <c r="BB97" s="420">
        <f t="shared" si="45"/>
        <v>41</v>
      </c>
      <c r="BC97" s="421">
        <v>15</v>
      </c>
      <c r="BD97" s="422">
        <v>13</v>
      </c>
      <c r="BE97" s="420">
        <f t="shared" si="37"/>
        <v>28</v>
      </c>
      <c r="BF97" s="421">
        <v>6</v>
      </c>
      <c r="BG97" s="422">
        <v>10</v>
      </c>
      <c r="BH97" s="420">
        <f t="shared" si="38"/>
        <v>16</v>
      </c>
      <c r="BI97" s="421">
        <v>2</v>
      </c>
      <c r="BJ97" s="422">
        <v>2</v>
      </c>
      <c r="BK97" s="420">
        <f t="shared" si="39"/>
        <v>4</v>
      </c>
      <c r="BL97" s="421">
        <v>1</v>
      </c>
      <c r="BM97" s="422">
        <v>6</v>
      </c>
      <c r="BN97" s="420">
        <f t="shared" si="40"/>
        <v>7</v>
      </c>
      <c r="BO97" s="421"/>
      <c r="BP97" s="422">
        <v>2</v>
      </c>
      <c r="BQ97" s="420">
        <f t="shared" si="41"/>
        <v>2</v>
      </c>
      <c r="BR97" s="421">
        <v>3</v>
      </c>
      <c r="BS97" s="422">
        <v>6</v>
      </c>
      <c r="BT97" s="420">
        <f t="shared" si="42"/>
        <v>9</v>
      </c>
      <c r="BU97" s="421">
        <v>5</v>
      </c>
      <c r="BV97" s="422">
        <v>10</v>
      </c>
      <c r="BW97" s="420">
        <f t="shared" si="43"/>
        <v>15</v>
      </c>
      <c r="BX97" s="421">
        <v>15</v>
      </c>
      <c r="BY97" s="422">
        <v>18</v>
      </c>
      <c r="BZ97" s="420">
        <f t="shared" si="44"/>
        <v>33</v>
      </c>
      <c r="CA97" s="198"/>
      <c r="CB97" s="198"/>
      <c r="CC97" s="198"/>
    </row>
    <row r="98" spans="27:81" ht="15.75" customHeight="1" x14ac:dyDescent="0.15">
      <c r="AA98" s="106">
        <v>78</v>
      </c>
      <c r="AB98" s="418">
        <f t="shared" si="29"/>
        <v>180</v>
      </c>
      <c r="AC98" s="419">
        <f t="shared" si="29"/>
        <v>219</v>
      </c>
      <c r="AD98" s="420">
        <f t="shared" si="29"/>
        <v>399</v>
      </c>
      <c r="AE98" s="421">
        <v>21</v>
      </c>
      <c r="AF98" s="422">
        <v>30</v>
      </c>
      <c r="AG98" s="420">
        <f t="shared" si="30"/>
        <v>51</v>
      </c>
      <c r="AH98" s="421">
        <v>21</v>
      </c>
      <c r="AI98" s="422">
        <v>33</v>
      </c>
      <c r="AJ98" s="420">
        <f t="shared" si="31"/>
        <v>54</v>
      </c>
      <c r="AK98" s="421">
        <v>9</v>
      </c>
      <c r="AL98" s="422">
        <v>10</v>
      </c>
      <c r="AM98" s="420">
        <f t="shared" si="32"/>
        <v>19</v>
      </c>
      <c r="AN98" s="421">
        <v>14</v>
      </c>
      <c r="AO98" s="422">
        <v>10</v>
      </c>
      <c r="AP98" s="420">
        <f t="shared" si="33"/>
        <v>24</v>
      </c>
      <c r="AQ98" s="421">
        <v>21</v>
      </c>
      <c r="AR98" s="422">
        <v>23</v>
      </c>
      <c r="AS98" s="420">
        <f t="shared" si="34"/>
        <v>44</v>
      </c>
      <c r="AT98" s="421">
        <v>32</v>
      </c>
      <c r="AU98" s="422">
        <v>28</v>
      </c>
      <c r="AV98" s="420">
        <f t="shared" si="35"/>
        <v>60</v>
      </c>
      <c r="AW98" s="421">
        <v>9</v>
      </c>
      <c r="AX98" s="422">
        <v>11</v>
      </c>
      <c r="AY98" s="420">
        <f t="shared" si="36"/>
        <v>20</v>
      </c>
      <c r="AZ98" s="421">
        <v>13</v>
      </c>
      <c r="BA98" s="422">
        <v>15</v>
      </c>
      <c r="BB98" s="420">
        <f t="shared" si="45"/>
        <v>28</v>
      </c>
      <c r="BC98" s="421">
        <v>9</v>
      </c>
      <c r="BD98" s="422">
        <v>19</v>
      </c>
      <c r="BE98" s="420">
        <f t="shared" si="37"/>
        <v>28</v>
      </c>
      <c r="BF98" s="421">
        <v>3</v>
      </c>
      <c r="BG98" s="422">
        <v>2</v>
      </c>
      <c r="BH98" s="420">
        <f t="shared" si="38"/>
        <v>5</v>
      </c>
      <c r="BI98" s="421">
        <v>2</v>
      </c>
      <c r="BJ98" s="422">
        <v>2</v>
      </c>
      <c r="BK98" s="420">
        <f t="shared" si="39"/>
        <v>4</v>
      </c>
      <c r="BL98" s="421">
        <v>2</v>
      </c>
      <c r="BM98" s="422">
        <v>4</v>
      </c>
      <c r="BN98" s="420">
        <f t="shared" si="40"/>
        <v>6</v>
      </c>
      <c r="BO98" s="421">
        <v>1</v>
      </c>
      <c r="BP98" s="422">
        <v>2</v>
      </c>
      <c r="BQ98" s="420">
        <f t="shared" si="41"/>
        <v>3</v>
      </c>
      <c r="BR98" s="421">
        <v>6</v>
      </c>
      <c r="BS98" s="422">
        <v>6</v>
      </c>
      <c r="BT98" s="420">
        <f t="shared" si="42"/>
        <v>12</v>
      </c>
      <c r="BU98" s="421">
        <v>7</v>
      </c>
      <c r="BV98" s="422">
        <v>11</v>
      </c>
      <c r="BW98" s="420">
        <f t="shared" si="43"/>
        <v>18</v>
      </c>
      <c r="BX98" s="421">
        <v>10</v>
      </c>
      <c r="BY98" s="422">
        <v>13</v>
      </c>
      <c r="BZ98" s="420">
        <f t="shared" si="44"/>
        <v>23</v>
      </c>
      <c r="CA98" s="198"/>
      <c r="CB98" s="198"/>
      <c r="CC98" s="198"/>
    </row>
    <row r="99" spans="27:81" ht="15.75" customHeight="1" x14ac:dyDescent="0.15">
      <c r="AA99" s="106">
        <v>79</v>
      </c>
      <c r="AB99" s="418">
        <f t="shared" si="29"/>
        <v>159</v>
      </c>
      <c r="AC99" s="419">
        <f t="shared" si="29"/>
        <v>239</v>
      </c>
      <c r="AD99" s="420">
        <f t="shared" si="29"/>
        <v>398</v>
      </c>
      <c r="AE99" s="421">
        <v>18</v>
      </c>
      <c r="AF99" s="422">
        <v>25</v>
      </c>
      <c r="AG99" s="420">
        <f t="shared" si="30"/>
        <v>43</v>
      </c>
      <c r="AH99" s="421">
        <v>19</v>
      </c>
      <c r="AI99" s="422">
        <v>29</v>
      </c>
      <c r="AJ99" s="420">
        <f t="shared" si="31"/>
        <v>48</v>
      </c>
      <c r="AK99" s="421">
        <v>4</v>
      </c>
      <c r="AL99" s="422">
        <v>16</v>
      </c>
      <c r="AM99" s="420">
        <f t="shared" si="32"/>
        <v>20</v>
      </c>
      <c r="AN99" s="421">
        <v>8</v>
      </c>
      <c r="AO99" s="422">
        <v>16</v>
      </c>
      <c r="AP99" s="420">
        <f t="shared" si="33"/>
        <v>24</v>
      </c>
      <c r="AQ99" s="421">
        <v>22</v>
      </c>
      <c r="AR99" s="422">
        <v>25</v>
      </c>
      <c r="AS99" s="420">
        <f t="shared" si="34"/>
        <v>47</v>
      </c>
      <c r="AT99" s="421">
        <v>34</v>
      </c>
      <c r="AU99" s="422">
        <v>43</v>
      </c>
      <c r="AV99" s="420">
        <f t="shared" si="35"/>
        <v>77</v>
      </c>
      <c r="AW99" s="421">
        <v>8</v>
      </c>
      <c r="AX99" s="422">
        <v>14</v>
      </c>
      <c r="AY99" s="420">
        <f t="shared" si="36"/>
        <v>22</v>
      </c>
      <c r="AZ99" s="421">
        <v>10</v>
      </c>
      <c r="BA99" s="422">
        <v>13</v>
      </c>
      <c r="BB99" s="420">
        <f t="shared" si="45"/>
        <v>23</v>
      </c>
      <c r="BC99" s="421">
        <v>11</v>
      </c>
      <c r="BD99" s="422">
        <v>13</v>
      </c>
      <c r="BE99" s="420">
        <f t="shared" si="37"/>
        <v>24</v>
      </c>
      <c r="BF99" s="421">
        <v>8</v>
      </c>
      <c r="BG99" s="422">
        <v>11</v>
      </c>
      <c r="BH99" s="420">
        <f t="shared" si="38"/>
        <v>19</v>
      </c>
      <c r="BI99" s="421">
        <v>1</v>
      </c>
      <c r="BJ99" s="422">
        <v>1</v>
      </c>
      <c r="BK99" s="420">
        <f t="shared" si="39"/>
        <v>2</v>
      </c>
      <c r="BL99" s="421">
        <v>2</v>
      </c>
      <c r="BM99" s="422">
        <v>2</v>
      </c>
      <c r="BN99" s="420">
        <f t="shared" si="40"/>
        <v>4</v>
      </c>
      <c r="BO99" s="421">
        <v>1</v>
      </c>
      <c r="BP99" s="422">
        <v>4</v>
      </c>
      <c r="BQ99" s="420">
        <f t="shared" si="41"/>
        <v>5</v>
      </c>
      <c r="BR99" s="421">
        <v>2</v>
      </c>
      <c r="BS99" s="422">
        <v>7</v>
      </c>
      <c r="BT99" s="420">
        <f t="shared" si="42"/>
        <v>9</v>
      </c>
      <c r="BU99" s="421">
        <v>5</v>
      </c>
      <c r="BV99" s="422">
        <v>7</v>
      </c>
      <c r="BW99" s="420">
        <f t="shared" si="43"/>
        <v>12</v>
      </c>
      <c r="BX99" s="421">
        <v>6</v>
      </c>
      <c r="BY99" s="422">
        <v>13</v>
      </c>
      <c r="BZ99" s="420">
        <f t="shared" si="44"/>
        <v>19</v>
      </c>
      <c r="CA99" s="198"/>
      <c r="CB99" s="198"/>
      <c r="CC99" s="198"/>
    </row>
    <row r="100" spans="27:81" ht="15.75" customHeight="1" thickBot="1" x14ac:dyDescent="0.2">
      <c r="AA100" s="222" t="str">
        <f>FIXED(AA95,0)&amp;" ～ "&amp;FIXED(AA99,0)&amp;" 小計"</f>
        <v>75 ～ 79 小計</v>
      </c>
      <c r="AB100" s="428">
        <f t="shared" si="29"/>
        <v>1020</v>
      </c>
      <c r="AC100" s="429">
        <f t="shared" si="29"/>
        <v>1300</v>
      </c>
      <c r="AD100" s="430">
        <f t="shared" si="29"/>
        <v>2320</v>
      </c>
      <c r="AE100" s="431">
        <v>121</v>
      </c>
      <c r="AF100" s="432">
        <v>159</v>
      </c>
      <c r="AG100" s="433">
        <f t="shared" si="30"/>
        <v>280</v>
      </c>
      <c r="AH100" s="431">
        <v>141</v>
      </c>
      <c r="AI100" s="432">
        <v>162</v>
      </c>
      <c r="AJ100" s="433">
        <f t="shared" si="31"/>
        <v>303</v>
      </c>
      <c r="AK100" s="431">
        <v>50</v>
      </c>
      <c r="AL100" s="432">
        <v>69</v>
      </c>
      <c r="AM100" s="433">
        <f t="shared" si="32"/>
        <v>119</v>
      </c>
      <c r="AN100" s="431">
        <v>91</v>
      </c>
      <c r="AO100" s="432">
        <v>90</v>
      </c>
      <c r="AP100" s="433">
        <f t="shared" si="33"/>
        <v>181</v>
      </c>
      <c r="AQ100" s="431">
        <v>126</v>
      </c>
      <c r="AR100" s="432">
        <v>140</v>
      </c>
      <c r="AS100" s="433">
        <f t="shared" si="34"/>
        <v>266</v>
      </c>
      <c r="AT100" s="431">
        <v>159</v>
      </c>
      <c r="AU100" s="432">
        <v>204</v>
      </c>
      <c r="AV100" s="433">
        <f t="shared" si="35"/>
        <v>363</v>
      </c>
      <c r="AW100" s="431">
        <v>49</v>
      </c>
      <c r="AX100" s="432">
        <v>58</v>
      </c>
      <c r="AY100" s="433">
        <f t="shared" si="36"/>
        <v>107</v>
      </c>
      <c r="AZ100" s="431">
        <v>67</v>
      </c>
      <c r="BA100" s="432">
        <v>104</v>
      </c>
      <c r="BB100" s="433">
        <f t="shared" si="45"/>
        <v>171</v>
      </c>
      <c r="BC100" s="431">
        <v>61</v>
      </c>
      <c r="BD100" s="432">
        <v>71</v>
      </c>
      <c r="BE100" s="433">
        <f t="shared" si="37"/>
        <v>132</v>
      </c>
      <c r="BF100" s="431">
        <v>25</v>
      </c>
      <c r="BG100" s="432">
        <v>43</v>
      </c>
      <c r="BH100" s="433">
        <f t="shared" si="38"/>
        <v>68</v>
      </c>
      <c r="BI100" s="431">
        <v>8</v>
      </c>
      <c r="BJ100" s="432">
        <v>12</v>
      </c>
      <c r="BK100" s="433">
        <f t="shared" si="39"/>
        <v>20</v>
      </c>
      <c r="BL100" s="431">
        <v>13</v>
      </c>
      <c r="BM100" s="432">
        <v>25</v>
      </c>
      <c r="BN100" s="433">
        <f t="shared" si="40"/>
        <v>38</v>
      </c>
      <c r="BO100" s="431">
        <v>5</v>
      </c>
      <c r="BP100" s="432">
        <v>10</v>
      </c>
      <c r="BQ100" s="433">
        <f t="shared" si="41"/>
        <v>15</v>
      </c>
      <c r="BR100" s="431">
        <v>24</v>
      </c>
      <c r="BS100" s="432">
        <v>35</v>
      </c>
      <c r="BT100" s="433">
        <f t="shared" si="42"/>
        <v>59</v>
      </c>
      <c r="BU100" s="431">
        <v>28</v>
      </c>
      <c r="BV100" s="432">
        <v>44</v>
      </c>
      <c r="BW100" s="433">
        <f t="shared" si="43"/>
        <v>72</v>
      </c>
      <c r="BX100" s="431">
        <v>52</v>
      </c>
      <c r="BY100" s="432">
        <v>74</v>
      </c>
      <c r="BZ100" s="433">
        <f t="shared" si="44"/>
        <v>126</v>
      </c>
      <c r="CA100" s="198"/>
      <c r="CB100" s="198"/>
      <c r="CC100" s="198"/>
    </row>
    <row r="101" spans="27:81" ht="15.75" customHeight="1" x14ac:dyDescent="0.15">
      <c r="AA101" s="106">
        <v>80</v>
      </c>
      <c r="AB101" s="413">
        <f t="shared" ref="AB101:AD126" si="46">+AE101+AH101+AK101+AN101+AQ101+AT101+AW101+AZ101+BC101+BF101+BI101+BL101+BO101+BR101+BU101+BX101</f>
        <v>170</v>
      </c>
      <c r="AC101" s="414">
        <f t="shared" si="46"/>
        <v>260</v>
      </c>
      <c r="AD101" s="415">
        <f t="shared" si="46"/>
        <v>430</v>
      </c>
      <c r="AE101" s="442">
        <v>20</v>
      </c>
      <c r="AF101" s="443">
        <v>38</v>
      </c>
      <c r="AG101" s="436">
        <f t="shared" si="30"/>
        <v>58</v>
      </c>
      <c r="AH101" s="442">
        <v>23</v>
      </c>
      <c r="AI101" s="443">
        <v>27</v>
      </c>
      <c r="AJ101" s="436">
        <f t="shared" si="31"/>
        <v>50</v>
      </c>
      <c r="AK101" s="442">
        <v>10</v>
      </c>
      <c r="AL101" s="443">
        <v>11</v>
      </c>
      <c r="AM101" s="436">
        <f t="shared" si="32"/>
        <v>21</v>
      </c>
      <c r="AN101" s="442">
        <v>8</v>
      </c>
      <c r="AO101" s="443">
        <v>22</v>
      </c>
      <c r="AP101" s="436">
        <f t="shared" si="33"/>
        <v>30</v>
      </c>
      <c r="AQ101" s="442">
        <v>20</v>
      </c>
      <c r="AR101" s="443">
        <v>25</v>
      </c>
      <c r="AS101" s="436">
        <f t="shared" si="34"/>
        <v>45</v>
      </c>
      <c r="AT101" s="442">
        <v>27</v>
      </c>
      <c r="AU101" s="443">
        <v>41</v>
      </c>
      <c r="AV101" s="436">
        <f t="shared" si="35"/>
        <v>68</v>
      </c>
      <c r="AW101" s="442">
        <v>5</v>
      </c>
      <c r="AX101" s="443">
        <v>11</v>
      </c>
      <c r="AY101" s="436">
        <f t="shared" si="36"/>
        <v>16</v>
      </c>
      <c r="AZ101" s="442">
        <v>19</v>
      </c>
      <c r="BA101" s="443">
        <v>18</v>
      </c>
      <c r="BB101" s="436">
        <f t="shared" si="45"/>
        <v>37</v>
      </c>
      <c r="BC101" s="442">
        <v>10</v>
      </c>
      <c r="BD101" s="443">
        <v>15</v>
      </c>
      <c r="BE101" s="436">
        <f t="shared" si="37"/>
        <v>25</v>
      </c>
      <c r="BF101" s="442">
        <v>4</v>
      </c>
      <c r="BG101" s="443">
        <v>12</v>
      </c>
      <c r="BH101" s="436">
        <f t="shared" si="38"/>
        <v>16</v>
      </c>
      <c r="BI101" s="442">
        <v>2</v>
      </c>
      <c r="BJ101" s="443">
        <v>2</v>
      </c>
      <c r="BK101" s="436">
        <f t="shared" si="39"/>
        <v>4</v>
      </c>
      <c r="BL101" s="442"/>
      <c r="BM101" s="443">
        <v>7</v>
      </c>
      <c r="BN101" s="436">
        <f t="shared" si="40"/>
        <v>7</v>
      </c>
      <c r="BO101" s="442">
        <v>3</v>
      </c>
      <c r="BP101" s="443">
        <v>2</v>
      </c>
      <c r="BQ101" s="436">
        <f t="shared" si="41"/>
        <v>5</v>
      </c>
      <c r="BR101" s="442">
        <v>5</v>
      </c>
      <c r="BS101" s="443">
        <v>5</v>
      </c>
      <c r="BT101" s="436">
        <f t="shared" si="42"/>
        <v>10</v>
      </c>
      <c r="BU101" s="442">
        <v>8</v>
      </c>
      <c r="BV101" s="443">
        <v>11</v>
      </c>
      <c r="BW101" s="436">
        <f t="shared" si="43"/>
        <v>19</v>
      </c>
      <c r="BX101" s="442">
        <v>6</v>
      </c>
      <c r="BY101" s="443">
        <v>13</v>
      </c>
      <c r="BZ101" s="436">
        <f t="shared" si="44"/>
        <v>19</v>
      </c>
      <c r="CA101" s="198"/>
      <c r="CB101" s="198"/>
      <c r="CC101" s="198"/>
    </row>
    <row r="102" spans="27:81" ht="15.75" customHeight="1" x14ac:dyDescent="0.15">
      <c r="AA102" s="106">
        <v>81</v>
      </c>
      <c r="AB102" s="418">
        <f t="shared" si="46"/>
        <v>156</v>
      </c>
      <c r="AC102" s="419">
        <f t="shared" si="46"/>
        <v>272</v>
      </c>
      <c r="AD102" s="420">
        <f t="shared" si="46"/>
        <v>428</v>
      </c>
      <c r="AE102" s="421">
        <v>25</v>
      </c>
      <c r="AF102" s="422">
        <v>41</v>
      </c>
      <c r="AG102" s="420">
        <f t="shared" si="30"/>
        <v>66</v>
      </c>
      <c r="AH102" s="421">
        <v>21</v>
      </c>
      <c r="AI102" s="422">
        <v>31</v>
      </c>
      <c r="AJ102" s="420">
        <f t="shared" si="31"/>
        <v>52</v>
      </c>
      <c r="AK102" s="421">
        <v>2</v>
      </c>
      <c r="AL102" s="422">
        <v>16</v>
      </c>
      <c r="AM102" s="420">
        <f t="shared" si="32"/>
        <v>18</v>
      </c>
      <c r="AN102" s="421">
        <v>10</v>
      </c>
      <c r="AO102" s="422">
        <v>19</v>
      </c>
      <c r="AP102" s="420">
        <f t="shared" si="33"/>
        <v>29</v>
      </c>
      <c r="AQ102" s="421">
        <v>16</v>
      </c>
      <c r="AR102" s="422">
        <v>36</v>
      </c>
      <c r="AS102" s="420">
        <f t="shared" si="34"/>
        <v>52</v>
      </c>
      <c r="AT102" s="421">
        <v>24</v>
      </c>
      <c r="AU102" s="422">
        <v>31</v>
      </c>
      <c r="AV102" s="420">
        <f t="shared" si="35"/>
        <v>55</v>
      </c>
      <c r="AW102" s="421">
        <v>11</v>
      </c>
      <c r="AX102" s="422">
        <v>10</v>
      </c>
      <c r="AY102" s="420">
        <f t="shared" si="36"/>
        <v>21</v>
      </c>
      <c r="AZ102" s="421">
        <v>12</v>
      </c>
      <c r="BA102" s="422">
        <v>20</v>
      </c>
      <c r="BB102" s="420">
        <f t="shared" si="45"/>
        <v>32</v>
      </c>
      <c r="BC102" s="421">
        <v>7</v>
      </c>
      <c r="BD102" s="422">
        <v>13</v>
      </c>
      <c r="BE102" s="420">
        <f t="shared" si="37"/>
        <v>20</v>
      </c>
      <c r="BF102" s="421">
        <v>10</v>
      </c>
      <c r="BG102" s="422">
        <v>6</v>
      </c>
      <c r="BH102" s="420">
        <f t="shared" si="38"/>
        <v>16</v>
      </c>
      <c r="BI102" s="421">
        <v>3</v>
      </c>
      <c r="BJ102" s="422">
        <v>4</v>
      </c>
      <c r="BK102" s="420">
        <f t="shared" si="39"/>
        <v>7</v>
      </c>
      <c r="BL102" s="421"/>
      <c r="BM102" s="422">
        <v>2</v>
      </c>
      <c r="BN102" s="420">
        <f t="shared" si="40"/>
        <v>2</v>
      </c>
      <c r="BO102" s="421"/>
      <c r="BP102" s="422">
        <v>4</v>
      </c>
      <c r="BQ102" s="420">
        <f t="shared" si="41"/>
        <v>4</v>
      </c>
      <c r="BR102" s="421">
        <v>5</v>
      </c>
      <c r="BS102" s="422">
        <v>15</v>
      </c>
      <c r="BT102" s="420">
        <f t="shared" si="42"/>
        <v>20</v>
      </c>
      <c r="BU102" s="421">
        <v>4</v>
      </c>
      <c r="BV102" s="422">
        <v>11</v>
      </c>
      <c r="BW102" s="420">
        <f t="shared" si="43"/>
        <v>15</v>
      </c>
      <c r="BX102" s="421">
        <v>6</v>
      </c>
      <c r="BY102" s="422">
        <v>13</v>
      </c>
      <c r="BZ102" s="420">
        <f t="shared" si="44"/>
        <v>19</v>
      </c>
      <c r="CA102" s="198"/>
      <c r="CB102" s="198"/>
      <c r="CC102" s="198"/>
    </row>
    <row r="103" spans="27:81" ht="15.75" customHeight="1" x14ac:dyDescent="0.15">
      <c r="AA103" s="106">
        <v>82</v>
      </c>
      <c r="AB103" s="418">
        <f t="shared" si="46"/>
        <v>162</v>
      </c>
      <c r="AC103" s="419">
        <f t="shared" si="46"/>
        <v>238</v>
      </c>
      <c r="AD103" s="420">
        <f t="shared" si="46"/>
        <v>400</v>
      </c>
      <c r="AE103" s="421">
        <v>30</v>
      </c>
      <c r="AF103" s="422">
        <v>27</v>
      </c>
      <c r="AG103" s="420">
        <f t="shared" si="30"/>
        <v>57</v>
      </c>
      <c r="AH103" s="421">
        <v>19</v>
      </c>
      <c r="AI103" s="422">
        <v>34</v>
      </c>
      <c r="AJ103" s="420">
        <f t="shared" si="31"/>
        <v>53</v>
      </c>
      <c r="AK103" s="421">
        <v>8</v>
      </c>
      <c r="AL103" s="422">
        <v>13</v>
      </c>
      <c r="AM103" s="420">
        <f t="shared" si="32"/>
        <v>21</v>
      </c>
      <c r="AN103" s="421">
        <v>12</v>
      </c>
      <c r="AO103" s="422">
        <v>8</v>
      </c>
      <c r="AP103" s="420">
        <f t="shared" si="33"/>
        <v>20</v>
      </c>
      <c r="AQ103" s="421">
        <v>15</v>
      </c>
      <c r="AR103" s="422">
        <v>28</v>
      </c>
      <c r="AS103" s="420">
        <f t="shared" si="34"/>
        <v>43</v>
      </c>
      <c r="AT103" s="421">
        <v>26</v>
      </c>
      <c r="AU103" s="422">
        <v>38</v>
      </c>
      <c r="AV103" s="420">
        <f t="shared" si="35"/>
        <v>64</v>
      </c>
      <c r="AW103" s="421">
        <v>6</v>
      </c>
      <c r="AX103" s="422">
        <v>8</v>
      </c>
      <c r="AY103" s="420">
        <f t="shared" si="36"/>
        <v>14</v>
      </c>
      <c r="AZ103" s="421">
        <v>13</v>
      </c>
      <c r="BA103" s="422">
        <v>17</v>
      </c>
      <c r="BB103" s="420">
        <f t="shared" si="45"/>
        <v>30</v>
      </c>
      <c r="BC103" s="421">
        <v>8</v>
      </c>
      <c r="BD103" s="422">
        <v>11</v>
      </c>
      <c r="BE103" s="420">
        <f t="shared" si="37"/>
        <v>19</v>
      </c>
      <c r="BF103" s="421">
        <v>3</v>
      </c>
      <c r="BG103" s="422">
        <v>9</v>
      </c>
      <c r="BH103" s="420">
        <f t="shared" si="38"/>
        <v>12</v>
      </c>
      <c r="BI103" s="421">
        <v>4</v>
      </c>
      <c r="BJ103" s="422"/>
      <c r="BK103" s="420">
        <f t="shared" si="39"/>
        <v>4</v>
      </c>
      <c r="BL103" s="421">
        <v>3</v>
      </c>
      <c r="BM103" s="422">
        <v>9</v>
      </c>
      <c r="BN103" s="420">
        <f t="shared" si="40"/>
        <v>12</v>
      </c>
      <c r="BO103" s="421">
        <v>1</v>
      </c>
      <c r="BP103" s="422"/>
      <c r="BQ103" s="420">
        <f t="shared" si="41"/>
        <v>1</v>
      </c>
      <c r="BR103" s="421">
        <v>4</v>
      </c>
      <c r="BS103" s="422">
        <v>13</v>
      </c>
      <c r="BT103" s="420">
        <f t="shared" si="42"/>
        <v>17</v>
      </c>
      <c r="BU103" s="421">
        <v>3</v>
      </c>
      <c r="BV103" s="422">
        <v>8</v>
      </c>
      <c r="BW103" s="420">
        <f t="shared" si="43"/>
        <v>11</v>
      </c>
      <c r="BX103" s="421">
        <v>7</v>
      </c>
      <c r="BY103" s="422">
        <v>15</v>
      </c>
      <c r="BZ103" s="420">
        <f t="shared" si="44"/>
        <v>22</v>
      </c>
      <c r="CA103" s="198"/>
      <c r="CB103" s="198"/>
      <c r="CC103" s="198"/>
    </row>
    <row r="104" spans="27:81" ht="15.75" customHeight="1" x14ac:dyDescent="0.15">
      <c r="AA104" s="106">
        <v>83</v>
      </c>
      <c r="AB104" s="418">
        <f t="shared" si="46"/>
        <v>120</v>
      </c>
      <c r="AC104" s="419">
        <f t="shared" si="46"/>
        <v>221</v>
      </c>
      <c r="AD104" s="420">
        <f t="shared" si="46"/>
        <v>341</v>
      </c>
      <c r="AE104" s="421">
        <v>6</v>
      </c>
      <c r="AF104" s="422">
        <v>21</v>
      </c>
      <c r="AG104" s="420">
        <f t="shared" si="30"/>
        <v>27</v>
      </c>
      <c r="AH104" s="421">
        <v>11</v>
      </c>
      <c r="AI104" s="422">
        <v>29</v>
      </c>
      <c r="AJ104" s="420">
        <f t="shared" si="31"/>
        <v>40</v>
      </c>
      <c r="AK104" s="421">
        <v>9</v>
      </c>
      <c r="AL104" s="422">
        <v>17</v>
      </c>
      <c r="AM104" s="420">
        <f t="shared" si="32"/>
        <v>26</v>
      </c>
      <c r="AN104" s="421">
        <v>9</v>
      </c>
      <c r="AO104" s="422">
        <v>16</v>
      </c>
      <c r="AP104" s="420">
        <f t="shared" si="33"/>
        <v>25</v>
      </c>
      <c r="AQ104" s="421">
        <v>11</v>
      </c>
      <c r="AR104" s="422">
        <v>18</v>
      </c>
      <c r="AS104" s="420">
        <f t="shared" si="34"/>
        <v>29</v>
      </c>
      <c r="AT104" s="421">
        <v>19</v>
      </c>
      <c r="AU104" s="422">
        <v>33</v>
      </c>
      <c r="AV104" s="420">
        <f t="shared" si="35"/>
        <v>52</v>
      </c>
      <c r="AW104" s="421">
        <v>9</v>
      </c>
      <c r="AX104" s="422">
        <v>9</v>
      </c>
      <c r="AY104" s="420">
        <f t="shared" si="36"/>
        <v>18</v>
      </c>
      <c r="AZ104" s="421">
        <v>7</v>
      </c>
      <c r="BA104" s="422">
        <v>15</v>
      </c>
      <c r="BB104" s="420">
        <f t="shared" si="45"/>
        <v>22</v>
      </c>
      <c r="BC104" s="421">
        <v>8</v>
      </c>
      <c r="BD104" s="422">
        <v>12</v>
      </c>
      <c r="BE104" s="420">
        <f t="shared" si="37"/>
        <v>20</v>
      </c>
      <c r="BF104" s="421">
        <v>5</v>
      </c>
      <c r="BG104" s="422">
        <v>4</v>
      </c>
      <c r="BH104" s="420">
        <f t="shared" si="38"/>
        <v>9</v>
      </c>
      <c r="BI104" s="421">
        <v>2</v>
      </c>
      <c r="BJ104" s="422">
        <v>2</v>
      </c>
      <c r="BK104" s="420">
        <f t="shared" si="39"/>
        <v>4</v>
      </c>
      <c r="BL104" s="421">
        <v>1</v>
      </c>
      <c r="BM104" s="422">
        <v>9</v>
      </c>
      <c r="BN104" s="420">
        <f t="shared" si="40"/>
        <v>10</v>
      </c>
      <c r="BO104" s="421">
        <v>1</v>
      </c>
      <c r="BP104" s="422">
        <v>2</v>
      </c>
      <c r="BQ104" s="420">
        <f t="shared" si="41"/>
        <v>3</v>
      </c>
      <c r="BR104" s="421">
        <v>2</v>
      </c>
      <c r="BS104" s="422">
        <v>7</v>
      </c>
      <c r="BT104" s="420">
        <f t="shared" si="42"/>
        <v>9</v>
      </c>
      <c r="BU104" s="421">
        <v>8</v>
      </c>
      <c r="BV104" s="422">
        <v>11</v>
      </c>
      <c r="BW104" s="420">
        <f t="shared" si="43"/>
        <v>19</v>
      </c>
      <c r="BX104" s="421">
        <v>12</v>
      </c>
      <c r="BY104" s="422">
        <v>16</v>
      </c>
      <c r="BZ104" s="420">
        <f t="shared" si="44"/>
        <v>28</v>
      </c>
      <c r="CA104" s="198"/>
      <c r="CB104" s="198"/>
      <c r="CC104" s="198"/>
    </row>
    <row r="105" spans="27:81" ht="15.75" customHeight="1" x14ac:dyDescent="0.15">
      <c r="AA105" s="106">
        <v>84</v>
      </c>
      <c r="AB105" s="418">
        <f t="shared" si="46"/>
        <v>114</v>
      </c>
      <c r="AC105" s="419">
        <f t="shared" si="46"/>
        <v>211</v>
      </c>
      <c r="AD105" s="420">
        <f t="shared" si="46"/>
        <v>325</v>
      </c>
      <c r="AE105" s="421">
        <v>10</v>
      </c>
      <c r="AF105" s="422">
        <v>30</v>
      </c>
      <c r="AG105" s="420">
        <f t="shared" si="30"/>
        <v>40</v>
      </c>
      <c r="AH105" s="421">
        <v>14</v>
      </c>
      <c r="AI105" s="422">
        <v>25</v>
      </c>
      <c r="AJ105" s="420">
        <f t="shared" si="31"/>
        <v>39</v>
      </c>
      <c r="AK105" s="421">
        <v>5</v>
      </c>
      <c r="AL105" s="422">
        <v>7</v>
      </c>
      <c r="AM105" s="420">
        <f t="shared" si="32"/>
        <v>12</v>
      </c>
      <c r="AN105" s="421">
        <v>7</v>
      </c>
      <c r="AO105" s="422">
        <v>21</v>
      </c>
      <c r="AP105" s="420">
        <f t="shared" si="33"/>
        <v>28</v>
      </c>
      <c r="AQ105" s="421">
        <v>17</v>
      </c>
      <c r="AR105" s="422">
        <v>17</v>
      </c>
      <c r="AS105" s="420">
        <f t="shared" si="34"/>
        <v>34</v>
      </c>
      <c r="AT105" s="421">
        <v>17</v>
      </c>
      <c r="AU105" s="422">
        <v>31</v>
      </c>
      <c r="AV105" s="420">
        <f t="shared" si="35"/>
        <v>48</v>
      </c>
      <c r="AW105" s="421">
        <v>7</v>
      </c>
      <c r="AX105" s="422">
        <v>13</v>
      </c>
      <c r="AY105" s="420">
        <f t="shared" si="36"/>
        <v>20</v>
      </c>
      <c r="AZ105" s="421">
        <v>8</v>
      </c>
      <c r="BA105" s="422">
        <v>16</v>
      </c>
      <c r="BB105" s="420">
        <f t="shared" si="45"/>
        <v>24</v>
      </c>
      <c r="BC105" s="421">
        <v>7</v>
      </c>
      <c r="BD105" s="422">
        <v>16</v>
      </c>
      <c r="BE105" s="420">
        <f t="shared" si="37"/>
        <v>23</v>
      </c>
      <c r="BF105" s="421">
        <v>3</v>
      </c>
      <c r="BG105" s="422">
        <v>8</v>
      </c>
      <c r="BH105" s="420">
        <f t="shared" si="38"/>
        <v>11</v>
      </c>
      <c r="BI105" s="421"/>
      <c r="BJ105" s="422">
        <v>2</v>
      </c>
      <c r="BK105" s="420">
        <f t="shared" si="39"/>
        <v>2</v>
      </c>
      <c r="BL105" s="421">
        <v>2</v>
      </c>
      <c r="BM105" s="422">
        <v>2</v>
      </c>
      <c r="BN105" s="420">
        <f t="shared" si="40"/>
        <v>4</v>
      </c>
      <c r="BO105" s="421">
        <v>3</v>
      </c>
      <c r="BP105" s="422">
        <v>3</v>
      </c>
      <c r="BQ105" s="420">
        <f t="shared" si="41"/>
        <v>6</v>
      </c>
      <c r="BR105" s="421">
        <v>5</v>
      </c>
      <c r="BS105" s="422">
        <v>5</v>
      </c>
      <c r="BT105" s="420">
        <f t="shared" si="42"/>
        <v>10</v>
      </c>
      <c r="BU105" s="421">
        <v>8</v>
      </c>
      <c r="BV105" s="422">
        <v>10</v>
      </c>
      <c r="BW105" s="420">
        <f t="shared" si="43"/>
        <v>18</v>
      </c>
      <c r="BX105" s="421">
        <v>1</v>
      </c>
      <c r="BY105" s="422">
        <v>5</v>
      </c>
      <c r="BZ105" s="420">
        <f t="shared" si="44"/>
        <v>6</v>
      </c>
      <c r="CA105" s="198"/>
      <c r="CB105" s="198"/>
      <c r="CC105" s="198"/>
    </row>
    <row r="106" spans="27:81" ht="15.75" customHeight="1" x14ac:dyDescent="0.15">
      <c r="AA106" s="110" t="str">
        <f>FIXED(AA101,0)&amp;" ～ "&amp;FIXED(AA105,0)&amp;" 小計"</f>
        <v>80 ～ 84 小計</v>
      </c>
      <c r="AB106" s="423">
        <f t="shared" si="46"/>
        <v>722</v>
      </c>
      <c r="AC106" s="424">
        <f t="shared" si="46"/>
        <v>1202</v>
      </c>
      <c r="AD106" s="425">
        <f t="shared" si="46"/>
        <v>1924</v>
      </c>
      <c r="AE106" s="423">
        <v>91</v>
      </c>
      <c r="AF106" s="424">
        <v>157</v>
      </c>
      <c r="AG106" s="425">
        <f t="shared" si="30"/>
        <v>248</v>
      </c>
      <c r="AH106" s="423">
        <v>88</v>
      </c>
      <c r="AI106" s="424">
        <v>146</v>
      </c>
      <c r="AJ106" s="425">
        <f t="shared" si="31"/>
        <v>234</v>
      </c>
      <c r="AK106" s="423">
        <v>34</v>
      </c>
      <c r="AL106" s="424">
        <v>64</v>
      </c>
      <c r="AM106" s="425">
        <f t="shared" si="32"/>
        <v>98</v>
      </c>
      <c r="AN106" s="423">
        <v>46</v>
      </c>
      <c r="AO106" s="424">
        <v>86</v>
      </c>
      <c r="AP106" s="425">
        <f t="shared" si="33"/>
        <v>132</v>
      </c>
      <c r="AQ106" s="481">
        <v>79</v>
      </c>
      <c r="AR106" s="424">
        <v>124</v>
      </c>
      <c r="AS106" s="425">
        <f t="shared" si="34"/>
        <v>203</v>
      </c>
      <c r="AT106" s="423">
        <v>113</v>
      </c>
      <c r="AU106" s="424">
        <v>174</v>
      </c>
      <c r="AV106" s="425">
        <f t="shared" si="35"/>
        <v>287</v>
      </c>
      <c r="AW106" s="423">
        <v>38</v>
      </c>
      <c r="AX106" s="424">
        <v>51</v>
      </c>
      <c r="AY106" s="425">
        <f t="shared" si="36"/>
        <v>89</v>
      </c>
      <c r="AZ106" s="423">
        <v>59</v>
      </c>
      <c r="BA106" s="424">
        <v>86</v>
      </c>
      <c r="BB106" s="425">
        <f t="shared" si="45"/>
        <v>145</v>
      </c>
      <c r="BC106" s="423">
        <v>40</v>
      </c>
      <c r="BD106" s="424">
        <v>67</v>
      </c>
      <c r="BE106" s="425">
        <f t="shared" si="37"/>
        <v>107</v>
      </c>
      <c r="BF106" s="423">
        <v>25</v>
      </c>
      <c r="BG106" s="424">
        <v>39</v>
      </c>
      <c r="BH106" s="425">
        <f t="shared" si="38"/>
        <v>64</v>
      </c>
      <c r="BI106" s="423">
        <v>11</v>
      </c>
      <c r="BJ106" s="424">
        <v>10</v>
      </c>
      <c r="BK106" s="425">
        <f t="shared" si="39"/>
        <v>21</v>
      </c>
      <c r="BL106" s="423">
        <v>6</v>
      </c>
      <c r="BM106" s="424">
        <v>29</v>
      </c>
      <c r="BN106" s="425">
        <f t="shared" si="40"/>
        <v>35</v>
      </c>
      <c r="BO106" s="423">
        <v>8</v>
      </c>
      <c r="BP106" s="424">
        <v>11</v>
      </c>
      <c r="BQ106" s="425">
        <f t="shared" si="41"/>
        <v>19</v>
      </c>
      <c r="BR106" s="423">
        <v>21</v>
      </c>
      <c r="BS106" s="424">
        <v>45</v>
      </c>
      <c r="BT106" s="425">
        <f t="shared" si="42"/>
        <v>66</v>
      </c>
      <c r="BU106" s="423">
        <v>31</v>
      </c>
      <c r="BV106" s="424">
        <v>51</v>
      </c>
      <c r="BW106" s="425">
        <f t="shared" si="43"/>
        <v>82</v>
      </c>
      <c r="BX106" s="423">
        <v>32</v>
      </c>
      <c r="BY106" s="424">
        <v>62</v>
      </c>
      <c r="BZ106" s="425">
        <f t="shared" si="44"/>
        <v>94</v>
      </c>
      <c r="CA106" s="198"/>
      <c r="CB106" s="198"/>
      <c r="CC106" s="198"/>
    </row>
    <row r="107" spans="27:81" ht="15.75" customHeight="1" x14ac:dyDescent="0.15">
      <c r="AA107" s="106">
        <v>85</v>
      </c>
      <c r="AB107" s="413">
        <f t="shared" si="46"/>
        <v>124</v>
      </c>
      <c r="AC107" s="414">
        <f t="shared" si="46"/>
        <v>239</v>
      </c>
      <c r="AD107" s="415">
        <f t="shared" si="46"/>
        <v>363</v>
      </c>
      <c r="AE107" s="416">
        <v>16</v>
      </c>
      <c r="AF107" s="417">
        <v>23</v>
      </c>
      <c r="AG107" s="415">
        <f t="shared" si="30"/>
        <v>39</v>
      </c>
      <c r="AH107" s="416">
        <v>13</v>
      </c>
      <c r="AI107" s="417">
        <v>37</v>
      </c>
      <c r="AJ107" s="415">
        <f t="shared" si="31"/>
        <v>50</v>
      </c>
      <c r="AK107" s="416">
        <v>5</v>
      </c>
      <c r="AL107" s="417">
        <v>14</v>
      </c>
      <c r="AM107" s="415">
        <f t="shared" si="32"/>
        <v>19</v>
      </c>
      <c r="AN107" s="416">
        <v>10</v>
      </c>
      <c r="AO107" s="417">
        <v>20</v>
      </c>
      <c r="AP107" s="415">
        <f t="shared" si="33"/>
        <v>30</v>
      </c>
      <c r="AQ107" s="442">
        <v>12</v>
      </c>
      <c r="AR107" s="417">
        <v>18</v>
      </c>
      <c r="AS107" s="415">
        <f t="shared" si="34"/>
        <v>30</v>
      </c>
      <c r="AT107" s="416">
        <v>29</v>
      </c>
      <c r="AU107" s="417">
        <v>41</v>
      </c>
      <c r="AV107" s="415">
        <f t="shared" si="35"/>
        <v>70</v>
      </c>
      <c r="AW107" s="416">
        <v>3</v>
      </c>
      <c r="AX107" s="417">
        <v>10</v>
      </c>
      <c r="AY107" s="415">
        <f t="shared" si="36"/>
        <v>13</v>
      </c>
      <c r="AZ107" s="416">
        <v>14</v>
      </c>
      <c r="BA107" s="417">
        <v>17</v>
      </c>
      <c r="BB107" s="415">
        <f t="shared" si="45"/>
        <v>31</v>
      </c>
      <c r="BC107" s="416"/>
      <c r="BD107" s="417">
        <v>11</v>
      </c>
      <c r="BE107" s="415">
        <f t="shared" si="37"/>
        <v>11</v>
      </c>
      <c r="BF107" s="416">
        <v>4</v>
      </c>
      <c r="BG107" s="417">
        <v>6</v>
      </c>
      <c r="BH107" s="415">
        <f t="shared" si="38"/>
        <v>10</v>
      </c>
      <c r="BI107" s="416"/>
      <c r="BJ107" s="417">
        <v>3</v>
      </c>
      <c r="BK107" s="415">
        <f t="shared" si="39"/>
        <v>3</v>
      </c>
      <c r="BL107" s="416">
        <v>4</v>
      </c>
      <c r="BM107" s="417">
        <v>7</v>
      </c>
      <c r="BN107" s="415">
        <f t="shared" si="40"/>
        <v>11</v>
      </c>
      <c r="BO107" s="416"/>
      <c r="BP107" s="417">
        <v>2</v>
      </c>
      <c r="BQ107" s="415">
        <f t="shared" si="41"/>
        <v>2</v>
      </c>
      <c r="BR107" s="416">
        <v>5</v>
      </c>
      <c r="BS107" s="417">
        <v>8</v>
      </c>
      <c r="BT107" s="415">
        <f t="shared" si="42"/>
        <v>13</v>
      </c>
      <c r="BU107" s="416">
        <v>6</v>
      </c>
      <c r="BV107" s="417">
        <v>8</v>
      </c>
      <c r="BW107" s="415">
        <f t="shared" si="43"/>
        <v>14</v>
      </c>
      <c r="BX107" s="416">
        <v>3</v>
      </c>
      <c r="BY107" s="417">
        <v>14</v>
      </c>
      <c r="BZ107" s="415">
        <f t="shared" si="44"/>
        <v>17</v>
      </c>
      <c r="CA107" s="198"/>
      <c r="CB107" s="198"/>
      <c r="CC107" s="198"/>
    </row>
    <row r="108" spans="27:81" ht="15.75" customHeight="1" x14ac:dyDescent="0.15">
      <c r="AA108" s="106">
        <v>86</v>
      </c>
      <c r="AB108" s="418">
        <f t="shared" si="46"/>
        <v>110</v>
      </c>
      <c r="AC108" s="419">
        <f t="shared" si="46"/>
        <v>181</v>
      </c>
      <c r="AD108" s="420">
        <f t="shared" si="46"/>
        <v>291</v>
      </c>
      <c r="AE108" s="421">
        <v>14</v>
      </c>
      <c r="AF108" s="422">
        <v>18</v>
      </c>
      <c r="AG108" s="420">
        <f t="shared" si="30"/>
        <v>32</v>
      </c>
      <c r="AH108" s="421">
        <v>14</v>
      </c>
      <c r="AI108" s="422">
        <v>30</v>
      </c>
      <c r="AJ108" s="420">
        <f t="shared" si="31"/>
        <v>44</v>
      </c>
      <c r="AK108" s="421">
        <v>5</v>
      </c>
      <c r="AL108" s="422">
        <v>9</v>
      </c>
      <c r="AM108" s="420">
        <f t="shared" si="32"/>
        <v>14</v>
      </c>
      <c r="AN108" s="421">
        <v>6</v>
      </c>
      <c r="AO108" s="422">
        <v>13</v>
      </c>
      <c r="AP108" s="420">
        <f t="shared" si="33"/>
        <v>19</v>
      </c>
      <c r="AQ108" s="421">
        <v>13</v>
      </c>
      <c r="AR108" s="422">
        <v>16</v>
      </c>
      <c r="AS108" s="420">
        <f t="shared" si="34"/>
        <v>29</v>
      </c>
      <c r="AT108" s="421">
        <v>21</v>
      </c>
      <c r="AU108" s="422">
        <v>22</v>
      </c>
      <c r="AV108" s="420">
        <f t="shared" si="35"/>
        <v>43</v>
      </c>
      <c r="AW108" s="421">
        <v>5</v>
      </c>
      <c r="AX108" s="422">
        <v>11</v>
      </c>
      <c r="AY108" s="420">
        <f t="shared" si="36"/>
        <v>16</v>
      </c>
      <c r="AZ108" s="421">
        <v>6</v>
      </c>
      <c r="BA108" s="422">
        <v>14</v>
      </c>
      <c r="BB108" s="420">
        <f t="shared" si="45"/>
        <v>20</v>
      </c>
      <c r="BC108" s="421">
        <v>6</v>
      </c>
      <c r="BD108" s="422">
        <v>7</v>
      </c>
      <c r="BE108" s="420">
        <f t="shared" si="37"/>
        <v>13</v>
      </c>
      <c r="BF108" s="421">
        <v>4</v>
      </c>
      <c r="BG108" s="422">
        <v>8</v>
      </c>
      <c r="BH108" s="420">
        <f t="shared" si="38"/>
        <v>12</v>
      </c>
      <c r="BI108" s="421">
        <v>1</v>
      </c>
      <c r="BJ108" s="422">
        <v>1</v>
      </c>
      <c r="BK108" s="420">
        <f t="shared" si="39"/>
        <v>2</v>
      </c>
      <c r="BL108" s="421">
        <v>2</v>
      </c>
      <c r="BM108" s="422">
        <v>1</v>
      </c>
      <c r="BN108" s="420">
        <f t="shared" si="40"/>
        <v>3</v>
      </c>
      <c r="BO108" s="421"/>
      <c r="BP108" s="422">
        <v>2</v>
      </c>
      <c r="BQ108" s="420">
        <f t="shared" si="41"/>
        <v>2</v>
      </c>
      <c r="BR108" s="421">
        <v>4</v>
      </c>
      <c r="BS108" s="422">
        <v>10</v>
      </c>
      <c r="BT108" s="420">
        <f t="shared" si="42"/>
        <v>14</v>
      </c>
      <c r="BU108" s="421">
        <v>3</v>
      </c>
      <c r="BV108" s="422">
        <v>9</v>
      </c>
      <c r="BW108" s="420">
        <f t="shared" si="43"/>
        <v>12</v>
      </c>
      <c r="BX108" s="421">
        <v>6</v>
      </c>
      <c r="BY108" s="422">
        <v>10</v>
      </c>
      <c r="BZ108" s="420">
        <f t="shared" si="44"/>
        <v>16</v>
      </c>
      <c r="CA108" s="198"/>
      <c r="CB108" s="198"/>
      <c r="CC108" s="198"/>
    </row>
    <row r="109" spans="27:81" ht="15.75" customHeight="1" x14ac:dyDescent="0.15">
      <c r="AA109" s="106">
        <v>87</v>
      </c>
      <c r="AB109" s="418">
        <f t="shared" si="46"/>
        <v>73</v>
      </c>
      <c r="AC109" s="419">
        <f t="shared" si="46"/>
        <v>168</v>
      </c>
      <c r="AD109" s="420">
        <f t="shared" si="46"/>
        <v>241</v>
      </c>
      <c r="AE109" s="421">
        <v>7</v>
      </c>
      <c r="AF109" s="422">
        <v>18</v>
      </c>
      <c r="AG109" s="420">
        <f t="shared" si="30"/>
        <v>25</v>
      </c>
      <c r="AH109" s="421">
        <v>7</v>
      </c>
      <c r="AI109" s="422">
        <v>18</v>
      </c>
      <c r="AJ109" s="420">
        <f t="shared" si="31"/>
        <v>25</v>
      </c>
      <c r="AK109" s="421">
        <v>1</v>
      </c>
      <c r="AL109" s="422">
        <v>5</v>
      </c>
      <c r="AM109" s="420">
        <f t="shared" si="32"/>
        <v>6</v>
      </c>
      <c r="AN109" s="421">
        <v>2</v>
      </c>
      <c r="AO109" s="422">
        <v>7</v>
      </c>
      <c r="AP109" s="420">
        <f t="shared" si="33"/>
        <v>9</v>
      </c>
      <c r="AQ109" s="421">
        <v>6</v>
      </c>
      <c r="AR109" s="422">
        <v>14</v>
      </c>
      <c r="AS109" s="420">
        <f t="shared" si="34"/>
        <v>20</v>
      </c>
      <c r="AT109" s="421">
        <v>11</v>
      </c>
      <c r="AU109" s="422">
        <v>22</v>
      </c>
      <c r="AV109" s="420">
        <f t="shared" si="35"/>
        <v>33</v>
      </c>
      <c r="AW109" s="421">
        <v>5</v>
      </c>
      <c r="AX109" s="422">
        <v>12</v>
      </c>
      <c r="AY109" s="420">
        <f t="shared" si="36"/>
        <v>17</v>
      </c>
      <c r="AZ109" s="421">
        <v>13</v>
      </c>
      <c r="BA109" s="422">
        <v>12</v>
      </c>
      <c r="BB109" s="420">
        <f t="shared" si="45"/>
        <v>25</v>
      </c>
      <c r="BC109" s="421">
        <v>4</v>
      </c>
      <c r="BD109" s="422">
        <v>14</v>
      </c>
      <c r="BE109" s="420">
        <f t="shared" si="37"/>
        <v>18</v>
      </c>
      <c r="BF109" s="421">
        <v>1</v>
      </c>
      <c r="BG109" s="422">
        <v>6</v>
      </c>
      <c r="BH109" s="420">
        <f t="shared" si="38"/>
        <v>7</v>
      </c>
      <c r="BI109" s="421"/>
      <c r="BJ109" s="422">
        <v>1</v>
      </c>
      <c r="BK109" s="420">
        <f t="shared" si="39"/>
        <v>1</v>
      </c>
      <c r="BL109" s="421">
        <v>2</v>
      </c>
      <c r="BM109" s="422">
        <v>6</v>
      </c>
      <c r="BN109" s="420">
        <f t="shared" si="40"/>
        <v>8</v>
      </c>
      <c r="BO109" s="421"/>
      <c r="BP109" s="422">
        <v>3</v>
      </c>
      <c r="BQ109" s="420">
        <f t="shared" si="41"/>
        <v>3</v>
      </c>
      <c r="BR109" s="421">
        <v>1</v>
      </c>
      <c r="BS109" s="422">
        <v>7</v>
      </c>
      <c r="BT109" s="420">
        <f t="shared" si="42"/>
        <v>8</v>
      </c>
      <c r="BU109" s="421">
        <v>6</v>
      </c>
      <c r="BV109" s="422">
        <v>15</v>
      </c>
      <c r="BW109" s="420">
        <f t="shared" si="43"/>
        <v>21</v>
      </c>
      <c r="BX109" s="421">
        <v>7</v>
      </c>
      <c r="BY109" s="422">
        <v>8</v>
      </c>
      <c r="BZ109" s="420">
        <f t="shared" si="44"/>
        <v>15</v>
      </c>
      <c r="CA109" s="198"/>
      <c r="CB109" s="198"/>
      <c r="CC109" s="198"/>
    </row>
    <row r="110" spans="27:81" ht="15.75" customHeight="1" x14ac:dyDescent="0.15">
      <c r="AA110" s="106">
        <v>88</v>
      </c>
      <c r="AB110" s="418">
        <f t="shared" si="46"/>
        <v>77</v>
      </c>
      <c r="AC110" s="419">
        <f t="shared" si="46"/>
        <v>155</v>
      </c>
      <c r="AD110" s="420">
        <f t="shared" si="46"/>
        <v>232</v>
      </c>
      <c r="AE110" s="421">
        <v>6</v>
      </c>
      <c r="AF110" s="422">
        <v>18</v>
      </c>
      <c r="AG110" s="420">
        <f t="shared" si="30"/>
        <v>24</v>
      </c>
      <c r="AH110" s="421">
        <v>13</v>
      </c>
      <c r="AI110" s="422">
        <v>13</v>
      </c>
      <c r="AJ110" s="420">
        <f t="shared" si="31"/>
        <v>26</v>
      </c>
      <c r="AK110" s="421">
        <v>4</v>
      </c>
      <c r="AL110" s="422">
        <v>8</v>
      </c>
      <c r="AM110" s="420">
        <f t="shared" si="32"/>
        <v>12</v>
      </c>
      <c r="AN110" s="421">
        <v>2</v>
      </c>
      <c r="AO110" s="422">
        <v>13</v>
      </c>
      <c r="AP110" s="420">
        <f t="shared" si="33"/>
        <v>15</v>
      </c>
      <c r="AQ110" s="421">
        <v>10</v>
      </c>
      <c r="AR110" s="422">
        <v>15</v>
      </c>
      <c r="AS110" s="420">
        <f t="shared" si="34"/>
        <v>25</v>
      </c>
      <c r="AT110" s="421">
        <v>15</v>
      </c>
      <c r="AU110" s="422">
        <v>26</v>
      </c>
      <c r="AV110" s="420">
        <f t="shared" si="35"/>
        <v>41</v>
      </c>
      <c r="AW110" s="421">
        <v>2</v>
      </c>
      <c r="AX110" s="422">
        <v>10</v>
      </c>
      <c r="AY110" s="420">
        <f t="shared" si="36"/>
        <v>12</v>
      </c>
      <c r="AZ110" s="421">
        <v>7</v>
      </c>
      <c r="BA110" s="422">
        <v>7</v>
      </c>
      <c r="BB110" s="420">
        <f t="shared" si="45"/>
        <v>14</v>
      </c>
      <c r="BC110" s="421">
        <v>1</v>
      </c>
      <c r="BD110" s="422"/>
      <c r="BE110" s="420">
        <f t="shared" si="37"/>
        <v>1</v>
      </c>
      <c r="BF110" s="421">
        <v>2</v>
      </c>
      <c r="BG110" s="422">
        <v>9</v>
      </c>
      <c r="BH110" s="420">
        <f t="shared" si="38"/>
        <v>11</v>
      </c>
      <c r="BI110" s="421"/>
      <c r="BJ110" s="422">
        <v>2</v>
      </c>
      <c r="BK110" s="420">
        <f t="shared" si="39"/>
        <v>2</v>
      </c>
      <c r="BL110" s="421">
        <v>2</v>
      </c>
      <c r="BM110" s="422">
        <v>5</v>
      </c>
      <c r="BN110" s="420">
        <f t="shared" si="40"/>
        <v>7</v>
      </c>
      <c r="BO110" s="421"/>
      <c r="BP110" s="422"/>
      <c r="BQ110" s="420">
        <f t="shared" si="41"/>
        <v>0</v>
      </c>
      <c r="BR110" s="421">
        <v>5</v>
      </c>
      <c r="BS110" s="422">
        <v>7</v>
      </c>
      <c r="BT110" s="420">
        <f t="shared" si="42"/>
        <v>12</v>
      </c>
      <c r="BU110" s="421">
        <v>5</v>
      </c>
      <c r="BV110" s="422">
        <v>8</v>
      </c>
      <c r="BW110" s="420">
        <f t="shared" si="43"/>
        <v>13</v>
      </c>
      <c r="BX110" s="421">
        <v>3</v>
      </c>
      <c r="BY110" s="422">
        <v>14</v>
      </c>
      <c r="BZ110" s="420">
        <f t="shared" si="44"/>
        <v>17</v>
      </c>
      <c r="CA110" s="198"/>
      <c r="CB110" s="198"/>
      <c r="CC110" s="198"/>
    </row>
    <row r="111" spans="27:81" ht="15.75" customHeight="1" x14ac:dyDescent="0.15">
      <c r="AA111" s="106">
        <v>89</v>
      </c>
      <c r="AB111" s="418">
        <f t="shared" si="46"/>
        <v>73</v>
      </c>
      <c r="AC111" s="419">
        <f t="shared" si="46"/>
        <v>179</v>
      </c>
      <c r="AD111" s="420">
        <f t="shared" si="46"/>
        <v>252</v>
      </c>
      <c r="AE111" s="421">
        <v>3</v>
      </c>
      <c r="AF111" s="422">
        <v>22</v>
      </c>
      <c r="AG111" s="420">
        <f t="shared" si="30"/>
        <v>25</v>
      </c>
      <c r="AH111" s="421">
        <v>13</v>
      </c>
      <c r="AI111" s="422">
        <v>23</v>
      </c>
      <c r="AJ111" s="420">
        <f t="shared" si="31"/>
        <v>36</v>
      </c>
      <c r="AK111" s="421">
        <v>1</v>
      </c>
      <c r="AL111" s="422">
        <v>5</v>
      </c>
      <c r="AM111" s="420">
        <f t="shared" si="32"/>
        <v>6</v>
      </c>
      <c r="AN111" s="421">
        <v>7</v>
      </c>
      <c r="AO111" s="422">
        <v>8</v>
      </c>
      <c r="AP111" s="420">
        <f t="shared" si="33"/>
        <v>15</v>
      </c>
      <c r="AQ111" s="421">
        <v>2</v>
      </c>
      <c r="AR111" s="422">
        <v>17</v>
      </c>
      <c r="AS111" s="420">
        <f t="shared" si="34"/>
        <v>19</v>
      </c>
      <c r="AT111" s="421">
        <v>12</v>
      </c>
      <c r="AU111" s="422">
        <v>23</v>
      </c>
      <c r="AV111" s="420">
        <f t="shared" si="35"/>
        <v>35</v>
      </c>
      <c r="AW111" s="421">
        <v>4</v>
      </c>
      <c r="AX111" s="422">
        <v>15</v>
      </c>
      <c r="AY111" s="420">
        <f t="shared" si="36"/>
        <v>19</v>
      </c>
      <c r="AZ111" s="421">
        <v>7</v>
      </c>
      <c r="BA111" s="422">
        <v>17</v>
      </c>
      <c r="BB111" s="420">
        <f t="shared" si="45"/>
        <v>24</v>
      </c>
      <c r="BC111" s="421">
        <v>5</v>
      </c>
      <c r="BD111" s="422">
        <v>11</v>
      </c>
      <c r="BE111" s="420">
        <f t="shared" si="37"/>
        <v>16</v>
      </c>
      <c r="BF111" s="421">
        <v>3</v>
      </c>
      <c r="BG111" s="422">
        <v>4</v>
      </c>
      <c r="BH111" s="420">
        <f t="shared" si="38"/>
        <v>7</v>
      </c>
      <c r="BI111" s="421"/>
      <c r="BJ111" s="422">
        <v>1</v>
      </c>
      <c r="BK111" s="420">
        <f t="shared" si="39"/>
        <v>1</v>
      </c>
      <c r="BL111" s="421">
        <v>2</v>
      </c>
      <c r="BM111" s="422">
        <v>3</v>
      </c>
      <c r="BN111" s="420">
        <f t="shared" si="40"/>
        <v>5</v>
      </c>
      <c r="BO111" s="421">
        <v>1</v>
      </c>
      <c r="BP111" s="422">
        <v>1</v>
      </c>
      <c r="BQ111" s="420">
        <f t="shared" si="41"/>
        <v>2</v>
      </c>
      <c r="BR111" s="421">
        <v>2</v>
      </c>
      <c r="BS111" s="422">
        <v>7</v>
      </c>
      <c r="BT111" s="420">
        <f t="shared" si="42"/>
        <v>9</v>
      </c>
      <c r="BU111" s="421">
        <v>6</v>
      </c>
      <c r="BV111" s="422">
        <v>15</v>
      </c>
      <c r="BW111" s="420">
        <f t="shared" si="43"/>
        <v>21</v>
      </c>
      <c r="BX111" s="421">
        <v>5</v>
      </c>
      <c r="BY111" s="422">
        <v>7</v>
      </c>
      <c r="BZ111" s="420">
        <f t="shared" si="44"/>
        <v>12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423">
        <f t="shared" si="46"/>
        <v>457</v>
      </c>
      <c r="AC112" s="424">
        <f t="shared" si="46"/>
        <v>922</v>
      </c>
      <c r="AD112" s="425">
        <f t="shared" si="46"/>
        <v>1379</v>
      </c>
      <c r="AE112" s="423">
        <v>46</v>
      </c>
      <c r="AF112" s="424">
        <v>99</v>
      </c>
      <c r="AG112" s="425">
        <f t="shared" si="30"/>
        <v>145</v>
      </c>
      <c r="AH112" s="423">
        <v>60</v>
      </c>
      <c r="AI112" s="424">
        <v>121</v>
      </c>
      <c r="AJ112" s="425">
        <f t="shared" si="31"/>
        <v>181</v>
      </c>
      <c r="AK112" s="423">
        <v>16</v>
      </c>
      <c r="AL112" s="424">
        <v>41</v>
      </c>
      <c r="AM112" s="425">
        <f t="shared" si="32"/>
        <v>57</v>
      </c>
      <c r="AN112" s="423">
        <v>27</v>
      </c>
      <c r="AO112" s="424">
        <v>61</v>
      </c>
      <c r="AP112" s="425">
        <f t="shared" si="33"/>
        <v>88</v>
      </c>
      <c r="AQ112" s="423">
        <v>43</v>
      </c>
      <c r="AR112" s="424">
        <v>80</v>
      </c>
      <c r="AS112" s="425">
        <f t="shared" si="34"/>
        <v>123</v>
      </c>
      <c r="AT112" s="423">
        <v>88</v>
      </c>
      <c r="AU112" s="424">
        <v>134</v>
      </c>
      <c r="AV112" s="425">
        <f t="shared" si="35"/>
        <v>222</v>
      </c>
      <c r="AW112" s="423">
        <v>19</v>
      </c>
      <c r="AX112" s="424">
        <v>58</v>
      </c>
      <c r="AY112" s="425">
        <f t="shared" si="36"/>
        <v>77</v>
      </c>
      <c r="AZ112" s="423">
        <v>47</v>
      </c>
      <c r="BA112" s="424">
        <v>67</v>
      </c>
      <c r="BB112" s="425">
        <f t="shared" si="45"/>
        <v>114</v>
      </c>
      <c r="BC112" s="423">
        <v>16</v>
      </c>
      <c r="BD112" s="424">
        <v>43</v>
      </c>
      <c r="BE112" s="425">
        <f t="shared" si="37"/>
        <v>59</v>
      </c>
      <c r="BF112" s="423">
        <v>14</v>
      </c>
      <c r="BG112" s="424">
        <v>33</v>
      </c>
      <c r="BH112" s="425">
        <f t="shared" si="38"/>
        <v>47</v>
      </c>
      <c r="BI112" s="423">
        <v>1</v>
      </c>
      <c r="BJ112" s="424">
        <v>8</v>
      </c>
      <c r="BK112" s="425">
        <f t="shared" si="39"/>
        <v>9</v>
      </c>
      <c r="BL112" s="423">
        <v>12</v>
      </c>
      <c r="BM112" s="424">
        <v>22</v>
      </c>
      <c r="BN112" s="425">
        <f t="shared" si="40"/>
        <v>34</v>
      </c>
      <c r="BO112" s="423">
        <v>1</v>
      </c>
      <c r="BP112" s="424">
        <v>8</v>
      </c>
      <c r="BQ112" s="425">
        <f t="shared" si="41"/>
        <v>9</v>
      </c>
      <c r="BR112" s="423">
        <v>17</v>
      </c>
      <c r="BS112" s="424">
        <v>39</v>
      </c>
      <c r="BT112" s="425">
        <f t="shared" si="42"/>
        <v>56</v>
      </c>
      <c r="BU112" s="423">
        <v>26</v>
      </c>
      <c r="BV112" s="424">
        <v>55</v>
      </c>
      <c r="BW112" s="425">
        <f t="shared" si="43"/>
        <v>81</v>
      </c>
      <c r="BX112" s="423">
        <v>24</v>
      </c>
      <c r="BY112" s="424">
        <v>53</v>
      </c>
      <c r="BZ112" s="425">
        <f t="shared" si="44"/>
        <v>77</v>
      </c>
      <c r="CA112" s="198"/>
      <c r="CB112" s="198"/>
      <c r="CC112" s="198"/>
    </row>
    <row r="113" spans="26:81" ht="15.75" customHeight="1" x14ac:dyDescent="0.15">
      <c r="AA113" s="102">
        <v>90</v>
      </c>
      <c r="AB113" s="413">
        <f t="shared" si="46"/>
        <v>58</v>
      </c>
      <c r="AC113" s="414">
        <f t="shared" si="46"/>
        <v>125</v>
      </c>
      <c r="AD113" s="415">
        <f t="shared" si="46"/>
        <v>183</v>
      </c>
      <c r="AE113" s="416">
        <v>1</v>
      </c>
      <c r="AF113" s="417">
        <v>13</v>
      </c>
      <c r="AG113" s="415">
        <f t="shared" si="30"/>
        <v>14</v>
      </c>
      <c r="AH113" s="416">
        <v>9</v>
      </c>
      <c r="AI113" s="417">
        <v>18</v>
      </c>
      <c r="AJ113" s="415">
        <f t="shared" si="31"/>
        <v>27</v>
      </c>
      <c r="AK113" s="416">
        <v>4</v>
      </c>
      <c r="AL113" s="417">
        <v>9</v>
      </c>
      <c r="AM113" s="415">
        <f t="shared" si="32"/>
        <v>13</v>
      </c>
      <c r="AN113" s="416">
        <v>2</v>
      </c>
      <c r="AO113" s="417">
        <v>7</v>
      </c>
      <c r="AP113" s="415">
        <f t="shared" si="33"/>
        <v>9</v>
      </c>
      <c r="AQ113" s="416">
        <v>3</v>
      </c>
      <c r="AR113" s="417">
        <v>8</v>
      </c>
      <c r="AS113" s="415">
        <f t="shared" si="34"/>
        <v>11</v>
      </c>
      <c r="AT113" s="416">
        <v>7</v>
      </c>
      <c r="AU113" s="417">
        <v>21</v>
      </c>
      <c r="AV113" s="415">
        <f t="shared" si="35"/>
        <v>28</v>
      </c>
      <c r="AW113" s="416">
        <v>5</v>
      </c>
      <c r="AX113" s="417">
        <v>7</v>
      </c>
      <c r="AY113" s="415">
        <f t="shared" si="36"/>
        <v>12</v>
      </c>
      <c r="AZ113" s="416">
        <v>7</v>
      </c>
      <c r="BA113" s="417">
        <v>14</v>
      </c>
      <c r="BB113" s="415">
        <f t="shared" si="45"/>
        <v>21</v>
      </c>
      <c r="BC113" s="416">
        <v>4</v>
      </c>
      <c r="BD113" s="417">
        <v>8</v>
      </c>
      <c r="BE113" s="415">
        <f t="shared" si="37"/>
        <v>12</v>
      </c>
      <c r="BF113" s="416">
        <v>6</v>
      </c>
      <c r="BG113" s="417">
        <v>7</v>
      </c>
      <c r="BH113" s="415">
        <f t="shared" si="38"/>
        <v>13</v>
      </c>
      <c r="BI113" s="416">
        <v>1</v>
      </c>
      <c r="BJ113" s="417"/>
      <c r="BK113" s="415">
        <f t="shared" si="39"/>
        <v>1</v>
      </c>
      <c r="BL113" s="416">
        <v>1</v>
      </c>
      <c r="BM113" s="417">
        <v>1</v>
      </c>
      <c r="BN113" s="415">
        <f t="shared" si="40"/>
        <v>2</v>
      </c>
      <c r="BO113" s="416"/>
      <c r="BP113" s="417"/>
      <c r="BQ113" s="415">
        <f t="shared" si="41"/>
        <v>0</v>
      </c>
      <c r="BR113" s="416">
        <v>2</v>
      </c>
      <c r="BS113" s="417">
        <v>4</v>
      </c>
      <c r="BT113" s="415">
        <f t="shared" si="42"/>
        <v>6</v>
      </c>
      <c r="BU113" s="416">
        <v>6</v>
      </c>
      <c r="BV113" s="417">
        <v>5</v>
      </c>
      <c r="BW113" s="415">
        <f t="shared" si="43"/>
        <v>11</v>
      </c>
      <c r="BX113" s="416"/>
      <c r="BY113" s="417">
        <v>3</v>
      </c>
      <c r="BZ113" s="415">
        <f t="shared" si="44"/>
        <v>3</v>
      </c>
      <c r="CA113" s="198"/>
      <c r="CB113" s="198"/>
      <c r="CC113" s="198"/>
    </row>
    <row r="114" spans="26:81" ht="15.75" customHeight="1" x14ac:dyDescent="0.15">
      <c r="AA114" s="106">
        <v>91</v>
      </c>
      <c r="AB114" s="418">
        <f t="shared" si="46"/>
        <v>46</v>
      </c>
      <c r="AC114" s="419">
        <f t="shared" si="46"/>
        <v>133</v>
      </c>
      <c r="AD114" s="420">
        <f t="shared" si="46"/>
        <v>179</v>
      </c>
      <c r="AE114" s="421">
        <v>3</v>
      </c>
      <c r="AF114" s="422">
        <v>24</v>
      </c>
      <c r="AG114" s="420">
        <f t="shared" si="30"/>
        <v>27</v>
      </c>
      <c r="AH114" s="421">
        <v>9</v>
      </c>
      <c r="AI114" s="422">
        <v>17</v>
      </c>
      <c r="AJ114" s="420">
        <f t="shared" si="31"/>
        <v>26</v>
      </c>
      <c r="AK114" s="421">
        <v>1</v>
      </c>
      <c r="AL114" s="422">
        <v>11</v>
      </c>
      <c r="AM114" s="420">
        <f t="shared" si="32"/>
        <v>12</v>
      </c>
      <c r="AN114" s="421">
        <v>6</v>
      </c>
      <c r="AO114" s="422">
        <v>9</v>
      </c>
      <c r="AP114" s="420">
        <f t="shared" si="33"/>
        <v>15</v>
      </c>
      <c r="AQ114" s="421">
        <v>2</v>
      </c>
      <c r="AR114" s="422">
        <v>13</v>
      </c>
      <c r="AS114" s="420">
        <f t="shared" si="34"/>
        <v>15</v>
      </c>
      <c r="AT114" s="421">
        <v>5</v>
      </c>
      <c r="AU114" s="422">
        <v>12</v>
      </c>
      <c r="AV114" s="420">
        <f t="shared" si="35"/>
        <v>17</v>
      </c>
      <c r="AW114" s="421">
        <v>2</v>
      </c>
      <c r="AX114" s="422">
        <v>3</v>
      </c>
      <c r="AY114" s="420">
        <f t="shared" si="36"/>
        <v>5</v>
      </c>
      <c r="AZ114" s="421">
        <v>4</v>
      </c>
      <c r="BA114" s="422">
        <v>13</v>
      </c>
      <c r="BB114" s="420">
        <f t="shared" si="45"/>
        <v>17</v>
      </c>
      <c r="BC114" s="421">
        <v>1</v>
      </c>
      <c r="BD114" s="422">
        <v>7</v>
      </c>
      <c r="BE114" s="420">
        <f t="shared" si="37"/>
        <v>8</v>
      </c>
      <c r="BF114" s="421">
        <v>2</v>
      </c>
      <c r="BG114" s="422">
        <v>5</v>
      </c>
      <c r="BH114" s="420">
        <f t="shared" si="38"/>
        <v>7</v>
      </c>
      <c r="BI114" s="421"/>
      <c r="BJ114" s="422">
        <v>1</v>
      </c>
      <c r="BK114" s="420">
        <f t="shared" si="39"/>
        <v>1</v>
      </c>
      <c r="BL114" s="421">
        <v>4</v>
      </c>
      <c r="BM114" s="422">
        <v>2</v>
      </c>
      <c r="BN114" s="420">
        <f t="shared" si="40"/>
        <v>6</v>
      </c>
      <c r="BO114" s="421"/>
      <c r="BP114" s="422">
        <v>2</v>
      </c>
      <c r="BQ114" s="420">
        <f t="shared" si="41"/>
        <v>2</v>
      </c>
      <c r="BR114" s="421"/>
      <c r="BS114" s="422">
        <v>1</v>
      </c>
      <c r="BT114" s="420">
        <f t="shared" si="42"/>
        <v>1</v>
      </c>
      <c r="BU114" s="421"/>
      <c r="BV114" s="422">
        <v>6</v>
      </c>
      <c r="BW114" s="420">
        <f t="shared" si="43"/>
        <v>6</v>
      </c>
      <c r="BX114" s="421">
        <v>7</v>
      </c>
      <c r="BY114" s="422">
        <v>7</v>
      </c>
      <c r="BZ114" s="420">
        <f t="shared" si="44"/>
        <v>14</v>
      </c>
      <c r="CA114" s="198"/>
      <c r="CB114" s="198"/>
      <c r="CC114" s="198"/>
    </row>
    <row r="115" spans="26:81" ht="15.75" customHeight="1" x14ac:dyDescent="0.15">
      <c r="AA115" s="106">
        <v>92</v>
      </c>
      <c r="AB115" s="418">
        <f t="shared" si="46"/>
        <v>23</v>
      </c>
      <c r="AC115" s="419">
        <f t="shared" si="46"/>
        <v>97</v>
      </c>
      <c r="AD115" s="420">
        <f t="shared" si="46"/>
        <v>120</v>
      </c>
      <c r="AE115" s="421">
        <v>3</v>
      </c>
      <c r="AF115" s="422">
        <v>11</v>
      </c>
      <c r="AG115" s="420">
        <f t="shared" si="30"/>
        <v>14</v>
      </c>
      <c r="AH115" s="421">
        <v>1</v>
      </c>
      <c r="AI115" s="422">
        <v>9</v>
      </c>
      <c r="AJ115" s="420">
        <f t="shared" si="31"/>
        <v>10</v>
      </c>
      <c r="AK115" s="421">
        <v>2</v>
      </c>
      <c r="AL115" s="422">
        <v>7</v>
      </c>
      <c r="AM115" s="420">
        <f t="shared" si="32"/>
        <v>9</v>
      </c>
      <c r="AN115" s="421">
        <v>3</v>
      </c>
      <c r="AO115" s="422">
        <v>10</v>
      </c>
      <c r="AP115" s="420">
        <f t="shared" si="33"/>
        <v>13</v>
      </c>
      <c r="AQ115" s="421">
        <v>2</v>
      </c>
      <c r="AR115" s="422">
        <v>7</v>
      </c>
      <c r="AS115" s="420">
        <f t="shared" si="34"/>
        <v>9</v>
      </c>
      <c r="AT115" s="421">
        <v>3</v>
      </c>
      <c r="AU115" s="422">
        <v>19</v>
      </c>
      <c r="AV115" s="420">
        <f t="shared" si="35"/>
        <v>22</v>
      </c>
      <c r="AW115" s="421"/>
      <c r="AX115" s="422">
        <v>1</v>
      </c>
      <c r="AY115" s="420">
        <f t="shared" si="36"/>
        <v>1</v>
      </c>
      <c r="AZ115" s="421">
        <v>3</v>
      </c>
      <c r="BA115" s="422">
        <v>11</v>
      </c>
      <c r="BB115" s="420">
        <f t="shared" si="45"/>
        <v>14</v>
      </c>
      <c r="BC115" s="421">
        <v>2</v>
      </c>
      <c r="BD115" s="422">
        <v>7</v>
      </c>
      <c r="BE115" s="420">
        <f t="shared" si="37"/>
        <v>9</v>
      </c>
      <c r="BF115" s="421"/>
      <c r="BG115" s="422">
        <v>1</v>
      </c>
      <c r="BH115" s="420">
        <f t="shared" si="38"/>
        <v>1</v>
      </c>
      <c r="BI115" s="421"/>
      <c r="BJ115" s="422"/>
      <c r="BK115" s="420">
        <f t="shared" si="39"/>
        <v>0</v>
      </c>
      <c r="BL115" s="421"/>
      <c r="BM115" s="422">
        <v>3</v>
      </c>
      <c r="BN115" s="420">
        <f t="shared" si="40"/>
        <v>3</v>
      </c>
      <c r="BO115" s="421">
        <v>1</v>
      </c>
      <c r="BP115" s="422"/>
      <c r="BQ115" s="420">
        <f t="shared" si="41"/>
        <v>1</v>
      </c>
      <c r="BR115" s="421"/>
      <c r="BS115" s="422">
        <v>2</v>
      </c>
      <c r="BT115" s="420">
        <f t="shared" si="42"/>
        <v>2</v>
      </c>
      <c r="BU115" s="421"/>
      <c r="BV115" s="422">
        <v>7</v>
      </c>
      <c r="BW115" s="420">
        <f t="shared" si="43"/>
        <v>7</v>
      </c>
      <c r="BX115" s="421">
        <v>3</v>
      </c>
      <c r="BY115" s="422">
        <v>2</v>
      </c>
      <c r="BZ115" s="420">
        <f t="shared" si="44"/>
        <v>5</v>
      </c>
      <c r="CA115" s="198"/>
      <c r="CB115" s="198"/>
      <c r="CC115" s="198"/>
    </row>
    <row r="116" spans="26:81" ht="15.75" customHeight="1" x14ac:dyDescent="0.15">
      <c r="AA116" s="106">
        <v>93</v>
      </c>
      <c r="AB116" s="418">
        <f t="shared" si="46"/>
        <v>26</v>
      </c>
      <c r="AC116" s="419">
        <f t="shared" si="46"/>
        <v>89</v>
      </c>
      <c r="AD116" s="420">
        <f t="shared" si="46"/>
        <v>115</v>
      </c>
      <c r="AE116" s="421">
        <v>1</v>
      </c>
      <c r="AF116" s="422">
        <v>14</v>
      </c>
      <c r="AG116" s="420">
        <f t="shared" si="30"/>
        <v>15</v>
      </c>
      <c r="AH116" s="421"/>
      <c r="AI116" s="422">
        <v>10</v>
      </c>
      <c r="AJ116" s="420">
        <f t="shared" si="31"/>
        <v>10</v>
      </c>
      <c r="AK116" s="421">
        <v>2</v>
      </c>
      <c r="AL116" s="422">
        <v>5</v>
      </c>
      <c r="AM116" s="420">
        <f t="shared" si="32"/>
        <v>7</v>
      </c>
      <c r="AN116" s="421">
        <v>1</v>
      </c>
      <c r="AO116" s="422">
        <v>7</v>
      </c>
      <c r="AP116" s="420">
        <f t="shared" si="33"/>
        <v>8</v>
      </c>
      <c r="AQ116" s="421">
        <v>3</v>
      </c>
      <c r="AR116" s="422">
        <v>5</v>
      </c>
      <c r="AS116" s="420">
        <f t="shared" si="34"/>
        <v>8</v>
      </c>
      <c r="AT116" s="421">
        <v>4</v>
      </c>
      <c r="AU116" s="422">
        <v>10</v>
      </c>
      <c r="AV116" s="420">
        <f t="shared" si="35"/>
        <v>14</v>
      </c>
      <c r="AW116" s="421">
        <v>1</v>
      </c>
      <c r="AX116" s="422">
        <v>4</v>
      </c>
      <c r="AY116" s="420">
        <f t="shared" si="36"/>
        <v>5</v>
      </c>
      <c r="AZ116" s="421">
        <v>2</v>
      </c>
      <c r="BA116" s="422">
        <v>7</v>
      </c>
      <c r="BB116" s="420">
        <f t="shared" si="45"/>
        <v>9</v>
      </c>
      <c r="BC116" s="421">
        <v>3</v>
      </c>
      <c r="BD116" s="422">
        <v>5</v>
      </c>
      <c r="BE116" s="420">
        <f t="shared" si="37"/>
        <v>8</v>
      </c>
      <c r="BF116" s="421">
        <v>1</v>
      </c>
      <c r="BG116" s="422">
        <v>2</v>
      </c>
      <c r="BH116" s="420">
        <f t="shared" si="38"/>
        <v>3</v>
      </c>
      <c r="BI116" s="421"/>
      <c r="BJ116" s="422">
        <v>1</v>
      </c>
      <c r="BK116" s="420">
        <f t="shared" si="39"/>
        <v>1</v>
      </c>
      <c r="BL116" s="421">
        <v>1</v>
      </c>
      <c r="BM116" s="422">
        <v>2</v>
      </c>
      <c r="BN116" s="420">
        <f t="shared" si="40"/>
        <v>3</v>
      </c>
      <c r="BO116" s="421"/>
      <c r="BP116" s="422">
        <v>1</v>
      </c>
      <c r="BQ116" s="420">
        <f t="shared" si="41"/>
        <v>1</v>
      </c>
      <c r="BR116" s="421">
        <v>1</v>
      </c>
      <c r="BS116" s="422">
        <v>4</v>
      </c>
      <c r="BT116" s="420">
        <f t="shared" si="42"/>
        <v>5</v>
      </c>
      <c r="BU116" s="421">
        <v>2</v>
      </c>
      <c r="BV116" s="422">
        <v>7</v>
      </c>
      <c r="BW116" s="420">
        <f t="shared" si="43"/>
        <v>9</v>
      </c>
      <c r="BX116" s="421">
        <v>4</v>
      </c>
      <c r="BY116" s="422">
        <v>5</v>
      </c>
      <c r="BZ116" s="420">
        <f t="shared" si="44"/>
        <v>9</v>
      </c>
      <c r="CA116" s="198"/>
      <c r="CB116" s="198"/>
      <c r="CC116" s="198"/>
    </row>
    <row r="117" spans="26:81" ht="15.75" customHeight="1" x14ac:dyDescent="0.15">
      <c r="AA117" s="106">
        <v>94</v>
      </c>
      <c r="AB117" s="418">
        <f t="shared" si="46"/>
        <v>12</v>
      </c>
      <c r="AC117" s="419">
        <f t="shared" si="46"/>
        <v>71</v>
      </c>
      <c r="AD117" s="420">
        <f t="shared" si="46"/>
        <v>83</v>
      </c>
      <c r="AE117" s="421">
        <v>1</v>
      </c>
      <c r="AF117" s="422">
        <v>6</v>
      </c>
      <c r="AG117" s="420">
        <f t="shared" si="30"/>
        <v>7</v>
      </c>
      <c r="AH117" s="421"/>
      <c r="AI117" s="422">
        <v>10</v>
      </c>
      <c r="AJ117" s="420">
        <f t="shared" si="31"/>
        <v>10</v>
      </c>
      <c r="AK117" s="421">
        <v>1</v>
      </c>
      <c r="AL117" s="422">
        <v>4</v>
      </c>
      <c r="AM117" s="420">
        <f t="shared" si="32"/>
        <v>5</v>
      </c>
      <c r="AN117" s="421"/>
      <c r="AO117" s="422">
        <v>2</v>
      </c>
      <c r="AP117" s="420">
        <f t="shared" si="33"/>
        <v>2</v>
      </c>
      <c r="AQ117" s="421"/>
      <c r="AR117" s="422">
        <v>3</v>
      </c>
      <c r="AS117" s="420">
        <f t="shared" si="34"/>
        <v>3</v>
      </c>
      <c r="AT117" s="421">
        <v>3</v>
      </c>
      <c r="AU117" s="422">
        <v>14</v>
      </c>
      <c r="AV117" s="420">
        <f t="shared" si="35"/>
        <v>17</v>
      </c>
      <c r="AW117" s="421">
        <v>1</v>
      </c>
      <c r="AX117" s="422">
        <v>3</v>
      </c>
      <c r="AY117" s="420">
        <f t="shared" si="36"/>
        <v>4</v>
      </c>
      <c r="AZ117" s="421">
        <v>3</v>
      </c>
      <c r="BA117" s="422">
        <v>6</v>
      </c>
      <c r="BB117" s="420">
        <f t="shared" si="45"/>
        <v>9</v>
      </c>
      <c r="BC117" s="421">
        <v>1</v>
      </c>
      <c r="BD117" s="422">
        <v>4</v>
      </c>
      <c r="BE117" s="420">
        <f t="shared" si="37"/>
        <v>5</v>
      </c>
      <c r="BF117" s="421"/>
      <c r="BG117" s="422">
        <v>2</v>
      </c>
      <c r="BH117" s="420">
        <f t="shared" si="38"/>
        <v>2</v>
      </c>
      <c r="BI117" s="421"/>
      <c r="BJ117" s="422"/>
      <c r="BK117" s="420">
        <f t="shared" si="39"/>
        <v>0</v>
      </c>
      <c r="BL117" s="421"/>
      <c r="BM117" s="422">
        <v>4</v>
      </c>
      <c r="BN117" s="420">
        <f t="shared" si="40"/>
        <v>4</v>
      </c>
      <c r="BO117" s="421"/>
      <c r="BP117" s="422">
        <v>1</v>
      </c>
      <c r="BQ117" s="420">
        <f t="shared" si="41"/>
        <v>1</v>
      </c>
      <c r="BR117" s="421">
        <v>1</v>
      </c>
      <c r="BS117" s="422">
        <v>2</v>
      </c>
      <c r="BT117" s="420">
        <f t="shared" si="42"/>
        <v>3</v>
      </c>
      <c r="BU117" s="421">
        <v>1</v>
      </c>
      <c r="BV117" s="422">
        <v>8</v>
      </c>
      <c r="BW117" s="420">
        <f t="shared" si="43"/>
        <v>9</v>
      </c>
      <c r="BX117" s="421"/>
      <c r="BY117" s="422">
        <v>2</v>
      </c>
      <c r="BZ117" s="420">
        <f t="shared" si="44"/>
        <v>2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423">
        <f t="shared" si="46"/>
        <v>165</v>
      </c>
      <c r="AC118" s="424">
        <f t="shared" si="46"/>
        <v>515</v>
      </c>
      <c r="AD118" s="425">
        <f t="shared" si="46"/>
        <v>680</v>
      </c>
      <c r="AE118" s="423">
        <v>9</v>
      </c>
      <c r="AF118" s="424">
        <v>68</v>
      </c>
      <c r="AG118" s="425">
        <f t="shared" si="30"/>
        <v>77</v>
      </c>
      <c r="AH118" s="423">
        <v>19</v>
      </c>
      <c r="AI118" s="424">
        <v>64</v>
      </c>
      <c r="AJ118" s="425">
        <f t="shared" si="31"/>
        <v>83</v>
      </c>
      <c r="AK118" s="423">
        <v>10</v>
      </c>
      <c r="AL118" s="424">
        <v>36</v>
      </c>
      <c r="AM118" s="425">
        <f t="shared" si="32"/>
        <v>46</v>
      </c>
      <c r="AN118" s="423">
        <v>12</v>
      </c>
      <c r="AO118" s="424">
        <v>35</v>
      </c>
      <c r="AP118" s="425">
        <f t="shared" si="33"/>
        <v>47</v>
      </c>
      <c r="AQ118" s="423">
        <v>10</v>
      </c>
      <c r="AR118" s="424">
        <v>36</v>
      </c>
      <c r="AS118" s="425">
        <f t="shared" si="34"/>
        <v>46</v>
      </c>
      <c r="AT118" s="423">
        <v>22</v>
      </c>
      <c r="AU118" s="424">
        <v>76</v>
      </c>
      <c r="AV118" s="425">
        <f t="shared" si="35"/>
        <v>98</v>
      </c>
      <c r="AW118" s="423">
        <v>9</v>
      </c>
      <c r="AX118" s="424">
        <v>18</v>
      </c>
      <c r="AY118" s="425">
        <f t="shared" si="36"/>
        <v>27</v>
      </c>
      <c r="AZ118" s="423">
        <v>19</v>
      </c>
      <c r="BA118" s="424">
        <v>51</v>
      </c>
      <c r="BB118" s="425">
        <f t="shared" si="45"/>
        <v>70</v>
      </c>
      <c r="BC118" s="423">
        <v>11</v>
      </c>
      <c r="BD118" s="424">
        <v>31</v>
      </c>
      <c r="BE118" s="425">
        <f t="shared" si="37"/>
        <v>42</v>
      </c>
      <c r="BF118" s="423">
        <v>9</v>
      </c>
      <c r="BG118" s="424">
        <v>17</v>
      </c>
      <c r="BH118" s="425">
        <f t="shared" si="38"/>
        <v>26</v>
      </c>
      <c r="BI118" s="423">
        <v>1</v>
      </c>
      <c r="BJ118" s="424">
        <v>2</v>
      </c>
      <c r="BK118" s="425">
        <f t="shared" si="39"/>
        <v>3</v>
      </c>
      <c r="BL118" s="423">
        <v>6</v>
      </c>
      <c r="BM118" s="424">
        <v>12</v>
      </c>
      <c r="BN118" s="425">
        <f t="shared" si="40"/>
        <v>18</v>
      </c>
      <c r="BO118" s="423">
        <v>1</v>
      </c>
      <c r="BP118" s="424">
        <v>4</v>
      </c>
      <c r="BQ118" s="425">
        <f t="shared" si="41"/>
        <v>5</v>
      </c>
      <c r="BR118" s="423">
        <v>4</v>
      </c>
      <c r="BS118" s="424">
        <v>13</v>
      </c>
      <c r="BT118" s="425">
        <f t="shared" si="42"/>
        <v>17</v>
      </c>
      <c r="BU118" s="423">
        <v>9</v>
      </c>
      <c r="BV118" s="424">
        <v>33</v>
      </c>
      <c r="BW118" s="425">
        <f t="shared" si="43"/>
        <v>42</v>
      </c>
      <c r="BX118" s="423">
        <v>14</v>
      </c>
      <c r="BY118" s="424">
        <v>19</v>
      </c>
      <c r="BZ118" s="425">
        <f t="shared" si="44"/>
        <v>33</v>
      </c>
      <c r="CA118" s="198"/>
      <c r="CB118" s="198"/>
      <c r="CC118" s="198"/>
    </row>
    <row r="119" spans="26:81" ht="15.75" customHeight="1" x14ac:dyDescent="0.15">
      <c r="AA119" s="106">
        <v>95</v>
      </c>
      <c r="AB119" s="413">
        <f t="shared" si="46"/>
        <v>10</v>
      </c>
      <c r="AC119" s="414">
        <f t="shared" si="46"/>
        <v>42</v>
      </c>
      <c r="AD119" s="415">
        <f>+AG119+AJ119+AM119+AP119+AS119+AV119+AY119+BB119+BE119+BH119+BK119+BN119+BQ119+BT119+BW119+BZ119</f>
        <v>52</v>
      </c>
      <c r="AE119" s="416">
        <v>2</v>
      </c>
      <c r="AF119" s="417">
        <v>5</v>
      </c>
      <c r="AG119" s="415">
        <f t="shared" si="30"/>
        <v>7</v>
      </c>
      <c r="AH119" s="416">
        <v>1</v>
      </c>
      <c r="AI119" s="417">
        <v>5</v>
      </c>
      <c r="AJ119" s="415">
        <f t="shared" si="31"/>
        <v>6</v>
      </c>
      <c r="AK119" s="416"/>
      <c r="AL119" s="417">
        <v>1</v>
      </c>
      <c r="AM119" s="415">
        <f t="shared" si="32"/>
        <v>1</v>
      </c>
      <c r="AN119" s="416"/>
      <c r="AO119" s="417"/>
      <c r="AP119" s="415">
        <f t="shared" si="33"/>
        <v>0</v>
      </c>
      <c r="AQ119" s="416"/>
      <c r="AR119" s="417">
        <v>3</v>
      </c>
      <c r="AS119" s="415">
        <f t="shared" si="34"/>
        <v>3</v>
      </c>
      <c r="AT119" s="416">
        <v>1</v>
      </c>
      <c r="AU119" s="417">
        <v>6</v>
      </c>
      <c r="AV119" s="415">
        <f t="shared" si="35"/>
        <v>7</v>
      </c>
      <c r="AW119" s="416">
        <v>1</v>
      </c>
      <c r="AX119" s="417">
        <v>2</v>
      </c>
      <c r="AY119" s="415">
        <f t="shared" si="36"/>
        <v>3</v>
      </c>
      <c r="AZ119" s="416">
        <v>1</v>
      </c>
      <c r="BA119" s="417">
        <v>4</v>
      </c>
      <c r="BB119" s="415">
        <f t="shared" si="45"/>
        <v>5</v>
      </c>
      <c r="BC119" s="416">
        <v>1</v>
      </c>
      <c r="BD119" s="417">
        <v>3</v>
      </c>
      <c r="BE119" s="415">
        <f t="shared" si="37"/>
        <v>4</v>
      </c>
      <c r="BF119" s="416"/>
      <c r="BG119" s="417">
        <v>3</v>
      </c>
      <c r="BH119" s="415">
        <f t="shared" si="38"/>
        <v>3</v>
      </c>
      <c r="BI119" s="416"/>
      <c r="BJ119" s="417"/>
      <c r="BK119" s="415">
        <f t="shared" si="39"/>
        <v>0</v>
      </c>
      <c r="BL119" s="416"/>
      <c r="BM119" s="417"/>
      <c r="BN119" s="415">
        <f t="shared" si="40"/>
        <v>0</v>
      </c>
      <c r="BO119" s="416"/>
      <c r="BP119" s="417"/>
      <c r="BQ119" s="415">
        <f t="shared" si="41"/>
        <v>0</v>
      </c>
      <c r="BR119" s="416"/>
      <c r="BS119" s="417">
        <v>2</v>
      </c>
      <c r="BT119" s="415">
        <f t="shared" si="42"/>
        <v>2</v>
      </c>
      <c r="BU119" s="416">
        <v>1</v>
      </c>
      <c r="BV119" s="417">
        <v>5</v>
      </c>
      <c r="BW119" s="415">
        <f t="shared" si="43"/>
        <v>6</v>
      </c>
      <c r="BX119" s="416">
        <v>2</v>
      </c>
      <c r="BY119" s="417">
        <v>3</v>
      </c>
      <c r="BZ119" s="415">
        <f t="shared" si="44"/>
        <v>5</v>
      </c>
      <c r="CA119" s="198"/>
      <c r="CB119" s="198"/>
      <c r="CC119" s="198"/>
    </row>
    <row r="120" spans="26:81" ht="15.75" customHeight="1" x14ac:dyDescent="0.15">
      <c r="AA120" s="106">
        <v>96</v>
      </c>
      <c r="AB120" s="418">
        <f t="shared" si="46"/>
        <v>12</v>
      </c>
      <c r="AC120" s="419">
        <f t="shared" si="46"/>
        <v>44</v>
      </c>
      <c r="AD120" s="420">
        <f>+AG120+AJ120+AM120+AP120+AS120+AV120+AY120+BB120+BE120+BH120+BK120+BN120+BQ120+BT120+BW120+BZ120</f>
        <v>56</v>
      </c>
      <c r="AE120" s="421">
        <v>1</v>
      </c>
      <c r="AF120" s="422">
        <v>7</v>
      </c>
      <c r="AG120" s="420">
        <f t="shared" si="30"/>
        <v>8</v>
      </c>
      <c r="AH120" s="421">
        <v>2</v>
      </c>
      <c r="AI120" s="422">
        <v>2</v>
      </c>
      <c r="AJ120" s="420">
        <f t="shared" si="31"/>
        <v>4</v>
      </c>
      <c r="AK120" s="421"/>
      <c r="AL120" s="422">
        <v>3</v>
      </c>
      <c r="AM120" s="420">
        <f t="shared" si="32"/>
        <v>3</v>
      </c>
      <c r="AN120" s="421">
        <v>1</v>
      </c>
      <c r="AO120" s="422">
        <v>2</v>
      </c>
      <c r="AP120" s="420">
        <f t="shared" si="33"/>
        <v>3</v>
      </c>
      <c r="AQ120" s="421"/>
      <c r="AR120" s="422">
        <v>4</v>
      </c>
      <c r="AS120" s="420">
        <f t="shared" si="34"/>
        <v>4</v>
      </c>
      <c r="AT120" s="421">
        <v>2</v>
      </c>
      <c r="AU120" s="422">
        <v>3</v>
      </c>
      <c r="AV120" s="420">
        <f t="shared" si="35"/>
        <v>5</v>
      </c>
      <c r="AW120" s="421">
        <v>2</v>
      </c>
      <c r="AX120" s="422">
        <v>1</v>
      </c>
      <c r="AY120" s="420">
        <f t="shared" si="36"/>
        <v>3</v>
      </c>
      <c r="AZ120" s="421">
        <v>1</v>
      </c>
      <c r="BA120" s="422">
        <v>8</v>
      </c>
      <c r="BB120" s="420">
        <f t="shared" si="45"/>
        <v>9</v>
      </c>
      <c r="BC120" s="421">
        <v>1</v>
      </c>
      <c r="BD120" s="422">
        <v>4</v>
      </c>
      <c r="BE120" s="420">
        <f t="shared" si="37"/>
        <v>5</v>
      </c>
      <c r="BF120" s="421">
        <v>1</v>
      </c>
      <c r="BG120" s="422">
        <v>2</v>
      </c>
      <c r="BH120" s="420">
        <f t="shared" si="38"/>
        <v>3</v>
      </c>
      <c r="BI120" s="421"/>
      <c r="BJ120" s="422"/>
      <c r="BK120" s="420">
        <f t="shared" si="39"/>
        <v>0</v>
      </c>
      <c r="BL120" s="421"/>
      <c r="BM120" s="422"/>
      <c r="BN120" s="420">
        <f t="shared" si="40"/>
        <v>0</v>
      </c>
      <c r="BO120" s="421"/>
      <c r="BP120" s="422"/>
      <c r="BQ120" s="420">
        <f t="shared" si="41"/>
        <v>0</v>
      </c>
      <c r="BR120" s="421"/>
      <c r="BS120" s="422"/>
      <c r="BT120" s="420">
        <f t="shared" si="42"/>
        <v>0</v>
      </c>
      <c r="BU120" s="421">
        <v>1</v>
      </c>
      <c r="BV120" s="422">
        <v>3</v>
      </c>
      <c r="BW120" s="420">
        <f t="shared" si="43"/>
        <v>4</v>
      </c>
      <c r="BX120" s="421"/>
      <c r="BY120" s="422">
        <v>5</v>
      </c>
      <c r="BZ120" s="420">
        <f t="shared" si="44"/>
        <v>5</v>
      </c>
      <c r="CA120" s="198"/>
      <c r="CB120" s="198"/>
      <c r="CC120" s="198"/>
    </row>
    <row r="121" spans="26:81" ht="15.75" customHeight="1" x14ac:dyDescent="0.15">
      <c r="AA121" s="106">
        <v>97</v>
      </c>
      <c r="AB121" s="418">
        <f t="shared" si="46"/>
        <v>5</v>
      </c>
      <c r="AC121" s="419">
        <f t="shared" si="46"/>
        <v>34</v>
      </c>
      <c r="AD121" s="420">
        <f t="shared" si="46"/>
        <v>39</v>
      </c>
      <c r="AE121" s="421">
        <v>2</v>
      </c>
      <c r="AF121" s="422">
        <v>6</v>
      </c>
      <c r="AG121" s="420">
        <f t="shared" si="30"/>
        <v>8</v>
      </c>
      <c r="AH121" s="421"/>
      <c r="AI121" s="422">
        <v>5</v>
      </c>
      <c r="AJ121" s="420">
        <f t="shared" si="31"/>
        <v>5</v>
      </c>
      <c r="AK121" s="421"/>
      <c r="AL121" s="422">
        <v>1</v>
      </c>
      <c r="AM121" s="420">
        <f t="shared" si="32"/>
        <v>1</v>
      </c>
      <c r="AN121" s="421"/>
      <c r="AO121" s="422">
        <v>4</v>
      </c>
      <c r="AP121" s="420">
        <f t="shared" si="33"/>
        <v>4</v>
      </c>
      <c r="AQ121" s="421">
        <v>2</v>
      </c>
      <c r="AR121" s="422">
        <v>5</v>
      </c>
      <c r="AS121" s="420">
        <f t="shared" si="34"/>
        <v>7</v>
      </c>
      <c r="AT121" s="421"/>
      <c r="AU121" s="422">
        <v>3</v>
      </c>
      <c r="AV121" s="420">
        <f t="shared" si="35"/>
        <v>3</v>
      </c>
      <c r="AW121" s="421"/>
      <c r="AX121" s="422">
        <v>2</v>
      </c>
      <c r="AY121" s="420">
        <f t="shared" si="36"/>
        <v>2</v>
      </c>
      <c r="AZ121" s="421"/>
      <c r="BA121" s="422"/>
      <c r="BB121" s="420">
        <f t="shared" si="45"/>
        <v>0</v>
      </c>
      <c r="BC121" s="421"/>
      <c r="BD121" s="422">
        <v>4</v>
      </c>
      <c r="BE121" s="420">
        <f t="shared" si="37"/>
        <v>4</v>
      </c>
      <c r="BF121" s="421"/>
      <c r="BG121" s="422">
        <v>1</v>
      </c>
      <c r="BH121" s="420">
        <f t="shared" si="38"/>
        <v>1</v>
      </c>
      <c r="BI121" s="421"/>
      <c r="BJ121" s="422">
        <v>1</v>
      </c>
      <c r="BK121" s="420">
        <f t="shared" si="39"/>
        <v>1</v>
      </c>
      <c r="BL121" s="421"/>
      <c r="BM121" s="422"/>
      <c r="BN121" s="420">
        <f t="shared" si="40"/>
        <v>0</v>
      </c>
      <c r="BO121" s="421"/>
      <c r="BP121" s="422"/>
      <c r="BQ121" s="420">
        <f t="shared" si="41"/>
        <v>0</v>
      </c>
      <c r="BR121" s="421"/>
      <c r="BS121" s="422"/>
      <c r="BT121" s="420">
        <f t="shared" si="42"/>
        <v>0</v>
      </c>
      <c r="BU121" s="421">
        <v>1</v>
      </c>
      <c r="BV121" s="422">
        <v>1</v>
      </c>
      <c r="BW121" s="420">
        <f t="shared" si="43"/>
        <v>2</v>
      </c>
      <c r="BX121" s="421"/>
      <c r="BY121" s="422">
        <v>1</v>
      </c>
      <c r="BZ121" s="420">
        <f t="shared" si="44"/>
        <v>1</v>
      </c>
      <c r="CA121" s="198"/>
      <c r="CB121" s="198"/>
      <c r="CC121" s="198"/>
    </row>
    <row r="122" spans="26:81" ht="15.75" customHeight="1" x14ac:dyDescent="0.15">
      <c r="AA122" s="106">
        <v>98</v>
      </c>
      <c r="AB122" s="418">
        <f t="shared" si="46"/>
        <v>6</v>
      </c>
      <c r="AC122" s="419">
        <f t="shared" si="46"/>
        <v>14</v>
      </c>
      <c r="AD122" s="420">
        <f t="shared" si="46"/>
        <v>20</v>
      </c>
      <c r="AE122" s="421">
        <v>1</v>
      </c>
      <c r="AF122" s="422">
        <v>3</v>
      </c>
      <c r="AG122" s="420">
        <f t="shared" si="30"/>
        <v>4</v>
      </c>
      <c r="AH122" s="421"/>
      <c r="AI122" s="422">
        <v>2</v>
      </c>
      <c r="AJ122" s="420">
        <f t="shared" si="31"/>
        <v>2</v>
      </c>
      <c r="AK122" s="421"/>
      <c r="AL122" s="422"/>
      <c r="AM122" s="420">
        <f t="shared" si="32"/>
        <v>0</v>
      </c>
      <c r="AN122" s="421">
        <v>1</v>
      </c>
      <c r="AO122" s="422">
        <v>1</v>
      </c>
      <c r="AP122" s="420">
        <f t="shared" si="33"/>
        <v>2</v>
      </c>
      <c r="AQ122" s="421"/>
      <c r="AR122" s="422"/>
      <c r="AS122" s="420">
        <f t="shared" si="34"/>
        <v>0</v>
      </c>
      <c r="AT122" s="421">
        <v>3</v>
      </c>
      <c r="AU122" s="422"/>
      <c r="AV122" s="420">
        <f t="shared" si="35"/>
        <v>3</v>
      </c>
      <c r="AW122" s="421"/>
      <c r="AX122" s="422"/>
      <c r="AY122" s="420">
        <f t="shared" si="36"/>
        <v>0</v>
      </c>
      <c r="AZ122" s="421">
        <v>1</v>
      </c>
      <c r="BA122" s="422">
        <v>3</v>
      </c>
      <c r="BB122" s="420">
        <f t="shared" si="45"/>
        <v>4</v>
      </c>
      <c r="BC122" s="421"/>
      <c r="BD122" s="422">
        <v>2</v>
      </c>
      <c r="BE122" s="420">
        <f t="shared" si="37"/>
        <v>2</v>
      </c>
      <c r="BF122" s="421"/>
      <c r="BG122" s="422"/>
      <c r="BH122" s="420">
        <f t="shared" si="38"/>
        <v>0</v>
      </c>
      <c r="BI122" s="421"/>
      <c r="BJ122" s="422"/>
      <c r="BK122" s="420">
        <f t="shared" si="39"/>
        <v>0</v>
      </c>
      <c r="BL122" s="421"/>
      <c r="BM122" s="422">
        <v>1</v>
      </c>
      <c r="BN122" s="420">
        <f t="shared" si="40"/>
        <v>1</v>
      </c>
      <c r="BO122" s="421"/>
      <c r="BP122" s="422"/>
      <c r="BQ122" s="420">
        <f t="shared" si="41"/>
        <v>0</v>
      </c>
      <c r="BR122" s="421"/>
      <c r="BS122" s="422"/>
      <c r="BT122" s="420">
        <f t="shared" si="42"/>
        <v>0</v>
      </c>
      <c r="BU122" s="421"/>
      <c r="BV122" s="422">
        <v>1</v>
      </c>
      <c r="BW122" s="420">
        <f t="shared" si="43"/>
        <v>1</v>
      </c>
      <c r="BX122" s="421"/>
      <c r="BY122" s="422">
        <v>1</v>
      </c>
      <c r="BZ122" s="420">
        <f t="shared" si="44"/>
        <v>1</v>
      </c>
      <c r="CA122" s="198"/>
      <c r="CB122" s="198"/>
      <c r="CC122" s="198"/>
    </row>
    <row r="123" spans="26:81" ht="15.75" customHeight="1" x14ac:dyDescent="0.15">
      <c r="AA123" s="106">
        <v>99</v>
      </c>
      <c r="AB123" s="418">
        <f t="shared" si="46"/>
        <v>2</v>
      </c>
      <c r="AC123" s="419">
        <f t="shared" si="46"/>
        <v>24</v>
      </c>
      <c r="AD123" s="420">
        <f t="shared" si="46"/>
        <v>26</v>
      </c>
      <c r="AE123" s="421"/>
      <c r="AF123" s="422">
        <v>3</v>
      </c>
      <c r="AG123" s="420">
        <f t="shared" si="30"/>
        <v>3</v>
      </c>
      <c r="AH123" s="421"/>
      <c r="AI123" s="422">
        <v>4</v>
      </c>
      <c r="AJ123" s="420">
        <f t="shared" si="31"/>
        <v>4</v>
      </c>
      <c r="AK123" s="421"/>
      <c r="AL123" s="422">
        <v>1</v>
      </c>
      <c r="AM123" s="420">
        <f t="shared" si="32"/>
        <v>1</v>
      </c>
      <c r="AN123" s="421"/>
      <c r="AO123" s="422">
        <v>1</v>
      </c>
      <c r="AP123" s="420">
        <f t="shared" si="33"/>
        <v>1</v>
      </c>
      <c r="AQ123" s="421"/>
      <c r="AR123" s="422">
        <v>1</v>
      </c>
      <c r="AS123" s="420">
        <f t="shared" si="34"/>
        <v>1</v>
      </c>
      <c r="AT123" s="421"/>
      <c r="AU123" s="422">
        <v>4</v>
      </c>
      <c r="AV123" s="420">
        <f t="shared" si="35"/>
        <v>4</v>
      </c>
      <c r="AW123" s="421">
        <v>1</v>
      </c>
      <c r="AX123" s="422"/>
      <c r="AY123" s="420">
        <f t="shared" si="36"/>
        <v>1</v>
      </c>
      <c r="AZ123" s="421"/>
      <c r="BA123" s="422">
        <v>3</v>
      </c>
      <c r="BB123" s="420">
        <f t="shared" si="45"/>
        <v>3</v>
      </c>
      <c r="BC123" s="421"/>
      <c r="BD123" s="422">
        <v>2</v>
      </c>
      <c r="BE123" s="420">
        <f t="shared" si="37"/>
        <v>2</v>
      </c>
      <c r="BF123" s="421"/>
      <c r="BG123" s="422"/>
      <c r="BH123" s="420">
        <f t="shared" si="38"/>
        <v>0</v>
      </c>
      <c r="BI123" s="421"/>
      <c r="BJ123" s="422"/>
      <c r="BK123" s="420">
        <f t="shared" si="39"/>
        <v>0</v>
      </c>
      <c r="BL123" s="421"/>
      <c r="BM123" s="422"/>
      <c r="BN123" s="420">
        <v>0</v>
      </c>
      <c r="BO123" s="421"/>
      <c r="BP123" s="422"/>
      <c r="BQ123" s="420">
        <f t="shared" si="41"/>
        <v>0</v>
      </c>
      <c r="BR123" s="421"/>
      <c r="BS123" s="422"/>
      <c r="BT123" s="420">
        <f t="shared" si="42"/>
        <v>0</v>
      </c>
      <c r="BU123" s="421">
        <v>1</v>
      </c>
      <c r="BV123" s="422">
        <v>3</v>
      </c>
      <c r="BW123" s="420">
        <f t="shared" si="43"/>
        <v>4</v>
      </c>
      <c r="BX123" s="421"/>
      <c r="BY123" s="422">
        <v>2</v>
      </c>
      <c r="BZ123" s="420">
        <f t="shared" si="44"/>
        <v>2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423">
        <f t="shared" si="46"/>
        <v>35</v>
      </c>
      <c r="AC124" s="424">
        <f t="shared" si="46"/>
        <v>158</v>
      </c>
      <c r="AD124" s="444">
        <f>+AG124+AJ124+AM124+AP124+AS124+AV124+AY124+BB124+BE124+BH124+BK124+BN124+BQ124+BT124+BW124+BZ124</f>
        <v>193</v>
      </c>
      <c r="AE124" s="423">
        <v>6</v>
      </c>
      <c r="AF124" s="424">
        <v>24</v>
      </c>
      <c r="AG124" s="444">
        <f>AE124+AF124</f>
        <v>30</v>
      </c>
      <c r="AH124" s="423">
        <v>3</v>
      </c>
      <c r="AI124" s="424">
        <v>18</v>
      </c>
      <c r="AJ124" s="444">
        <f t="shared" si="31"/>
        <v>21</v>
      </c>
      <c r="AK124" s="423"/>
      <c r="AL124" s="424">
        <v>6</v>
      </c>
      <c r="AM124" s="444">
        <f t="shared" si="32"/>
        <v>6</v>
      </c>
      <c r="AN124" s="423">
        <v>2</v>
      </c>
      <c r="AO124" s="424">
        <v>8</v>
      </c>
      <c r="AP124" s="444">
        <f t="shared" si="33"/>
        <v>10</v>
      </c>
      <c r="AQ124" s="423">
        <v>2</v>
      </c>
      <c r="AR124" s="424">
        <v>13</v>
      </c>
      <c r="AS124" s="444">
        <f t="shared" si="34"/>
        <v>15</v>
      </c>
      <c r="AT124" s="423">
        <v>6</v>
      </c>
      <c r="AU124" s="424">
        <v>16</v>
      </c>
      <c r="AV124" s="444">
        <f t="shared" si="35"/>
        <v>22</v>
      </c>
      <c r="AW124" s="423">
        <v>4</v>
      </c>
      <c r="AX124" s="424">
        <v>5</v>
      </c>
      <c r="AY124" s="444">
        <f t="shared" si="36"/>
        <v>9</v>
      </c>
      <c r="AZ124" s="423">
        <v>3</v>
      </c>
      <c r="BA124" s="424">
        <v>18</v>
      </c>
      <c r="BB124" s="444">
        <f t="shared" si="45"/>
        <v>21</v>
      </c>
      <c r="BC124" s="423">
        <v>2</v>
      </c>
      <c r="BD124" s="424">
        <v>15</v>
      </c>
      <c r="BE124" s="444">
        <f t="shared" si="37"/>
        <v>17</v>
      </c>
      <c r="BF124" s="423">
        <v>1</v>
      </c>
      <c r="BG124" s="424">
        <v>6</v>
      </c>
      <c r="BH124" s="444">
        <f t="shared" si="38"/>
        <v>7</v>
      </c>
      <c r="BI124" s="423"/>
      <c r="BJ124" s="424">
        <v>1</v>
      </c>
      <c r="BK124" s="444">
        <f t="shared" si="39"/>
        <v>1</v>
      </c>
      <c r="BL124" s="423"/>
      <c r="BM124" s="424">
        <v>1</v>
      </c>
      <c r="BN124" s="444">
        <f t="shared" si="40"/>
        <v>1</v>
      </c>
      <c r="BO124" s="423"/>
      <c r="BP124" s="424"/>
      <c r="BQ124" s="444">
        <f t="shared" si="41"/>
        <v>0</v>
      </c>
      <c r="BR124" s="423"/>
      <c r="BS124" s="424">
        <v>2</v>
      </c>
      <c r="BT124" s="444">
        <f t="shared" si="42"/>
        <v>2</v>
      </c>
      <c r="BU124" s="423">
        <v>4</v>
      </c>
      <c r="BV124" s="424">
        <v>13</v>
      </c>
      <c r="BW124" s="444">
        <f t="shared" si="43"/>
        <v>17</v>
      </c>
      <c r="BX124" s="423">
        <v>2</v>
      </c>
      <c r="BY124" s="424">
        <v>12</v>
      </c>
      <c r="BZ124" s="444">
        <f t="shared" si="44"/>
        <v>14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413">
        <f t="shared" si="46"/>
        <v>3</v>
      </c>
      <c r="AC125" s="414">
        <f t="shared" si="46"/>
        <v>26</v>
      </c>
      <c r="AD125" s="445">
        <f>+AG125+AJ125+AM125+AP125+AS125+AV125+AY125+BB125+BE125+BH125+BK125+BN125+BQ125+BT125+BW125+BZ125</f>
        <v>29</v>
      </c>
      <c r="AE125" s="416"/>
      <c r="AF125" s="417">
        <v>3</v>
      </c>
      <c r="AG125" s="445">
        <f>+AE125+AF125</f>
        <v>3</v>
      </c>
      <c r="AH125" s="416"/>
      <c r="AI125" s="417">
        <v>2</v>
      </c>
      <c r="AJ125" s="445">
        <f t="shared" si="31"/>
        <v>2</v>
      </c>
      <c r="AK125" s="416"/>
      <c r="AL125" s="417">
        <v>1</v>
      </c>
      <c r="AM125" s="445">
        <f t="shared" si="32"/>
        <v>1</v>
      </c>
      <c r="AN125" s="416"/>
      <c r="AO125" s="417">
        <v>1</v>
      </c>
      <c r="AP125" s="445">
        <f t="shared" si="33"/>
        <v>1</v>
      </c>
      <c r="AQ125" s="487">
        <v>1</v>
      </c>
      <c r="AR125" s="487">
        <v>4</v>
      </c>
      <c r="AS125" s="445">
        <f t="shared" si="34"/>
        <v>5</v>
      </c>
      <c r="AT125" s="487">
        <v>1</v>
      </c>
      <c r="AU125" s="487">
        <v>3</v>
      </c>
      <c r="AV125" s="445">
        <f t="shared" si="35"/>
        <v>4</v>
      </c>
      <c r="AW125" s="416"/>
      <c r="AX125" s="417"/>
      <c r="AY125" s="445">
        <f t="shared" si="36"/>
        <v>0</v>
      </c>
      <c r="AZ125" s="416"/>
      <c r="BA125" s="417">
        <v>5</v>
      </c>
      <c r="BB125" s="445">
        <f t="shared" si="45"/>
        <v>5</v>
      </c>
      <c r="BC125" s="416"/>
      <c r="BD125" s="417">
        <v>4</v>
      </c>
      <c r="BE125" s="445">
        <f t="shared" si="37"/>
        <v>4</v>
      </c>
      <c r="BF125" s="416"/>
      <c r="BG125" s="417"/>
      <c r="BH125" s="445">
        <f t="shared" si="38"/>
        <v>0</v>
      </c>
      <c r="BI125" s="416"/>
      <c r="BJ125" s="417"/>
      <c r="BK125" s="445">
        <f t="shared" si="39"/>
        <v>0</v>
      </c>
      <c r="BL125" s="416">
        <v>0</v>
      </c>
      <c r="BM125" s="417">
        <v>0</v>
      </c>
      <c r="BN125" s="445">
        <f t="shared" si="40"/>
        <v>0</v>
      </c>
      <c r="BO125" s="416"/>
      <c r="BP125" s="417"/>
      <c r="BQ125" s="445">
        <f t="shared" si="41"/>
        <v>0</v>
      </c>
      <c r="BR125" s="416">
        <v>1</v>
      </c>
      <c r="BS125" s="417"/>
      <c r="BT125" s="445">
        <f t="shared" si="42"/>
        <v>1</v>
      </c>
      <c r="BU125" s="416"/>
      <c r="BV125" s="417">
        <v>1</v>
      </c>
      <c r="BW125" s="445">
        <f t="shared" si="43"/>
        <v>1</v>
      </c>
      <c r="BX125" s="416"/>
      <c r="BY125" s="417">
        <v>2</v>
      </c>
      <c r="BZ125" s="445">
        <f t="shared" si="44"/>
        <v>2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446">
        <f t="shared" si="46"/>
        <v>20390</v>
      </c>
      <c r="AC126" s="447">
        <f t="shared" si="46"/>
        <v>21167</v>
      </c>
      <c r="AD126" s="448">
        <f>+AG126+AJ126+AM126+AP126+AS126+AV126+AY126+BB126+BE126+BH126+BK126+BN126+BQ126+BT126+BW126+BZ126</f>
        <v>41557</v>
      </c>
      <c r="AE126" s="449">
        <f t="shared" ref="AE126:AF126" si="47">(SUM(AE5:AE125)+AE125)/2</f>
        <v>1884</v>
      </c>
      <c r="AF126" s="450">
        <f t="shared" si="47"/>
        <v>2007</v>
      </c>
      <c r="AG126" s="451">
        <f>SUM(AG106,AG112,AG118,AG124,AG125,AG10,AG16,AG22,AG28,AG34,AG40,AG46,AG52,AG58,AG64,AG70,AG76,AG82,AG88,AG94,AG100)</f>
        <v>3891</v>
      </c>
      <c r="AH126" s="449">
        <f t="shared" ref="AH126:BY126" si="48">(SUM(AH5:AH125)+AH125)/2</f>
        <v>3060</v>
      </c>
      <c r="AI126" s="450">
        <f>(SUM(AI5:AI125)+AI125)/2</f>
        <v>2946</v>
      </c>
      <c r="AJ126" s="451">
        <f>SUM(AJ106,AJ112,AJ118,AJ124,AJ125,AJ10,AJ16,AJ22,AJ28,AJ34,AJ40,AJ46,AJ52,AJ58,AJ64,AJ70,AJ76,AJ82,AJ88,AJ94,AJ100)</f>
        <v>6006</v>
      </c>
      <c r="AK126" s="449">
        <f t="shared" si="48"/>
        <v>1511</v>
      </c>
      <c r="AL126" s="450">
        <f t="shared" si="48"/>
        <v>1588</v>
      </c>
      <c r="AM126" s="451">
        <f>SUM(AM106,AM112,AM118,AM124,AM125,AM10,AM16,AM22,AM28,AM34,AM40,AM46,AM52,AM58,AM64,AM70,AM76,AM82,AM88,AM94,AM100)</f>
        <v>3099</v>
      </c>
      <c r="AN126" s="449">
        <f t="shared" si="48"/>
        <v>1384</v>
      </c>
      <c r="AO126" s="450">
        <f t="shared" si="48"/>
        <v>1426</v>
      </c>
      <c r="AP126" s="451">
        <f>SUM(AP106,AP112,AP118,AP124,AP125,AP10,AP16,AP22,AP28,AP34,AP40,AP46,AP52,AP58,AP64,AP70,AP76,AP82,AP88,AP94,AP100)</f>
        <v>2810</v>
      </c>
      <c r="AQ126" s="449">
        <f t="shared" si="48"/>
        <v>3111</v>
      </c>
      <c r="AR126" s="450">
        <f t="shared" si="48"/>
        <v>3096</v>
      </c>
      <c r="AS126" s="451">
        <f>SUM(AS106,AS112,AS118,AS124,AS125,AS10,AS16,AS22,AS28,AS34,AS40,AS46,AS52,AS58,AS64,AS70,AS76,AS82,AS88,AS94,AS100)</f>
        <v>6207</v>
      </c>
      <c r="AT126" s="449">
        <f t="shared" si="48"/>
        <v>2607</v>
      </c>
      <c r="AU126" s="450">
        <f t="shared" si="48"/>
        <v>2749</v>
      </c>
      <c r="AV126" s="451">
        <f>SUM(AV106,AV112,AV118,AV124,AV125,AV10,AV16,AV22,AV28,AV34,AV40,AV46,AV52,AV58,AV64,AV70,AV76,AV82,AV88,AV94,AV100)</f>
        <v>5356</v>
      </c>
      <c r="AW126" s="449">
        <f t="shared" si="48"/>
        <v>1155</v>
      </c>
      <c r="AX126" s="450">
        <f t="shared" si="48"/>
        <v>1222</v>
      </c>
      <c r="AY126" s="451">
        <f>SUM(AY106,AY112,AY118,AY124,AY125,AY10,AY16,AY22,AY28,AY34,AY40,AY46,AY52,AY58,AY64,AY70,AY76,AY82,AY88,AY94,AY100)</f>
        <v>2377</v>
      </c>
      <c r="AZ126" s="449">
        <f t="shared" si="48"/>
        <v>1601</v>
      </c>
      <c r="BA126" s="450">
        <f t="shared" si="48"/>
        <v>1717</v>
      </c>
      <c r="BB126" s="451">
        <f>SUM(BB106,BB112,BB118,BB124,BB125,BB10,BB16,BB22,BB28,BB34,BB40,BB46,BB52,BB58,BB64,BB70,BB76,BB82,BB88,BB94,BB100)</f>
        <v>3318</v>
      </c>
      <c r="BC126" s="449">
        <f t="shared" si="48"/>
        <v>1065</v>
      </c>
      <c r="BD126" s="450">
        <f t="shared" si="48"/>
        <v>1134</v>
      </c>
      <c r="BE126" s="451">
        <f>SUM(BE106,BE112,BE118,BE124,BE125,BE10,BE16,BE22,BE28,BE34,BE40,BE46,BE52,BE58,BE64,BE70,BE76,BE82,BE88,BE94,BE100)</f>
        <v>2199</v>
      </c>
      <c r="BF126" s="449">
        <f t="shared" si="48"/>
        <v>557</v>
      </c>
      <c r="BG126" s="450">
        <f t="shared" si="48"/>
        <v>569</v>
      </c>
      <c r="BH126" s="451">
        <f>SUM(BH106,BH112,BH118,BH124,BH125,BH10,BH16,BH22,BH28,BH34,BH40,BH46,BH52,BH58,BH64,BH70,BH76,BH82,BH88,BH94,BH100)</f>
        <v>1126</v>
      </c>
      <c r="BI126" s="449">
        <f t="shared" si="48"/>
        <v>213</v>
      </c>
      <c r="BJ126" s="450">
        <f t="shared" si="48"/>
        <v>214</v>
      </c>
      <c r="BK126" s="451">
        <f>SUM(BK106,BK112,BK118,BK124,BK125,BK10,BK16,BK22,BK28,BK34,BK40,BK46,BK52,BK58,BK64,BK70,BK76,BK82,BK88,BK94,BK100)</f>
        <v>427</v>
      </c>
      <c r="BL126" s="449">
        <f t="shared" si="48"/>
        <v>205</v>
      </c>
      <c r="BM126" s="450">
        <f>(SUM(BM5:BM125)+BM125)/2</f>
        <v>250</v>
      </c>
      <c r="BN126" s="451">
        <f>SUM(BN106,BN112,BN118,BN124,BN125,BN10,BN16,BN22,BN28,BN34,BN40,BN46,BN52,BN58,BN64,BN70,BN76,BN82,BN88,BN94,BN100)</f>
        <v>455</v>
      </c>
      <c r="BO126" s="449">
        <f t="shared" si="48"/>
        <v>100</v>
      </c>
      <c r="BP126" s="450">
        <f t="shared" si="48"/>
        <v>104</v>
      </c>
      <c r="BQ126" s="451">
        <f>SUM(BQ106,BQ112,BQ118,BQ124,BQ125,BQ10,BQ16,BQ22,BQ28,BQ34,BQ40,BQ46,BQ52,BQ58,BQ64,BQ70,BQ76,BQ82,BQ88,BQ94,BQ100)</f>
        <v>204</v>
      </c>
      <c r="BR126" s="449">
        <f t="shared" si="48"/>
        <v>338</v>
      </c>
      <c r="BS126" s="450">
        <f>(SUM(BS5:BS125)+BS125)/2</f>
        <v>388</v>
      </c>
      <c r="BT126" s="451">
        <f>SUM(BT106,BT112,BT118,BT124,BT125,BT10,BT16,BT22,BT28,BT34,BT40,BT46,BT52,BT58,BT64,BT70,BT76,BT82,BT88,BT94,BT100)</f>
        <v>726</v>
      </c>
      <c r="BU126" s="449">
        <f t="shared" si="48"/>
        <v>499</v>
      </c>
      <c r="BV126" s="450">
        <f t="shared" si="48"/>
        <v>561</v>
      </c>
      <c r="BW126" s="451">
        <f>SUM(BW106,BW112,BW118,BW124,BW125,BW10,BW16,BW22,BW28,BW34,BW40,BW46,BW52,BW58,BW64,BW70,BW76,BW82,BW88,BW94,BW100)</f>
        <v>1060</v>
      </c>
      <c r="BX126" s="449">
        <f t="shared" si="48"/>
        <v>1100</v>
      </c>
      <c r="BY126" s="450">
        <f t="shared" si="48"/>
        <v>1196</v>
      </c>
      <c r="BZ126" s="451">
        <f>SUM(BZ106,BZ112,BZ118,BZ124,BZ125,BZ10,BZ16,BZ22,BZ28,BZ34,BZ40,BZ46,BZ52,BZ58,BZ64,BZ70,BZ76,BZ82,BZ88,BZ94,BZ100)</f>
        <v>2296</v>
      </c>
      <c r="CA126" s="198"/>
      <c r="CB126" s="198"/>
      <c r="CC126" s="198"/>
    </row>
    <row r="127" spans="26:81" ht="15.75" customHeight="1" x14ac:dyDescent="0.15">
      <c r="AA127" s="120" t="s">
        <v>172</v>
      </c>
      <c r="AB127" s="452">
        <f>+AD127/AD130</f>
        <v>0.12135139687657916</v>
      </c>
      <c r="AC127" s="453"/>
      <c r="AD127" s="454">
        <f>+AD10+AD16+AD22</f>
        <v>5043</v>
      </c>
      <c r="AE127" s="455"/>
      <c r="AF127" s="456"/>
      <c r="AG127" s="457">
        <f>+AG10+AG16+AG22</f>
        <v>369</v>
      </c>
      <c r="AH127" s="455"/>
      <c r="AI127" s="456"/>
      <c r="AJ127" s="457">
        <f t="shared" ref="AJ127" si="49">+AJ10+AJ16+AJ22</f>
        <v>690</v>
      </c>
      <c r="AK127" s="455"/>
      <c r="AL127" s="456"/>
      <c r="AM127" s="457">
        <f t="shared" ref="AM127" si="50">+AM10+AM16+AM22</f>
        <v>452</v>
      </c>
      <c r="AN127" s="455"/>
      <c r="AO127" s="456"/>
      <c r="AP127" s="457">
        <f t="shared" ref="AP127" si="51">+AP10+AP16+AP22</f>
        <v>320</v>
      </c>
      <c r="AQ127" s="455"/>
      <c r="AR127" s="456"/>
      <c r="AS127" s="457">
        <f t="shared" ref="AS127" si="52">+AS10+AS16+AS22</f>
        <v>933</v>
      </c>
      <c r="AT127" s="455"/>
      <c r="AU127" s="456"/>
      <c r="AV127" s="457">
        <f t="shared" ref="AV127" si="53">+AV10+AV16+AV22</f>
        <v>601</v>
      </c>
      <c r="AW127" s="455"/>
      <c r="AX127" s="456"/>
      <c r="AY127" s="457">
        <f t="shared" ref="AY127" si="54">+AY10+AY16+AY22</f>
        <v>333</v>
      </c>
      <c r="AZ127" s="455"/>
      <c r="BA127" s="456"/>
      <c r="BB127" s="457">
        <f t="shared" ref="BB127" si="55">+BB10+BB16+BB22</f>
        <v>463</v>
      </c>
      <c r="BC127" s="455"/>
      <c r="BD127" s="456"/>
      <c r="BE127" s="457">
        <f t="shared" ref="BE127" si="56">+BE10+BE16+BE22</f>
        <v>271</v>
      </c>
      <c r="BF127" s="455"/>
      <c r="BG127" s="456"/>
      <c r="BH127" s="457">
        <f t="shared" ref="BH127" si="57">+BH10+BH16+BH22</f>
        <v>100</v>
      </c>
      <c r="BI127" s="455"/>
      <c r="BJ127" s="456"/>
      <c r="BK127" s="457">
        <f t="shared" ref="BK127" si="58">+BK10+BK16+BK22</f>
        <v>32</v>
      </c>
      <c r="BL127" s="455"/>
      <c r="BM127" s="456"/>
      <c r="BN127" s="457">
        <f t="shared" ref="BN127" si="59">+BN10+BN16+BN22</f>
        <v>24</v>
      </c>
      <c r="BO127" s="455"/>
      <c r="BP127" s="456"/>
      <c r="BQ127" s="457">
        <f t="shared" ref="BQ127" si="60">+BQ10+BQ16+BQ22</f>
        <v>10</v>
      </c>
      <c r="BR127" s="455"/>
      <c r="BS127" s="456"/>
      <c r="BT127" s="457">
        <f t="shared" ref="BT127" si="61">+BT10+BT16+BT22</f>
        <v>39</v>
      </c>
      <c r="BU127" s="455"/>
      <c r="BV127" s="456"/>
      <c r="BW127" s="457">
        <f t="shared" ref="BW127" si="62">+BW10+BW16+BW22</f>
        <v>79</v>
      </c>
      <c r="BX127" s="455"/>
      <c r="BY127" s="456"/>
      <c r="BZ127" s="457">
        <f t="shared" ref="BZ127" si="63">+BZ10+BZ16+BZ22</f>
        <v>327</v>
      </c>
      <c r="CA127" s="198"/>
      <c r="CB127" s="198"/>
      <c r="CC127" s="198"/>
    </row>
    <row r="128" spans="26:81" ht="15.75" customHeight="1" x14ac:dyDescent="0.15">
      <c r="Z128" s="292"/>
      <c r="AA128" s="121" t="s">
        <v>173</v>
      </c>
      <c r="AB128" s="458">
        <f>+AD128/AD130</f>
        <v>0.57186514907235841</v>
      </c>
      <c r="AC128" s="459"/>
      <c r="AD128" s="460">
        <f>+AD28+AD34+AD40+AD46+AD52+AD58+AD64+AD70+AD76+AD82</f>
        <v>23765</v>
      </c>
      <c r="AE128" s="461"/>
      <c r="AF128" s="462"/>
      <c r="AG128" s="463">
        <f>+AG28+AG34+AG40+AG46+AG52+AG58+AG64+AG70+AG76+AG82</f>
        <v>2015</v>
      </c>
      <c r="AH128" s="461"/>
      <c r="AI128" s="462"/>
      <c r="AJ128" s="463">
        <f t="shared" ref="AJ128" si="64">+AJ28+AJ34+AJ40+AJ46+AJ52+AJ58+AJ64+AJ70+AJ76+AJ82</f>
        <v>3637</v>
      </c>
      <c r="AK128" s="461"/>
      <c r="AL128" s="462"/>
      <c r="AM128" s="463">
        <f t="shared" ref="AM128" si="65">+AM28+AM34+AM40+AM46+AM52+AM58+AM64+AM70+AM76+AM82</f>
        <v>1930</v>
      </c>
      <c r="AN128" s="461"/>
      <c r="AO128" s="462"/>
      <c r="AP128" s="463">
        <f t="shared" ref="AP128" si="66">+AP28+AP34+AP40+AP46+AP52+AP58+AP64+AP70+AP76+AP82</f>
        <v>1543</v>
      </c>
      <c r="AQ128" s="461"/>
      <c r="AR128" s="462"/>
      <c r="AS128" s="463">
        <f t="shared" ref="AS128" si="67">+AS28+AS34+AS40+AS46+AS52+AS58+AS64+AS70+AS76+AS82</f>
        <v>3868</v>
      </c>
      <c r="AT128" s="461"/>
      <c r="AU128" s="462"/>
      <c r="AV128" s="463">
        <f t="shared" ref="AV128" si="68">+AV28+AV34+AV40+AV46+AV52+AV58+AV64+AV70+AV76+AV82</f>
        <v>3006</v>
      </c>
      <c r="AW128" s="461"/>
      <c r="AX128" s="462"/>
      <c r="AY128" s="463">
        <f t="shared" ref="AY128" si="69">+AY28+AY34+AY40+AY46+AY52+AY58+AY64+AY70+AY76+AY82</f>
        <v>1395</v>
      </c>
      <c r="AZ128" s="461"/>
      <c r="BA128" s="462"/>
      <c r="BB128" s="463">
        <f t="shared" ref="BB128" si="70">+BB28+BB34+BB40+BB46+BB52+BB58+BB64+BB70+BB76+BB82</f>
        <v>1857</v>
      </c>
      <c r="BC128" s="461"/>
      <c r="BD128" s="462"/>
      <c r="BE128" s="463">
        <f t="shared" ref="BE128" si="71">+BE28+BE34+BE40+BE46+BE52+BE58+BE64+BE70+BE76+BE82</f>
        <v>1270</v>
      </c>
      <c r="BF128" s="461"/>
      <c r="BG128" s="462"/>
      <c r="BH128" s="463">
        <f t="shared" ref="BH128" si="72">+BH28+BH34+BH40+BH46+BH52+BH58+BH64+BH70+BH76+BH82</f>
        <v>597</v>
      </c>
      <c r="BI128" s="461"/>
      <c r="BJ128" s="462"/>
      <c r="BK128" s="463">
        <f t="shared" ref="BK128" si="73">+BK28+BK34+BK40+BK46+BK52+BK58+BK64+BK70+BK76+BK82</f>
        <v>246</v>
      </c>
      <c r="BL128" s="461"/>
      <c r="BM128" s="462"/>
      <c r="BN128" s="463">
        <f t="shared" ref="BN128" si="74">+BN28+BN34+BN40+BN46+BN52+BN58+BN64+BN70+BN76+BN82</f>
        <v>205</v>
      </c>
      <c r="BO128" s="461"/>
      <c r="BP128" s="462"/>
      <c r="BQ128" s="463">
        <f t="shared" ref="BQ128" si="75">+BQ28+BQ34+BQ40+BQ46+BQ52+BQ58+BQ64+BQ70+BQ76+BQ82</f>
        <v>92</v>
      </c>
      <c r="BR128" s="461"/>
      <c r="BS128" s="462"/>
      <c r="BT128" s="463">
        <f t="shared" ref="BT128" si="76">+BT28+BT34+BT40+BT46+BT52+BT58+BT64+BT70+BT76+BT82</f>
        <v>350</v>
      </c>
      <c r="BU128" s="461"/>
      <c r="BV128" s="462"/>
      <c r="BW128" s="463">
        <f t="shared" ref="BW128" si="77">+BW28+BW34+BW40+BW46+BW52+BW58+BW64+BW70+BW76+BW82</f>
        <v>482</v>
      </c>
      <c r="BX128" s="461"/>
      <c r="BY128" s="462"/>
      <c r="BZ128" s="463">
        <f t="shared" ref="BZ128" si="78">+BZ28+BZ34+BZ40+BZ46+BZ52+BZ58+BZ64+BZ70+BZ76+BZ82</f>
        <v>1272</v>
      </c>
      <c r="CA128" s="198"/>
      <c r="CB128" s="198"/>
      <c r="CC128" s="198"/>
    </row>
    <row r="129" spans="1:81" ht="15.75" customHeight="1" x14ac:dyDescent="0.15">
      <c r="S129" s="286"/>
      <c r="T129" s="287"/>
      <c r="U129" s="288"/>
      <c r="V129" s="288"/>
      <c r="W129" s="288"/>
      <c r="X129" s="288"/>
      <c r="Z129" s="292"/>
      <c r="AA129" s="122" t="s">
        <v>174</v>
      </c>
      <c r="AB129" s="464">
        <f>+AD129/AD130</f>
        <v>0.30678345405106239</v>
      </c>
      <c r="AC129" s="465"/>
      <c r="AD129" s="466">
        <f>+AD125+AD124+AD118+AD112+AD106+AD100+AD94+AD88</f>
        <v>12749</v>
      </c>
      <c r="AE129" s="467"/>
      <c r="AF129" s="468"/>
      <c r="AG129" s="469">
        <f>+AG125+AG124+AG118+AG112+AG106+AG100+AG94+AG88</f>
        <v>1507</v>
      </c>
      <c r="AH129" s="467"/>
      <c r="AI129" s="468"/>
      <c r="AJ129" s="469">
        <f t="shared" ref="AJ129" si="79">+AJ125+AJ124+AJ118+AJ112+AJ106+AJ100+AJ94+AJ88</f>
        <v>1679</v>
      </c>
      <c r="AK129" s="467"/>
      <c r="AL129" s="468"/>
      <c r="AM129" s="469">
        <f t="shared" ref="AM129" si="80">+AM125+AM124+AM118+AM112+AM106+AM100+AM94+AM88</f>
        <v>717</v>
      </c>
      <c r="AN129" s="467"/>
      <c r="AO129" s="468"/>
      <c r="AP129" s="469">
        <f t="shared" ref="AP129" si="81">+AP125+AP124+AP118+AP112+AP106+AP100+AP94+AP88</f>
        <v>947</v>
      </c>
      <c r="AQ129" s="467"/>
      <c r="AR129" s="468"/>
      <c r="AS129" s="469">
        <f t="shared" ref="AS129" si="82">+AS125+AS124+AS118+AS112+AS106+AS100+AS94+AS88</f>
        <v>1406</v>
      </c>
      <c r="AT129" s="467"/>
      <c r="AU129" s="468"/>
      <c r="AV129" s="469">
        <f t="shared" ref="AV129" si="83">+AV125+AV124+AV118+AV112+AV106+AV100+AV94+AV88</f>
        <v>1749</v>
      </c>
      <c r="AW129" s="467"/>
      <c r="AX129" s="468"/>
      <c r="AY129" s="469">
        <f t="shared" ref="AY129" si="84">+AY125+AY124+AY118+AY112+AY106+AY100+AY94+AY88</f>
        <v>649</v>
      </c>
      <c r="AZ129" s="467"/>
      <c r="BA129" s="468"/>
      <c r="BB129" s="469">
        <f t="shared" ref="BB129" si="85">+BB125+BB124+BB118+BB112+BB106+BB100+BB94+BB88</f>
        <v>998</v>
      </c>
      <c r="BC129" s="467"/>
      <c r="BD129" s="468"/>
      <c r="BE129" s="469">
        <f t="shared" ref="BE129" si="86">+BE125+BE124+BE118+BE112+BE106+BE100+BE94+BE88</f>
        <v>658</v>
      </c>
      <c r="BF129" s="467"/>
      <c r="BG129" s="468"/>
      <c r="BH129" s="469">
        <f t="shared" ref="BH129" si="87">+BH125+BH124+BH118+BH112+BH106+BH100+BH94+BH88</f>
        <v>429</v>
      </c>
      <c r="BI129" s="467"/>
      <c r="BJ129" s="468"/>
      <c r="BK129" s="469">
        <f t="shared" ref="BK129" si="88">+BK125+BK124+BK118+BK112+BK106+BK100+BK94+BK88</f>
        <v>149</v>
      </c>
      <c r="BL129" s="467"/>
      <c r="BM129" s="468"/>
      <c r="BN129" s="469">
        <f t="shared" ref="BN129" si="89">+BN125+BN124+BN118+BN112+BN106+BN100+BN94+BN88</f>
        <v>226</v>
      </c>
      <c r="BO129" s="467"/>
      <c r="BP129" s="468"/>
      <c r="BQ129" s="469">
        <f t="shared" ref="BQ129" si="90">+BQ125+BQ124+BQ118+BQ112+BQ106+BQ100+BQ94+BQ88</f>
        <v>102</v>
      </c>
      <c r="BR129" s="467"/>
      <c r="BS129" s="468"/>
      <c r="BT129" s="469">
        <f t="shared" ref="BT129" si="91">+BT125+BT124+BT118+BT112+BT106+BT100+BT94+BT88</f>
        <v>337</v>
      </c>
      <c r="BU129" s="467"/>
      <c r="BV129" s="468"/>
      <c r="BW129" s="469">
        <f t="shared" ref="BW129" si="92">+BW125+BW124+BW118+BW112+BW106+BW100+BW94+BW88</f>
        <v>499</v>
      </c>
      <c r="BX129" s="467"/>
      <c r="BY129" s="468"/>
      <c r="BZ129" s="469">
        <f t="shared" ref="BZ129" si="93">+BZ125+BZ124+BZ118+BZ112+BZ106+BZ100+BZ94+BZ88</f>
        <v>697</v>
      </c>
      <c r="CA129" s="198"/>
      <c r="CB129" s="198"/>
      <c r="CC129" s="198"/>
    </row>
    <row r="130" spans="1:81" ht="15.75" customHeight="1" thickBot="1" x14ac:dyDescent="0.2">
      <c r="Z130" s="292"/>
      <c r="AA130" s="123" t="s">
        <v>175</v>
      </c>
      <c r="AB130" s="470"/>
      <c r="AC130" s="471"/>
      <c r="AD130" s="472">
        <f>+AD127+AD128+AD129</f>
        <v>41557</v>
      </c>
      <c r="AE130" s="473">
        <f>+AG130/$AD$130</f>
        <v>9.3630435305724666E-2</v>
      </c>
      <c r="AF130" s="474"/>
      <c r="AG130" s="475">
        <f>+AG127+AG128+AG129</f>
        <v>3891</v>
      </c>
      <c r="AH130" s="473">
        <f t="shared" ref="AH130" si="94">+AJ130/$AD$130</f>
        <v>0.14452438818971533</v>
      </c>
      <c r="AI130" s="474"/>
      <c r="AJ130" s="475">
        <f t="shared" ref="AJ130" si="95">+AJ127+AJ128+AJ129</f>
        <v>6006</v>
      </c>
      <c r="AK130" s="473">
        <f t="shared" ref="AK130" si="96">+AM130/$AD$130</f>
        <v>7.4572274225762208E-2</v>
      </c>
      <c r="AL130" s="474"/>
      <c r="AM130" s="475">
        <f t="shared" ref="AM130" si="97">+AM127+AM128+AM129</f>
        <v>3099</v>
      </c>
      <c r="AN130" s="473">
        <f t="shared" ref="AN130" si="98">+AP130/$AD$130</f>
        <v>6.7617970498351665E-2</v>
      </c>
      <c r="AO130" s="474"/>
      <c r="AP130" s="475">
        <f t="shared" ref="AP130" si="99">+AP127+AP128+AP129</f>
        <v>2810</v>
      </c>
      <c r="AQ130" s="473">
        <f t="shared" ref="AQ130" si="100">+AS130/$AD$130</f>
        <v>0.14936111846379671</v>
      </c>
      <c r="AR130" s="474"/>
      <c r="AS130" s="475">
        <f t="shared" ref="AS130" si="101">+AS127+AS128+AS129</f>
        <v>6207</v>
      </c>
      <c r="AT130" s="473">
        <f t="shared" ref="AT130" si="102">+AV130/$AD$130</f>
        <v>0.12888322063671584</v>
      </c>
      <c r="AU130" s="474"/>
      <c r="AV130" s="475">
        <f t="shared" ref="AV130" si="103">+AV127+AV128+AV129</f>
        <v>5356</v>
      </c>
      <c r="AW130" s="473">
        <f t="shared" ref="AW130" si="104">+AY130/$AD$130</f>
        <v>5.7198546574584307E-2</v>
      </c>
      <c r="AX130" s="474"/>
      <c r="AY130" s="475">
        <f t="shared" ref="AY130" si="105">+AY127+AY128+AY129</f>
        <v>2377</v>
      </c>
      <c r="AZ130" s="473">
        <f t="shared" ref="AZ130" si="106">+BB130/$AD$130</f>
        <v>7.9842144524388189E-2</v>
      </c>
      <c r="BA130" s="474"/>
      <c r="BB130" s="475">
        <f t="shared" ref="BB130" si="107">+BB127+BB128+BB129</f>
        <v>3318</v>
      </c>
      <c r="BC130" s="473">
        <f t="shared" ref="BC130" si="108">+BE130/$AD$130</f>
        <v>5.2915272998532138E-2</v>
      </c>
      <c r="BD130" s="474"/>
      <c r="BE130" s="475">
        <f t="shared" ref="BE130" si="109">+BE127+BE128+BE129</f>
        <v>2199</v>
      </c>
      <c r="BF130" s="473">
        <f t="shared" ref="BF130" si="110">+BH130/$AD$130</f>
        <v>2.709531486873451E-2</v>
      </c>
      <c r="BG130" s="474"/>
      <c r="BH130" s="475">
        <f t="shared" ref="BH130" si="111">+BH127+BH128+BH129</f>
        <v>1126</v>
      </c>
      <c r="BI130" s="473">
        <f t="shared" ref="BI130" si="112">+BK130/$AD$130</f>
        <v>1.0275043915585822E-2</v>
      </c>
      <c r="BJ130" s="474"/>
      <c r="BK130" s="475">
        <f t="shared" ref="BK130" si="113">+BK127+BK128+BK129</f>
        <v>427</v>
      </c>
      <c r="BL130" s="473">
        <f t="shared" ref="BL130" si="114">+BN130/$AD$130</f>
        <v>1.0948817287099646E-2</v>
      </c>
      <c r="BM130" s="474"/>
      <c r="BN130" s="475">
        <f t="shared" ref="BN130" si="115">+BN127+BN128+BN129</f>
        <v>455</v>
      </c>
      <c r="BO130" s="473">
        <f t="shared" ref="BO130" si="116">+BQ130/$AD$130</f>
        <v>4.9089202781721492E-3</v>
      </c>
      <c r="BP130" s="474"/>
      <c r="BQ130" s="475">
        <f t="shared" ref="BQ130" si="117">+BQ127+BQ128+BQ129</f>
        <v>204</v>
      </c>
      <c r="BR130" s="473">
        <f t="shared" ref="BR130" si="118">+BT130/$AD$130</f>
        <v>1.7469980989965588E-2</v>
      </c>
      <c r="BS130" s="474"/>
      <c r="BT130" s="475">
        <f t="shared" ref="BT130" si="119">+BT127+BT128+BT129</f>
        <v>726</v>
      </c>
      <c r="BU130" s="473">
        <f t="shared" ref="BU130" si="120">+BW130/$AD$130</f>
        <v>2.5507134778737638E-2</v>
      </c>
      <c r="BV130" s="474"/>
      <c r="BW130" s="475">
        <f t="shared" ref="BW130" si="121">+BW127+BW128+BW129</f>
        <v>1060</v>
      </c>
      <c r="BX130" s="473">
        <f t="shared" ref="BX130" si="122">+BZ130/$AD$130</f>
        <v>5.5249416464133602E-2</v>
      </c>
      <c r="BY130" s="474"/>
      <c r="BZ130" s="475">
        <f t="shared" ref="BZ130" si="123">+BZ127+BZ128+BZ129</f>
        <v>2296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31"/>
      <c r="T131" s="32"/>
      <c r="U131" s="56"/>
      <c r="V131" s="56"/>
      <c r="W131" s="56"/>
      <c r="X131" s="56"/>
      <c r="AA131" s="289"/>
      <c r="AB131" s="476"/>
      <c r="AC131" s="476"/>
      <c r="AD131" s="476"/>
      <c r="AE131" s="477"/>
      <c r="AF131" s="477"/>
      <c r="AG131" s="477"/>
      <c r="AH131" s="477"/>
      <c r="AI131" s="477"/>
      <c r="AJ131" s="477"/>
      <c r="AK131" s="477"/>
      <c r="AL131" s="477"/>
      <c r="AM131" s="477"/>
      <c r="AN131" s="477"/>
      <c r="AO131" s="477"/>
      <c r="AP131" s="477"/>
      <c r="AQ131" s="477"/>
      <c r="AR131" s="477"/>
      <c r="AS131" s="477"/>
      <c r="AT131" s="477"/>
      <c r="AU131" s="477"/>
      <c r="AV131" s="477"/>
      <c r="AW131" s="477"/>
      <c r="AX131" s="477"/>
      <c r="AY131" s="477"/>
      <c r="AZ131" s="477"/>
      <c r="BA131" s="477"/>
      <c r="BB131" s="477"/>
      <c r="BC131" s="477"/>
      <c r="BD131" s="477"/>
      <c r="BE131" s="477"/>
      <c r="BF131" s="477"/>
      <c r="BG131" s="477"/>
      <c r="BH131" s="477"/>
      <c r="BI131" s="477"/>
      <c r="BJ131" s="477"/>
      <c r="BK131" s="477"/>
      <c r="BL131" s="477"/>
      <c r="BM131" s="477"/>
      <c r="BN131" s="477"/>
      <c r="BO131" s="477"/>
      <c r="BP131" s="477"/>
      <c r="BQ131" s="477"/>
      <c r="BR131" s="477"/>
      <c r="BS131" s="477"/>
      <c r="BT131" s="477"/>
      <c r="BU131" s="477"/>
      <c r="BV131" s="477"/>
      <c r="BW131" s="477"/>
      <c r="BX131" s="477"/>
      <c r="BY131" s="477"/>
      <c r="BZ131" s="477"/>
    </row>
  </sheetData>
  <mergeCells count="2">
    <mergeCell ref="S49:X49"/>
    <mergeCell ref="S50:T51"/>
  </mergeCells>
  <phoneticPr fontId="2"/>
  <conditionalFormatting sqref="X2">
    <cfRule type="expression" dxfId="1" priority="1" stopIfTrue="1">
      <formula>$X$2="平成１７年　月末現在"</formula>
    </cfRule>
  </conditionalFormatting>
  <pageMargins left="0.39370078740157483" right="0.39370078740157483" top="0.59055118110236227" bottom="0.39370078740157483" header="0.51181102362204722" footer="0.51181102362204722"/>
  <pageSetup paperSize="9" scale="67" fitToHeight="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25" r:id="rId4" name="Button 1">
              <controlPr defaultSize="0" print="0" autoFill="0" autoPict="0">
                <anchor moveWithCells="1" sizeWithCells="1">
                  <from>
                    <xdr:col>28</xdr:col>
                    <xdr:colOff>57150</xdr:colOff>
                    <xdr:row>0</xdr:row>
                    <xdr:rowOff>152400</xdr:rowOff>
                  </from>
                  <to>
                    <xdr:col>30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9"/>
  <dimension ref="A1:CC131"/>
  <sheetViews>
    <sheetView zoomScale="85" zoomScaleNormal="85" workbookViewId="0">
      <selection activeCell="C1" sqref="C1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396" t="s">
        <v>176</v>
      </c>
      <c r="AB1" s="396"/>
      <c r="AC1" s="396"/>
      <c r="AD1" s="396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253</v>
      </c>
    </row>
    <row r="3" spans="1:81" s="31" customFormat="1" ht="23.25" customHeight="1" x14ac:dyDescent="0.15">
      <c r="A3" s="4" t="s">
        <v>12</v>
      </c>
      <c r="B3" s="6" t="s">
        <v>251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251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251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252</v>
      </c>
      <c r="U3" s="12" t="s">
        <v>14</v>
      </c>
      <c r="V3" s="13"/>
      <c r="W3" s="13"/>
      <c r="X3" s="14" t="s">
        <v>15</v>
      </c>
      <c r="Y3" s="1"/>
      <c r="AA3" s="95"/>
      <c r="AB3" s="96" t="s">
        <v>237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216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393" t="s">
        <v>20</v>
      </c>
      <c r="C5" s="231"/>
      <c r="D5" s="231"/>
      <c r="E5" s="35">
        <f t="shared" ref="E5:E11" si="0">SUM(C5:D5)</f>
        <v>0</v>
      </c>
      <c r="F5" s="233"/>
      <c r="G5" s="26"/>
      <c r="H5" s="393" t="s">
        <v>48</v>
      </c>
      <c r="I5" s="231"/>
      <c r="J5" s="231"/>
      <c r="K5" s="35">
        <f t="shared" ref="K5:K14" si="1">SUM(I5:J5)</f>
        <v>0</v>
      </c>
      <c r="L5" s="239"/>
      <c r="M5" s="22"/>
      <c r="N5" s="23" t="s">
        <v>66</v>
      </c>
      <c r="O5" s="235"/>
      <c r="P5" s="235"/>
      <c r="Q5" s="37">
        <f t="shared" ref="Q5:Q15" si="2">SUM(O5:P5)</f>
        <v>0</v>
      </c>
      <c r="R5" s="237"/>
      <c r="S5" s="22"/>
      <c r="T5" s="23" t="s">
        <v>117</v>
      </c>
      <c r="U5" s="235"/>
      <c r="V5" s="235"/>
      <c r="W5" s="37">
        <f>+U5+V5</f>
        <v>0</v>
      </c>
      <c r="X5" s="237"/>
      <c r="Y5" s="55"/>
      <c r="AA5" s="102">
        <v>0</v>
      </c>
      <c r="AB5" s="103">
        <f>+AE5+AH5+AK5+AN5+AQ5+AT5+AW5+AZ5+BC5+BF5+BI5+BL5+BO5+BR5+BU5+BX5</f>
        <v>0</v>
      </c>
      <c r="AC5" s="104">
        <f t="shared" ref="AB5:AD36" si="3">+AF5+AI5+AL5+AO5+AR5+AU5+AX5+BA5+BD5+BG5+BJ5+BM5+BP5+BS5+BV5+BY5</f>
        <v>0</v>
      </c>
      <c r="AD5" s="105">
        <f t="shared" si="3"/>
        <v>0</v>
      </c>
      <c r="AE5" s="244"/>
      <c r="AF5" s="245"/>
      <c r="AG5" s="105">
        <f t="shared" ref="AG5:AG68" si="4">+AE5+AF5</f>
        <v>0</v>
      </c>
      <c r="AH5" s="244"/>
      <c r="AI5" s="245"/>
      <c r="AJ5" s="105">
        <f t="shared" ref="AJ5:AJ68" si="5">+AH5+AI5</f>
        <v>0</v>
      </c>
      <c r="AK5" s="244"/>
      <c r="AL5" s="245"/>
      <c r="AM5" s="105">
        <f t="shared" ref="AM5:AM68" si="6">+AK5+AL5</f>
        <v>0</v>
      </c>
      <c r="AN5" s="244"/>
      <c r="AO5" s="245"/>
      <c r="AP5" s="105">
        <f t="shared" ref="AP5:AP68" si="7">+AN5+AO5</f>
        <v>0</v>
      </c>
      <c r="AQ5" s="244"/>
      <c r="AR5" s="245"/>
      <c r="AS5" s="105">
        <f t="shared" ref="AS5:AS68" si="8">+AQ5+AR5</f>
        <v>0</v>
      </c>
      <c r="AT5" s="244"/>
      <c r="AU5" s="245"/>
      <c r="AV5" s="105">
        <f t="shared" ref="AV5:AV68" si="9">+AT5+AU5</f>
        <v>0</v>
      </c>
      <c r="AW5" s="244"/>
      <c r="AX5" s="245"/>
      <c r="AY5" s="105">
        <f t="shared" ref="AY5:AY68" si="10">+AW5+AX5</f>
        <v>0</v>
      </c>
      <c r="AZ5" s="244"/>
      <c r="BA5" s="245"/>
      <c r="BB5" s="105">
        <f>+AZ5+BA5</f>
        <v>0</v>
      </c>
      <c r="BC5" s="244"/>
      <c r="BD5" s="245"/>
      <c r="BE5" s="105">
        <f t="shared" ref="BE5:BE68" si="11">+BC5+BD5</f>
        <v>0</v>
      </c>
      <c r="BF5" s="244"/>
      <c r="BG5" s="245"/>
      <c r="BH5" s="105">
        <f t="shared" ref="BH5:BH68" si="12">+BF5+BG5</f>
        <v>0</v>
      </c>
      <c r="BI5" s="244"/>
      <c r="BJ5" s="245"/>
      <c r="BK5" s="105">
        <f t="shared" ref="BK5:BK68" si="13">+BI5+BJ5</f>
        <v>0</v>
      </c>
      <c r="BL5" s="244"/>
      <c r="BM5" s="245"/>
      <c r="BN5" s="105">
        <f t="shared" ref="BN5:BN68" si="14">+BL5+BM5</f>
        <v>0</v>
      </c>
      <c r="BO5" s="244"/>
      <c r="BP5" s="245"/>
      <c r="BQ5" s="105">
        <f t="shared" ref="BQ5:BQ68" si="15">+BO5+BP5</f>
        <v>0</v>
      </c>
      <c r="BR5" s="244"/>
      <c r="BS5" s="245"/>
      <c r="BT5" s="105">
        <f t="shared" ref="BT5:BT68" si="16">+BR5+BS5</f>
        <v>0</v>
      </c>
      <c r="BU5" s="244"/>
      <c r="BV5" s="245"/>
      <c r="BW5" s="105">
        <f t="shared" ref="BW5:BW68" si="17">+BU5+BV5</f>
        <v>0</v>
      </c>
      <c r="BX5" s="244"/>
      <c r="BY5" s="245"/>
      <c r="BZ5" s="105">
        <f t="shared" ref="BZ5:BZ68" si="18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/>
      <c r="D6" s="232"/>
      <c r="E6" s="39">
        <f t="shared" si="0"/>
        <v>0</v>
      </c>
      <c r="F6" s="234"/>
      <c r="G6" s="26" t="s">
        <v>52</v>
      </c>
      <c r="H6" s="25" t="s">
        <v>53</v>
      </c>
      <c r="I6" s="232"/>
      <c r="J6" s="232"/>
      <c r="K6" s="39">
        <f t="shared" si="1"/>
        <v>0</v>
      </c>
      <c r="L6" s="240"/>
      <c r="M6" s="20" t="s">
        <v>71</v>
      </c>
      <c r="N6" s="25" t="s">
        <v>72</v>
      </c>
      <c r="O6" s="232"/>
      <c r="P6" s="232"/>
      <c r="Q6" s="39">
        <f t="shared" si="2"/>
        <v>0</v>
      </c>
      <c r="R6" s="234"/>
      <c r="S6" s="20" t="s">
        <v>159</v>
      </c>
      <c r="T6" s="25" t="s">
        <v>118</v>
      </c>
      <c r="U6" s="232"/>
      <c r="V6" s="232"/>
      <c r="W6" s="39">
        <f>+U6+V6</f>
        <v>0</v>
      </c>
      <c r="X6" s="234"/>
      <c r="Y6" s="55"/>
      <c r="AA6" s="106">
        <v>1</v>
      </c>
      <c r="AB6" s="107">
        <f t="shared" si="3"/>
        <v>0</v>
      </c>
      <c r="AC6" s="108">
        <f t="shared" si="3"/>
        <v>0</v>
      </c>
      <c r="AD6" s="109">
        <f t="shared" si="3"/>
        <v>0</v>
      </c>
      <c r="AE6" s="246"/>
      <c r="AF6" s="247"/>
      <c r="AG6" s="109">
        <f t="shared" si="4"/>
        <v>0</v>
      </c>
      <c r="AH6" s="246"/>
      <c r="AI6" s="247"/>
      <c r="AJ6" s="109">
        <f t="shared" si="5"/>
        <v>0</v>
      </c>
      <c r="AK6" s="246"/>
      <c r="AL6" s="247"/>
      <c r="AM6" s="109">
        <f t="shared" si="6"/>
        <v>0</v>
      </c>
      <c r="AN6" s="246"/>
      <c r="AO6" s="247"/>
      <c r="AP6" s="109">
        <f t="shared" si="7"/>
        <v>0</v>
      </c>
      <c r="AQ6" s="246"/>
      <c r="AR6" s="247"/>
      <c r="AS6" s="109">
        <f t="shared" si="8"/>
        <v>0</v>
      </c>
      <c r="AT6" s="246"/>
      <c r="AU6" s="247"/>
      <c r="AV6" s="109">
        <f t="shared" si="9"/>
        <v>0</v>
      </c>
      <c r="AW6" s="246"/>
      <c r="AX6" s="247"/>
      <c r="AY6" s="109">
        <f t="shared" si="10"/>
        <v>0</v>
      </c>
      <c r="AZ6" s="246"/>
      <c r="BA6" s="247"/>
      <c r="BB6" s="109">
        <f t="shared" ref="BB6:BB69" si="19">+AZ6+BA6</f>
        <v>0</v>
      </c>
      <c r="BC6" s="246"/>
      <c r="BD6" s="247"/>
      <c r="BE6" s="109">
        <f t="shared" si="11"/>
        <v>0</v>
      </c>
      <c r="BF6" s="246"/>
      <c r="BG6" s="247"/>
      <c r="BH6" s="109">
        <f t="shared" si="12"/>
        <v>0</v>
      </c>
      <c r="BI6" s="246"/>
      <c r="BJ6" s="247"/>
      <c r="BK6" s="109">
        <f t="shared" si="13"/>
        <v>0</v>
      </c>
      <c r="BL6" s="246"/>
      <c r="BM6" s="247"/>
      <c r="BN6" s="109">
        <f t="shared" si="14"/>
        <v>0</v>
      </c>
      <c r="BO6" s="246"/>
      <c r="BP6" s="247"/>
      <c r="BQ6" s="109">
        <f t="shared" si="15"/>
        <v>0</v>
      </c>
      <c r="BR6" s="246"/>
      <c r="BS6" s="247"/>
      <c r="BT6" s="109">
        <f t="shared" si="16"/>
        <v>0</v>
      </c>
      <c r="BU6" s="246"/>
      <c r="BV6" s="247"/>
      <c r="BW6" s="109">
        <f t="shared" si="17"/>
        <v>0</v>
      </c>
      <c r="BX6" s="246"/>
      <c r="BY6" s="247"/>
      <c r="BZ6" s="109">
        <f t="shared" si="18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/>
      <c r="D7" s="232"/>
      <c r="E7" s="39">
        <f t="shared" si="0"/>
        <v>0</v>
      </c>
      <c r="F7" s="234"/>
      <c r="G7" s="26"/>
      <c r="H7" s="25" t="s">
        <v>58</v>
      </c>
      <c r="I7" s="232"/>
      <c r="J7" s="232"/>
      <c r="K7" s="39">
        <f t="shared" si="1"/>
        <v>0</v>
      </c>
      <c r="L7" s="240"/>
      <c r="M7" s="20"/>
      <c r="N7" s="25" t="s">
        <v>77</v>
      </c>
      <c r="O7" s="232"/>
      <c r="P7" s="232"/>
      <c r="Q7" s="39">
        <f t="shared" si="2"/>
        <v>0</v>
      </c>
      <c r="R7" s="234"/>
      <c r="S7" s="20" t="s">
        <v>182</v>
      </c>
      <c r="T7" s="25" t="s">
        <v>119</v>
      </c>
      <c r="U7" s="232"/>
      <c r="V7" s="232"/>
      <c r="W7" s="39">
        <f>+U7+V7</f>
        <v>0</v>
      </c>
      <c r="X7" s="234"/>
      <c r="Y7" s="55"/>
      <c r="AA7" s="106">
        <v>2</v>
      </c>
      <c r="AB7" s="107">
        <f t="shared" si="3"/>
        <v>0</v>
      </c>
      <c r="AC7" s="108">
        <f t="shared" si="3"/>
        <v>0</v>
      </c>
      <c r="AD7" s="109">
        <f t="shared" si="3"/>
        <v>0</v>
      </c>
      <c r="AE7" s="246"/>
      <c r="AF7" s="247"/>
      <c r="AG7" s="109">
        <f t="shared" si="4"/>
        <v>0</v>
      </c>
      <c r="AH7" s="246"/>
      <c r="AI7" s="247"/>
      <c r="AJ7" s="109">
        <f t="shared" si="5"/>
        <v>0</v>
      </c>
      <c r="AK7" s="246"/>
      <c r="AL7" s="247"/>
      <c r="AM7" s="109">
        <f t="shared" si="6"/>
        <v>0</v>
      </c>
      <c r="AN7" s="246"/>
      <c r="AO7" s="247"/>
      <c r="AP7" s="109">
        <f t="shared" si="7"/>
        <v>0</v>
      </c>
      <c r="AQ7" s="246"/>
      <c r="AR7" s="247"/>
      <c r="AS7" s="109">
        <f t="shared" si="8"/>
        <v>0</v>
      </c>
      <c r="AT7" s="246"/>
      <c r="AU7" s="247"/>
      <c r="AV7" s="109">
        <f t="shared" si="9"/>
        <v>0</v>
      </c>
      <c r="AW7" s="246"/>
      <c r="AX7" s="247"/>
      <c r="AY7" s="109">
        <f t="shared" si="10"/>
        <v>0</v>
      </c>
      <c r="AZ7" s="246"/>
      <c r="BA7" s="247"/>
      <c r="BB7" s="109">
        <f t="shared" si="19"/>
        <v>0</v>
      </c>
      <c r="BC7" s="246"/>
      <c r="BD7" s="247"/>
      <c r="BE7" s="109">
        <f t="shared" si="11"/>
        <v>0</v>
      </c>
      <c r="BF7" s="246"/>
      <c r="BG7" s="247"/>
      <c r="BH7" s="109">
        <f t="shared" si="12"/>
        <v>0</v>
      </c>
      <c r="BI7" s="246"/>
      <c r="BJ7" s="247"/>
      <c r="BK7" s="109">
        <f t="shared" si="13"/>
        <v>0</v>
      </c>
      <c r="BL7" s="246"/>
      <c r="BM7" s="247"/>
      <c r="BN7" s="109">
        <f t="shared" si="14"/>
        <v>0</v>
      </c>
      <c r="BO7" s="246"/>
      <c r="BP7" s="247"/>
      <c r="BQ7" s="109">
        <f t="shared" si="15"/>
        <v>0</v>
      </c>
      <c r="BR7" s="246"/>
      <c r="BS7" s="247"/>
      <c r="BT7" s="109">
        <f t="shared" si="16"/>
        <v>0</v>
      </c>
      <c r="BU7" s="246"/>
      <c r="BV7" s="247"/>
      <c r="BW7" s="109">
        <f t="shared" si="17"/>
        <v>0</v>
      </c>
      <c r="BX7" s="246"/>
      <c r="BY7" s="247"/>
      <c r="BZ7" s="109">
        <f t="shared" si="18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/>
      <c r="D8" s="232"/>
      <c r="E8" s="39">
        <f t="shared" si="0"/>
        <v>0</v>
      </c>
      <c r="F8" s="234"/>
      <c r="G8" s="26" t="s">
        <v>62</v>
      </c>
      <c r="H8" s="25" t="s">
        <v>63</v>
      </c>
      <c r="I8" s="232"/>
      <c r="J8" s="232"/>
      <c r="K8" s="39">
        <f t="shared" si="1"/>
        <v>0</v>
      </c>
      <c r="L8" s="240"/>
      <c r="M8" s="20" t="s">
        <v>24</v>
      </c>
      <c r="N8" s="25" t="s">
        <v>81</v>
      </c>
      <c r="O8" s="232"/>
      <c r="P8" s="232"/>
      <c r="Q8" s="39">
        <f t="shared" si="2"/>
        <v>0</v>
      </c>
      <c r="R8" s="234"/>
      <c r="S8" s="20" t="s">
        <v>181</v>
      </c>
      <c r="T8" s="25" t="s">
        <v>120</v>
      </c>
      <c r="U8" s="232"/>
      <c r="V8" s="232"/>
      <c r="W8" s="39">
        <f>+U8+V8</f>
        <v>0</v>
      </c>
      <c r="X8" s="234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6"/>
      <c r="AF8" s="247"/>
      <c r="AG8" s="109">
        <f t="shared" si="4"/>
        <v>0</v>
      </c>
      <c r="AH8" s="246"/>
      <c r="AI8" s="247"/>
      <c r="AJ8" s="109">
        <f t="shared" si="5"/>
        <v>0</v>
      </c>
      <c r="AK8" s="246"/>
      <c r="AL8" s="247"/>
      <c r="AM8" s="109">
        <f t="shared" si="6"/>
        <v>0</v>
      </c>
      <c r="AN8" s="246"/>
      <c r="AO8" s="247"/>
      <c r="AP8" s="109">
        <f t="shared" si="7"/>
        <v>0</v>
      </c>
      <c r="AQ8" s="246"/>
      <c r="AR8" s="247"/>
      <c r="AS8" s="109">
        <f t="shared" si="8"/>
        <v>0</v>
      </c>
      <c r="AT8" s="246"/>
      <c r="AU8" s="247"/>
      <c r="AV8" s="109">
        <f t="shared" si="9"/>
        <v>0</v>
      </c>
      <c r="AW8" s="246"/>
      <c r="AX8" s="247"/>
      <c r="AY8" s="109">
        <f t="shared" si="10"/>
        <v>0</v>
      </c>
      <c r="AZ8" s="246"/>
      <c r="BA8" s="247"/>
      <c r="BB8" s="109">
        <f t="shared" si="19"/>
        <v>0</v>
      </c>
      <c r="BC8" s="246"/>
      <c r="BD8" s="247"/>
      <c r="BE8" s="109">
        <f t="shared" si="11"/>
        <v>0</v>
      </c>
      <c r="BF8" s="246"/>
      <c r="BG8" s="247"/>
      <c r="BH8" s="109">
        <f t="shared" si="12"/>
        <v>0</v>
      </c>
      <c r="BI8" s="246"/>
      <c r="BJ8" s="247"/>
      <c r="BK8" s="109">
        <f t="shared" si="13"/>
        <v>0</v>
      </c>
      <c r="BL8" s="246"/>
      <c r="BM8" s="247"/>
      <c r="BN8" s="109">
        <f t="shared" si="14"/>
        <v>0</v>
      </c>
      <c r="BO8" s="246"/>
      <c r="BP8" s="247"/>
      <c r="BQ8" s="109">
        <f t="shared" si="15"/>
        <v>0</v>
      </c>
      <c r="BR8" s="246"/>
      <c r="BS8" s="247"/>
      <c r="BT8" s="109">
        <f t="shared" si="16"/>
        <v>0</v>
      </c>
      <c r="BU8" s="246"/>
      <c r="BV8" s="247"/>
      <c r="BW8" s="109">
        <f t="shared" si="17"/>
        <v>0</v>
      </c>
      <c r="BX8" s="246"/>
      <c r="BY8" s="247"/>
      <c r="BZ8" s="109">
        <f t="shared" si="18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/>
      <c r="D9" s="232"/>
      <c r="E9" s="39">
        <f t="shared" si="0"/>
        <v>0</v>
      </c>
      <c r="F9" s="234"/>
      <c r="G9" s="26"/>
      <c r="H9" s="25" t="s">
        <v>65</v>
      </c>
      <c r="I9" s="232"/>
      <c r="J9" s="232"/>
      <c r="K9" s="39">
        <f t="shared" si="1"/>
        <v>0</v>
      </c>
      <c r="L9" s="240"/>
      <c r="M9" s="20"/>
      <c r="N9" s="25" t="s">
        <v>84</v>
      </c>
      <c r="O9" s="232"/>
      <c r="P9" s="232"/>
      <c r="Q9" s="39">
        <f t="shared" si="2"/>
        <v>0</v>
      </c>
      <c r="R9" s="234"/>
      <c r="S9" s="20"/>
      <c r="T9" s="25" t="s">
        <v>121</v>
      </c>
      <c r="U9" s="232"/>
      <c r="V9" s="232"/>
      <c r="W9" s="39">
        <f>+U9+V9</f>
        <v>0</v>
      </c>
      <c r="X9" s="234"/>
      <c r="Y9" s="55"/>
      <c r="AA9" s="106">
        <v>4</v>
      </c>
      <c r="AB9" s="107">
        <f t="shared" si="3"/>
        <v>0</v>
      </c>
      <c r="AC9" s="108">
        <f t="shared" si="3"/>
        <v>0</v>
      </c>
      <c r="AD9" s="109">
        <f t="shared" si="3"/>
        <v>0</v>
      </c>
      <c r="AE9" s="246"/>
      <c r="AF9" s="247"/>
      <c r="AG9" s="109">
        <f t="shared" si="4"/>
        <v>0</v>
      </c>
      <c r="AH9" s="246"/>
      <c r="AI9" s="247"/>
      <c r="AJ9" s="109">
        <f t="shared" si="5"/>
        <v>0</v>
      </c>
      <c r="AK9" s="246"/>
      <c r="AL9" s="247"/>
      <c r="AM9" s="109">
        <f t="shared" si="6"/>
        <v>0</v>
      </c>
      <c r="AN9" s="246"/>
      <c r="AO9" s="247"/>
      <c r="AP9" s="109">
        <f t="shared" si="7"/>
        <v>0</v>
      </c>
      <c r="AQ9" s="246"/>
      <c r="AR9" s="247"/>
      <c r="AS9" s="109">
        <f t="shared" si="8"/>
        <v>0</v>
      </c>
      <c r="AT9" s="246"/>
      <c r="AU9" s="247"/>
      <c r="AV9" s="109">
        <f t="shared" si="9"/>
        <v>0</v>
      </c>
      <c r="AW9" s="246"/>
      <c r="AX9" s="247"/>
      <c r="AY9" s="109">
        <f t="shared" si="10"/>
        <v>0</v>
      </c>
      <c r="AZ9" s="246"/>
      <c r="BA9" s="247"/>
      <c r="BB9" s="109">
        <f t="shared" si="19"/>
        <v>0</v>
      </c>
      <c r="BC9" s="246"/>
      <c r="BD9" s="247"/>
      <c r="BE9" s="109">
        <f t="shared" si="11"/>
        <v>0</v>
      </c>
      <c r="BF9" s="246"/>
      <c r="BG9" s="247"/>
      <c r="BH9" s="109">
        <f t="shared" si="12"/>
        <v>0</v>
      </c>
      <c r="BI9" s="246"/>
      <c r="BJ9" s="247"/>
      <c r="BK9" s="109">
        <f t="shared" si="13"/>
        <v>0</v>
      </c>
      <c r="BL9" s="246"/>
      <c r="BM9" s="247"/>
      <c r="BN9" s="109">
        <f t="shared" si="14"/>
        <v>0</v>
      </c>
      <c r="BO9" s="246"/>
      <c r="BP9" s="247"/>
      <c r="BQ9" s="109">
        <f t="shared" si="15"/>
        <v>0</v>
      </c>
      <c r="BR9" s="246"/>
      <c r="BS9" s="247"/>
      <c r="BT9" s="109">
        <f t="shared" si="16"/>
        <v>0</v>
      </c>
      <c r="BU9" s="246"/>
      <c r="BV9" s="247"/>
      <c r="BW9" s="109">
        <f t="shared" si="17"/>
        <v>0</v>
      </c>
      <c r="BX9" s="246"/>
      <c r="BY9" s="247"/>
      <c r="BZ9" s="109">
        <f t="shared" si="18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/>
      <c r="D10" s="232"/>
      <c r="E10" s="39">
        <f t="shared" si="0"/>
        <v>0</v>
      </c>
      <c r="F10" s="234"/>
      <c r="G10" s="26" t="s">
        <v>69</v>
      </c>
      <c r="H10" s="25" t="s">
        <v>70</v>
      </c>
      <c r="I10" s="232"/>
      <c r="J10" s="232"/>
      <c r="K10" s="39">
        <f t="shared" si="1"/>
        <v>0</v>
      </c>
      <c r="L10" s="240"/>
      <c r="M10" s="20"/>
      <c r="N10" s="25" t="s">
        <v>88</v>
      </c>
      <c r="O10" s="232"/>
      <c r="P10" s="232"/>
      <c r="Q10" s="39">
        <f>SUM(O10:P10)</f>
        <v>0</v>
      </c>
      <c r="R10" s="234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0</v>
      </c>
      <c r="AC10" s="112">
        <f t="shared" si="3"/>
        <v>0</v>
      </c>
      <c r="AD10" s="113">
        <f t="shared" si="3"/>
        <v>0</v>
      </c>
      <c r="AE10" s="250">
        <f>SUM(AE5:AE9)</f>
        <v>0</v>
      </c>
      <c r="AF10" s="251">
        <f>SUM(AF5:AF9)</f>
        <v>0</v>
      </c>
      <c r="AG10" s="113">
        <f t="shared" si="4"/>
        <v>0</v>
      </c>
      <c r="AH10" s="250">
        <f t="shared" ref="AH10:AI10" si="20">SUM(AH5:AH9)</f>
        <v>0</v>
      </c>
      <c r="AI10" s="251">
        <f t="shared" si="20"/>
        <v>0</v>
      </c>
      <c r="AJ10" s="113">
        <f t="shared" si="5"/>
        <v>0</v>
      </c>
      <c r="AK10" s="250">
        <f t="shared" ref="AK10:AL10" si="21">SUM(AK5:AK9)</f>
        <v>0</v>
      </c>
      <c r="AL10" s="251">
        <f t="shared" si="21"/>
        <v>0</v>
      </c>
      <c r="AM10" s="113">
        <f t="shared" si="6"/>
        <v>0</v>
      </c>
      <c r="AN10" s="250">
        <f t="shared" ref="AN10:AO10" si="22">SUM(AN5:AN9)</f>
        <v>0</v>
      </c>
      <c r="AO10" s="251">
        <f t="shared" si="22"/>
        <v>0</v>
      </c>
      <c r="AP10" s="113">
        <f t="shared" si="7"/>
        <v>0</v>
      </c>
      <c r="AQ10" s="250">
        <f t="shared" ref="AQ10:AR10" si="23">SUM(AQ5:AQ9)</f>
        <v>0</v>
      </c>
      <c r="AR10" s="251">
        <f t="shared" si="23"/>
        <v>0</v>
      </c>
      <c r="AS10" s="113">
        <f t="shared" si="8"/>
        <v>0</v>
      </c>
      <c r="AT10" s="250">
        <f t="shared" ref="AT10:AU10" si="24">SUM(AT5:AT9)</f>
        <v>0</v>
      </c>
      <c r="AU10" s="251">
        <f t="shared" si="24"/>
        <v>0</v>
      </c>
      <c r="AV10" s="113">
        <f t="shared" si="9"/>
        <v>0</v>
      </c>
      <c r="AW10" s="250">
        <f t="shared" ref="AW10:AX10" si="25">SUM(AW5:AW9)</f>
        <v>0</v>
      </c>
      <c r="AX10" s="251">
        <f t="shared" si="25"/>
        <v>0</v>
      </c>
      <c r="AY10" s="113">
        <f t="shared" si="10"/>
        <v>0</v>
      </c>
      <c r="AZ10" s="250">
        <f t="shared" ref="AZ10" si="26">SUM(AZ5:AZ9)</f>
        <v>0</v>
      </c>
      <c r="BA10" s="251">
        <f>SUM(BA5:BA9)</f>
        <v>0</v>
      </c>
      <c r="BB10" s="113">
        <f t="shared" si="19"/>
        <v>0</v>
      </c>
      <c r="BC10" s="250">
        <f t="shared" ref="BC10:BD10" si="27">SUM(BC5:BC9)</f>
        <v>0</v>
      </c>
      <c r="BD10" s="251">
        <f t="shared" si="27"/>
        <v>0</v>
      </c>
      <c r="BE10" s="113">
        <f t="shared" si="11"/>
        <v>0</v>
      </c>
      <c r="BF10" s="250">
        <f t="shared" ref="BF10:BG10" si="28">SUM(BF5:BF9)</f>
        <v>0</v>
      </c>
      <c r="BG10" s="251">
        <f t="shared" si="28"/>
        <v>0</v>
      </c>
      <c r="BH10" s="113">
        <f t="shared" si="12"/>
        <v>0</v>
      </c>
      <c r="BI10" s="250">
        <f t="shared" ref="BI10:BM10" si="29">SUM(BI5:BI9)</f>
        <v>0</v>
      </c>
      <c r="BJ10" s="251">
        <f t="shared" si="29"/>
        <v>0</v>
      </c>
      <c r="BK10" s="113">
        <f t="shared" si="13"/>
        <v>0</v>
      </c>
      <c r="BL10" s="250">
        <f t="shared" si="29"/>
        <v>0</v>
      </c>
      <c r="BM10" s="251">
        <f t="shared" si="29"/>
        <v>0</v>
      </c>
      <c r="BN10" s="113">
        <f t="shared" si="14"/>
        <v>0</v>
      </c>
      <c r="BO10" s="250">
        <f t="shared" ref="BO10:BP10" si="30">SUM(BO5:BO9)</f>
        <v>0</v>
      </c>
      <c r="BP10" s="251">
        <f t="shared" si="30"/>
        <v>0</v>
      </c>
      <c r="BQ10" s="113">
        <f t="shared" si="15"/>
        <v>0</v>
      </c>
      <c r="BR10" s="250">
        <f t="shared" ref="BR10:BS10" si="31">SUM(BR5:BR9)</f>
        <v>0</v>
      </c>
      <c r="BS10" s="251">
        <f t="shared" si="31"/>
        <v>0</v>
      </c>
      <c r="BT10" s="113">
        <f t="shared" si="16"/>
        <v>0</v>
      </c>
      <c r="BU10" s="250">
        <f>SUM(BU5:BU9)</f>
        <v>0</v>
      </c>
      <c r="BV10" s="251">
        <f>SUM(BV5:BV9)</f>
        <v>0</v>
      </c>
      <c r="BW10" s="113">
        <f t="shared" si="17"/>
        <v>0</v>
      </c>
      <c r="BX10" s="250">
        <f t="shared" ref="BX10:BY10" si="32">SUM(BX5:BX9)</f>
        <v>0</v>
      </c>
      <c r="BY10" s="251">
        <f t="shared" si="32"/>
        <v>0</v>
      </c>
      <c r="BZ10" s="113">
        <f t="shared" si="18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/>
      <c r="D11" s="232"/>
      <c r="E11" s="39">
        <f t="shared" si="0"/>
        <v>0</v>
      </c>
      <c r="F11" s="234"/>
      <c r="G11" s="26"/>
      <c r="H11" s="25" t="s">
        <v>76</v>
      </c>
      <c r="I11" s="232"/>
      <c r="J11" s="232"/>
      <c r="K11" s="39">
        <f t="shared" si="1"/>
        <v>0</v>
      </c>
      <c r="L11" s="240"/>
      <c r="M11" s="20"/>
      <c r="N11" s="25" t="s">
        <v>91</v>
      </c>
      <c r="O11" s="232"/>
      <c r="P11" s="232"/>
      <c r="Q11" s="39">
        <f t="shared" si="2"/>
        <v>0</v>
      </c>
      <c r="R11" s="234"/>
      <c r="S11" s="20"/>
      <c r="T11" s="25" t="s">
        <v>122</v>
      </c>
      <c r="U11" s="232"/>
      <c r="V11" s="232"/>
      <c r="W11" s="39">
        <f>+U11+V11</f>
        <v>0</v>
      </c>
      <c r="X11" s="234"/>
      <c r="Y11" s="55"/>
      <c r="AA11" s="106">
        <v>5</v>
      </c>
      <c r="AB11" s="103">
        <f t="shared" si="3"/>
        <v>0</v>
      </c>
      <c r="AC11" s="104">
        <f t="shared" si="3"/>
        <v>0</v>
      </c>
      <c r="AD11" s="105">
        <f t="shared" si="3"/>
        <v>0</v>
      </c>
      <c r="AE11" s="244"/>
      <c r="AF11" s="245"/>
      <c r="AG11" s="105">
        <f t="shared" si="4"/>
        <v>0</v>
      </c>
      <c r="AH11" s="244"/>
      <c r="AI11" s="245"/>
      <c r="AJ11" s="105">
        <f t="shared" si="5"/>
        <v>0</v>
      </c>
      <c r="AK11" s="244"/>
      <c r="AL11" s="245"/>
      <c r="AM11" s="105">
        <f t="shared" si="6"/>
        <v>0</v>
      </c>
      <c r="AN11" s="244"/>
      <c r="AO11" s="245"/>
      <c r="AP11" s="105">
        <f t="shared" si="7"/>
        <v>0</v>
      </c>
      <c r="AQ11" s="244"/>
      <c r="AR11" s="245"/>
      <c r="AS11" s="105">
        <f t="shared" si="8"/>
        <v>0</v>
      </c>
      <c r="AT11" s="244"/>
      <c r="AU11" s="245"/>
      <c r="AV11" s="105">
        <f t="shared" si="9"/>
        <v>0</v>
      </c>
      <c r="AW11" s="244"/>
      <c r="AX11" s="245"/>
      <c r="AY11" s="105">
        <f t="shared" si="10"/>
        <v>0</v>
      </c>
      <c r="AZ11" s="244"/>
      <c r="BA11" s="245"/>
      <c r="BB11" s="105">
        <f t="shared" si="19"/>
        <v>0</v>
      </c>
      <c r="BC11" s="244"/>
      <c r="BD11" s="245"/>
      <c r="BE11" s="105">
        <f t="shared" si="11"/>
        <v>0</v>
      </c>
      <c r="BF11" s="244"/>
      <c r="BG11" s="245"/>
      <c r="BH11" s="105">
        <f t="shared" si="12"/>
        <v>0</v>
      </c>
      <c r="BI11" s="244"/>
      <c r="BJ11" s="245"/>
      <c r="BK11" s="105">
        <f t="shared" si="13"/>
        <v>0</v>
      </c>
      <c r="BL11" s="244"/>
      <c r="BM11" s="245"/>
      <c r="BN11" s="105">
        <f t="shared" si="14"/>
        <v>0</v>
      </c>
      <c r="BO11" s="244"/>
      <c r="BP11" s="245"/>
      <c r="BQ11" s="105">
        <f t="shared" si="15"/>
        <v>0</v>
      </c>
      <c r="BR11" s="244"/>
      <c r="BS11" s="245"/>
      <c r="BT11" s="105">
        <f t="shared" si="16"/>
        <v>0</v>
      </c>
      <c r="BU11" s="244"/>
      <c r="BV11" s="245"/>
      <c r="BW11" s="105">
        <f t="shared" si="17"/>
        <v>0</v>
      </c>
      <c r="BX11" s="244"/>
      <c r="BY11" s="245"/>
      <c r="BZ11" s="105">
        <f t="shared" si="18"/>
        <v>0</v>
      </c>
      <c r="CA11" s="198"/>
      <c r="CB11" s="198"/>
      <c r="CC11" s="198"/>
    </row>
    <row r="12" spans="1:81" ht="17.25" customHeight="1" x14ac:dyDescent="0.15">
      <c r="A12" s="20"/>
      <c r="B12" s="394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232"/>
      <c r="J12" s="232"/>
      <c r="K12" s="39">
        <f>SUM(I12:J12)</f>
        <v>0</v>
      </c>
      <c r="L12" s="240"/>
      <c r="M12" s="20"/>
      <c r="N12" s="25" t="s">
        <v>95</v>
      </c>
      <c r="O12" s="232"/>
      <c r="P12" s="232"/>
      <c r="Q12" s="39">
        <f t="shared" si="2"/>
        <v>0</v>
      </c>
      <c r="R12" s="234"/>
      <c r="S12" s="20" t="s">
        <v>160</v>
      </c>
      <c r="T12" s="25" t="s">
        <v>123</v>
      </c>
      <c r="U12" s="232"/>
      <c r="V12" s="232"/>
      <c r="W12" s="39">
        <f>+U12+V12</f>
        <v>0</v>
      </c>
      <c r="X12" s="234"/>
      <c r="Y12" s="55"/>
      <c r="AA12" s="106">
        <v>6</v>
      </c>
      <c r="AB12" s="107">
        <f t="shared" si="3"/>
        <v>0</v>
      </c>
      <c r="AC12" s="108">
        <f t="shared" si="3"/>
        <v>0</v>
      </c>
      <c r="AD12" s="109">
        <f t="shared" si="3"/>
        <v>0</v>
      </c>
      <c r="AE12" s="246"/>
      <c r="AF12" s="247"/>
      <c r="AG12" s="109">
        <f>+AE12+AF12</f>
        <v>0</v>
      </c>
      <c r="AH12" s="246"/>
      <c r="AI12" s="247"/>
      <c r="AJ12" s="109">
        <f t="shared" si="5"/>
        <v>0</v>
      </c>
      <c r="AK12" s="246"/>
      <c r="AL12" s="247"/>
      <c r="AM12" s="109">
        <f t="shared" si="6"/>
        <v>0</v>
      </c>
      <c r="AN12" s="246"/>
      <c r="AO12" s="247"/>
      <c r="AP12" s="109">
        <f t="shared" si="7"/>
        <v>0</v>
      </c>
      <c r="AQ12" s="246"/>
      <c r="AR12" s="247"/>
      <c r="AS12" s="109">
        <f t="shared" si="8"/>
        <v>0</v>
      </c>
      <c r="AT12" s="246"/>
      <c r="AU12" s="247"/>
      <c r="AV12" s="109">
        <f t="shared" si="9"/>
        <v>0</v>
      </c>
      <c r="AW12" s="246"/>
      <c r="AX12" s="247"/>
      <c r="AY12" s="109">
        <f t="shared" si="10"/>
        <v>0</v>
      </c>
      <c r="AZ12" s="246"/>
      <c r="BA12" s="247"/>
      <c r="BB12" s="109">
        <f t="shared" si="19"/>
        <v>0</v>
      </c>
      <c r="BC12" s="246"/>
      <c r="BD12" s="247"/>
      <c r="BE12" s="109">
        <f t="shared" si="11"/>
        <v>0</v>
      </c>
      <c r="BF12" s="246"/>
      <c r="BG12" s="247"/>
      <c r="BH12" s="109">
        <f t="shared" si="12"/>
        <v>0</v>
      </c>
      <c r="BI12" s="246"/>
      <c r="BJ12" s="247"/>
      <c r="BK12" s="109">
        <f t="shared" si="13"/>
        <v>0</v>
      </c>
      <c r="BL12" s="246"/>
      <c r="BM12" s="247"/>
      <c r="BN12" s="109">
        <f t="shared" si="14"/>
        <v>0</v>
      </c>
      <c r="BO12" s="246"/>
      <c r="BP12" s="247"/>
      <c r="BQ12" s="109">
        <f t="shared" si="15"/>
        <v>0</v>
      </c>
      <c r="BR12" s="246"/>
      <c r="BS12" s="247"/>
      <c r="BT12" s="109">
        <f t="shared" si="16"/>
        <v>0</v>
      </c>
      <c r="BU12" s="246"/>
      <c r="BV12" s="247"/>
      <c r="BW12" s="109">
        <f t="shared" si="17"/>
        <v>0</v>
      </c>
      <c r="BX12" s="246"/>
      <c r="BY12" s="247"/>
      <c r="BZ12" s="109">
        <f t="shared" si="18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/>
      <c r="D13" s="235"/>
      <c r="E13" s="37">
        <f>SUM(C13:D13)</f>
        <v>0</v>
      </c>
      <c r="F13" s="237"/>
      <c r="G13" s="26"/>
      <c r="H13" s="25" t="s">
        <v>83</v>
      </c>
      <c r="I13" s="232"/>
      <c r="J13" s="232"/>
      <c r="K13" s="39">
        <f>SUM(I13:J13)</f>
        <v>0</v>
      </c>
      <c r="L13" s="240"/>
      <c r="M13" s="20"/>
      <c r="N13" s="25" t="s">
        <v>101</v>
      </c>
      <c r="O13" s="232"/>
      <c r="P13" s="232"/>
      <c r="Q13" s="39">
        <f t="shared" si="2"/>
        <v>0</v>
      </c>
      <c r="R13" s="234"/>
      <c r="S13" s="20"/>
      <c r="T13" s="25" t="s">
        <v>124</v>
      </c>
      <c r="U13" s="232"/>
      <c r="V13" s="232"/>
      <c r="W13" s="39">
        <f>+U13+V13</f>
        <v>0</v>
      </c>
      <c r="X13" s="234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6"/>
      <c r="AF13" s="247"/>
      <c r="AG13" s="109">
        <f t="shared" si="4"/>
        <v>0</v>
      </c>
      <c r="AH13" s="246"/>
      <c r="AI13" s="247"/>
      <c r="AJ13" s="109">
        <f t="shared" si="5"/>
        <v>0</v>
      </c>
      <c r="AK13" s="246"/>
      <c r="AL13" s="247"/>
      <c r="AM13" s="109">
        <f t="shared" si="6"/>
        <v>0</v>
      </c>
      <c r="AN13" s="246"/>
      <c r="AO13" s="247"/>
      <c r="AP13" s="109">
        <f t="shared" si="7"/>
        <v>0</v>
      </c>
      <c r="AQ13" s="246"/>
      <c r="AR13" s="247"/>
      <c r="AS13" s="109">
        <f t="shared" si="8"/>
        <v>0</v>
      </c>
      <c r="AT13" s="246"/>
      <c r="AU13" s="247"/>
      <c r="AV13" s="109">
        <f t="shared" si="9"/>
        <v>0</v>
      </c>
      <c r="AW13" s="246"/>
      <c r="AX13" s="247"/>
      <c r="AY13" s="109">
        <f t="shared" si="10"/>
        <v>0</v>
      </c>
      <c r="AZ13" s="246"/>
      <c r="BA13" s="247"/>
      <c r="BB13" s="109">
        <f t="shared" si="19"/>
        <v>0</v>
      </c>
      <c r="BC13" s="246"/>
      <c r="BD13" s="247"/>
      <c r="BE13" s="109">
        <f t="shared" si="11"/>
        <v>0</v>
      </c>
      <c r="BF13" s="246"/>
      <c r="BG13" s="247"/>
      <c r="BH13" s="109">
        <f t="shared" si="12"/>
        <v>0</v>
      </c>
      <c r="BI13" s="246"/>
      <c r="BJ13" s="247"/>
      <c r="BK13" s="109">
        <f t="shared" si="13"/>
        <v>0</v>
      </c>
      <c r="BL13" s="246"/>
      <c r="BM13" s="247"/>
      <c r="BN13" s="109">
        <f t="shared" si="14"/>
        <v>0</v>
      </c>
      <c r="BO13" s="246"/>
      <c r="BP13" s="247"/>
      <c r="BQ13" s="109">
        <f t="shared" si="15"/>
        <v>0</v>
      </c>
      <c r="BR13" s="246"/>
      <c r="BS13" s="247"/>
      <c r="BT13" s="109">
        <f t="shared" si="16"/>
        <v>0</v>
      </c>
      <c r="BU13" s="246"/>
      <c r="BV13" s="247"/>
      <c r="BW13" s="109">
        <f t="shared" si="17"/>
        <v>0</v>
      </c>
      <c r="BX13" s="246"/>
      <c r="BY13" s="247"/>
      <c r="BZ13" s="109">
        <f t="shared" si="18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/>
      <c r="D14" s="232"/>
      <c r="E14" s="39">
        <f>SUM(C14:D14)</f>
        <v>0</v>
      </c>
      <c r="F14" s="234"/>
      <c r="G14" s="26"/>
      <c r="H14" s="25" t="s">
        <v>87</v>
      </c>
      <c r="I14" s="232"/>
      <c r="J14" s="232"/>
      <c r="K14" s="39">
        <f t="shared" si="1"/>
        <v>0</v>
      </c>
      <c r="L14" s="240"/>
      <c r="M14" s="20"/>
      <c r="N14" s="25" t="s">
        <v>113</v>
      </c>
      <c r="O14" s="232"/>
      <c r="P14" s="232"/>
      <c r="Q14" s="39">
        <f t="shared" si="2"/>
        <v>0</v>
      </c>
      <c r="R14" s="234"/>
      <c r="S14" s="20" t="s">
        <v>161</v>
      </c>
      <c r="T14" s="25" t="s">
        <v>125</v>
      </c>
      <c r="U14" s="232"/>
      <c r="V14" s="232"/>
      <c r="W14" s="39">
        <f>+U14+V14</f>
        <v>0</v>
      </c>
      <c r="X14" s="234"/>
      <c r="Y14" s="55"/>
      <c r="AA14" s="106">
        <v>8</v>
      </c>
      <c r="AB14" s="107">
        <f t="shared" si="3"/>
        <v>0</v>
      </c>
      <c r="AC14" s="108">
        <f t="shared" si="3"/>
        <v>0</v>
      </c>
      <c r="AD14" s="109">
        <f t="shared" si="3"/>
        <v>0</v>
      </c>
      <c r="AE14" s="246"/>
      <c r="AF14" s="247"/>
      <c r="AG14" s="109">
        <f t="shared" si="4"/>
        <v>0</v>
      </c>
      <c r="AH14" s="246"/>
      <c r="AI14" s="247"/>
      <c r="AJ14" s="109">
        <f t="shared" si="5"/>
        <v>0</v>
      </c>
      <c r="AK14" s="246"/>
      <c r="AL14" s="247"/>
      <c r="AM14" s="109">
        <f t="shared" si="6"/>
        <v>0</v>
      </c>
      <c r="AN14" s="246"/>
      <c r="AO14" s="247"/>
      <c r="AP14" s="109">
        <f t="shared" si="7"/>
        <v>0</v>
      </c>
      <c r="AQ14" s="246"/>
      <c r="AR14" s="247"/>
      <c r="AS14" s="109">
        <f t="shared" si="8"/>
        <v>0</v>
      </c>
      <c r="AT14" s="246"/>
      <c r="AU14" s="247"/>
      <c r="AV14" s="109">
        <f t="shared" si="9"/>
        <v>0</v>
      </c>
      <c r="AW14" s="246"/>
      <c r="AX14" s="247"/>
      <c r="AY14" s="109">
        <f t="shared" si="10"/>
        <v>0</v>
      </c>
      <c r="AZ14" s="246"/>
      <c r="BA14" s="247"/>
      <c r="BB14" s="109">
        <f t="shared" si="19"/>
        <v>0</v>
      </c>
      <c r="BC14" s="246"/>
      <c r="BD14" s="247"/>
      <c r="BE14" s="109">
        <f t="shared" si="11"/>
        <v>0</v>
      </c>
      <c r="BF14" s="246"/>
      <c r="BG14" s="247"/>
      <c r="BH14" s="109">
        <f t="shared" si="12"/>
        <v>0</v>
      </c>
      <c r="BI14" s="246"/>
      <c r="BJ14" s="247"/>
      <c r="BK14" s="109">
        <f t="shared" si="13"/>
        <v>0</v>
      </c>
      <c r="BL14" s="246"/>
      <c r="BM14" s="247"/>
      <c r="BN14" s="109">
        <f t="shared" si="14"/>
        <v>0</v>
      </c>
      <c r="BO14" s="246"/>
      <c r="BP14" s="247"/>
      <c r="BQ14" s="109">
        <f t="shared" si="15"/>
        <v>0</v>
      </c>
      <c r="BR14" s="246"/>
      <c r="BS14" s="247"/>
      <c r="BT14" s="109">
        <f t="shared" si="16"/>
        <v>0</v>
      </c>
      <c r="BU14" s="246"/>
      <c r="BV14" s="247"/>
      <c r="BW14" s="109">
        <f t="shared" si="17"/>
        <v>0</v>
      </c>
      <c r="BX14" s="246"/>
      <c r="BY14" s="247"/>
      <c r="BZ14" s="109">
        <f t="shared" si="18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/>
      <c r="D15" s="232"/>
      <c r="E15" s="39">
        <f>SUM(C15:D15)</f>
        <v>0</v>
      </c>
      <c r="F15" s="234"/>
      <c r="G15" s="28"/>
      <c r="H15" s="27" t="s">
        <v>6</v>
      </c>
      <c r="I15" s="45">
        <f>SUM(I5:I14)</f>
        <v>0</v>
      </c>
      <c r="J15" s="45">
        <f>SUM(J5:J14)</f>
        <v>0</v>
      </c>
      <c r="K15" s="45">
        <f>SUM(K5:K14)</f>
        <v>0</v>
      </c>
      <c r="L15" s="45">
        <f>SUM(L5:L14)</f>
        <v>0</v>
      </c>
      <c r="M15" s="20"/>
      <c r="N15" s="25" t="s">
        <v>108</v>
      </c>
      <c r="O15" s="232"/>
      <c r="P15" s="232"/>
      <c r="Q15" s="39">
        <f t="shared" si="2"/>
        <v>0</v>
      </c>
      <c r="R15" s="234"/>
      <c r="S15" s="20"/>
      <c r="T15" s="25" t="s">
        <v>126</v>
      </c>
      <c r="U15" s="232"/>
      <c r="V15" s="232"/>
      <c r="W15" s="39">
        <f>+U15+V15</f>
        <v>0</v>
      </c>
      <c r="X15" s="234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6"/>
      <c r="AF15" s="247"/>
      <c r="AG15" s="109">
        <f t="shared" si="4"/>
        <v>0</v>
      </c>
      <c r="AH15" s="246"/>
      <c r="AI15" s="247"/>
      <c r="AJ15" s="109">
        <f t="shared" si="5"/>
        <v>0</v>
      </c>
      <c r="AK15" s="246"/>
      <c r="AL15" s="247"/>
      <c r="AM15" s="109">
        <f t="shared" si="6"/>
        <v>0</v>
      </c>
      <c r="AN15" s="246"/>
      <c r="AO15" s="247"/>
      <c r="AP15" s="109">
        <f t="shared" si="7"/>
        <v>0</v>
      </c>
      <c r="AQ15" s="246"/>
      <c r="AR15" s="247"/>
      <c r="AS15" s="109">
        <f t="shared" si="8"/>
        <v>0</v>
      </c>
      <c r="AT15" s="246"/>
      <c r="AU15" s="247"/>
      <c r="AV15" s="109">
        <f t="shared" si="9"/>
        <v>0</v>
      </c>
      <c r="AW15" s="246"/>
      <c r="AX15" s="247"/>
      <c r="AY15" s="109">
        <f t="shared" si="10"/>
        <v>0</v>
      </c>
      <c r="AZ15" s="246"/>
      <c r="BA15" s="247"/>
      <c r="BB15" s="109">
        <f t="shared" si="19"/>
        <v>0</v>
      </c>
      <c r="BC15" s="246"/>
      <c r="BD15" s="247"/>
      <c r="BE15" s="109">
        <f t="shared" si="11"/>
        <v>0</v>
      </c>
      <c r="BF15" s="246"/>
      <c r="BG15" s="247"/>
      <c r="BH15" s="109">
        <f t="shared" si="12"/>
        <v>0</v>
      </c>
      <c r="BI15" s="246"/>
      <c r="BJ15" s="247"/>
      <c r="BK15" s="109">
        <f t="shared" si="13"/>
        <v>0</v>
      </c>
      <c r="BL15" s="246"/>
      <c r="BM15" s="247"/>
      <c r="BN15" s="109">
        <f t="shared" si="14"/>
        <v>0</v>
      </c>
      <c r="BO15" s="246"/>
      <c r="BP15" s="247"/>
      <c r="BQ15" s="109">
        <f t="shared" si="15"/>
        <v>0</v>
      </c>
      <c r="BR15" s="246"/>
      <c r="BS15" s="247"/>
      <c r="BT15" s="109">
        <f t="shared" si="16"/>
        <v>0</v>
      </c>
      <c r="BU15" s="246"/>
      <c r="BV15" s="247"/>
      <c r="BW15" s="109">
        <f t="shared" si="17"/>
        <v>0</v>
      </c>
      <c r="BX15" s="246"/>
      <c r="BY15" s="247"/>
      <c r="BZ15" s="109">
        <f t="shared" si="18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392" t="s">
        <v>64</v>
      </c>
      <c r="C16" s="90"/>
      <c r="D16" s="90"/>
      <c r="E16" s="39">
        <f>SUM(C16:D16)</f>
        <v>0</v>
      </c>
      <c r="F16" s="92"/>
      <c r="G16" s="26"/>
      <c r="H16" s="393" t="s">
        <v>94</v>
      </c>
      <c r="I16" s="231"/>
      <c r="J16" s="231"/>
      <c r="K16" s="35">
        <f t="shared" ref="K16:K24" si="33">SUM(I16:J16)</f>
        <v>0</v>
      </c>
      <c r="L16" s="239"/>
      <c r="M16" s="20"/>
      <c r="N16" s="25" t="s">
        <v>1</v>
      </c>
      <c r="O16" s="232"/>
      <c r="P16" s="232"/>
      <c r="Q16" s="39">
        <f>SUM(O16:P16)</f>
        <v>0</v>
      </c>
      <c r="R16" s="234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3"/>
        <v>0</v>
      </c>
      <c r="AD16" s="113">
        <f t="shared" si="3"/>
        <v>0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 t="shared" ref="AH16:AI16" si="34">SUM(AH11:AH15)</f>
        <v>0</v>
      </c>
      <c r="AI16" s="112">
        <f t="shared" si="34"/>
        <v>0</v>
      </c>
      <c r="AJ16" s="113">
        <f t="shared" si="5"/>
        <v>0</v>
      </c>
      <c r="AK16" s="111">
        <f t="shared" ref="AK16:AL16" si="35">SUM(AK11:AK15)</f>
        <v>0</v>
      </c>
      <c r="AL16" s="112">
        <f t="shared" si="35"/>
        <v>0</v>
      </c>
      <c r="AM16" s="113">
        <f t="shared" si="6"/>
        <v>0</v>
      </c>
      <c r="AN16" s="111">
        <f t="shared" ref="AN16:AO16" si="36">SUM(AN11:AN15)</f>
        <v>0</v>
      </c>
      <c r="AO16" s="112">
        <f t="shared" si="36"/>
        <v>0</v>
      </c>
      <c r="AP16" s="113">
        <f t="shared" si="7"/>
        <v>0</v>
      </c>
      <c r="AQ16" s="111">
        <f t="shared" ref="AQ16:AR16" si="37">SUM(AQ11:AQ15)</f>
        <v>0</v>
      </c>
      <c r="AR16" s="112">
        <f t="shared" si="37"/>
        <v>0</v>
      </c>
      <c r="AS16" s="113">
        <f t="shared" si="8"/>
        <v>0</v>
      </c>
      <c r="AT16" s="111">
        <f t="shared" ref="AT16:AU16" si="38">SUM(AT11:AT15)</f>
        <v>0</v>
      </c>
      <c r="AU16" s="112">
        <f t="shared" si="38"/>
        <v>0</v>
      </c>
      <c r="AV16" s="113">
        <f t="shared" si="9"/>
        <v>0</v>
      </c>
      <c r="AW16" s="111">
        <f t="shared" ref="AW16:AX16" si="39">SUM(AW11:AW15)</f>
        <v>0</v>
      </c>
      <c r="AX16" s="112">
        <f t="shared" si="39"/>
        <v>0</v>
      </c>
      <c r="AY16" s="113">
        <f t="shared" si="10"/>
        <v>0</v>
      </c>
      <c r="AZ16" s="111">
        <f t="shared" ref="AZ16:BA16" si="40">SUM(AZ11:AZ15)</f>
        <v>0</v>
      </c>
      <c r="BA16" s="112">
        <f t="shared" si="40"/>
        <v>0</v>
      </c>
      <c r="BB16" s="113">
        <f t="shared" si="19"/>
        <v>0</v>
      </c>
      <c r="BC16" s="111">
        <f t="shared" ref="BC16:BD16" si="41">SUM(BC11:BC15)</f>
        <v>0</v>
      </c>
      <c r="BD16" s="112">
        <f t="shared" si="41"/>
        <v>0</v>
      </c>
      <c r="BE16" s="113">
        <f t="shared" si="11"/>
        <v>0</v>
      </c>
      <c r="BF16" s="111">
        <f t="shared" ref="BF16:BG16" si="42">SUM(BF11:BF15)</f>
        <v>0</v>
      </c>
      <c r="BG16" s="112">
        <f t="shared" si="42"/>
        <v>0</v>
      </c>
      <c r="BH16" s="113">
        <f t="shared" si="12"/>
        <v>0</v>
      </c>
      <c r="BI16" s="250">
        <f t="shared" ref="BI16:BJ16" si="43">SUM(BI11:BI15)</f>
        <v>0</v>
      </c>
      <c r="BJ16" s="112">
        <f t="shared" si="43"/>
        <v>0</v>
      </c>
      <c r="BK16" s="113">
        <f>+BI16+BJ16</f>
        <v>0</v>
      </c>
      <c r="BL16" s="111">
        <f t="shared" ref="BL16:BM16" si="44">SUM(BL11:BL15)</f>
        <v>0</v>
      </c>
      <c r="BM16" s="112">
        <f t="shared" si="44"/>
        <v>0</v>
      </c>
      <c r="BN16" s="113">
        <f t="shared" si="14"/>
        <v>0</v>
      </c>
      <c r="BO16" s="111">
        <f>SUM(BO11:BO15)</f>
        <v>0</v>
      </c>
      <c r="BP16" s="112">
        <f t="shared" ref="BP16" si="45">SUM(BP11:BP15)</f>
        <v>0</v>
      </c>
      <c r="BQ16" s="113">
        <f t="shared" si="15"/>
        <v>0</v>
      </c>
      <c r="BR16" s="111">
        <f t="shared" ref="BR16:BS16" si="46">SUM(BR11:BR15)</f>
        <v>0</v>
      </c>
      <c r="BS16" s="112">
        <f t="shared" si="46"/>
        <v>0</v>
      </c>
      <c r="BT16" s="113">
        <f t="shared" si="16"/>
        <v>0</v>
      </c>
      <c r="BU16" s="250">
        <f>SUM(BU11:BU15)</f>
        <v>0</v>
      </c>
      <c r="BV16" s="251">
        <f t="shared" ref="BV16" si="47">SUM(BV11:BV15)</f>
        <v>0</v>
      </c>
      <c r="BW16" s="113">
        <f t="shared" si="17"/>
        <v>0</v>
      </c>
      <c r="BX16" s="111">
        <f t="shared" ref="BX16:BY16" si="48">SUM(BX11:BX15)</f>
        <v>0</v>
      </c>
      <c r="BY16" s="112">
        <f t="shared" si="48"/>
        <v>0</v>
      </c>
      <c r="BZ16" s="113">
        <f t="shared" si="18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/>
      <c r="D17" s="236"/>
      <c r="E17" s="83">
        <f>SUM(C17:D17)</f>
        <v>0</v>
      </c>
      <c r="F17" s="238"/>
      <c r="G17" s="26" t="s">
        <v>99</v>
      </c>
      <c r="H17" s="25" t="s">
        <v>100</v>
      </c>
      <c r="I17" s="232"/>
      <c r="J17" s="232"/>
      <c r="K17" s="39">
        <f>SUM(I17:J17)</f>
        <v>0</v>
      </c>
      <c r="L17" s="240"/>
      <c r="M17" s="28"/>
      <c r="N17" s="27" t="s">
        <v>6</v>
      </c>
      <c r="O17" s="45">
        <f>SUM(O5:O16)</f>
        <v>0</v>
      </c>
      <c r="P17" s="45">
        <f>SUM(P5:P16)</f>
        <v>0</v>
      </c>
      <c r="Q17" s="45">
        <f>SUM(Q5:Q16)</f>
        <v>0</v>
      </c>
      <c r="R17" s="46">
        <f>SUM(R5:R16)</f>
        <v>0</v>
      </c>
      <c r="S17" s="20" t="s">
        <v>162</v>
      </c>
      <c r="T17" s="25" t="s">
        <v>151</v>
      </c>
      <c r="U17" s="232"/>
      <c r="V17" s="232"/>
      <c r="W17" s="39">
        <f>+U17+V17</f>
        <v>0</v>
      </c>
      <c r="X17" s="234"/>
      <c r="Y17" s="55"/>
      <c r="AA17" s="106">
        <v>10</v>
      </c>
      <c r="AB17" s="103">
        <f t="shared" si="3"/>
        <v>0</v>
      </c>
      <c r="AC17" s="104">
        <f t="shared" si="3"/>
        <v>0</v>
      </c>
      <c r="AD17" s="105">
        <f t="shared" si="3"/>
        <v>0</v>
      </c>
      <c r="AE17" s="244"/>
      <c r="AF17" s="245"/>
      <c r="AG17" s="105">
        <f t="shared" si="4"/>
        <v>0</v>
      </c>
      <c r="AH17" s="244"/>
      <c r="AI17" s="245"/>
      <c r="AJ17" s="105">
        <f t="shared" si="5"/>
        <v>0</v>
      </c>
      <c r="AK17" s="244"/>
      <c r="AL17" s="245"/>
      <c r="AM17" s="105">
        <f t="shared" si="6"/>
        <v>0</v>
      </c>
      <c r="AN17" s="244"/>
      <c r="AO17" s="245"/>
      <c r="AP17" s="105">
        <f t="shared" si="7"/>
        <v>0</v>
      </c>
      <c r="AQ17" s="244"/>
      <c r="AR17" s="245"/>
      <c r="AS17" s="105">
        <f t="shared" si="8"/>
        <v>0</v>
      </c>
      <c r="AT17" s="244"/>
      <c r="AU17" s="245"/>
      <c r="AV17" s="105">
        <f t="shared" si="9"/>
        <v>0</v>
      </c>
      <c r="AW17" s="244"/>
      <c r="AX17" s="245"/>
      <c r="AY17" s="105">
        <f t="shared" si="10"/>
        <v>0</v>
      </c>
      <c r="AZ17" s="244"/>
      <c r="BA17" s="245"/>
      <c r="BB17" s="105">
        <f t="shared" si="19"/>
        <v>0</v>
      </c>
      <c r="BC17" s="244"/>
      <c r="BD17" s="245"/>
      <c r="BE17" s="105">
        <f t="shared" si="11"/>
        <v>0</v>
      </c>
      <c r="BF17" s="244"/>
      <c r="BG17" s="245"/>
      <c r="BH17" s="105">
        <f t="shared" si="12"/>
        <v>0</v>
      </c>
      <c r="BI17" s="244"/>
      <c r="BJ17" s="245"/>
      <c r="BK17" s="105">
        <f t="shared" si="13"/>
        <v>0</v>
      </c>
      <c r="BL17" s="244"/>
      <c r="BM17" s="245"/>
      <c r="BN17" s="105">
        <f t="shared" si="14"/>
        <v>0</v>
      </c>
      <c r="BO17" s="244"/>
      <c r="BP17" s="245"/>
      <c r="BQ17" s="105">
        <f t="shared" si="15"/>
        <v>0</v>
      </c>
      <c r="BR17" s="244"/>
      <c r="BS17" s="245"/>
      <c r="BT17" s="105">
        <f t="shared" si="16"/>
        <v>0</v>
      </c>
      <c r="BU17" s="244"/>
      <c r="BV17" s="245"/>
      <c r="BW17" s="105">
        <f t="shared" si="17"/>
        <v>0</v>
      </c>
      <c r="BX17" s="244"/>
      <c r="BY17" s="245"/>
      <c r="BZ17" s="105">
        <f t="shared" si="18"/>
        <v>0</v>
      </c>
      <c r="CA17" s="198"/>
      <c r="CB17" s="198"/>
      <c r="CC17" s="198"/>
    </row>
    <row r="18" spans="1:81" ht="17.25" customHeight="1" x14ac:dyDescent="0.15">
      <c r="A18" s="20"/>
      <c r="B18" s="392" t="s">
        <v>75</v>
      </c>
      <c r="C18" s="90"/>
      <c r="D18" s="90"/>
      <c r="E18" s="91">
        <f>+C18+D18</f>
        <v>0</v>
      </c>
      <c r="F18" s="92"/>
      <c r="G18" s="26"/>
      <c r="H18" s="25" t="s">
        <v>104</v>
      </c>
      <c r="I18" s="232"/>
      <c r="J18" s="232"/>
      <c r="K18" s="39">
        <f t="shared" si="33"/>
        <v>0</v>
      </c>
      <c r="L18" s="240"/>
      <c r="M18" s="73"/>
      <c r="N18" s="70" t="s">
        <v>23</v>
      </c>
      <c r="O18" s="235"/>
      <c r="P18" s="235"/>
      <c r="Q18" s="37">
        <f>SUM(O18:P18)</f>
        <v>0</v>
      </c>
      <c r="R18" s="237"/>
      <c r="S18" s="20" t="s">
        <v>163</v>
      </c>
      <c r="T18" s="25" t="s">
        <v>152</v>
      </c>
      <c r="U18" s="232"/>
      <c r="V18" s="232"/>
      <c r="W18" s="39">
        <f>+U18+V18</f>
        <v>0</v>
      </c>
      <c r="X18" s="234"/>
      <c r="Y18" s="55"/>
      <c r="AA18" s="106">
        <v>11</v>
      </c>
      <c r="AB18" s="107">
        <f t="shared" si="3"/>
        <v>0</v>
      </c>
      <c r="AC18" s="108">
        <f t="shared" si="3"/>
        <v>0</v>
      </c>
      <c r="AD18" s="109">
        <f t="shared" si="3"/>
        <v>0</v>
      </c>
      <c r="AE18" s="246"/>
      <c r="AF18" s="247"/>
      <c r="AG18" s="109">
        <f t="shared" si="4"/>
        <v>0</v>
      </c>
      <c r="AH18" s="246"/>
      <c r="AI18" s="247"/>
      <c r="AJ18" s="109">
        <f t="shared" si="5"/>
        <v>0</v>
      </c>
      <c r="AK18" s="246"/>
      <c r="AL18" s="247"/>
      <c r="AM18" s="109">
        <f t="shared" si="6"/>
        <v>0</v>
      </c>
      <c r="AN18" s="246"/>
      <c r="AO18" s="247"/>
      <c r="AP18" s="109">
        <f t="shared" si="7"/>
        <v>0</v>
      </c>
      <c r="AQ18" s="246"/>
      <c r="AR18" s="247"/>
      <c r="AS18" s="109">
        <f t="shared" si="8"/>
        <v>0</v>
      </c>
      <c r="AT18" s="246"/>
      <c r="AU18" s="247"/>
      <c r="AV18" s="109">
        <f t="shared" si="9"/>
        <v>0</v>
      </c>
      <c r="AW18" s="246"/>
      <c r="AX18" s="247"/>
      <c r="AY18" s="109">
        <f t="shared" si="10"/>
        <v>0</v>
      </c>
      <c r="AZ18" s="246"/>
      <c r="BA18" s="247"/>
      <c r="BB18" s="109">
        <f t="shared" si="19"/>
        <v>0</v>
      </c>
      <c r="BC18" s="246"/>
      <c r="BD18" s="247"/>
      <c r="BE18" s="109">
        <f t="shared" si="11"/>
        <v>0</v>
      </c>
      <c r="BF18" s="246"/>
      <c r="BG18" s="247"/>
      <c r="BH18" s="109">
        <f t="shared" si="12"/>
        <v>0</v>
      </c>
      <c r="BI18" s="246"/>
      <c r="BJ18" s="247"/>
      <c r="BK18" s="109">
        <f t="shared" si="13"/>
        <v>0</v>
      </c>
      <c r="BL18" s="246"/>
      <c r="BM18" s="247"/>
      <c r="BN18" s="109">
        <f t="shared" si="14"/>
        <v>0</v>
      </c>
      <c r="BO18" s="246"/>
      <c r="BP18" s="247"/>
      <c r="BQ18" s="109">
        <f t="shared" si="15"/>
        <v>0</v>
      </c>
      <c r="BR18" s="246"/>
      <c r="BS18" s="247"/>
      <c r="BT18" s="109">
        <f t="shared" si="16"/>
        <v>0</v>
      </c>
      <c r="BU18" s="246"/>
      <c r="BV18" s="247"/>
      <c r="BW18" s="109">
        <f t="shared" si="17"/>
        <v>0</v>
      </c>
      <c r="BX18" s="246"/>
      <c r="BY18" s="247"/>
      <c r="BZ18" s="109">
        <f t="shared" si="18"/>
        <v>0</v>
      </c>
      <c r="CA18" s="198"/>
      <c r="CB18" s="198"/>
      <c r="CC18" s="198"/>
    </row>
    <row r="19" spans="1:81" ht="17.25" customHeight="1" x14ac:dyDescent="0.15">
      <c r="A19" s="20"/>
      <c r="B19" s="392" t="s">
        <v>79</v>
      </c>
      <c r="C19" s="90"/>
      <c r="D19" s="90"/>
      <c r="E19" s="91">
        <f>+C19+D19</f>
        <v>0</v>
      </c>
      <c r="F19" s="92"/>
      <c r="G19" s="26" t="s">
        <v>153</v>
      </c>
      <c r="H19" s="25" t="s">
        <v>107</v>
      </c>
      <c r="I19" s="236"/>
      <c r="J19" s="236"/>
      <c r="K19" s="83">
        <f t="shared" si="33"/>
        <v>0</v>
      </c>
      <c r="L19" s="240"/>
      <c r="M19" s="74" t="s">
        <v>154</v>
      </c>
      <c r="N19" s="78" t="s">
        <v>155</v>
      </c>
      <c r="O19" s="231"/>
      <c r="P19" s="231"/>
      <c r="Q19" s="35">
        <f t="shared" ref="Q19:Q27" si="49">SUM(O19:P19)</f>
        <v>0</v>
      </c>
      <c r="R19" s="234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3"/>
        <v>0</v>
      </c>
      <c r="AD19" s="109">
        <f t="shared" si="3"/>
        <v>0</v>
      </c>
      <c r="AE19" s="246"/>
      <c r="AF19" s="247"/>
      <c r="AG19" s="109">
        <f t="shared" si="4"/>
        <v>0</v>
      </c>
      <c r="AH19" s="246"/>
      <c r="AI19" s="247"/>
      <c r="AJ19" s="109">
        <f t="shared" si="5"/>
        <v>0</v>
      </c>
      <c r="AK19" s="246"/>
      <c r="AL19" s="247"/>
      <c r="AM19" s="109">
        <f t="shared" si="6"/>
        <v>0</v>
      </c>
      <c r="AN19" s="246"/>
      <c r="AO19" s="247"/>
      <c r="AP19" s="109">
        <f t="shared" si="7"/>
        <v>0</v>
      </c>
      <c r="AQ19" s="246"/>
      <c r="AR19" s="247"/>
      <c r="AS19" s="109">
        <f t="shared" si="8"/>
        <v>0</v>
      </c>
      <c r="AT19" s="246"/>
      <c r="AU19" s="247"/>
      <c r="AV19" s="109">
        <f t="shared" si="9"/>
        <v>0</v>
      </c>
      <c r="AW19" s="246"/>
      <c r="AX19" s="247"/>
      <c r="AY19" s="109">
        <f t="shared" si="10"/>
        <v>0</v>
      </c>
      <c r="AZ19" s="246"/>
      <c r="BA19" s="247"/>
      <c r="BB19" s="109">
        <f t="shared" si="19"/>
        <v>0</v>
      </c>
      <c r="BC19" s="246"/>
      <c r="BD19" s="247"/>
      <c r="BE19" s="109">
        <f t="shared" si="11"/>
        <v>0</v>
      </c>
      <c r="BF19" s="246"/>
      <c r="BG19" s="247"/>
      <c r="BH19" s="109">
        <f t="shared" si="12"/>
        <v>0</v>
      </c>
      <c r="BI19" s="246"/>
      <c r="BJ19" s="247"/>
      <c r="BK19" s="109">
        <f t="shared" si="13"/>
        <v>0</v>
      </c>
      <c r="BL19" s="246"/>
      <c r="BM19" s="247"/>
      <c r="BN19" s="109">
        <f t="shared" si="14"/>
        <v>0</v>
      </c>
      <c r="BO19" s="246"/>
      <c r="BP19" s="247"/>
      <c r="BQ19" s="109">
        <f t="shared" si="15"/>
        <v>0</v>
      </c>
      <c r="BR19" s="246"/>
      <c r="BS19" s="247"/>
      <c r="BT19" s="109">
        <f t="shared" si="16"/>
        <v>0</v>
      </c>
      <c r="BU19" s="246"/>
      <c r="BV19" s="247"/>
      <c r="BW19" s="109">
        <f t="shared" si="17"/>
        <v>0</v>
      </c>
      <c r="BX19" s="246"/>
      <c r="BY19" s="247"/>
      <c r="BZ19" s="109">
        <f t="shared" si="18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0</v>
      </c>
      <c r="D20" s="45">
        <f>SUM(D13:D19)</f>
        <v>0</v>
      </c>
      <c r="E20" s="45">
        <f>SUM(E13:E19)</f>
        <v>0</v>
      </c>
      <c r="F20" s="46">
        <f>SUM(F13:F19)</f>
        <v>0</v>
      </c>
      <c r="G20" s="26"/>
      <c r="H20" s="85" t="s">
        <v>0</v>
      </c>
      <c r="I20" s="236"/>
      <c r="J20" s="236"/>
      <c r="K20" s="83">
        <f t="shared" si="33"/>
        <v>0</v>
      </c>
      <c r="L20" s="241"/>
      <c r="M20" s="74"/>
      <c r="N20" s="71" t="s">
        <v>1</v>
      </c>
      <c r="O20" s="232"/>
      <c r="P20" s="232"/>
      <c r="Q20" s="39">
        <f t="shared" si="49"/>
        <v>0</v>
      </c>
      <c r="R20" s="234"/>
      <c r="S20" s="20"/>
      <c r="T20" s="25" t="s">
        <v>127</v>
      </c>
      <c r="U20" s="232"/>
      <c r="V20" s="232"/>
      <c r="W20" s="39">
        <f t="shared" ref="W20:W28" si="50">+U20+V20</f>
        <v>0</v>
      </c>
      <c r="X20" s="234"/>
      <c r="Y20" s="55"/>
      <c r="AA20" s="106">
        <v>13</v>
      </c>
      <c r="AB20" s="107">
        <f t="shared" si="3"/>
        <v>0</v>
      </c>
      <c r="AC20" s="108">
        <f t="shared" si="3"/>
        <v>0</v>
      </c>
      <c r="AD20" s="109">
        <f t="shared" si="3"/>
        <v>0</v>
      </c>
      <c r="AE20" s="246"/>
      <c r="AF20" s="247"/>
      <c r="AG20" s="109">
        <f t="shared" si="4"/>
        <v>0</v>
      </c>
      <c r="AH20" s="246"/>
      <c r="AI20" s="247"/>
      <c r="AJ20" s="109">
        <f t="shared" si="5"/>
        <v>0</v>
      </c>
      <c r="AK20" s="246"/>
      <c r="AL20" s="247"/>
      <c r="AM20" s="109">
        <f t="shared" si="6"/>
        <v>0</v>
      </c>
      <c r="AN20" s="246"/>
      <c r="AO20" s="247"/>
      <c r="AP20" s="109">
        <f t="shared" si="7"/>
        <v>0</v>
      </c>
      <c r="AQ20" s="246"/>
      <c r="AR20" s="247"/>
      <c r="AS20" s="109">
        <f t="shared" si="8"/>
        <v>0</v>
      </c>
      <c r="AT20" s="246"/>
      <c r="AU20" s="247"/>
      <c r="AV20" s="109">
        <f t="shared" si="9"/>
        <v>0</v>
      </c>
      <c r="AW20" s="246"/>
      <c r="AX20" s="247"/>
      <c r="AY20" s="109">
        <f t="shared" si="10"/>
        <v>0</v>
      </c>
      <c r="AZ20" s="246"/>
      <c r="BA20" s="247"/>
      <c r="BB20" s="109">
        <f t="shared" si="19"/>
        <v>0</v>
      </c>
      <c r="BC20" s="246"/>
      <c r="BD20" s="247"/>
      <c r="BE20" s="109">
        <f t="shared" si="11"/>
        <v>0</v>
      </c>
      <c r="BF20" s="246"/>
      <c r="BG20" s="247"/>
      <c r="BH20" s="109">
        <f t="shared" si="12"/>
        <v>0</v>
      </c>
      <c r="BI20" s="246"/>
      <c r="BJ20" s="247"/>
      <c r="BK20" s="109">
        <f t="shared" si="13"/>
        <v>0</v>
      </c>
      <c r="BL20" s="246"/>
      <c r="BM20" s="247"/>
      <c r="BN20" s="109">
        <f t="shared" si="14"/>
        <v>0</v>
      </c>
      <c r="BO20" s="246"/>
      <c r="BP20" s="247"/>
      <c r="BQ20" s="109">
        <f t="shared" si="15"/>
        <v>0</v>
      </c>
      <c r="BR20" s="246"/>
      <c r="BS20" s="247"/>
      <c r="BT20" s="109">
        <f t="shared" si="16"/>
        <v>0</v>
      </c>
      <c r="BU20" s="246"/>
      <c r="BV20" s="247"/>
      <c r="BW20" s="109">
        <f t="shared" si="17"/>
        <v>0</v>
      </c>
      <c r="BX20" s="246"/>
      <c r="BY20" s="247"/>
      <c r="BZ20" s="109">
        <f t="shared" si="18"/>
        <v>0</v>
      </c>
      <c r="CA20" s="198"/>
      <c r="CB20" s="198"/>
      <c r="CC20" s="198"/>
    </row>
    <row r="21" spans="1:81" ht="17.25" customHeight="1" x14ac:dyDescent="0.15">
      <c r="A21" s="20"/>
      <c r="B21" s="393" t="s">
        <v>86</v>
      </c>
      <c r="C21" s="231"/>
      <c r="D21" s="231"/>
      <c r="E21" s="35">
        <f t="shared" ref="E21:E28" si="51">SUM(C21:D21)</f>
        <v>0</v>
      </c>
      <c r="F21" s="233"/>
      <c r="G21" s="26" t="s">
        <v>4</v>
      </c>
      <c r="H21" s="85" t="s">
        <v>5</v>
      </c>
      <c r="I21" s="236"/>
      <c r="J21" s="236"/>
      <c r="K21" s="83">
        <f t="shared" si="33"/>
        <v>0</v>
      </c>
      <c r="L21" s="241"/>
      <c r="M21" s="74" t="s">
        <v>35</v>
      </c>
      <c r="N21" s="71" t="s">
        <v>36</v>
      </c>
      <c r="O21" s="232"/>
      <c r="P21" s="232"/>
      <c r="Q21" s="39">
        <f t="shared" si="49"/>
        <v>0</v>
      </c>
      <c r="R21" s="234"/>
      <c r="S21" s="20" t="s">
        <v>164</v>
      </c>
      <c r="T21" s="25" t="s">
        <v>128</v>
      </c>
      <c r="U21" s="232"/>
      <c r="V21" s="232"/>
      <c r="W21" s="39">
        <f t="shared" si="50"/>
        <v>0</v>
      </c>
      <c r="X21" s="234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6"/>
      <c r="AF21" s="247"/>
      <c r="AG21" s="109">
        <f t="shared" si="4"/>
        <v>0</v>
      </c>
      <c r="AH21" s="246"/>
      <c r="AI21" s="247"/>
      <c r="AJ21" s="109">
        <f t="shared" si="5"/>
        <v>0</v>
      </c>
      <c r="AK21" s="246"/>
      <c r="AL21" s="247"/>
      <c r="AM21" s="109">
        <f t="shared" si="6"/>
        <v>0</v>
      </c>
      <c r="AN21" s="246"/>
      <c r="AO21" s="247"/>
      <c r="AP21" s="109">
        <f t="shared" si="7"/>
        <v>0</v>
      </c>
      <c r="AQ21" s="246"/>
      <c r="AR21" s="247"/>
      <c r="AS21" s="109">
        <f t="shared" si="8"/>
        <v>0</v>
      </c>
      <c r="AT21" s="246"/>
      <c r="AU21" s="247"/>
      <c r="AV21" s="109">
        <f t="shared" si="9"/>
        <v>0</v>
      </c>
      <c r="AW21" s="246"/>
      <c r="AX21" s="247"/>
      <c r="AY21" s="109">
        <f t="shared" si="10"/>
        <v>0</v>
      </c>
      <c r="AZ21" s="246"/>
      <c r="BA21" s="247"/>
      <c r="BB21" s="109">
        <f t="shared" si="19"/>
        <v>0</v>
      </c>
      <c r="BC21" s="246"/>
      <c r="BD21" s="247"/>
      <c r="BE21" s="109">
        <f t="shared" si="11"/>
        <v>0</v>
      </c>
      <c r="BF21" s="246"/>
      <c r="BG21" s="247"/>
      <c r="BH21" s="109">
        <f t="shared" si="12"/>
        <v>0</v>
      </c>
      <c r="BI21" s="246"/>
      <c r="BJ21" s="247"/>
      <c r="BK21" s="109">
        <f t="shared" si="13"/>
        <v>0</v>
      </c>
      <c r="BL21" s="246"/>
      <c r="BM21" s="247"/>
      <c r="BN21" s="109">
        <f t="shared" si="14"/>
        <v>0</v>
      </c>
      <c r="BO21" s="246"/>
      <c r="BP21" s="247"/>
      <c r="BQ21" s="109">
        <f t="shared" si="15"/>
        <v>0</v>
      </c>
      <c r="BR21" s="246"/>
      <c r="BS21" s="247"/>
      <c r="BT21" s="109">
        <f t="shared" si="16"/>
        <v>0</v>
      </c>
      <c r="BU21" s="246"/>
      <c r="BV21" s="247"/>
      <c r="BW21" s="109">
        <f t="shared" si="17"/>
        <v>0</v>
      </c>
      <c r="BX21" s="246"/>
      <c r="BY21" s="247"/>
      <c r="BZ21" s="109">
        <f t="shared" si="18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/>
      <c r="D22" s="232"/>
      <c r="E22" s="39">
        <f t="shared" si="51"/>
        <v>0</v>
      </c>
      <c r="F22" s="234"/>
      <c r="G22" s="26"/>
      <c r="H22" s="85" t="s">
        <v>8</v>
      </c>
      <c r="I22" s="236"/>
      <c r="J22" s="236"/>
      <c r="K22" s="83">
        <f t="shared" si="33"/>
        <v>0</v>
      </c>
      <c r="L22" s="241"/>
      <c r="M22" s="74"/>
      <c r="N22" s="71" t="s">
        <v>40</v>
      </c>
      <c r="O22" s="232"/>
      <c r="P22" s="232"/>
      <c r="Q22" s="39">
        <f t="shared" si="49"/>
        <v>0</v>
      </c>
      <c r="R22" s="234"/>
      <c r="S22" s="20"/>
      <c r="T22" s="25" t="s">
        <v>129</v>
      </c>
      <c r="U22" s="232"/>
      <c r="V22" s="232"/>
      <c r="W22" s="39">
        <f t="shared" si="50"/>
        <v>0</v>
      </c>
      <c r="X22" s="234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3"/>
        <v>0</v>
      </c>
      <c r="AD22" s="113">
        <f t="shared" si="3"/>
        <v>0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 t="shared" ref="AH22:AI22" si="52">SUM(AH17:AH21)</f>
        <v>0</v>
      </c>
      <c r="AI22" s="112">
        <f t="shared" si="52"/>
        <v>0</v>
      </c>
      <c r="AJ22" s="113">
        <f t="shared" si="5"/>
        <v>0</v>
      </c>
      <c r="AK22" s="111">
        <f t="shared" ref="AK22:AL22" si="53">SUM(AK17:AK21)</f>
        <v>0</v>
      </c>
      <c r="AL22" s="112">
        <f t="shared" si="53"/>
        <v>0</v>
      </c>
      <c r="AM22" s="113">
        <f t="shared" si="6"/>
        <v>0</v>
      </c>
      <c r="AN22" s="111">
        <f t="shared" ref="AN22:AO22" si="54">SUM(AN17:AN21)</f>
        <v>0</v>
      </c>
      <c r="AO22" s="112">
        <f t="shared" si="54"/>
        <v>0</v>
      </c>
      <c r="AP22" s="113">
        <f t="shared" si="7"/>
        <v>0</v>
      </c>
      <c r="AQ22" s="111">
        <f>SUM(AQ17:AQ21)</f>
        <v>0</v>
      </c>
      <c r="AR22" s="112">
        <f t="shared" ref="AR22" si="55">SUM(AR17:AR21)</f>
        <v>0</v>
      </c>
      <c r="AS22" s="113">
        <f t="shared" si="8"/>
        <v>0</v>
      </c>
      <c r="AT22" s="111">
        <f t="shared" ref="AT22:AU22" si="56">SUM(AT17:AT21)</f>
        <v>0</v>
      </c>
      <c r="AU22" s="112">
        <f t="shared" si="56"/>
        <v>0</v>
      </c>
      <c r="AV22" s="113">
        <f t="shared" si="9"/>
        <v>0</v>
      </c>
      <c r="AW22" s="111">
        <f t="shared" ref="AW22:AX22" si="57">SUM(AW17:AW21)</f>
        <v>0</v>
      </c>
      <c r="AX22" s="112">
        <f t="shared" si="57"/>
        <v>0</v>
      </c>
      <c r="AY22" s="113">
        <f t="shared" si="10"/>
        <v>0</v>
      </c>
      <c r="AZ22" s="111">
        <f t="shared" ref="AZ22:BA22" si="58">SUM(AZ17:AZ21)</f>
        <v>0</v>
      </c>
      <c r="BA22" s="112">
        <f t="shared" si="58"/>
        <v>0</v>
      </c>
      <c r="BB22" s="113">
        <f t="shared" si="19"/>
        <v>0</v>
      </c>
      <c r="BC22" s="111">
        <f t="shared" ref="BC22:BD22" si="59">SUM(BC17:BC21)</f>
        <v>0</v>
      </c>
      <c r="BD22" s="112">
        <f t="shared" si="59"/>
        <v>0</v>
      </c>
      <c r="BE22" s="113">
        <f t="shared" si="11"/>
        <v>0</v>
      </c>
      <c r="BF22" s="111">
        <f t="shared" ref="BF22:BG22" si="60">SUM(BF17:BF21)</f>
        <v>0</v>
      </c>
      <c r="BG22" s="112">
        <f t="shared" si="60"/>
        <v>0</v>
      </c>
      <c r="BH22" s="113">
        <f t="shared" si="12"/>
        <v>0</v>
      </c>
      <c r="BI22" s="111">
        <f t="shared" ref="BI22:BJ22" si="61">SUM(BI17:BI21)</f>
        <v>0</v>
      </c>
      <c r="BJ22" s="112">
        <f t="shared" si="61"/>
        <v>0</v>
      </c>
      <c r="BK22" s="113">
        <f>+BI22+BJ22</f>
        <v>0</v>
      </c>
      <c r="BL22" s="111">
        <f t="shared" ref="BL22:BM22" si="62">SUM(BL17:BL21)</f>
        <v>0</v>
      </c>
      <c r="BM22" s="112">
        <f t="shared" si="62"/>
        <v>0</v>
      </c>
      <c r="BN22" s="113">
        <f t="shared" si="14"/>
        <v>0</v>
      </c>
      <c r="BO22" s="111">
        <f t="shared" ref="BO22:BP22" si="63">SUM(BO17:BO21)</f>
        <v>0</v>
      </c>
      <c r="BP22" s="112">
        <f t="shared" si="63"/>
        <v>0</v>
      </c>
      <c r="BQ22" s="113">
        <f t="shared" si="15"/>
        <v>0</v>
      </c>
      <c r="BR22" s="111">
        <f t="shared" ref="BR22:BS22" si="64">SUM(BR17:BR21)</f>
        <v>0</v>
      </c>
      <c r="BS22" s="112">
        <f t="shared" si="64"/>
        <v>0</v>
      </c>
      <c r="BT22" s="113">
        <f t="shared" si="16"/>
        <v>0</v>
      </c>
      <c r="BU22" s="111">
        <f t="shared" ref="BU22:BV22" si="65">SUM(BU17:BU21)</f>
        <v>0</v>
      </c>
      <c r="BV22" s="112">
        <f t="shared" si="65"/>
        <v>0</v>
      </c>
      <c r="BW22" s="113">
        <f t="shared" si="17"/>
        <v>0</v>
      </c>
      <c r="BX22" s="111">
        <f t="shared" ref="BX22:BY22" si="66">SUM(BX17:BX21)</f>
        <v>0</v>
      </c>
      <c r="BY22" s="112">
        <f t="shared" si="66"/>
        <v>0</v>
      </c>
      <c r="BZ22" s="113">
        <f t="shared" si="18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/>
      <c r="D23" s="232"/>
      <c r="E23" s="39">
        <f t="shared" si="51"/>
        <v>0</v>
      </c>
      <c r="F23" s="234"/>
      <c r="G23" s="26"/>
      <c r="H23" s="85" t="s">
        <v>9</v>
      </c>
      <c r="I23" s="236"/>
      <c r="J23" s="236"/>
      <c r="K23" s="83">
        <f t="shared" si="33"/>
        <v>0</v>
      </c>
      <c r="L23" s="241"/>
      <c r="M23" s="74"/>
      <c r="N23" s="71" t="s">
        <v>44</v>
      </c>
      <c r="O23" s="232"/>
      <c r="P23" s="232"/>
      <c r="Q23" s="39">
        <f t="shared" si="49"/>
        <v>0</v>
      </c>
      <c r="R23" s="234"/>
      <c r="S23" s="20" t="s">
        <v>165</v>
      </c>
      <c r="T23" s="25" t="s">
        <v>130</v>
      </c>
      <c r="U23" s="232"/>
      <c r="V23" s="232"/>
      <c r="W23" s="39">
        <f t="shared" si="50"/>
        <v>0</v>
      </c>
      <c r="X23" s="234"/>
      <c r="Y23" s="55"/>
      <c r="AA23" s="106">
        <v>15</v>
      </c>
      <c r="AB23" s="103">
        <f>+AE23+AH23+AK23+AN23+AQ23+AT23+AW23+AZ23+BC23+BF23+BI23+BL23+BO23+BR23+BU23+BX23</f>
        <v>0</v>
      </c>
      <c r="AC23" s="104">
        <f t="shared" si="3"/>
        <v>0</v>
      </c>
      <c r="AD23" s="105">
        <f t="shared" si="3"/>
        <v>0</v>
      </c>
      <c r="AE23" s="244"/>
      <c r="AF23" s="245"/>
      <c r="AG23" s="105">
        <f t="shared" si="4"/>
        <v>0</v>
      </c>
      <c r="AH23" s="244"/>
      <c r="AI23" s="245"/>
      <c r="AJ23" s="105">
        <f t="shared" si="5"/>
        <v>0</v>
      </c>
      <c r="AK23" s="244"/>
      <c r="AL23" s="245"/>
      <c r="AM23" s="105">
        <f t="shared" si="6"/>
        <v>0</v>
      </c>
      <c r="AN23" s="244"/>
      <c r="AO23" s="245"/>
      <c r="AP23" s="105">
        <f t="shared" si="7"/>
        <v>0</v>
      </c>
      <c r="AQ23" s="244"/>
      <c r="AR23" s="245"/>
      <c r="AS23" s="105">
        <f t="shared" si="8"/>
        <v>0</v>
      </c>
      <c r="AT23" s="244"/>
      <c r="AU23" s="245"/>
      <c r="AV23" s="105">
        <f t="shared" si="9"/>
        <v>0</v>
      </c>
      <c r="AW23" s="244"/>
      <c r="AX23" s="245"/>
      <c r="AY23" s="105">
        <f t="shared" si="10"/>
        <v>0</v>
      </c>
      <c r="AZ23" s="244"/>
      <c r="BA23" s="245"/>
      <c r="BB23" s="105">
        <f>+AZ23+BA23</f>
        <v>0</v>
      </c>
      <c r="BC23" s="244"/>
      <c r="BD23" s="245"/>
      <c r="BE23" s="105">
        <f t="shared" si="11"/>
        <v>0</v>
      </c>
      <c r="BF23" s="244"/>
      <c r="BG23" s="245"/>
      <c r="BH23" s="105">
        <f t="shared" si="12"/>
        <v>0</v>
      </c>
      <c r="BI23" s="244"/>
      <c r="BJ23" s="245"/>
      <c r="BK23" s="105">
        <f t="shared" si="13"/>
        <v>0</v>
      </c>
      <c r="BL23" s="244"/>
      <c r="BM23" s="245"/>
      <c r="BN23" s="105">
        <f t="shared" si="14"/>
        <v>0</v>
      </c>
      <c r="BO23" s="244"/>
      <c r="BP23" s="245"/>
      <c r="BQ23" s="105">
        <f t="shared" si="15"/>
        <v>0</v>
      </c>
      <c r="BR23" s="244"/>
      <c r="BS23" s="245"/>
      <c r="BT23" s="105">
        <f t="shared" si="16"/>
        <v>0</v>
      </c>
      <c r="BU23" s="244"/>
      <c r="BV23" s="245"/>
      <c r="BW23" s="105">
        <f t="shared" si="17"/>
        <v>0</v>
      </c>
      <c r="BX23" s="244"/>
      <c r="BY23" s="245"/>
      <c r="BZ23" s="105">
        <f t="shared" si="18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/>
      <c r="D24" s="232"/>
      <c r="E24" s="39">
        <f>SUM(C24:D24)</f>
        <v>0</v>
      </c>
      <c r="F24" s="234"/>
      <c r="G24" s="26"/>
      <c r="H24" s="87" t="s">
        <v>10</v>
      </c>
      <c r="I24" s="90"/>
      <c r="J24" s="90"/>
      <c r="K24" s="83">
        <f t="shared" si="33"/>
        <v>0</v>
      </c>
      <c r="L24" s="93"/>
      <c r="M24" s="74"/>
      <c r="N24" s="71" t="s">
        <v>47</v>
      </c>
      <c r="O24" s="232"/>
      <c r="P24" s="232"/>
      <c r="Q24" s="39">
        <f t="shared" si="49"/>
        <v>0</v>
      </c>
      <c r="R24" s="234"/>
      <c r="S24" s="20"/>
      <c r="T24" s="25" t="s">
        <v>131</v>
      </c>
      <c r="U24" s="232"/>
      <c r="V24" s="232"/>
      <c r="W24" s="39">
        <f t="shared" si="50"/>
        <v>0</v>
      </c>
      <c r="X24" s="234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6"/>
      <c r="AF24" s="247"/>
      <c r="AG24" s="109">
        <f t="shared" si="4"/>
        <v>0</v>
      </c>
      <c r="AH24" s="246"/>
      <c r="AI24" s="247"/>
      <c r="AJ24" s="109">
        <f t="shared" si="5"/>
        <v>0</v>
      </c>
      <c r="AK24" s="246"/>
      <c r="AL24" s="247"/>
      <c r="AM24" s="109">
        <f t="shared" si="6"/>
        <v>0</v>
      </c>
      <c r="AN24" s="246"/>
      <c r="AO24" s="247"/>
      <c r="AP24" s="109">
        <f t="shared" si="7"/>
        <v>0</v>
      </c>
      <c r="AQ24" s="246"/>
      <c r="AR24" s="247"/>
      <c r="AS24" s="109">
        <f t="shared" si="8"/>
        <v>0</v>
      </c>
      <c r="AT24" s="246"/>
      <c r="AU24" s="247"/>
      <c r="AV24" s="109">
        <f t="shared" si="9"/>
        <v>0</v>
      </c>
      <c r="AW24" s="246"/>
      <c r="AX24" s="247"/>
      <c r="AY24" s="109">
        <f t="shared" si="10"/>
        <v>0</v>
      </c>
      <c r="AZ24" s="246"/>
      <c r="BA24" s="247"/>
      <c r="BB24" s="109">
        <f t="shared" si="19"/>
        <v>0</v>
      </c>
      <c r="BC24" s="246"/>
      <c r="BD24" s="247"/>
      <c r="BE24" s="109">
        <f t="shared" si="11"/>
        <v>0</v>
      </c>
      <c r="BF24" s="246"/>
      <c r="BG24" s="247"/>
      <c r="BH24" s="109">
        <f t="shared" si="12"/>
        <v>0</v>
      </c>
      <c r="BI24" s="246"/>
      <c r="BJ24" s="247"/>
      <c r="BK24" s="109">
        <f t="shared" si="13"/>
        <v>0</v>
      </c>
      <c r="BL24" s="246"/>
      <c r="BM24" s="247"/>
      <c r="BN24" s="109">
        <f t="shared" si="14"/>
        <v>0</v>
      </c>
      <c r="BO24" s="246"/>
      <c r="BP24" s="247"/>
      <c r="BQ24" s="109">
        <f t="shared" si="15"/>
        <v>0</v>
      </c>
      <c r="BR24" s="246"/>
      <c r="BS24" s="247"/>
      <c r="BT24" s="109">
        <f t="shared" si="16"/>
        <v>0</v>
      </c>
      <c r="BU24" s="246"/>
      <c r="BV24" s="247"/>
      <c r="BW24" s="109">
        <f t="shared" si="17"/>
        <v>0</v>
      </c>
      <c r="BX24" s="246"/>
      <c r="BY24" s="247"/>
      <c r="BZ24" s="109">
        <f t="shared" si="18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/>
      <c r="D25" s="232"/>
      <c r="E25" s="39">
        <f>SUM(C25:D25)</f>
        <v>0</v>
      </c>
      <c r="F25" s="234"/>
      <c r="G25" s="26"/>
      <c r="H25" s="85" t="s">
        <v>11</v>
      </c>
      <c r="I25" s="236"/>
      <c r="J25" s="236"/>
      <c r="K25" s="83">
        <f>SUM(I25:J25)</f>
        <v>0</v>
      </c>
      <c r="L25" s="241"/>
      <c r="M25" s="74"/>
      <c r="N25" s="71" t="s">
        <v>50</v>
      </c>
      <c r="O25" s="232"/>
      <c r="P25" s="232"/>
      <c r="Q25" s="39">
        <f t="shared" si="49"/>
        <v>0</v>
      </c>
      <c r="R25" s="234"/>
      <c r="S25" s="20"/>
      <c r="T25" s="25" t="s">
        <v>132</v>
      </c>
      <c r="U25" s="232"/>
      <c r="V25" s="232"/>
      <c r="W25" s="39">
        <f t="shared" si="50"/>
        <v>0</v>
      </c>
      <c r="X25" s="234"/>
      <c r="Y25" s="55"/>
      <c r="AA25" s="106">
        <v>17</v>
      </c>
      <c r="AB25" s="107">
        <f t="shared" si="3"/>
        <v>0</v>
      </c>
      <c r="AC25" s="108">
        <f>+AF25+AI25+AL25+AO25+AR25+AU25+AX25+BA25+BD25+BG25+BJ25+BM25+BP25+BS25+BV25+BY25</f>
        <v>0</v>
      </c>
      <c r="AD25" s="109">
        <f t="shared" si="3"/>
        <v>0</v>
      </c>
      <c r="AE25" s="246"/>
      <c r="AF25" s="247"/>
      <c r="AG25" s="109">
        <f t="shared" si="4"/>
        <v>0</v>
      </c>
      <c r="AH25" s="246"/>
      <c r="AI25" s="247"/>
      <c r="AJ25" s="109">
        <f t="shared" si="5"/>
        <v>0</v>
      </c>
      <c r="AK25" s="246"/>
      <c r="AL25" s="247"/>
      <c r="AM25" s="109">
        <f t="shared" si="6"/>
        <v>0</v>
      </c>
      <c r="AN25" s="246"/>
      <c r="AO25" s="247"/>
      <c r="AP25" s="109">
        <f t="shared" si="7"/>
        <v>0</v>
      </c>
      <c r="AQ25" s="246"/>
      <c r="AR25" s="247"/>
      <c r="AS25" s="109">
        <f t="shared" si="8"/>
        <v>0</v>
      </c>
      <c r="AT25" s="246"/>
      <c r="AU25" s="247"/>
      <c r="AV25" s="109">
        <f t="shared" si="9"/>
        <v>0</v>
      </c>
      <c r="AW25" s="246"/>
      <c r="AX25" s="247"/>
      <c r="AY25" s="109">
        <f t="shared" si="10"/>
        <v>0</v>
      </c>
      <c r="AZ25" s="246"/>
      <c r="BA25" s="247"/>
      <c r="BB25" s="109">
        <f>+AZ25+BA25</f>
        <v>0</v>
      </c>
      <c r="BC25" s="246"/>
      <c r="BD25" s="247"/>
      <c r="BE25" s="109">
        <f t="shared" si="11"/>
        <v>0</v>
      </c>
      <c r="BF25" s="246"/>
      <c r="BG25" s="247"/>
      <c r="BH25" s="109">
        <f t="shared" si="12"/>
        <v>0</v>
      </c>
      <c r="BI25" s="246"/>
      <c r="BJ25" s="247"/>
      <c r="BK25" s="109">
        <f t="shared" si="13"/>
        <v>0</v>
      </c>
      <c r="BL25" s="246"/>
      <c r="BM25" s="247"/>
      <c r="BN25" s="109">
        <f t="shared" si="14"/>
        <v>0</v>
      </c>
      <c r="BO25" s="246"/>
      <c r="BP25" s="247"/>
      <c r="BQ25" s="109">
        <f t="shared" si="15"/>
        <v>0</v>
      </c>
      <c r="BR25" s="246"/>
      <c r="BS25" s="247"/>
      <c r="BT25" s="109">
        <f t="shared" si="16"/>
        <v>0</v>
      </c>
      <c r="BU25" s="246"/>
      <c r="BV25" s="247"/>
      <c r="BW25" s="109">
        <f t="shared" si="17"/>
        <v>0</v>
      </c>
      <c r="BX25" s="246"/>
      <c r="BY25" s="247"/>
      <c r="BZ25" s="109">
        <f t="shared" si="18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/>
      <c r="D26" s="232"/>
      <c r="E26" s="39">
        <f t="shared" si="51"/>
        <v>0</v>
      </c>
      <c r="F26" s="234"/>
      <c r="G26" s="28"/>
      <c r="H26" s="395" t="s">
        <v>6</v>
      </c>
      <c r="I26" s="47">
        <f>SUM(I16:I25)</f>
        <v>0</v>
      </c>
      <c r="J26" s="47">
        <f>SUM(J16:J25)</f>
        <v>0</v>
      </c>
      <c r="K26" s="47">
        <f>SUM(K16:K25)</f>
        <v>0</v>
      </c>
      <c r="L26" s="47">
        <f>SUM(L16:L25)</f>
        <v>0</v>
      </c>
      <c r="M26" s="74"/>
      <c r="N26" s="71" t="s">
        <v>55</v>
      </c>
      <c r="O26" s="232"/>
      <c r="P26" s="232"/>
      <c r="Q26" s="39">
        <f t="shared" si="49"/>
        <v>0</v>
      </c>
      <c r="R26" s="234"/>
      <c r="S26" s="20"/>
      <c r="T26" s="25" t="s">
        <v>133</v>
      </c>
      <c r="U26" s="232"/>
      <c r="V26" s="232"/>
      <c r="W26" s="39">
        <f t="shared" si="50"/>
        <v>0</v>
      </c>
      <c r="X26" s="234"/>
      <c r="Y26" s="55"/>
      <c r="AA26" s="106">
        <v>18</v>
      </c>
      <c r="AB26" s="107">
        <f t="shared" si="3"/>
        <v>0</v>
      </c>
      <c r="AC26" s="108">
        <f t="shared" si="3"/>
        <v>0</v>
      </c>
      <c r="AD26" s="109">
        <f t="shared" si="3"/>
        <v>0</v>
      </c>
      <c r="AE26" s="246"/>
      <c r="AF26" s="247"/>
      <c r="AG26" s="109">
        <f t="shared" si="4"/>
        <v>0</v>
      </c>
      <c r="AH26" s="246"/>
      <c r="AI26" s="247"/>
      <c r="AJ26" s="109">
        <f t="shared" si="5"/>
        <v>0</v>
      </c>
      <c r="AK26" s="246"/>
      <c r="AL26" s="247"/>
      <c r="AM26" s="109">
        <f t="shared" si="6"/>
        <v>0</v>
      </c>
      <c r="AN26" s="246"/>
      <c r="AO26" s="247"/>
      <c r="AP26" s="109">
        <f t="shared" si="7"/>
        <v>0</v>
      </c>
      <c r="AQ26" s="246"/>
      <c r="AR26" s="247"/>
      <c r="AS26" s="109">
        <f t="shared" si="8"/>
        <v>0</v>
      </c>
      <c r="AT26" s="246"/>
      <c r="AU26" s="247"/>
      <c r="AV26" s="109">
        <f t="shared" si="9"/>
        <v>0</v>
      </c>
      <c r="AW26" s="246"/>
      <c r="AX26" s="247"/>
      <c r="AY26" s="109">
        <f t="shared" si="10"/>
        <v>0</v>
      </c>
      <c r="AZ26" s="246"/>
      <c r="BA26" s="247"/>
      <c r="BB26" s="109">
        <f t="shared" si="19"/>
        <v>0</v>
      </c>
      <c r="BC26" s="246"/>
      <c r="BD26" s="247"/>
      <c r="BE26" s="109">
        <f t="shared" si="11"/>
        <v>0</v>
      </c>
      <c r="BF26" s="246"/>
      <c r="BG26" s="247"/>
      <c r="BH26" s="109">
        <f t="shared" si="12"/>
        <v>0</v>
      </c>
      <c r="BI26" s="246"/>
      <c r="BJ26" s="247"/>
      <c r="BK26" s="109">
        <f t="shared" si="13"/>
        <v>0</v>
      </c>
      <c r="BL26" s="246"/>
      <c r="BM26" s="247"/>
      <c r="BN26" s="109">
        <f t="shared" si="14"/>
        <v>0</v>
      </c>
      <c r="BO26" s="246"/>
      <c r="BP26" s="247"/>
      <c r="BQ26" s="109">
        <f t="shared" si="15"/>
        <v>0</v>
      </c>
      <c r="BR26" s="246"/>
      <c r="BS26" s="247"/>
      <c r="BT26" s="109">
        <f t="shared" si="16"/>
        <v>0</v>
      </c>
      <c r="BU26" s="246"/>
      <c r="BV26" s="247"/>
      <c r="BW26" s="109">
        <f t="shared" si="17"/>
        <v>0</v>
      </c>
      <c r="BX26" s="246"/>
      <c r="BY26" s="247"/>
      <c r="BZ26" s="109">
        <f t="shared" si="18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/>
      <c r="D27" s="232"/>
      <c r="E27" s="39">
        <f t="shared" si="51"/>
        <v>0</v>
      </c>
      <c r="F27" s="234"/>
      <c r="G27" s="22" t="s">
        <v>116</v>
      </c>
      <c r="H27" s="23" t="s">
        <v>22</v>
      </c>
      <c r="I27" s="235"/>
      <c r="J27" s="235"/>
      <c r="K27" s="37">
        <f t="shared" ref="K27:K36" si="67">SUM(I27:J27)</f>
        <v>0</v>
      </c>
      <c r="L27" s="237"/>
      <c r="M27" s="74"/>
      <c r="N27" s="71" t="s">
        <v>60</v>
      </c>
      <c r="O27" s="232"/>
      <c r="P27" s="232"/>
      <c r="Q27" s="39">
        <f t="shared" si="49"/>
        <v>0</v>
      </c>
      <c r="R27" s="234"/>
      <c r="S27" s="20"/>
      <c r="T27" s="25" t="s">
        <v>134</v>
      </c>
      <c r="U27" s="232"/>
      <c r="V27" s="232"/>
      <c r="W27" s="39">
        <f t="shared" si="50"/>
        <v>0</v>
      </c>
      <c r="X27" s="234"/>
      <c r="Y27" s="55"/>
      <c r="AA27" s="106">
        <v>19</v>
      </c>
      <c r="AB27" s="107">
        <f t="shared" si="3"/>
        <v>0</v>
      </c>
      <c r="AC27" s="108">
        <f t="shared" si="3"/>
        <v>0</v>
      </c>
      <c r="AD27" s="109">
        <f t="shared" si="3"/>
        <v>0</v>
      </c>
      <c r="AE27" s="246"/>
      <c r="AF27" s="247"/>
      <c r="AG27" s="109">
        <f t="shared" si="4"/>
        <v>0</v>
      </c>
      <c r="AH27" s="246"/>
      <c r="AI27" s="247"/>
      <c r="AJ27" s="109">
        <f t="shared" si="5"/>
        <v>0</v>
      </c>
      <c r="AK27" s="246"/>
      <c r="AL27" s="247"/>
      <c r="AM27" s="109">
        <f t="shared" si="6"/>
        <v>0</v>
      </c>
      <c r="AN27" s="246"/>
      <c r="AO27" s="247"/>
      <c r="AP27" s="109">
        <f t="shared" si="7"/>
        <v>0</v>
      </c>
      <c r="AQ27" s="246"/>
      <c r="AR27" s="247"/>
      <c r="AS27" s="109">
        <f t="shared" si="8"/>
        <v>0</v>
      </c>
      <c r="AT27" s="246"/>
      <c r="AU27" s="247"/>
      <c r="AV27" s="109">
        <f t="shared" si="9"/>
        <v>0</v>
      </c>
      <c r="AW27" s="246"/>
      <c r="AX27" s="247"/>
      <c r="AY27" s="109">
        <f t="shared" si="10"/>
        <v>0</v>
      </c>
      <c r="AZ27" s="246"/>
      <c r="BA27" s="247"/>
      <c r="BB27" s="109">
        <f t="shared" si="19"/>
        <v>0</v>
      </c>
      <c r="BC27" s="246"/>
      <c r="BD27" s="247"/>
      <c r="BE27" s="109">
        <f t="shared" si="11"/>
        <v>0</v>
      </c>
      <c r="BF27" s="246"/>
      <c r="BG27" s="247"/>
      <c r="BH27" s="109">
        <f t="shared" si="12"/>
        <v>0</v>
      </c>
      <c r="BI27" s="246"/>
      <c r="BJ27" s="247"/>
      <c r="BK27" s="109">
        <f t="shared" si="13"/>
        <v>0</v>
      </c>
      <c r="BL27" s="246"/>
      <c r="BM27" s="247"/>
      <c r="BN27" s="109">
        <f t="shared" si="14"/>
        <v>0</v>
      </c>
      <c r="BO27" s="246"/>
      <c r="BP27" s="247"/>
      <c r="BQ27" s="109">
        <f t="shared" si="15"/>
        <v>0</v>
      </c>
      <c r="BR27" s="246"/>
      <c r="BS27" s="247"/>
      <c r="BT27" s="109">
        <f t="shared" si="16"/>
        <v>0</v>
      </c>
      <c r="BU27" s="246"/>
      <c r="BV27" s="247"/>
      <c r="BW27" s="109">
        <f t="shared" si="17"/>
        <v>0</v>
      </c>
      <c r="BX27" s="246"/>
      <c r="BY27" s="247"/>
      <c r="BZ27" s="109">
        <f t="shared" si="18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/>
      <c r="D28" s="232"/>
      <c r="E28" s="39">
        <f t="shared" si="51"/>
        <v>0</v>
      </c>
      <c r="F28" s="234"/>
      <c r="G28" s="20" t="s">
        <v>27</v>
      </c>
      <c r="H28" s="25" t="s">
        <v>28</v>
      </c>
      <c r="I28" s="232"/>
      <c r="J28" s="232"/>
      <c r="K28" s="39">
        <f t="shared" si="67"/>
        <v>0</v>
      </c>
      <c r="L28" s="234"/>
      <c r="M28" s="75"/>
      <c r="N28" s="72" t="s">
        <v>6</v>
      </c>
      <c r="O28" s="45">
        <f>SUM(O18:O27)</f>
        <v>0</v>
      </c>
      <c r="P28" s="45">
        <f>SUM(P18:P27)</f>
        <v>0</v>
      </c>
      <c r="Q28" s="45">
        <f>SUM(Q18:Q27)</f>
        <v>0</v>
      </c>
      <c r="R28" s="46">
        <f>SUM(R18:R27)</f>
        <v>0</v>
      </c>
      <c r="S28" s="20"/>
      <c r="T28" s="25" t="s">
        <v>135</v>
      </c>
      <c r="U28" s="232"/>
      <c r="V28" s="232"/>
      <c r="W28" s="39">
        <f t="shared" si="50"/>
        <v>0</v>
      </c>
      <c r="X28" s="234"/>
      <c r="Y28" s="55"/>
      <c r="AA28" s="222" t="str">
        <f>FIXED(AA23,0)&amp;" ～ "&amp;FIXED(AA27,0)&amp;" 小計"</f>
        <v>15 ～ 19 小計</v>
      </c>
      <c r="AB28" s="223">
        <f t="shared" si="3"/>
        <v>0</v>
      </c>
      <c r="AC28" s="224">
        <f t="shared" si="3"/>
        <v>0</v>
      </c>
      <c r="AD28" s="225">
        <f t="shared" si="3"/>
        <v>0</v>
      </c>
      <c r="AE28" s="253">
        <f>SUM(AE23:AE27)</f>
        <v>0</v>
      </c>
      <c r="AF28" s="254">
        <f>SUM(AF23:AF27)</f>
        <v>0</v>
      </c>
      <c r="AG28" s="255">
        <f t="shared" si="4"/>
        <v>0</v>
      </c>
      <c r="AH28" s="253">
        <f t="shared" ref="AH28" si="68">SUM(AH23:AH27)</f>
        <v>0</v>
      </c>
      <c r="AI28" s="254">
        <f>SUM(AI23:AI27)</f>
        <v>0</v>
      </c>
      <c r="AJ28" s="255">
        <f t="shared" si="5"/>
        <v>0</v>
      </c>
      <c r="AK28" s="253">
        <f t="shared" ref="AK28:AL28" si="69">SUM(AK23:AK27)</f>
        <v>0</v>
      </c>
      <c r="AL28" s="254">
        <f t="shared" si="69"/>
        <v>0</v>
      </c>
      <c r="AM28" s="255">
        <f t="shared" si="6"/>
        <v>0</v>
      </c>
      <c r="AN28" s="253">
        <f t="shared" ref="AN28:AO28" si="70">SUM(AN23:AN27)</f>
        <v>0</v>
      </c>
      <c r="AO28" s="254">
        <f t="shared" si="70"/>
        <v>0</v>
      </c>
      <c r="AP28" s="255">
        <f t="shared" si="7"/>
        <v>0</v>
      </c>
      <c r="AQ28" s="253">
        <f t="shared" ref="AQ28:AR28" si="71">SUM(AQ23:AQ27)</f>
        <v>0</v>
      </c>
      <c r="AR28" s="254">
        <f t="shared" si="71"/>
        <v>0</v>
      </c>
      <c r="AS28" s="255">
        <f t="shared" si="8"/>
        <v>0</v>
      </c>
      <c r="AT28" s="253">
        <f t="shared" ref="AT28" si="72">SUM(AT23:AT27)</f>
        <v>0</v>
      </c>
      <c r="AU28" s="254">
        <f>SUM(AU23:AU27)</f>
        <v>0</v>
      </c>
      <c r="AV28" s="255">
        <f t="shared" si="9"/>
        <v>0</v>
      </c>
      <c r="AW28" s="253">
        <f>SUM(AW23:AW27)</f>
        <v>0</v>
      </c>
      <c r="AX28" s="254">
        <f t="shared" ref="AX28" si="73">SUM(AX23:AX27)</f>
        <v>0</v>
      </c>
      <c r="AY28" s="255">
        <f t="shared" si="10"/>
        <v>0</v>
      </c>
      <c r="AZ28" s="253">
        <f t="shared" ref="AZ28:BC28" si="74">SUM(AZ23:AZ27)</f>
        <v>0</v>
      </c>
      <c r="BA28" s="254">
        <f t="shared" si="74"/>
        <v>0</v>
      </c>
      <c r="BB28" s="255">
        <f t="shared" si="19"/>
        <v>0</v>
      </c>
      <c r="BC28" s="253">
        <f t="shared" si="74"/>
        <v>0</v>
      </c>
      <c r="BD28" s="254">
        <f>SUM(BD23:BD27)</f>
        <v>0</v>
      </c>
      <c r="BE28" s="255">
        <f t="shared" si="11"/>
        <v>0</v>
      </c>
      <c r="BF28" s="253">
        <f t="shared" ref="BF28:BG28" si="75">SUM(BF23:BF27)</f>
        <v>0</v>
      </c>
      <c r="BG28" s="254">
        <f t="shared" si="75"/>
        <v>0</v>
      </c>
      <c r="BH28" s="255">
        <f t="shared" si="12"/>
        <v>0</v>
      </c>
      <c r="BI28" s="253">
        <f t="shared" ref="BI28:BJ28" si="76">SUM(BI23:BI27)</f>
        <v>0</v>
      </c>
      <c r="BJ28" s="254">
        <f t="shared" si="76"/>
        <v>0</v>
      </c>
      <c r="BK28" s="255">
        <f t="shared" si="13"/>
        <v>0</v>
      </c>
      <c r="BL28" s="253">
        <f t="shared" ref="BL28:BM28" si="77">SUM(BL23:BL27)</f>
        <v>0</v>
      </c>
      <c r="BM28" s="254">
        <f t="shared" si="77"/>
        <v>0</v>
      </c>
      <c r="BN28" s="255">
        <f t="shared" si="14"/>
        <v>0</v>
      </c>
      <c r="BO28" s="253">
        <f t="shared" ref="BO28:BP28" si="78">SUM(BO23:BO27)</f>
        <v>0</v>
      </c>
      <c r="BP28" s="254">
        <f t="shared" si="78"/>
        <v>0</v>
      </c>
      <c r="BQ28" s="255">
        <f t="shared" si="15"/>
        <v>0</v>
      </c>
      <c r="BR28" s="253">
        <f t="shared" ref="BR28:BS28" si="79">SUM(BR23:BR27)</f>
        <v>0</v>
      </c>
      <c r="BS28" s="254">
        <f t="shared" si="79"/>
        <v>0</v>
      </c>
      <c r="BT28" s="255">
        <f t="shared" si="16"/>
        <v>0</v>
      </c>
      <c r="BU28" s="253">
        <f t="shared" ref="BU28:BV28" si="80">SUM(BU23:BU27)</f>
        <v>0</v>
      </c>
      <c r="BV28" s="254">
        <f t="shared" si="80"/>
        <v>0</v>
      </c>
      <c r="BW28" s="255">
        <f t="shared" si="17"/>
        <v>0</v>
      </c>
      <c r="BX28" s="253">
        <f t="shared" ref="BX28:BY28" si="81">SUM(BX23:BX27)</f>
        <v>0</v>
      </c>
      <c r="BY28" s="254">
        <f t="shared" si="81"/>
        <v>0</v>
      </c>
      <c r="BZ28" s="255">
        <f t="shared" si="18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0</v>
      </c>
      <c r="E29" s="45">
        <f>SUM(,E21:E28)</f>
        <v>0</v>
      </c>
      <c r="F29" s="45">
        <f>SUM(,F21:F28)</f>
        <v>0</v>
      </c>
      <c r="G29" s="20" t="s">
        <v>116</v>
      </c>
      <c r="H29" s="25" t="s">
        <v>31</v>
      </c>
      <c r="I29" s="232"/>
      <c r="J29" s="232"/>
      <c r="K29" s="39">
        <f>SUM(I29:J29)</f>
        <v>0</v>
      </c>
      <c r="L29" s="234"/>
      <c r="M29" s="22"/>
      <c r="N29" s="23" t="s">
        <v>67</v>
      </c>
      <c r="O29" s="235"/>
      <c r="P29" s="235"/>
      <c r="Q29" s="37">
        <f t="shared" ref="Q29:Q40" si="82">SUM(O29:P29)</f>
        <v>0</v>
      </c>
      <c r="R29" s="237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8">
        <v>20</v>
      </c>
      <c r="AB29" s="219">
        <f t="shared" si="3"/>
        <v>0</v>
      </c>
      <c r="AC29" s="220">
        <f t="shared" si="3"/>
        <v>0</v>
      </c>
      <c r="AD29" s="221">
        <f t="shared" si="3"/>
        <v>0</v>
      </c>
      <c r="AE29" s="244"/>
      <c r="AF29" s="245"/>
      <c r="AG29" s="221">
        <f t="shared" si="4"/>
        <v>0</v>
      </c>
      <c r="AH29" s="244"/>
      <c r="AI29" s="245"/>
      <c r="AJ29" s="221">
        <f t="shared" si="5"/>
        <v>0</v>
      </c>
      <c r="AK29" s="244"/>
      <c r="AL29" s="245"/>
      <c r="AM29" s="221">
        <f t="shared" si="6"/>
        <v>0</v>
      </c>
      <c r="AN29" s="244"/>
      <c r="AO29" s="245"/>
      <c r="AP29" s="221">
        <f t="shared" si="7"/>
        <v>0</v>
      </c>
      <c r="AQ29" s="244"/>
      <c r="AR29" s="245"/>
      <c r="AS29" s="221">
        <f t="shared" si="8"/>
        <v>0</v>
      </c>
      <c r="AT29" s="244"/>
      <c r="AU29" s="245"/>
      <c r="AV29" s="221">
        <f t="shared" si="9"/>
        <v>0</v>
      </c>
      <c r="AW29" s="244"/>
      <c r="AX29" s="245"/>
      <c r="AY29" s="221">
        <f t="shared" si="10"/>
        <v>0</v>
      </c>
      <c r="AZ29" s="244"/>
      <c r="BA29" s="245"/>
      <c r="BB29" s="221">
        <f t="shared" si="19"/>
        <v>0</v>
      </c>
      <c r="BC29" s="244"/>
      <c r="BD29" s="245"/>
      <c r="BE29" s="221">
        <f t="shared" si="11"/>
        <v>0</v>
      </c>
      <c r="BF29" s="244"/>
      <c r="BG29" s="245"/>
      <c r="BH29" s="221">
        <f t="shared" si="12"/>
        <v>0</v>
      </c>
      <c r="BI29" s="244"/>
      <c r="BJ29" s="245"/>
      <c r="BK29" s="221">
        <f t="shared" si="13"/>
        <v>0</v>
      </c>
      <c r="BL29" s="244"/>
      <c r="BM29" s="245"/>
      <c r="BN29" s="221">
        <f t="shared" si="14"/>
        <v>0</v>
      </c>
      <c r="BO29" s="244"/>
      <c r="BP29" s="245"/>
      <c r="BQ29" s="221">
        <f t="shared" si="15"/>
        <v>0</v>
      </c>
      <c r="BR29" s="244"/>
      <c r="BS29" s="245"/>
      <c r="BT29" s="221">
        <f t="shared" si="16"/>
        <v>0</v>
      </c>
      <c r="BU29" s="244"/>
      <c r="BV29" s="245"/>
      <c r="BW29" s="221">
        <f t="shared" si="17"/>
        <v>0</v>
      </c>
      <c r="BX29" s="244"/>
      <c r="BY29" s="245"/>
      <c r="BZ29" s="221">
        <f t="shared" si="18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393" t="s">
        <v>21</v>
      </c>
      <c r="C30" s="231"/>
      <c r="D30" s="231"/>
      <c r="E30" s="35">
        <f t="shared" ref="E30:E35" si="83">SUM(C30:D30)</f>
        <v>0</v>
      </c>
      <c r="F30" s="239"/>
      <c r="G30" s="20" t="s">
        <v>33</v>
      </c>
      <c r="H30" s="25" t="s">
        <v>34</v>
      </c>
      <c r="I30" s="232"/>
      <c r="J30" s="232"/>
      <c r="K30" s="39">
        <f t="shared" si="67"/>
        <v>0</v>
      </c>
      <c r="L30" s="234"/>
      <c r="M30" s="20" t="s">
        <v>73</v>
      </c>
      <c r="N30" s="25" t="s">
        <v>74</v>
      </c>
      <c r="O30" s="232"/>
      <c r="P30" s="232"/>
      <c r="Q30" s="39">
        <f t="shared" si="82"/>
        <v>0</v>
      </c>
      <c r="R30" s="234"/>
      <c r="S30" s="20"/>
      <c r="T30" s="25" t="s">
        <v>136</v>
      </c>
      <c r="U30" s="232"/>
      <c r="V30" s="232"/>
      <c r="W30" s="39">
        <f>+U30+V30</f>
        <v>0</v>
      </c>
      <c r="X30" s="234"/>
      <c r="Y30" s="55"/>
      <c r="AA30" s="106">
        <v>21</v>
      </c>
      <c r="AB30" s="107">
        <f t="shared" si="3"/>
        <v>0</v>
      </c>
      <c r="AC30" s="108">
        <f t="shared" si="3"/>
        <v>0</v>
      </c>
      <c r="AD30" s="109">
        <f t="shared" si="3"/>
        <v>0</v>
      </c>
      <c r="AE30" s="246"/>
      <c r="AF30" s="247"/>
      <c r="AG30" s="109">
        <f t="shared" si="4"/>
        <v>0</v>
      </c>
      <c r="AH30" s="246"/>
      <c r="AI30" s="247"/>
      <c r="AJ30" s="109">
        <f t="shared" si="5"/>
        <v>0</v>
      </c>
      <c r="AK30" s="246"/>
      <c r="AL30" s="247"/>
      <c r="AM30" s="109">
        <f t="shared" si="6"/>
        <v>0</v>
      </c>
      <c r="AN30" s="246"/>
      <c r="AO30" s="247"/>
      <c r="AP30" s="109">
        <f t="shared" si="7"/>
        <v>0</v>
      </c>
      <c r="AQ30" s="246"/>
      <c r="AR30" s="247"/>
      <c r="AS30" s="109">
        <f t="shared" si="8"/>
        <v>0</v>
      </c>
      <c r="AT30" s="246"/>
      <c r="AU30" s="247"/>
      <c r="AV30" s="109">
        <f t="shared" si="9"/>
        <v>0</v>
      </c>
      <c r="AW30" s="246"/>
      <c r="AX30" s="247"/>
      <c r="AY30" s="109">
        <f t="shared" si="10"/>
        <v>0</v>
      </c>
      <c r="AZ30" s="246"/>
      <c r="BA30" s="247"/>
      <c r="BB30" s="109">
        <f t="shared" si="19"/>
        <v>0</v>
      </c>
      <c r="BC30" s="246"/>
      <c r="BD30" s="247"/>
      <c r="BE30" s="109">
        <f t="shared" si="11"/>
        <v>0</v>
      </c>
      <c r="BF30" s="246"/>
      <c r="BG30" s="247"/>
      <c r="BH30" s="109">
        <f t="shared" si="12"/>
        <v>0</v>
      </c>
      <c r="BI30" s="246"/>
      <c r="BJ30" s="247"/>
      <c r="BK30" s="109">
        <f t="shared" si="13"/>
        <v>0</v>
      </c>
      <c r="BL30" s="246"/>
      <c r="BM30" s="247"/>
      <c r="BN30" s="109">
        <f t="shared" si="14"/>
        <v>0</v>
      </c>
      <c r="BO30" s="246"/>
      <c r="BP30" s="247"/>
      <c r="BQ30" s="109">
        <f t="shared" si="15"/>
        <v>0</v>
      </c>
      <c r="BR30" s="246"/>
      <c r="BS30" s="247"/>
      <c r="BT30" s="109">
        <f t="shared" si="16"/>
        <v>0</v>
      </c>
      <c r="BU30" s="246"/>
      <c r="BV30" s="247"/>
      <c r="BW30" s="109">
        <f t="shared" si="17"/>
        <v>0</v>
      </c>
      <c r="BX30" s="246"/>
      <c r="BY30" s="247"/>
      <c r="BZ30" s="109">
        <f t="shared" si="18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/>
      <c r="D31" s="232"/>
      <c r="E31" s="39">
        <f t="shared" si="83"/>
        <v>0</v>
      </c>
      <c r="F31" s="240"/>
      <c r="G31" s="20"/>
      <c r="H31" s="25" t="s">
        <v>39</v>
      </c>
      <c r="I31" s="232"/>
      <c r="J31" s="232"/>
      <c r="K31" s="39">
        <f t="shared" si="67"/>
        <v>0</v>
      </c>
      <c r="L31" s="234"/>
      <c r="M31" s="20"/>
      <c r="N31" s="25" t="s">
        <v>78</v>
      </c>
      <c r="O31" s="232"/>
      <c r="P31" s="232"/>
      <c r="Q31" s="39">
        <f t="shared" si="82"/>
        <v>0</v>
      </c>
      <c r="R31" s="234"/>
      <c r="S31" s="20" t="s">
        <v>166</v>
      </c>
      <c r="T31" s="25" t="s">
        <v>137</v>
      </c>
      <c r="U31" s="232"/>
      <c r="V31" s="232"/>
      <c r="W31" s="39">
        <f>+U31+V31</f>
        <v>0</v>
      </c>
      <c r="X31" s="234"/>
      <c r="Y31" s="55"/>
      <c r="AA31" s="106">
        <v>22</v>
      </c>
      <c r="AB31" s="107">
        <f t="shared" si="3"/>
        <v>0</v>
      </c>
      <c r="AC31" s="108">
        <f t="shared" si="3"/>
        <v>0</v>
      </c>
      <c r="AD31" s="109">
        <f t="shared" si="3"/>
        <v>0</v>
      </c>
      <c r="AE31" s="246"/>
      <c r="AF31" s="247"/>
      <c r="AG31" s="109">
        <f t="shared" si="4"/>
        <v>0</v>
      </c>
      <c r="AH31" s="246"/>
      <c r="AI31" s="247"/>
      <c r="AJ31" s="109">
        <f t="shared" si="5"/>
        <v>0</v>
      </c>
      <c r="AK31" s="246"/>
      <c r="AL31" s="247"/>
      <c r="AM31" s="109">
        <f t="shared" si="6"/>
        <v>0</v>
      </c>
      <c r="AN31" s="246"/>
      <c r="AO31" s="247"/>
      <c r="AP31" s="109">
        <f t="shared" si="7"/>
        <v>0</v>
      </c>
      <c r="AQ31" s="246"/>
      <c r="AR31" s="247"/>
      <c r="AS31" s="109">
        <f t="shared" si="8"/>
        <v>0</v>
      </c>
      <c r="AT31" s="246"/>
      <c r="AU31" s="247"/>
      <c r="AV31" s="109">
        <f t="shared" si="9"/>
        <v>0</v>
      </c>
      <c r="AW31" s="246"/>
      <c r="AX31" s="247"/>
      <c r="AY31" s="109">
        <f t="shared" si="10"/>
        <v>0</v>
      </c>
      <c r="AZ31" s="246"/>
      <c r="BA31" s="247"/>
      <c r="BB31" s="109">
        <f t="shared" si="19"/>
        <v>0</v>
      </c>
      <c r="BC31" s="246"/>
      <c r="BD31" s="247"/>
      <c r="BE31" s="109">
        <f t="shared" si="11"/>
        <v>0</v>
      </c>
      <c r="BF31" s="246"/>
      <c r="BG31" s="247"/>
      <c r="BH31" s="109">
        <f t="shared" si="12"/>
        <v>0</v>
      </c>
      <c r="BI31" s="246"/>
      <c r="BJ31" s="247"/>
      <c r="BK31" s="109">
        <f t="shared" si="13"/>
        <v>0</v>
      </c>
      <c r="BL31" s="246"/>
      <c r="BM31" s="247"/>
      <c r="BN31" s="109">
        <f t="shared" si="14"/>
        <v>0</v>
      </c>
      <c r="BO31" s="246"/>
      <c r="BP31" s="247"/>
      <c r="BQ31" s="109">
        <f t="shared" si="15"/>
        <v>0</v>
      </c>
      <c r="BR31" s="246"/>
      <c r="BS31" s="247"/>
      <c r="BT31" s="109">
        <f t="shared" si="16"/>
        <v>0</v>
      </c>
      <c r="BU31" s="246"/>
      <c r="BV31" s="247"/>
      <c r="BW31" s="109">
        <f t="shared" si="17"/>
        <v>0</v>
      </c>
      <c r="BX31" s="246"/>
      <c r="BY31" s="247"/>
      <c r="BZ31" s="109">
        <f t="shared" si="18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/>
      <c r="D32" s="232"/>
      <c r="E32" s="39">
        <f t="shared" si="83"/>
        <v>0</v>
      </c>
      <c r="F32" s="240"/>
      <c r="G32" s="20"/>
      <c r="H32" s="25" t="s">
        <v>43</v>
      </c>
      <c r="I32" s="232"/>
      <c r="J32" s="232"/>
      <c r="K32" s="39">
        <f t="shared" si="67"/>
        <v>0</v>
      </c>
      <c r="L32" s="234"/>
      <c r="M32" s="20" t="s">
        <v>62</v>
      </c>
      <c r="N32" s="25" t="s">
        <v>82</v>
      </c>
      <c r="O32" s="232"/>
      <c r="P32" s="232"/>
      <c r="Q32" s="39">
        <f t="shared" si="82"/>
        <v>0</v>
      </c>
      <c r="R32" s="234"/>
      <c r="S32" s="20"/>
      <c r="T32" s="25" t="s">
        <v>138</v>
      </c>
      <c r="U32" s="232"/>
      <c r="V32" s="232"/>
      <c r="W32" s="39">
        <f>+U32+V32</f>
        <v>0</v>
      </c>
      <c r="X32" s="234"/>
      <c r="Y32" s="55"/>
      <c r="AA32" s="106">
        <v>23</v>
      </c>
      <c r="AB32" s="107">
        <f t="shared" si="3"/>
        <v>0</v>
      </c>
      <c r="AC32" s="108">
        <f t="shared" si="3"/>
        <v>0</v>
      </c>
      <c r="AD32" s="109">
        <f t="shared" si="3"/>
        <v>0</v>
      </c>
      <c r="AE32" s="246"/>
      <c r="AF32" s="247"/>
      <c r="AG32" s="109">
        <f t="shared" si="4"/>
        <v>0</v>
      </c>
      <c r="AH32" s="246"/>
      <c r="AI32" s="247"/>
      <c r="AJ32" s="109">
        <f t="shared" si="5"/>
        <v>0</v>
      </c>
      <c r="AK32" s="246"/>
      <c r="AL32" s="247"/>
      <c r="AM32" s="109">
        <f t="shared" si="6"/>
        <v>0</v>
      </c>
      <c r="AN32" s="246"/>
      <c r="AO32" s="247"/>
      <c r="AP32" s="109">
        <f t="shared" si="7"/>
        <v>0</v>
      </c>
      <c r="AQ32" s="246"/>
      <c r="AR32" s="247"/>
      <c r="AS32" s="109">
        <f t="shared" si="8"/>
        <v>0</v>
      </c>
      <c r="AT32" s="246"/>
      <c r="AU32" s="247"/>
      <c r="AV32" s="109">
        <f t="shared" si="9"/>
        <v>0</v>
      </c>
      <c r="AW32" s="246"/>
      <c r="AX32" s="247"/>
      <c r="AY32" s="109">
        <f t="shared" si="10"/>
        <v>0</v>
      </c>
      <c r="AZ32" s="246"/>
      <c r="BA32" s="247"/>
      <c r="BB32" s="109">
        <f t="shared" si="19"/>
        <v>0</v>
      </c>
      <c r="BC32" s="246"/>
      <c r="BD32" s="247"/>
      <c r="BE32" s="109">
        <f t="shared" si="11"/>
        <v>0</v>
      </c>
      <c r="BF32" s="246"/>
      <c r="BG32" s="247"/>
      <c r="BH32" s="109">
        <f t="shared" si="12"/>
        <v>0</v>
      </c>
      <c r="BI32" s="246"/>
      <c r="BJ32" s="247"/>
      <c r="BK32" s="109">
        <f t="shared" si="13"/>
        <v>0</v>
      </c>
      <c r="BL32" s="246"/>
      <c r="BM32" s="247"/>
      <c r="BN32" s="109">
        <f t="shared" si="14"/>
        <v>0</v>
      </c>
      <c r="BO32" s="246"/>
      <c r="BP32" s="247"/>
      <c r="BQ32" s="109">
        <f t="shared" si="15"/>
        <v>0</v>
      </c>
      <c r="BR32" s="246"/>
      <c r="BS32" s="247"/>
      <c r="BT32" s="109">
        <f t="shared" si="16"/>
        <v>0</v>
      </c>
      <c r="BU32" s="246"/>
      <c r="BV32" s="247"/>
      <c r="BW32" s="109">
        <f t="shared" si="17"/>
        <v>0</v>
      </c>
      <c r="BX32" s="246"/>
      <c r="BY32" s="247"/>
      <c r="BZ32" s="109">
        <f t="shared" si="18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/>
      <c r="D33" s="232"/>
      <c r="E33" s="39">
        <f t="shared" si="83"/>
        <v>0</v>
      </c>
      <c r="F33" s="240"/>
      <c r="G33" s="20"/>
      <c r="H33" s="25" t="s">
        <v>46</v>
      </c>
      <c r="I33" s="232"/>
      <c r="J33" s="232"/>
      <c r="K33" s="39">
        <f t="shared" si="67"/>
        <v>0</v>
      </c>
      <c r="L33" s="234"/>
      <c r="M33" s="20"/>
      <c r="N33" s="25" t="s">
        <v>85</v>
      </c>
      <c r="O33" s="232"/>
      <c r="P33" s="232"/>
      <c r="Q33" s="39">
        <f t="shared" si="82"/>
        <v>0</v>
      </c>
      <c r="R33" s="234"/>
      <c r="S33" s="20" t="s">
        <v>167</v>
      </c>
      <c r="T33" s="25" t="s">
        <v>139</v>
      </c>
      <c r="U33" s="232"/>
      <c r="V33" s="232"/>
      <c r="W33" s="39">
        <f>+U33+V33</f>
        <v>0</v>
      </c>
      <c r="X33" s="234"/>
      <c r="AA33" s="106">
        <v>24</v>
      </c>
      <c r="AB33" s="107">
        <f t="shared" si="3"/>
        <v>0</v>
      </c>
      <c r="AC33" s="108">
        <f t="shared" si="3"/>
        <v>0</v>
      </c>
      <c r="AD33" s="109">
        <f t="shared" si="3"/>
        <v>0</v>
      </c>
      <c r="AE33" s="246"/>
      <c r="AF33" s="247"/>
      <c r="AG33" s="109">
        <f t="shared" si="4"/>
        <v>0</v>
      </c>
      <c r="AH33" s="246"/>
      <c r="AI33" s="247"/>
      <c r="AJ33" s="109">
        <f t="shared" si="5"/>
        <v>0</v>
      </c>
      <c r="AK33" s="246"/>
      <c r="AL33" s="247"/>
      <c r="AM33" s="109">
        <f t="shared" si="6"/>
        <v>0</v>
      </c>
      <c r="AN33" s="246"/>
      <c r="AO33" s="247"/>
      <c r="AP33" s="109">
        <f t="shared" si="7"/>
        <v>0</v>
      </c>
      <c r="AQ33" s="246"/>
      <c r="AR33" s="247"/>
      <c r="AS33" s="109">
        <f t="shared" si="8"/>
        <v>0</v>
      </c>
      <c r="AT33" s="246"/>
      <c r="AU33" s="247"/>
      <c r="AV33" s="109">
        <f t="shared" si="9"/>
        <v>0</v>
      </c>
      <c r="AW33" s="246"/>
      <c r="AX33" s="247"/>
      <c r="AY33" s="109">
        <f t="shared" si="10"/>
        <v>0</v>
      </c>
      <c r="AZ33" s="246"/>
      <c r="BA33" s="247"/>
      <c r="BB33" s="109">
        <f t="shared" si="19"/>
        <v>0</v>
      </c>
      <c r="BC33" s="246"/>
      <c r="BD33" s="247"/>
      <c r="BE33" s="109">
        <f t="shared" si="11"/>
        <v>0</v>
      </c>
      <c r="BF33" s="246"/>
      <c r="BG33" s="247"/>
      <c r="BH33" s="109">
        <f t="shared" si="12"/>
        <v>0</v>
      </c>
      <c r="BI33" s="246"/>
      <c r="BJ33" s="247"/>
      <c r="BK33" s="109">
        <f t="shared" si="13"/>
        <v>0</v>
      </c>
      <c r="BL33" s="246"/>
      <c r="BM33" s="247"/>
      <c r="BN33" s="109">
        <f t="shared" si="14"/>
        <v>0</v>
      </c>
      <c r="BO33" s="246"/>
      <c r="BP33" s="247"/>
      <c r="BQ33" s="109">
        <f t="shared" si="15"/>
        <v>0</v>
      </c>
      <c r="BR33" s="246"/>
      <c r="BS33" s="247"/>
      <c r="BT33" s="109">
        <f t="shared" si="16"/>
        <v>0</v>
      </c>
      <c r="BU33" s="246"/>
      <c r="BV33" s="247"/>
      <c r="BW33" s="109">
        <f t="shared" si="17"/>
        <v>0</v>
      </c>
      <c r="BX33" s="246"/>
      <c r="BY33" s="247"/>
      <c r="BZ33" s="109">
        <f t="shared" si="18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/>
      <c r="D34" s="232"/>
      <c r="E34" s="39">
        <f t="shared" si="83"/>
        <v>0</v>
      </c>
      <c r="F34" s="240"/>
      <c r="G34" s="20"/>
      <c r="H34" s="25" t="s">
        <v>49</v>
      </c>
      <c r="I34" s="232"/>
      <c r="J34" s="232"/>
      <c r="K34" s="39">
        <f>SUM(I34:J34)</f>
        <v>0</v>
      </c>
      <c r="L34" s="234"/>
      <c r="M34" s="20" t="s">
        <v>69</v>
      </c>
      <c r="N34" s="25" t="s">
        <v>41</v>
      </c>
      <c r="O34" s="232"/>
      <c r="P34" s="232"/>
      <c r="Q34" s="39">
        <f t="shared" si="82"/>
        <v>0</v>
      </c>
      <c r="R34" s="234"/>
      <c r="S34" s="20"/>
      <c r="T34" s="25" t="s">
        <v>140</v>
      </c>
      <c r="U34" s="232"/>
      <c r="V34" s="232"/>
      <c r="W34" s="39">
        <f>+U34+V34</f>
        <v>0</v>
      </c>
      <c r="X34" s="234"/>
      <c r="Y34" s="53"/>
      <c r="AA34" s="110" t="str">
        <f>FIXED(AA29,0)&amp;" ～ "&amp;FIXED(AA33,0)&amp;" 小計"</f>
        <v>20 ～ 24 小計</v>
      </c>
      <c r="AB34" s="111">
        <f t="shared" si="3"/>
        <v>0</v>
      </c>
      <c r="AC34" s="112">
        <f t="shared" si="3"/>
        <v>0</v>
      </c>
      <c r="AD34" s="113">
        <f t="shared" si="3"/>
        <v>0</v>
      </c>
      <c r="AE34" s="111">
        <f>SUM(AE29:AE33)</f>
        <v>0</v>
      </c>
      <c r="AF34" s="112">
        <f>SUM(AF29:AF33)</f>
        <v>0</v>
      </c>
      <c r="AG34" s="113">
        <f t="shared" si="4"/>
        <v>0</v>
      </c>
      <c r="AH34" s="111">
        <f t="shared" ref="AH34:AI34" si="84">SUM(AH29:AH33)</f>
        <v>0</v>
      </c>
      <c r="AI34" s="112">
        <f t="shared" si="84"/>
        <v>0</v>
      </c>
      <c r="AJ34" s="113">
        <f t="shared" si="5"/>
        <v>0</v>
      </c>
      <c r="AK34" s="111">
        <f>SUM(AK29:AK33)</f>
        <v>0</v>
      </c>
      <c r="AL34" s="112">
        <f t="shared" ref="AL34" si="85">SUM(AL29:AL33)</f>
        <v>0</v>
      </c>
      <c r="AM34" s="113">
        <f t="shared" si="6"/>
        <v>0</v>
      </c>
      <c r="AN34" s="111">
        <f t="shared" ref="AN34:AO34" si="86">SUM(AN29:AN33)</f>
        <v>0</v>
      </c>
      <c r="AO34" s="112">
        <f t="shared" si="86"/>
        <v>0</v>
      </c>
      <c r="AP34" s="113">
        <f t="shared" si="7"/>
        <v>0</v>
      </c>
      <c r="AQ34" s="111">
        <f t="shared" ref="AQ34:AR34" si="87">SUM(AQ29:AQ33)</f>
        <v>0</v>
      </c>
      <c r="AR34" s="112">
        <f t="shared" si="87"/>
        <v>0</v>
      </c>
      <c r="AS34" s="113">
        <f t="shared" si="8"/>
        <v>0</v>
      </c>
      <c r="AT34" s="111">
        <f>SUM(AT29:AT33)</f>
        <v>0</v>
      </c>
      <c r="AU34" s="112">
        <f t="shared" ref="AU34" si="88">SUM(AU29:AU33)</f>
        <v>0</v>
      </c>
      <c r="AV34" s="113">
        <f t="shared" si="9"/>
        <v>0</v>
      </c>
      <c r="AW34" s="111">
        <f t="shared" ref="AW34" si="89">SUM(AW29:AW33)</f>
        <v>0</v>
      </c>
      <c r="AX34" s="112">
        <f>SUM(AX29:AX33)</f>
        <v>0</v>
      </c>
      <c r="AY34" s="113">
        <f t="shared" si="10"/>
        <v>0</v>
      </c>
      <c r="AZ34" s="111">
        <f t="shared" ref="AZ34:BA34" si="90">SUM(AZ29:AZ33)</f>
        <v>0</v>
      </c>
      <c r="BA34" s="112">
        <f t="shared" si="90"/>
        <v>0</v>
      </c>
      <c r="BB34" s="113">
        <f t="shared" si="19"/>
        <v>0</v>
      </c>
      <c r="BC34" s="111">
        <f t="shared" ref="BC34:BD34" si="91">SUM(BC29:BC33)</f>
        <v>0</v>
      </c>
      <c r="BD34" s="112">
        <f t="shared" si="91"/>
        <v>0</v>
      </c>
      <c r="BE34" s="113">
        <f t="shared" si="11"/>
        <v>0</v>
      </c>
      <c r="BF34" s="111">
        <f t="shared" ref="BF34:BG34" si="92">SUM(BF29:BF33)</f>
        <v>0</v>
      </c>
      <c r="BG34" s="112">
        <f t="shared" si="92"/>
        <v>0</v>
      </c>
      <c r="BH34" s="113">
        <f t="shared" si="12"/>
        <v>0</v>
      </c>
      <c r="BI34" s="111">
        <f t="shared" ref="BI34:BJ34" si="93">SUM(BI29:BI33)</f>
        <v>0</v>
      </c>
      <c r="BJ34" s="112">
        <f t="shared" si="93"/>
        <v>0</v>
      </c>
      <c r="BK34" s="113">
        <f t="shared" si="13"/>
        <v>0</v>
      </c>
      <c r="BL34" s="111">
        <f t="shared" ref="BL34:BM34" si="94">SUM(BL29:BL33)</f>
        <v>0</v>
      </c>
      <c r="BM34" s="112">
        <f t="shared" si="94"/>
        <v>0</v>
      </c>
      <c r="BN34" s="113">
        <f t="shared" si="14"/>
        <v>0</v>
      </c>
      <c r="BO34" s="111">
        <f t="shared" ref="BO34:BP34" si="95">SUM(BO29:BO33)</f>
        <v>0</v>
      </c>
      <c r="BP34" s="112">
        <f t="shared" si="95"/>
        <v>0</v>
      </c>
      <c r="BQ34" s="113">
        <f t="shared" si="15"/>
        <v>0</v>
      </c>
      <c r="BR34" s="111">
        <f t="shared" ref="BR34:BS34" si="96">SUM(BR29:BR33)</f>
        <v>0</v>
      </c>
      <c r="BS34" s="112">
        <f t="shared" si="96"/>
        <v>0</v>
      </c>
      <c r="BT34" s="113">
        <f t="shared" si="16"/>
        <v>0</v>
      </c>
      <c r="BU34" s="111">
        <f t="shared" ref="BU34:BV34" si="97">SUM(BU29:BU33)</f>
        <v>0</v>
      </c>
      <c r="BV34" s="112">
        <f t="shared" si="97"/>
        <v>0</v>
      </c>
      <c r="BW34" s="113">
        <f t="shared" si="17"/>
        <v>0</v>
      </c>
      <c r="BX34" s="111">
        <f t="shared" ref="BX34:BY34" si="98">SUM(BX29:BX33)</f>
        <v>0</v>
      </c>
      <c r="BY34" s="112">
        <f t="shared" si="98"/>
        <v>0</v>
      </c>
      <c r="BZ34" s="113">
        <f t="shared" si="18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/>
      <c r="D35" s="232"/>
      <c r="E35" s="39">
        <f t="shared" si="83"/>
        <v>0</v>
      </c>
      <c r="F35" s="240"/>
      <c r="G35" s="20"/>
      <c r="H35" s="25" t="s">
        <v>54</v>
      </c>
      <c r="I35" s="232"/>
      <c r="J35" s="232"/>
      <c r="K35" s="39">
        <f t="shared" si="67"/>
        <v>0</v>
      </c>
      <c r="L35" s="234"/>
      <c r="M35" s="20"/>
      <c r="N35" s="25" t="s">
        <v>92</v>
      </c>
      <c r="O35" s="232"/>
      <c r="P35" s="232"/>
      <c r="Q35" s="39">
        <f t="shared" si="82"/>
        <v>0</v>
      </c>
      <c r="R35" s="234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0</v>
      </c>
      <c r="AC35" s="104">
        <f t="shared" si="3"/>
        <v>0</v>
      </c>
      <c r="AD35" s="105">
        <f t="shared" si="3"/>
        <v>0</v>
      </c>
      <c r="AE35" s="244"/>
      <c r="AF35" s="245"/>
      <c r="AG35" s="105">
        <f t="shared" si="4"/>
        <v>0</v>
      </c>
      <c r="AH35" s="244"/>
      <c r="AI35" s="245"/>
      <c r="AJ35" s="105">
        <f t="shared" si="5"/>
        <v>0</v>
      </c>
      <c r="AK35" s="244"/>
      <c r="AL35" s="245"/>
      <c r="AM35" s="105">
        <f t="shared" si="6"/>
        <v>0</v>
      </c>
      <c r="AN35" s="244"/>
      <c r="AO35" s="245"/>
      <c r="AP35" s="105">
        <f t="shared" si="7"/>
        <v>0</v>
      </c>
      <c r="AQ35" s="244"/>
      <c r="AR35" s="245"/>
      <c r="AS35" s="105">
        <f t="shared" si="8"/>
        <v>0</v>
      </c>
      <c r="AT35" s="244"/>
      <c r="AU35" s="245"/>
      <c r="AV35" s="105">
        <f t="shared" si="9"/>
        <v>0</v>
      </c>
      <c r="AW35" s="244"/>
      <c r="AX35" s="245"/>
      <c r="AY35" s="105">
        <f t="shared" si="10"/>
        <v>0</v>
      </c>
      <c r="AZ35" s="244"/>
      <c r="BA35" s="245"/>
      <c r="BB35" s="105">
        <f t="shared" si="19"/>
        <v>0</v>
      </c>
      <c r="BC35" s="244"/>
      <c r="BD35" s="245"/>
      <c r="BE35" s="105">
        <f t="shared" si="11"/>
        <v>0</v>
      </c>
      <c r="BF35" s="244"/>
      <c r="BG35" s="245"/>
      <c r="BH35" s="105">
        <f t="shared" si="12"/>
        <v>0</v>
      </c>
      <c r="BI35" s="244"/>
      <c r="BJ35" s="245"/>
      <c r="BK35" s="105">
        <f t="shared" si="13"/>
        <v>0</v>
      </c>
      <c r="BL35" s="244"/>
      <c r="BM35" s="245"/>
      <c r="BN35" s="105">
        <f t="shared" si="14"/>
        <v>0</v>
      </c>
      <c r="BO35" s="244"/>
      <c r="BP35" s="245"/>
      <c r="BQ35" s="105">
        <f t="shared" si="15"/>
        <v>0</v>
      </c>
      <c r="BR35" s="244"/>
      <c r="BS35" s="245"/>
      <c r="BT35" s="105">
        <f t="shared" si="16"/>
        <v>0</v>
      </c>
      <c r="BU35" s="244"/>
      <c r="BV35" s="245"/>
      <c r="BW35" s="105">
        <f t="shared" si="17"/>
        <v>0</v>
      </c>
      <c r="BX35" s="244"/>
      <c r="BY35" s="245"/>
      <c r="BZ35" s="105">
        <f t="shared" si="18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0</v>
      </c>
      <c r="D36" s="45">
        <f>SUM(D30:D35)</f>
        <v>0</v>
      </c>
      <c r="E36" s="45">
        <f>SUM(E30:E35)</f>
        <v>0</v>
      </c>
      <c r="F36" s="45">
        <f>SUM(F30:F35)</f>
        <v>0</v>
      </c>
      <c r="G36" s="20"/>
      <c r="H36" s="25" t="s">
        <v>59</v>
      </c>
      <c r="I36" s="232"/>
      <c r="J36" s="232"/>
      <c r="K36" s="39">
        <f t="shared" si="67"/>
        <v>0</v>
      </c>
      <c r="L36" s="234"/>
      <c r="M36" s="20"/>
      <c r="N36" s="25" t="s">
        <v>96</v>
      </c>
      <c r="O36" s="232"/>
      <c r="P36" s="232"/>
      <c r="Q36" s="39">
        <f t="shared" si="82"/>
        <v>0</v>
      </c>
      <c r="R36" s="234"/>
      <c r="S36" s="20"/>
      <c r="T36" s="25" t="s">
        <v>141</v>
      </c>
      <c r="U36" s="232"/>
      <c r="V36" s="232"/>
      <c r="W36" s="39">
        <f t="shared" ref="W36:W45" si="99">+U36+V36</f>
        <v>0</v>
      </c>
      <c r="X36" s="234"/>
      <c r="AA36" s="106">
        <v>26</v>
      </c>
      <c r="AB36" s="107">
        <f t="shared" si="3"/>
        <v>0</v>
      </c>
      <c r="AC36" s="108">
        <f t="shared" si="3"/>
        <v>0</v>
      </c>
      <c r="AD36" s="109">
        <f t="shared" si="3"/>
        <v>0</v>
      </c>
      <c r="AE36" s="246"/>
      <c r="AF36" s="247"/>
      <c r="AG36" s="109">
        <f t="shared" si="4"/>
        <v>0</v>
      </c>
      <c r="AH36" s="246"/>
      <c r="AI36" s="247"/>
      <c r="AJ36" s="109">
        <f t="shared" si="5"/>
        <v>0</v>
      </c>
      <c r="AK36" s="246"/>
      <c r="AL36" s="247"/>
      <c r="AM36" s="109">
        <f t="shared" si="6"/>
        <v>0</v>
      </c>
      <c r="AN36" s="246"/>
      <c r="AO36" s="247"/>
      <c r="AP36" s="109">
        <f t="shared" si="7"/>
        <v>0</v>
      </c>
      <c r="AQ36" s="246"/>
      <c r="AR36" s="247"/>
      <c r="AS36" s="109">
        <f t="shared" si="8"/>
        <v>0</v>
      </c>
      <c r="AT36" s="246"/>
      <c r="AU36" s="247"/>
      <c r="AV36" s="109">
        <f t="shared" si="9"/>
        <v>0</v>
      </c>
      <c r="AW36" s="246"/>
      <c r="AX36" s="247"/>
      <c r="AY36" s="109">
        <f t="shared" si="10"/>
        <v>0</v>
      </c>
      <c r="AZ36" s="246"/>
      <c r="BA36" s="247"/>
      <c r="BB36" s="109">
        <f t="shared" si="19"/>
        <v>0</v>
      </c>
      <c r="BC36" s="246"/>
      <c r="BD36" s="247"/>
      <c r="BE36" s="109">
        <f t="shared" si="11"/>
        <v>0</v>
      </c>
      <c r="BF36" s="246"/>
      <c r="BG36" s="247"/>
      <c r="BH36" s="109">
        <f t="shared" si="12"/>
        <v>0</v>
      </c>
      <c r="BI36" s="246"/>
      <c r="BJ36" s="247"/>
      <c r="BK36" s="109">
        <f t="shared" si="13"/>
        <v>0</v>
      </c>
      <c r="BL36" s="246"/>
      <c r="BM36" s="247"/>
      <c r="BN36" s="109">
        <f t="shared" si="14"/>
        <v>0</v>
      </c>
      <c r="BO36" s="246"/>
      <c r="BP36" s="247"/>
      <c r="BQ36" s="109">
        <f t="shared" si="15"/>
        <v>0</v>
      </c>
      <c r="BR36" s="246"/>
      <c r="BS36" s="247"/>
      <c r="BT36" s="109">
        <f t="shared" si="16"/>
        <v>0</v>
      </c>
      <c r="BU36" s="246"/>
      <c r="BV36" s="247"/>
      <c r="BW36" s="109">
        <f t="shared" si="17"/>
        <v>0</v>
      </c>
      <c r="BX36" s="246"/>
      <c r="BY36" s="247"/>
      <c r="BZ36" s="109">
        <f t="shared" si="18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394" t="s">
        <v>6</v>
      </c>
      <c r="I37" s="43">
        <f>SUM(I27:I36)</f>
        <v>0</v>
      </c>
      <c r="J37" s="43">
        <f>SUM(J27:J36)</f>
        <v>0</v>
      </c>
      <c r="K37" s="43">
        <f>SUM(K27:K36)</f>
        <v>0</v>
      </c>
      <c r="L37" s="43">
        <f>SUM(L27:L36)</f>
        <v>0</v>
      </c>
      <c r="M37" s="20"/>
      <c r="N37" s="25" t="s">
        <v>102</v>
      </c>
      <c r="O37" s="232"/>
      <c r="P37" s="232"/>
      <c r="Q37" s="39">
        <f t="shared" si="82"/>
        <v>0</v>
      </c>
      <c r="R37" s="234"/>
      <c r="S37" s="20" t="s">
        <v>168</v>
      </c>
      <c r="T37" s="25" t="s">
        <v>142</v>
      </c>
      <c r="U37" s="232"/>
      <c r="V37" s="232"/>
      <c r="W37" s="39">
        <f t="shared" si="99"/>
        <v>0</v>
      </c>
      <c r="X37" s="234"/>
      <c r="AA37" s="106">
        <v>27</v>
      </c>
      <c r="AB37" s="107">
        <f t="shared" ref="AB37:AD68" si="100">+AE37+AH37+AK37+AN37+AQ37+AT37+AW37+AZ37+BC37+BF37+BI37+BL37+BO37+BR37+BU37+BX37</f>
        <v>0</v>
      </c>
      <c r="AC37" s="108">
        <f t="shared" si="100"/>
        <v>0</v>
      </c>
      <c r="AD37" s="109">
        <f t="shared" si="100"/>
        <v>0</v>
      </c>
      <c r="AE37" s="246"/>
      <c r="AF37" s="247"/>
      <c r="AG37" s="109">
        <f t="shared" si="4"/>
        <v>0</v>
      </c>
      <c r="AH37" s="246"/>
      <c r="AI37" s="247"/>
      <c r="AJ37" s="109">
        <f t="shared" si="5"/>
        <v>0</v>
      </c>
      <c r="AK37" s="246"/>
      <c r="AL37" s="247"/>
      <c r="AM37" s="109">
        <f t="shared" si="6"/>
        <v>0</v>
      </c>
      <c r="AN37" s="246"/>
      <c r="AO37" s="247"/>
      <c r="AP37" s="109">
        <f t="shared" si="7"/>
        <v>0</v>
      </c>
      <c r="AQ37" s="246"/>
      <c r="AR37" s="247"/>
      <c r="AS37" s="109">
        <f t="shared" si="8"/>
        <v>0</v>
      </c>
      <c r="AT37" s="246"/>
      <c r="AU37" s="247"/>
      <c r="AV37" s="109">
        <f t="shared" si="9"/>
        <v>0</v>
      </c>
      <c r="AW37" s="246"/>
      <c r="AX37" s="247"/>
      <c r="AY37" s="109">
        <f t="shared" si="10"/>
        <v>0</v>
      </c>
      <c r="AZ37" s="246"/>
      <c r="BA37" s="247"/>
      <c r="BB37" s="109">
        <f t="shared" si="19"/>
        <v>0</v>
      </c>
      <c r="BC37" s="246"/>
      <c r="BD37" s="247"/>
      <c r="BE37" s="109">
        <f t="shared" si="11"/>
        <v>0</v>
      </c>
      <c r="BF37" s="246"/>
      <c r="BG37" s="247"/>
      <c r="BH37" s="109">
        <f t="shared" si="12"/>
        <v>0</v>
      </c>
      <c r="BI37" s="246"/>
      <c r="BJ37" s="247"/>
      <c r="BK37" s="109">
        <f t="shared" si="13"/>
        <v>0</v>
      </c>
      <c r="BL37" s="246"/>
      <c r="BM37" s="247"/>
      <c r="BN37" s="109">
        <f t="shared" si="14"/>
        <v>0</v>
      </c>
      <c r="BO37" s="246"/>
      <c r="BP37" s="247"/>
      <c r="BQ37" s="109">
        <f t="shared" si="15"/>
        <v>0</v>
      </c>
      <c r="BR37" s="246"/>
      <c r="BS37" s="247"/>
      <c r="BT37" s="109">
        <f t="shared" si="16"/>
        <v>0</v>
      </c>
      <c r="BU37" s="246"/>
      <c r="BV37" s="247"/>
      <c r="BW37" s="109">
        <f t="shared" si="17"/>
        <v>0</v>
      </c>
      <c r="BX37" s="246"/>
      <c r="BY37" s="247"/>
      <c r="BZ37" s="109">
        <f t="shared" si="18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/>
      <c r="P38" s="232"/>
      <c r="Q38" s="39">
        <f t="shared" si="82"/>
        <v>0</v>
      </c>
      <c r="R38" s="234"/>
      <c r="S38" s="20"/>
      <c r="T38" s="25" t="s">
        <v>143</v>
      </c>
      <c r="U38" s="232"/>
      <c r="V38" s="232"/>
      <c r="W38" s="39">
        <f t="shared" si="99"/>
        <v>0</v>
      </c>
      <c r="X38" s="234"/>
      <c r="AA38" s="106">
        <v>28</v>
      </c>
      <c r="AB38" s="107">
        <f t="shared" si="100"/>
        <v>0</v>
      </c>
      <c r="AC38" s="108">
        <f t="shared" si="100"/>
        <v>0</v>
      </c>
      <c r="AD38" s="109">
        <f t="shared" si="100"/>
        <v>0</v>
      </c>
      <c r="AE38" s="246"/>
      <c r="AF38" s="247"/>
      <c r="AG38" s="109">
        <f t="shared" si="4"/>
        <v>0</v>
      </c>
      <c r="AH38" s="246"/>
      <c r="AI38" s="247"/>
      <c r="AJ38" s="109">
        <f>+AH38+AI38</f>
        <v>0</v>
      </c>
      <c r="AK38" s="246"/>
      <c r="AL38" s="247"/>
      <c r="AM38" s="109">
        <f t="shared" si="6"/>
        <v>0</v>
      </c>
      <c r="AN38" s="246"/>
      <c r="AO38" s="247"/>
      <c r="AP38" s="109">
        <f t="shared" si="7"/>
        <v>0</v>
      </c>
      <c r="AQ38" s="246"/>
      <c r="AR38" s="247"/>
      <c r="AS38" s="109">
        <f t="shared" si="8"/>
        <v>0</v>
      </c>
      <c r="AT38" s="246"/>
      <c r="AU38" s="247"/>
      <c r="AV38" s="109">
        <f t="shared" si="9"/>
        <v>0</v>
      </c>
      <c r="AW38" s="246"/>
      <c r="AX38" s="247"/>
      <c r="AY38" s="109">
        <f t="shared" si="10"/>
        <v>0</v>
      </c>
      <c r="AZ38" s="246"/>
      <c r="BA38" s="247"/>
      <c r="BB38" s="109">
        <f t="shared" si="19"/>
        <v>0</v>
      </c>
      <c r="BC38" s="246"/>
      <c r="BD38" s="247"/>
      <c r="BE38" s="109">
        <f t="shared" si="11"/>
        <v>0</v>
      </c>
      <c r="BF38" s="246"/>
      <c r="BG38" s="247"/>
      <c r="BH38" s="109">
        <f t="shared" si="12"/>
        <v>0</v>
      </c>
      <c r="BI38" s="246"/>
      <c r="BJ38" s="247"/>
      <c r="BK38" s="109">
        <f t="shared" si="13"/>
        <v>0</v>
      </c>
      <c r="BL38" s="246"/>
      <c r="BM38" s="247"/>
      <c r="BN38" s="109">
        <f t="shared" si="14"/>
        <v>0</v>
      </c>
      <c r="BO38" s="246"/>
      <c r="BP38" s="247"/>
      <c r="BQ38" s="109">
        <f t="shared" si="15"/>
        <v>0</v>
      </c>
      <c r="BR38" s="246"/>
      <c r="BS38" s="247"/>
      <c r="BT38" s="109">
        <f t="shared" si="16"/>
        <v>0</v>
      </c>
      <c r="BU38" s="246"/>
      <c r="BV38" s="247"/>
      <c r="BW38" s="109">
        <f t="shared" si="17"/>
        <v>0</v>
      </c>
      <c r="BX38" s="246"/>
      <c r="BY38" s="247"/>
      <c r="BZ38" s="109">
        <f t="shared" si="18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346"/>
      <c r="J39" s="55"/>
      <c r="K39" s="55"/>
      <c r="L39" s="64"/>
      <c r="M39" s="20"/>
      <c r="N39" s="25" t="s">
        <v>109</v>
      </c>
      <c r="O39" s="232"/>
      <c r="P39" s="232"/>
      <c r="Q39" s="39">
        <f t="shared" si="82"/>
        <v>0</v>
      </c>
      <c r="R39" s="234"/>
      <c r="S39" s="20" t="s">
        <v>161</v>
      </c>
      <c r="T39" s="25" t="s">
        <v>144</v>
      </c>
      <c r="U39" s="232"/>
      <c r="V39" s="232"/>
      <c r="W39" s="39">
        <f t="shared" si="99"/>
        <v>0</v>
      </c>
      <c r="X39" s="234"/>
      <c r="AA39" s="106">
        <v>29</v>
      </c>
      <c r="AB39" s="107">
        <f t="shared" si="100"/>
        <v>0</v>
      </c>
      <c r="AC39" s="108">
        <f t="shared" si="100"/>
        <v>0</v>
      </c>
      <c r="AD39" s="109">
        <f t="shared" si="100"/>
        <v>0</v>
      </c>
      <c r="AE39" s="246"/>
      <c r="AF39" s="247"/>
      <c r="AG39" s="109">
        <f t="shared" si="4"/>
        <v>0</v>
      </c>
      <c r="AH39" s="246"/>
      <c r="AI39" s="247"/>
      <c r="AJ39" s="109">
        <f t="shared" si="5"/>
        <v>0</v>
      </c>
      <c r="AK39" s="246"/>
      <c r="AL39" s="247"/>
      <c r="AM39" s="109">
        <f t="shared" si="6"/>
        <v>0</v>
      </c>
      <c r="AN39" s="246"/>
      <c r="AO39" s="247"/>
      <c r="AP39" s="109">
        <f t="shared" si="7"/>
        <v>0</v>
      </c>
      <c r="AQ39" s="246"/>
      <c r="AR39" s="247"/>
      <c r="AS39" s="109">
        <f t="shared" si="8"/>
        <v>0</v>
      </c>
      <c r="AT39" s="246"/>
      <c r="AU39" s="247"/>
      <c r="AV39" s="109">
        <f t="shared" si="9"/>
        <v>0</v>
      </c>
      <c r="AW39" s="246"/>
      <c r="AX39" s="247"/>
      <c r="AY39" s="109">
        <f t="shared" si="10"/>
        <v>0</v>
      </c>
      <c r="AZ39" s="246"/>
      <c r="BA39" s="247"/>
      <c r="BB39" s="109">
        <f t="shared" si="19"/>
        <v>0</v>
      </c>
      <c r="BC39" s="246"/>
      <c r="BD39" s="247"/>
      <c r="BE39" s="109">
        <f t="shared" si="11"/>
        <v>0</v>
      </c>
      <c r="BF39" s="246"/>
      <c r="BG39" s="247"/>
      <c r="BH39" s="109">
        <f t="shared" si="12"/>
        <v>0</v>
      </c>
      <c r="BI39" s="246"/>
      <c r="BJ39" s="247"/>
      <c r="BK39" s="109">
        <f t="shared" si="13"/>
        <v>0</v>
      </c>
      <c r="BL39" s="246"/>
      <c r="BM39" s="247"/>
      <c r="BN39" s="109">
        <f t="shared" si="14"/>
        <v>0</v>
      </c>
      <c r="BO39" s="246"/>
      <c r="BP39" s="247"/>
      <c r="BQ39" s="109">
        <f t="shared" si="15"/>
        <v>0</v>
      </c>
      <c r="BR39" s="246"/>
      <c r="BS39" s="247"/>
      <c r="BT39" s="109">
        <f t="shared" si="16"/>
        <v>0</v>
      </c>
      <c r="BU39" s="246"/>
      <c r="BV39" s="247"/>
      <c r="BW39" s="109">
        <f t="shared" si="17"/>
        <v>0</v>
      </c>
      <c r="BX39" s="246"/>
      <c r="BY39" s="247"/>
      <c r="BZ39" s="109">
        <f t="shared" si="18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/>
      <c r="P40" s="232"/>
      <c r="Q40" s="39">
        <f t="shared" si="82"/>
        <v>0</v>
      </c>
      <c r="R40" s="234"/>
      <c r="S40" s="20"/>
      <c r="T40" s="25" t="s">
        <v>145</v>
      </c>
      <c r="U40" s="232"/>
      <c r="V40" s="232"/>
      <c r="W40" s="39">
        <f t="shared" si="99"/>
        <v>0</v>
      </c>
      <c r="X40" s="234"/>
      <c r="AA40" s="110" t="str">
        <f>FIXED(AA35,0)&amp;" ～ "&amp;FIXED(AA39,0)&amp;" 小計"</f>
        <v>25 ～ 29 小計</v>
      </c>
      <c r="AB40" s="111">
        <f t="shared" si="100"/>
        <v>0</v>
      </c>
      <c r="AC40" s="112">
        <f t="shared" si="100"/>
        <v>0</v>
      </c>
      <c r="AD40" s="113">
        <f t="shared" si="100"/>
        <v>0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 t="shared" ref="AH40:AI40" si="101">SUM(AH35:AH39)</f>
        <v>0</v>
      </c>
      <c r="AI40" s="112">
        <f t="shared" si="101"/>
        <v>0</v>
      </c>
      <c r="AJ40" s="113">
        <f t="shared" si="5"/>
        <v>0</v>
      </c>
      <c r="AK40" s="111">
        <f t="shared" ref="AK40:AL40" si="102">SUM(AK35:AK39)</f>
        <v>0</v>
      </c>
      <c r="AL40" s="112">
        <f t="shared" si="102"/>
        <v>0</v>
      </c>
      <c r="AM40" s="113">
        <f t="shared" si="6"/>
        <v>0</v>
      </c>
      <c r="AN40" s="111">
        <f t="shared" ref="AN40:AO40" si="103">SUM(AN35:AN39)</f>
        <v>0</v>
      </c>
      <c r="AO40" s="112">
        <f t="shared" si="103"/>
        <v>0</v>
      </c>
      <c r="AP40" s="113">
        <f t="shared" si="7"/>
        <v>0</v>
      </c>
      <c r="AQ40" s="111">
        <f t="shared" ref="AQ40:AR40" si="104">SUM(AQ35:AQ39)</f>
        <v>0</v>
      </c>
      <c r="AR40" s="112">
        <f t="shared" si="104"/>
        <v>0</v>
      </c>
      <c r="AS40" s="113">
        <f t="shared" si="8"/>
        <v>0</v>
      </c>
      <c r="AT40" s="111">
        <f t="shared" ref="AT40:AU40" si="105">SUM(AT35:AT39)</f>
        <v>0</v>
      </c>
      <c r="AU40" s="112">
        <f t="shared" si="105"/>
        <v>0</v>
      </c>
      <c r="AV40" s="113">
        <f t="shared" si="9"/>
        <v>0</v>
      </c>
      <c r="AW40" s="111">
        <f t="shared" ref="AW40:AX40" si="106">SUM(AW35:AW39)</f>
        <v>0</v>
      </c>
      <c r="AX40" s="112">
        <f t="shared" si="106"/>
        <v>0</v>
      </c>
      <c r="AY40" s="113">
        <f t="shared" si="10"/>
        <v>0</v>
      </c>
      <c r="AZ40" s="111">
        <f t="shared" ref="AZ40:BA40" si="107">SUM(AZ35:AZ39)</f>
        <v>0</v>
      </c>
      <c r="BA40" s="112">
        <f t="shared" si="107"/>
        <v>0</v>
      </c>
      <c r="BB40" s="113">
        <f t="shared" si="19"/>
        <v>0</v>
      </c>
      <c r="BC40" s="111">
        <f t="shared" ref="BC40:BD40" si="108">SUM(BC35:BC39)</f>
        <v>0</v>
      </c>
      <c r="BD40" s="112">
        <f t="shared" si="108"/>
        <v>0</v>
      </c>
      <c r="BE40" s="113">
        <f t="shared" si="11"/>
        <v>0</v>
      </c>
      <c r="BF40" s="111">
        <f t="shared" ref="BF40:BG40" si="109">SUM(BF35:BF39)</f>
        <v>0</v>
      </c>
      <c r="BG40" s="112">
        <f t="shared" si="109"/>
        <v>0</v>
      </c>
      <c r="BH40" s="113">
        <f t="shared" si="12"/>
        <v>0</v>
      </c>
      <c r="BI40" s="111">
        <f>SUM(BI35:BI39)</f>
        <v>0</v>
      </c>
      <c r="BJ40" s="112">
        <f t="shared" ref="BJ40" si="110">SUM(BJ35:BJ39)</f>
        <v>0</v>
      </c>
      <c r="BK40" s="113">
        <f t="shared" si="13"/>
        <v>0</v>
      </c>
      <c r="BL40" s="111">
        <f t="shared" ref="BL40:BM40" si="111">SUM(BL35:BL39)</f>
        <v>0</v>
      </c>
      <c r="BM40" s="112">
        <f t="shared" si="111"/>
        <v>0</v>
      </c>
      <c r="BN40" s="113">
        <f t="shared" si="14"/>
        <v>0</v>
      </c>
      <c r="BO40" s="112">
        <f t="shared" ref="BO40:BP40" si="112">SUM(BO35:BO39)</f>
        <v>0</v>
      </c>
      <c r="BP40" s="112">
        <f t="shared" si="112"/>
        <v>0</v>
      </c>
      <c r="BQ40" s="113">
        <f t="shared" si="15"/>
        <v>0</v>
      </c>
      <c r="BR40" s="111">
        <f t="shared" ref="BR40:BS40" si="113">SUM(BR35:BR39)</f>
        <v>0</v>
      </c>
      <c r="BS40" s="112">
        <f t="shared" si="113"/>
        <v>0</v>
      </c>
      <c r="BT40" s="113">
        <f t="shared" si="16"/>
        <v>0</v>
      </c>
      <c r="BU40" s="111">
        <f t="shared" ref="BU40:BV40" si="114">SUM(BU35:BU39)</f>
        <v>0</v>
      </c>
      <c r="BV40" s="112">
        <f t="shared" si="114"/>
        <v>0</v>
      </c>
      <c r="BW40" s="113">
        <f t="shared" si="17"/>
        <v>0</v>
      </c>
      <c r="BX40" s="111">
        <f t="shared" ref="BX40:BY40" si="115">SUM(BX35:BX39)</f>
        <v>0</v>
      </c>
      <c r="BY40" s="112">
        <f t="shared" si="115"/>
        <v>0</v>
      </c>
      <c r="BZ40" s="113">
        <f t="shared" si="18"/>
        <v>0</v>
      </c>
      <c r="CA40" s="198"/>
      <c r="CB40" s="198"/>
      <c r="CC40" s="198"/>
    </row>
    <row r="41" spans="1:81" s="373" customFormat="1" ht="17.25" customHeight="1" x14ac:dyDescent="0.15">
      <c r="A41" s="365"/>
      <c r="B41" s="366"/>
      <c r="C41" s="89"/>
      <c r="D41" s="292"/>
      <c r="E41" s="292"/>
      <c r="F41" s="292"/>
      <c r="G41" s="365"/>
      <c r="H41" s="366"/>
      <c r="I41" s="292"/>
      <c r="J41" s="292"/>
      <c r="K41" s="292"/>
      <c r="L41" s="367"/>
      <c r="M41" s="386"/>
      <c r="N41" s="368" t="s">
        <v>7</v>
      </c>
      <c r="O41" s="369"/>
      <c r="P41" s="369"/>
      <c r="Q41" s="369"/>
      <c r="R41" s="370"/>
      <c r="S41" s="381"/>
      <c r="T41" s="368" t="s">
        <v>146</v>
      </c>
      <c r="U41" s="371"/>
      <c r="V41" s="371"/>
      <c r="W41" s="369">
        <f t="shared" si="99"/>
        <v>0</v>
      </c>
      <c r="X41" s="372"/>
      <c r="AA41" s="102">
        <v>30</v>
      </c>
      <c r="AB41" s="103">
        <f t="shared" si="100"/>
        <v>0</v>
      </c>
      <c r="AC41" s="104">
        <f t="shared" si="100"/>
        <v>0</v>
      </c>
      <c r="AD41" s="105">
        <f t="shared" si="100"/>
        <v>0</v>
      </c>
      <c r="AE41" s="244"/>
      <c r="AF41" s="245"/>
      <c r="AG41" s="105">
        <f t="shared" si="4"/>
        <v>0</v>
      </c>
      <c r="AH41" s="244"/>
      <c r="AI41" s="245"/>
      <c r="AJ41" s="105">
        <f t="shared" si="5"/>
        <v>0</v>
      </c>
      <c r="AK41" s="244"/>
      <c r="AL41" s="245"/>
      <c r="AM41" s="105">
        <f t="shared" si="6"/>
        <v>0</v>
      </c>
      <c r="AN41" s="244"/>
      <c r="AO41" s="245"/>
      <c r="AP41" s="105">
        <f t="shared" si="7"/>
        <v>0</v>
      </c>
      <c r="AQ41" s="244"/>
      <c r="AR41" s="245"/>
      <c r="AS41" s="105">
        <f t="shared" si="8"/>
        <v>0</v>
      </c>
      <c r="AT41" s="244"/>
      <c r="AU41" s="245"/>
      <c r="AV41" s="105">
        <f t="shared" si="9"/>
        <v>0</v>
      </c>
      <c r="AW41" s="244"/>
      <c r="AX41" s="245"/>
      <c r="AY41" s="105">
        <f t="shared" si="10"/>
        <v>0</v>
      </c>
      <c r="AZ41" s="244"/>
      <c r="BA41" s="245"/>
      <c r="BB41" s="105">
        <f t="shared" si="19"/>
        <v>0</v>
      </c>
      <c r="BC41" s="244"/>
      <c r="BD41" s="245"/>
      <c r="BE41" s="105">
        <f t="shared" si="11"/>
        <v>0</v>
      </c>
      <c r="BF41" s="244"/>
      <c r="BG41" s="245"/>
      <c r="BH41" s="105">
        <f t="shared" si="12"/>
        <v>0</v>
      </c>
      <c r="BI41" s="244"/>
      <c r="BJ41" s="245"/>
      <c r="BK41" s="105">
        <f t="shared" si="13"/>
        <v>0</v>
      </c>
      <c r="BL41" s="244"/>
      <c r="BM41" s="245"/>
      <c r="BN41" s="105">
        <f t="shared" si="14"/>
        <v>0</v>
      </c>
      <c r="BO41" s="244"/>
      <c r="BP41" s="245"/>
      <c r="BQ41" s="105">
        <f t="shared" si="15"/>
        <v>0</v>
      </c>
      <c r="BR41" s="244"/>
      <c r="BS41" s="245"/>
      <c r="BT41" s="105">
        <f t="shared" si="16"/>
        <v>0</v>
      </c>
      <c r="BU41" s="244"/>
      <c r="BV41" s="245"/>
      <c r="BW41" s="105">
        <f t="shared" si="17"/>
        <v>0</v>
      </c>
      <c r="BX41" s="244"/>
      <c r="BY41" s="245"/>
      <c r="BZ41" s="105">
        <f t="shared" si="18"/>
        <v>0</v>
      </c>
      <c r="CA41" s="374"/>
      <c r="CB41" s="374"/>
      <c r="CC41" s="374"/>
    </row>
    <row r="42" spans="1:81" s="373" customFormat="1" ht="17.25" customHeight="1" x14ac:dyDescent="0.15">
      <c r="A42" s="365"/>
      <c r="B42" s="366"/>
      <c r="C42" s="89"/>
      <c r="D42" s="292"/>
      <c r="E42" s="292"/>
      <c r="F42" s="292"/>
      <c r="G42" s="365"/>
      <c r="H42" s="366"/>
      <c r="I42" s="292"/>
      <c r="J42" s="292"/>
      <c r="K42" s="292"/>
      <c r="L42" s="367"/>
      <c r="M42" s="382"/>
      <c r="N42" s="383" t="s">
        <v>6</v>
      </c>
      <c r="O42" s="384">
        <f>SUM(O29:O41)</f>
        <v>0</v>
      </c>
      <c r="P42" s="384">
        <f>SUM(P29:P41)</f>
        <v>0</v>
      </c>
      <c r="Q42" s="384">
        <f>SUM(Q29:Q41)</f>
        <v>0</v>
      </c>
      <c r="R42" s="385">
        <f>SUM(R29:R41)</f>
        <v>0</v>
      </c>
      <c r="S42" s="381"/>
      <c r="T42" s="368" t="s">
        <v>147</v>
      </c>
      <c r="U42" s="371"/>
      <c r="V42" s="371"/>
      <c r="W42" s="369">
        <f t="shared" si="99"/>
        <v>0</v>
      </c>
      <c r="X42" s="372"/>
      <c r="AA42" s="106">
        <v>31</v>
      </c>
      <c r="AB42" s="107">
        <f t="shared" si="100"/>
        <v>0</v>
      </c>
      <c r="AC42" s="108">
        <f t="shared" si="100"/>
        <v>0</v>
      </c>
      <c r="AD42" s="109">
        <f t="shared" si="100"/>
        <v>0</v>
      </c>
      <c r="AE42" s="246"/>
      <c r="AF42" s="247"/>
      <c r="AG42" s="109">
        <f t="shared" si="4"/>
        <v>0</v>
      </c>
      <c r="AH42" s="246"/>
      <c r="AI42" s="247"/>
      <c r="AJ42" s="109">
        <f t="shared" si="5"/>
        <v>0</v>
      </c>
      <c r="AK42" s="246"/>
      <c r="AL42" s="247"/>
      <c r="AM42" s="109">
        <f t="shared" si="6"/>
        <v>0</v>
      </c>
      <c r="AN42" s="246"/>
      <c r="AO42" s="247"/>
      <c r="AP42" s="109">
        <f t="shared" si="7"/>
        <v>0</v>
      </c>
      <c r="AQ42" s="246"/>
      <c r="AR42" s="247"/>
      <c r="AS42" s="109">
        <f t="shared" si="8"/>
        <v>0</v>
      </c>
      <c r="AT42" s="246"/>
      <c r="AU42" s="247"/>
      <c r="AV42" s="109">
        <f t="shared" si="9"/>
        <v>0</v>
      </c>
      <c r="AW42" s="246"/>
      <c r="AX42" s="247"/>
      <c r="AY42" s="109">
        <f t="shared" si="10"/>
        <v>0</v>
      </c>
      <c r="AZ42" s="246"/>
      <c r="BA42" s="247"/>
      <c r="BB42" s="109">
        <f t="shared" si="19"/>
        <v>0</v>
      </c>
      <c r="BC42" s="246"/>
      <c r="BD42" s="247"/>
      <c r="BE42" s="109">
        <f t="shared" si="11"/>
        <v>0</v>
      </c>
      <c r="BF42" s="246"/>
      <c r="BG42" s="247"/>
      <c r="BH42" s="109">
        <f t="shared" si="12"/>
        <v>0</v>
      </c>
      <c r="BI42" s="246"/>
      <c r="BJ42" s="247"/>
      <c r="BK42" s="109">
        <f t="shared" si="13"/>
        <v>0</v>
      </c>
      <c r="BL42" s="246"/>
      <c r="BM42" s="247"/>
      <c r="BN42" s="109">
        <f t="shared" si="14"/>
        <v>0</v>
      </c>
      <c r="BO42" s="246"/>
      <c r="BP42" s="247"/>
      <c r="BQ42" s="109">
        <f t="shared" si="15"/>
        <v>0</v>
      </c>
      <c r="BR42" s="246"/>
      <c r="BS42" s="247"/>
      <c r="BT42" s="109">
        <f t="shared" si="16"/>
        <v>0</v>
      </c>
      <c r="BU42" s="246"/>
      <c r="BV42" s="247"/>
      <c r="BW42" s="109">
        <f t="shared" si="17"/>
        <v>0</v>
      </c>
      <c r="BX42" s="246"/>
      <c r="BY42" s="247"/>
      <c r="BZ42" s="109">
        <f t="shared" si="18"/>
        <v>0</v>
      </c>
      <c r="CA42" s="374"/>
      <c r="CB42" s="374"/>
      <c r="CC42" s="374"/>
    </row>
    <row r="43" spans="1:81" s="373" customFormat="1" ht="17.25" customHeight="1" x14ac:dyDescent="0.15">
      <c r="A43" s="365"/>
      <c r="B43" s="366"/>
      <c r="C43" s="89"/>
      <c r="D43" s="292"/>
      <c r="E43" s="292"/>
      <c r="F43" s="292"/>
      <c r="G43" s="365"/>
      <c r="H43" s="366"/>
      <c r="I43" s="292"/>
      <c r="J43" s="292"/>
      <c r="K43" s="292"/>
      <c r="L43" s="367"/>
      <c r="M43" s="375"/>
      <c r="N43" s="376"/>
      <c r="O43" s="377"/>
      <c r="P43" s="377"/>
      <c r="Q43" s="377"/>
      <c r="R43" s="378"/>
      <c r="S43" s="381"/>
      <c r="T43" s="368" t="s">
        <v>148</v>
      </c>
      <c r="U43" s="371"/>
      <c r="V43" s="371"/>
      <c r="W43" s="369">
        <f t="shared" si="99"/>
        <v>0</v>
      </c>
      <c r="X43" s="372"/>
      <c r="AA43" s="106">
        <v>32</v>
      </c>
      <c r="AB43" s="107">
        <f t="shared" si="100"/>
        <v>0</v>
      </c>
      <c r="AC43" s="108">
        <f t="shared" si="100"/>
        <v>0</v>
      </c>
      <c r="AD43" s="109">
        <f t="shared" si="100"/>
        <v>0</v>
      </c>
      <c r="AE43" s="246"/>
      <c r="AF43" s="247"/>
      <c r="AG43" s="109">
        <f t="shared" si="4"/>
        <v>0</v>
      </c>
      <c r="AH43" s="246"/>
      <c r="AI43" s="247"/>
      <c r="AJ43" s="109">
        <f t="shared" si="5"/>
        <v>0</v>
      </c>
      <c r="AK43" s="246"/>
      <c r="AL43" s="247"/>
      <c r="AM43" s="109">
        <f t="shared" si="6"/>
        <v>0</v>
      </c>
      <c r="AN43" s="246"/>
      <c r="AO43" s="247"/>
      <c r="AP43" s="109">
        <f t="shared" si="7"/>
        <v>0</v>
      </c>
      <c r="AQ43" s="246"/>
      <c r="AR43" s="247"/>
      <c r="AS43" s="109">
        <f t="shared" si="8"/>
        <v>0</v>
      </c>
      <c r="AT43" s="246"/>
      <c r="AU43" s="247"/>
      <c r="AV43" s="109">
        <f t="shared" si="9"/>
        <v>0</v>
      </c>
      <c r="AW43" s="246"/>
      <c r="AX43" s="247"/>
      <c r="AY43" s="109">
        <f t="shared" si="10"/>
        <v>0</v>
      </c>
      <c r="AZ43" s="246"/>
      <c r="BA43" s="247"/>
      <c r="BB43" s="109">
        <f t="shared" si="19"/>
        <v>0</v>
      </c>
      <c r="BC43" s="246"/>
      <c r="BD43" s="247"/>
      <c r="BE43" s="109">
        <f t="shared" si="11"/>
        <v>0</v>
      </c>
      <c r="BF43" s="246"/>
      <c r="BG43" s="247"/>
      <c r="BH43" s="109">
        <f t="shared" si="12"/>
        <v>0</v>
      </c>
      <c r="BI43" s="246"/>
      <c r="BJ43" s="247"/>
      <c r="BK43" s="109">
        <f t="shared" si="13"/>
        <v>0</v>
      </c>
      <c r="BL43" s="246"/>
      <c r="BM43" s="247"/>
      <c r="BN43" s="109">
        <f t="shared" si="14"/>
        <v>0</v>
      </c>
      <c r="BO43" s="246"/>
      <c r="BP43" s="247"/>
      <c r="BQ43" s="109">
        <f t="shared" si="15"/>
        <v>0</v>
      </c>
      <c r="BR43" s="246"/>
      <c r="BS43" s="247"/>
      <c r="BT43" s="109">
        <f t="shared" si="16"/>
        <v>0</v>
      </c>
      <c r="BU43" s="246"/>
      <c r="BV43" s="247"/>
      <c r="BW43" s="109">
        <f t="shared" si="17"/>
        <v>0</v>
      </c>
      <c r="BX43" s="246"/>
      <c r="BY43" s="247"/>
      <c r="BZ43" s="109">
        <f t="shared" si="18"/>
        <v>0</v>
      </c>
      <c r="CA43" s="374"/>
      <c r="CB43" s="374"/>
      <c r="CC43" s="374"/>
    </row>
    <row r="44" spans="1:81" s="373" customFormat="1" ht="17.25" customHeight="1" x14ac:dyDescent="0.15">
      <c r="A44" s="365"/>
      <c r="B44" s="366"/>
      <c r="C44" s="89"/>
      <c r="D44" s="292"/>
      <c r="E44" s="292"/>
      <c r="F44" s="292"/>
      <c r="G44" s="365"/>
      <c r="H44" s="366"/>
      <c r="I44" s="292"/>
      <c r="J44" s="292"/>
      <c r="K44" s="292"/>
      <c r="L44" s="367"/>
      <c r="M44" s="379"/>
      <c r="N44" s="366"/>
      <c r="O44" s="292"/>
      <c r="P44" s="292"/>
      <c r="Q44" s="292"/>
      <c r="R44" s="367"/>
      <c r="S44" s="381"/>
      <c r="T44" s="368" t="s">
        <v>149</v>
      </c>
      <c r="U44" s="371"/>
      <c r="V44" s="371"/>
      <c r="W44" s="369">
        <f t="shared" si="99"/>
        <v>0</v>
      </c>
      <c r="X44" s="372"/>
      <c r="AA44" s="106">
        <v>33</v>
      </c>
      <c r="AB44" s="107">
        <f t="shared" si="100"/>
        <v>0</v>
      </c>
      <c r="AC44" s="108">
        <f t="shared" si="100"/>
        <v>0</v>
      </c>
      <c r="AD44" s="109">
        <f t="shared" si="100"/>
        <v>0</v>
      </c>
      <c r="AE44" s="246"/>
      <c r="AF44" s="247"/>
      <c r="AG44" s="109">
        <f t="shared" si="4"/>
        <v>0</v>
      </c>
      <c r="AH44" s="246"/>
      <c r="AI44" s="247"/>
      <c r="AJ44" s="109">
        <f t="shared" si="5"/>
        <v>0</v>
      </c>
      <c r="AK44" s="246"/>
      <c r="AL44" s="247"/>
      <c r="AM44" s="109">
        <f t="shared" si="6"/>
        <v>0</v>
      </c>
      <c r="AN44" s="246"/>
      <c r="AO44" s="247"/>
      <c r="AP44" s="109">
        <f t="shared" si="7"/>
        <v>0</v>
      </c>
      <c r="AQ44" s="246"/>
      <c r="AR44" s="247"/>
      <c r="AS44" s="109">
        <f t="shared" si="8"/>
        <v>0</v>
      </c>
      <c r="AT44" s="246"/>
      <c r="AU44" s="247"/>
      <c r="AV44" s="109">
        <f t="shared" si="9"/>
        <v>0</v>
      </c>
      <c r="AW44" s="246"/>
      <c r="AX44" s="247"/>
      <c r="AY44" s="109">
        <f t="shared" si="10"/>
        <v>0</v>
      </c>
      <c r="AZ44" s="246"/>
      <c r="BA44" s="247"/>
      <c r="BB44" s="109">
        <f t="shared" si="19"/>
        <v>0</v>
      </c>
      <c r="BC44" s="246"/>
      <c r="BD44" s="247"/>
      <c r="BE44" s="109">
        <f t="shared" si="11"/>
        <v>0</v>
      </c>
      <c r="BF44" s="246"/>
      <c r="BG44" s="247"/>
      <c r="BH44" s="109">
        <f t="shared" si="12"/>
        <v>0</v>
      </c>
      <c r="BI44" s="246"/>
      <c r="BJ44" s="247"/>
      <c r="BK44" s="109">
        <f t="shared" si="13"/>
        <v>0</v>
      </c>
      <c r="BL44" s="246"/>
      <c r="BM44" s="247"/>
      <c r="BN44" s="109">
        <f t="shared" si="14"/>
        <v>0</v>
      </c>
      <c r="BO44" s="246"/>
      <c r="BP44" s="247"/>
      <c r="BQ44" s="109">
        <f t="shared" si="15"/>
        <v>0</v>
      </c>
      <c r="BR44" s="246"/>
      <c r="BS44" s="247"/>
      <c r="BT44" s="109">
        <f t="shared" si="16"/>
        <v>0</v>
      </c>
      <c r="BU44" s="246"/>
      <c r="BV44" s="247"/>
      <c r="BW44" s="109">
        <f t="shared" si="17"/>
        <v>0</v>
      </c>
      <c r="BX44" s="246"/>
      <c r="BY44" s="247"/>
      <c r="BZ44" s="109">
        <f t="shared" si="18"/>
        <v>0</v>
      </c>
      <c r="CA44" s="374"/>
      <c r="CB44" s="374"/>
      <c r="CC44" s="374"/>
    </row>
    <row r="45" spans="1:81" s="373" customFormat="1" ht="15.75" x14ac:dyDescent="0.15">
      <c r="A45" s="365"/>
      <c r="B45" s="366"/>
      <c r="C45" s="89"/>
      <c r="D45" s="292"/>
      <c r="E45" s="292"/>
      <c r="F45" s="292"/>
      <c r="G45" s="365"/>
      <c r="H45" s="366"/>
      <c r="I45" s="292"/>
      <c r="J45" s="292"/>
      <c r="K45" s="292"/>
      <c r="L45" s="367"/>
      <c r="M45" s="379"/>
      <c r="N45" s="366"/>
      <c r="O45" s="380"/>
      <c r="P45" s="380"/>
      <c r="Q45" s="292"/>
      <c r="R45" s="367"/>
      <c r="S45" s="381"/>
      <c r="T45" s="368" t="s">
        <v>150</v>
      </c>
      <c r="U45" s="371"/>
      <c r="V45" s="371"/>
      <c r="W45" s="369">
        <f t="shared" si="99"/>
        <v>0</v>
      </c>
      <c r="X45" s="372"/>
      <c r="AA45" s="106">
        <v>34</v>
      </c>
      <c r="AB45" s="107">
        <f t="shared" si="100"/>
        <v>0</v>
      </c>
      <c r="AC45" s="108">
        <f t="shared" si="100"/>
        <v>0</v>
      </c>
      <c r="AD45" s="109">
        <f t="shared" si="100"/>
        <v>0</v>
      </c>
      <c r="AE45" s="246"/>
      <c r="AF45" s="247"/>
      <c r="AG45" s="109">
        <f t="shared" si="4"/>
        <v>0</v>
      </c>
      <c r="AH45" s="246"/>
      <c r="AI45" s="247"/>
      <c r="AJ45" s="109">
        <f t="shared" si="5"/>
        <v>0</v>
      </c>
      <c r="AK45" s="246"/>
      <c r="AL45" s="247"/>
      <c r="AM45" s="109">
        <f t="shared" si="6"/>
        <v>0</v>
      </c>
      <c r="AN45" s="246"/>
      <c r="AO45" s="247"/>
      <c r="AP45" s="109">
        <f t="shared" si="7"/>
        <v>0</v>
      </c>
      <c r="AQ45" s="246"/>
      <c r="AR45" s="247"/>
      <c r="AS45" s="109">
        <f t="shared" si="8"/>
        <v>0</v>
      </c>
      <c r="AT45" s="246"/>
      <c r="AU45" s="247"/>
      <c r="AV45" s="109">
        <f t="shared" si="9"/>
        <v>0</v>
      </c>
      <c r="AW45" s="246"/>
      <c r="AX45" s="247"/>
      <c r="AY45" s="109">
        <f t="shared" si="10"/>
        <v>0</v>
      </c>
      <c r="AZ45" s="246"/>
      <c r="BA45" s="247"/>
      <c r="BB45" s="109">
        <f t="shared" si="19"/>
        <v>0</v>
      </c>
      <c r="BC45" s="246"/>
      <c r="BD45" s="247"/>
      <c r="BE45" s="109">
        <f t="shared" si="11"/>
        <v>0</v>
      </c>
      <c r="BF45" s="246"/>
      <c r="BG45" s="247"/>
      <c r="BH45" s="109">
        <f t="shared" si="12"/>
        <v>0</v>
      </c>
      <c r="BI45" s="246"/>
      <c r="BJ45" s="247"/>
      <c r="BK45" s="109">
        <f t="shared" si="13"/>
        <v>0</v>
      </c>
      <c r="BL45" s="246"/>
      <c r="BM45" s="247"/>
      <c r="BN45" s="109">
        <f t="shared" si="14"/>
        <v>0</v>
      </c>
      <c r="BO45" s="246"/>
      <c r="BP45" s="247"/>
      <c r="BQ45" s="109">
        <f t="shared" si="15"/>
        <v>0</v>
      </c>
      <c r="BR45" s="246"/>
      <c r="BS45" s="247"/>
      <c r="BT45" s="109">
        <f t="shared" si="16"/>
        <v>0</v>
      </c>
      <c r="BU45" s="246"/>
      <c r="BV45" s="247"/>
      <c r="BW45" s="109">
        <f t="shared" si="17"/>
        <v>0</v>
      </c>
      <c r="BX45" s="246"/>
      <c r="BY45" s="247"/>
      <c r="BZ45" s="109">
        <f t="shared" si="18"/>
        <v>0</v>
      </c>
      <c r="CA45" s="374"/>
      <c r="CB45" s="374"/>
      <c r="CC45" s="374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0</v>
      </c>
      <c r="W46" s="45">
        <f>SUM(W36:W45)</f>
        <v>0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100"/>
        <v>0</v>
      </c>
      <c r="AC46" s="112">
        <f t="shared" si="100"/>
        <v>0</v>
      </c>
      <c r="AD46" s="113">
        <f t="shared" si="100"/>
        <v>0</v>
      </c>
      <c r="AE46" s="111">
        <f>SUM(AE41:AE45)</f>
        <v>0</v>
      </c>
      <c r="AF46" s="112">
        <f t="shared" ref="AF46:AI46" si="116">SUM(AF41:AF45)</f>
        <v>0</v>
      </c>
      <c r="AG46" s="113">
        <f t="shared" si="4"/>
        <v>0</v>
      </c>
      <c r="AH46" s="111">
        <f t="shared" si="116"/>
        <v>0</v>
      </c>
      <c r="AI46" s="112">
        <f t="shared" si="116"/>
        <v>0</v>
      </c>
      <c r="AJ46" s="113">
        <f t="shared" si="5"/>
        <v>0</v>
      </c>
      <c r="AK46" s="111">
        <f t="shared" ref="AK46:AL46" si="117">SUM(AK41:AK45)</f>
        <v>0</v>
      </c>
      <c r="AL46" s="112">
        <f t="shared" si="117"/>
        <v>0</v>
      </c>
      <c r="AM46" s="113">
        <f t="shared" si="6"/>
        <v>0</v>
      </c>
      <c r="AN46" s="111">
        <f t="shared" ref="AN46:AO46" si="118">SUM(AN41:AN45)</f>
        <v>0</v>
      </c>
      <c r="AO46" s="112">
        <f t="shared" si="118"/>
        <v>0</v>
      </c>
      <c r="AP46" s="113">
        <f t="shared" si="7"/>
        <v>0</v>
      </c>
      <c r="AQ46" s="111">
        <f t="shared" ref="AQ46:AR46" si="119">SUM(AQ41:AQ45)</f>
        <v>0</v>
      </c>
      <c r="AR46" s="112">
        <f t="shared" si="119"/>
        <v>0</v>
      </c>
      <c r="AS46" s="113">
        <f t="shared" si="8"/>
        <v>0</v>
      </c>
      <c r="AT46" s="111">
        <f t="shared" ref="AT46:AU46" si="120">SUM(AT41:AT45)</f>
        <v>0</v>
      </c>
      <c r="AU46" s="112">
        <f t="shared" si="120"/>
        <v>0</v>
      </c>
      <c r="AV46" s="113">
        <f t="shared" si="9"/>
        <v>0</v>
      </c>
      <c r="AW46" s="111">
        <f t="shared" ref="AW46:AX46" si="121">SUM(AW41:AW45)</f>
        <v>0</v>
      </c>
      <c r="AX46" s="112">
        <f t="shared" si="121"/>
        <v>0</v>
      </c>
      <c r="AY46" s="113">
        <f t="shared" si="10"/>
        <v>0</v>
      </c>
      <c r="AZ46" s="111">
        <f t="shared" ref="AZ46:BA46" si="122">SUM(AZ41:AZ45)</f>
        <v>0</v>
      </c>
      <c r="BA46" s="112">
        <f t="shared" si="122"/>
        <v>0</v>
      </c>
      <c r="BB46" s="113">
        <f t="shared" si="19"/>
        <v>0</v>
      </c>
      <c r="BC46" s="111">
        <f>SUM(BC41:BC45)</f>
        <v>0</v>
      </c>
      <c r="BD46" s="112">
        <f t="shared" ref="BD46" si="123">SUM(BD41:BD45)</f>
        <v>0</v>
      </c>
      <c r="BE46" s="113">
        <f t="shared" si="11"/>
        <v>0</v>
      </c>
      <c r="BF46" s="111">
        <f t="shared" ref="BF46:BG46" si="124">SUM(BF41:BF45)</f>
        <v>0</v>
      </c>
      <c r="BG46" s="112">
        <f t="shared" si="124"/>
        <v>0</v>
      </c>
      <c r="BH46" s="113">
        <f t="shared" si="12"/>
        <v>0</v>
      </c>
      <c r="BI46" s="111">
        <f t="shared" ref="BI46:BJ46" si="125">SUM(BI41:BI45)</f>
        <v>0</v>
      </c>
      <c r="BJ46" s="214">
        <f t="shared" si="125"/>
        <v>0</v>
      </c>
      <c r="BK46" s="113">
        <f t="shared" si="13"/>
        <v>0</v>
      </c>
      <c r="BL46" s="111">
        <f t="shared" ref="BL46:BM46" si="126">SUM(BL41:BL45)</f>
        <v>0</v>
      </c>
      <c r="BM46" s="214">
        <f t="shared" si="126"/>
        <v>0</v>
      </c>
      <c r="BN46" s="113">
        <f t="shared" si="14"/>
        <v>0</v>
      </c>
      <c r="BO46" s="111">
        <f t="shared" ref="BO46:BP46" si="127">SUM(BO41:BO45)</f>
        <v>0</v>
      </c>
      <c r="BP46" s="112">
        <f t="shared" si="127"/>
        <v>0</v>
      </c>
      <c r="BQ46" s="113">
        <f t="shared" si="15"/>
        <v>0</v>
      </c>
      <c r="BR46" s="111">
        <f t="shared" ref="BR46:BS46" si="128">SUM(BR41:BR45)</f>
        <v>0</v>
      </c>
      <c r="BS46" s="112">
        <f t="shared" si="128"/>
        <v>0</v>
      </c>
      <c r="BT46" s="113">
        <f t="shared" si="16"/>
        <v>0</v>
      </c>
      <c r="BU46" s="111">
        <f t="shared" ref="BU46:BV46" si="129">SUM(BU41:BU45)</f>
        <v>0</v>
      </c>
      <c r="BV46" s="112">
        <f t="shared" si="129"/>
        <v>0</v>
      </c>
      <c r="BW46" s="113">
        <f t="shared" si="17"/>
        <v>0</v>
      </c>
      <c r="BX46" s="111">
        <f t="shared" ref="BX46:BY46" si="130">SUM(BX41:BX45)</f>
        <v>0</v>
      </c>
      <c r="BY46" s="112">
        <f t="shared" si="130"/>
        <v>0</v>
      </c>
      <c r="BZ46" s="113">
        <f t="shared" si="18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0</v>
      </c>
      <c r="V47" s="47">
        <f>+D36+J15+D20+J26+D29+P42+P17+P28+J37+D12+V10+V16+V19+V29+V35+V46</f>
        <v>0</v>
      </c>
      <c r="W47" s="47">
        <f>+E36+K15+E20+K26+E29+Q42+Q17+Q28+K37+E12+W10+W16+W19+W29+W35+W46</f>
        <v>0</v>
      </c>
      <c r="X47" s="48">
        <f>+F36+L15+F20+L26+F29+R42+R17+R28+L37+F12+X10+X16+X19+X29+X35+X46</f>
        <v>0</v>
      </c>
      <c r="AA47" s="106">
        <v>35</v>
      </c>
      <c r="AB47" s="103">
        <f t="shared" si="100"/>
        <v>0</v>
      </c>
      <c r="AC47" s="104">
        <f t="shared" si="100"/>
        <v>0</v>
      </c>
      <c r="AD47" s="105">
        <f t="shared" si="100"/>
        <v>0</v>
      </c>
      <c r="AE47" s="244"/>
      <c r="AF47" s="245"/>
      <c r="AG47" s="105">
        <f t="shared" si="4"/>
        <v>0</v>
      </c>
      <c r="AH47" s="244"/>
      <c r="AI47" s="245"/>
      <c r="AJ47" s="105">
        <f t="shared" si="5"/>
        <v>0</v>
      </c>
      <c r="AK47" s="244"/>
      <c r="AL47" s="245"/>
      <c r="AM47" s="105">
        <f t="shared" si="6"/>
        <v>0</v>
      </c>
      <c r="AN47" s="244"/>
      <c r="AO47" s="245"/>
      <c r="AP47" s="105">
        <f t="shared" si="7"/>
        <v>0</v>
      </c>
      <c r="AQ47" s="244"/>
      <c r="AR47" s="245"/>
      <c r="AS47" s="105">
        <f t="shared" si="8"/>
        <v>0</v>
      </c>
      <c r="AT47" s="244"/>
      <c r="AU47" s="245"/>
      <c r="AV47" s="105">
        <f t="shared" si="9"/>
        <v>0</v>
      </c>
      <c r="AW47" s="244"/>
      <c r="AX47" s="245"/>
      <c r="AY47" s="105">
        <f t="shared" si="10"/>
        <v>0</v>
      </c>
      <c r="AZ47" s="244"/>
      <c r="BA47" s="245"/>
      <c r="BB47" s="105">
        <f t="shared" si="19"/>
        <v>0</v>
      </c>
      <c r="BC47" s="244"/>
      <c r="BD47" s="245"/>
      <c r="BE47" s="105">
        <f t="shared" si="11"/>
        <v>0</v>
      </c>
      <c r="BF47" s="244"/>
      <c r="BG47" s="245"/>
      <c r="BH47" s="105">
        <f t="shared" si="12"/>
        <v>0</v>
      </c>
      <c r="BI47" s="244"/>
      <c r="BJ47" s="362"/>
      <c r="BK47" s="105">
        <f t="shared" si="13"/>
        <v>0</v>
      </c>
      <c r="BL47" s="244"/>
      <c r="BM47" s="362"/>
      <c r="BN47" s="105">
        <f t="shared" si="14"/>
        <v>0</v>
      </c>
      <c r="BO47" s="244"/>
      <c r="BP47" s="245"/>
      <c r="BQ47" s="105">
        <f t="shared" si="15"/>
        <v>0</v>
      </c>
      <c r="BR47" s="244"/>
      <c r="BS47" s="245"/>
      <c r="BT47" s="105">
        <f t="shared" si="16"/>
        <v>0</v>
      </c>
      <c r="BU47" s="244"/>
      <c r="BV47" s="245"/>
      <c r="BW47" s="105">
        <f t="shared" si="17"/>
        <v>0</v>
      </c>
      <c r="BX47" s="244"/>
      <c r="BY47" s="245"/>
      <c r="BZ47" s="105">
        <f t="shared" si="18"/>
        <v>0</v>
      </c>
      <c r="CA47" s="198"/>
      <c r="CB47" s="198"/>
      <c r="CC47" s="198"/>
    </row>
    <row r="48" spans="1:81" x14ac:dyDescent="0.15">
      <c r="A48" s="387"/>
      <c r="B48" s="388"/>
      <c r="C48" s="389"/>
      <c r="D48" s="389"/>
      <c r="E48" s="389"/>
      <c r="F48" s="389"/>
      <c r="G48" s="387"/>
      <c r="H48" s="388"/>
      <c r="I48" s="389"/>
      <c r="J48" s="389"/>
      <c r="K48" s="389"/>
      <c r="L48" s="389"/>
      <c r="M48" s="387"/>
      <c r="N48" s="388"/>
      <c r="O48" s="389"/>
      <c r="P48" s="389"/>
      <c r="Q48" s="389"/>
      <c r="R48" s="389"/>
      <c r="AA48" s="106">
        <v>36</v>
      </c>
      <c r="AB48" s="107">
        <f t="shared" si="100"/>
        <v>0</v>
      </c>
      <c r="AC48" s="108">
        <f t="shared" si="100"/>
        <v>0</v>
      </c>
      <c r="AD48" s="109">
        <f t="shared" si="100"/>
        <v>0</v>
      </c>
      <c r="AE48" s="246"/>
      <c r="AF48" s="247"/>
      <c r="AG48" s="109">
        <f t="shared" si="4"/>
        <v>0</v>
      </c>
      <c r="AH48" s="246"/>
      <c r="AI48" s="247"/>
      <c r="AJ48" s="109">
        <f t="shared" si="5"/>
        <v>0</v>
      </c>
      <c r="AK48" s="246"/>
      <c r="AL48" s="247"/>
      <c r="AM48" s="109">
        <f t="shared" si="6"/>
        <v>0</v>
      </c>
      <c r="AN48" s="246"/>
      <c r="AO48" s="247"/>
      <c r="AP48" s="109">
        <f t="shared" si="7"/>
        <v>0</v>
      </c>
      <c r="AQ48" s="246"/>
      <c r="AR48" s="247"/>
      <c r="AS48" s="109">
        <f t="shared" si="8"/>
        <v>0</v>
      </c>
      <c r="AT48" s="246"/>
      <c r="AU48" s="247"/>
      <c r="AV48" s="109">
        <f t="shared" si="9"/>
        <v>0</v>
      </c>
      <c r="AW48" s="246"/>
      <c r="AX48" s="247"/>
      <c r="AY48" s="109">
        <f t="shared" si="10"/>
        <v>0</v>
      </c>
      <c r="AZ48" s="246"/>
      <c r="BA48" s="247"/>
      <c r="BB48" s="109">
        <f t="shared" si="19"/>
        <v>0</v>
      </c>
      <c r="BC48" s="246"/>
      <c r="BD48" s="247"/>
      <c r="BE48" s="109">
        <f t="shared" si="11"/>
        <v>0</v>
      </c>
      <c r="BF48" s="246"/>
      <c r="BG48" s="247"/>
      <c r="BH48" s="109">
        <f t="shared" si="12"/>
        <v>0</v>
      </c>
      <c r="BI48" s="246"/>
      <c r="BJ48" s="363"/>
      <c r="BK48" s="109">
        <f t="shared" si="13"/>
        <v>0</v>
      </c>
      <c r="BL48" s="246"/>
      <c r="BM48" s="363"/>
      <c r="BN48" s="109">
        <f t="shared" si="14"/>
        <v>0</v>
      </c>
      <c r="BO48" s="246"/>
      <c r="BP48" s="247"/>
      <c r="BQ48" s="109">
        <f t="shared" si="15"/>
        <v>0</v>
      </c>
      <c r="BR48" s="246"/>
      <c r="BS48" s="247"/>
      <c r="BT48" s="109">
        <f t="shared" si="16"/>
        <v>0</v>
      </c>
      <c r="BU48" s="246"/>
      <c r="BV48" s="247"/>
      <c r="BW48" s="109">
        <f t="shared" si="17"/>
        <v>0</v>
      </c>
      <c r="BX48" s="246"/>
      <c r="BY48" s="247"/>
      <c r="BZ48" s="109">
        <f t="shared" si="18"/>
        <v>0</v>
      </c>
      <c r="CA48" s="198"/>
      <c r="CB48" s="198"/>
      <c r="CC48" s="198"/>
    </row>
    <row r="49" spans="1:81" x14ac:dyDescent="0.15">
      <c r="A49" s="1"/>
      <c r="B49" s="34"/>
      <c r="C49" s="55"/>
      <c r="D49" s="55"/>
      <c r="E49" s="55"/>
      <c r="F49" s="55"/>
      <c r="G49" s="1"/>
      <c r="H49" s="34"/>
      <c r="I49" s="55"/>
      <c r="J49" s="55"/>
      <c r="K49" s="55"/>
      <c r="L49" s="55"/>
      <c r="M49" s="1"/>
      <c r="N49" s="34"/>
      <c r="O49" s="55"/>
      <c r="P49" s="55"/>
      <c r="Q49" s="55"/>
      <c r="R49" s="55"/>
      <c r="S49" s="515"/>
      <c r="T49" s="515"/>
      <c r="U49" s="515"/>
      <c r="V49" s="515"/>
      <c r="W49" s="515"/>
      <c r="X49" s="515"/>
      <c r="AA49" s="106">
        <v>37</v>
      </c>
      <c r="AB49" s="107">
        <f t="shared" si="100"/>
        <v>0</v>
      </c>
      <c r="AC49" s="108">
        <f t="shared" si="100"/>
        <v>0</v>
      </c>
      <c r="AD49" s="109">
        <f t="shared" si="100"/>
        <v>0</v>
      </c>
      <c r="AE49" s="246"/>
      <c r="AF49" s="247"/>
      <c r="AG49" s="109">
        <f t="shared" si="4"/>
        <v>0</v>
      </c>
      <c r="AH49" s="246"/>
      <c r="AI49" s="247"/>
      <c r="AJ49" s="109">
        <f t="shared" si="5"/>
        <v>0</v>
      </c>
      <c r="AK49" s="246"/>
      <c r="AL49" s="247"/>
      <c r="AM49" s="109">
        <f t="shared" si="6"/>
        <v>0</v>
      </c>
      <c r="AN49" s="246"/>
      <c r="AO49" s="247"/>
      <c r="AP49" s="109">
        <f t="shared" si="7"/>
        <v>0</v>
      </c>
      <c r="AQ49" s="246"/>
      <c r="AR49" s="247"/>
      <c r="AS49" s="109">
        <f t="shared" si="8"/>
        <v>0</v>
      </c>
      <c r="AT49" s="246"/>
      <c r="AU49" s="247"/>
      <c r="AV49" s="109">
        <f t="shared" si="9"/>
        <v>0</v>
      </c>
      <c r="AW49" s="246"/>
      <c r="AX49" s="247"/>
      <c r="AY49" s="109">
        <f t="shared" si="10"/>
        <v>0</v>
      </c>
      <c r="AZ49" s="246"/>
      <c r="BA49" s="247"/>
      <c r="BB49" s="109">
        <f t="shared" si="19"/>
        <v>0</v>
      </c>
      <c r="BC49" s="246"/>
      <c r="BD49" s="247"/>
      <c r="BE49" s="109">
        <f t="shared" si="11"/>
        <v>0</v>
      </c>
      <c r="BF49" s="246"/>
      <c r="BG49" s="247"/>
      <c r="BH49" s="109">
        <f t="shared" si="12"/>
        <v>0</v>
      </c>
      <c r="BI49" s="246"/>
      <c r="BJ49" s="363"/>
      <c r="BK49" s="109">
        <f t="shared" si="13"/>
        <v>0</v>
      </c>
      <c r="BL49" s="246"/>
      <c r="BM49" s="363"/>
      <c r="BN49" s="109">
        <f t="shared" si="14"/>
        <v>0</v>
      </c>
      <c r="BO49" s="246"/>
      <c r="BP49" s="247"/>
      <c r="BQ49" s="109">
        <f t="shared" si="15"/>
        <v>0</v>
      </c>
      <c r="BR49" s="246"/>
      <c r="BS49" s="247"/>
      <c r="BT49" s="109">
        <f t="shared" si="16"/>
        <v>0</v>
      </c>
      <c r="BU49" s="246"/>
      <c r="BV49" s="247"/>
      <c r="BW49" s="109">
        <f t="shared" si="17"/>
        <v>0</v>
      </c>
      <c r="BX49" s="246"/>
      <c r="BY49" s="247"/>
      <c r="BZ49" s="109">
        <f t="shared" si="18"/>
        <v>0</v>
      </c>
      <c r="CA49" s="198"/>
      <c r="CB49" s="198"/>
      <c r="CC49" s="198"/>
    </row>
    <row r="50" spans="1:81" ht="15.75" customHeight="1" x14ac:dyDescent="0.15">
      <c r="A50" s="1"/>
      <c r="B50" s="34"/>
      <c r="C50" s="55"/>
      <c r="D50" s="55"/>
      <c r="E50" s="55"/>
      <c r="F50" s="55"/>
      <c r="G50" s="1"/>
      <c r="H50" s="34"/>
      <c r="I50" s="55"/>
      <c r="J50" s="55"/>
      <c r="K50" s="55"/>
      <c r="L50" s="55"/>
      <c r="M50" s="1"/>
      <c r="N50" s="34"/>
      <c r="O50" s="55"/>
      <c r="P50" s="55"/>
      <c r="Q50" s="55"/>
      <c r="R50" s="55"/>
      <c r="S50" s="516"/>
      <c r="T50" s="517"/>
      <c r="U50" s="361"/>
      <c r="V50" s="361"/>
      <c r="W50" s="397"/>
      <c r="X50" s="397"/>
      <c r="AA50" s="106">
        <v>38</v>
      </c>
      <c r="AB50" s="107">
        <f t="shared" si="100"/>
        <v>0</v>
      </c>
      <c r="AC50" s="108">
        <f t="shared" si="100"/>
        <v>0</v>
      </c>
      <c r="AD50" s="109">
        <f t="shared" si="100"/>
        <v>0</v>
      </c>
      <c r="AE50" s="246"/>
      <c r="AF50" s="247"/>
      <c r="AG50" s="109">
        <f t="shared" si="4"/>
        <v>0</v>
      </c>
      <c r="AH50" s="246"/>
      <c r="AI50" s="247"/>
      <c r="AJ50" s="109">
        <f t="shared" si="5"/>
        <v>0</v>
      </c>
      <c r="AK50" s="246"/>
      <c r="AL50" s="247"/>
      <c r="AM50" s="109">
        <f t="shared" si="6"/>
        <v>0</v>
      </c>
      <c r="AN50" s="246"/>
      <c r="AO50" s="247"/>
      <c r="AP50" s="109">
        <f t="shared" si="7"/>
        <v>0</v>
      </c>
      <c r="AQ50" s="246"/>
      <c r="AR50" s="247"/>
      <c r="AS50" s="109">
        <f t="shared" si="8"/>
        <v>0</v>
      </c>
      <c r="AT50" s="246"/>
      <c r="AU50" s="247"/>
      <c r="AV50" s="109">
        <f t="shared" si="9"/>
        <v>0</v>
      </c>
      <c r="AW50" s="246"/>
      <c r="AX50" s="247"/>
      <c r="AY50" s="109">
        <f t="shared" si="10"/>
        <v>0</v>
      </c>
      <c r="AZ50" s="246"/>
      <c r="BA50" s="247"/>
      <c r="BB50" s="109">
        <f t="shared" si="19"/>
        <v>0</v>
      </c>
      <c r="BC50" s="246"/>
      <c r="BD50" s="247"/>
      <c r="BE50" s="109">
        <f t="shared" si="11"/>
        <v>0</v>
      </c>
      <c r="BF50" s="246"/>
      <c r="BG50" s="247"/>
      <c r="BH50" s="109">
        <f t="shared" si="12"/>
        <v>0</v>
      </c>
      <c r="BI50" s="246"/>
      <c r="BJ50" s="363"/>
      <c r="BK50" s="109">
        <f t="shared" si="13"/>
        <v>0</v>
      </c>
      <c r="BL50" s="246"/>
      <c r="BM50" s="363"/>
      <c r="BN50" s="109">
        <f t="shared" si="14"/>
        <v>0</v>
      </c>
      <c r="BO50" s="246"/>
      <c r="BP50" s="247"/>
      <c r="BQ50" s="109">
        <f t="shared" si="15"/>
        <v>0</v>
      </c>
      <c r="BR50" s="246"/>
      <c r="BS50" s="247"/>
      <c r="BT50" s="109">
        <f t="shared" si="16"/>
        <v>0</v>
      </c>
      <c r="BU50" s="246"/>
      <c r="BV50" s="247"/>
      <c r="BW50" s="109">
        <f t="shared" si="17"/>
        <v>0</v>
      </c>
      <c r="BX50" s="246"/>
      <c r="BY50" s="247"/>
      <c r="BZ50" s="109">
        <f t="shared" si="18"/>
        <v>0</v>
      </c>
      <c r="CA50" s="198"/>
      <c r="CB50" s="198"/>
      <c r="CC50" s="198"/>
    </row>
    <row r="51" spans="1:81" ht="15.75" customHeight="1" x14ac:dyDescent="0.15">
      <c r="S51" s="517"/>
      <c r="T51" s="517"/>
      <c r="U51" s="89"/>
      <c r="V51" s="89"/>
      <c r="W51" s="89"/>
      <c r="X51" s="89"/>
      <c r="AA51" s="106">
        <v>39</v>
      </c>
      <c r="AB51" s="107">
        <f t="shared" si="100"/>
        <v>0</v>
      </c>
      <c r="AC51" s="108">
        <f t="shared" si="100"/>
        <v>0</v>
      </c>
      <c r="AD51" s="109">
        <f t="shared" si="100"/>
        <v>0</v>
      </c>
      <c r="AE51" s="246"/>
      <c r="AF51" s="247"/>
      <c r="AG51" s="109">
        <f t="shared" si="4"/>
        <v>0</v>
      </c>
      <c r="AH51" s="246"/>
      <c r="AI51" s="247"/>
      <c r="AJ51" s="109">
        <f t="shared" si="5"/>
        <v>0</v>
      </c>
      <c r="AK51" s="246"/>
      <c r="AL51" s="247"/>
      <c r="AM51" s="109">
        <f t="shared" si="6"/>
        <v>0</v>
      </c>
      <c r="AN51" s="246"/>
      <c r="AO51" s="247"/>
      <c r="AP51" s="109">
        <f t="shared" si="7"/>
        <v>0</v>
      </c>
      <c r="AQ51" s="246"/>
      <c r="AR51" s="247"/>
      <c r="AS51" s="109">
        <f t="shared" si="8"/>
        <v>0</v>
      </c>
      <c r="AT51" s="246"/>
      <c r="AU51" s="247"/>
      <c r="AV51" s="109">
        <f t="shared" si="9"/>
        <v>0</v>
      </c>
      <c r="AW51" s="246"/>
      <c r="AX51" s="247"/>
      <c r="AY51" s="109">
        <f t="shared" si="10"/>
        <v>0</v>
      </c>
      <c r="AZ51" s="246"/>
      <c r="BA51" s="247"/>
      <c r="BB51" s="109">
        <f t="shared" si="19"/>
        <v>0</v>
      </c>
      <c r="BC51" s="246"/>
      <c r="BD51" s="247"/>
      <c r="BE51" s="109">
        <f t="shared" si="11"/>
        <v>0</v>
      </c>
      <c r="BF51" s="246"/>
      <c r="BG51" s="247"/>
      <c r="BH51" s="109">
        <f t="shared" si="12"/>
        <v>0</v>
      </c>
      <c r="BI51" s="246"/>
      <c r="BJ51" s="363"/>
      <c r="BK51" s="109">
        <f t="shared" si="13"/>
        <v>0</v>
      </c>
      <c r="BL51" s="246"/>
      <c r="BM51" s="363"/>
      <c r="BN51" s="109">
        <f t="shared" si="14"/>
        <v>0</v>
      </c>
      <c r="BO51" s="246"/>
      <c r="BP51" s="247"/>
      <c r="BQ51" s="109">
        <f t="shared" si="15"/>
        <v>0</v>
      </c>
      <c r="BR51" s="246"/>
      <c r="BS51" s="247"/>
      <c r="BT51" s="109">
        <f t="shared" si="16"/>
        <v>0</v>
      </c>
      <c r="BU51" s="246"/>
      <c r="BV51" s="247"/>
      <c r="BW51" s="109">
        <f t="shared" si="17"/>
        <v>0</v>
      </c>
      <c r="BX51" s="246"/>
      <c r="BY51" s="247"/>
      <c r="BZ51" s="109">
        <f t="shared" si="18"/>
        <v>0</v>
      </c>
      <c r="CA51" s="198"/>
      <c r="CB51" s="198"/>
      <c r="CC51" s="198"/>
    </row>
    <row r="52" spans="1:81" ht="15.75" customHeight="1" thickBot="1" x14ac:dyDescent="0.2">
      <c r="AA52" s="222" t="str">
        <f>FIXED(AA47,0)&amp;" ～ "&amp;FIXED(AA51,0)&amp;" 小計"</f>
        <v>35 ～ 39 小計</v>
      </c>
      <c r="AB52" s="223">
        <f t="shared" si="100"/>
        <v>0</v>
      </c>
      <c r="AC52" s="224">
        <f t="shared" si="100"/>
        <v>0</v>
      </c>
      <c r="AD52" s="225">
        <f t="shared" si="100"/>
        <v>0</v>
      </c>
      <c r="AE52" s="253">
        <f>SUM(AE47:AE51)</f>
        <v>0</v>
      </c>
      <c r="AF52" s="254">
        <f t="shared" ref="AF52:AI52" si="131">SUM(AF47:AF51)</f>
        <v>0</v>
      </c>
      <c r="AG52" s="255">
        <f t="shared" si="4"/>
        <v>0</v>
      </c>
      <c r="AH52" s="253">
        <f t="shared" si="131"/>
        <v>0</v>
      </c>
      <c r="AI52" s="254">
        <f t="shared" si="131"/>
        <v>0</v>
      </c>
      <c r="AJ52" s="255">
        <f t="shared" si="5"/>
        <v>0</v>
      </c>
      <c r="AK52" s="253">
        <f t="shared" ref="AK52:AL52" si="132">SUM(AK47:AK51)</f>
        <v>0</v>
      </c>
      <c r="AL52" s="254">
        <f t="shared" si="132"/>
        <v>0</v>
      </c>
      <c r="AM52" s="255">
        <f t="shared" si="6"/>
        <v>0</v>
      </c>
      <c r="AN52" s="253">
        <f t="shared" ref="AN52:AO52" si="133">SUM(AN47:AN51)</f>
        <v>0</v>
      </c>
      <c r="AO52" s="254">
        <f t="shared" si="133"/>
        <v>0</v>
      </c>
      <c r="AP52" s="255">
        <f t="shared" si="7"/>
        <v>0</v>
      </c>
      <c r="AQ52" s="360">
        <f t="shared" ref="AQ52:AR52" si="134">SUM(AQ47:AQ51)</f>
        <v>0</v>
      </c>
      <c r="AR52" s="254">
        <f t="shared" si="134"/>
        <v>0</v>
      </c>
      <c r="AS52" s="255">
        <f t="shared" si="8"/>
        <v>0</v>
      </c>
      <c r="AT52" s="253">
        <f t="shared" ref="AT52:AU52" si="135">SUM(AT47:AT51)</f>
        <v>0</v>
      </c>
      <c r="AU52" s="254">
        <f t="shared" si="135"/>
        <v>0</v>
      </c>
      <c r="AV52" s="255">
        <f t="shared" si="9"/>
        <v>0</v>
      </c>
      <c r="AW52" s="253">
        <f t="shared" ref="AW52" si="136">SUM(AW47:AW51)</f>
        <v>0</v>
      </c>
      <c r="AX52" s="254">
        <f>SUM(AX47:AX51)</f>
        <v>0</v>
      </c>
      <c r="AY52" s="255">
        <f t="shared" si="10"/>
        <v>0</v>
      </c>
      <c r="AZ52" s="253">
        <f t="shared" ref="AZ52:BA52" si="137">SUM(AZ47:AZ51)</f>
        <v>0</v>
      </c>
      <c r="BA52" s="254">
        <f t="shared" si="137"/>
        <v>0</v>
      </c>
      <c r="BB52" s="255">
        <f t="shared" si="19"/>
        <v>0</v>
      </c>
      <c r="BC52" s="253">
        <f t="shared" ref="BC52:BD52" si="138">SUM(BC47:BC51)</f>
        <v>0</v>
      </c>
      <c r="BD52" s="254">
        <f t="shared" si="138"/>
        <v>0</v>
      </c>
      <c r="BE52" s="255">
        <f t="shared" si="11"/>
        <v>0</v>
      </c>
      <c r="BF52" s="253">
        <f t="shared" ref="BF52:BG52" si="139">SUM(BF47:BF51)</f>
        <v>0</v>
      </c>
      <c r="BG52" s="254">
        <f t="shared" si="139"/>
        <v>0</v>
      </c>
      <c r="BH52" s="255">
        <f t="shared" si="12"/>
        <v>0</v>
      </c>
      <c r="BI52" s="253">
        <f t="shared" ref="BI52:BJ52" si="140">SUM(BI47:BI51)</f>
        <v>0</v>
      </c>
      <c r="BJ52" s="364">
        <f t="shared" si="140"/>
        <v>0</v>
      </c>
      <c r="BK52" s="255">
        <f t="shared" si="13"/>
        <v>0</v>
      </c>
      <c r="BL52" s="253">
        <f t="shared" ref="BL52:BM52" si="141">SUM(BL47:BL51)</f>
        <v>0</v>
      </c>
      <c r="BM52" s="364">
        <f t="shared" si="141"/>
        <v>0</v>
      </c>
      <c r="BN52" s="255">
        <f t="shared" si="14"/>
        <v>0</v>
      </c>
      <c r="BO52" s="253">
        <f t="shared" ref="BO52:BP52" si="142">SUM(BO47:BO51)</f>
        <v>0</v>
      </c>
      <c r="BP52" s="254">
        <f t="shared" si="142"/>
        <v>0</v>
      </c>
      <c r="BQ52" s="255">
        <f t="shared" si="15"/>
        <v>0</v>
      </c>
      <c r="BR52" s="253">
        <f t="shared" ref="BR52:BS52" si="143">SUM(BR47:BR51)</f>
        <v>0</v>
      </c>
      <c r="BS52" s="254">
        <f t="shared" si="143"/>
        <v>0</v>
      </c>
      <c r="BT52" s="255">
        <f t="shared" si="16"/>
        <v>0</v>
      </c>
      <c r="BU52" s="253">
        <f>SUM(BU47:BU51)</f>
        <v>0</v>
      </c>
      <c r="BV52" s="254">
        <f t="shared" ref="BV52" si="144">SUM(BV47:BV51)</f>
        <v>0</v>
      </c>
      <c r="BW52" s="255">
        <f t="shared" si="17"/>
        <v>0</v>
      </c>
      <c r="BX52" s="253">
        <f t="shared" ref="BX52:BY52" si="145">SUM(BX47:BX51)</f>
        <v>0</v>
      </c>
      <c r="BY52" s="254">
        <f t="shared" si="145"/>
        <v>0</v>
      </c>
      <c r="BZ52" s="255">
        <f t="shared" si="18"/>
        <v>0</v>
      </c>
      <c r="CA52" s="198"/>
      <c r="CB52" s="198"/>
      <c r="CC52" s="198"/>
    </row>
    <row r="53" spans="1:81" ht="15.75" customHeight="1" x14ac:dyDescent="0.15">
      <c r="AA53" s="106">
        <v>40</v>
      </c>
      <c r="AB53" s="103">
        <f t="shared" si="100"/>
        <v>0</v>
      </c>
      <c r="AC53" s="104">
        <f t="shared" si="100"/>
        <v>0</v>
      </c>
      <c r="AD53" s="105">
        <f t="shared" si="100"/>
        <v>0</v>
      </c>
      <c r="AE53" s="244"/>
      <c r="AF53" s="245"/>
      <c r="AG53" s="105">
        <f t="shared" si="4"/>
        <v>0</v>
      </c>
      <c r="AH53" s="244"/>
      <c r="AI53" s="245"/>
      <c r="AJ53" s="105">
        <f t="shared" si="5"/>
        <v>0</v>
      </c>
      <c r="AK53" s="244"/>
      <c r="AL53" s="245"/>
      <c r="AM53" s="105">
        <f t="shared" si="6"/>
        <v>0</v>
      </c>
      <c r="AN53" s="244"/>
      <c r="AO53" s="245"/>
      <c r="AP53" s="105">
        <f t="shared" si="7"/>
        <v>0</v>
      </c>
      <c r="AQ53" s="244"/>
      <c r="AR53" s="245"/>
      <c r="AS53" s="105">
        <f t="shared" si="8"/>
        <v>0</v>
      </c>
      <c r="AT53" s="244"/>
      <c r="AU53" s="245"/>
      <c r="AV53" s="105">
        <f t="shared" si="9"/>
        <v>0</v>
      </c>
      <c r="AW53" s="244"/>
      <c r="AX53" s="245"/>
      <c r="AY53" s="105">
        <f t="shared" si="10"/>
        <v>0</v>
      </c>
      <c r="AZ53" s="244"/>
      <c r="BA53" s="245"/>
      <c r="BB53" s="105">
        <f t="shared" si="19"/>
        <v>0</v>
      </c>
      <c r="BC53" s="244"/>
      <c r="BD53" s="245"/>
      <c r="BE53" s="105">
        <f t="shared" si="11"/>
        <v>0</v>
      </c>
      <c r="BF53" s="244"/>
      <c r="BG53" s="245"/>
      <c r="BH53" s="105">
        <f t="shared" si="12"/>
        <v>0</v>
      </c>
      <c r="BI53" s="244"/>
      <c r="BJ53" s="245"/>
      <c r="BK53" s="105">
        <f t="shared" si="13"/>
        <v>0</v>
      </c>
      <c r="BL53" s="244"/>
      <c r="BM53" s="245"/>
      <c r="BN53" s="105">
        <f t="shared" si="14"/>
        <v>0</v>
      </c>
      <c r="BO53" s="244"/>
      <c r="BP53" s="245"/>
      <c r="BQ53" s="105">
        <f t="shared" si="15"/>
        <v>0</v>
      </c>
      <c r="BR53" s="244"/>
      <c r="BS53" s="245"/>
      <c r="BT53" s="105">
        <f t="shared" si="16"/>
        <v>0</v>
      </c>
      <c r="BU53" s="244"/>
      <c r="BV53" s="245"/>
      <c r="BW53" s="105">
        <f t="shared" si="17"/>
        <v>0</v>
      </c>
      <c r="BX53" s="244"/>
      <c r="BY53" s="245"/>
      <c r="BZ53" s="105">
        <f t="shared" si="18"/>
        <v>0</v>
      </c>
      <c r="CA53" s="198"/>
      <c r="CB53" s="198"/>
      <c r="CC53" s="198"/>
    </row>
    <row r="54" spans="1:81" ht="15.75" customHeight="1" x14ac:dyDescent="0.15">
      <c r="AA54" s="106">
        <v>41</v>
      </c>
      <c r="AB54" s="107">
        <f t="shared" si="100"/>
        <v>0</v>
      </c>
      <c r="AC54" s="108">
        <f t="shared" si="100"/>
        <v>0</v>
      </c>
      <c r="AD54" s="109">
        <f t="shared" si="100"/>
        <v>0</v>
      </c>
      <c r="AE54" s="246"/>
      <c r="AF54" s="247"/>
      <c r="AG54" s="109">
        <f t="shared" si="4"/>
        <v>0</v>
      </c>
      <c r="AH54" s="246"/>
      <c r="AI54" s="247"/>
      <c r="AJ54" s="109">
        <f t="shared" si="5"/>
        <v>0</v>
      </c>
      <c r="AK54" s="246"/>
      <c r="AL54" s="247"/>
      <c r="AM54" s="109">
        <f t="shared" si="6"/>
        <v>0</v>
      </c>
      <c r="AN54" s="246"/>
      <c r="AO54" s="247"/>
      <c r="AP54" s="109">
        <f t="shared" si="7"/>
        <v>0</v>
      </c>
      <c r="AQ54" s="246"/>
      <c r="AR54" s="247"/>
      <c r="AS54" s="109">
        <f t="shared" si="8"/>
        <v>0</v>
      </c>
      <c r="AT54" s="246"/>
      <c r="AU54" s="247"/>
      <c r="AV54" s="109">
        <f t="shared" si="9"/>
        <v>0</v>
      </c>
      <c r="AW54" s="246"/>
      <c r="AX54" s="247"/>
      <c r="AY54" s="109">
        <f t="shared" si="10"/>
        <v>0</v>
      </c>
      <c r="AZ54" s="246"/>
      <c r="BA54" s="247"/>
      <c r="BB54" s="109">
        <f t="shared" si="19"/>
        <v>0</v>
      </c>
      <c r="BC54" s="246"/>
      <c r="BD54" s="247"/>
      <c r="BE54" s="109">
        <f t="shared" si="11"/>
        <v>0</v>
      </c>
      <c r="BF54" s="246"/>
      <c r="BG54" s="247"/>
      <c r="BH54" s="109">
        <f t="shared" si="12"/>
        <v>0</v>
      </c>
      <c r="BI54" s="246"/>
      <c r="BJ54" s="247"/>
      <c r="BK54" s="109">
        <f t="shared" si="13"/>
        <v>0</v>
      </c>
      <c r="BL54" s="246"/>
      <c r="BM54" s="247"/>
      <c r="BN54" s="109">
        <f t="shared" si="14"/>
        <v>0</v>
      </c>
      <c r="BO54" s="246"/>
      <c r="BP54" s="247"/>
      <c r="BQ54" s="109">
        <f t="shared" si="15"/>
        <v>0</v>
      </c>
      <c r="BR54" s="246"/>
      <c r="BS54" s="247"/>
      <c r="BT54" s="109">
        <f t="shared" si="16"/>
        <v>0</v>
      </c>
      <c r="BU54" s="246"/>
      <c r="BV54" s="247"/>
      <c r="BW54" s="109">
        <f t="shared" si="17"/>
        <v>0</v>
      </c>
      <c r="BX54" s="246"/>
      <c r="BY54" s="247"/>
      <c r="BZ54" s="109">
        <f t="shared" si="18"/>
        <v>0</v>
      </c>
      <c r="CA54" s="198"/>
      <c r="CB54" s="198"/>
      <c r="CC54" s="198"/>
    </row>
    <row r="55" spans="1:81" ht="15.75" customHeight="1" x14ac:dyDescent="0.15">
      <c r="AA55" s="106">
        <v>42</v>
      </c>
      <c r="AB55" s="107">
        <f t="shared" si="100"/>
        <v>0</v>
      </c>
      <c r="AC55" s="108">
        <f t="shared" si="100"/>
        <v>0</v>
      </c>
      <c r="AD55" s="109">
        <f t="shared" si="100"/>
        <v>0</v>
      </c>
      <c r="AE55" s="246"/>
      <c r="AF55" s="247"/>
      <c r="AG55" s="109">
        <f t="shared" si="4"/>
        <v>0</v>
      </c>
      <c r="AH55" s="246"/>
      <c r="AI55" s="247"/>
      <c r="AJ55" s="109">
        <f t="shared" si="5"/>
        <v>0</v>
      </c>
      <c r="AK55" s="246"/>
      <c r="AL55" s="247"/>
      <c r="AM55" s="109">
        <f t="shared" si="6"/>
        <v>0</v>
      </c>
      <c r="AN55" s="246"/>
      <c r="AO55" s="247"/>
      <c r="AP55" s="109">
        <f t="shared" si="7"/>
        <v>0</v>
      </c>
      <c r="AQ55" s="246"/>
      <c r="AR55" s="247"/>
      <c r="AS55" s="109">
        <f t="shared" si="8"/>
        <v>0</v>
      </c>
      <c r="AT55" s="246"/>
      <c r="AU55" s="247"/>
      <c r="AV55" s="109">
        <f t="shared" si="9"/>
        <v>0</v>
      </c>
      <c r="AW55" s="246"/>
      <c r="AX55" s="247"/>
      <c r="AY55" s="109">
        <f t="shared" si="10"/>
        <v>0</v>
      </c>
      <c r="AZ55" s="246"/>
      <c r="BA55" s="247"/>
      <c r="BB55" s="109">
        <f t="shared" si="19"/>
        <v>0</v>
      </c>
      <c r="BC55" s="246"/>
      <c r="BD55" s="247"/>
      <c r="BE55" s="109">
        <f t="shared" si="11"/>
        <v>0</v>
      </c>
      <c r="BF55" s="246"/>
      <c r="BG55" s="247"/>
      <c r="BH55" s="109">
        <f t="shared" si="12"/>
        <v>0</v>
      </c>
      <c r="BI55" s="246"/>
      <c r="BJ55" s="247"/>
      <c r="BK55" s="109">
        <f t="shared" si="13"/>
        <v>0</v>
      </c>
      <c r="BL55" s="246"/>
      <c r="BM55" s="247"/>
      <c r="BN55" s="109">
        <f t="shared" si="14"/>
        <v>0</v>
      </c>
      <c r="BO55" s="246"/>
      <c r="BP55" s="247"/>
      <c r="BQ55" s="109">
        <f t="shared" si="15"/>
        <v>0</v>
      </c>
      <c r="BR55" s="246"/>
      <c r="BS55" s="247"/>
      <c r="BT55" s="109">
        <f t="shared" si="16"/>
        <v>0</v>
      </c>
      <c r="BU55" s="246"/>
      <c r="BV55" s="247"/>
      <c r="BW55" s="109">
        <f t="shared" si="17"/>
        <v>0</v>
      </c>
      <c r="BX55" s="246"/>
      <c r="BY55" s="247"/>
      <c r="BZ55" s="109">
        <f t="shared" si="18"/>
        <v>0</v>
      </c>
      <c r="CA55" s="198"/>
      <c r="CB55" s="198"/>
      <c r="CC55" s="198"/>
    </row>
    <row r="56" spans="1:81" ht="15.75" customHeight="1" x14ac:dyDescent="0.15">
      <c r="AA56" s="106">
        <v>43</v>
      </c>
      <c r="AB56" s="107">
        <f t="shared" si="100"/>
        <v>0</v>
      </c>
      <c r="AC56" s="108">
        <f t="shared" si="100"/>
        <v>0</v>
      </c>
      <c r="AD56" s="109">
        <f t="shared" si="100"/>
        <v>0</v>
      </c>
      <c r="AE56" s="246"/>
      <c r="AF56" s="247"/>
      <c r="AG56" s="109">
        <f t="shared" si="4"/>
        <v>0</v>
      </c>
      <c r="AH56" s="246"/>
      <c r="AI56" s="247"/>
      <c r="AJ56" s="109">
        <f t="shared" si="5"/>
        <v>0</v>
      </c>
      <c r="AK56" s="246"/>
      <c r="AL56" s="247"/>
      <c r="AM56" s="109">
        <f t="shared" si="6"/>
        <v>0</v>
      </c>
      <c r="AN56" s="246"/>
      <c r="AO56" s="247"/>
      <c r="AP56" s="109">
        <f t="shared" si="7"/>
        <v>0</v>
      </c>
      <c r="AQ56" s="246"/>
      <c r="AR56" s="247"/>
      <c r="AS56" s="109">
        <f t="shared" si="8"/>
        <v>0</v>
      </c>
      <c r="AT56" s="246"/>
      <c r="AU56" s="247"/>
      <c r="AV56" s="109">
        <f t="shared" si="9"/>
        <v>0</v>
      </c>
      <c r="AW56" s="246"/>
      <c r="AX56" s="247"/>
      <c r="AY56" s="109">
        <f t="shared" si="10"/>
        <v>0</v>
      </c>
      <c r="AZ56" s="246"/>
      <c r="BA56" s="247"/>
      <c r="BB56" s="109">
        <f t="shared" si="19"/>
        <v>0</v>
      </c>
      <c r="BC56" s="246"/>
      <c r="BD56" s="247"/>
      <c r="BE56" s="109">
        <f t="shared" si="11"/>
        <v>0</v>
      </c>
      <c r="BF56" s="246"/>
      <c r="BG56" s="247"/>
      <c r="BH56" s="109">
        <f t="shared" si="12"/>
        <v>0</v>
      </c>
      <c r="BI56" s="246"/>
      <c r="BJ56" s="247"/>
      <c r="BK56" s="109">
        <f t="shared" si="13"/>
        <v>0</v>
      </c>
      <c r="BL56" s="246"/>
      <c r="BM56" s="247"/>
      <c r="BN56" s="109">
        <f t="shared" si="14"/>
        <v>0</v>
      </c>
      <c r="BO56" s="246"/>
      <c r="BP56" s="247"/>
      <c r="BQ56" s="109">
        <f t="shared" si="15"/>
        <v>0</v>
      </c>
      <c r="BR56" s="246"/>
      <c r="BS56" s="247"/>
      <c r="BT56" s="109">
        <f t="shared" si="16"/>
        <v>0</v>
      </c>
      <c r="BU56" s="246"/>
      <c r="BV56" s="247"/>
      <c r="BW56" s="109">
        <f t="shared" si="17"/>
        <v>0</v>
      </c>
      <c r="BX56" s="246"/>
      <c r="BY56" s="247"/>
      <c r="BZ56" s="109">
        <f t="shared" si="18"/>
        <v>0</v>
      </c>
      <c r="CA56" s="198"/>
      <c r="CB56" s="198"/>
      <c r="CC56" s="198"/>
    </row>
    <row r="57" spans="1:81" ht="15.75" customHeight="1" x14ac:dyDescent="0.15">
      <c r="AA57" s="106">
        <v>44</v>
      </c>
      <c r="AB57" s="107">
        <f t="shared" si="100"/>
        <v>0</v>
      </c>
      <c r="AC57" s="108">
        <f t="shared" si="100"/>
        <v>0</v>
      </c>
      <c r="AD57" s="109">
        <f t="shared" si="100"/>
        <v>0</v>
      </c>
      <c r="AE57" s="246"/>
      <c r="AF57" s="247"/>
      <c r="AG57" s="109">
        <f t="shared" si="4"/>
        <v>0</v>
      </c>
      <c r="AH57" s="246"/>
      <c r="AI57" s="247"/>
      <c r="AJ57" s="109">
        <f t="shared" si="5"/>
        <v>0</v>
      </c>
      <c r="AK57" s="246"/>
      <c r="AL57" s="247"/>
      <c r="AM57" s="109">
        <f t="shared" si="6"/>
        <v>0</v>
      </c>
      <c r="AN57" s="246"/>
      <c r="AO57" s="247"/>
      <c r="AP57" s="109">
        <f t="shared" si="7"/>
        <v>0</v>
      </c>
      <c r="AQ57" s="246"/>
      <c r="AR57" s="247"/>
      <c r="AS57" s="109">
        <f t="shared" si="8"/>
        <v>0</v>
      </c>
      <c r="AT57" s="246"/>
      <c r="AU57" s="247"/>
      <c r="AV57" s="109">
        <f t="shared" si="9"/>
        <v>0</v>
      </c>
      <c r="AW57" s="246"/>
      <c r="AX57" s="247"/>
      <c r="AY57" s="109">
        <f t="shared" si="10"/>
        <v>0</v>
      </c>
      <c r="AZ57" s="246"/>
      <c r="BA57" s="247"/>
      <c r="BB57" s="109">
        <f t="shared" si="19"/>
        <v>0</v>
      </c>
      <c r="BC57" s="246"/>
      <c r="BD57" s="247"/>
      <c r="BE57" s="109">
        <f t="shared" si="11"/>
        <v>0</v>
      </c>
      <c r="BF57" s="246"/>
      <c r="BG57" s="247"/>
      <c r="BH57" s="109">
        <f t="shared" si="12"/>
        <v>0</v>
      </c>
      <c r="BI57" s="246"/>
      <c r="BJ57" s="247"/>
      <c r="BK57" s="109">
        <f t="shared" si="13"/>
        <v>0</v>
      </c>
      <c r="BL57" s="246"/>
      <c r="BM57" s="247"/>
      <c r="BN57" s="109">
        <f t="shared" si="14"/>
        <v>0</v>
      </c>
      <c r="BO57" s="246"/>
      <c r="BP57" s="247"/>
      <c r="BQ57" s="109">
        <f t="shared" si="15"/>
        <v>0</v>
      </c>
      <c r="BR57" s="246"/>
      <c r="BS57" s="247"/>
      <c r="BT57" s="109">
        <f t="shared" si="16"/>
        <v>0</v>
      </c>
      <c r="BU57" s="246"/>
      <c r="BV57" s="247"/>
      <c r="BW57" s="109">
        <f t="shared" si="17"/>
        <v>0</v>
      </c>
      <c r="BX57" s="246"/>
      <c r="BY57" s="247"/>
      <c r="BZ57" s="109">
        <f t="shared" si="18"/>
        <v>0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111">
        <f t="shared" si="100"/>
        <v>0</v>
      </c>
      <c r="AC58" s="112">
        <f t="shared" si="100"/>
        <v>0</v>
      </c>
      <c r="AD58" s="113">
        <f t="shared" si="100"/>
        <v>0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 t="shared" ref="AH58:AI58" si="146">SUM(AH53:AH57)</f>
        <v>0</v>
      </c>
      <c r="AI58" s="112">
        <f t="shared" si="146"/>
        <v>0</v>
      </c>
      <c r="AJ58" s="113">
        <f t="shared" si="5"/>
        <v>0</v>
      </c>
      <c r="AK58" s="111">
        <f t="shared" ref="AK58:AL58" si="147">SUM(AK53:AK57)</f>
        <v>0</v>
      </c>
      <c r="AL58" s="112">
        <f t="shared" si="147"/>
        <v>0</v>
      </c>
      <c r="AM58" s="113">
        <f t="shared" si="6"/>
        <v>0</v>
      </c>
      <c r="AN58" s="111">
        <f t="shared" ref="AN58:AO58" si="148">SUM(AN53:AN57)</f>
        <v>0</v>
      </c>
      <c r="AO58" s="112">
        <f t="shared" si="148"/>
        <v>0</v>
      </c>
      <c r="AP58" s="113">
        <f t="shared" si="7"/>
        <v>0</v>
      </c>
      <c r="AQ58" s="111">
        <f t="shared" ref="AQ58:AR58" si="149">SUM(AQ53:AQ57)</f>
        <v>0</v>
      </c>
      <c r="AR58" s="112">
        <f t="shared" si="149"/>
        <v>0</v>
      </c>
      <c r="AS58" s="113">
        <f t="shared" si="8"/>
        <v>0</v>
      </c>
      <c r="AT58" s="111">
        <f t="shared" ref="AT58:AU58" si="150">SUM(AT53:AT57)</f>
        <v>0</v>
      </c>
      <c r="AU58" s="112">
        <f t="shared" si="150"/>
        <v>0</v>
      </c>
      <c r="AV58" s="113">
        <f t="shared" si="9"/>
        <v>0</v>
      </c>
      <c r="AW58" s="111">
        <f t="shared" ref="AW58:AX58" si="151">SUM(AW53:AW57)</f>
        <v>0</v>
      </c>
      <c r="AX58" s="112">
        <f t="shared" si="151"/>
        <v>0</v>
      </c>
      <c r="AY58" s="113">
        <f t="shared" si="10"/>
        <v>0</v>
      </c>
      <c r="AZ58" s="111">
        <f t="shared" ref="AZ58:BA58" si="152">SUM(AZ53:AZ57)</f>
        <v>0</v>
      </c>
      <c r="BA58" s="112">
        <f t="shared" si="152"/>
        <v>0</v>
      </c>
      <c r="BB58" s="113">
        <f t="shared" si="19"/>
        <v>0</v>
      </c>
      <c r="BC58" s="111">
        <f t="shared" ref="BC58:BD58" si="153">SUM(BC53:BC57)</f>
        <v>0</v>
      </c>
      <c r="BD58" s="112">
        <f t="shared" si="153"/>
        <v>0</v>
      </c>
      <c r="BE58" s="113">
        <f t="shared" si="11"/>
        <v>0</v>
      </c>
      <c r="BF58" s="111">
        <f t="shared" ref="BF58:BG58" si="154">SUM(BF53:BF57)</f>
        <v>0</v>
      </c>
      <c r="BG58" s="112">
        <f t="shared" si="154"/>
        <v>0</v>
      </c>
      <c r="BH58" s="113">
        <f t="shared" si="12"/>
        <v>0</v>
      </c>
      <c r="BI58" s="111">
        <f t="shared" ref="BI58:BJ58" si="155">SUM(BI53:BI57)</f>
        <v>0</v>
      </c>
      <c r="BJ58" s="112">
        <f t="shared" si="155"/>
        <v>0</v>
      </c>
      <c r="BK58" s="113">
        <f t="shared" si="13"/>
        <v>0</v>
      </c>
      <c r="BL58" s="111">
        <f t="shared" ref="BL58:BM58" si="156">SUM(BL53:BL57)</f>
        <v>0</v>
      </c>
      <c r="BM58" s="112">
        <f t="shared" si="156"/>
        <v>0</v>
      </c>
      <c r="BN58" s="113">
        <f t="shared" si="14"/>
        <v>0</v>
      </c>
      <c r="BO58" s="111">
        <f t="shared" ref="BO58:BP58" si="157">SUM(BO53:BO57)</f>
        <v>0</v>
      </c>
      <c r="BP58" s="112">
        <f t="shared" si="157"/>
        <v>0</v>
      </c>
      <c r="BQ58" s="113">
        <f t="shared" si="15"/>
        <v>0</v>
      </c>
      <c r="BR58" s="111">
        <f t="shared" ref="BR58:BS58" si="158">SUM(BR53:BR57)</f>
        <v>0</v>
      </c>
      <c r="BS58" s="112">
        <f t="shared" si="158"/>
        <v>0</v>
      </c>
      <c r="BT58" s="113">
        <f t="shared" si="16"/>
        <v>0</v>
      </c>
      <c r="BU58" s="111">
        <f t="shared" ref="BU58" si="159">SUM(BU53:BU57)</f>
        <v>0</v>
      </c>
      <c r="BV58" s="112">
        <f>SUM(BV53:BV57)</f>
        <v>0</v>
      </c>
      <c r="BW58" s="113">
        <f t="shared" si="17"/>
        <v>0</v>
      </c>
      <c r="BX58" s="111">
        <f t="shared" ref="BX58:BY58" si="160">SUM(BX53:BX57)</f>
        <v>0</v>
      </c>
      <c r="BY58" s="112">
        <f t="shared" si="160"/>
        <v>0</v>
      </c>
      <c r="BZ58" s="113">
        <f t="shared" si="18"/>
        <v>0</v>
      </c>
      <c r="CA58" s="198"/>
      <c r="CB58" s="198"/>
      <c r="CC58" s="198"/>
    </row>
    <row r="59" spans="1:81" ht="15.75" customHeight="1" x14ac:dyDescent="0.15">
      <c r="AA59" s="106">
        <v>45</v>
      </c>
      <c r="AB59" s="103">
        <f t="shared" si="100"/>
        <v>0</v>
      </c>
      <c r="AC59" s="104">
        <f t="shared" si="100"/>
        <v>0</v>
      </c>
      <c r="AD59" s="105">
        <f t="shared" si="100"/>
        <v>0</v>
      </c>
      <c r="AE59" s="244"/>
      <c r="AF59" s="245"/>
      <c r="AG59" s="105">
        <f t="shared" si="4"/>
        <v>0</v>
      </c>
      <c r="AH59" s="244"/>
      <c r="AI59" s="245"/>
      <c r="AJ59" s="105">
        <f t="shared" si="5"/>
        <v>0</v>
      </c>
      <c r="AK59" s="244"/>
      <c r="AL59" s="245"/>
      <c r="AM59" s="105">
        <f t="shared" si="6"/>
        <v>0</v>
      </c>
      <c r="AN59" s="244"/>
      <c r="AO59" s="245"/>
      <c r="AP59" s="105">
        <f t="shared" si="7"/>
        <v>0</v>
      </c>
      <c r="AQ59" s="244"/>
      <c r="AR59" s="245"/>
      <c r="AS59" s="105">
        <f t="shared" si="8"/>
        <v>0</v>
      </c>
      <c r="AT59" s="244"/>
      <c r="AU59" s="245"/>
      <c r="AV59" s="105">
        <f t="shared" si="9"/>
        <v>0</v>
      </c>
      <c r="AW59" s="244"/>
      <c r="AX59" s="245"/>
      <c r="AY59" s="105">
        <f t="shared" si="10"/>
        <v>0</v>
      </c>
      <c r="AZ59" s="244"/>
      <c r="BA59" s="245"/>
      <c r="BB59" s="105">
        <f t="shared" si="19"/>
        <v>0</v>
      </c>
      <c r="BC59" s="244"/>
      <c r="BD59" s="245"/>
      <c r="BE59" s="105">
        <f t="shared" si="11"/>
        <v>0</v>
      </c>
      <c r="BF59" s="244"/>
      <c r="BG59" s="245"/>
      <c r="BH59" s="105">
        <f t="shared" si="12"/>
        <v>0</v>
      </c>
      <c r="BI59" s="244"/>
      <c r="BJ59" s="245"/>
      <c r="BK59" s="105">
        <f t="shared" si="13"/>
        <v>0</v>
      </c>
      <c r="BL59" s="244"/>
      <c r="BM59" s="245"/>
      <c r="BN59" s="105">
        <f t="shared" si="14"/>
        <v>0</v>
      </c>
      <c r="BO59" s="244"/>
      <c r="BP59" s="245"/>
      <c r="BQ59" s="105">
        <f t="shared" si="15"/>
        <v>0</v>
      </c>
      <c r="BR59" s="244"/>
      <c r="BS59" s="245"/>
      <c r="BT59" s="105">
        <f t="shared" si="16"/>
        <v>0</v>
      </c>
      <c r="BU59" s="244"/>
      <c r="BV59" s="245"/>
      <c r="BW59" s="105">
        <f t="shared" si="17"/>
        <v>0</v>
      </c>
      <c r="BX59" s="244"/>
      <c r="BY59" s="245"/>
      <c r="BZ59" s="105">
        <f t="shared" si="18"/>
        <v>0</v>
      </c>
      <c r="CA59" s="198"/>
      <c r="CB59" s="198"/>
      <c r="CC59" s="198"/>
    </row>
    <row r="60" spans="1:81" ht="15.75" customHeight="1" x14ac:dyDescent="0.15">
      <c r="AA60" s="106">
        <v>46</v>
      </c>
      <c r="AB60" s="107">
        <f t="shared" si="100"/>
        <v>0</v>
      </c>
      <c r="AC60" s="108">
        <f t="shared" si="100"/>
        <v>0</v>
      </c>
      <c r="AD60" s="109">
        <f t="shared" si="100"/>
        <v>0</v>
      </c>
      <c r="AE60" s="246"/>
      <c r="AF60" s="247"/>
      <c r="AG60" s="109">
        <f t="shared" si="4"/>
        <v>0</v>
      </c>
      <c r="AH60" s="246"/>
      <c r="AI60" s="247"/>
      <c r="AJ60" s="109">
        <f t="shared" si="5"/>
        <v>0</v>
      </c>
      <c r="AK60" s="246"/>
      <c r="AL60" s="247"/>
      <c r="AM60" s="109">
        <f t="shared" si="6"/>
        <v>0</v>
      </c>
      <c r="AN60" s="246"/>
      <c r="AO60" s="247"/>
      <c r="AP60" s="109">
        <f t="shared" si="7"/>
        <v>0</v>
      </c>
      <c r="AQ60" s="246"/>
      <c r="AR60" s="247"/>
      <c r="AS60" s="109">
        <f t="shared" si="8"/>
        <v>0</v>
      </c>
      <c r="AT60" s="246"/>
      <c r="AU60" s="247"/>
      <c r="AV60" s="109">
        <f t="shared" si="9"/>
        <v>0</v>
      </c>
      <c r="AW60" s="246"/>
      <c r="AX60" s="247"/>
      <c r="AY60" s="109">
        <f t="shared" si="10"/>
        <v>0</v>
      </c>
      <c r="AZ60" s="246"/>
      <c r="BA60" s="247"/>
      <c r="BB60" s="109">
        <f t="shared" si="19"/>
        <v>0</v>
      </c>
      <c r="BC60" s="246"/>
      <c r="BD60" s="247"/>
      <c r="BE60" s="109">
        <f t="shared" si="11"/>
        <v>0</v>
      </c>
      <c r="BF60" s="246"/>
      <c r="BG60" s="247"/>
      <c r="BH60" s="109">
        <f t="shared" si="12"/>
        <v>0</v>
      </c>
      <c r="BI60" s="246"/>
      <c r="BJ60" s="247"/>
      <c r="BK60" s="109">
        <f t="shared" si="13"/>
        <v>0</v>
      </c>
      <c r="BL60" s="246"/>
      <c r="BM60" s="247"/>
      <c r="BN60" s="109">
        <f t="shared" si="14"/>
        <v>0</v>
      </c>
      <c r="BO60" s="246"/>
      <c r="BP60" s="247"/>
      <c r="BQ60" s="109">
        <f t="shared" si="15"/>
        <v>0</v>
      </c>
      <c r="BR60" s="246"/>
      <c r="BS60" s="247"/>
      <c r="BT60" s="109">
        <f t="shared" si="16"/>
        <v>0</v>
      </c>
      <c r="BU60" s="246"/>
      <c r="BV60" s="247"/>
      <c r="BW60" s="109">
        <f t="shared" si="17"/>
        <v>0</v>
      </c>
      <c r="BX60" s="246"/>
      <c r="BY60" s="247"/>
      <c r="BZ60" s="109">
        <f t="shared" si="18"/>
        <v>0</v>
      </c>
      <c r="CA60" s="198"/>
      <c r="CB60" s="198"/>
      <c r="CC60" s="198"/>
    </row>
    <row r="61" spans="1:81" ht="15.75" customHeight="1" x14ac:dyDescent="0.15">
      <c r="AA61" s="106">
        <v>47</v>
      </c>
      <c r="AB61" s="107">
        <f t="shared" si="100"/>
        <v>0</v>
      </c>
      <c r="AC61" s="108">
        <f t="shared" si="100"/>
        <v>0</v>
      </c>
      <c r="AD61" s="109">
        <f t="shared" si="100"/>
        <v>0</v>
      </c>
      <c r="AE61" s="246"/>
      <c r="AF61" s="247"/>
      <c r="AG61" s="109">
        <f t="shared" si="4"/>
        <v>0</v>
      </c>
      <c r="AH61" s="246"/>
      <c r="AI61" s="247"/>
      <c r="AJ61" s="109">
        <f t="shared" si="5"/>
        <v>0</v>
      </c>
      <c r="AK61" s="246"/>
      <c r="AL61" s="247"/>
      <c r="AM61" s="109">
        <f t="shared" si="6"/>
        <v>0</v>
      </c>
      <c r="AN61" s="246"/>
      <c r="AO61" s="247"/>
      <c r="AP61" s="109">
        <f t="shared" si="7"/>
        <v>0</v>
      </c>
      <c r="AQ61" s="246"/>
      <c r="AR61" s="247"/>
      <c r="AS61" s="109">
        <f t="shared" si="8"/>
        <v>0</v>
      </c>
      <c r="AT61" s="246"/>
      <c r="AU61" s="247"/>
      <c r="AV61" s="109">
        <f t="shared" si="9"/>
        <v>0</v>
      </c>
      <c r="AW61" s="246"/>
      <c r="AX61" s="247"/>
      <c r="AY61" s="109">
        <f t="shared" si="10"/>
        <v>0</v>
      </c>
      <c r="AZ61" s="246"/>
      <c r="BA61" s="247"/>
      <c r="BB61" s="109">
        <f t="shared" si="19"/>
        <v>0</v>
      </c>
      <c r="BC61" s="246"/>
      <c r="BD61" s="247"/>
      <c r="BE61" s="109">
        <f t="shared" si="11"/>
        <v>0</v>
      </c>
      <c r="BF61" s="246"/>
      <c r="BG61" s="247"/>
      <c r="BH61" s="109">
        <f t="shared" si="12"/>
        <v>0</v>
      </c>
      <c r="BI61" s="246"/>
      <c r="BJ61" s="247"/>
      <c r="BK61" s="109">
        <f t="shared" si="13"/>
        <v>0</v>
      </c>
      <c r="BL61" s="246"/>
      <c r="BM61" s="247"/>
      <c r="BN61" s="109">
        <f t="shared" si="14"/>
        <v>0</v>
      </c>
      <c r="BO61" s="246"/>
      <c r="BP61" s="247"/>
      <c r="BQ61" s="109">
        <f t="shared" si="15"/>
        <v>0</v>
      </c>
      <c r="BR61" s="246"/>
      <c r="BS61" s="247"/>
      <c r="BT61" s="109">
        <f t="shared" si="16"/>
        <v>0</v>
      </c>
      <c r="BU61" s="246"/>
      <c r="BV61" s="247"/>
      <c r="BW61" s="109">
        <f t="shared" si="17"/>
        <v>0</v>
      </c>
      <c r="BX61" s="246"/>
      <c r="BY61" s="247"/>
      <c r="BZ61" s="109">
        <f t="shared" si="18"/>
        <v>0</v>
      </c>
      <c r="CA61" s="198"/>
      <c r="CB61" s="198"/>
      <c r="CC61" s="198"/>
    </row>
    <row r="62" spans="1:81" ht="15.75" customHeight="1" x14ac:dyDescent="0.15">
      <c r="AA62" s="106">
        <v>48</v>
      </c>
      <c r="AB62" s="107">
        <f t="shared" si="100"/>
        <v>0</v>
      </c>
      <c r="AC62" s="108">
        <f t="shared" si="100"/>
        <v>0</v>
      </c>
      <c r="AD62" s="109">
        <f t="shared" si="100"/>
        <v>0</v>
      </c>
      <c r="AE62" s="246"/>
      <c r="AF62" s="247"/>
      <c r="AG62" s="109">
        <f t="shared" si="4"/>
        <v>0</v>
      </c>
      <c r="AH62" s="246"/>
      <c r="AI62" s="247"/>
      <c r="AJ62" s="109">
        <f t="shared" si="5"/>
        <v>0</v>
      </c>
      <c r="AK62" s="246"/>
      <c r="AL62" s="247"/>
      <c r="AM62" s="109">
        <f t="shared" si="6"/>
        <v>0</v>
      </c>
      <c r="AN62" s="246"/>
      <c r="AO62" s="247"/>
      <c r="AP62" s="109">
        <f t="shared" si="7"/>
        <v>0</v>
      </c>
      <c r="AQ62" s="246"/>
      <c r="AR62" s="247"/>
      <c r="AS62" s="109">
        <f t="shared" si="8"/>
        <v>0</v>
      </c>
      <c r="AT62" s="246"/>
      <c r="AU62" s="247"/>
      <c r="AV62" s="109">
        <f t="shared" si="9"/>
        <v>0</v>
      </c>
      <c r="AW62" s="246"/>
      <c r="AX62" s="247"/>
      <c r="AY62" s="109">
        <f t="shared" si="10"/>
        <v>0</v>
      </c>
      <c r="AZ62" s="246"/>
      <c r="BA62" s="247"/>
      <c r="BB62" s="109">
        <f t="shared" si="19"/>
        <v>0</v>
      </c>
      <c r="BC62" s="246"/>
      <c r="BD62" s="247"/>
      <c r="BE62" s="109">
        <f t="shared" si="11"/>
        <v>0</v>
      </c>
      <c r="BF62" s="246"/>
      <c r="BG62" s="247"/>
      <c r="BH62" s="109">
        <f t="shared" si="12"/>
        <v>0</v>
      </c>
      <c r="BI62" s="246"/>
      <c r="BJ62" s="247"/>
      <c r="BK62" s="109">
        <f t="shared" si="13"/>
        <v>0</v>
      </c>
      <c r="BL62" s="246"/>
      <c r="BM62" s="247"/>
      <c r="BN62" s="109">
        <f t="shared" si="14"/>
        <v>0</v>
      </c>
      <c r="BO62" s="246"/>
      <c r="BP62" s="247"/>
      <c r="BQ62" s="109">
        <f t="shared" si="15"/>
        <v>0</v>
      </c>
      <c r="BR62" s="246"/>
      <c r="BS62" s="247"/>
      <c r="BT62" s="109">
        <f t="shared" si="16"/>
        <v>0</v>
      </c>
      <c r="BU62" s="246"/>
      <c r="BV62" s="247"/>
      <c r="BW62" s="109">
        <f t="shared" si="17"/>
        <v>0</v>
      </c>
      <c r="BX62" s="246"/>
      <c r="BY62" s="247"/>
      <c r="BZ62" s="109">
        <f t="shared" si="18"/>
        <v>0</v>
      </c>
      <c r="CA62" s="198"/>
      <c r="CB62" s="198"/>
      <c r="CC62" s="198"/>
    </row>
    <row r="63" spans="1:81" ht="15.75" customHeight="1" x14ac:dyDescent="0.15">
      <c r="AA63" s="106">
        <v>49</v>
      </c>
      <c r="AB63" s="107">
        <f t="shared" si="100"/>
        <v>0</v>
      </c>
      <c r="AC63" s="108">
        <f t="shared" si="100"/>
        <v>0</v>
      </c>
      <c r="AD63" s="109">
        <f t="shared" si="100"/>
        <v>0</v>
      </c>
      <c r="AE63" s="246"/>
      <c r="AF63" s="247"/>
      <c r="AG63" s="109">
        <f t="shared" si="4"/>
        <v>0</v>
      </c>
      <c r="AH63" s="246"/>
      <c r="AI63" s="247"/>
      <c r="AJ63" s="109">
        <f t="shared" si="5"/>
        <v>0</v>
      </c>
      <c r="AK63" s="246"/>
      <c r="AL63" s="247"/>
      <c r="AM63" s="109">
        <f t="shared" si="6"/>
        <v>0</v>
      </c>
      <c r="AN63" s="246"/>
      <c r="AO63" s="247"/>
      <c r="AP63" s="109">
        <f t="shared" si="7"/>
        <v>0</v>
      </c>
      <c r="AQ63" s="246"/>
      <c r="AR63" s="247"/>
      <c r="AS63" s="109">
        <f t="shared" si="8"/>
        <v>0</v>
      </c>
      <c r="AT63" s="246"/>
      <c r="AU63" s="247"/>
      <c r="AV63" s="109">
        <f t="shared" si="9"/>
        <v>0</v>
      </c>
      <c r="AW63" s="246"/>
      <c r="AX63" s="247"/>
      <c r="AY63" s="109">
        <f t="shared" si="10"/>
        <v>0</v>
      </c>
      <c r="AZ63" s="246"/>
      <c r="BA63" s="247"/>
      <c r="BB63" s="109">
        <f t="shared" si="19"/>
        <v>0</v>
      </c>
      <c r="BC63" s="246"/>
      <c r="BD63" s="247"/>
      <c r="BE63" s="109">
        <f t="shared" si="11"/>
        <v>0</v>
      </c>
      <c r="BF63" s="246"/>
      <c r="BG63" s="247"/>
      <c r="BH63" s="109">
        <f t="shared" si="12"/>
        <v>0</v>
      </c>
      <c r="BI63" s="246"/>
      <c r="BJ63" s="247"/>
      <c r="BK63" s="109">
        <f t="shared" si="13"/>
        <v>0</v>
      </c>
      <c r="BL63" s="246"/>
      <c r="BM63" s="247"/>
      <c r="BN63" s="109">
        <f t="shared" si="14"/>
        <v>0</v>
      </c>
      <c r="BO63" s="246"/>
      <c r="BP63" s="247"/>
      <c r="BQ63" s="109">
        <f t="shared" si="15"/>
        <v>0</v>
      </c>
      <c r="BR63" s="246"/>
      <c r="BS63" s="247"/>
      <c r="BT63" s="109">
        <f t="shared" si="16"/>
        <v>0</v>
      </c>
      <c r="BU63" s="246"/>
      <c r="BV63" s="247"/>
      <c r="BW63" s="109">
        <f t="shared" si="17"/>
        <v>0</v>
      </c>
      <c r="BX63" s="246"/>
      <c r="BY63" s="247"/>
      <c r="BZ63" s="109">
        <f t="shared" si="18"/>
        <v>0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111">
        <f t="shared" si="100"/>
        <v>0</v>
      </c>
      <c r="AC64" s="112">
        <f t="shared" si="100"/>
        <v>0</v>
      </c>
      <c r="AD64" s="113">
        <f t="shared" si="100"/>
        <v>0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 t="shared" ref="AH64:AI64" si="161">SUM(AH59:AH63)</f>
        <v>0</v>
      </c>
      <c r="AI64" s="112">
        <f t="shared" si="161"/>
        <v>0</v>
      </c>
      <c r="AJ64" s="113">
        <f t="shared" si="5"/>
        <v>0</v>
      </c>
      <c r="AK64" s="111">
        <f t="shared" ref="AK64:AL64" si="162">SUM(AK59:AK63)</f>
        <v>0</v>
      </c>
      <c r="AL64" s="112">
        <f t="shared" si="162"/>
        <v>0</v>
      </c>
      <c r="AM64" s="113">
        <f t="shared" si="6"/>
        <v>0</v>
      </c>
      <c r="AN64" s="111">
        <f t="shared" ref="AN64:AO64" si="163">SUM(AN59:AN63)</f>
        <v>0</v>
      </c>
      <c r="AO64" s="112">
        <f t="shared" si="163"/>
        <v>0</v>
      </c>
      <c r="AP64" s="113">
        <f t="shared" si="7"/>
        <v>0</v>
      </c>
      <c r="AQ64" s="111">
        <f t="shared" ref="AQ64:AR64" si="164">SUM(AQ59:AQ63)</f>
        <v>0</v>
      </c>
      <c r="AR64" s="112">
        <f t="shared" si="164"/>
        <v>0</v>
      </c>
      <c r="AS64" s="113">
        <f t="shared" si="8"/>
        <v>0</v>
      </c>
      <c r="AT64" s="111">
        <f t="shared" ref="AT64:AU64" si="165">SUM(AT59:AT63)</f>
        <v>0</v>
      </c>
      <c r="AU64" s="112">
        <f t="shared" si="165"/>
        <v>0</v>
      </c>
      <c r="AV64" s="113">
        <f t="shared" si="9"/>
        <v>0</v>
      </c>
      <c r="AW64" s="111">
        <f t="shared" ref="AW64:AX64" si="166">SUM(AW59:AW63)</f>
        <v>0</v>
      </c>
      <c r="AX64" s="112">
        <f t="shared" si="166"/>
        <v>0</v>
      </c>
      <c r="AY64" s="113">
        <f t="shared" si="10"/>
        <v>0</v>
      </c>
      <c r="AZ64" s="111">
        <f t="shared" ref="AZ64:BA64" si="167">SUM(AZ59:AZ63)</f>
        <v>0</v>
      </c>
      <c r="BA64" s="112">
        <f t="shared" si="167"/>
        <v>0</v>
      </c>
      <c r="BB64" s="113">
        <f t="shared" si="19"/>
        <v>0</v>
      </c>
      <c r="BC64" s="111">
        <f t="shared" ref="BC64:BD64" si="168">SUM(BC59:BC63)</f>
        <v>0</v>
      </c>
      <c r="BD64" s="112">
        <f t="shared" si="168"/>
        <v>0</v>
      </c>
      <c r="BE64" s="113">
        <f t="shared" si="11"/>
        <v>0</v>
      </c>
      <c r="BF64" s="111">
        <f t="shared" ref="BF64:BG64" si="169">SUM(BF59:BF63)</f>
        <v>0</v>
      </c>
      <c r="BG64" s="112">
        <f t="shared" si="169"/>
        <v>0</v>
      </c>
      <c r="BH64" s="113">
        <f t="shared" si="12"/>
        <v>0</v>
      </c>
      <c r="BI64" s="111">
        <f t="shared" ref="BI64:BJ64" si="170">SUM(BI59:BI63)</f>
        <v>0</v>
      </c>
      <c r="BJ64" s="112">
        <f t="shared" si="170"/>
        <v>0</v>
      </c>
      <c r="BK64" s="113">
        <f t="shared" si="13"/>
        <v>0</v>
      </c>
      <c r="BL64" s="111">
        <f t="shared" ref="BL64:BM64" si="171">SUM(BL59:BL63)</f>
        <v>0</v>
      </c>
      <c r="BM64" s="112">
        <f t="shared" si="171"/>
        <v>0</v>
      </c>
      <c r="BN64" s="113">
        <f t="shared" si="14"/>
        <v>0</v>
      </c>
      <c r="BO64" s="111">
        <f t="shared" ref="BO64:BP64" si="172">SUM(BO59:BO63)</f>
        <v>0</v>
      </c>
      <c r="BP64" s="112">
        <f t="shared" si="172"/>
        <v>0</v>
      </c>
      <c r="BQ64" s="113">
        <f t="shared" si="15"/>
        <v>0</v>
      </c>
      <c r="BR64" s="111">
        <f t="shared" ref="BR64:BS64" si="173">SUM(BR59:BR63)</f>
        <v>0</v>
      </c>
      <c r="BS64" s="112">
        <f t="shared" si="173"/>
        <v>0</v>
      </c>
      <c r="BT64" s="113">
        <f t="shared" si="16"/>
        <v>0</v>
      </c>
      <c r="BU64" s="111">
        <f t="shared" ref="BU64:BV64" si="174">SUM(BU59:BU63)</f>
        <v>0</v>
      </c>
      <c r="BV64" s="112">
        <f t="shared" si="174"/>
        <v>0</v>
      </c>
      <c r="BW64" s="113">
        <f t="shared" si="17"/>
        <v>0</v>
      </c>
      <c r="BX64" s="111">
        <f t="shared" ref="BX64" si="175">SUM(BX59:BX63)</f>
        <v>0</v>
      </c>
      <c r="BY64" s="112">
        <f>SUM(BY59:BY63)</f>
        <v>0</v>
      </c>
      <c r="BZ64" s="113">
        <f t="shared" si="18"/>
        <v>0</v>
      </c>
      <c r="CA64" s="198"/>
      <c r="CB64" s="198"/>
      <c r="CC64" s="198"/>
    </row>
    <row r="65" spans="27:81" ht="15.75" customHeight="1" x14ac:dyDescent="0.15">
      <c r="AA65" s="106">
        <v>50</v>
      </c>
      <c r="AB65" s="103">
        <f t="shared" si="100"/>
        <v>0</v>
      </c>
      <c r="AC65" s="104">
        <f t="shared" si="100"/>
        <v>0</v>
      </c>
      <c r="AD65" s="105">
        <f t="shared" si="100"/>
        <v>0</v>
      </c>
      <c r="AE65" s="244"/>
      <c r="AF65" s="245"/>
      <c r="AG65" s="105">
        <f t="shared" si="4"/>
        <v>0</v>
      </c>
      <c r="AH65" s="244"/>
      <c r="AI65" s="245"/>
      <c r="AJ65" s="105">
        <f t="shared" si="5"/>
        <v>0</v>
      </c>
      <c r="AK65" s="244"/>
      <c r="AL65" s="245"/>
      <c r="AM65" s="105">
        <f t="shared" si="6"/>
        <v>0</v>
      </c>
      <c r="AN65" s="244"/>
      <c r="AO65" s="245"/>
      <c r="AP65" s="105">
        <f t="shared" si="7"/>
        <v>0</v>
      </c>
      <c r="AQ65" s="244"/>
      <c r="AR65" s="245"/>
      <c r="AS65" s="105">
        <f t="shared" si="8"/>
        <v>0</v>
      </c>
      <c r="AT65" s="244"/>
      <c r="AU65" s="245"/>
      <c r="AV65" s="105">
        <f t="shared" si="9"/>
        <v>0</v>
      </c>
      <c r="AW65" s="244"/>
      <c r="AX65" s="245"/>
      <c r="AY65" s="105">
        <f t="shared" si="10"/>
        <v>0</v>
      </c>
      <c r="AZ65" s="244"/>
      <c r="BA65" s="245"/>
      <c r="BB65" s="105">
        <f t="shared" si="19"/>
        <v>0</v>
      </c>
      <c r="BC65" s="244"/>
      <c r="BD65" s="245"/>
      <c r="BE65" s="105">
        <f t="shared" si="11"/>
        <v>0</v>
      </c>
      <c r="BF65" s="244"/>
      <c r="BG65" s="245"/>
      <c r="BH65" s="105">
        <f t="shared" si="12"/>
        <v>0</v>
      </c>
      <c r="BI65" s="244"/>
      <c r="BJ65" s="245"/>
      <c r="BK65" s="105">
        <f t="shared" si="13"/>
        <v>0</v>
      </c>
      <c r="BL65" s="244"/>
      <c r="BM65" s="245"/>
      <c r="BN65" s="105">
        <f t="shared" si="14"/>
        <v>0</v>
      </c>
      <c r="BO65" s="244"/>
      <c r="BP65" s="245"/>
      <c r="BQ65" s="105">
        <f t="shared" si="15"/>
        <v>0</v>
      </c>
      <c r="BR65" s="244"/>
      <c r="BS65" s="245"/>
      <c r="BT65" s="105">
        <f t="shared" si="16"/>
        <v>0</v>
      </c>
      <c r="BU65" s="244"/>
      <c r="BV65" s="245"/>
      <c r="BW65" s="105">
        <f t="shared" si="17"/>
        <v>0</v>
      </c>
      <c r="BX65" s="244"/>
      <c r="BY65" s="245"/>
      <c r="BZ65" s="105">
        <f t="shared" si="18"/>
        <v>0</v>
      </c>
      <c r="CA65" s="198"/>
      <c r="CB65" s="198"/>
      <c r="CC65" s="198"/>
    </row>
    <row r="66" spans="27:81" ht="15.75" customHeight="1" x14ac:dyDescent="0.15">
      <c r="AA66" s="106">
        <v>51</v>
      </c>
      <c r="AB66" s="107">
        <f t="shared" si="100"/>
        <v>0</v>
      </c>
      <c r="AC66" s="108">
        <f t="shared" si="100"/>
        <v>0</v>
      </c>
      <c r="AD66" s="109">
        <f t="shared" si="100"/>
        <v>0</v>
      </c>
      <c r="AE66" s="246"/>
      <c r="AF66" s="247"/>
      <c r="AG66" s="109">
        <f t="shared" si="4"/>
        <v>0</v>
      </c>
      <c r="AH66" s="246"/>
      <c r="AI66" s="247"/>
      <c r="AJ66" s="109">
        <f t="shared" si="5"/>
        <v>0</v>
      </c>
      <c r="AK66" s="246"/>
      <c r="AL66" s="247"/>
      <c r="AM66" s="109">
        <f t="shared" si="6"/>
        <v>0</v>
      </c>
      <c r="AN66" s="246"/>
      <c r="AO66" s="247"/>
      <c r="AP66" s="109">
        <f t="shared" si="7"/>
        <v>0</v>
      </c>
      <c r="AQ66" s="246"/>
      <c r="AR66" s="247"/>
      <c r="AS66" s="109">
        <f t="shared" si="8"/>
        <v>0</v>
      </c>
      <c r="AT66" s="246"/>
      <c r="AU66" s="247"/>
      <c r="AV66" s="109">
        <f t="shared" si="9"/>
        <v>0</v>
      </c>
      <c r="AW66" s="246"/>
      <c r="AX66" s="247"/>
      <c r="AY66" s="109">
        <f t="shared" si="10"/>
        <v>0</v>
      </c>
      <c r="AZ66" s="246"/>
      <c r="BA66" s="247"/>
      <c r="BB66" s="109">
        <f t="shared" si="19"/>
        <v>0</v>
      </c>
      <c r="BC66" s="246"/>
      <c r="BD66" s="247"/>
      <c r="BE66" s="109">
        <f t="shared" si="11"/>
        <v>0</v>
      </c>
      <c r="BF66" s="246"/>
      <c r="BG66" s="247"/>
      <c r="BH66" s="109">
        <f t="shared" si="12"/>
        <v>0</v>
      </c>
      <c r="BI66" s="246"/>
      <c r="BJ66" s="247"/>
      <c r="BK66" s="109">
        <f t="shared" si="13"/>
        <v>0</v>
      </c>
      <c r="BL66" s="246"/>
      <c r="BM66" s="247"/>
      <c r="BN66" s="109">
        <f t="shared" si="14"/>
        <v>0</v>
      </c>
      <c r="BO66" s="246"/>
      <c r="BP66" s="247"/>
      <c r="BQ66" s="109">
        <f t="shared" si="15"/>
        <v>0</v>
      </c>
      <c r="BR66" s="246"/>
      <c r="BS66" s="247"/>
      <c r="BT66" s="109">
        <f t="shared" si="16"/>
        <v>0</v>
      </c>
      <c r="BU66" s="246"/>
      <c r="BV66" s="247"/>
      <c r="BW66" s="109">
        <f t="shared" si="17"/>
        <v>0</v>
      </c>
      <c r="BX66" s="246"/>
      <c r="BY66" s="247"/>
      <c r="BZ66" s="109">
        <f t="shared" si="18"/>
        <v>0</v>
      </c>
      <c r="CA66" s="198"/>
      <c r="CB66" s="198"/>
      <c r="CC66" s="198"/>
    </row>
    <row r="67" spans="27:81" ht="15.75" customHeight="1" x14ac:dyDescent="0.15">
      <c r="AA67" s="106">
        <v>52</v>
      </c>
      <c r="AB67" s="107">
        <f t="shared" si="100"/>
        <v>0</v>
      </c>
      <c r="AC67" s="108">
        <f t="shared" si="100"/>
        <v>0</v>
      </c>
      <c r="AD67" s="109">
        <f>+AG67+AJ67+AM67+AP67+AS67+AV67+AY67+BB67+BE67+BH67+BK67+BN67+BQ67+BT67+BW67+BZ67</f>
        <v>0</v>
      </c>
      <c r="AE67" s="246"/>
      <c r="AF67" s="247"/>
      <c r="AG67" s="109">
        <f t="shared" si="4"/>
        <v>0</v>
      </c>
      <c r="AH67" s="246"/>
      <c r="AI67" s="247"/>
      <c r="AJ67" s="109">
        <f t="shared" si="5"/>
        <v>0</v>
      </c>
      <c r="AK67" s="246"/>
      <c r="AL67" s="247"/>
      <c r="AM67" s="109">
        <f t="shared" si="6"/>
        <v>0</v>
      </c>
      <c r="AN67" s="246"/>
      <c r="AO67" s="247"/>
      <c r="AP67" s="109">
        <f t="shared" si="7"/>
        <v>0</v>
      </c>
      <c r="AQ67" s="246"/>
      <c r="AR67" s="247"/>
      <c r="AS67" s="109">
        <f t="shared" si="8"/>
        <v>0</v>
      </c>
      <c r="AT67" s="246"/>
      <c r="AU67" s="247"/>
      <c r="AV67" s="109">
        <f t="shared" si="9"/>
        <v>0</v>
      </c>
      <c r="AW67" s="246"/>
      <c r="AX67" s="247"/>
      <c r="AY67" s="109">
        <f t="shared" si="10"/>
        <v>0</v>
      </c>
      <c r="AZ67" s="246"/>
      <c r="BA67" s="247"/>
      <c r="BB67" s="109">
        <f t="shared" si="19"/>
        <v>0</v>
      </c>
      <c r="BC67" s="246"/>
      <c r="BD67" s="247"/>
      <c r="BE67" s="109">
        <f t="shared" si="11"/>
        <v>0</v>
      </c>
      <c r="BF67" s="246"/>
      <c r="BG67" s="247"/>
      <c r="BH67" s="109">
        <f t="shared" si="12"/>
        <v>0</v>
      </c>
      <c r="BI67" s="246"/>
      <c r="BJ67" s="247"/>
      <c r="BK67" s="109">
        <f t="shared" si="13"/>
        <v>0</v>
      </c>
      <c r="BL67" s="246"/>
      <c r="BM67" s="247"/>
      <c r="BN67" s="109">
        <f t="shared" si="14"/>
        <v>0</v>
      </c>
      <c r="BO67" s="246"/>
      <c r="BP67" s="247"/>
      <c r="BQ67" s="109">
        <f t="shared" si="15"/>
        <v>0</v>
      </c>
      <c r="BR67" s="246"/>
      <c r="BS67" s="247"/>
      <c r="BT67" s="109">
        <f t="shared" si="16"/>
        <v>0</v>
      </c>
      <c r="BU67" s="246"/>
      <c r="BV67" s="247"/>
      <c r="BW67" s="109">
        <f t="shared" si="17"/>
        <v>0</v>
      </c>
      <c r="BX67" s="246"/>
      <c r="BY67" s="247"/>
      <c r="BZ67" s="109">
        <f t="shared" si="18"/>
        <v>0</v>
      </c>
      <c r="CA67" s="198"/>
      <c r="CB67" s="198"/>
      <c r="CC67" s="198"/>
    </row>
    <row r="68" spans="27:81" ht="15.75" customHeight="1" x14ac:dyDescent="0.15">
      <c r="AA68" s="106">
        <v>53</v>
      </c>
      <c r="AB68" s="107">
        <f t="shared" si="100"/>
        <v>0</v>
      </c>
      <c r="AC68" s="108">
        <f t="shared" si="100"/>
        <v>0</v>
      </c>
      <c r="AD68" s="109">
        <f t="shared" si="100"/>
        <v>0</v>
      </c>
      <c r="AE68" s="246"/>
      <c r="AF68" s="247"/>
      <c r="AG68" s="109">
        <f t="shared" si="4"/>
        <v>0</v>
      </c>
      <c r="AH68" s="246"/>
      <c r="AI68" s="247"/>
      <c r="AJ68" s="109">
        <f t="shared" si="5"/>
        <v>0</v>
      </c>
      <c r="AK68" s="246"/>
      <c r="AL68" s="247"/>
      <c r="AM68" s="109">
        <f t="shared" si="6"/>
        <v>0</v>
      </c>
      <c r="AN68" s="246"/>
      <c r="AO68" s="247"/>
      <c r="AP68" s="109">
        <f t="shared" si="7"/>
        <v>0</v>
      </c>
      <c r="AQ68" s="246"/>
      <c r="AR68" s="247"/>
      <c r="AS68" s="109">
        <f t="shared" si="8"/>
        <v>0</v>
      </c>
      <c r="AT68" s="246"/>
      <c r="AU68" s="247"/>
      <c r="AV68" s="109">
        <f t="shared" si="9"/>
        <v>0</v>
      </c>
      <c r="AW68" s="246"/>
      <c r="AX68" s="247"/>
      <c r="AY68" s="109">
        <f t="shared" si="10"/>
        <v>0</v>
      </c>
      <c r="AZ68" s="246"/>
      <c r="BA68" s="247"/>
      <c r="BB68" s="109">
        <f t="shared" si="19"/>
        <v>0</v>
      </c>
      <c r="BC68" s="246"/>
      <c r="BD68" s="247"/>
      <c r="BE68" s="109">
        <f t="shared" si="11"/>
        <v>0</v>
      </c>
      <c r="BF68" s="246"/>
      <c r="BG68" s="247"/>
      <c r="BH68" s="109">
        <f t="shared" si="12"/>
        <v>0</v>
      </c>
      <c r="BI68" s="246"/>
      <c r="BJ68" s="247"/>
      <c r="BK68" s="109">
        <f t="shared" si="13"/>
        <v>0</v>
      </c>
      <c r="BL68" s="246"/>
      <c r="BM68" s="247"/>
      <c r="BN68" s="109">
        <f t="shared" si="14"/>
        <v>0</v>
      </c>
      <c r="BO68" s="246"/>
      <c r="BP68" s="247"/>
      <c r="BQ68" s="109">
        <f t="shared" si="15"/>
        <v>0</v>
      </c>
      <c r="BR68" s="246"/>
      <c r="BS68" s="247"/>
      <c r="BT68" s="109">
        <f t="shared" si="16"/>
        <v>0</v>
      </c>
      <c r="BU68" s="246"/>
      <c r="BV68" s="247"/>
      <c r="BW68" s="109">
        <f t="shared" si="17"/>
        <v>0</v>
      </c>
      <c r="BX68" s="246"/>
      <c r="BY68" s="247"/>
      <c r="BZ68" s="109">
        <f t="shared" si="18"/>
        <v>0</v>
      </c>
      <c r="CA68" s="198"/>
      <c r="CB68" s="198"/>
      <c r="CC68" s="198"/>
    </row>
    <row r="69" spans="27:81" ht="15.75" customHeight="1" x14ac:dyDescent="0.15">
      <c r="AA69" s="106">
        <v>54</v>
      </c>
      <c r="AB69" s="107">
        <f t="shared" ref="AB69:AD100" si="176">+AE69+AH69+AK69+AN69+AQ69+AT69+AW69+AZ69+BC69+BF69+BI69+BL69+BO69+BR69+BU69+BX69</f>
        <v>0</v>
      </c>
      <c r="AC69" s="108">
        <f t="shared" si="176"/>
        <v>0</v>
      </c>
      <c r="AD69" s="109">
        <f t="shared" si="176"/>
        <v>0</v>
      </c>
      <c r="AE69" s="246"/>
      <c r="AF69" s="247"/>
      <c r="AG69" s="109">
        <f t="shared" ref="AG69:AG123" si="177">+AE69+AF69</f>
        <v>0</v>
      </c>
      <c r="AH69" s="246"/>
      <c r="AI69" s="247"/>
      <c r="AJ69" s="109">
        <f t="shared" ref="AJ69:AJ125" si="178">+AH69+AI69</f>
        <v>0</v>
      </c>
      <c r="AK69" s="246"/>
      <c r="AL69" s="247"/>
      <c r="AM69" s="109">
        <f t="shared" ref="AM69:AM125" si="179">+AK69+AL69</f>
        <v>0</v>
      </c>
      <c r="AN69" s="246"/>
      <c r="AO69" s="247"/>
      <c r="AP69" s="109">
        <f t="shared" ref="AP69:AP125" si="180">+AN69+AO69</f>
        <v>0</v>
      </c>
      <c r="AQ69" s="246"/>
      <c r="AR69" s="247"/>
      <c r="AS69" s="109">
        <f t="shared" ref="AS69:AS125" si="181">+AQ69+AR69</f>
        <v>0</v>
      </c>
      <c r="AT69" s="246"/>
      <c r="AU69" s="247"/>
      <c r="AV69" s="109">
        <f t="shared" ref="AV69:AV125" si="182">+AT69+AU69</f>
        <v>0</v>
      </c>
      <c r="AW69" s="246"/>
      <c r="AX69" s="247"/>
      <c r="AY69" s="109">
        <f t="shared" ref="AY69:AY125" si="183">+AW69+AX69</f>
        <v>0</v>
      </c>
      <c r="AZ69" s="246"/>
      <c r="BA69" s="247"/>
      <c r="BB69" s="109">
        <f t="shared" si="19"/>
        <v>0</v>
      </c>
      <c r="BC69" s="246"/>
      <c r="BD69" s="247"/>
      <c r="BE69" s="109">
        <f t="shared" ref="BE69:BE125" si="184">+BC69+BD69</f>
        <v>0</v>
      </c>
      <c r="BF69" s="246"/>
      <c r="BG69" s="247"/>
      <c r="BH69" s="109">
        <f t="shared" ref="BH69:BH125" si="185">+BF69+BG69</f>
        <v>0</v>
      </c>
      <c r="BI69" s="246"/>
      <c r="BJ69" s="247"/>
      <c r="BK69" s="109">
        <f t="shared" ref="BK69:BK125" si="186">+BI69+BJ69</f>
        <v>0</v>
      </c>
      <c r="BL69" s="246"/>
      <c r="BM69" s="247"/>
      <c r="BN69" s="109">
        <f t="shared" ref="BN69:BN125" si="187">+BL69+BM69</f>
        <v>0</v>
      </c>
      <c r="BO69" s="246"/>
      <c r="BP69" s="247"/>
      <c r="BQ69" s="109">
        <f t="shared" ref="BQ69:BQ125" si="188">+BO69+BP69</f>
        <v>0</v>
      </c>
      <c r="BR69" s="246"/>
      <c r="BS69" s="247"/>
      <c r="BT69" s="109">
        <f t="shared" ref="BT69:BT125" si="189">+BR69+BS69</f>
        <v>0</v>
      </c>
      <c r="BU69" s="246"/>
      <c r="BV69" s="247"/>
      <c r="BW69" s="109">
        <f t="shared" ref="BW69:BW125" si="190">+BU69+BV69</f>
        <v>0</v>
      </c>
      <c r="BX69" s="246"/>
      <c r="BY69" s="247"/>
      <c r="BZ69" s="109">
        <f t="shared" ref="BZ69:BZ125" si="191">+BX69+BY69</f>
        <v>0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111">
        <f t="shared" si="176"/>
        <v>0</v>
      </c>
      <c r="AC70" s="112">
        <f t="shared" si="176"/>
        <v>0</v>
      </c>
      <c r="AD70" s="113">
        <f t="shared" si="176"/>
        <v>0</v>
      </c>
      <c r="AE70" s="111">
        <f>SUM(AE65:AE69)</f>
        <v>0</v>
      </c>
      <c r="AF70" s="112">
        <f>SUM(AF65:AF69)</f>
        <v>0</v>
      </c>
      <c r="AG70" s="113">
        <f t="shared" si="177"/>
        <v>0</v>
      </c>
      <c r="AH70" s="111">
        <f t="shared" ref="AH70:AI70" si="192">SUM(AH65:AH69)</f>
        <v>0</v>
      </c>
      <c r="AI70" s="112">
        <f t="shared" si="192"/>
        <v>0</v>
      </c>
      <c r="AJ70" s="113">
        <f t="shared" si="178"/>
        <v>0</v>
      </c>
      <c r="AK70" s="111">
        <f t="shared" ref="AK70:AL70" si="193">SUM(AK65:AK69)</f>
        <v>0</v>
      </c>
      <c r="AL70" s="112">
        <f t="shared" si="193"/>
        <v>0</v>
      </c>
      <c r="AM70" s="113">
        <f t="shared" si="179"/>
        <v>0</v>
      </c>
      <c r="AN70" s="111">
        <f t="shared" ref="AN70:AO70" si="194">SUM(AN65:AN69)</f>
        <v>0</v>
      </c>
      <c r="AO70" s="112">
        <f t="shared" si="194"/>
        <v>0</v>
      </c>
      <c r="AP70" s="113">
        <f t="shared" si="180"/>
        <v>0</v>
      </c>
      <c r="AQ70" s="111">
        <f t="shared" ref="AQ70:AR70" si="195">SUM(AQ65:AQ69)</f>
        <v>0</v>
      </c>
      <c r="AR70" s="112">
        <f t="shared" si="195"/>
        <v>0</v>
      </c>
      <c r="AS70" s="113">
        <f t="shared" si="181"/>
        <v>0</v>
      </c>
      <c r="AT70" s="111">
        <f t="shared" ref="AT70" si="196">SUM(AT65:AT69)</f>
        <v>0</v>
      </c>
      <c r="AU70" s="112">
        <f>SUM(AU65:AU69)</f>
        <v>0</v>
      </c>
      <c r="AV70" s="113">
        <f t="shared" si="182"/>
        <v>0</v>
      </c>
      <c r="AW70" s="111">
        <f t="shared" ref="AW70:AX70" si="197">SUM(AW65:AW69)</f>
        <v>0</v>
      </c>
      <c r="AX70" s="112">
        <f t="shared" si="197"/>
        <v>0</v>
      </c>
      <c r="AY70" s="113">
        <f t="shared" si="183"/>
        <v>0</v>
      </c>
      <c r="AZ70" s="111">
        <f t="shared" ref="AZ70:BA70" si="198">SUM(AZ65:AZ69)</f>
        <v>0</v>
      </c>
      <c r="BA70" s="112">
        <f t="shared" si="198"/>
        <v>0</v>
      </c>
      <c r="BB70" s="113">
        <f t="shared" ref="BB70:BB125" si="199">+AZ70+BA70</f>
        <v>0</v>
      </c>
      <c r="BC70" s="111">
        <f t="shared" ref="BC70:BD70" si="200">SUM(BC65:BC69)</f>
        <v>0</v>
      </c>
      <c r="BD70" s="112">
        <f t="shared" si="200"/>
        <v>0</v>
      </c>
      <c r="BE70" s="113">
        <f t="shared" si="184"/>
        <v>0</v>
      </c>
      <c r="BF70" s="111">
        <f t="shared" ref="BF70:BG70" si="201">SUM(BF65:BF69)</f>
        <v>0</v>
      </c>
      <c r="BG70" s="112">
        <f t="shared" si="201"/>
        <v>0</v>
      </c>
      <c r="BH70" s="113">
        <f t="shared" si="185"/>
        <v>0</v>
      </c>
      <c r="BI70" s="111">
        <f t="shared" ref="BI70:BJ70" si="202">SUM(BI65:BI69)</f>
        <v>0</v>
      </c>
      <c r="BJ70" s="112">
        <f t="shared" si="202"/>
        <v>0</v>
      </c>
      <c r="BK70" s="113">
        <f t="shared" si="186"/>
        <v>0</v>
      </c>
      <c r="BL70" s="111">
        <f t="shared" ref="BL70:BM70" si="203">SUM(BL65:BL69)</f>
        <v>0</v>
      </c>
      <c r="BM70" s="112">
        <f t="shared" si="203"/>
        <v>0</v>
      </c>
      <c r="BN70" s="113">
        <f t="shared" si="187"/>
        <v>0</v>
      </c>
      <c r="BO70" s="111">
        <f t="shared" ref="BO70:BP70" si="204">SUM(BO65:BO69)</f>
        <v>0</v>
      </c>
      <c r="BP70" s="112">
        <f t="shared" si="204"/>
        <v>0</v>
      </c>
      <c r="BQ70" s="113">
        <f t="shared" si="188"/>
        <v>0</v>
      </c>
      <c r="BR70" s="111">
        <f t="shared" ref="BR70:BS70" si="205">SUM(BR65:BR69)</f>
        <v>0</v>
      </c>
      <c r="BS70" s="112">
        <f t="shared" si="205"/>
        <v>0</v>
      </c>
      <c r="BT70" s="113">
        <f t="shared" si="189"/>
        <v>0</v>
      </c>
      <c r="BU70" s="111">
        <f t="shared" ref="BU70:BV70" si="206">SUM(BU65:BU69)</f>
        <v>0</v>
      </c>
      <c r="BV70" s="112">
        <f t="shared" si="206"/>
        <v>0</v>
      </c>
      <c r="BW70" s="113">
        <f t="shared" si="190"/>
        <v>0</v>
      </c>
      <c r="BX70" s="111">
        <f t="shared" ref="BX70:BY70" si="207">SUM(BX65:BX69)</f>
        <v>0</v>
      </c>
      <c r="BY70" s="112">
        <f t="shared" si="207"/>
        <v>0</v>
      </c>
      <c r="BZ70" s="113">
        <f t="shared" si="191"/>
        <v>0</v>
      </c>
      <c r="CA70" s="198"/>
      <c r="CB70" s="198"/>
      <c r="CC70" s="198"/>
    </row>
    <row r="71" spans="27:81" ht="15.75" customHeight="1" x14ac:dyDescent="0.15">
      <c r="AA71" s="106">
        <v>55</v>
      </c>
      <c r="AB71" s="103">
        <f t="shared" si="176"/>
        <v>0</v>
      </c>
      <c r="AC71" s="104">
        <f t="shared" si="176"/>
        <v>0</v>
      </c>
      <c r="AD71" s="105">
        <f t="shared" si="176"/>
        <v>0</v>
      </c>
      <c r="AE71" s="244"/>
      <c r="AF71" s="245"/>
      <c r="AG71" s="105">
        <f t="shared" si="177"/>
        <v>0</v>
      </c>
      <c r="AH71" s="244"/>
      <c r="AI71" s="245"/>
      <c r="AJ71" s="105">
        <f t="shared" si="178"/>
        <v>0</v>
      </c>
      <c r="AK71" s="244"/>
      <c r="AL71" s="245"/>
      <c r="AM71" s="105">
        <f t="shared" si="179"/>
        <v>0</v>
      </c>
      <c r="AN71" s="244"/>
      <c r="AO71" s="245"/>
      <c r="AP71" s="105">
        <f t="shared" si="180"/>
        <v>0</v>
      </c>
      <c r="AQ71" s="244"/>
      <c r="AR71" s="245"/>
      <c r="AS71" s="105">
        <f t="shared" si="181"/>
        <v>0</v>
      </c>
      <c r="AT71" s="244"/>
      <c r="AU71" s="245"/>
      <c r="AV71" s="105">
        <f t="shared" si="182"/>
        <v>0</v>
      </c>
      <c r="AW71" s="244"/>
      <c r="AX71" s="245"/>
      <c r="AY71" s="105">
        <f t="shared" si="183"/>
        <v>0</v>
      </c>
      <c r="AZ71" s="244"/>
      <c r="BA71" s="245"/>
      <c r="BB71" s="105">
        <f t="shared" si="199"/>
        <v>0</v>
      </c>
      <c r="BC71" s="244"/>
      <c r="BD71" s="245"/>
      <c r="BE71" s="105">
        <f t="shared" si="184"/>
        <v>0</v>
      </c>
      <c r="BF71" s="244"/>
      <c r="BG71" s="245"/>
      <c r="BH71" s="105">
        <f t="shared" si="185"/>
        <v>0</v>
      </c>
      <c r="BI71" s="244"/>
      <c r="BJ71" s="245"/>
      <c r="BK71" s="105">
        <f t="shared" si="186"/>
        <v>0</v>
      </c>
      <c r="BL71" s="244"/>
      <c r="BM71" s="245"/>
      <c r="BN71" s="105">
        <f t="shared" si="187"/>
        <v>0</v>
      </c>
      <c r="BO71" s="244"/>
      <c r="BP71" s="245"/>
      <c r="BQ71" s="105">
        <f t="shared" si="188"/>
        <v>0</v>
      </c>
      <c r="BR71" s="244"/>
      <c r="BS71" s="245"/>
      <c r="BT71" s="105">
        <f t="shared" si="189"/>
        <v>0</v>
      </c>
      <c r="BU71" s="244"/>
      <c r="BV71" s="245"/>
      <c r="BW71" s="105">
        <f t="shared" si="190"/>
        <v>0</v>
      </c>
      <c r="BX71" s="244"/>
      <c r="BY71" s="245"/>
      <c r="BZ71" s="105">
        <f t="shared" si="191"/>
        <v>0</v>
      </c>
      <c r="CA71" s="198"/>
      <c r="CB71" s="198"/>
      <c r="CC71" s="198"/>
    </row>
    <row r="72" spans="27:81" ht="15.75" customHeight="1" x14ac:dyDescent="0.15">
      <c r="AA72" s="106">
        <v>56</v>
      </c>
      <c r="AB72" s="107">
        <f t="shared" si="176"/>
        <v>0</v>
      </c>
      <c r="AC72" s="108">
        <f t="shared" si="176"/>
        <v>0</v>
      </c>
      <c r="AD72" s="109">
        <f t="shared" si="176"/>
        <v>0</v>
      </c>
      <c r="AE72" s="246"/>
      <c r="AF72" s="247"/>
      <c r="AG72" s="109">
        <f t="shared" si="177"/>
        <v>0</v>
      </c>
      <c r="AH72" s="246"/>
      <c r="AI72" s="247"/>
      <c r="AJ72" s="109">
        <f t="shared" si="178"/>
        <v>0</v>
      </c>
      <c r="AK72" s="246"/>
      <c r="AL72" s="247"/>
      <c r="AM72" s="109">
        <f t="shared" si="179"/>
        <v>0</v>
      </c>
      <c r="AN72" s="246"/>
      <c r="AO72" s="247"/>
      <c r="AP72" s="109">
        <f t="shared" si="180"/>
        <v>0</v>
      </c>
      <c r="AQ72" s="246"/>
      <c r="AR72" s="247"/>
      <c r="AS72" s="109">
        <f t="shared" si="181"/>
        <v>0</v>
      </c>
      <c r="AT72" s="246"/>
      <c r="AU72" s="247"/>
      <c r="AV72" s="109">
        <f t="shared" si="182"/>
        <v>0</v>
      </c>
      <c r="AW72" s="246"/>
      <c r="AX72" s="247"/>
      <c r="AY72" s="109">
        <f t="shared" si="183"/>
        <v>0</v>
      </c>
      <c r="AZ72" s="246"/>
      <c r="BA72" s="247"/>
      <c r="BB72" s="109">
        <f t="shared" si="199"/>
        <v>0</v>
      </c>
      <c r="BC72" s="246"/>
      <c r="BD72" s="247"/>
      <c r="BE72" s="109">
        <f t="shared" si="184"/>
        <v>0</v>
      </c>
      <c r="BF72" s="246"/>
      <c r="BG72" s="247"/>
      <c r="BH72" s="109">
        <f t="shared" si="185"/>
        <v>0</v>
      </c>
      <c r="BI72" s="246"/>
      <c r="BJ72" s="247"/>
      <c r="BK72" s="109">
        <f t="shared" si="186"/>
        <v>0</v>
      </c>
      <c r="BL72" s="246"/>
      <c r="BM72" s="247"/>
      <c r="BN72" s="109">
        <f t="shared" si="187"/>
        <v>0</v>
      </c>
      <c r="BO72" s="246"/>
      <c r="BP72" s="247"/>
      <c r="BQ72" s="109">
        <f t="shared" si="188"/>
        <v>0</v>
      </c>
      <c r="BR72" s="246"/>
      <c r="BS72" s="247"/>
      <c r="BT72" s="109">
        <f t="shared" si="189"/>
        <v>0</v>
      </c>
      <c r="BU72" s="246"/>
      <c r="BV72" s="247"/>
      <c r="BW72" s="109">
        <f t="shared" si="190"/>
        <v>0</v>
      </c>
      <c r="BX72" s="246"/>
      <c r="BY72" s="247"/>
      <c r="BZ72" s="109">
        <f t="shared" si="191"/>
        <v>0</v>
      </c>
      <c r="CA72" s="198"/>
      <c r="CB72" s="198"/>
      <c r="CC72" s="198"/>
    </row>
    <row r="73" spans="27:81" ht="15.75" customHeight="1" x14ac:dyDescent="0.15">
      <c r="AA73" s="106">
        <v>57</v>
      </c>
      <c r="AB73" s="107">
        <f t="shared" si="176"/>
        <v>0</v>
      </c>
      <c r="AC73" s="108">
        <f t="shared" si="176"/>
        <v>0</v>
      </c>
      <c r="AD73" s="109">
        <f t="shared" si="176"/>
        <v>0</v>
      </c>
      <c r="AE73" s="246"/>
      <c r="AF73" s="247"/>
      <c r="AG73" s="109">
        <f t="shared" si="177"/>
        <v>0</v>
      </c>
      <c r="AH73" s="246"/>
      <c r="AI73" s="247"/>
      <c r="AJ73" s="109">
        <f t="shared" si="178"/>
        <v>0</v>
      </c>
      <c r="AK73" s="246"/>
      <c r="AL73" s="247"/>
      <c r="AM73" s="109">
        <f t="shared" si="179"/>
        <v>0</v>
      </c>
      <c r="AN73" s="246"/>
      <c r="AO73" s="247"/>
      <c r="AP73" s="109">
        <f t="shared" si="180"/>
        <v>0</v>
      </c>
      <c r="AQ73" s="246"/>
      <c r="AR73" s="247"/>
      <c r="AS73" s="109">
        <f t="shared" si="181"/>
        <v>0</v>
      </c>
      <c r="AT73" s="246"/>
      <c r="AU73" s="247"/>
      <c r="AV73" s="109">
        <f t="shared" si="182"/>
        <v>0</v>
      </c>
      <c r="AW73" s="246"/>
      <c r="AX73" s="247"/>
      <c r="AY73" s="109">
        <f t="shared" si="183"/>
        <v>0</v>
      </c>
      <c r="AZ73" s="246"/>
      <c r="BA73" s="247"/>
      <c r="BB73" s="109">
        <f t="shared" si="199"/>
        <v>0</v>
      </c>
      <c r="BC73" s="246"/>
      <c r="BD73" s="247"/>
      <c r="BE73" s="109">
        <f t="shared" si="184"/>
        <v>0</v>
      </c>
      <c r="BF73" s="246"/>
      <c r="BG73" s="247"/>
      <c r="BH73" s="109">
        <f t="shared" si="185"/>
        <v>0</v>
      </c>
      <c r="BI73" s="246"/>
      <c r="BJ73" s="247"/>
      <c r="BK73" s="109">
        <f t="shared" si="186"/>
        <v>0</v>
      </c>
      <c r="BL73" s="246"/>
      <c r="BM73" s="247"/>
      <c r="BN73" s="109">
        <f t="shared" si="187"/>
        <v>0</v>
      </c>
      <c r="BO73" s="246"/>
      <c r="BP73" s="247"/>
      <c r="BQ73" s="109">
        <f t="shared" si="188"/>
        <v>0</v>
      </c>
      <c r="BR73" s="246"/>
      <c r="BS73" s="247"/>
      <c r="BT73" s="109">
        <f t="shared" si="189"/>
        <v>0</v>
      </c>
      <c r="BU73" s="246"/>
      <c r="BV73" s="247"/>
      <c r="BW73" s="109">
        <f t="shared" si="190"/>
        <v>0</v>
      </c>
      <c r="BX73" s="246"/>
      <c r="BY73" s="247"/>
      <c r="BZ73" s="109">
        <f t="shared" si="191"/>
        <v>0</v>
      </c>
      <c r="CA73" s="198"/>
      <c r="CB73" s="198"/>
      <c r="CC73" s="198"/>
    </row>
    <row r="74" spans="27:81" ht="15.75" customHeight="1" x14ac:dyDescent="0.15">
      <c r="AA74" s="106">
        <v>58</v>
      </c>
      <c r="AB74" s="107">
        <f t="shared" si="176"/>
        <v>0</v>
      </c>
      <c r="AC74" s="108">
        <f t="shared" si="176"/>
        <v>0</v>
      </c>
      <c r="AD74" s="109">
        <f t="shared" si="176"/>
        <v>0</v>
      </c>
      <c r="AE74" s="246"/>
      <c r="AF74" s="247"/>
      <c r="AG74" s="109">
        <f t="shared" si="177"/>
        <v>0</v>
      </c>
      <c r="AH74" s="246"/>
      <c r="AI74" s="247"/>
      <c r="AJ74" s="109">
        <f t="shared" si="178"/>
        <v>0</v>
      </c>
      <c r="AK74" s="246"/>
      <c r="AL74" s="247"/>
      <c r="AM74" s="109">
        <f t="shared" si="179"/>
        <v>0</v>
      </c>
      <c r="AN74" s="246"/>
      <c r="AO74" s="247"/>
      <c r="AP74" s="109">
        <f t="shared" si="180"/>
        <v>0</v>
      </c>
      <c r="AQ74" s="246"/>
      <c r="AR74" s="247"/>
      <c r="AS74" s="109">
        <f t="shared" si="181"/>
        <v>0</v>
      </c>
      <c r="AT74" s="246"/>
      <c r="AU74" s="247"/>
      <c r="AV74" s="109">
        <f t="shared" si="182"/>
        <v>0</v>
      </c>
      <c r="AW74" s="246"/>
      <c r="AX74" s="247"/>
      <c r="AY74" s="109">
        <f t="shared" si="183"/>
        <v>0</v>
      </c>
      <c r="AZ74" s="246"/>
      <c r="BA74" s="247"/>
      <c r="BB74" s="109">
        <f t="shared" si="199"/>
        <v>0</v>
      </c>
      <c r="BC74" s="246"/>
      <c r="BD74" s="247"/>
      <c r="BE74" s="109">
        <f t="shared" si="184"/>
        <v>0</v>
      </c>
      <c r="BF74" s="246"/>
      <c r="BG74" s="247"/>
      <c r="BH74" s="109">
        <f t="shared" si="185"/>
        <v>0</v>
      </c>
      <c r="BI74" s="246"/>
      <c r="BJ74" s="247"/>
      <c r="BK74" s="109">
        <f t="shared" si="186"/>
        <v>0</v>
      </c>
      <c r="BL74" s="246"/>
      <c r="BM74" s="247"/>
      <c r="BN74" s="109">
        <f t="shared" si="187"/>
        <v>0</v>
      </c>
      <c r="BO74" s="246"/>
      <c r="BP74" s="247"/>
      <c r="BQ74" s="109">
        <f t="shared" si="188"/>
        <v>0</v>
      </c>
      <c r="BR74" s="246"/>
      <c r="BS74" s="247"/>
      <c r="BT74" s="109">
        <f t="shared" si="189"/>
        <v>0</v>
      </c>
      <c r="BU74" s="246"/>
      <c r="BV74" s="247"/>
      <c r="BW74" s="109">
        <f t="shared" si="190"/>
        <v>0</v>
      </c>
      <c r="BX74" s="246"/>
      <c r="BY74" s="247"/>
      <c r="BZ74" s="109">
        <f t="shared" si="191"/>
        <v>0</v>
      </c>
      <c r="CA74" s="198"/>
      <c r="CB74" s="198"/>
      <c r="CC74" s="198"/>
    </row>
    <row r="75" spans="27:81" ht="15.75" customHeight="1" x14ac:dyDescent="0.15">
      <c r="AA75" s="106">
        <v>59</v>
      </c>
      <c r="AB75" s="107">
        <f t="shared" si="176"/>
        <v>0</v>
      </c>
      <c r="AC75" s="108">
        <f t="shared" si="176"/>
        <v>0</v>
      </c>
      <c r="AD75" s="109">
        <f t="shared" si="176"/>
        <v>0</v>
      </c>
      <c r="AE75" s="246"/>
      <c r="AF75" s="247"/>
      <c r="AG75" s="109">
        <f t="shared" si="177"/>
        <v>0</v>
      </c>
      <c r="AH75" s="246"/>
      <c r="AI75" s="247"/>
      <c r="AJ75" s="109">
        <f t="shared" si="178"/>
        <v>0</v>
      </c>
      <c r="AK75" s="246"/>
      <c r="AL75" s="247"/>
      <c r="AM75" s="109">
        <f t="shared" si="179"/>
        <v>0</v>
      </c>
      <c r="AN75" s="246"/>
      <c r="AO75" s="247"/>
      <c r="AP75" s="109">
        <f t="shared" si="180"/>
        <v>0</v>
      </c>
      <c r="AQ75" s="246"/>
      <c r="AR75" s="247"/>
      <c r="AS75" s="109">
        <f t="shared" si="181"/>
        <v>0</v>
      </c>
      <c r="AT75" s="246"/>
      <c r="AU75" s="247"/>
      <c r="AV75" s="109">
        <f t="shared" si="182"/>
        <v>0</v>
      </c>
      <c r="AW75" s="246"/>
      <c r="AX75" s="247"/>
      <c r="AY75" s="109">
        <f t="shared" si="183"/>
        <v>0</v>
      </c>
      <c r="AZ75" s="246"/>
      <c r="BA75" s="247"/>
      <c r="BB75" s="109">
        <f t="shared" si="199"/>
        <v>0</v>
      </c>
      <c r="BC75" s="246"/>
      <c r="BD75" s="247"/>
      <c r="BE75" s="109">
        <f t="shared" si="184"/>
        <v>0</v>
      </c>
      <c r="BF75" s="246"/>
      <c r="BG75" s="247"/>
      <c r="BH75" s="109">
        <f t="shared" si="185"/>
        <v>0</v>
      </c>
      <c r="BI75" s="246"/>
      <c r="BJ75" s="247"/>
      <c r="BK75" s="109">
        <f t="shared" si="186"/>
        <v>0</v>
      </c>
      <c r="BL75" s="246"/>
      <c r="BM75" s="247"/>
      <c r="BN75" s="109">
        <f t="shared" si="187"/>
        <v>0</v>
      </c>
      <c r="BO75" s="246"/>
      <c r="BP75" s="247"/>
      <c r="BQ75" s="109">
        <f t="shared" si="188"/>
        <v>0</v>
      </c>
      <c r="BR75" s="246"/>
      <c r="BS75" s="247"/>
      <c r="BT75" s="109">
        <f t="shared" si="189"/>
        <v>0</v>
      </c>
      <c r="BU75" s="246"/>
      <c r="BV75" s="247"/>
      <c r="BW75" s="109">
        <f t="shared" si="190"/>
        <v>0</v>
      </c>
      <c r="BX75" s="246"/>
      <c r="BY75" s="247"/>
      <c r="BZ75" s="109">
        <f t="shared" si="191"/>
        <v>0</v>
      </c>
      <c r="CA75" s="198"/>
      <c r="CB75" s="198"/>
      <c r="CC75" s="198"/>
    </row>
    <row r="76" spans="27:81" ht="15.75" customHeight="1" thickBot="1" x14ac:dyDescent="0.2">
      <c r="AA76" s="222" t="str">
        <f>FIXED(AA71,0)&amp;" ～ "&amp;FIXED(AA75,0)&amp;" 小計"</f>
        <v>55 ～ 59 小計</v>
      </c>
      <c r="AB76" s="223">
        <f t="shared" si="176"/>
        <v>0</v>
      </c>
      <c r="AC76" s="224">
        <f t="shared" si="176"/>
        <v>0</v>
      </c>
      <c r="AD76" s="225">
        <f t="shared" si="176"/>
        <v>0</v>
      </c>
      <c r="AE76" s="223">
        <f>SUM(AE71:AE75)</f>
        <v>0</v>
      </c>
      <c r="AF76" s="224">
        <f>SUM(AF71:AF75)</f>
        <v>0</v>
      </c>
      <c r="AG76" s="225">
        <f t="shared" si="177"/>
        <v>0</v>
      </c>
      <c r="AH76" s="223">
        <f t="shared" ref="AH76:AI76" si="208">SUM(AH71:AH75)</f>
        <v>0</v>
      </c>
      <c r="AI76" s="224">
        <f t="shared" si="208"/>
        <v>0</v>
      </c>
      <c r="AJ76" s="225">
        <f t="shared" si="178"/>
        <v>0</v>
      </c>
      <c r="AK76" s="223">
        <f t="shared" ref="AK76:AL76" si="209">SUM(AK71:AK75)</f>
        <v>0</v>
      </c>
      <c r="AL76" s="224">
        <f t="shared" si="209"/>
        <v>0</v>
      </c>
      <c r="AM76" s="225">
        <f t="shared" si="179"/>
        <v>0</v>
      </c>
      <c r="AN76" s="223">
        <f t="shared" ref="AN76:AO76" si="210">SUM(AN71:AN75)</f>
        <v>0</v>
      </c>
      <c r="AO76" s="224">
        <f t="shared" si="210"/>
        <v>0</v>
      </c>
      <c r="AP76" s="225">
        <f t="shared" si="180"/>
        <v>0</v>
      </c>
      <c r="AQ76" s="223">
        <f t="shared" ref="AQ76:AR76" si="211">SUM(AQ71:AQ75)</f>
        <v>0</v>
      </c>
      <c r="AR76" s="224">
        <f t="shared" si="211"/>
        <v>0</v>
      </c>
      <c r="AS76" s="225">
        <f t="shared" si="181"/>
        <v>0</v>
      </c>
      <c r="AT76" s="223">
        <f t="shared" ref="AT76:AU76" si="212">SUM(AT71:AT75)</f>
        <v>0</v>
      </c>
      <c r="AU76" s="224">
        <f t="shared" si="212"/>
        <v>0</v>
      </c>
      <c r="AV76" s="225">
        <f t="shared" si="182"/>
        <v>0</v>
      </c>
      <c r="AW76" s="223">
        <f t="shared" ref="AW76" si="213">SUM(AW71:AW75)</f>
        <v>0</v>
      </c>
      <c r="AX76" s="224">
        <f>SUM(AX71:AX75)</f>
        <v>0</v>
      </c>
      <c r="AY76" s="225">
        <f t="shared" si="183"/>
        <v>0</v>
      </c>
      <c r="AZ76" s="223">
        <f t="shared" ref="AZ76:BA76" si="214">SUM(AZ71:AZ75)</f>
        <v>0</v>
      </c>
      <c r="BA76" s="224">
        <f t="shared" si="214"/>
        <v>0</v>
      </c>
      <c r="BB76" s="225">
        <f t="shared" si="199"/>
        <v>0</v>
      </c>
      <c r="BC76" s="223">
        <f t="shared" ref="BC76:BD76" si="215">SUM(BC71:BC75)</f>
        <v>0</v>
      </c>
      <c r="BD76" s="224">
        <f t="shared" si="215"/>
        <v>0</v>
      </c>
      <c r="BE76" s="225">
        <f t="shared" si="184"/>
        <v>0</v>
      </c>
      <c r="BF76" s="223">
        <f t="shared" ref="BF76:BG76" si="216">SUM(BF71:BF75)</f>
        <v>0</v>
      </c>
      <c r="BG76" s="224">
        <f t="shared" si="216"/>
        <v>0</v>
      </c>
      <c r="BH76" s="225">
        <f t="shared" si="185"/>
        <v>0</v>
      </c>
      <c r="BI76" s="223">
        <f t="shared" ref="BI76:BJ76" si="217">SUM(BI71:BI75)</f>
        <v>0</v>
      </c>
      <c r="BJ76" s="224">
        <f t="shared" si="217"/>
        <v>0</v>
      </c>
      <c r="BK76" s="225">
        <f t="shared" si="186"/>
        <v>0</v>
      </c>
      <c r="BL76" s="223">
        <f t="shared" ref="BL76:BM76" si="218">SUM(BL71:BL75)</f>
        <v>0</v>
      </c>
      <c r="BM76" s="224">
        <f t="shared" si="218"/>
        <v>0</v>
      </c>
      <c r="BN76" s="225">
        <f t="shared" si="187"/>
        <v>0</v>
      </c>
      <c r="BO76" s="223">
        <f t="shared" ref="BO76:BP76" si="219">SUM(BO71:BO75)</f>
        <v>0</v>
      </c>
      <c r="BP76" s="224">
        <f t="shared" si="219"/>
        <v>0</v>
      </c>
      <c r="BQ76" s="225">
        <f t="shared" si="188"/>
        <v>0</v>
      </c>
      <c r="BR76" s="223">
        <f t="shared" ref="BR76:BS76" si="220">SUM(BR71:BR75)</f>
        <v>0</v>
      </c>
      <c r="BS76" s="224">
        <f t="shared" si="220"/>
        <v>0</v>
      </c>
      <c r="BT76" s="225">
        <f t="shared" si="189"/>
        <v>0</v>
      </c>
      <c r="BU76" s="223">
        <f t="shared" ref="BU76:BV76" si="221">SUM(BU71:BU75)</f>
        <v>0</v>
      </c>
      <c r="BV76" s="224">
        <f t="shared" si="221"/>
        <v>0</v>
      </c>
      <c r="BW76" s="225">
        <f t="shared" si="190"/>
        <v>0</v>
      </c>
      <c r="BX76" s="223">
        <f t="shared" ref="BX76:BY76" si="222">SUM(BX71:BX75)</f>
        <v>0</v>
      </c>
      <c r="BY76" s="224">
        <f t="shared" si="222"/>
        <v>0</v>
      </c>
      <c r="BZ76" s="225">
        <f t="shared" si="191"/>
        <v>0</v>
      </c>
      <c r="CA76" s="198"/>
      <c r="CB76" s="198"/>
      <c r="CC76" s="198"/>
    </row>
    <row r="77" spans="27:81" ht="15.75" customHeight="1" x14ac:dyDescent="0.15">
      <c r="AA77" s="102">
        <v>60</v>
      </c>
      <c r="AB77" s="103">
        <f t="shared" si="176"/>
        <v>0</v>
      </c>
      <c r="AC77" s="104">
        <f t="shared" si="176"/>
        <v>0</v>
      </c>
      <c r="AD77" s="105">
        <f t="shared" si="176"/>
        <v>0</v>
      </c>
      <c r="AE77" s="244"/>
      <c r="AF77" s="245"/>
      <c r="AG77" s="105">
        <f t="shared" si="177"/>
        <v>0</v>
      </c>
      <c r="AH77" s="244"/>
      <c r="AI77" s="245"/>
      <c r="AJ77" s="105">
        <f t="shared" si="178"/>
        <v>0</v>
      </c>
      <c r="AK77" s="244"/>
      <c r="AL77" s="245"/>
      <c r="AM77" s="105">
        <f t="shared" si="179"/>
        <v>0</v>
      </c>
      <c r="AN77" s="244"/>
      <c r="AO77" s="245"/>
      <c r="AP77" s="105">
        <f t="shared" si="180"/>
        <v>0</v>
      </c>
      <c r="AQ77" s="244"/>
      <c r="AR77" s="245"/>
      <c r="AS77" s="105">
        <f t="shared" si="181"/>
        <v>0</v>
      </c>
      <c r="AT77" s="244"/>
      <c r="AU77" s="245"/>
      <c r="AV77" s="105">
        <f t="shared" si="182"/>
        <v>0</v>
      </c>
      <c r="AW77" s="244"/>
      <c r="AX77" s="245"/>
      <c r="AY77" s="105">
        <f t="shared" si="183"/>
        <v>0</v>
      </c>
      <c r="AZ77" s="244"/>
      <c r="BA77" s="245"/>
      <c r="BB77" s="105">
        <f t="shared" si="199"/>
        <v>0</v>
      </c>
      <c r="BC77" s="244"/>
      <c r="BD77" s="245"/>
      <c r="BE77" s="105">
        <f t="shared" si="184"/>
        <v>0</v>
      </c>
      <c r="BF77" s="244"/>
      <c r="BG77" s="245"/>
      <c r="BH77" s="105">
        <f t="shared" si="185"/>
        <v>0</v>
      </c>
      <c r="BI77" s="244"/>
      <c r="BJ77" s="245"/>
      <c r="BK77" s="105">
        <f t="shared" si="186"/>
        <v>0</v>
      </c>
      <c r="BL77" s="244"/>
      <c r="BM77" s="245"/>
      <c r="BN77" s="105">
        <f t="shared" si="187"/>
        <v>0</v>
      </c>
      <c r="BO77" s="244"/>
      <c r="BP77" s="245"/>
      <c r="BQ77" s="105">
        <f t="shared" si="188"/>
        <v>0</v>
      </c>
      <c r="BR77" s="244"/>
      <c r="BS77" s="245"/>
      <c r="BT77" s="105">
        <f t="shared" si="189"/>
        <v>0</v>
      </c>
      <c r="BU77" s="244"/>
      <c r="BV77" s="245"/>
      <c r="BW77" s="105">
        <f t="shared" si="190"/>
        <v>0</v>
      </c>
      <c r="BX77" s="244"/>
      <c r="BY77" s="245"/>
      <c r="BZ77" s="105">
        <f t="shared" si="191"/>
        <v>0</v>
      </c>
      <c r="CA77" s="198"/>
      <c r="CB77" s="198"/>
      <c r="CC77" s="198"/>
    </row>
    <row r="78" spans="27:81" ht="15.75" customHeight="1" x14ac:dyDescent="0.15">
      <c r="AA78" s="106">
        <v>61</v>
      </c>
      <c r="AB78" s="107">
        <f t="shared" si="176"/>
        <v>0</v>
      </c>
      <c r="AC78" s="108">
        <f t="shared" si="176"/>
        <v>0</v>
      </c>
      <c r="AD78" s="109">
        <f t="shared" si="176"/>
        <v>0</v>
      </c>
      <c r="AE78" s="246"/>
      <c r="AF78" s="247"/>
      <c r="AG78" s="109">
        <f t="shared" si="177"/>
        <v>0</v>
      </c>
      <c r="AH78" s="246"/>
      <c r="AI78" s="247"/>
      <c r="AJ78" s="109">
        <f t="shared" si="178"/>
        <v>0</v>
      </c>
      <c r="AK78" s="246"/>
      <c r="AL78" s="247"/>
      <c r="AM78" s="109">
        <f t="shared" si="179"/>
        <v>0</v>
      </c>
      <c r="AN78" s="246"/>
      <c r="AO78" s="247"/>
      <c r="AP78" s="109">
        <f t="shared" si="180"/>
        <v>0</v>
      </c>
      <c r="AQ78" s="246"/>
      <c r="AR78" s="247"/>
      <c r="AS78" s="109">
        <f t="shared" si="181"/>
        <v>0</v>
      </c>
      <c r="AT78" s="246"/>
      <c r="AU78" s="247"/>
      <c r="AV78" s="109">
        <f t="shared" si="182"/>
        <v>0</v>
      </c>
      <c r="AW78" s="246"/>
      <c r="AX78" s="247"/>
      <c r="AY78" s="109">
        <f t="shared" si="183"/>
        <v>0</v>
      </c>
      <c r="AZ78" s="246"/>
      <c r="BA78" s="247"/>
      <c r="BB78" s="109">
        <f t="shared" si="199"/>
        <v>0</v>
      </c>
      <c r="BC78" s="246"/>
      <c r="BD78" s="247"/>
      <c r="BE78" s="109">
        <f t="shared" si="184"/>
        <v>0</v>
      </c>
      <c r="BF78" s="246"/>
      <c r="BG78" s="247"/>
      <c r="BH78" s="109">
        <f t="shared" si="185"/>
        <v>0</v>
      </c>
      <c r="BI78" s="246"/>
      <c r="BJ78" s="247"/>
      <c r="BK78" s="109">
        <f t="shared" si="186"/>
        <v>0</v>
      </c>
      <c r="BL78" s="246"/>
      <c r="BM78" s="247"/>
      <c r="BN78" s="109">
        <f t="shared" si="187"/>
        <v>0</v>
      </c>
      <c r="BO78" s="246"/>
      <c r="BP78" s="247"/>
      <c r="BQ78" s="109">
        <f t="shared" si="188"/>
        <v>0</v>
      </c>
      <c r="BR78" s="246"/>
      <c r="BS78" s="247"/>
      <c r="BT78" s="109">
        <f t="shared" si="189"/>
        <v>0</v>
      </c>
      <c r="BU78" s="246"/>
      <c r="BV78" s="247"/>
      <c r="BW78" s="109">
        <f t="shared" si="190"/>
        <v>0</v>
      </c>
      <c r="BX78" s="246"/>
      <c r="BY78" s="247"/>
      <c r="BZ78" s="109">
        <f t="shared" si="191"/>
        <v>0</v>
      </c>
      <c r="CA78" s="198"/>
      <c r="CB78" s="198"/>
      <c r="CC78" s="198"/>
    </row>
    <row r="79" spans="27:81" ht="15.75" customHeight="1" x14ac:dyDescent="0.15">
      <c r="AA79" s="106">
        <v>62</v>
      </c>
      <c r="AB79" s="107">
        <f t="shared" si="176"/>
        <v>0</v>
      </c>
      <c r="AC79" s="108">
        <f t="shared" si="176"/>
        <v>0</v>
      </c>
      <c r="AD79" s="109">
        <f t="shared" si="176"/>
        <v>0</v>
      </c>
      <c r="AE79" s="246"/>
      <c r="AF79" s="247"/>
      <c r="AG79" s="109">
        <f t="shared" si="177"/>
        <v>0</v>
      </c>
      <c r="AH79" s="246"/>
      <c r="AI79" s="247"/>
      <c r="AJ79" s="109">
        <f t="shared" si="178"/>
        <v>0</v>
      </c>
      <c r="AK79" s="246"/>
      <c r="AL79" s="247"/>
      <c r="AM79" s="109">
        <f t="shared" si="179"/>
        <v>0</v>
      </c>
      <c r="AN79" s="246"/>
      <c r="AO79" s="247"/>
      <c r="AP79" s="109">
        <f t="shared" si="180"/>
        <v>0</v>
      </c>
      <c r="AQ79" s="246"/>
      <c r="AR79" s="247"/>
      <c r="AS79" s="109">
        <f t="shared" si="181"/>
        <v>0</v>
      </c>
      <c r="AT79" s="246"/>
      <c r="AU79" s="247"/>
      <c r="AV79" s="109">
        <f t="shared" si="182"/>
        <v>0</v>
      </c>
      <c r="AW79" s="246"/>
      <c r="AX79" s="247"/>
      <c r="AY79" s="109">
        <f t="shared" si="183"/>
        <v>0</v>
      </c>
      <c r="AZ79" s="246"/>
      <c r="BA79" s="247"/>
      <c r="BB79" s="109">
        <f t="shared" si="199"/>
        <v>0</v>
      </c>
      <c r="BC79" s="246"/>
      <c r="BD79" s="247"/>
      <c r="BE79" s="109">
        <f t="shared" si="184"/>
        <v>0</v>
      </c>
      <c r="BF79" s="246"/>
      <c r="BG79" s="247"/>
      <c r="BH79" s="109">
        <f t="shared" si="185"/>
        <v>0</v>
      </c>
      <c r="BI79" s="246"/>
      <c r="BJ79" s="247"/>
      <c r="BK79" s="109">
        <f t="shared" si="186"/>
        <v>0</v>
      </c>
      <c r="BL79" s="246"/>
      <c r="BM79" s="247"/>
      <c r="BN79" s="109">
        <f t="shared" si="187"/>
        <v>0</v>
      </c>
      <c r="BO79" s="246"/>
      <c r="BP79" s="247"/>
      <c r="BQ79" s="109">
        <f t="shared" si="188"/>
        <v>0</v>
      </c>
      <c r="BR79" s="246"/>
      <c r="BS79" s="247"/>
      <c r="BT79" s="109">
        <f t="shared" si="189"/>
        <v>0</v>
      </c>
      <c r="BU79" s="246"/>
      <c r="BV79" s="247"/>
      <c r="BW79" s="109">
        <f t="shared" si="190"/>
        <v>0</v>
      </c>
      <c r="BX79" s="246"/>
      <c r="BY79" s="247"/>
      <c r="BZ79" s="109">
        <f t="shared" si="191"/>
        <v>0</v>
      </c>
      <c r="CA79" s="198"/>
      <c r="CB79" s="198"/>
      <c r="CC79" s="198"/>
    </row>
    <row r="80" spans="27:81" ht="15.75" customHeight="1" x14ac:dyDescent="0.15">
      <c r="AA80" s="106">
        <v>63</v>
      </c>
      <c r="AB80" s="107">
        <f t="shared" si="176"/>
        <v>0</v>
      </c>
      <c r="AC80" s="108">
        <f t="shared" si="176"/>
        <v>0</v>
      </c>
      <c r="AD80" s="109">
        <f t="shared" si="176"/>
        <v>0</v>
      </c>
      <c r="AE80" s="246"/>
      <c r="AF80" s="247"/>
      <c r="AG80" s="109">
        <f t="shared" si="177"/>
        <v>0</v>
      </c>
      <c r="AH80" s="246"/>
      <c r="AI80" s="247"/>
      <c r="AJ80" s="109">
        <f t="shared" si="178"/>
        <v>0</v>
      </c>
      <c r="AK80" s="246"/>
      <c r="AL80" s="247"/>
      <c r="AM80" s="109">
        <f t="shared" si="179"/>
        <v>0</v>
      </c>
      <c r="AN80" s="246"/>
      <c r="AO80" s="247"/>
      <c r="AP80" s="109">
        <f t="shared" si="180"/>
        <v>0</v>
      </c>
      <c r="AQ80" s="246"/>
      <c r="AR80" s="247"/>
      <c r="AS80" s="109">
        <f t="shared" si="181"/>
        <v>0</v>
      </c>
      <c r="AT80" s="246"/>
      <c r="AU80" s="247"/>
      <c r="AV80" s="109">
        <f t="shared" si="182"/>
        <v>0</v>
      </c>
      <c r="AW80" s="246"/>
      <c r="AX80" s="247"/>
      <c r="AY80" s="109">
        <f t="shared" si="183"/>
        <v>0</v>
      </c>
      <c r="AZ80" s="246"/>
      <c r="BA80" s="247"/>
      <c r="BB80" s="109">
        <f t="shared" si="199"/>
        <v>0</v>
      </c>
      <c r="BC80" s="246"/>
      <c r="BD80" s="247"/>
      <c r="BE80" s="109">
        <f t="shared" si="184"/>
        <v>0</v>
      </c>
      <c r="BF80" s="246"/>
      <c r="BG80" s="247"/>
      <c r="BH80" s="109">
        <f t="shared" si="185"/>
        <v>0</v>
      </c>
      <c r="BI80" s="246"/>
      <c r="BJ80" s="247"/>
      <c r="BK80" s="109">
        <f t="shared" si="186"/>
        <v>0</v>
      </c>
      <c r="BL80" s="246"/>
      <c r="BM80" s="247"/>
      <c r="BN80" s="109">
        <f t="shared" si="187"/>
        <v>0</v>
      </c>
      <c r="BO80" s="246"/>
      <c r="BP80" s="247"/>
      <c r="BQ80" s="109">
        <f t="shared" si="188"/>
        <v>0</v>
      </c>
      <c r="BR80" s="246"/>
      <c r="BS80" s="247"/>
      <c r="BT80" s="109">
        <f t="shared" si="189"/>
        <v>0</v>
      </c>
      <c r="BU80" s="246"/>
      <c r="BV80" s="247"/>
      <c r="BW80" s="109">
        <f t="shared" si="190"/>
        <v>0</v>
      </c>
      <c r="BX80" s="246"/>
      <c r="BY80" s="247"/>
      <c r="BZ80" s="109">
        <f t="shared" si="191"/>
        <v>0</v>
      </c>
      <c r="CA80" s="198"/>
      <c r="CB80" s="198"/>
      <c r="CC80" s="198"/>
    </row>
    <row r="81" spans="27:81" ht="15.75" customHeight="1" x14ac:dyDescent="0.15">
      <c r="AA81" s="106">
        <v>64</v>
      </c>
      <c r="AB81" s="107">
        <f t="shared" si="176"/>
        <v>0</v>
      </c>
      <c r="AC81" s="108">
        <f t="shared" si="176"/>
        <v>0</v>
      </c>
      <c r="AD81" s="109">
        <f t="shared" si="176"/>
        <v>0</v>
      </c>
      <c r="AE81" s="246"/>
      <c r="AF81" s="247"/>
      <c r="AG81" s="109">
        <f t="shared" si="177"/>
        <v>0</v>
      </c>
      <c r="AH81" s="246"/>
      <c r="AI81" s="247"/>
      <c r="AJ81" s="109">
        <f t="shared" si="178"/>
        <v>0</v>
      </c>
      <c r="AK81" s="246"/>
      <c r="AL81" s="247"/>
      <c r="AM81" s="109">
        <f t="shared" si="179"/>
        <v>0</v>
      </c>
      <c r="AN81" s="246"/>
      <c r="AO81" s="247"/>
      <c r="AP81" s="109">
        <f t="shared" si="180"/>
        <v>0</v>
      </c>
      <c r="AQ81" s="246"/>
      <c r="AR81" s="247"/>
      <c r="AS81" s="109">
        <f t="shared" si="181"/>
        <v>0</v>
      </c>
      <c r="AT81" s="246"/>
      <c r="AU81" s="247"/>
      <c r="AV81" s="109">
        <f t="shared" si="182"/>
        <v>0</v>
      </c>
      <c r="AW81" s="246"/>
      <c r="AX81" s="247"/>
      <c r="AY81" s="109">
        <f t="shared" si="183"/>
        <v>0</v>
      </c>
      <c r="AZ81" s="246"/>
      <c r="BA81" s="247"/>
      <c r="BB81" s="109">
        <f t="shared" si="199"/>
        <v>0</v>
      </c>
      <c r="BC81" s="246"/>
      <c r="BD81" s="247"/>
      <c r="BE81" s="109">
        <f t="shared" si="184"/>
        <v>0</v>
      </c>
      <c r="BF81" s="246"/>
      <c r="BG81" s="247"/>
      <c r="BH81" s="109">
        <f t="shared" si="185"/>
        <v>0</v>
      </c>
      <c r="BI81" s="246"/>
      <c r="BJ81" s="247"/>
      <c r="BK81" s="109">
        <f t="shared" si="186"/>
        <v>0</v>
      </c>
      <c r="BL81" s="246"/>
      <c r="BM81" s="247"/>
      <c r="BN81" s="109">
        <f t="shared" si="187"/>
        <v>0</v>
      </c>
      <c r="BO81" s="246"/>
      <c r="BP81" s="247"/>
      <c r="BQ81" s="109">
        <f t="shared" si="188"/>
        <v>0</v>
      </c>
      <c r="BR81" s="246"/>
      <c r="BS81" s="247"/>
      <c r="BT81" s="109">
        <f t="shared" si="189"/>
        <v>0</v>
      </c>
      <c r="BU81" s="246"/>
      <c r="BV81" s="247"/>
      <c r="BW81" s="109">
        <f t="shared" si="190"/>
        <v>0</v>
      </c>
      <c r="BX81" s="246"/>
      <c r="BY81" s="247"/>
      <c r="BZ81" s="109">
        <f t="shared" si="191"/>
        <v>0</v>
      </c>
      <c r="CA81" s="198"/>
      <c r="CB81" s="198"/>
      <c r="CC81" s="198"/>
    </row>
    <row r="82" spans="27:81" ht="15.75" customHeight="1" thickBot="1" x14ac:dyDescent="0.2">
      <c r="AA82" s="110" t="str">
        <f>FIXED(AA77,0)&amp;" ～ "&amp;FIXED(AA81,0)&amp;" 小計"</f>
        <v>60 ～ 64 小計</v>
      </c>
      <c r="AB82" s="111">
        <f t="shared" si="176"/>
        <v>0</v>
      </c>
      <c r="AC82" s="112">
        <f t="shared" si="176"/>
        <v>0</v>
      </c>
      <c r="AD82" s="113">
        <f t="shared" si="176"/>
        <v>0</v>
      </c>
      <c r="AE82" s="111">
        <f>SUM(AE77:AE81)</f>
        <v>0</v>
      </c>
      <c r="AF82" s="112">
        <f>SUM(AF77:AF81)</f>
        <v>0</v>
      </c>
      <c r="AG82" s="113">
        <f t="shared" si="177"/>
        <v>0</v>
      </c>
      <c r="AH82" s="111">
        <f t="shared" ref="AH82:AI82" si="223">SUM(AH77:AH81)</f>
        <v>0</v>
      </c>
      <c r="AI82" s="112">
        <f t="shared" si="223"/>
        <v>0</v>
      </c>
      <c r="AJ82" s="113">
        <f t="shared" si="178"/>
        <v>0</v>
      </c>
      <c r="AK82" s="111">
        <f t="shared" ref="AK82:AL82" si="224">SUM(AK77:AK81)</f>
        <v>0</v>
      </c>
      <c r="AL82" s="112">
        <f t="shared" si="224"/>
        <v>0</v>
      </c>
      <c r="AM82" s="113">
        <f t="shared" si="179"/>
        <v>0</v>
      </c>
      <c r="AN82" s="111">
        <f t="shared" ref="AN82:AO82" si="225">SUM(AN77:AN81)</f>
        <v>0</v>
      </c>
      <c r="AO82" s="112">
        <f t="shared" si="225"/>
        <v>0</v>
      </c>
      <c r="AP82" s="113">
        <f t="shared" si="180"/>
        <v>0</v>
      </c>
      <c r="AQ82" s="111">
        <f t="shared" ref="AQ82:AR82" si="226">SUM(AQ77:AQ81)</f>
        <v>0</v>
      </c>
      <c r="AR82" s="112">
        <f t="shared" si="226"/>
        <v>0</v>
      </c>
      <c r="AS82" s="113">
        <f t="shared" si="181"/>
        <v>0</v>
      </c>
      <c r="AT82" s="111">
        <f t="shared" ref="AT82:AU82" si="227">SUM(AT77:AT81)</f>
        <v>0</v>
      </c>
      <c r="AU82" s="112">
        <f t="shared" si="227"/>
        <v>0</v>
      </c>
      <c r="AV82" s="113">
        <f t="shared" si="182"/>
        <v>0</v>
      </c>
      <c r="AW82" s="111">
        <f t="shared" ref="AW82:AX82" si="228">SUM(AW77:AW81)</f>
        <v>0</v>
      </c>
      <c r="AX82" s="112">
        <f t="shared" si="228"/>
        <v>0</v>
      </c>
      <c r="AY82" s="113">
        <f t="shared" si="183"/>
        <v>0</v>
      </c>
      <c r="AZ82" s="111">
        <f t="shared" ref="AZ82:BA82" si="229">SUM(AZ77:AZ81)</f>
        <v>0</v>
      </c>
      <c r="BA82" s="112">
        <f t="shared" si="229"/>
        <v>0</v>
      </c>
      <c r="BB82" s="113">
        <f t="shared" si="199"/>
        <v>0</v>
      </c>
      <c r="BC82" s="111">
        <f t="shared" ref="BC82:BD82" si="230">SUM(BC77:BC81)</f>
        <v>0</v>
      </c>
      <c r="BD82" s="112">
        <f t="shared" si="230"/>
        <v>0</v>
      </c>
      <c r="BE82" s="113">
        <f t="shared" si="184"/>
        <v>0</v>
      </c>
      <c r="BF82" s="111">
        <f t="shared" ref="BF82:BG82" si="231">SUM(BF77:BF81)</f>
        <v>0</v>
      </c>
      <c r="BG82" s="112">
        <f t="shared" si="231"/>
        <v>0</v>
      </c>
      <c r="BH82" s="113">
        <f t="shared" si="185"/>
        <v>0</v>
      </c>
      <c r="BI82" s="111">
        <f t="shared" ref="BI82:BJ82" si="232">SUM(BI77:BI81)</f>
        <v>0</v>
      </c>
      <c r="BJ82" s="112">
        <f t="shared" si="232"/>
        <v>0</v>
      </c>
      <c r="BK82" s="113">
        <f t="shared" si="186"/>
        <v>0</v>
      </c>
      <c r="BL82" s="111">
        <f t="shared" ref="BL82:BM82" si="233">SUM(BL77:BL81)</f>
        <v>0</v>
      </c>
      <c r="BM82" s="112">
        <f t="shared" si="233"/>
        <v>0</v>
      </c>
      <c r="BN82" s="113">
        <f t="shared" si="187"/>
        <v>0</v>
      </c>
      <c r="BO82" s="111">
        <f t="shared" ref="BO82:BP82" si="234">SUM(BO77:BO81)</f>
        <v>0</v>
      </c>
      <c r="BP82" s="112">
        <f t="shared" si="234"/>
        <v>0</v>
      </c>
      <c r="BQ82" s="113">
        <f t="shared" si="188"/>
        <v>0</v>
      </c>
      <c r="BR82" s="111">
        <f t="shared" ref="BR82:BS82" si="235">SUM(BR77:BR81)</f>
        <v>0</v>
      </c>
      <c r="BS82" s="112">
        <f t="shared" si="235"/>
        <v>0</v>
      </c>
      <c r="BT82" s="113">
        <f t="shared" si="189"/>
        <v>0</v>
      </c>
      <c r="BU82" s="223">
        <f t="shared" ref="BU82:BV82" si="236">SUM(BU77:BU81)</f>
        <v>0</v>
      </c>
      <c r="BV82" s="112">
        <f t="shared" si="236"/>
        <v>0</v>
      </c>
      <c r="BW82" s="113">
        <f t="shared" si="190"/>
        <v>0</v>
      </c>
      <c r="BX82" s="111">
        <f t="shared" ref="BX82:BY82" si="237">SUM(BX77:BX81)</f>
        <v>0</v>
      </c>
      <c r="BY82" s="112">
        <f t="shared" si="237"/>
        <v>0</v>
      </c>
      <c r="BZ82" s="113">
        <f t="shared" si="191"/>
        <v>0</v>
      </c>
      <c r="CA82" s="198"/>
      <c r="CB82" s="198"/>
      <c r="CC82" s="198"/>
    </row>
    <row r="83" spans="27:81" ht="15.75" customHeight="1" x14ac:dyDescent="0.15">
      <c r="AA83" s="106">
        <v>65</v>
      </c>
      <c r="AB83" s="103">
        <f t="shared" si="176"/>
        <v>0</v>
      </c>
      <c r="AC83" s="104">
        <f t="shared" si="176"/>
        <v>0</v>
      </c>
      <c r="AD83" s="105">
        <f t="shared" si="176"/>
        <v>0</v>
      </c>
      <c r="AE83" s="244"/>
      <c r="AF83" s="245"/>
      <c r="AG83" s="105">
        <f t="shared" si="177"/>
        <v>0</v>
      </c>
      <c r="AH83" s="244"/>
      <c r="AI83" s="245"/>
      <c r="AJ83" s="105">
        <f t="shared" si="178"/>
        <v>0</v>
      </c>
      <c r="AK83" s="244"/>
      <c r="AL83" s="245"/>
      <c r="AM83" s="105">
        <f t="shared" si="179"/>
        <v>0</v>
      </c>
      <c r="AN83" s="244"/>
      <c r="AO83" s="245"/>
      <c r="AP83" s="105">
        <f t="shared" si="180"/>
        <v>0</v>
      </c>
      <c r="AQ83" s="244"/>
      <c r="AR83" s="245"/>
      <c r="AS83" s="105">
        <f t="shared" si="181"/>
        <v>0</v>
      </c>
      <c r="AT83" s="244"/>
      <c r="AU83" s="245"/>
      <c r="AV83" s="105">
        <f t="shared" si="182"/>
        <v>0</v>
      </c>
      <c r="AW83" s="244"/>
      <c r="AX83" s="245"/>
      <c r="AY83" s="105">
        <f t="shared" si="183"/>
        <v>0</v>
      </c>
      <c r="AZ83" s="244"/>
      <c r="BA83" s="245"/>
      <c r="BB83" s="105">
        <f t="shared" si="199"/>
        <v>0</v>
      </c>
      <c r="BC83" s="244"/>
      <c r="BD83" s="245"/>
      <c r="BE83" s="105">
        <f t="shared" si="184"/>
        <v>0</v>
      </c>
      <c r="BF83" s="244"/>
      <c r="BG83" s="245"/>
      <c r="BH83" s="105">
        <f t="shared" si="185"/>
        <v>0</v>
      </c>
      <c r="BI83" s="244"/>
      <c r="BJ83" s="245"/>
      <c r="BK83" s="105">
        <f t="shared" si="186"/>
        <v>0</v>
      </c>
      <c r="BL83" s="244"/>
      <c r="BM83" s="245"/>
      <c r="BN83" s="105">
        <f t="shared" si="187"/>
        <v>0</v>
      </c>
      <c r="BO83" s="244"/>
      <c r="BP83" s="245"/>
      <c r="BQ83" s="105">
        <f t="shared" si="188"/>
        <v>0</v>
      </c>
      <c r="BR83" s="244"/>
      <c r="BS83" s="245"/>
      <c r="BT83" s="105">
        <f t="shared" si="189"/>
        <v>0</v>
      </c>
      <c r="BU83" s="244"/>
      <c r="BV83" s="245"/>
      <c r="BW83" s="105">
        <f t="shared" si="190"/>
        <v>0</v>
      </c>
      <c r="BX83" s="244"/>
      <c r="BY83" s="245"/>
      <c r="BZ83" s="105">
        <f t="shared" si="191"/>
        <v>0</v>
      </c>
      <c r="CA83" s="198"/>
      <c r="CB83" s="198"/>
      <c r="CC83" s="198"/>
    </row>
    <row r="84" spans="27:81" ht="15.75" customHeight="1" x14ac:dyDescent="0.15">
      <c r="AA84" s="106">
        <v>66</v>
      </c>
      <c r="AB84" s="107">
        <f t="shared" si="176"/>
        <v>0</v>
      </c>
      <c r="AC84" s="108">
        <f t="shared" si="176"/>
        <v>0</v>
      </c>
      <c r="AD84" s="109">
        <f t="shared" si="176"/>
        <v>0</v>
      </c>
      <c r="AE84" s="246"/>
      <c r="AF84" s="247"/>
      <c r="AG84" s="109">
        <f t="shared" si="177"/>
        <v>0</v>
      </c>
      <c r="AH84" s="246"/>
      <c r="AI84" s="247"/>
      <c r="AJ84" s="109">
        <f t="shared" si="178"/>
        <v>0</v>
      </c>
      <c r="AK84" s="246"/>
      <c r="AL84" s="247"/>
      <c r="AM84" s="109">
        <f t="shared" si="179"/>
        <v>0</v>
      </c>
      <c r="AN84" s="246"/>
      <c r="AO84" s="247"/>
      <c r="AP84" s="109">
        <f t="shared" si="180"/>
        <v>0</v>
      </c>
      <c r="AQ84" s="246"/>
      <c r="AR84" s="247"/>
      <c r="AS84" s="109">
        <f t="shared" si="181"/>
        <v>0</v>
      </c>
      <c r="AT84" s="246"/>
      <c r="AU84" s="247"/>
      <c r="AV84" s="109">
        <f t="shared" si="182"/>
        <v>0</v>
      </c>
      <c r="AW84" s="246"/>
      <c r="AX84" s="247"/>
      <c r="AY84" s="109">
        <f t="shared" si="183"/>
        <v>0</v>
      </c>
      <c r="AZ84" s="246"/>
      <c r="BA84" s="247"/>
      <c r="BB84" s="109">
        <f t="shared" si="199"/>
        <v>0</v>
      </c>
      <c r="BC84" s="246"/>
      <c r="BD84" s="247"/>
      <c r="BE84" s="109">
        <f t="shared" si="184"/>
        <v>0</v>
      </c>
      <c r="BF84" s="246"/>
      <c r="BG84" s="247"/>
      <c r="BH84" s="109">
        <f t="shared" si="185"/>
        <v>0</v>
      </c>
      <c r="BI84" s="246"/>
      <c r="BJ84" s="247"/>
      <c r="BK84" s="109">
        <f t="shared" si="186"/>
        <v>0</v>
      </c>
      <c r="BL84" s="246"/>
      <c r="BM84" s="247"/>
      <c r="BN84" s="109">
        <f t="shared" si="187"/>
        <v>0</v>
      </c>
      <c r="BO84" s="246"/>
      <c r="BP84" s="247"/>
      <c r="BQ84" s="109">
        <f t="shared" si="188"/>
        <v>0</v>
      </c>
      <c r="BR84" s="246"/>
      <c r="BS84" s="247"/>
      <c r="BT84" s="109">
        <f t="shared" si="189"/>
        <v>0</v>
      </c>
      <c r="BU84" s="246"/>
      <c r="BV84" s="247"/>
      <c r="BW84" s="109">
        <f t="shared" si="190"/>
        <v>0</v>
      </c>
      <c r="BX84" s="246"/>
      <c r="BY84" s="247"/>
      <c r="BZ84" s="109">
        <f t="shared" si="191"/>
        <v>0</v>
      </c>
      <c r="CA84" s="198"/>
      <c r="CB84" s="198"/>
      <c r="CC84" s="198"/>
    </row>
    <row r="85" spans="27:81" ht="15.75" customHeight="1" x14ac:dyDescent="0.15">
      <c r="AA85" s="106">
        <v>67</v>
      </c>
      <c r="AB85" s="107">
        <f t="shared" si="176"/>
        <v>0</v>
      </c>
      <c r="AC85" s="108">
        <f t="shared" si="176"/>
        <v>0</v>
      </c>
      <c r="AD85" s="109">
        <f t="shared" si="176"/>
        <v>0</v>
      </c>
      <c r="AE85" s="246"/>
      <c r="AF85" s="247"/>
      <c r="AG85" s="109">
        <f t="shared" si="177"/>
        <v>0</v>
      </c>
      <c r="AH85" s="246"/>
      <c r="AI85" s="247"/>
      <c r="AJ85" s="109">
        <f t="shared" si="178"/>
        <v>0</v>
      </c>
      <c r="AK85" s="246"/>
      <c r="AL85" s="247"/>
      <c r="AM85" s="109">
        <f t="shared" si="179"/>
        <v>0</v>
      </c>
      <c r="AN85" s="246"/>
      <c r="AO85" s="247"/>
      <c r="AP85" s="109">
        <f t="shared" si="180"/>
        <v>0</v>
      </c>
      <c r="AQ85" s="246"/>
      <c r="AR85" s="247"/>
      <c r="AS85" s="109">
        <f t="shared" si="181"/>
        <v>0</v>
      </c>
      <c r="AT85" s="246"/>
      <c r="AU85" s="247"/>
      <c r="AV85" s="109">
        <f t="shared" si="182"/>
        <v>0</v>
      </c>
      <c r="AW85" s="246"/>
      <c r="AX85" s="247"/>
      <c r="AY85" s="109">
        <f t="shared" si="183"/>
        <v>0</v>
      </c>
      <c r="AZ85" s="246"/>
      <c r="BA85" s="247"/>
      <c r="BB85" s="109">
        <f t="shared" si="199"/>
        <v>0</v>
      </c>
      <c r="BC85" s="246"/>
      <c r="BD85" s="247"/>
      <c r="BE85" s="109">
        <f t="shared" si="184"/>
        <v>0</v>
      </c>
      <c r="BF85" s="246"/>
      <c r="BG85" s="247"/>
      <c r="BH85" s="109">
        <f t="shared" si="185"/>
        <v>0</v>
      </c>
      <c r="BI85" s="246"/>
      <c r="BJ85" s="247"/>
      <c r="BK85" s="109">
        <f t="shared" si="186"/>
        <v>0</v>
      </c>
      <c r="BL85" s="246"/>
      <c r="BM85" s="247"/>
      <c r="BN85" s="109">
        <f t="shared" si="187"/>
        <v>0</v>
      </c>
      <c r="BO85" s="246"/>
      <c r="BP85" s="247"/>
      <c r="BQ85" s="109">
        <f t="shared" si="188"/>
        <v>0</v>
      </c>
      <c r="BR85" s="246"/>
      <c r="BS85" s="247"/>
      <c r="BT85" s="109">
        <f t="shared" si="189"/>
        <v>0</v>
      </c>
      <c r="BU85" s="246"/>
      <c r="BV85" s="247"/>
      <c r="BW85" s="109">
        <f t="shared" si="190"/>
        <v>0</v>
      </c>
      <c r="BX85" s="246"/>
      <c r="BY85" s="247"/>
      <c r="BZ85" s="109">
        <f t="shared" si="191"/>
        <v>0</v>
      </c>
      <c r="CA85" s="198"/>
      <c r="CB85" s="198"/>
      <c r="CC85" s="198"/>
    </row>
    <row r="86" spans="27:81" ht="15.75" customHeight="1" x14ac:dyDescent="0.15">
      <c r="AA86" s="106">
        <v>68</v>
      </c>
      <c r="AB86" s="107">
        <f t="shared" si="176"/>
        <v>0</v>
      </c>
      <c r="AC86" s="108">
        <f t="shared" si="176"/>
        <v>0</v>
      </c>
      <c r="AD86" s="109">
        <f t="shared" si="176"/>
        <v>0</v>
      </c>
      <c r="AE86" s="246"/>
      <c r="AF86" s="247"/>
      <c r="AG86" s="109">
        <f t="shared" si="177"/>
        <v>0</v>
      </c>
      <c r="AH86" s="246"/>
      <c r="AI86" s="247"/>
      <c r="AJ86" s="109">
        <f t="shared" si="178"/>
        <v>0</v>
      </c>
      <c r="AK86" s="246"/>
      <c r="AL86" s="247"/>
      <c r="AM86" s="109">
        <f t="shared" si="179"/>
        <v>0</v>
      </c>
      <c r="AN86" s="246"/>
      <c r="AO86" s="247"/>
      <c r="AP86" s="109">
        <f t="shared" si="180"/>
        <v>0</v>
      </c>
      <c r="AQ86" s="246"/>
      <c r="AR86" s="247"/>
      <c r="AS86" s="109">
        <f t="shared" si="181"/>
        <v>0</v>
      </c>
      <c r="AT86" s="246"/>
      <c r="AU86" s="247"/>
      <c r="AV86" s="109">
        <f t="shared" si="182"/>
        <v>0</v>
      </c>
      <c r="AW86" s="246"/>
      <c r="AX86" s="247"/>
      <c r="AY86" s="109">
        <f t="shared" si="183"/>
        <v>0</v>
      </c>
      <c r="AZ86" s="246"/>
      <c r="BA86" s="247"/>
      <c r="BB86" s="109">
        <f t="shared" si="199"/>
        <v>0</v>
      </c>
      <c r="BC86" s="246"/>
      <c r="BD86" s="247"/>
      <c r="BE86" s="109">
        <f t="shared" si="184"/>
        <v>0</v>
      </c>
      <c r="BF86" s="246"/>
      <c r="BG86" s="247"/>
      <c r="BH86" s="109">
        <f t="shared" si="185"/>
        <v>0</v>
      </c>
      <c r="BI86" s="246"/>
      <c r="BJ86" s="247"/>
      <c r="BK86" s="109">
        <f t="shared" si="186"/>
        <v>0</v>
      </c>
      <c r="BL86" s="246"/>
      <c r="BM86" s="247"/>
      <c r="BN86" s="109">
        <f t="shared" si="187"/>
        <v>0</v>
      </c>
      <c r="BO86" s="246"/>
      <c r="BP86" s="247"/>
      <c r="BQ86" s="109">
        <f t="shared" si="188"/>
        <v>0</v>
      </c>
      <c r="BR86" s="246"/>
      <c r="BS86" s="247"/>
      <c r="BT86" s="109">
        <f t="shared" si="189"/>
        <v>0</v>
      </c>
      <c r="BU86" s="246"/>
      <c r="BV86" s="247"/>
      <c r="BW86" s="109">
        <f t="shared" si="190"/>
        <v>0</v>
      </c>
      <c r="BX86" s="246"/>
      <c r="BY86" s="247"/>
      <c r="BZ86" s="109">
        <f t="shared" si="191"/>
        <v>0</v>
      </c>
      <c r="CA86" s="198"/>
      <c r="CB86" s="198"/>
      <c r="CC86" s="198"/>
    </row>
    <row r="87" spans="27:81" ht="15.75" customHeight="1" x14ac:dyDescent="0.15">
      <c r="AA87" s="106">
        <v>69</v>
      </c>
      <c r="AB87" s="107">
        <f t="shared" si="176"/>
        <v>0</v>
      </c>
      <c r="AC87" s="108">
        <f t="shared" si="176"/>
        <v>0</v>
      </c>
      <c r="AD87" s="109">
        <f t="shared" si="176"/>
        <v>0</v>
      </c>
      <c r="AE87" s="246"/>
      <c r="AF87" s="247"/>
      <c r="AG87" s="109">
        <f t="shared" si="177"/>
        <v>0</v>
      </c>
      <c r="AH87" s="246"/>
      <c r="AI87" s="247"/>
      <c r="AJ87" s="109">
        <f t="shared" si="178"/>
        <v>0</v>
      </c>
      <c r="AK87" s="246"/>
      <c r="AL87" s="247"/>
      <c r="AM87" s="109">
        <f t="shared" si="179"/>
        <v>0</v>
      </c>
      <c r="AN87" s="246"/>
      <c r="AO87" s="247"/>
      <c r="AP87" s="109">
        <f t="shared" si="180"/>
        <v>0</v>
      </c>
      <c r="AQ87" s="246"/>
      <c r="AR87" s="247"/>
      <c r="AS87" s="109">
        <f t="shared" si="181"/>
        <v>0</v>
      </c>
      <c r="AT87" s="246"/>
      <c r="AU87" s="247"/>
      <c r="AV87" s="109">
        <f t="shared" si="182"/>
        <v>0</v>
      </c>
      <c r="AW87" s="246"/>
      <c r="AX87" s="247"/>
      <c r="AY87" s="109">
        <f t="shared" si="183"/>
        <v>0</v>
      </c>
      <c r="AZ87" s="246"/>
      <c r="BA87" s="247"/>
      <c r="BB87" s="109">
        <f t="shared" si="199"/>
        <v>0</v>
      </c>
      <c r="BC87" s="246"/>
      <c r="BD87" s="247"/>
      <c r="BE87" s="109">
        <f t="shared" si="184"/>
        <v>0</v>
      </c>
      <c r="BF87" s="246"/>
      <c r="BG87" s="247"/>
      <c r="BH87" s="109">
        <f t="shared" si="185"/>
        <v>0</v>
      </c>
      <c r="BI87" s="246"/>
      <c r="BJ87" s="247"/>
      <c r="BK87" s="109">
        <f t="shared" si="186"/>
        <v>0</v>
      </c>
      <c r="BL87" s="246"/>
      <c r="BM87" s="247"/>
      <c r="BN87" s="109">
        <f t="shared" si="187"/>
        <v>0</v>
      </c>
      <c r="BO87" s="246"/>
      <c r="BP87" s="247"/>
      <c r="BQ87" s="109">
        <f t="shared" si="188"/>
        <v>0</v>
      </c>
      <c r="BR87" s="246"/>
      <c r="BS87" s="247"/>
      <c r="BT87" s="109">
        <f t="shared" si="189"/>
        <v>0</v>
      </c>
      <c r="BU87" s="246"/>
      <c r="BV87" s="247"/>
      <c r="BW87" s="109">
        <f t="shared" si="190"/>
        <v>0</v>
      </c>
      <c r="BX87" s="246"/>
      <c r="BY87" s="247"/>
      <c r="BZ87" s="109">
        <f t="shared" si="191"/>
        <v>0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111">
        <f t="shared" si="176"/>
        <v>0</v>
      </c>
      <c r="AC88" s="112">
        <f t="shared" si="176"/>
        <v>0</v>
      </c>
      <c r="AD88" s="113">
        <f t="shared" si="176"/>
        <v>0</v>
      </c>
      <c r="AE88" s="111">
        <f>SUM(AE83:AE87)</f>
        <v>0</v>
      </c>
      <c r="AF88" s="112">
        <f>SUM(AF83:AF87)</f>
        <v>0</v>
      </c>
      <c r="AG88" s="113">
        <f t="shared" si="177"/>
        <v>0</v>
      </c>
      <c r="AH88" s="111">
        <f t="shared" ref="AH88:AI88" si="238">SUM(AH83:AH87)</f>
        <v>0</v>
      </c>
      <c r="AI88" s="112">
        <f t="shared" si="238"/>
        <v>0</v>
      </c>
      <c r="AJ88" s="113">
        <f t="shared" si="178"/>
        <v>0</v>
      </c>
      <c r="AK88" s="111">
        <f t="shared" ref="AK88:AL88" si="239">SUM(AK83:AK87)</f>
        <v>0</v>
      </c>
      <c r="AL88" s="112">
        <f t="shared" si="239"/>
        <v>0</v>
      </c>
      <c r="AM88" s="113">
        <f t="shared" si="179"/>
        <v>0</v>
      </c>
      <c r="AN88" s="111">
        <f t="shared" ref="AN88:AO88" si="240">SUM(AN83:AN87)</f>
        <v>0</v>
      </c>
      <c r="AO88" s="112">
        <f t="shared" si="240"/>
        <v>0</v>
      </c>
      <c r="AP88" s="113">
        <f t="shared" si="180"/>
        <v>0</v>
      </c>
      <c r="AQ88" s="111">
        <f t="shared" ref="AQ88:AR88" si="241">SUM(AQ83:AQ87)</f>
        <v>0</v>
      </c>
      <c r="AR88" s="112">
        <f t="shared" si="241"/>
        <v>0</v>
      </c>
      <c r="AS88" s="113">
        <f t="shared" si="181"/>
        <v>0</v>
      </c>
      <c r="AT88" s="111">
        <f t="shared" ref="AT88:AU88" si="242">SUM(AT83:AT87)</f>
        <v>0</v>
      </c>
      <c r="AU88" s="112">
        <f t="shared" si="242"/>
        <v>0</v>
      </c>
      <c r="AV88" s="113">
        <f t="shared" si="182"/>
        <v>0</v>
      </c>
      <c r="AW88" s="111">
        <f t="shared" ref="AW88:AX88" si="243">SUM(AW83:AW87)</f>
        <v>0</v>
      </c>
      <c r="AX88" s="112">
        <f t="shared" si="243"/>
        <v>0</v>
      </c>
      <c r="AY88" s="113">
        <f t="shared" si="183"/>
        <v>0</v>
      </c>
      <c r="AZ88" s="111">
        <f t="shared" ref="AZ88:BA88" si="244">SUM(AZ83:AZ87)</f>
        <v>0</v>
      </c>
      <c r="BA88" s="112">
        <f t="shared" si="244"/>
        <v>0</v>
      </c>
      <c r="BB88" s="113">
        <f t="shared" si="199"/>
        <v>0</v>
      </c>
      <c r="BC88" s="111">
        <f t="shared" ref="BC88:BD88" si="245">SUM(BC83:BC87)</f>
        <v>0</v>
      </c>
      <c r="BD88" s="112">
        <f t="shared" si="245"/>
        <v>0</v>
      </c>
      <c r="BE88" s="113">
        <f t="shared" si="184"/>
        <v>0</v>
      </c>
      <c r="BF88" s="111">
        <f t="shared" ref="BF88:BG88" si="246">SUM(BF83:BF87)</f>
        <v>0</v>
      </c>
      <c r="BG88" s="112">
        <f t="shared" si="246"/>
        <v>0</v>
      </c>
      <c r="BH88" s="113">
        <f t="shared" si="185"/>
        <v>0</v>
      </c>
      <c r="BI88" s="111">
        <f t="shared" ref="BI88:BJ88" si="247">SUM(BI83:BI87)</f>
        <v>0</v>
      </c>
      <c r="BJ88" s="112">
        <f t="shared" si="247"/>
        <v>0</v>
      </c>
      <c r="BK88" s="113">
        <f t="shared" si="186"/>
        <v>0</v>
      </c>
      <c r="BL88" s="111">
        <f t="shared" ref="BL88:BM88" si="248">SUM(BL83:BL87)</f>
        <v>0</v>
      </c>
      <c r="BM88" s="112">
        <f t="shared" si="248"/>
        <v>0</v>
      </c>
      <c r="BN88" s="113">
        <f t="shared" si="187"/>
        <v>0</v>
      </c>
      <c r="BO88" s="111">
        <f t="shared" ref="BO88:BP88" si="249">SUM(BO83:BO87)</f>
        <v>0</v>
      </c>
      <c r="BP88" s="112">
        <f t="shared" si="249"/>
        <v>0</v>
      </c>
      <c r="BQ88" s="113">
        <f t="shared" si="188"/>
        <v>0</v>
      </c>
      <c r="BR88" s="111">
        <f t="shared" ref="BR88:BS88" si="250">SUM(BR83:BR87)</f>
        <v>0</v>
      </c>
      <c r="BS88" s="112">
        <f t="shared" si="250"/>
        <v>0</v>
      </c>
      <c r="BT88" s="113">
        <f t="shared" si="189"/>
        <v>0</v>
      </c>
      <c r="BU88" s="111">
        <f t="shared" ref="BU88:BV88" si="251">SUM(BU83:BU87)</f>
        <v>0</v>
      </c>
      <c r="BV88" s="112">
        <f t="shared" si="251"/>
        <v>0</v>
      </c>
      <c r="BW88" s="113">
        <f t="shared" si="190"/>
        <v>0</v>
      </c>
      <c r="BX88" s="111">
        <f t="shared" ref="BX88" si="252">SUM(BX83:BX87)</f>
        <v>0</v>
      </c>
      <c r="BY88" s="112">
        <f>SUM(BY83:BY87)</f>
        <v>0</v>
      </c>
      <c r="BZ88" s="113">
        <f t="shared" si="191"/>
        <v>0</v>
      </c>
      <c r="CA88" s="198"/>
      <c r="CB88" s="198"/>
      <c r="CC88" s="198"/>
    </row>
    <row r="89" spans="27:81" ht="15.75" customHeight="1" x14ac:dyDescent="0.15">
      <c r="AA89" s="106">
        <v>70</v>
      </c>
      <c r="AB89" s="103">
        <f t="shared" si="176"/>
        <v>0</v>
      </c>
      <c r="AC89" s="104">
        <f t="shared" si="176"/>
        <v>0</v>
      </c>
      <c r="AD89" s="105">
        <f t="shared" si="176"/>
        <v>0</v>
      </c>
      <c r="AE89" s="244"/>
      <c r="AF89" s="245"/>
      <c r="AG89" s="105">
        <f t="shared" si="177"/>
        <v>0</v>
      </c>
      <c r="AH89" s="244"/>
      <c r="AI89" s="245"/>
      <c r="AJ89" s="105">
        <f t="shared" si="178"/>
        <v>0</v>
      </c>
      <c r="AK89" s="244"/>
      <c r="AL89" s="245"/>
      <c r="AM89" s="105">
        <f t="shared" si="179"/>
        <v>0</v>
      </c>
      <c r="AN89" s="244"/>
      <c r="AO89" s="245"/>
      <c r="AP89" s="105">
        <f t="shared" si="180"/>
        <v>0</v>
      </c>
      <c r="AQ89" s="244"/>
      <c r="AR89" s="245"/>
      <c r="AS89" s="105">
        <f t="shared" si="181"/>
        <v>0</v>
      </c>
      <c r="AT89" s="244"/>
      <c r="AU89" s="245"/>
      <c r="AV89" s="105">
        <f t="shared" si="182"/>
        <v>0</v>
      </c>
      <c r="AW89" s="244"/>
      <c r="AX89" s="245"/>
      <c r="AY89" s="105">
        <f t="shared" si="183"/>
        <v>0</v>
      </c>
      <c r="AZ89" s="244"/>
      <c r="BA89" s="245"/>
      <c r="BB89" s="105">
        <f t="shared" si="199"/>
        <v>0</v>
      </c>
      <c r="BC89" s="244"/>
      <c r="BD89" s="245"/>
      <c r="BE89" s="105">
        <f t="shared" si="184"/>
        <v>0</v>
      </c>
      <c r="BF89" s="244"/>
      <c r="BG89" s="245"/>
      <c r="BH89" s="105">
        <f t="shared" si="185"/>
        <v>0</v>
      </c>
      <c r="BI89" s="244"/>
      <c r="BJ89" s="245"/>
      <c r="BK89" s="105">
        <f t="shared" si="186"/>
        <v>0</v>
      </c>
      <c r="BL89" s="244"/>
      <c r="BM89" s="245"/>
      <c r="BN89" s="105">
        <f t="shared" si="187"/>
        <v>0</v>
      </c>
      <c r="BO89" s="244"/>
      <c r="BP89" s="245"/>
      <c r="BQ89" s="105">
        <f t="shared" si="188"/>
        <v>0</v>
      </c>
      <c r="BR89" s="244"/>
      <c r="BS89" s="245"/>
      <c r="BT89" s="105">
        <f t="shared" si="189"/>
        <v>0</v>
      </c>
      <c r="BU89" s="244"/>
      <c r="BV89" s="245"/>
      <c r="BW89" s="105">
        <f t="shared" si="190"/>
        <v>0</v>
      </c>
      <c r="BX89" s="244"/>
      <c r="BY89" s="245"/>
      <c r="BZ89" s="105">
        <f t="shared" si="191"/>
        <v>0</v>
      </c>
      <c r="CA89" s="198"/>
      <c r="CB89" s="198"/>
      <c r="CC89" s="198"/>
    </row>
    <row r="90" spans="27:81" ht="15.75" customHeight="1" x14ac:dyDescent="0.15">
      <c r="AA90" s="106">
        <v>71</v>
      </c>
      <c r="AB90" s="107">
        <f t="shared" si="176"/>
        <v>0</v>
      </c>
      <c r="AC90" s="108">
        <f t="shared" si="176"/>
        <v>0</v>
      </c>
      <c r="AD90" s="109">
        <f t="shared" si="176"/>
        <v>0</v>
      </c>
      <c r="AE90" s="246"/>
      <c r="AF90" s="247"/>
      <c r="AG90" s="109">
        <f t="shared" si="177"/>
        <v>0</v>
      </c>
      <c r="AH90" s="246"/>
      <c r="AI90" s="247"/>
      <c r="AJ90" s="109">
        <f t="shared" si="178"/>
        <v>0</v>
      </c>
      <c r="AK90" s="246"/>
      <c r="AL90" s="247"/>
      <c r="AM90" s="109">
        <f t="shared" si="179"/>
        <v>0</v>
      </c>
      <c r="AN90" s="246"/>
      <c r="AO90" s="247"/>
      <c r="AP90" s="109">
        <f t="shared" si="180"/>
        <v>0</v>
      </c>
      <c r="AQ90" s="246"/>
      <c r="AR90" s="247"/>
      <c r="AS90" s="109">
        <f t="shared" si="181"/>
        <v>0</v>
      </c>
      <c r="AT90" s="246"/>
      <c r="AU90" s="247"/>
      <c r="AV90" s="109">
        <f t="shared" si="182"/>
        <v>0</v>
      </c>
      <c r="AW90" s="246"/>
      <c r="AX90" s="247"/>
      <c r="AY90" s="109">
        <f t="shared" si="183"/>
        <v>0</v>
      </c>
      <c r="AZ90" s="246"/>
      <c r="BA90" s="247"/>
      <c r="BB90" s="109">
        <f t="shared" si="199"/>
        <v>0</v>
      </c>
      <c r="BC90" s="246"/>
      <c r="BD90" s="247"/>
      <c r="BE90" s="109">
        <f t="shared" si="184"/>
        <v>0</v>
      </c>
      <c r="BF90" s="246"/>
      <c r="BG90" s="247"/>
      <c r="BH90" s="109">
        <f t="shared" si="185"/>
        <v>0</v>
      </c>
      <c r="BI90" s="246"/>
      <c r="BJ90" s="247"/>
      <c r="BK90" s="109">
        <f t="shared" si="186"/>
        <v>0</v>
      </c>
      <c r="BL90" s="246"/>
      <c r="BM90" s="247"/>
      <c r="BN90" s="109">
        <f t="shared" si="187"/>
        <v>0</v>
      </c>
      <c r="BO90" s="246"/>
      <c r="BP90" s="247"/>
      <c r="BQ90" s="109">
        <f t="shared" si="188"/>
        <v>0</v>
      </c>
      <c r="BR90" s="246"/>
      <c r="BS90" s="247"/>
      <c r="BT90" s="109">
        <f t="shared" si="189"/>
        <v>0</v>
      </c>
      <c r="BU90" s="246"/>
      <c r="BV90" s="247"/>
      <c r="BW90" s="109">
        <f t="shared" si="190"/>
        <v>0</v>
      </c>
      <c r="BX90" s="246"/>
      <c r="BY90" s="247"/>
      <c r="BZ90" s="109">
        <f t="shared" si="191"/>
        <v>0</v>
      </c>
      <c r="CA90" s="198"/>
      <c r="CB90" s="198"/>
      <c r="CC90" s="198"/>
    </row>
    <row r="91" spans="27:81" ht="15.75" customHeight="1" x14ac:dyDescent="0.15">
      <c r="AA91" s="106">
        <v>72</v>
      </c>
      <c r="AB91" s="107">
        <f t="shared" si="176"/>
        <v>0</v>
      </c>
      <c r="AC91" s="108">
        <f t="shared" si="176"/>
        <v>0</v>
      </c>
      <c r="AD91" s="109">
        <f t="shared" si="176"/>
        <v>0</v>
      </c>
      <c r="AE91" s="246"/>
      <c r="AF91" s="247"/>
      <c r="AG91" s="109">
        <f t="shared" si="177"/>
        <v>0</v>
      </c>
      <c r="AH91" s="246"/>
      <c r="AI91" s="247"/>
      <c r="AJ91" s="109">
        <f t="shared" si="178"/>
        <v>0</v>
      </c>
      <c r="AK91" s="246"/>
      <c r="AL91" s="247"/>
      <c r="AM91" s="109">
        <f t="shared" si="179"/>
        <v>0</v>
      </c>
      <c r="AN91" s="246"/>
      <c r="AO91" s="247"/>
      <c r="AP91" s="109">
        <f t="shared" si="180"/>
        <v>0</v>
      </c>
      <c r="AQ91" s="246"/>
      <c r="AR91" s="247"/>
      <c r="AS91" s="109">
        <f t="shared" si="181"/>
        <v>0</v>
      </c>
      <c r="AT91" s="246"/>
      <c r="AU91" s="247"/>
      <c r="AV91" s="109">
        <f t="shared" si="182"/>
        <v>0</v>
      </c>
      <c r="AW91" s="246"/>
      <c r="AX91" s="247"/>
      <c r="AY91" s="109">
        <f t="shared" si="183"/>
        <v>0</v>
      </c>
      <c r="AZ91" s="246"/>
      <c r="BA91" s="247"/>
      <c r="BB91" s="109">
        <f t="shared" si="199"/>
        <v>0</v>
      </c>
      <c r="BC91" s="246"/>
      <c r="BD91" s="247"/>
      <c r="BE91" s="109">
        <f t="shared" si="184"/>
        <v>0</v>
      </c>
      <c r="BF91" s="246"/>
      <c r="BG91" s="247"/>
      <c r="BH91" s="109">
        <f t="shared" si="185"/>
        <v>0</v>
      </c>
      <c r="BI91" s="246"/>
      <c r="BJ91" s="247"/>
      <c r="BK91" s="109">
        <f t="shared" si="186"/>
        <v>0</v>
      </c>
      <c r="BL91" s="246"/>
      <c r="BM91" s="247"/>
      <c r="BN91" s="109">
        <f t="shared" si="187"/>
        <v>0</v>
      </c>
      <c r="BO91" s="246"/>
      <c r="BP91" s="247"/>
      <c r="BQ91" s="109">
        <f t="shared" si="188"/>
        <v>0</v>
      </c>
      <c r="BR91" s="246"/>
      <c r="BS91" s="247"/>
      <c r="BT91" s="109">
        <f t="shared" si="189"/>
        <v>0</v>
      </c>
      <c r="BU91" s="246"/>
      <c r="BV91" s="247"/>
      <c r="BW91" s="109">
        <f t="shared" si="190"/>
        <v>0</v>
      </c>
      <c r="BX91" s="246"/>
      <c r="BY91" s="247"/>
      <c r="BZ91" s="109">
        <f t="shared" si="191"/>
        <v>0</v>
      </c>
      <c r="CA91" s="198"/>
      <c r="CB91" s="198"/>
      <c r="CC91" s="198"/>
    </row>
    <row r="92" spans="27:81" ht="15.75" customHeight="1" x14ac:dyDescent="0.15">
      <c r="AA92" s="106">
        <v>73</v>
      </c>
      <c r="AB92" s="107">
        <f t="shared" si="176"/>
        <v>0</v>
      </c>
      <c r="AC92" s="108">
        <f t="shared" si="176"/>
        <v>0</v>
      </c>
      <c r="AD92" s="109">
        <f t="shared" si="176"/>
        <v>0</v>
      </c>
      <c r="AE92" s="246"/>
      <c r="AF92" s="247"/>
      <c r="AG92" s="109">
        <f t="shared" si="177"/>
        <v>0</v>
      </c>
      <c r="AH92" s="246"/>
      <c r="AI92" s="247"/>
      <c r="AJ92" s="109">
        <f t="shared" si="178"/>
        <v>0</v>
      </c>
      <c r="AK92" s="246"/>
      <c r="AL92" s="247"/>
      <c r="AM92" s="109">
        <f t="shared" si="179"/>
        <v>0</v>
      </c>
      <c r="AN92" s="246"/>
      <c r="AO92" s="247"/>
      <c r="AP92" s="109">
        <f t="shared" si="180"/>
        <v>0</v>
      </c>
      <c r="AQ92" s="246"/>
      <c r="AR92" s="247"/>
      <c r="AS92" s="109">
        <f t="shared" si="181"/>
        <v>0</v>
      </c>
      <c r="AT92" s="246"/>
      <c r="AU92" s="247"/>
      <c r="AV92" s="109">
        <f t="shared" si="182"/>
        <v>0</v>
      </c>
      <c r="AW92" s="246"/>
      <c r="AX92" s="247"/>
      <c r="AY92" s="109">
        <f t="shared" si="183"/>
        <v>0</v>
      </c>
      <c r="AZ92" s="246"/>
      <c r="BA92" s="247"/>
      <c r="BB92" s="109">
        <f t="shared" si="199"/>
        <v>0</v>
      </c>
      <c r="BC92" s="246"/>
      <c r="BD92" s="247"/>
      <c r="BE92" s="109">
        <f t="shared" si="184"/>
        <v>0</v>
      </c>
      <c r="BF92" s="246"/>
      <c r="BG92" s="247"/>
      <c r="BH92" s="109">
        <f t="shared" si="185"/>
        <v>0</v>
      </c>
      <c r="BI92" s="246"/>
      <c r="BJ92" s="247"/>
      <c r="BK92" s="109">
        <f t="shared" si="186"/>
        <v>0</v>
      </c>
      <c r="BL92" s="246"/>
      <c r="BM92" s="247"/>
      <c r="BN92" s="109">
        <f t="shared" si="187"/>
        <v>0</v>
      </c>
      <c r="BO92" s="246"/>
      <c r="BP92" s="247"/>
      <c r="BQ92" s="109">
        <f t="shared" si="188"/>
        <v>0</v>
      </c>
      <c r="BR92" s="246"/>
      <c r="BS92" s="247"/>
      <c r="BT92" s="109">
        <f t="shared" si="189"/>
        <v>0</v>
      </c>
      <c r="BU92" s="246"/>
      <c r="BV92" s="247"/>
      <c r="BW92" s="109">
        <f t="shared" si="190"/>
        <v>0</v>
      </c>
      <c r="BX92" s="246"/>
      <c r="BY92" s="247"/>
      <c r="BZ92" s="109">
        <f t="shared" si="191"/>
        <v>0</v>
      </c>
      <c r="CA92" s="198"/>
      <c r="CB92" s="198"/>
      <c r="CC92" s="198"/>
    </row>
    <row r="93" spans="27:81" ht="15.75" customHeight="1" x14ac:dyDescent="0.15">
      <c r="AA93" s="106">
        <v>74</v>
      </c>
      <c r="AB93" s="107">
        <f t="shared" si="176"/>
        <v>0</v>
      </c>
      <c r="AC93" s="108">
        <f t="shared" si="176"/>
        <v>0</v>
      </c>
      <c r="AD93" s="109">
        <f t="shared" si="176"/>
        <v>0</v>
      </c>
      <c r="AE93" s="246"/>
      <c r="AF93" s="247"/>
      <c r="AG93" s="109">
        <f t="shared" si="177"/>
        <v>0</v>
      </c>
      <c r="AH93" s="246"/>
      <c r="AI93" s="247"/>
      <c r="AJ93" s="109">
        <f t="shared" si="178"/>
        <v>0</v>
      </c>
      <c r="AK93" s="246"/>
      <c r="AL93" s="247"/>
      <c r="AM93" s="109">
        <f t="shared" si="179"/>
        <v>0</v>
      </c>
      <c r="AN93" s="246"/>
      <c r="AO93" s="247"/>
      <c r="AP93" s="109">
        <f t="shared" si="180"/>
        <v>0</v>
      </c>
      <c r="AQ93" s="246"/>
      <c r="AR93" s="247"/>
      <c r="AS93" s="109">
        <f t="shared" si="181"/>
        <v>0</v>
      </c>
      <c r="AT93" s="246"/>
      <c r="AU93" s="247"/>
      <c r="AV93" s="109">
        <f t="shared" si="182"/>
        <v>0</v>
      </c>
      <c r="AW93" s="246"/>
      <c r="AX93" s="247"/>
      <c r="AY93" s="109">
        <f t="shared" si="183"/>
        <v>0</v>
      </c>
      <c r="AZ93" s="246"/>
      <c r="BA93" s="247"/>
      <c r="BB93" s="109">
        <f t="shared" si="199"/>
        <v>0</v>
      </c>
      <c r="BC93" s="246"/>
      <c r="BD93" s="247"/>
      <c r="BE93" s="109">
        <f t="shared" si="184"/>
        <v>0</v>
      </c>
      <c r="BF93" s="246"/>
      <c r="BG93" s="247"/>
      <c r="BH93" s="109">
        <f t="shared" si="185"/>
        <v>0</v>
      </c>
      <c r="BI93" s="246"/>
      <c r="BJ93" s="247"/>
      <c r="BK93" s="109">
        <f t="shared" si="186"/>
        <v>0</v>
      </c>
      <c r="BL93" s="246"/>
      <c r="BM93" s="247"/>
      <c r="BN93" s="109">
        <f t="shared" si="187"/>
        <v>0</v>
      </c>
      <c r="BO93" s="246"/>
      <c r="BP93" s="247"/>
      <c r="BQ93" s="109">
        <f t="shared" si="188"/>
        <v>0</v>
      </c>
      <c r="BR93" s="246"/>
      <c r="BS93" s="247"/>
      <c r="BT93" s="109">
        <f t="shared" si="189"/>
        <v>0</v>
      </c>
      <c r="BU93" s="246"/>
      <c r="BV93" s="247"/>
      <c r="BW93" s="109">
        <f t="shared" si="190"/>
        <v>0</v>
      </c>
      <c r="BX93" s="246"/>
      <c r="BY93" s="247"/>
      <c r="BZ93" s="109">
        <f t="shared" si="191"/>
        <v>0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111">
        <f t="shared" si="176"/>
        <v>0</v>
      </c>
      <c r="AC94" s="112">
        <f t="shared" si="176"/>
        <v>0</v>
      </c>
      <c r="AD94" s="113">
        <f t="shared" si="176"/>
        <v>0</v>
      </c>
      <c r="AE94" s="111">
        <f>SUM(AE89:AE93)</f>
        <v>0</v>
      </c>
      <c r="AF94" s="112">
        <f>SUM(AF89:AF93)</f>
        <v>0</v>
      </c>
      <c r="AG94" s="113">
        <f t="shared" si="177"/>
        <v>0</v>
      </c>
      <c r="AH94" s="111">
        <f t="shared" ref="AH94:AI94" si="253">SUM(AH89:AH93)</f>
        <v>0</v>
      </c>
      <c r="AI94" s="112">
        <f t="shared" si="253"/>
        <v>0</v>
      </c>
      <c r="AJ94" s="113">
        <f t="shared" si="178"/>
        <v>0</v>
      </c>
      <c r="AK94" s="111">
        <f t="shared" ref="AK94:AL94" si="254">SUM(AK89:AK93)</f>
        <v>0</v>
      </c>
      <c r="AL94" s="112">
        <f t="shared" si="254"/>
        <v>0</v>
      </c>
      <c r="AM94" s="113">
        <f t="shared" si="179"/>
        <v>0</v>
      </c>
      <c r="AN94" s="111">
        <f t="shared" ref="AN94:AO94" si="255">SUM(AN89:AN93)</f>
        <v>0</v>
      </c>
      <c r="AO94" s="112">
        <f t="shared" si="255"/>
        <v>0</v>
      </c>
      <c r="AP94" s="113">
        <f t="shared" si="180"/>
        <v>0</v>
      </c>
      <c r="AQ94" s="111">
        <f t="shared" ref="AQ94:AR94" si="256">SUM(AQ89:AQ93)</f>
        <v>0</v>
      </c>
      <c r="AR94" s="112">
        <f t="shared" si="256"/>
        <v>0</v>
      </c>
      <c r="AS94" s="113">
        <f t="shared" si="181"/>
        <v>0</v>
      </c>
      <c r="AT94" s="111">
        <f t="shared" ref="AT94:AU94" si="257">SUM(AT89:AT93)</f>
        <v>0</v>
      </c>
      <c r="AU94" s="112">
        <f t="shared" si="257"/>
        <v>0</v>
      </c>
      <c r="AV94" s="113">
        <f t="shared" si="182"/>
        <v>0</v>
      </c>
      <c r="AW94" s="111">
        <f t="shared" ref="AW94:AX94" si="258">SUM(AW89:AW93)</f>
        <v>0</v>
      </c>
      <c r="AX94" s="112">
        <f t="shared" si="258"/>
        <v>0</v>
      </c>
      <c r="AY94" s="113">
        <f t="shared" si="183"/>
        <v>0</v>
      </c>
      <c r="AZ94" s="111">
        <f t="shared" ref="AZ94:BA94" si="259">SUM(AZ89:AZ93)</f>
        <v>0</v>
      </c>
      <c r="BA94" s="112">
        <f t="shared" si="259"/>
        <v>0</v>
      </c>
      <c r="BB94" s="113">
        <f t="shared" si="199"/>
        <v>0</v>
      </c>
      <c r="BC94" s="111">
        <f t="shared" ref="BC94:BD94" si="260">SUM(BC89:BC93)</f>
        <v>0</v>
      </c>
      <c r="BD94" s="112">
        <f t="shared" si="260"/>
        <v>0</v>
      </c>
      <c r="BE94" s="113">
        <f t="shared" si="184"/>
        <v>0</v>
      </c>
      <c r="BF94" s="111">
        <f t="shared" ref="BF94:BG94" si="261">SUM(BF89:BF93)</f>
        <v>0</v>
      </c>
      <c r="BG94" s="112">
        <f t="shared" si="261"/>
        <v>0</v>
      </c>
      <c r="BH94" s="113">
        <f t="shared" si="185"/>
        <v>0</v>
      </c>
      <c r="BI94" s="111">
        <f t="shared" ref="BI94:BJ94" si="262">SUM(BI89:BI93)</f>
        <v>0</v>
      </c>
      <c r="BJ94" s="112">
        <f t="shared" si="262"/>
        <v>0</v>
      </c>
      <c r="BK94" s="113">
        <f t="shared" si="186"/>
        <v>0</v>
      </c>
      <c r="BL94" s="111">
        <f t="shared" ref="BL94:BM94" si="263">SUM(BL89:BL93)</f>
        <v>0</v>
      </c>
      <c r="BM94" s="112">
        <f t="shared" si="263"/>
        <v>0</v>
      </c>
      <c r="BN94" s="113">
        <f t="shared" si="187"/>
        <v>0</v>
      </c>
      <c r="BO94" s="111">
        <f t="shared" ref="BO94:BP94" si="264">SUM(BO89:BO93)</f>
        <v>0</v>
      </c>
      <c r="BP94" s="112">
        <f t="shared" si="264"/>
        <v>0</v>
      </c>
      <c r="BQ94" s="113">
        <f t="shared" si="188"/>
        <v>0</v>
      </c>
      <c r="BR94" s="111">
        <f t="shared" ref="BR94:BS94" si="265">SUM(BR89:BR93)</f>
        <v>0</v>
      </c>
      <c r="BS94" s="112">
        <f t="shared" si="265"/>
        <v>0</v>
      </c>
      <c r="BT94" s="113">
        <f t="shared" si="189"/>
        <v>0</v>
      </c>
      <c r="BU94" s="111">
        <f t="shared" ref="BU94:BV94" si="266">SUM(BU89:BU93)</f>
        <v>0</v>
      </c>
      <c r="BV94" s="112">
        <f t="shared" si="266"/>
        <v>0</v>
      </c>
      <c r="BW94" s="113">
        <f t="shared" si="190"/>
        <v>0</v>
      </c>
      <c r="BX94" s="111">
        <f t="shared" ref="BX94:BY94" si="267">SUM(BX89:BX93)</f>
        <v>0</v>
      </c>
      <c r="BY94" s="112">
        <f t="shared" si="267"/>
        <v>0</v>
      </c>
      <c r="BZ94" s="113">
        <f t="shared" si="191"/>
        <v>0</v>
      </c>
      <c r="CA94" s="198"/>
      <c r="CB94" s="198"/>
      <c r="CC94" s="198"/>
    </row>
    <row r="95" spans="27:81" ht="15.75" customHeight="1" x14ac:dyDescent="0.15">
      <c r="AA95" s="106">
        <v>75</v>
      </c>
      <c r="AB95" s="103">
        <f t="shared" si="176"/>
        <v>0</v>
      </c>
      <c r="AC95" s="104">
        <f t="shared" si="176"/>
        <v>0</v>
      </c>
      <c r="AD95" s="105">
        <f t="shared" si="176"/>
        <v>0</v>
      </c>
      <c r="AE95" s="244"/>
      <c r="AF95" s="245"/>
      <c r="AG95" s="105">
        <f t="shared" si="177"/>
        <v>0</v>
      </c>
      <c r="AH95" s="244"/>
      <c r="AI95" s="245"/>
      <c r="AJ95" s="105">
        <f t="shared" si="178"/>
        <v>0</v>
      </c>
      <c r="AK95" s="244"/>
      <c r="AL95" s="245"/>
      <c r="AM95" s="105">
        <f t="shared" si="179"/>
        <v>0</v>
      </c>
      <c r="AN95" s="244"/>
      <c r="AO95" s="245"/>
      <c r="AP95" s="105">
        <f t="shared" si="180"/>
        <v>0</v>
      </c>
      <c r="AQ95" s="244"/>
      <c r="AR95" s="245"/>
      <c r="AS95" s="105">
        <f t="shared" si="181"/>
        <v>0</v>
      </c>
      <c r="AT95" s="244"/>
      <c r="AU95" s="245"/>
      <c r="AV95" s="105">
        <f t="shared" si="182"/>
        <v>0</v>
      </c>
      <c r="AW95" s="244"/>
      <c r="AX95" s="245"/>
      <c r="AY95" s="105">
        <f t="shared" si="183"/>
        <v>0</v>
      </c>
      <c r="AZ95" s="244"/>
      <c r="BA95" s="245"/>
      <c r="BB95" s="105">
        <f t="shared" si="199"/>
        <v>0</v>
      </c>
      <c r="BC95" s="244"/>
      <c r="BD95" s="245"/>
      <c r="BE95" s="105">
        <f t="shared" si="184"/>
        <v>0</v>
      </c>
      <c r="BF95" s="244"/>
      <c r="BG95" s="245"/>
      <c r="BH95" s="105">
        <f t="shared" si="185"/>
        <v>0</v>
      </c>
      <c r="BI95" s="244"/>
      <c r="BJ95" s="245"/>
      <c r="BK95" s="105">
        <f t="shared" si="186"/>
        <v>0</v>
      </c>
      <c r="BL95" s="244"/>
      <c r="BM95" s="245"/>
      <c r="BN95" s="105">
        <f t="shared" si="187"/>
        <v>0</v>
      </c>
      <c r="BO95" s="244"/>
      <c r="BP95" s="245"/>
      <c r="BQ95" s="105">
        <f t="shared" si="188"/>
        <v>0</v>
      </c>
      <c r="BR95" s="244"/>
      <c r="BS95" s="245"/>
      <c r="BT95" s="105">
        <f t="shared" si="189"/>
        <v>0</v>
      </c>
      <c r="BU95" s="244"/>
      <c r="BV95" s="245"/>
      <c r="BW95" s="105">
        <f t="shared" si="190"/>
        <v>0</v>
      </c>
      <c r="BX95" s="244"/>
      <c r="BY95" s="245"/>
      <c r="BZ95" s="105">
        <f t="shared" si="191"/>
        <v>0</v>
      </c>
      <c r="CA95" s="198"/>
      <c r="CB95" s="198"/>
      <c r="CC95" s="198"/>
    </row>
    <row r="96" spans="27:81" ht="15.75" customHeight="1" x14ac:dyDescent="0.15">
      <c r="AA96" s="106">
        <v>76</v>
      </c>
      <c r="AB96" s="107">
        <f t="shared" si="176"/>
        <v>0</v>
      </c>
      <c r="AC96" s="108">
        <f t="shared" si="176"/>
        <v>0</v>
      </c>
      <c r="AD96" s="109">
        <f t="shared" si="176"/>
        <v>0</v>
      </c>
      <c r="AE96" s="246"/>
      <c r="AF96" s="247"/>
      <c r="AG96" s="109">
        <f t="shared" si="177"/>
        <v>0</v>
      </c>
      <c r="AH96" s="246"/>
      <c r="AI96" s="247"/>
      <c r="AJ96" s="109">
        <f t="shared" si="178"/>
        <v>0</v>
      </c>
      <c r="AK96" s="246"/>
      <c r="AL96" s="247"/>
      <c r="AM96" s="109">
        <f t="shared" si="179"/>
        <v>0</v>
      </c>
      <c r="AN96" s="246"/>
      <c r="AO96" s="247"/>
      <c r="AP96" s="109">
        <f t="shared" si="180"/>
        <v>0</v>
      </c>
      <c r="AQ96" s="246"/>
      <c r="AR96" s="247"/>
      <c r="AS96" s="109">
        <f t="shared" si="181"/>
        <v>0</v>
      </c>
      <c r="AT96" s="246"/>
      <c r="AU96" s="247"/>
      <c r="AV96" s="109">
        <f t="shared" si="182"/>
        <v>0</v>
      </c>
      <c r="AW96" s="246"/>
      <c r="AX96" s="247"/>
      <c r="AY96" s="109">
        <f t="shared" si="183"/>
        <v>0</v>
      </c>
      <c r="AZ96" s="246"/>
      <c r="BA96" s="247"/>
      <c r="BB96" s="109">
        <f t="shared" si="199"/>
        <v>0</v>
      </c>
      <c r="BC96" s="246"/>
      <c r="BD96" s="247"/>
      <c r="BE96" s="109">
        <f t="shared" si="184"/>
        <v>0</v>
      </c>
      <c r="BF96" s="246"/>
      <c r="BG96" s="247"/>
      <c r="BH96" s="109">
        <f t="shared" si="185"/>
        <v>0</v>
      </c>
      <c r="BI96" s="246"/>
      <c r="BJ96" s="247"/>
      <c r="BK96" s="109">
        <f t="shared" si="186"/>
        <v>0</v>
      </c>
      <c r="BL96" s="246"/>
      <c r="BM96" s="247"/>
      <c r="BN96" s="109">
        <f t="shared" si="187"/>
        <v>0</v>
      </c>
      <c r="BO96" s="246"/>
      <c r="BP96" s="247"/>
      <c r="BQ96" s="109">
        <f t="shared" si="188"/>
        <v>0</v>
      </c>
      <c r="BR96" s="246"/>
      <c r="BS96" s="247"/>
      <c r="BT96" s="109">
        <f t="shared" si="189"/>
        <v>0</v>
      </c>
      <c r="BU96" s="246"/>
      <c r="BV96" s="247"/>
      <c r="BW96" s="109">
        <f t="shared" si="190"/>
        <v>0</v>
      </c>
      <c r="BX96" s="246"/>
      <c r="BY96" s="247"/>
      <c r="BZ96" s="109">
        <f t="shared" si="191"/>
        <v>0</v>
      </c>
      <c r="CA96" s="198"/>
      <c r="CB96" s="198"/>
      <c r="CC96" s="198"/>
    </row>
    <row r="97" spans="27:81" ht="15.75" customHeight="1" x14ac:dyDescent="0.15">
      <c r="AA97" s="106">
        <v>77</v>
      </c>
      <c r="AB97" s="107">
        <f t="shared" si="176"/>
        <v>0</v>
      </c>
      <c r="AC97" s="108">
        <f t="shared" si="176"/>
        <v>0</v>
      </c>
      <c r="AD97" s="109">
        <f t="shared" si="176"/>
        <v>0</v>
      </c>
      <c r="AE97" s="246"/>
      <c r="AF97" s="247"/>
      <c r="AG97" s="109">
        <f t="shared" si="177"/>
        <v>0</v>
      </c>
      <c r="AH97" s="246"/>
      <c r="AI97" s="247"/>
      <c r="AJ97" s="109">
        <f t="shared" si="178"/>
        <v>0</v>
      </c>
      <c r="AK97" s="246"/>
      <c r="AL97" s="247"/>
      <c r="AM97" s="109">
        <f t="shared" si="179"/>
        <v>0</v>
      </c>
      <c r="AN97" s="246"/>
      <c r="AO97" s="247"/>
      <c r="AP97" s="109">
        <f t="shared" si="180"/>
        <v>0</v>
      </c>
      <c r="AQ97" s="246"/>
      <c r="AR97" s="247"/>
      <c r="AS97" s="109">
        <f t="shared" si="181"/>
        <v>0</v>
      </c>
      <c r="AT97" s="246"/>
      <c r="AU97" s="247"/>
      <c r="AV97" s="109">
        <f t="shared" si="182"/>
        <v>0</v>
      </c>
      <c r="AW97" s="246"/>
      <c r="AX97" s="247"/>
      <c r="AY97" s="109">
        <f t="shared" si="183"/>
        <v>0</v>
      </c>
      <c r="AZ97" s="246"/>
      <c r="BA97" s="247"/>
      <c r="BB97" s="109">
        <f t="shared" si="199"/>
        <v>0</v>
      </c>
      <c r="BC97" s="246"/>
      <c r="BD97" s="247"/>
      <c r="BE97" s="109">
        <f t="shared" si="184"/>
        <v>0</v>
      </c>
      <c r="BF97" s="246"/>
      <c r="BG97" s="247"/>
      <c r="BH97" s="109">
        <f t="shared" si="185"/>
        <v>0</v>
      </c>
      <c r="BI97" s="246"/>
      <c r="BJ97" s="247"/>
      <c r="BK97" s="109">
        <f t="shared" si="186"/>
        <v>0</v>
      </c>
      <c r="BL97" s="246"/>
      <c r="BM97" s="247"/>
      <c r="BN97" s="109">
        <f t="shared" si="187"/>
        <v>0</v>
      </c>
      <c r="BO97" s="246"/>
      <c r="BP97" s="247"/>
      <c r="BQ97" s="109">
        <f t="shared" si="188"/>
        <v>0</v>
      </c>
      <c r="BR97" s="246"/>
      <c r="BS97" s="247"/>
      <c r="BT97" s="109">
        <f t="shared" si="189"/>
        <v>0</v>
      </c>
      <c r="BU97" s="246"/>
      <c r="BV97" s="247"/>
      <c r="BW97" s="109">
        <f t="shared" si="190"/>
        <v>0</v>
      </c>
      <c r="BX97" s="246"/>
      <c r="BY97" s="247"/>
      <c r="BZ97" s="109">
        <f t="shared" si="191"/>
        <v>0</v>
      </c>
      <c r="CA97" s="198"/>
      <c r="CB97" s="198"/>
      <c r="CC97" s="198"/>
    </row>
    <row r="98" spans="27:81" ht="15.75" customHeight="1" x14ac:dyDescent="0.15">
      <c r="AA98" s="106">
        <v>78</v>
      </c>
      <c r="AB98" s="107">
        <f t="shared" si="176"/>
        <v>0</v>
      </c>
      <c r="AC98" s="108">
        <f t="shared" si="176"/>
        <v>0</v>
      </c>
      <c r="AD98" s="109">
        <f t="shared" si="176"/>
        <v>0</v>
      </c>
      <c r="AE98" s="246"/>
      <c r="AF98" s="247"/>
      <c r="AG98" s="109">
        <f t="shared" si="177"/>
        <v>0</v>
      </c>
      <c r="AH98" s="246"/>
      <c r="AI98" s="247"/>
      <c r="AJ98" s="109">
        <f t="shared" si="178"/>
        <v>0</v>
      </c>
      <c r="AK98" s="246"/>
      <c r="AL98" s="247"/>
      <c r="AM98" s="109">
        <f t="shared" si="179"/>
        <v>0</v>
      </c>
      <c r="AN98" s="246"/>
      <c r="AO98" s="247"/>
      <c r="AP98" s="109">
        <f t="shared" si="180"/>
        <v>0</v>
      </c>
      <c r="AQ98" s="246"/>
      <c r="AR98" s="247"/>
      <c r="AS98" s="109">
        <f t="shared" si="181"/>
        <v>0</v>
      </c>
      <c r="AT98" s="246"/>
      <c r="AU98" s="247"/>
      <c r="AV98" s="109">
        <f t="shared" si="182"/>
        <v>0</v>
      </c>
      <c r="AW98" s="246"/>
      <c r="AX98" s="247"/>
      <c r="AY98" s="109">
        <f t="shared" si="183"/>
        <v>0</v>
      </c>
      <c r="AZ98" s="246"/>
      <c r="BA98" s="247"/>
      <c r="BB98" s="109">
        <f t="shared" si="199"/>
        <v>0</v>
      </c>
      <c r="BC98" s="246"/>
      <c r="BD98" s="247"/>
      <c r="BE98" s="109">
        <f t="shared" si="184"/>
        <v>0</v>
      </c>
      <c r="BF98" s="246"/>
      <c r="BG98" s="247"/>
      <c r="BH98" s="109">
        <f t="shared" si="185"/>
        <v>0</v>
      </c>
      <c r="BI98" s="246"/>
      <c r="BJ98" s="247"/>
      <c r="BK98" s="109">
        <f t="shared" si="186"/>
        <v>0</v>
      </c>
      <c r="BL98" s="246"/>
      <c r="BM98" s="247"/>
      <c r="BN98" s="109">
        <f t="shared" si="187"/>
        <v>0</v>
      </c>
      <c r="BO98" s="246"/>
      <c r="BP98" s="247"/>
      <c r="BQ98" s="109">
        <f t="shared" si="188"/>
        <v>0</v>
      </c>
      <c r="BR98" s="246"/>
      <c r="BS98" s="247"/>
      <c r="BT98" s="109">
        <f t="shared" si="189"/>
        <v>0</v>
      </c>
      <c r="BU98" s="246"/>
      <c r="BV98" s="247"/>
      <c r="BW98" s="109">
        <f t="shared" si="190"/>
        <v>0</v>
      </c>
      <c r="BX98" s="246"/>
      <c r="BY98" s="247"/>
      <c r="BZ98" s="109">
        <f t="shared" si="191"/>
        <v>0</v>
      </c>
      <c r="CA98" s="198"/>
      <c r="CB98" s="198"/>
      <c r="CC98" s="198"/>
    </row>
    <row r="99" spans="27:81" ht="15.75" customHeight="1" x14ac:dyDescent="0.15">
      <c r="AA99" s="106">
        <v>79</v>
      </c>
      <c r="AB99" s="107">
        <f t="shared" si="176"/>
        <v>0</v>
      </c>
      <c r="AC99" s="108">
        <f t="shared" si="176"/>
        <v>0</v>
      </c>
      <c r="AD99" s="109">
        <f t="shared" si="176"/>
        <v>0</v>
      </c>
      <c r="AE99" s="246"/>
      <c r="AF99" s="247"/>
      <c r="AG99" s="109">
        <f t="shared" si="177"/>
        <v>0</v>
      </c>
      <c r="AH99" s="246"/>
      <c r="AI99" s="247"/>
      <c r="AJ99" s="109">
        <f t="shared" si="178"/>
        <v>0</v>
      </c>
      <c r="AK99" s="246"/>
      <c r="AL99" s="247"/>
      <c r="AM99" s="109">
        <f t="shared" si="179"/>
        <v>0</v>
      </c>
      <c r="AN99" s="246"/>
      <c r="AO99" s="247"/>
      <c r="AP99" s="109">
        <f t="shared" si="180"/>
        <v>0</v>
      </c>
      <c r="AQ99" s="246"/>
      <c r="AR99" s="247"/>
      <c r="AS99" s="109">
        <f t="shared" si="181"/>
        <v>0</v>
      </c>
      <c r="AT99" s="246"/>
      <c r="AU99" s="247"/>
      <c r="AV99" s="109">
        <f t="shared" si="182"/>
        <v>0</v>
      </c>
      <c r="AW99" s="246"/>
      <c r="AX99" s="247"/>
      <c r="AY99" s="109">
        <f t="shared" si="183"/>
        <v>0</v>
      </c>
      <c r="AZ99" s="246"/>
      <c r="BA99" s="247"/>
      <c r="BB99" s="109">
        <f t="shared" si="199"/>
        <v>0</v>
      </c>
      <c r="BC99" s="246"/>
      <c r="BD99" s="247"/>
      <c r="BE99" s="109">
        <f t="shared" si="184"/>
        <v>0</v>
      </c>
      <c r="BF99" s="246"/>
      <c r="BG99" s="247"/>
      <c r="BH99" s="109">
        <f t="shared" si="185"/>
        <v>0</v>
      </c>
      <c r="BI99" s="246"/>
      <c r="BJ99" s="247"/>
      <c r="BK99" s="109">
        <f t="shared" si="186"/>
        <v>0</v>
      </c>
      <c r="BL99" s="246"/>
      <c r="BM99" s="247"/>
      <c r="BN99" s="109">
        <f t="shared" si="187"/>
        <v>0</v>
      </c>
      <c r="BO99" s="246"/>
      <c r="BP99" s="247"/>
      <c r="BQ99" s="109">
        <f t="shared" si="188"/>
        <v>0</v>
      </c>
      <c r="BR99" s="246"/>
      <c r="BS99" s="247"/>
      <c r="BT99" s="109">
        <f t="shared" si="189"/>
        <v>0</v>
      </c>
      <c r="BU99" s="246"/>
      <c r="BV99" s="247"/>
      <c r="BW99" s="109">
        <f t="shared" si="190"/>
        <v>0</v>
      </c>
      <c r="BX99" s="246"/>
      <c r="BY99" s="247"/>
      <c r="BZ99" s="109">
        <f t="shared" si="191"/>
        <v>0</v>
      </c>
      <c r="CA99" s="198"/>
      <c r="CB99" s="198"/>
      <c r="CC99" s="198"/>
    </row>
    <row r="100" spans="27:81" ht="15.75" customHeight="1" thickBot="1" x14ac:dyDescent="0.2">
      <c r="AA100" s="222" t="str">
        <f>FIXED(AA95,0)&amp;" ～ "&amp;FIXED(AA99,0)&amp;" 小計"</f>
        <v>75 ～ 79 小計</v>
      </c>
      <c r="AB100" s="223">
        <f t="shared" si="176"/>
        <v>0</v>
      </c>
      <c r="AC100" s="224">
        <f t="shared" si="176"/>
        <v>0</v>
      </c>
      <c r="AD100" s="225">
        <f t="shared" si="176"/>
        <v>0</v>
      </c>
      <c r="AE100" s="253">
        <f>SUM(AE95:AE99)</f>
        <v>0</v>
      </c>
      <c r="AF100" s="254">
        <f>SUM(AF95:AF99)</f>
        <v>0</v>
      </c>
      <c r="AG100" s="255">
        <f t="shared" si="177"/>
        <v>0</v>
      </c>
      <c r="AH100" s="253">
        <f t="shared" ref="AH100:AI100" si="268">SUM(AH95:AH99)</f>
        <v>0</v>
      </c>
      <c r="AI100" s="254">
        <f t="shared" si="268"/>
        <v>0</v>
      </c>
      <c r="AJ100" s="255">
        <f t="shared" si="178"/>
        <v>0</v>
      </c>
      <c r="AK100" s="253">
        <f t="shared" ref="AK100:AL100" si="269">SUM(AK95:AK99)</f>
        <v>0</v>
      </c>
      <c r="AL100" s="254">
        <f t="shared" si="269"/>
        <v>0</v>
      </c>
      <c r="AM100" s="255">
        <f t="shared" si="179"/>
        <v>0</v>
      </c>
      <c r="AN100" s="253">
        <f t="shared" ref="AN100:AO100" si="270">SUM(AN95:AN99)</f>
        <v>0</v>
      </c>
      <c r="AO100" s="254">
        <f t="shared" si="270"/>
        <v>0</v>
      </c>
      <c r="AP100" s="255">
        <f t="shared" si="180"/>
        <v>0</v>
      </c>
      <c r="AQ100" s="253">
        <f t="shared" ref="AQ100:AR100" si="271">SUM(AQ95:AQ99)</f>
        <v>0</v>
      </c>
      <c r="AR100" s="254">
        <f t="shared" si="271"/>
        <v>0</v>
      </c>
      <c r="AS100" s="255">
        <f t="shared" si="181"/>
        <v>0</v>
      </c>
      <c r="AT100" s="253">
        <f t="shared" ref="AT100:AU100" si="272">SUM(AT95:AT99)</f>
        <v>0</v>
      </c>
      <c r="AU100" s="254">
        <f t="shared" si="272"/>
        <v>0</v>
      </c>
      <c r="AV100" s="255">
        <f t="shared" si="182"/>
        <v>0</v>
      </c>
      <c r="AW100" s="253">
        <f t="shared" ref="AW100:AX100" si="273">SUM(AW95:AW99)</f>
        <v>0</v>
      </c>
      <c r="AX100" s="254">
        <f t="shared" si="273"/>
        <v>0</v>
      </c>
      <c r="AY100" s="255">
        <f t="shared" si="183"/>
        <v>0</v>
      </c>
      <c r="AZ100" s="253">
        <f t="shared" ref="AZ100:BA100" si="274">SUM(AZ95:AZ99)</f>
        <v>0</v>
      </c>
      <c r="BA100" s="254">
        <f t="shared" si="274"/>
        <v>0</v>
      </c>
      <c r="BB100" s="255">
        <f t="shared" si="199"/>
        <v>0</v>
      </c>
      <c r="BC100" s="253">
        <f t="shared" ref="BC100:BD100" si="275">SUM(BC95:BC99)</f>
        <v>0</v>
      </c>
      <c r="BD100" s="254">
        <f t="shared" si="275"/>
        <v>0</v>
      </c>
      <c r="BE100" s="255">
        <f t="shared" si="184"/>
        <v>0</v>
      </c>
      <c r="BF100" s="253">
        <f t="shared" ref="BF100:BG100" si="276">SUM(BF95:BF99)</f>
        <v>0</v>
      </c>
      <c r="BG100" s="254">
        <f t="shared" si="276"/>
        <v>0</v>
      </c>
      <c r="BH100" s="255">
        <f t="shared" si="185"/>
        <v>0</v>
      </c>
      <c r="BI100" s="253">
        <f t="shared" ref="BI100:BJ100" si="277">SUM(BI95:BI99)</f>
        <v>0</v>
      </c>
      <c r="BJ100" s="254">
        <f t="shared" si="277"/>
        <v>0</v>
      </c>
      <c r="BK100" s="255">
        <f t="shared" si="186"/>
        <v>0</v>
      </c>
      <c r="BL100" s="253">
        <f t="shared" ref="BL100:BM100" si="278">SUM(BL95:BL99)</f>
        <v>0</v>
      </c>
      <c r="BM100" s="254">
        <f t="shared" si="278"/>
        <v>0</v>
      </c>
      <c r="BN100" s="255">
        <f t="shared" si="187"/>
        <v>0</v>
      </c>
      <c r="BO100" s="253">
        <f t="shared" ref="BO100:BP100" si="279">SUM(BO95:BO99)</f>
        <v>0</v>
      </c>
      <c r="BP100" s="254">
        <f t="shared" si="279"/>
        <v>0</v>
      </c>
      <c r="BQ100" s="255">
        <f t="shared" si="188"/>
        <v>0</v>
      </c>
      <c r="BR100" s="253">
        <f t="shared" ref="BR100:BS100" si="280">SUM(BR95:BR99)</f>
        <v>0</v>
      </c>
      <c r="BS100" s="254">
        <f t="shared" si="280"/>
        <v>0</v>
      </c>
      <c r="BT100" s="255">
        <f t="shared" si="189"/>
        <v>0</v>
      </c>
      <c r="BU100" s="253">
        <f t="shared" ref="BU100:BV100" si="281">SUM(BU95:BU99)</f>
        <v>0</v>
      </c>
      <c r="BV100" s="254">
        <f t="shared" si="281"/>
        <v>0</v>
      </c>
      <c r="BW100" s="255">
        <f t="shared" si="190"/>
        <v>0</v>
      </c>
      <c r="BX100" s="253">
        <f t="shared" ref="BX100:BY100" si="282">SUM(BX95:BX99)</f>
        <v>0</v>
      </c>
      <c r="BY100" s="254">
        <f t="shared" si="282"/>
        <v>0</v>
      </c>
      <c r="BZ100" s="255">
        <f t="shared" si="191"/>
        <v>0</v>
      </c>
      <c r="CA100" s="198"/>
      <c r="CB100" s="198"/>
      <c r="CC100" s="198"/>
    </row>
    <row r="101" spans="27:81" ht="15.75" customHeight="1" x14ac:dyDescent="0.15">
      <c r="AA101" s="106">
        <v>80</v>
      </c>
      <c r="AB101" s="103">
        <f t="shared" ref="AB101:AD126" si="283">+AE101+AH101+AK101+AN101+AQ101+AT101+AW101+AZ101+BC101+BF101+BI101+BL101+BO101+BR101+BU101+BX101</f>
        <v>0</v>
      </c>
      <c r="AC101" s="104">
        <f t="shared" si="283"/>
        <v>0</v>
      </c>
      <c r="AD101" s="105">
        <f t="shared" si="283"/>
        <v>0</v>
      </c>
      <c r="AE101" s="248"/>
      <c r="AF101" s="249"/>
      <c r="AG101" s="221">
        <f t="shared" si="177"/>
        <v>0</v>
      </c>
      <c r="AH101" s="248"/>
      <c r="AI101" s="249"/>
      <c r="AJ101" s="221">
        <f t="shared" si="178"/>
        <v>0</v>
      </c>
      <c r="AK101" s="248"/>
      <c r="AL101" s="249"/>
      <c r="AM101" s="221">
        <f t="shared" si="179"/>
        <v>0</v>
      </c>
      <c r="AN101" s="248"/>
      <c r="AO101" s="249"/>
      <c r="AP101" s="221">
        <f t="shared" si="180"/>
        <v>0</v>
      </c>
      <c r="AQ101" s="248"/>
      <c r="AR101" s="249"/>
      <c r="AS101" s="221">
        <f t="shared" si="181"/>
        <v>0</v>
      </c>
      <c r="AT101" s="248"/>
      <c r="AU101" s="249"/>
      <c r="AV101" s="221">
        <f t="shared" si="182"/>
        <v>0</v>
      </c>
      <c r="AW101" s="248"/>
      <c r="AX101" s="249"/>
      <c r="AY101" s="221">
        <f t="shared" si="183"/>
        <v>0</v>
      </c>
      <c r="AZ101" s="248"/>
      <c r="BA101" s="249"/>
      <c r="BB101" s="221">
        <f t="shared" si="199"/>
        <v>0</v>
      </c>
      <c r="BC101" s="248"/>
      <c r="BD101" s="249"/>
      <c r="BE101" s="221">
        <f t="shared" si="184"/>
        <v>0</v>
      </c>
      <c r="BF101" s="248"/>
      <c r="BG101" s="249"/>
      <c r="BH101" s="221">
        <f t="shared" si="185"/>
        <v>0</v>
      </c>
      <c r="BI101" s="248"/>
      <c r="BJ101" s="249"/>
      <c r="BK101" s="221">
        <f t="shared" si="186"/>
        <v>0</v>
      </c>
      <c r="BL101" s="248"/>
      <c r="BM101" s="249"/>
      <c r="BN101" s="221">
        <f t="shared" si="187"/>
        <v>0</v>
      </c>
      <c r="BO101" s="248"/>
      <c r="BP101" s="249"/>
      <c r="BQ101" s="221">
        <f t="shared" si="188"/>
        <v>0</v>
      </c>
      <c r="BR101" s="248"/>
      <c r="BS101" s="249"/>
      <c r="BT101" s="221">
        <f t="shared" si="189"/>
        <v>0</v>
      </c>
      <c r="BU101" s="248"/>
      <c r="BV101" s="249"/>
      <c r="BW101" s="221">
        <f t="shared" si="190"/>
        <v>0</v>
      </c>
      <c r="BX101" s="248"/>
      <c r="BY101" s="249"/>
      <c r="BZ101" s="221">
        <f t="shared" si="191"/>
        <v>0</v>
      </c>
      <c r="CA101" s="198"/>
      <c r="CB101" s="198"/>
      <c r="CC101" s="198"/>
    </row>
    <row r="102" spans="27:81" ht="15.75" customHeight="1" x14ac:dyDescent="0.15">
      <c r="AA102" s="106">
        <v>81</v>
      </c>
      <c r="AB102" s="107">
        <f t="shared" si="283"/>
        <v>0</v>
      </c>
      <c r="AC102" s="108">
        <f t="shared" si="283"/>
        <v>0</v>
      </c>
      <c r="AD102" s="109">
        <f t="shared" si="283"/>
        <v>0</v>
      </c>
      <c r="AE102" s="246"/>
      <c r="AF102" s="247"/>
      <c r="AG102" s="109">
        <f t="shared" si="177"/>
        <v>0</v>
      </c>
      <c r="AH102" s="246"/>
      <c r="AI102" s="247"/>
      <c r="AJ102" s="109">
        <f t="shared" si="178"/>
        <v>0</v>
      </c>
      <c r="AK102" s="246"/>
      <c r="AL102" s="247"/>
      <c r="AM102" s="109">
        <f t="shared" si="179"/>
        <v>0</v>
      </c>
      <c r="AN102" s="246"/>
      <c r="AO102" s="247"/>
      <c r="AP102" s="109">
        <f t="shared" si="180"/>
        <v>0</v>
      </c>
      <c r="AQ102" s="246"/>
      <c r="AR102" s="247"/>
      <c r="AS102" s="109">
        <f t="shared" si="181"/>
        <v>0</v>
      </c>
      <c r="AT102" s="246"/>
      <c r="AU102" s="247"/>
      <c r="AV102" s="109">
        <f t="shared" si="182"/>
        <v>0</v>
      </c>
      <c r="AW102" s="246"/>
      <c r="AX102" s="247"/>
      <c r="AY102" s="109">
        <f t="shared" si="183"/>
        <v>0</v>
      </c>
      <c r="AZ102" s="246"/>
      <c r="BA102" s="247"/>
      <c r="BB102" s="109">
        <f t="shared" si="199"/>
        <v>0</v>
      </c>
      <c r="BC102" s="246"/>
      <c r="BD102" s="247"/>
      <c r="BE102" s="109">
        <f t="shared" si="184"/>
        <v>0</v>
      </c>
      <c r="BF102" s="246"/>
      <c r="BG102" s="247"/>
      <c r="BH102" s="109">
        <f t="shared" si="185"/>
        <v>0</v>
      </c>
      <c r="BI102" s="246"/>
      <c r="BJ102" s="247"/>
      <c r="BK102" s="109">
        <f t="shared" si="186"/>
        <v>0</v>
      </c>
      <c r="BL102" s="246"/>
      <c r="BM102" s="247"/>
      <c r="BN102" s="109">
        <f t="shared" si="187"/>
        <v>0</v>
      </c>
      <c r="BO102" s="246"/>
      <c r="BP102" s="247"/>
      <c r="BQ102" s="109">
        <f t="shared" si="188"/>
        <v>0</v>
      </c>
      <c r="BR102" s="246"/>
      <c r="BS102" s="247"/>
      <c r="BT102" s="109">
        <f t="shared" si="189"/>
        <v>0</v>
      </c>
      <c r="BU102" s="246"/>
      <c r="BV102" s="247"/>
      <c r="BW102" s="109">
        <f t="shared" si="190"/>
        <v>0</v>
      </c>
      <c r="BX102" s="246"/>
      <c r="BY102" s="247"/>
      <c r="BZ102" s="109">
        <f t="shared" si="191"/>
        <v>0</v>
      </c>
      <c r="CA102" s="198"/>
      <c r="CB102" s="198"/>
      <c r="CC102" s="198"/>
    </row>
    <row r="103" spans="27:81" ht="15.75" customHeight="1" x14ac:dyDescent="0.15">
      <c r="AA103" s="106">
        <v>82</v>
      </c>
      <c r="AB103" s="107">
        <f t="shared" si="283"/>
        <v>0</v>
      </c>
      <c r="AC103" s="108">
        <f t="shared" si="283"/>
        <v>0</v>
      </c>
      <c r="AD103" s="109">
        <f t="shared" si="283"/>
        <v>0</v>
      </c>
      <c r="AE103" s="246"/>
      <c r="AF103" s="247"/>
      <c r="AG103" s="109">
        <f t="shared" si="177"/>
        <v>0</v>
      </c>
      <c r="AH103" s="246"/>
      <c r="AI103" s="247"/>
      <c r="AJ103" s="109">
        <f t="shared" si="178"/>
        <v>0</v>
      </c>
      <c r="AK103" s="246"/>
      <c r="AL103" s="247"/>
      <c r="AM103" s="109">
        <f t="shared" si="179"/>
        <v>0</v>
      </c>
      <c r="AN103" s="246"/>
      <c r="AO103" s="247"/>
      <c r="AP103" s="109">
        <f t="shared" si="180"/>
        <v>0</v>
      </c>
      <c r="AQ103" s="246"/>
      <c r="AR103" s="247"/>
      <c r="AS103" s="109">
        <f t="shared" si="181"/>
        <v>0</v>
      </c>
      <c r="AT103" s="246"/>
      <c r="AU103" s="247"/>
      <c r="AV103" s="109">
        <f t="shared" si="182"/>
        <v>0</v>
      </c>
      <c r="AW103" s="246"/>
      <c r="AX103" s="247"/>
      <c r="AY103" s="109">
        <f t="shared" si="183"/>
        <v>0</v>
      </c>
      <c r="AZ103" s="246"/>
      <c r="BA103" s="247"/>
      <c r="BB103" s="109">
        <f t="shared" si="199"/>
        <v>0</v>
      </c>
      <c r="BC103" s="246"/>
      <c r="BD103" s="247"/>
      <c r="BE103" s="109">
        <f t="shared" si="184"/>
        <v>0</v>
      </c>
      <c r="BF103" s="246"/>
      <c r="BG103" s="247"/>
      <c r="BH103" s="109">
        <f t="shared" si="185"/>
        <v>0</v>
      </c>
      <c r="BI103" s="246"/>
      <c r="BJ103" s="247"/>
      <c r="BK103" s="109">
        <f t="shared" si="186"/>
        <v>0</v>
      </c>
      <c r="BL103" s="246"/>
      <c r="BM103" s="247"/>
      <c r="BN103" s="109">
        <f t="shared" si="187"/>
        <v>0</v>
      </c>
      <c r="BO103" s="246"/>
      <c r="BP103" s="247"/>
      <c r="BQ103" s="109">
        <f t="shared" si="188"/>
        <v>0</v>
      </c>
      <c r="BR103" s="246"/>
      <c r="BS103" s="247"/>
      <c r="BT103" s="109">
        <f t="shared" si="189"/>
        <v>0</v>
      </c>
      <c r="BU103" s="246"/>
      <c r="BV103" s="247"/>
      <c r="BW103" s="109">
        <f t="shared" si="190"/>
        <v>0</v>
      </c>
      <c r="BX103" s="246"/>
      <c r="BY103" s="247"/>
      <c r="BZ103" s="109">
        <f t="shared" si="191"/>
        <v>0</v>
      </c>
      <c r="CA103" s="198"/>
      <c r="CB103" s="198"/>
      <c r="CC103" s="198"/>
    </row>
    <row r="104" spans="27:81" ht="15.75" customHeight="1" x14ac:dyDescent="0.15">
      <c r="AA104" s="106">
        <v>83</v>
      </c>
      <c r="AB104" s="107">
        <f t="shared" si="283"/>
        <v>0</v>
      </c>
      <c r="AC104" s="108">
        <f t="shared" si="283"/>
        <v>0</v>
      </c>
      <c r="AD104" s="109">
        <f t="shared" si="283"/>
        <v>0</v>
      </c>
      <c r="AE104" s="246"/>
      <c r="AF104" s="247"/>
      <c r="AG104" s="109">
        <f t="shared" si="177"/>
        <v>0</v>
      </c>
      <c r="AH104" s="246"/>
      <c r="AI104" s="247"/>
      <c r="AJ104" s="109">
        <f t="shared" si="178"/>
        <v>0</v>
      </c>
      <c r="AK104" s="246"/>
      <c r="AL104" s="247"/>
      <c r="AM104" s="109">
        <f t="shared" si="179"/>
        <v>0</v>
      </c>
      <c r="AN104" s="246"/>
      <c r="AO104" s="247"/>
      <c r="AP104" s="109">
        <f t="shared" si="180"/>
        <v>0</v>
      </c>
      <c r="AQ104" s="246"/>
      <c r="AR104" s="247"/>
      <c r="AS104" s="109">
        <f t="shared" si="181"/>
        <v>0</v>
      </c>
      <c r="AT104" s="246"/>
      <c r="AU104" s="247"/>
      <c r="AV104" s="109">
        <f t="shared" si="182"/>
        <v>0</v>
      </c>
      <c r="AW104" s="246"/>
      <c r="AX104" s="247"/>
      <c r="AY104" s="109">
        <f t="shared" si="183"/>
        <v>0</v>
      </c>
      <c r="AZ104" s="246"/>
      <c r="BA104" s="247"/>
      <c r="BB104" s="109">
        <f t="shared" si="199"/>
        <v>0</v>
      </c>
      <c r="BC104" s="246"/>
      <c r="BD104" s="247"/>
      <c r="BE104" s="109">
        <f t="shared" si="184"/>
        <v>0</v>
      </c>
      <c r="BF104" s="246"/>
      <c r="BG104" s="247"/>
      <c r="BH104" s="109">
        <f t="shared" si="185"/>
        <v>0</v>
      </c>
      <c r="BI104" s="246"/>
      <c r="BJ104" s="247"/>
      <c r="BK104" s="109">
        <f t="shared" si="186"/>
        <v>0</v>
      </c>
      <c r="BL104" s="246"/>
      <c r="BM104" s="247"/>
      <c r="BN104" s="109">
        <f t="shared" si="187"/>
        <v>0</v>
      </c>
      <c r="BO104" s="246"/>
      <c r="BP104" s="247"/>
      <c r="BQ104" s="109">
        <f t="shared" si="188"/>
        <v>0</v>
      </c>
      <c r="BR104" s="246"/>
      <c r="BS104" s="247"/>
      <c r="BT104" s="109">
        <f t="shared" si="189"/>
        <v>0</v>
      </c>
      <c r="BU104" s="246"/>
      <c r="BV104" s="247"/>
      <c r="BW104" s="109">
        <f t="shared" si="190"/>
        <v>0</v>
      </c>
      <c r="BX104" s="246"/>
      <c r="BY104" s="247"/>
      <c r="BZ104" s="109">
        <f t="shared" si="191"/>
        <v>0</v>
      </c>
      <c r="CA104" s="198"/>
      <c r="CB104" s="198"/>
      <c r="CC104" s="198"/>
    </row>
    <row r="105" spans="27:81" ht="15.75" customHeight="1" x14ac:dyDescent="0.15">
      <c r="AA105" s="106">
        <v>84</v>
      </c>
      <c r="AB105" s="107">
        <f t="shared" si="283"/>
        <v>0</v>
      </c>
      <c r="AC105" s="108">
        <f t="shared" si="283"/>
        <v>0</v>
      </c>
      <c r="AD105" s="109">
        <f t="shared" si="283"/>
        <v>0</v>
      </c>
      <c r="AE105" s="246"/>
      <c r="AF105" s="247"/>
      <c r="AG105" s="109">
        <f t="shared" si="177"/>
        <v>0</v>
      </c>
      <c r="AH105" s="246"/>
      <c r="AI105" s="247"/>
      <c r="AJ105" s="109">
        <f t="shared" si="178"/>
        <v>0</v>
      </c>
      <c r="AK105" s="246"/>
      <c r="AL105" s="247"/>
      <c r="AM105" s="109">
        <f t="shared" si="179"/>
        <v>0</v>
      </c>
      <c r="AN105" s="246"/>
      <c r="AO105" s="247"/>
      <c r="AP105" s="109">
        <f t="shared" si="180"/>
        <v>0</v>
      </c>
      <c r="AQ105" s="246"/>
      <c r="AR105" s="247"/>
      <c r="AS105" s="109">
        <f t="shared" si="181"/>
        <v>0</v>
      </c>
      <c r="AT105" s="246"/>
      <c r="AU105" s="247"/>
      <c r="AV105" s="109">
        <f t="shared" si="182"/>
        <v>0</v>
      </c>
      <c r="AW105" s="246"/>
      <c r="AX105" s="247"/>
      <c r="AY105" s="109">
        <f t="shared" si="183"/>
        <v>0</v>
      </c>
      <c r="AZ105" s="246"/>
      <c r="BA105" s="247"/>
      <c r="BB105" s="109">
        <f t="shared" si="199"/>
        <v>0</v>
      </c>
      <c r="BC105" s="246"/>
      <c r="BD105" s="247"/>
      <c r="BE105" s="109">
        <f t="shared" si="184"/>
        <v>0</v>
      </c>
      <c r="BF105" s="246"/>
      <c r="BG105" s="247"/>
      <c r="BH105" s="109">
        <f t="shared" si="185"/>
        <v>0</v>
      </c>
      <c r="BI105" s="246"/>
      <c r="BJ105" s="247"/>
      <c r="BK105" s="109">
        <f t="shared" si="186"/>
        <v>0</v>
      </c>
      <c r="BL105" s="246"/>
      <c r="BM105" s="247"/>
      <c r="BN105" s="109">
        <f t="shared" si="187"/>
        <v>0</v>
      </c>
      <c r="BO105" s="246"/>
      <c r="BP105" s="247"/>
      <c r="BQ105" s="109">
        <f t="shared" si="188"/>
        <v>0</v>
      </c>
      <c r="BR105" s="246"/>
      <c r="BS105" s="247"/>
      <c r="BT105" s="109">
        <f t="shared" si="189"/>
        <v>0</v>
      </c>
      <c r="BU105" s="246"/>
      <c r="BV105" s="247"/>
      <c r="BW105" s="109">
        <f t="shared" si="190"/>
        <v>0</v>
      </c>
      <c r="BX105" s="246"/>
      <c r="BY105" s="247"/>
      <c r="BZ105" s="109">
        <f t="shared" si="191"/>
        <v>0</v>
      </c>
      <c r="CA105" s="198"/>
      <c r="CB105" s="198"/>
      <c r="CC105" s="198"/>
    </row>
    <row r="106" spans="27:81" ht="15.75" customHeight="1" thickBot="1" x14ac:dyDescent="0.2">
      <c r="AA106" s="110" t="str">
        <f>FIXED(AA101,0)&amp;" ～ "&amp;FIXED(AA105,0)&amp;" 小計"</f>
        <v>80 ～ 84 小計</v>
      </c>
      <c r="AB106" s="111">
        <f t="shared" si="283"/>
        <v>0</v>
      </c>
      <c r="AC106" s="112">
        <f t="shared" si="283"/>
        <v>0</v>
      </c>
      <c r="AD106" s="113">
        <f t="shared" si="283"/>
        <v>0</v>
      </c>
      <c r="AE106" s="111">
        <f>SUM(AE101:AE105)</f>
        <v>0</v>
      </c>
      <c r="AF106" s="112">
        <f>SUM(AF101:AF105)</f>
        <v>0</v>
      </c>
      <c r="AG106" s="113">
        <f t="shared" si="177"/>
        <v>0</v>
      </c>
      <c r="AH106" s="111">
        <f t="shared" ref="AH106:AI106" si="284">SUM(AH101:AH105)</f>
        <v>0</v>
      </c>
      <c r="AI106" s="112">
        <f t="shared" si="284"/>
        <v>0</v>
      </c>
      <c r="AJ106" s="113">
        <f t="shared" si="178"/>
        <v>0</v>
      </c>
      <c r="AK106" s="111">
        <f t="shared" ref="AK106:AL106" si="285">SUM(AK101:AK105)</f>
        <v>0</v>
      </c>
      <c r="AL106" s="112">
        <f t="shared" si="285"/>
        <v>0</v>
      </c>
      <c r="AM106" s="113">
        <f t="shared" si="179"/>
        <v>0</v>
      </c>
      <c r="AN106" s="111">
        <f t="shared" ref="AN106:AO106" si="286">SUM(AN101:AN105)</f>
        <v>0</v>
      </c>
      <c r="AO106" s="112">
        <f t="shared" si="286"/>
        <v>0</v>
      </c>
      <c r="AP106" s="113">
        <f t="shared" si="180"/>
        <v>0</v>
      </c>
      <c r="AQ106" s="253">
        <f t="shared" ref="AQ106:AR106" si="287">SUM(AQ101:AQ105)</f>
        <v>0</v>
      </c>
      <c r="AR106" s="112">
        <f t="shared" si="287"/>
        <v>0</v>
      </c>
      <c r="AS106" s="113">
        <f t="shared" si="181"/>
        <v>0</v>
      </c>
      <c r="AT106" s="111">
        <f t="shared" ref="AT106:AU106" si="288">SUM(AT101:AT105)</f>
        <v>0</v>
      </c>
      <c r="AU106" s="112">
        <f t="shared" si="288"/>
        <v>0</v>
      </c>
      <c r="AV106" s="113">
        <f t="shared" si="182"/>
        <v>0</v>
      </c>
      <c r="AW106" s="111">
        <f t="shared" ref="AW106" si="289">SUM(AW101:AW105)</f>
        <v>0</v>
      </c>
      <c r="AX106" s="112">
        <f>SUM(AX101:AX105)</f>
        <v>0</v>
      </c>
      <c r="AY106" s="113">
        <f t="shared" si="183"/>
        <v>0</v>
      </c>
      <c r="AZ106" s="111">
        <f t="shared" ref="AZ106:BA106" si="290">SUM(AZ101:AZ105)</f>
        <v>0</v>
      </c>
      <c r="BA106" s="112">
        <f t="shared" si="290"/>
        <v>0</v>
      </c>
      <c r="BB106" s="113">
        <f t="shared" si="199"/>
        <v>0</v>
      </c>
      <c r="BC106" s="111">
        <f t="shared" ref="BC106:BD106" si="291">SUM(BC101:BC105)</f>
        <v>0</v>
      </c>
      <c r="BD106" s="112">
        <f t="shared" si="291"/>
        <v>0</v>
      </c>
      <c r="BE106" s="113">
        <f t="shared" si="184"/>
        <v>0</v>
      </c>
      <c r="BF106" s="111">
        <f t="shared" ref="BF106:BG106" si="292">SUM(BF101:BF105)</f>
        <v>0</v>
      </c>
      <c r="BG106" s="112">
        <f t="shared" si="292"/>
        <v>0</v>
      </c>
      <c r="BH106" s="113">
        <f t="shared" si="185"/>
        <v>0</v>
      </c>
      <c r="BI106" s="111">
        <f t="shared" ref="BI106:BJ106" si="293">SUM(BI101:BI105)</f>
        <v>0</v>
      </c>
      <c r="BJ106" s="112">
        <f t="shared" si="293"/>
        <v>0</v>
      </c>
      <c r="BK106" s="113">
        <f t="shared" si="186"/>
        <v>0</v>
      </c>
      <c r="BL106" s="111">
        <f t="shared" ref="BL106:BM106" si="294">SUM(BL101:BL105)</f>
        <v>0</v>
      </c>
      <c r="BM106" s="112">
        <f t="shared" si="294"/>
        <v>0</v>
      </c>
      <c r="BN106" s="113">
        <f t="shared" si="187"/>
        <v>0</v>
      </c>
      <c r="BO106" s="111">
        <f t="shared" ref="BO106:BP106" si="295">SUM(BO101:BO105)</f>
        <v>0</v>
      </c>
      <c r="BP106" s="112">
        <f t="shared" si="295"/>
        <v>0</v>
      </c>
      <c r="BQ106" s="113">
        <f t="shared" si="188"/>
        <v>0</v>
      </c>
      <c r="BR106" s="111">
        <f t="shared" ref="BR106:BS106" si="296">SUM(BR101:BR105)</f>
        <v>0</v>
      </c>
      <c r="BS106" s="112">
        <f t="shared" si="296"/>
        <v>0</v>
      </c>
      <c r="BT106" s="113">
        <f t="shared" si="189"/>
        <v>0</v>
      </c>
      <c r="BU106" s="111">
        <f t="shared" ref="BU106:BV106" si="297">SUM(BU101:BU105)</f>
        <v>0</v>
      </c>
      <c r="BV106" s="112">
        <f t="shared" si="297"/>
        <v>0</v>
      </c>
      <c r="BW106" s="113">
        <f t="shared" si="190"/>
        <v>0</v>
      </c>
      <c r="BX106" s="111">
        <f t="shared" ref="BX106:BY106" si="298">SUM(BX101:BX105)</f>
        <v>0</v>
      </c>
      <c r="BY106" s="112">
        <f t="shared" si="298"/>
        <v>0</v>
      </c>
      <c r="BZ106" s="113">
        <f t="shared" si="191"/>
        <v>0</v>
      </c>
      <c r="CA106" s="198"/>
      <c r="CB106" s="198"/>
      <c r="CC106" s="198"/>
    </row>
    <row r="107" spans="27:81" ht="15.75" customHeight="1" x14ac:dyDescent="0.15">
      <c r="AA107" s="106">
        <v>85</v>
      </c>
      <c r="AB107" s="103">
        <f t="shared" si="283"/>
        <v>0</v>
      </c>
      <c r="AC107" s="104">
        <f t="shared" si="283"/>
        <v>0</v>
      </c>
      <c r="AD107" s="105">
        <f t="shared" si="283"/>
        <v>0</v>
      </c>
      <c r="AE107" s="244"/>
      <c r="AF107" s="245"/>
      <c r="AG107" s="105">
        <f t="shared" si="177"/>
        <v>0</v>
      </c>
      <c r="AH107" s="244"/>
      <c r="AI107" s="245"/>
      <c r="AJ107" s="105">
        <f t="shared" si="178"/>
        <v>0</v>
      </c>
      <c r="AK107" s="244"/>
      <c r="AL107" s="245"/>
      <c r="AM107" s="105">
        <f t="shared" si="179"/>
        <v>0</v>
      </c>
      <c r="AN107" s="244"/>
      <c r="AO107" s="245"/>
      <c r="AP107" s="105">
        <f t="shared" si="180"/>
        <v>0</v>
      </c>
      <c r="AQ107" s="244"/>
      <c r="AR107" s="245"/>
      <c r="AS107" s="105">
        <f t="shared" si="181"/>
        <v>0</v>
      </c>
      <c r="AT107" s="244"/>
      <c r="AU107" s="245"/>
      <c r="AV107" s="105">
        <f t="shared" si="182"/>
        <v>0</v>
      </c>
      <c r="AW107" s="244"/>
      <c r="AX107" s="245"/>
      <c r="AY107" s="105">
        <f t="shared" si="183"/>
        <v>0</v>
      </c>
      <c r="AZ107" s="244"/>
      <c r="BA107" s="245"/>
      <c r="BB107" s="105">
        <f t="shared" si="199"/>
        <v>0</v>
      </c>
      <c r="BC107" s="244"/>
      <c r="BD107" s="245"/>
      <c r="BE107" s="105">
        <f t="shared" si="184"/>
        <v>0</v>
      </c>
      <c r="BF107" s="244"/>
      <c r="BG107" s="245"/>
      <c r="BH107" s="105">
        <f t="shared" si="185"/>
        <v>0</v>
      </c>
      <c r="BI107" s="244"/>
      <c r="BJ107" s="245"/>
      <c r="BK107" s="105">
        <f t="shared" si="186"/>
        <v>0</v>
      </c>
      <c r="BL107" s="244"/>
      <c r="BM107" s="245"/>
      <c r="BN107" s="105">
        <f t="shared" si="187"/>
        <v>0</v>
      </c>
      <c r="BO107" s="244"/>
      <c r="BP107" s="245"/>
      <c r="BQ107" s="105">
        <f t="shared" si="188"/>
        <v>0</v>
      </c>
      <c r="BR107" s="244"/>
      <c r="BS107" s="245"/>
      <c r="BT107" s="105">
        <f t="shared" si="189"/>
        <v>0</v>
      </c>
      <c r="BU107" s="244"/>
      <c r="BV107" s="245"/>
      <c r="BW107" s="105">
        <f t="shared" si="190"/>
        <v>0</v>
      </c>
      <c r="BX107" s="244"/>
      <c r="BY107" s="245"/>
      <c r="BZ107" s="105">
        <f t="shared" si="191"/>
        <v>0</v>
      </c>
      <c r="CA107" s="198"/>
      <c r="CB107" s="198"/>
      <c r="CC107" s="198"/>
    </row>
    <row r="108" spans="27:81" ht="15.75" customHeight="1" x14ac:dyDescent="0.15">
      <c r="AA108" s="106">
        <v>86</v>
      </c>
      <c r="AB108" s="107">
        <f t="shared" si="283"/>
        <v>0</v>
      </c>
      <c r="AC108" s="108">
        <f t="shared" si="283"/>
        <v>0</v>
      </c>
      <c r="AD108" s="109">
        <f t="shared" si="283"/>
        <v>0</v>
      </c>
      <c r="AE108" s="246"/>
      <c r="AF108" s="247"/>
      <c r="AG108" s="109">
        <f t="shared" si="177"/>
        <v>0</v>
      </c>
      <c r="AH108" s="246"/>
      <c r="AI108" s="247"/>
      <c r="AJ108" s="109">
        <f t="shared" si="178"/>
        <v>0</v>
      </c>
      <c r="AK108" s="246"/>
      <c r="AL108" s="247"/>
      <c r="AM108" s="109">
        <f t="shared" si="179"/>
        <v>0</v>
      </c>
      <c r="AN108" s="246"/>
      <c r="AO108" s="247"/>
      <c r="AP108" s="109">
        <f t="shared" si="180"/>
        <v>0</v>
      </c>
      <c r="AQ108" s="246"/>
      <c r="AR108" s="247"/>
      <c r="AS108" s="109">
        <f t="shared" si="181"/>
        <v>0</v>
      </c>
      <c r="AT108" s="246"/>
      <c r="AU108" s="247"/>
      <c r="AV108" s="109">
        <f t="shared" si="182"/>
        <v>0</v>
      </c>
      <c r="AW108" s="246"/>
      <c r="AX108" s="247"/>
      <c r="AY108" s="109">
        <f t="shared" si="183"/>
        <v>0</v>
      </c>
      <c r="AZ108" s="246"/>
      <c r="BA108" s="247"/>
      <c r="BB108" s="109">
        <f t="shared" si="199"/>
        <v>0</v>
      </c>
      <c r="BC108" s="246"/>
      <c r="BD108" s="247"/>
      <c r="BE108" s="109">
        <f t="shared" si="184"/>
        <v>0</v>
      </c>
      <c r="BF108" s="246"/>
      <c r="BG108" s="247"/>
      <c r="BH108" s="109">
        <f t="shared" si="185"/>
        <v>0</v>
      </c>
      <c r="BI108" s="246"/>
      <c r="BJ108" s="247"/>
      <c r="BK108" s="109">
        <f t="shared" si="186"/>
        <v>0</v>
      </c>
      <c r="BL108" s="246"/>
      <c r="BM108" s="247"/>
      <c r="BN108" s="109">
        <f t="shared" si="187"/>
        <v>0</v>
      </c>
      <c r="BO108" s="246"/>
      <c r="BP108" s="247"/>
      <c r="BQ108" s="109">
        <f t="shared" si="188"/>
        <v>0</v>
      </c>
      <c r="BR108" s="246"/>
      <c r="BS108" s="247"/>
      <c r="BT108" s="109">
        <f t="shared" si="189"/>
        <v>0</v>
      </c>
      <c r="BU108" s="246"/>
      <c r="BV108" s="247"/>
      <c r="BW108" s="109">
        <f t="shared" si="190"/>
        <v>0</v>
      </c>
      <c r="BX108" s="246"/>
      <c r="BY108" s="247"/>
      <c r="BZ108" s="109">
        <f t="shared" si="191"/>
        <v>0</v>
      </c>
      <c r="CA108" s="198"/>
      <c r="CB108" s="198"/>
      <c r="CC108" s="198"/>
    </row>
    <row r="109" spans="27:81" ht="15.75" customHeight="1" x14ac:dyDescent="0.15">
      <c r="AA109" s="106">
        <v>87</v>
      </c>
      <c r="AB109" s="107">
        <f t="shared" si="283"/>
        <v>0</v>
      </c>
      <c r="AC109" s="108">
        <f t="shared" si="283"/>
        <v>0</v>
      </c>
      <c r="AD109" s="109">
        <f t="shared" si="283"/>
        <v>0</v>
      </c>
      <c r="AE109" s="246"/>
      <c r="AF109" s="247"/>
      <c r="AG109" s="109">
        <f t="shared" si="177"/>
        <v>0</v>
      </c>
      <c r="AH109" s="246"/>
      <c r="AI109" s="247"/>
      <c r="AJ109" s="109">
        <f t="shared" si="178"/>
        <v>0</v>
      </c>
      <c r="AK109" s="246"/>
      <c r="AL109" s="247"/>
      <c r="AM109" s="109">
        <f t="shared" si="179"/>
        <v>0</v>
      </c>
      <c r="AN109" s="246"/>
      <c r="AO109" s="247"/>
      <c r="AP109" s="109">
        <f t="shared" si="180"/>
        <v>0</v>
      </c>
      <c r="AQ109" s="246"/>
      <c r="AR109" s="247"/>
      <c r="AS109" s="109">
        <f t="shared" si="181"/>
        <v>0</v>
      </c>
      <c r="AT109" s="246"/>
      <c r="AU109" s="247"/>
      <c r="AV109" s="109">
        <f t="shared" si="182"/>
        <v>0</v>
      </c>
      <c r="AW109" s="246"/>
      <c r="AX109" s="247"/>
      <c r="AY109" s="109">
        <f t="shared" si="183"/>
        <v>0</v>
      </c>
      <c r="AZ109" s="246"/>
      <c r="BA109" s="247"/>
      <c r="BB109" s="109">
        <f t="shared" si="199"/>
        <v>0</v>
      </c>
      <c r="BC109" s="246"/>
      <c r="BD109" s="247"/>
      <c r="BE109" s="109">
        <f t="shared" si="184"/>
        <v>0</v>
      </c>
      <c r="BF109" s="246"/>
      <c r="BG109" s="247"/>
      <c r="BH109" s="109">
        <f t="shared" si="185"/>
        <v>0</v>
      </c>
      <c r="BI109" s="246"/>
      <c r="BJ109" s="247"/>
      <c r="BK109" s="109">
        <f t="shared" si="186"/>
        <v>0</v>
      </c>
      <c r="BL109" s="246"/>
      <c r="BM109" s="247"/>
      <c r="BN109" s="109">
        <f t="shared" si="187"/>
        <v>0</v>
      </c>
      <c r="BO109" s="246"/>
      <c r="BP109" s="247"/>
      <c r="BQ109" s="109">
        <f t="shared" si="188"/>
        <v>0</v>
      </c>
      <c r="BR109" s="246"/>
      <c r="BS109" s="247"/>
      <c r="BT109" s="109">
        <f t="shared" si="189"/>
        <v>0</v>
      </c>
      <c r="BU109" s="246"/>
      <c r="BV109" s="247"/>
      <c r="BW109" s="109">
        <f t="shared" si="190"/>
        <v>0</v>
      </c>
      <c r="BX109" s="246"/>
      <c r="BY109" s="247"/>
      <c r="BZ109" s="109">
        <f t="shared" si="191"/>
        <v>0</v>
      </c>
      <c r="CA109" s="198"/>
      <c r="CB109" s="198"/>
      <c r="CC109" s="198"/>
    </row>
    <row r="110" spans="27:81" ht="15.75" customHeight="1" x14ac:dyDescent="0.15">
      <c r="AA110" s="106">
        <v>88</v>
      </c>
      <c r="AB110" s="107">
        <f t="shared" si="283"/>
        <v>0</v>
      </c>
      <c r="AC110" s="108">
        <f t="shared" si="283"/>
        <v>0</v>
      </c>
      <c r="AD110" s="109">
        <f t="shared" si="283"/>
        <v>0</v>
      </c>
      <c r="AE110" s="246"/>
      <c r="AF110" s="247"/>
      <c r="AG110" s="109">
        <f t="shared" si="177"/>
        <v>0</v>
      </c>
      <c r="AH110" s="246"/>
      <c r="AI110" s="247"/>
      <c r="AJ110" s="109">
        <f t="shared" si="178"/>
        <v>0</v>
      </c>
      <c r="AK110" s="246"/>
      <c r="AL110" s="247"/>
      <c r="AM110" s="109">
        <f t="shared" si="179"/>
        <v>0</v>
      </c>
      <c r="AN110" s="246"/>
      <c r="AO110" s="247"/>
      <c r="AP110" s="109">
        <f t="shared" si="180"/>
        <v>0</v>
      </c>
      <c r="AQ110" s="246"/>
      <c r="AR110" s="247"/>
      <c r="AS110" s="109">
        <f t="shared" si="181"/>
        <v>0</v>
      </c>
      <c r="AT110" s="246"/>
      <c r="AU110" s="247"/>
      <c r="AV110" s="109">
        <f t="shared" si="182"/>
        <v>0</v>
      </c>
      <c r="AW110" s="246"/>
      <c r="AX110" s="247"/>
      <c r="AY110" s="109">
        <f t="shared" si="183"/>
        <v>0</v>
      </c>
      <c r="AZ110" s="246"/>
      <c r="BA110" s="247"/>
      <c r="BB110" s="109">
        <f t="shared" si="199"/>
        <v>0</v>
      </c>
      <c r="BC110" s="246"/>
      <c r="BD110" s="247"/>
      <c r="BE110" s="109">
        <f t="shared" si="184"/>
        <v>0</v>
      </c>
      <c r="BF110" s="246"/>
      <c r="BG110" s="247"/>
      <c r="BH110" s="109">
        <f t="shared" si="185"/>
        <v>0</v>
      </c>
      <c r="BI110" s="246"/>
      <c r="BJ110" s="247"/>
      <c r="BK110" s="109">
        <f t="shared" si="186"/>
        <v>0</v>
      </c>
      <c r="BL110" s="246"/>
      <c r="BM110" s="247"/>
      <c r="BN110" s="109">
        <f t="shared" si="187"/>
        <v>0</v>
      </c>
      <c r="BO110" s="246"/>
      <c r="BP110" s="247"/>
      <c r="BQ110" s="109">
        <f t="shared" si="188"/>
        <v>0</v>
      </c>
      <c r="BR110" s="246"/>
      <c r="BS110" s="247"/>
      <c r="BT110" s="109">
        <f t="shared" si="189"/>
        <v>0</v>
      </c>
      <c r="BU110" s="246"/>
      <c r="BV110" s="247"/>
      <c r="BW110" s="109">
        <f t="shared" si="190"/>
        <v>0</v>
      </c>
      <c r="BX110" s="246"/>
      <c r="BY110" s="247"/>
      <c r="BZ110" s="109">
        <f t="shared" si="191"/>
        <v>0</v>
      </c>
      <c r="CA110" s="198"/>
      <c r="CB110" s="198"/>
      <c r="CC110" s="198"/>
    </row>
    <row r="111" spans="27:81" ht="15.75" customHeight="1" x14ac:dyDescent="0.15">
      <c r="AA111" s="106">
        <v>89</v>
      </c>
      <c r="AB111" s="107">
        <f t="shared" si="283"/>
        <v>0</v>
      </c>
      <c r="AC111" s="108">
        <f t="shared" si="283"/>
        <v>0</v>
      </c>
      <c r="AD111" s="109">
        <f t="shared" si="283"/>
        <v>0</v>
      </c>
      <c r="AE111" s="246"/>
      <c r="AF111" s="247"/>
      <c r="AG111" s="109">
        <f t="shared" si="177"/>
        <v>0</v>
      </c>
      <c r="AH111" s="246"/>
      <c r="AI111" s="247"/>
      <c r="AJ111" s="109">
        <f t="shared" si="178"/>
        <v>0</v>
      </c>
      <c r="AK111" s="246"/>
      <c r="AL111" s="247"/>
      <c r="AM111" s="109">
        <f t="shared" si="179"/>
        <v>0</v>
      </c>
      <c r="AN111" s="246"/>
      <c r="AO111" s="247"/>
      <c r="AP111" s="109">
        <f t="shared" si="180"/>
        <v>0</v>
      </c>
      <c r="AQ111" s="246"/>
      <c r="AR111" s="247"/>
      <c r="AS111" s="109">
        <f t="shared" si="181"/>
        <v>0</v>
      </c>
      <c r="AT111" s="246"/>
      <c r="AU111" s="247"/>
      <c r="AV111" s="109">
        <f t="shared" si="182"/>
        <v>0</v>
      </c>
      <c r="AW111" s="246"/>
      <c r="AX111" s="247"/>
      <c r="AY111" s="109">
        <f t="shared" si="183"/>
        <v>0</v>
      </c>
      <c r="AZ111" s="246"/>
      <c r="BA111" s="247"/>
      <c r="BB111" s="109">
        <f t="shared" si="199"/>
        <v>0</v>
      </c>
      <c r="BC111" s="246"/>
      <c r="BD111" s="247"/>
      <c r="BE111" s="109">
        <f t="shared" si="184"/>
        <v>0</v>
      </c>
      <c r="BF111" s="246"/>
      <c r="BG111" s="247"/>
      <c r="BH111" s="109">
        <f t="shared" si="185"/>
        <v>0</v>
      </c>
      <c r="BI111" s="246"/>
      <c r="BJ111" s="247"/>
      <c r="BK111" s="109">
        <f t="shared" si="186"/>
        <v>0</v>
      </c>
      <c r="BL111" s="246"/>
      <c r="BM111" s="247"/>
      <c r="BN111" s="109">
        <f t="shared" si="187"/>
        <v>0</v>
      </c>
      <c r="BO111" s="246"/>
      <c r="BP111" s="247"/>
      <c r="BQ111" s="109">
        <f t="shared" si="188"/>
        <v>0</v>
      </c>
      <c r="BR111" s="246"/>
      <c r="BS111" s="247"/>
      <c r="BT111" s="109">
        <f t="shared" si="189"/>
        <v>0</v>
      </c>
      <c r="BU111" s="246"/>
      <c r="BV111" s="247"/>
      <c r="BW111" s="109">
        <f t="shared" si="190"/>
        <v>0</v>
      </c>
      <c r="BX111" s="246"/>
      <c r="BY111" s="247"/>
      <c r="BZ111" s="109">
        <f t="shared" si="191"/>
        <v>0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111">
        <f t="shared" si="283"/>
        <v>0</v>
      </c>
      <c r="AC112" s="112">
        <f t="shared" si="283"/>
        <v>0</v>
      </c>
      <c r="AD112" s="113">
        <f t="shared" si="283"/>
        <v>0</v>
      </c>
      <c r="AE112" s="111">
        <f>SUM(AE107:AE111)</f>
        <v>0</v>
      </c>
      <c r="AF112" s="112">
        <f>SUM(AF107:AF111)</f>
        <v>0</v>
      </c>
      <c r="AG112" s="113">
        <f t="shared" si="177"/>
        <v>0</v>
      </c>
      <c r="AH112" s="111">
        <f t="shared" ref="AH112:AI112" si="299">SUM(AH107:AH111)</f>
        <v>0</v>
      </c>
      <c r="AI112" s="112">
        <f t="shared" si="299"/>
        <v>0</v>
      </c>
      <c r="AJ112" s="113">
        <f t="shared" si="178"/>
        <v>0</v>
      </c>
      <c r="AK112" s="111">
        <f t="shared" ref="AK112:AL112" si="300">SUM(AK107:AK111)</f>
        <v>0</v>
      </c>
      <c r="AL112" s="112">
        <f t="shared" si="300"/>
        <v>0</v>
      </c>
      <c r="AM112" s="113">
        <f t="shared" si="179"/>
        <v>0</v>
      </c>
      <c r="AN112" s="111">
        <f t="shared" ref="AN112:AO112" si="301">SUM(AN107:AN111)</f>
        <v>0</v>
      </c>
      <c r="AO112" s="112">
        <f t="shared" si="301"/>
        <v>0</v>
      </c>
      <c r="AP112" s="113">
        <f t="shared" si="180"/>
        <v>0</v>
      </c>
      <c r="AQ112" s="111">
        <f t="shared" ref="AQ112:AR112" si="302">SUM(AQ107:AQ111)</f>
        <v>0</v>
      </c>
      <c r="AR112" s="112">
        <f t="shared" si="302"/>
        <v>0</v>
      </c>
      <c r="AS112" s="113">
        <f t="shared" si="181"/>
        <v>0</v>
      </c>
      <c r="AT112" s="111">
        <f t="shared" ref="AT112:AU112" si="303">SUM(AT107:AT111)</f>
        <v>0</v>
      </c>
      <c r="AU112" s="112">
        <f t="shared" si="303"/>
        <v>0</v>
      </c>
      <c r="AV112" s="113">
        <f t="shared" si="182"/>
        <v>0</v>
      </c>
      <c r="AW112" s="111">
        <f t="shared" ref="AW112:AX112" si="304">SUM(AW107:AW111)</f>
        <v>0</v>
      </c>
      <c r="AX112" s="112">
        <f t="shared" si="304"/>
        <v>0</v>
      </c>
      <c r="AY112" s="113">
        <f t="shared" si="183"/>
        <v>0</v>
      </c>
      <c r="AZ112" s="111">
        <f t="shared" ref="AZ112:BA112" si="305">SUM(AZ107:AZ111)</f>
        <v>0</v>
      </c>
      <c r="BA112" s="112">
        <f t="shared" si="305"/>
        <v>0</v>
      </c>
      <c r="BB112" s="113">
        <f t="shared" si="199"/>
        <v>0</v>
      </c>
      <c r="BC112" s="111">
        <f t="shared" ref="BC112:BD112" si="306">SUM(BC107:BC111)</f>
        <v>0</v>
      </c>
      <c r="BD112" s="112">
        <f t="shared" si="306"/>
        <v>0</v>
      </c>
      <c r="BE112" s="113">
        <f t="shared" si="184"/>
        <v>0</v>
      </c>
      <c r="BF112" s="111">
        <f t="shared" ref="BF112:BG112" si="307">SUM(BF107:BF111)</f>
        <v>0</v>
      </c>
      <c r="BG112" s="112">
        <f t="shared" si="307"/>
        <v>0</v>
      </c>
      <c r="BH112" s="113">
        <f t="shared" si="185"/>
        <v>0</v>
      </c>
      <c r="BI112" s="111">
        <f t="shared" ref="BI112:BJ112" si="308">SUM(BI107:BI111)</f>
        <v>0</v>
      </c>
      <c r="BJ112" s="112">
        <f t="shared" si="308"/>
        <v>0</v>
      </c>
      <c r="BK112" s="113">
        <f t="shared" si="186"/>
        <v>0</v>
      </c>
      <c r="BL112" s="111">
        <f t="shared" ref="BL112:BM112" si="309">SUM(BL107:BL111)</f>
        <v>0</v>
      </c>
      <c r="BM112" s="112">
        <f t="shared" si="309"/>
        <v>0</v>
      </c>
      <c r="BN112" s="113">
        <f t="shared" si="187"/>
        <v>0</v>
      </c>
      <c r="BO112" s="111">
        <f t="shared" ref="BO112:BP112" si="310">SUM(BO107:BO111)</f>
        <v>0</v>
      </c>
      <c r="BP112" s="112">
        <f t="shared" si="310"/>
        <v>0</v>
      </c>
      <c r="BQ112" s="113">
        <f t="shared" si="188"/>
        <v>0</v>
      </c>
      <c r="BR112" s="111">
        <f t="shared" ref="BR112:BS112" si="311">SUM(BR107:BR111)</f>
        <v>0</v>
      </c>
      <c r="BS112" s="112">
        <f t="shared" si="311"/>
        <v>0</v>
      </c>
      <c r="BT112" s="113">
        <f t="shared" si="189"/>
        <v>0</v>
      </c>
      <c r="BU112" s="111">
        <f t="shared" ref="BU112:BV112" si="312">SUM(BU107:BU111)</f>
        <v>0</v>
      </c>
      <c r="BV112" s="112">
        <f t="shared" si="312"/>
        <v>0</v>
      </c>
      <c r="BW112" s="113">
        <f t="shared" si="190"/>
        <v>0</v>
      </c>
      <c r="BX112" s="111">
        <f t="shared" ref="BX112:BY112" si="313">SUM(BX107:BX111)</f>
        <v>0</v>
      </c>
      <c r="BY112" s="112">
        <f t="shared" si="313"/>
        <v>0</v>
      </c>
      <c r="BZ112" s="113">
        <f t="shared" si="191"/>
        <v>0</v>
      </c>
      <c r="CA112" s="198"/>
      <c r="CB112" s="198"/>
      <c r="CC112" s="198"/>
    </row>
    <row r="113" spans="26:81" ht="15.75" customHeight="1" x14ac:dyDescent="0.15">
      <c r="AA113" s="102">
        <v>90</v>
      </c>
      <c r="AB113" s="103">
        <f t="shared" si="283"/>
        <v>0</v>
      </c>
      <c r="AC113" s="104">
        <f t="shared" si="283"/>
        <v>0</v>
      </c>
      <c r="AD113" s="105">
        <f t="shared" si="283"/>
        <v>0</v>
      </c>
      <c r="AE113" s="244"/>
      <c r="AF113" s="245"/>
      <c r="AG113" s="105">
        <f t="shared" si="177"/>
        <v>0</v>
      </c>
      <c r="AH113" s="244"/>
      <c r="AI113" s="245"/>
      <c r="AJ113" s="105">
        <f t="shared" si="178"/>
        <v>0</v>
      </c>
      <c r="AK113" s="244"/>
      <c r="AL113" s="245"/>
      <c r="AM113" s="105">
        <f t="shared" si="179"/>
        <v>0</v>
      </c>
      <c r="AN113" s="244"/>
      <c r="AO113" s="245"/>
      <c r="AP113" s="105">
        <f t="shared" si="180"/>
        <v>0</v>
      </c>
      <c r="AQ113" s="244"/>
      <c r="AR113" s="245"/>
      <c r="AS113" s="105">
        <f t="shared" si="181"/>
        <v>0</v>
      </c>
      <c r="AT113" s="244"/>
      <c r="AU113" s="245"/>
      <c r="AV113" s="105">
        <f t="shared" si="182"/>
        <v>0</v>
      </c>
      <c r="AW113" s="244"/>
      <c r="AX113" s="245"/>
      <c r="AY113" s="105">
        <f t="shared" si="183"/>
        <v>0</v>
      </c>
      <c r="AZ113" s="244"/>
      <c r="BA113" s="245"/>
      <c r="BB113" s="105">
        <f t="shared" si="199"/>
        <v>0</v>
      </c>
      <c r="BC113" s="244"/>
      <c r="BD113" s="245"/>
      <c r="BE113" s="105">
        <f t="shared" si="184"/>
        <v>0</v>
      </c>
      <c r="BF113" s="244"/>
      <c r="BG113" s="245"/>
      <c r="BH113" s="105">
        <f t="shared" si="185"/>
        <v>0</v>
      </c>
      <c r="BI113" s="244"/>
      <c r="BJ113" s="245"/>
      <c r="BK113" s="105">
        <f t="shared" si="186"/>
        <v>0</v>
      </c>
      <c r="BL113" s="244"/>
      <c r="BM113" s="245"/>
      <c r="BN113" s="105">
        <f t="shared" si="187"/>
        <v>0</v>
      </c>
      <c r="BO113" s="244"/>
      <c r="BP113" s="245"/>
      <c r="BQ113" s="105">
        <f t="shared" si="188"/>
        <v>0</v>
      </c>
      <c r="BR113" s="244"/>
      <c r="BS113" s="245"/>
      <c r="BT113" s="105">
        <f t="shared" si="189"/>
        <v>0</v>
      </c>
      <c r="BU113" s="244"/>
      <c r="BV113" s="245"/>
      <c r="BW113" s="105">
        <f t="shared" si="190"/>
        <v>0</v>
      </c>
      <c r="BX113" s="244"/>
      <c r="BY113" s="245"/>
      <c r="BZ113" s="105">
        <f t="shared" si="191"/>
        <v>0</v>
      </c>
      <c r="CA113" s="198"/>
      <c r="CB113" s="198"/>
      <c r="CC113" s="198"/>
    </row>
    <row r="114" spans="26:81" ht="15.75" customHeight="1" x14ac:dyDescent="0.15">
      <c r="AA114" s="106">
        <v>91</v>
      </c>
      <c r="AB114" s="107">
        <f t="shared" si="283"/>
        <v>0</v>
      </c>
      <c r="AC114" s="108">
        <f t="shared" si="283"/>
        <v>0</v>
      </c>
      <c r="AD114" s="109">
        <f t="shared" si="283"/>
        <v>0</v>
      </c>
      <c r="AE114" s="246"/>
      <c r="AF114" s="247"/>
      <c r="AG114" s="109">
        <f t="shared" si="177"/>
        <v>0</v>
      </c>
      <c r="AH114" s="246"/>
      <c r="AI114" s="247"/>
      <c r="AJ114" s="109">
        <f t="shared" si="178"/>
        <v>0</v>
      </c>
      <c r="AK114" s="246"/>
      <c r="AL114" s="247"/>
      <c r="AM114" s="109">
        <f t="shared" si="179"/>
        <v>0</v>
      </c>
      <c r="AN114" s="246"/>
      <c r="AO114" s="247"/>
      <c r="AP114" s="109">
        <f t="shared" si="180"/>
        <v>0</v>
      </c>
      <c r="AQ114" s="246"/>
      <c r="AR114" s="247"/>
      <c r="AS114" s="109">
        <f t="shared" si="181"/>
        <v>0</v>
      </c>
      <c r="AT114" s="246"/>
      <c r="AU114" s="247"/>
      <c r="AV114" s="109">
        <f t="shared" si="182"/>
        <v>0</v>
      </c>
      <c r="AW114" s="246"/>
      <c r="AX114" s="247"/>
      <c r="AY114" s="109">
        <f t="shared" si="183"/>
        <v>0</v>
      </c>
      <c r="AZ114" s="246"/>
      <c r="BA114" s="247"/>
      <c r="BB114" s="109">
        <f t="shared" si="199"/>
        <v>0</v>
      </c>
      <c r="BC114" s="246"/>
      <c r="BD114" s="247"/>
      <c r="BE114" s="109">
        <f t="shared" si="184"/>
        <v>0</v>
      </c>
      <c r="BF114" s="246"/>
      <c r="BG114" s="247"/>
      <c r="BH114" s="109">
        <f t="shared" si="185"/>
        <v>0</v>
      </c>
      <c r="BI114" s="246"/>
      <c r="BJ114" s="247"/>
      <c r="BK114" s="109">
        <f t="shared" si="186"/>
        <v>0</v>
      </c>
      <c r="BL114" s="246"/>
      <c r="BM114" s="247"/>
      <c r="BN114" s="109">
        <f t="shared" si="187"/>
        <v>0</v>
      </c>
      <c r="BO114" s="246"/>
      <c r="BP114" s="247"/>
      <c r="BQ114" s="109">
        <f t="shared" si="188"/>
        <v>0</v>
      </c>
      <c r="BR114" s="246"/>
      <c r="BS114" s="247"/>
      <c r="BT114" s="109">
        <f t="shared" si="189"/>
        <v>0</v>
      </c>
      <c r="BU114" s="246"/>
      <c r="BV114" s="247"/>
      <c r="BW114" s="109">
        <f t="shared" si="190"/>
        <v>0</v>
      </c>
      <c r="BX114" s="246"/>
      <c r="BY114" s="247"/>
      <c r="BZ114" s="109">
        <f t="shared" si="191"/>
        <v>0</v>
      </c>
      <c r="CA114" s="198"/>
      <c r="CB114" s="198"/>
      <c r="CC114" s="198"/>
    </row>
    <row r="115" spans="26:81" ht="15.75" customHeight="1" x14ac:dyDescent="0.15">
      <c r="AA115" s="106">
        <v>92</v>
      </c>
      <c r="AB115" s="107">
        <f t="shared" si="283"/>
        <v>0</v>
      </c>
      <c r="AC115" s="108">
        <f t="shared" si="283"/>
        <v>0</v>
      </c>
      <c r="AD115" s="109">
        <f t="shared" si="283"/>
        <v>0</v>
      </c>
      <c r="AE115" s="246"/>
      <c r="AF115" s="247"/>
      <c r="AG115" s="109">
        <f t="shared" si="177"/>
        <v>0</v>
      </c>
      <c r="AH115" s="246"/>
      <c r="AI115" s="247"/>
      <c r="AJ115" s="109">
        <f t="shared" si="178"/>
        <v>0</v>
      </c>
      <c r="AK115" s="246"/>
      <c r="AL115" s="247"/>
      <c r="AM115" s="109">
        <f t="shared" si="179"/>
        <v>0</v>
      </c>
      <c r="AN115" s="246"/>
      <c r="AO115" s="247"/>
      <c r="AP115" s="109">
        <f t="shared" si="180"/>
        <v>0</v>
      </c>
      <c r="AQ115" s="246"/>
      <c r="AR115" s="247"/>
      <c r="AS115" s="109">
        <f t="shared" si="181"/>
        <v>0</v>
      </c>
      <c r="AT115" s="246"/>
      <c r="AU115" s="247"/>
      <c r="AV115" s="109">
        <f t="shared" si="182"/>
        <v>0</v>
      </c>
      <c r="AW115" s="246"/>
      <c r="AX115" s="247"/>
      <c r="AY115" s="109">
        <f t="shared" si="183"/>
        <v>0</v>
      </c>
      <c r="AZ115" s="246"/>
      <c r="BA115" s="247"/>
      <c r="BB115" s="109">
        <f t="shared" si="199"/>
        <v>0</v>
      </c>
      <c r="BC115" s="246"/>
      <c r="BD115" s="247"/>
      <c r="BE115" s="109">
        <f t="shared" si="184"/>
        <v>0</v>
      </c>
      <c r="BF115" s="246"/>
      <c r="BG115" s="247"/>
      <c r="BH115" s="109">
        <f t="shared" si="185"/>
        <v>0</v>
      </c>
      <c r="BI115" s="246"/>
      <c r="BJ115" s="247"/>
      <c r="BK115" s="109">
        <f t="shared" si="186"/>
        <v>0</v>
      </c>
      <c r="BL115" s="246"/>
      <c r="BM115" s="247"/>
      <c r="BN115" s="109">
        <f t="shared" si="187"/>
        <v>0</v>
      </c>
      <c r="BO115" s="246"/>
      <c r="BP115" s="247"/>
      <c r="BQ115" s="109">
        <f t="shared" si="188"/>
        <v>0</v>
      </c>
      <c r="BR115" s="246"/>
      <c r="BS115" s="247"/>
      <c r="BT115" s="109">
        <f t="shared" si="189"/>
        <v>0</v>
      </c>
      <c r="BU115" s="246"/>
      <c r="BV115" s="247"/>
      <c r="BW115" s="109">
        <f t="shared" si="190"/>
        <v>0</v>
      </c>
      <c r="BX115" s="246"/>
      <c r="BY115" s="247"/>
      <c r="BZ115" s="109">
        <f t="shared" si="191"/>
        <v>0</v>
      </c>
      <c r="CA115" s="198"/>
      <c r="CB115" s="198"/>
      <c r="CC115" s="198"/>
    </row>
    <row r="116" spans="26:81" ht="15.75" customHeight="1" x14ac:dyDescent="0.15">
      <c r="AA116" s="106">
        <v>93</v>
      </c>
      <c r="AB116" s="107">
        <f t="shared" si="283"/>
        <v>0</v>
      </c>
      <c r="AC116" s="108">
        <f t="shared" si="283"/>
        <v>0</v>
      </c>
      <c r="AD116" s="109">
        <f t="shared" si="283"/>
        <v>0</v>
      </c>
      <c r="AE116" s="246"/>
      <c r="AF116" s="247"/>
      <c r="AG116" s="109">
        <f t="shared" si="177"/>
        <v>0</v>
      </c>
      <c r="AH116" s="246"/>
      <c r="AI116" s="247"/>
      <c r="AJ116" s="109">
        <f t="shared" si="178"/>
        <v>0</v>
      </c>
      <c r="AK116" s="246"/>
      <c r="AL116" s="247"/>
      <c r="AM116" s="109">
        <f t="shared" si="179"/>
        <v>0</v>
      </c>
      <c r="AN116" s="246"/>
      <c r="AO116" s="247"/>
      <c r="AP116" s="109">
        <f t="shared" si="180"/>
        <v>0</v>
      </c>
      <c r="AQ116" s="246"/>
      <c r="AR116" s="247"/>
      <c r="AS116" s="109">
        <f t="shared" si="181"/>
        <v>0</v>
      </c>
      <c r="AT116" s="246"/>
      <c r="AU116" s="247"/>
      <c r="AV116" s="109">
        <f t="shared" si="182"/>
        <v>0</v>
      </c>
      <c r="AW116" s="246"/>
      <c r="AX116" s="247"/>
      <c r="AY116" s="109">
        <f t="shared" si="183"/>
        <v>0</v>
      </c>
      <c r="AZ116" s="246"/>
      <c r="BA116" s="247"/>
      <c r="BB116" s="109">
        <f t="shared" si="199"/>
        <v>0</v>
      </c>
      <c r="BC116" s="246"/>
      <c r="BD116" s="247"/>
      <c r="BE116" s="109">
        <f t="shared" si="184"/>
        <v>0</v>
      </c>
      <c r="BF116" s="246"/>
      <c r="BG116" s="247"/>
      <c r="BH116" s="109">
        <f t="shared" si="185"/>
        <v>0</v>
      </c>
      <c r="BI116" s="246"/>
      <c r="BJ116" s="247"/>
      <c r="BK116" s="109">
        <f t="shared" si="186"/>
        <v>0</v>
      </c>
      <c r="BL116" s="246"/>
      <c r="BM116" s="247"/>
      <c r="BN116" s="109">
        <f t="shared" si="187"/>
        <v>0</v>
      </c>
      <c r="BO116" s="246"/>
      <c r="BP116" s="247"/>
      <c r="BQ116" s="109">
        <f t="shared" si="188"/>
        <v>0</v>
      </c>
      <c r="BR116" s="246"/>
      <c r="BS116" s="247"/>
      <c r="BT116" s="109">
        <f t="shared" si="189"/>
        <v>0</v>
      </c>
      <c r="BU116" s="246"/>
      <c r="BV116" s="247"/>
      <c r="BW116" s="109">
        <f t="shared" si="190"/>
        <v>0</v>
      </c>
      <c r="BX116" s="246"/>
      <c r="BY116" s="247"/>
      <c r="BZ116" s="109">
        <f t="shared" si="191"/>
        <v>0</v>
      </c>
      <c r="CA116" s="198"/>
      <c r="CB116" s="198"/>
      <c r="CC116" s="198"/>
    </row>
    <row r="117" spans="26:81" ht="15.75" customHeight="1" x14ac:dyDescent="0.15">
      <c r="AA117" s="106">
        <v>94</v>
      </c>
      <c r="AB117" s="107">
        <f t="shared" si="283"/>
        <v>0</v>
      </c>
      <c r="AC117" s="108">
        <f t="shared" si="283"/>
        <v>0</v>
      </c>
      <c r="AD117" s="109">
        <f t="shared" si="283"/>
        <v>0</v>
      </c>
      <c r="AE117" s="246"/>
      <c r="AF117" s="247"/>
      <c r="AG117" s="109">
        <f t="shared" si="177"/>
        <v>0</v>
      </c>
      <c r="AH117" s="246"/>
      <c r="AI117" s="247"/>
      <c r="AJ117" s="109">
        <f t="shared" si="178"/>
        <v>0</v>
      </c>
      <c r="AK117" s="246"/>
      <c r="AL117" s="247"/>
      <c r="AM117" s="109">
        <f t="shared" si="179"/>
        <v>0</v>
      </c>
      <c r="AN117" s="246"/>
      <c r="AO117" s="247"/>
      <c r="AP117" s="109">
        <f t="shared" si="180"/>
        <v>0</v>
      </c>
      <c r="AQ117" s="246"/>
      <c r="AR117" s="247"/>
      <c r="AS117" s="109">
        <f t="shared" si="181"/>
        <v>0</v>
      </c>
      <c r="AT117" s="246"/>
      <c r="AU117" s="247"/>
      <c r="AV117" s="109">
        <f t="shared" si="182"/>
        <v>0</v>
      </c>
      <c r="AW117" s="246"/>
      <c r="AX117" s="247"/>
      <c r="AY117" s="109">
        <f t="shared" si="183"/>
        <v>0</v>
      </c>
      <c r="AZ117" s="246"/>
      <c r="BA117" s="247"/>
      <c r="BB117" s="109">
        <f t="shared" si="199"/>
        <v>0</v>
      </c>
      <c r="BC117" s="246"/>
      <c r="BD117" s="247"/>
      <c r="BE117" s="109">
        <f t="shared" si="184"/>
        <v>0</v>
      </c>
      <c r="BF117" s="246"/>
      <c r="BG117" s="247"/>
      <c r="BH117" s="109">
        <f t="shared" si="185"/>
        <v>0</v>
      </c>
      <c r="BI117" s="246"/>
      <c r="BJ117" s="247"/>
      <c r="BK117" s="109">
        <f t="shared" si="186"/>
        <v>0</v>
      </c>
      <c r="BL117" s="246"/>
      <c r="BM117" s="247"/>
      <c r="BN117" s="109">
        <f t="shared" si="187"/>
        <v>0</v>
      </c>
      <c r="BO117" s="246"/>
      <c r="BP117" s="247"/>
      <c r="BQ117" s="109">
        <f t="shared" si="188"/>
        <v>0</v>
      </c>
      <c r="BR117" s="246"/>
      <c r="BS117" s="247"/>
      <c r="BT117" s="109">
        <f t="shared" si="189"/>
        <v>0</v>
      </c>
      <c r="BU117" s="246"/>
      <c r="BV117" s="247"/>
      <c r="BW117" s="109">
        <f t="shared" si="190"/>
        <v>0</v>
      </c>
      <c r="BX117" s="246"/>
      <c r="BY117" s="247"/>
      <c r="BZ117" s="109">
        <f t="shared" si="191"/>
        <v>0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111">
        <f t="shared" si="283"/>
        <v>0</v>
      </c>
      <c r="AC118" s="112">
        <f t="shared" si="283"/>
        <v>0</v>
      </c>
      <c r="AD118" s="113">
        <f t="shared" si="283"/>
        <v>0</v>
      </c>
      <c r="AE118" s="111">
        <f>SUM(AE113:AE117)</f>
        <v>0</v>
      </c>
      <c r="AF118" s="112">
        <f>SUM(AF113:AF117)</f>
        <v>0</v>
      </c>
      <c r="AG118" s="113">
        <f t="shared" si="177"/>
        <v>0</v>
      </c>
      <c r="AH118" s="111">
        <f t="shared" ref="AH118:AI118" si="314">SUM(AH113:AH117)</f>
        <v>0</v>
      </c>
      <c r="AI118" s="112">
        <f t="shared" si="314"/>
        <v>0</v>
      </c>
      <c r="AJ118" s="113">
        <f t="shared" si="178"/>
        <v>0</v>
      </c>
      <c r="AK118" s="111">
        <f t="shared" ref="AK118:AL118" si="315">SUM(AK113:AK117)</f>
        <v>0</v>
      </c>
      <c r="AL118" s="112">
        <f t="shared" si="315"/>
        <v>0</v>
      </c>
      <c r="AM118" s="113">
        <f t="shared" si="179"/>
        <v>0</v>
      </c>
      <c r="AN118" s="111">
        <f t="shared" ref="AN118:AO118" si="316">SUM(AN113:AN117)</f>
        <v>0</v>
      </c>
      <c r="AO118" s="112">
        <f t="shared" si="316"/>
        <v>0</v>
      </c>
      <c r="AP118" s="113">
        <f t="shared" si="180"/>
        <v>0</v>
      </c>
      <c r="AQ118" s="111">
        <f t="shared" ref="AQ118:AR118" si="317">SUM(AQ113:AQ117)</f>
        <v>0</v>
      </c>
      <c r="AR118" s="112">
        <f t="shared" si="317"/>
        <v>0</v>
      </c>
      <c r="AS118" s="113">
        <f t="shared" si="181"/>
        <v>0</v>
      </c>
      <c r="AT118" s="111">
        <f t="shared" ref="AT118:AU118" si="318">SUM(AT113:AT117)</f>
        <v>0</v>
      </c>
      <c r="AU118" s="112">
        <f t="shared" si="318"/>
        <v>0</v>
      </c>
      <c r="AV118" s="113">
        <f t="shared" si="182"/>
        <v>0</v>
      </c>
      <c r="AW118" s="111">
        <f t="shared" ref="AW118:AX118" si="319">SUM(AW113:AW117)</f>
        <v>0</v>
      </c>
      <c r="AX118" s="112">
        <f t="shared" si="319"/>
        <v>0</v>
      </c>
      <c r="AY118" s="113">
        <f t="shared" si="183"/>
        <v>0</v>
      </c>
      <c r="AZ118" s="111">
        <f t="shared" ref="AZ118:BA118" si="320">SUM(AZ113:AZ117)</f>
        <v>0</v>
      </c>
      <c r="BA118" s="112">
        <f t="shared" si="320"/>
        <v>0</v>
      </c>
      <c r="BB118" s="113">
        <f t="shared" si="199"/>
        <v>0</v>
      </c>
      <c r="BC118" s="111">
        <f t="shared" ref="BC118:BD118" si="321">SUM(BC113:BC117)</f>
        <v>0</v>
      </c>
      <c r="BD118" s="112">
        <f t="shared" si="321"/>
        <v>0</v>
      </c>
      <c r="BE118" s="113">
        <f t="shared" si="184"/>
        <v>0</v>
      </c>
      <c r="BF118" s="111">
        <f t="shared" ref="BF118:BG118" si="322">SUM(BF113:BF117)</f>
        <v>0</v>
      </c>
      <c r="BG118" s="112">
        <f t="shared" si="322"/>
        <v>0</v>
      </c>
      <c r="BH118" s="113">
        <f t="shared" si="185"/>
        <v>0</v>
      </c>
      <c r="BI118" s="111">
        <f t="shared" ref="BI118:BJ118" si="323">SUM(BI113:BI117)</f>
        <v>0</v>
      </c>
      <c r="BJ118" s="112">
        <f t="shared" si="323"/>
        <v>0</v>
      </c>
      <c r="BK118" s="113">
        <f t="shared" si="186"/>
        <v>0</v>
      </c>
      <c r="BL118" s="111">
        <f t="shared" ref="BL118:BM118" si="324">SUM(BL113:BL117)</f>
        <v>0</v>
      </c>
      <c r="BM118" s="112">
        <f t="shared" si="324"/>
        <v>0</v>
      </c>
      <c r="BN118" s="113">
        <f t="shared" si="187"/>
        <v>0</v>
      </c>
      <c r="BO118" s="111">
        <f t="shared" ref="BO118:BP118" si="325">SUM(BO113:BO117)</f>
        <v>0</v>
      </c>
      <c r="BP118" s="112">
        <f t="shared" si="325"/>
        <v>0</v>
      </c>
      <c r="BQ118" s="113">
        <f t="shared" si="188"/>
        <v>0</v>
      </c>
      <c r="BR118" s="111">
        <f t="shared" ref="BR118:BS118" si="326">SUM(BR113:BR117)</f>
        <v>0</v>
      </c>
      <c r="BS118" s="112">
        <f t="shared" si="326"/>
        <v>0</v>
      </c>
      <c r="BT118" s="113">
        <f t="shared" si="189"/>
        <v>0</v>
      </c>
      <c r="BU118" s="111">
        <f t="shared" ref="BU118:BV118" si="327">SUM(BU113:BU117)</f>
        <v>0</v>
      </c>
      <c r="BV118" s="112">
        <f t="shared" si="327"/>
        <v>0</v>
      </c>
      <c r="BW118" s="113">
        <f t="shared" si="190"/>
        <v>0</v>
      </c>
      <c r="BX118" s="111">
        <f t="shared" ref="BX118:BY118" si="328">SUM(BX113:BX117)</f>
        <v>0</v>
      </c>
      <c r="BY118" s="112">
        <f t="shared" si="328"/>
        <v>0</v>
      </c>
      <c r="BZ118" s="113">
        <f t="shared" si="191"/>
        <v>0</v>
      </c>
      <c r="CA118" s="198"/>
      <c r="CB118" s="198"/>
      <c r="CC118" s="198"/>
    </row>
    <row r="119" spans="26:81" ht="15.75" customHeight="1" x14ac:dyDescent="0.15">
      <c r="AA119" s="106">
        <v>95</v>
      </c>
      <c r="AB119" s="103">
        <f t="shared" si="283"/>
        <v>0</v>
      </c>
      <c r="AC119" s="104">
        <f t="shared" si="283"/>
        <v>0</v>
      </c>
      <c r="AD119" s="105">
        <f t="shared" si="283"/>
        <v>6</v>
      </c>
      <c r="AE119" s="244"/>
      <c r="AF119" s="245"/>
      <c r="AG119" s="105">
        <f t="shared" si="177"/>
        <v>0</v>
      </c>
      <c r="AH119" s="244"/>
      <c r="AI119" s="245"/>
      <c r="AJ119" s="105">
        <f t="shared" si="178"/>
        <v>0</v>
      </c>
      <c r="AK119" s="244"/>
      <c r="AL119" s="245"/>
      <c r="AM119" s="105">
        <f t="shared" si="179"/>
        <v>0</v>
      </c>
      <c r="AN119" s="244"/>
      <c r="AO119" s="245"/>
      <c r="AP119" s="105">
        <f t="shared" si="180"/>
        <v>0</v>
      </c>
      <c r="AQ119" s="244"/>
      <c r="AR119" s="245"/>
      <c r="AS119" s="105">
        <v>6</v>
      </c>
      <c r="AT119" s="244"/>
      <c r="AU119" s="245"/>
      <c r="AV119" s="105">
        <f t="shared" si="182"/>
        <v>0</v>
      </c>
      <c r="AW119" s="244"/>
      <c r="AX119" s="245"/>
      <c r="AY119" s="105">
        <f t="shared" si="183"/>
        <v>0</v>
      </c>
      <c r="AZ119" s="244"/>
      <c r="BA119" s="245"/>
      <c r="BB119" s="105">
        <f t="shared" si="199"/>
        <v>0</v>
      </c>
      <c r="BC119" s="244"/>
      <c r="BD119" s="245"/>
      <c r="BE119" s="105">
        <f t="shared" si="184"/>
        <v>0</v>
      </c>
      <c r="BF119" s="244"/>
      <c r="BG119" s="245"/>
      <c r="BH119" s="105">
        <f t="shared" si="185"/>
        <v>0</v>
      </c>
      <c r="BI119" s="244"/>
      <c r="BJ119" s="245"/>
      <c r="BK119" s="105">
        <f t="shared" si="186"/>
        <v>0</v>
      </c>
      <c r="BL119" s="244"/>
      <c r="BM119" s="245"/>
      <c r="BN119" s="105">
        <f t="shared" si="187"/>
        <v>0</v>
      </c>
      <c r="BO119" s="244"/>
      <c r="BP119" s="245"/>
      <c r="BQ119" s="105">
        <f t="shared" si="188"/>
        <v>0</v>
      </c>
      <c r="BR119" s="244"/>
      <c r="BS119" s="245"/>
      <c r="BT119" s="105">
        <f t="shared" si="189"/>
        <v>0</v>
      </c>
      <c r="BU119" s="244"/>
      <c r="BV119" s="245"/>
      <c r="BW119" s="105">
        <f t="shared" si="190"/>
        <v>0</v>
      </c>
      <c r="BX119" s="244"/>
      <c r="BY119" s="245"/>
      <c r="BZ119" s="105">
        <f t="shared" si="191"/>
        <v>0</v>
      </c>
      <c r="CA119" s="198"/>
      <c r="CB119" s="198"/>
      <c r="CC119" s="198"/>
    </row>
    <row r="120" spans="26:81" ht="15.75" customHeight="1" x14ac:dyDescent="0.15">
      <c r="AA120" s="106">
        <v>96</v>
      </c>
      <c r="AB120" s="107">
        <f t="shared" si="283"/>
        <v>0</v>
      </c>
      <c r="AC120" s="108">
        <f t="shared" si="283"/>
        <v>0</v>
      </c>
      <c r="AD120" s="109">
        <f t="shared" si="283"/>
        <v>0</v>
      </c>
      <c r="AE120" s="246"/>
      <c r="AF120" s="247"/>
      <c r="AG120" s="109">
        <f t="shared" si="177"/>
        <v>0</v>
      </c>
      <c r="AH120" s="246"/>
      <c r="AI120" s="247"/>
      <c r="AJ120" s="109">
        <f t="shared" si="178"/>
        <v>0</v>
      </c>
      <c r="AK120" s="246"/>
      <c r="AL120" s="247"/>
      <c r="AM120" s="109">
        <f t="shared" si="179"/>
        <v>0</v>
      </c>
      <c r="AN120" s="246"/>
      <c r="AO120" s="247"/>
      <c r="AP120" s="109">
        <f t="shared" si="180"/>
        <v>0</v>
      </c>
      <c r="AQ120" s="246"/>
      <c r="AR120" s="247"/>
      <c r="AS120" s="109">
        <f t="shared" si="181"/>
        <v>0</v>
      </c>
      <c r="AT120" s="246"/>
      <c r="AU120" s="247"/>
      <c r="AV120" s="109">
        <f t="shared" si="182"/>
        <v>0</v>
      </c>
      <c r="AW120" s="246"/>
      <c r="AX120" s="247"/>
      <c r="AY120" s="109">
        <f t="shared" si="183"/>
        <v>0</v>
      </c>
      <c r="AZ120" s="246"/>
      <c r="BA120" s="247"/>
      <c r="BB120" s="109">
        <f t="shared" si="199"/>
        <v>0</v>
      </c>
      <c r="BC120" s="246"/>
      <c r="BD120" s="247"/>
      <c r="BE120" s="109">
        <f t="shared" si="184"/>
        <v>0</v>
      </c>
      <c r="BF120" s="246"/>
      <c r="BG120" s="247"/>
      <c r="BH120" s="109">
        <f t="shared" si="185"/>
        <v>0</v>
      </c>
      <c r="BI120" s="246"/>
      <c r="BJ120" s="247"/>
      <c r="BK120" s="109">
        <f t="shared" si="186"/>
        <v>0</v>
      </c>
      <c r="BL120" s="246"/>
      <c r="BM120" s="247"/>
      <c r="BN120" s="109">
        <f t="shared" si="187"/>
        <v>0</v>
      </c>
      <c r="BO120" s="246"/>
      <c r="BP120" s="247"/>
      <c r="BQ120" s="109">
        <f t="shared" si="188"/>
        <v>0</v>
      </c>
      <c r="BR120" s="246"/>
      <c r="BS120" s="247"/>
      <c r="BT120" s="109">
        <f t="shared" si="189"/>
        <v>0</v>
      </c>
      <c r="BU120" s="246"/>
      <c r="BV120" s="247"/>
      <c r="BW120" s="109">
        <f t="shared" si="190"/>
        <v>0</v>
      </c>
      <c r="BX120" s="246"/>
      <c r="BY120" s="247"/>
      <c r="BZ120" s="109">
        <f t="shared" si="191"/>
        <v>0</v>
      </c>
      <c r="CA120" s="198"/>
      <c r="CB120" s="198"/>
      <c r="CC120" s="198"/>
    </row>
    <row r="121" spans="26:81" ht="15.75" customHeight="1" x14ac:dyDescent="0.15">
      <c r="AA121" s="106">
        <v>97</v>
      </c>
      <c r="AB121" s="107">
        <f t="shared" si="283"/>
        <v>0</v>
      </c>
      <c r="AC121" s="108">
        <f t="shared" si="283"/>
        <v>0</v>
      </c>
      <c r="AD121" s="109">
        <f t="shared" si="283"/>
        <v>0</v>
      </c>
      <c r="AE121" s="246"/>
      <c r="AF121" s="247"/>
      <c r="AG121" s="109">
        <f t="shared" si="177"/>
        <v>0</v>
      </c>
      <c r="AH121" s="246"/>
      <c r="AI121" s="247"/>
      <c r="AJ121" s="109">
        <f t="shared" si="178"/>
        <v>0</v>
      </c>
      <c r="AK121" s="246"/>
      <c r="AL121" s="247"/>
      <c r="AM121" s="109">
        <f t="shared" si="179"/>
        <v>0</v>
      </c>
      <c r="AN121" s="246"/>
      <c r="AO121" s="247"/>
      <c r="AP121" s="109">
        <f t="shared" si="180"/>
        <v>0</v>
      </c>
      <c r="AQ121" s="246"/>
      <c r="AR121" s="247"/>
      <c r="AS121" s="109">
        <f t="shared" si="181"/>
        <v>0</v>
      </c>
      <c r="AT121" s="246"/>
      <c r="AU121" s="247"/>
      <c r="AV121" s="109">
        <f t="shared" si="182"/>
        <v>0</v>
      </c>
      <c r="AW121" s="246"/>
      <c r="AX121" s="247"/>
      <c r="AY121" s="109">
        <f t="shared" si="183"/>
        <v>0</v>
      </c>
      <c r="AZ121" s="246"/>
      <c r="BA121" s="247"/>
      <c r="BB121" s="109">
        <f t="shared" si="199"/>
        <v>0</v>
      </c>
      <c r="BC121" s="246"/>
      <c r="BD121" s="247"/>
      <c r="BE121" s="109">
        <f t="shared" si="184"/>
        <v>0</v>
      </c>
      <c r="BF121" s="246"/>
      <c r="BG121" s="247"/>
      <c r="BH121" s="109">
        <f t="shared" si="185"/>
        <v>0</v>
      </c>
      <c r="BI121" s="246"/>
      <c r="BJ121" s="247"/>
      <c r="BK121" s="109">
        <f t="shared" si="186"/>
        <v>0</v>
      </c>
      <c r="BL121" s="246"/>
      <c r="BM121" s="247"/>
      <c r="BN121" s="109">
        <f t="shared" si="187"/>
        <v>0</v>
      </c>
      <c r="BO121" s="246"/>
      <c r="BP121" s="247"/>
      <c r="BQ121" s="109">
        <f t="shared" si="188"/>
        <v>0</v>
      </c>
      <c r="BR121" s="246"/>
      <c r="BS121" s="247"/>
      <c r="BT121" s="109">
        <f t="shared" si="189"/>
        <v>0</v>
      </c>
      <c r="BU121" s="246"/>
      <c r="BV121" s="247"/>
      <c r="BW121" s="109">
        <f t="shared" si="190"/>
        <v>0</v>
      </c>
      <c r="BX121" s="246"/>
      <c r="BY121" s="247"/>
      <c r="BZ121" s="109">
        <f t="shared" si="191"/>
        <v>0</v>
      </c>
      <c r="CA121" s="198"/>
      <c r="CB121" s="198"/>
      <c r="CC121" s="198"/>
    </row>
    <row r="122" spans="26:81" ht="15.75" customHeight="1" x14ac:dyDescent="0.15">
      <c r="AA122" s="106">
        <v>98</v>
      </c>
      <c r="AB122" s="107">
        <f t="shared" si="283"/>
        <v>0</v>
      </c>
      <c r="AC122" s="108">
        <f t="shared" si="283"/>
        <v>0</v>
      </c>
      <c r="AD122" s="109">
        <f t="shared" si="283"/>
        <v>0</v>
      </c>
      <c r="AE122" s="246"/>
      <c r="AF122" s="247"/>
      <c r="AG122" s="109">
        <f t="shared" si="177"/>
        <v>0</v>
      </c>
      <c r="AH122" s="246"/>
      <c r="AI122" s="247"/>
      <c r="AJ122" s="109">
        <f t="shared" si="178"/>
        <v>0</v>
      </c>
      <c r="AK122" s="246"/>
      <c r="AL122" s="247"/>
      <c r="AM122" s="109">
        <f t="shared" si="179"/>
        <v>0</v>
      </c>
      <c r="AN122" s="246"/>
      <c r="AO122" s="247"/>
      <c r="AP122" s="109">
        <f t="shared" si="180"/>
        <v>0</v>
      </c>
      <c r="AQ122" s="246"/>
      <c r="AR122" s="247"/>
      <c r="AS122" s="109">
        <f t="shared" si="181"/>
        <v>0</v>
      </c>
      <c r="AT122" s="246"/>
      <c r="AU122" s="247"/>
      <c r="AV122" s="109">
        <f t="shared" si="182"/>
        <v>0</v>
      </c>
      <c r="AW122" s="246"/>
      <c r="AX122" s="247"/>
      <c r="AY122" s="109">
        <f t="shared" si="183"/>
        <v>0</v>
      </c>
      <c r="AZ122" s="246"/>
      <c r="BA122" s="247"/>
      <c r="BB122" s="109">
        <f t="shared" si="199"/>
        <v>0</v>
      </c>
      <c r="BC122" s="246"/>
      <c r="BD122" s="247"/>
      <c r="BE122" s="109">
        <f t="shared" si="184"/>
        <v>0</v>
      </c>
      <c r="BF122" s="246"/>
      <c r="BG122" s="247"/>
      <c r="BH122" s="109">
        <f t="shared" si="185"/>
        <v>0</v>
      </c>
      <c r="BI122" s="246"/>
      <c r="BJ122" s="247"/>
      <c r="BK122" s="109">
        <f t="shared" si="186"/>
        <v>0</v>
      </c>
      <c r="BL122" s="246"/>
      <c r="BM122" s="247"/>
      <c r="BN122" s="109">
        <f t="shared" si="187"/>
        <v>0</v>
      </c>
      <c r="BO122" s="246"/>
      <c r="BP122" s="247"/>
      <c r="BQ122" s="109">
        <f t="shared" si="188"/>
        <v>0</v>
      </c>
      <c r="BR122" s="246"/>
      <c r="BS122" s="247"/>
      <c r="BT122" s="109">
        <f t="shared" si="189"/>
        <v>0</v>
      </c>
      <c r="BU122" s="246"/>
      <c r="BV122" s="247"/>
      <c r="BW122" s="109">
        <f t="shared" si="190"/>
        <v>0</v>
      </c>
      <c r="BX122" s="246"/>
      <c r="BY122" s="247"/>
      <c r="BZ122" s="109">
        <f t="shared" si="191"/>
        <v>0</v>
      </c>
      <c r="CA122" s="198"/>
      <c r="CB122" s="198"/>
      <c r="CC122" s="198"/>
    </row>
    <row r="123" spans="26:81" ht="15.75" customHeight="1" x14ac:dyDescent="0.15">
      <c r="AA123" s="106">
        <v>99</v>
      </c>
      <c r="AB123" s="107">
        <f t="shared" si="283"/>
        <v>0</v>
      </c>
      <c r="AC123" s="108">
        <f t="shared" si="283"/>
        <v>0</v>
      </c>
      <c r="AD123" s="109">
        <f t="shared" si="283"/>
        <v>0</v>
      </c>
      <c r="AE123" s="246"/>
      <c r="AF123" s="247"/>
      <c r="AG123" s="109">
        <f t="shared" si="177"/>
        <v>0</v>
      </c>
      <c r="AH123" s="246"/>
      <c r="AI123" s="247"/>
      <c r="AJ123" s="109">
        <f t="shared" si="178"/>
        <v>0</v>
      </c>
      <c r="AK123" s="246"/>
      <c r="AL123" s="247"/>
      <c r="AM123" s="109">
        <f t="shared" si="179"/>
        <v>0</v>
      </c>
      <c r="AN123" s="246"/>
      <c r="AO123" s="247"/>
      <c r="AP123" s="109">
        <f t="shared" si="180"/>
        <v>0</v>
      </c>
      <c r="AQ123" s="246"/>
      <c r="AR123" s="247"/>
      <c r="AS123" s="109">
        <f t="shared" si="181"/>
        <v>0</v>
      </c>
      <c r="AT123" s="246"/>
      <c r="AU123" s="247"/>
      <c r="AV123" s="109">
        <f t="shared" si="182"/>
        <v>0</v>
      </c>
      <c r="AW123" s="246"/>
      <c r="AX123" s="247"/>
      <c r="AY123" s="109">
        <f t="shared" si="183"/>
        <v>0</v>
      </c>
      <c r="AZ123" s="246"/>
      <c r="BA123" s="247"/>
      <c r="BB123" s="109">
        <f t="shared" si="199"/>
        <v>0</v>
      </c>
      <c r="BC123" s="246"/>
      <c r="BD123" s="247"/>
      <c r="BE123" s="109">
        <f t="shared" si="184"/>
        <v>0</v>
      </c>
      <c r="BF123" s="246"/>
      <c r="BG123" s="247"/>
      <c r="BH123" s="109">
        <f t="shared" si="185"/>
        <v>0</v>
      </c>
      <c r="BI123" s="246"/>
      <c r="BJ123" s="247"/>
      <c r="BK123" s="109">
        <f t="shared" si="186"/>
        <v>0</v>
      </c>
      <c r="BL123" s="246"/>
      <c r="BM123" s="247"/>
      <c r="BN123" s="109">
        <f t="shared" si="187"/>
        <v>0</v>
      </c>
      <c r="BO123" s="246"/>
      <c r="BP123" s="247"/>
      <c r="BQ123" s="109">
        <f t="shared" si="188"/>
        <v>0</v>
      </c>
      <c r="BR123" s="246"/>
      <c r="BS123" s="247"/>
      <c r="BT123" s="109">
        <f t="shared" si="189"/>
        <v>0</v>
      </c>
      <c r="BU123" s="246"/>
      <c r="BV123" s="247"/>
      <c r="BW123" s="109">
        <f t="shared" si="190"/>
        <v>0</v>
      </c>
      <c r="BX123" s="246"/>
      <c r="BY123" s="247"/>
      <c r="BZ123" s="109">
        <f t="shared" si="191"/>
        <v>0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111">
        <f t="shared" si="283"/>
        <v>0</v>
      </c>
      <c r="AC124" s="112">
        <f t="shared" si="283"/>
        <v>0</v>
      </c>
      <c r="AD124" s="230">
        <f t="shared" si="283"/>
        <v>0</v>
      </c>
      <c r="AE124" s="111">
        <f>SUM(AE119:AE123)</f>
        <v>0</v>
      </c>
      <c r="AF124" s="112">
        <f>SUM(AF119:AF123)</f>
        <v>0</v>
      </c>
      <c r="AG124" s="230">
        <f>AE124+AF124</f>
        <v>0</v>
      </c>
      <c r="AH124" s="111">
        <f t="shared" ref="AH124:AI124" si="329">SUM(AH119:AH123)</f>
        <v>0</v>
      </c>
      <c r="AI124" s="112">
        <f t="shared" si="329"/>
        <v>0</v>
      </c>
      <c r="AJ124" s="230">
        <f t="shared" si="178"/>
        <v>0</v>
      </c>
      <c r="AK124" s="111">
        <f t="shared" ref="AK124:AL124" si="330">SUM(AK119:AK123)</f>
        <v>0</v>
      </c>
      <c r="AL124" s="112">
        <f t="shared" si="330"/>
        <v>0</v>
      </c>
      <c r="AM124" s="230">
        <f t="shared" si="179"/>
        <v>0</v>
      </c>
      <c r="AN124" s="111">
        <f t="shared" ref="AN124:AO124" si="331">SUM(AN119:AN123)</f>
        <v>0</v>
      </c>
      <c r="AO124" s="112">
        <f t="shared" si="331"/>
        <v>0</v>
      </c>
      <c r="AP124" s="230">
        <f t="shared" si="180"/>
        <v>0</v>
      </c>
      <c r="AQ124" s="111">
        <f t="shared" ref="AQ124:AR124" si="332">SUM(AQ119:AQ123)</f>
        <v>0</v>
      </c>
      <c r="AR124" s="112">
        <f t="shared" si="332"/>
        <v>0</v>
      </c>
      <c r="AS124" s="230">
        <f t="shared" si="181"/>
        <v>0</v>
      </c>
      <c r="AT124" s="111">
        <f t="shared" ref="AT124:AU124" si="333">SUM(AT119:AT123)</f>
        <v>0</v>
      </c>
      <c r="AU124" s="112">
        <f t="shared" si="333"/>
        <v>0</v>
      </c>
      <c r="AV124" s="230">
        <f t="shared" si="182"/>
        <v>0</v>
      </c>
      <c r="AW124" s="111">
        <f t="shared" ref="AW124:AX124" si="334">SUM(AW119:AW123)</f>
        <v>0</v>
      </c>
      <c r="AX124" s="112">
        <f t="shared" si="334"/>
        <v>0</v>
      </c>
      <c r="AY124" s="230">
        <f t="shared" si="183"/>
        <v>0</v>
      </c>
      <c r="AZ124" s="111">
        <f t="shared" ref="AZ124:BA124" si="335">SUM(AZ119:AZ123)</f>
        <v>0</v>
      </c>
      <c r="BA124" s="112">
        <f t="shared" si="335"/>
        <v>0</v>
      </c>
      <c r="BB124" s="230">
        <f t="shared" si="199"/>
        <v>0</v>
      </c>
      <c r="BC124" s="111">
        <f t="shared" ref="BC124:BD124" si="336">SUM(BC119:BC123)</f>
        <v>0</v>
      </c>
      <c r="BD124" s="112">
        <f t="shared" si="336"/>
        <v>0</v>
      </c>
      <c r="BE124" s="230">
        <f t="shared" si="184"/>
        <v>0</v>
      </c>
      <c r="BF124" s="111">
        <f t="shared" ref="BF124:BG124" si="337">SUM(BF119:BF123)</f>
        <v>0</v>
      </c>
      <c r="BG124" s="112">
        <f t="shared" si="337"/>
        <v>0</v>
      </c>
      <c r="BH124" s="230">
        <f t="shared" si="185"/>
        <v>0</v>
      </c>
      <c r="BI124" s="111">
        <f t="shared" ref="BI124:BJ124" si="338">SUM(BI119:BI123)</f>
        <v>0</v>
      </c>
      <c r="BJ124" s="112">
        <f t="shared" si="338"/>
        <v>0</v>
      </c>
      <c r="BK124" s="230">
        <f t="shared" si="186"/>
        <v>0</v>
      </c>
      <c r="BL124" s="111">
        <f t="shared" ref="BL124:BM124" si="339">SUM(BL119:BL123)</f>
        <v>0</v>
      </c>
      <c r="BM124" s="112">
        <f t="shared" si="339"/>
        <v>0</v>
      </c>
      <c r="BN124" s="230">
        <f t="shared" si="187"/>
        <v>0</v>
      </c>
      <c r="BO124" s="111">
        <f t="shared" ref="BO124:BP124" si="340">SUM(BO119:BO123)</f>
        <v>0</v>
      </c>
      <c r="BP124" s="112">
        <f t="shared" si="340"/>
        <v>0</v>
      </c>
      <c r="BQ124" s="230">
        <f t="shared" si="188"/>
        <v>0</v>
      </c>
      <c r="BR124" s="111">
        <f t="shared" ref="BR124:BS124" si="341">SUM(BR119:BR123)</f>
        <v>0</v>
      </c>
      <c r="BS124" s="112">
        <f t="shared" si="341"/>
        <v>0</v>
      </c>
      <c r="BT124" s="230">
        <f t="shared" si="189"/>
        <v>0</v>
      </c>
      <c r="BU124" s="111">
        <f t="shared" ref="BU124" si="342">SUM(BU119:BU123)</f>
        <v>0</v>
      </c>
      <c r="BV124" s="112">
        <f>SUM(BV119:BV123)</f>
        <v>0</v>
      </c>
      <c r="BW124" s="230">
        <f t="shared" si="190"/>
        <v>0</v>
      </c>
      <c r="BX124" s="111">
        <f t="shared" ref="BX124:BY124" si="343">SUM(BX119:BX123)</f>
        <v>0</v>
      </c>
      <c r="BY124" s="112">
        <f t="shared" si="343"/>
        <v>0</v>
      </c>
      <c r="BZ124" s="230">
        <f t="shared" si="191"/>
        <v>0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103">
        <f t="shared" si="283"/>
        <v>0</v>
      </c>
      <c r="AC125" s="104">
        <f t="shared" si="283"/>
        <v>0</v>
      </c>
      <c r="AD125" s="229">
        <f>+AG125+AJ125+AM125+AP125+AS125+AV125+AY125+BB125+BE125+BH125+BK125+BN125+BQ125+BT125+BW125+BZ125</f>
        <v>0</v>
      </c>
      <c r="AE125" s="244"/>
      <c r="AF125" s="245"/>
      <c r="AG125" s="229">
        <f>+AE125+AF125</f>
        <v>0</v>
      </c>
      <c r="AH125" s="244"/>
      <c r="AI125" s="245"/>
      <c r="AJ125" s="229">
        <f t="shared" si="178"/>
        <v>0</v>
      </c>
      <c r="AK125" s="244"/>
      <c r="AL125" s="245"/>
      <c r="AM125" s="229">
        <f t="shared" si="179"/>
        <v>0</v>
      </c>
      <c r="AN125" s="244"/>
      <c r="AO125" s="245"/>
      <c r="AP125" s="229">
        <f t="shared" si="180"/>
        <v>0</v>
      </c>
      <c r="AQ125" s="244"/>
      <c r="AR125" s="245"/>
      <c r="AS125" s="229">
        <f t="shared" si="181"/>
        <v>0</v>
      </c>
      <c r="AT125" s="244"/>
      <c r="AU125" s="245"/>
      <c r="AV125" s="229">
        <f t="shared" si="182"/>
        <v>0</v>
      </c>
      <c r="AW125" s="244"/>
      <c r="AX125" s="245"/>
      <c r="AY125" s="229">
        <f t="shared" si="183"/>
        <v>0</v>
      </c>
      <c r="AZ125" s="244"/>
      <c r="BA125" s="245"/>
      <c r="BB125" s="229">
        <f t="shared" si="199"/>
        <v>0</v>
      </c>
      <c r="BC125" s="244"/>
      <c r="BD125" s="245"/>
      <c r="BE125" s="229">
        <f t="shared" si="184"/>
        <v>0</v>
      </c>
      <c r="BF125" s="244"/>
      <c r="BG125" s="245"/>
      <c r="BH125" s="229">
        <f t="shared" si="185"/>
        <v>0</v>
      </c>
      <c r="BI125" s="244"/>
      <c r="BJ125" s="245"/>
      <c r="BK125" s="229">
        <f t="shared" si="186"/>
        <v>0</v>
      </c>
      <c r="BL125" s="244">
        <v>0</v>
      </c>
      <c r="BM125" s="245">
        <v>0</v>
      </c>
      <c r="BN125" s="229">
        <f t="shared" si="187"/>
        <v>0</v>
      </c>
      <c r="BO125" s="244"/>
      <c r="BP125" s="245"/>
      <c r="BQ125" s="229">
        <f t="shared" si="188"/>
        <v>0</v>
      </c>
      <c r="BR125" s="244"/>
      <c r="BS125" s="245"/>
      <c r="BT125" s="229">
        <f t="shared" si="189"/>
        <v>0</v>
      </c>
      <c r="BU125" s="244"/>
      <c r="BV125" s="245"/>
      <c r="BW125" s="229">
        <f t="shared" si="190"/>
        <v>0</v>
      </c>
      <c r="BX125" s="244"/>
      <c r="BY125" s="245"/>
      <c r="BZ125" s="229">
        <f t="shared" si="191"/>
        <v>0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117">
        <f t="shared" si="283"/>
        <v>0</v>
      </c>
      <c r="AC126" s="118">
        <f t="shared" si="283"/>
        <v>0</v>
      </c>
      <c r="AD126" s="119">
        <f>+AG126+AJ126+AM126+AP126+AS126+AV126+AY126+BB126+BE126+BH126+BK126+BN126+BQ126+BT126+BW126+BZ126</f>
        <v>0</v>
      </c>
      <c r="AE126" s="390">
        <f t="shared" ref="AE126:AF126" si="344">(SUM(AE5:AE125)+AE125)/2</f>
        <v>0</v>
      </c>
      <c r="AF126" s="351">
        <f t="shared" si="344"/>
        <v>0</v>
      </c>
      <c r="AG126" s="391">
        <f>SUM(AG106,AG112,AG118,AG124,AG125,AG10,AG16,AG22,AG28,AG34,AG40,AG46,AG52,AG58,AG64,AG70,AG76,AG82,AG88,AG94,AG100)</f>
        <v>0</v>
      </c>
      <c r="AH126" s="390">
        <f t="shared" ref="AH126:BY126" si="345">(SUM(AH5:AH125)+AH125)/2</f>
        <v>0</v>
      </c>
      <c r="AI126" s="351">
        <f t="shared" si="345"/>
        <v>0</v>
      </c>
      <c r="AJ126" s="391">
        <f>SUM(AJ106,AJ112,AJ118,AJ124,AJ125,AJ10,AJ16,AJ22,AJ28,AJ34,AJ40,AJ46,AJ52,AJ58,AJ64,AJ70,AJ76,AJ82,AJ88,AJ94,AJ100)</f>
        <v>0</v>
      </c>
      <c r="AK126" s="390">
        <f t="shared" si="345"/>
        <v>0</v>
      </c>
      <c r="AL126" s="351">
        <f t="shared" si="345"/>
        <v>0</v>
      </c>
      <c r="AM126" s="391">
        <f>SUM(AM106,AM112,AM118,AM124,AM125,AM10,AM16,AM22,AM28,AM34,AM40,AM46,AM52,AM58,AM64,AM70,AM76,AM82,AM88,AM94,AM100)</f>
        <v>0</v>
      </c>
      <c r="AN126" s="390">
        <f t="shared" si="345"/>
        <v>0</v>
      </c>
      <c r="AO126" s="351">
        <f t="shared" si="345"/>
        <v>0</v>
      </c>
      <c r="AP126" s="391">
        <f>SUM(AP106,AP112,AP118,AP124,AP125,AP10,AP16,AP22,AP28,AP34,AP40,AP46,AP52,AP58,AP64,AP70,AP76,AP82,AP88,AP94,AP100)</f>
        <v>0</v>
      </c>
      <c r="AQ126" s="390">
        <f t="shared" si="345"/>
        <v>0</v>
      </c>
      <c r="AR126" s="351">
        <f t="shared" si="345"/>
        <v>0</v>
      </c>
      <c r="AS126" s="391">
        <f>SUM(AS106,AS112,AS118,AS124,AS125,AS10,AS16,AS22,AS28,AS34,AS40,AS46,AS52,AS58,AS64,AS70,AS76,AS82,AS88,AS94,AS100)</f>
        <v>0</v>
      </c>
      <c r="AT126" s="390">
        <f t="shared" si="345"/>
        <v>0</v>
      </c>
      <c r="AU126" s="351">
        <f t="shared" si="345"/>
        <v>0</v>
      </c>
      <c r="AV126" s="391">
        <f>SUM(AV106,AV112,AV118,AV124,AV125,AV10,AV16,AV22,AV28,AV34,AV40,AV46,AV52,AV58,AV64,AV70,AV76,AV82,AV88,AV94,AV100)</f>
        <v>0</v>
      </c>
      <c r="AW126" s="390">
        <f t="shared" si="345"/>
        <v>0</v>
      </c>
      <c r="AX126" s="351">
        <f t="shared" si="345"/>
        <v>0</v>
      </c>
      <c r="AY126" s="391">
        <f>SUM(AY106,AY112,AY118,AY124,AY125,AY10,AY16,AY22,AY28,AY34,AY40,AY46,AY52,AY58,AY64,AY70,AY76,AY82,AY88,AY94,AY100)</f>
        <v>0</v>
      </c>
      <c r="AZ126" s="390">
        <f t="shared" si="345"/>
        <v>0</v>
      </c>
      <c r="BA126" s="351">
        <f t="shared" si="345"/>
        <v>0</v>
      </c>
      <c r="BB126" s="391">
        <f>SUM(BB106,BB112,BB118,BB124,BB125,BB10,BB16,BB22,BB28,BB34,BB40,BB46,BB52,BB58,BB64,BB70,BB76,BB82,BB88,BB94,BB100)</f>
        <v>0</v>
      </c>
      <c r="BC126" s="390">
        <f t="shared" si="345"/>
        <v>0</v>
      </c>
      <c r="BD126" s="351">
        <f t="shared" si="345"/>
        <v>0</v>
      </c>
      <c r="BE126" s="391">
        <f>SUM(BE106,BE112,BE118,BE124,BE125,BE10,BE16,BE22,BE28,BE34,BE40,BE46,BE52,BE58,BE64,BE70,BE76,BE82,BE88,BE94,BE100)</f>
        <v>0</v>
      </c>
      <c r="BF126" s="390">
        <f t="shared" si="345"/>
        <v>0</v>
      </c>
      <c r="BG126" s="351">
        <f t="shared" si="345"/>
        <v>0</v>
      </c>
      <c r="BH126" s="391">
        <f>SUM(BH106,BH112,BH118,BH124,BH125,BH10,BH16,BH22,BH28,BH34,BH40,BH46,BH52,BH58,BH64,BH70,BH76,BH82,BH88,BH94,BH100)</f>
        <v>0</v>
      </c>
      <c r="BI126" s="390">
        <f t="shared" si="345"/>
        <v>0</v>
      </c>
      <c r="BJ126" s="351">
        <f t="shared" si="345"/>
        <v>0</v>
      </c>
      <c r="BK126" s="391">
        <f>SUM(BK106,BK112,BK118,BK124,BK125,BK10,BK16,BK22,BK28,BK34,BK40,BK46,BK52,BK58,BK64,BK70,BK76,BK82,BK88,BK94,BK100)</f>
        <v>0</v>
      </c>
      <c r="BL126" s="390">
        <f t="shared" si="345"/>
        <v>0</v>
      </c>
      <c r="BM126" s="351">
        <f>(SUM(BM5:BM125)+BM125)/2</f>
        <v>0</v>
      </c>
      <c r="BN126" s="391">
        <f>SUM(BN106,BN112,BN118,BN124,BN125,BN10,BN16,BN22,BN28,BN34,BN40,BN46,BN52,BN58,BN64,BN70,BN76,BN82,BN88,BN94,BN100)</f>
        <v>0</v>
      </c>
      <c r="BO126" s="390">
        <f t="shared" si="345"/>
        <v>0</v>
      </c>
      <c r="BP126" s="351">
        <f t="shared" si="345"/>
        <v>0</v>
      </c>
      <c r="BQ126" s="391">
        <f>SUM(BQ106,BQ112,BQ118,BQ124,BQ125,BQ10,BQ16,BQ22,BQ28,BQ34,BQ40,BQ46,BQ52,BQ58,BQ64,BQ70,BQ76,BQ82,BQ88,BQ94,BQ100)</f>
        <v>0</v>
      </c>
      <c r="BR126" s="390">
        <f t="shared" si="345"/>
        <v>0</v>
      </c>
      <c r="BS126" s="351">
        <f t="shared" si="345"/>
        <v>0</v>
      </c>
      <c r="BT126" s="391">
        <f>SUM(BT106,BT112,BT118,BT124,BT125,BT10,BT16,BT22,BT28,BT34,BT40,BT46,BT52,BT58,BT64,BT70,BT76,BT82,BT88,BT94,BT100)</f>
        <v>0</v>
      </c>
      <c r="BU126" s="390">
        <f t="shared" si="345"/>
        <v>0</v>
      </c>
      <c r="BV126" s="351">
        <f t="shared" si="345"/>
        <v>0</v>
      </c>
      <c r="BW126" s="391">
        <f>SUM(BW106,BW112,BW118,BW124,BW125,BW10,BW16,BW22,BW28,BW34,BW40,BW46,BW52,BW58,BW64,BW70,BW76,BW82,BW88,BW94,BW100)</f>
        <v>0</v>
      </c>
      <c r="BX126" s="390">
        <f t="shared" si="345"/>
        <v>0</v>
      </c>
      <c r="BY126" s="351">
        <f t="shared" si="345"/>
        <v>0</v>
      </c>
      <c r="BZ126" s="391">
        <f>SUM(BZ106,BZ112,BZ118,BZ124,BZ125,BZ10,BZ16,BZ22,BZ28,BZ34,BZ40,BZ46,BZ52,BZ58,BZ64,BZ70,BZ76,BZ82,BZ88,BZ94,BZ100)</f>
        <v>0</v>
      </c>
      <c r="CA126" s="198"/>
      <c r="CB126" s="198"/>
      <c r="CC126" s="198"/>
    </row>
    <row r="127" spans="26:81" ht="15.75" customHeight="1" x14ac:dyDescent="0.15">
      <c r="AA127" s="120" t="s">
        <v>172</v>
      </c>
      <c r="AB127" s="282" t="e">
        <f>+AD127/AD130</f>
        <v>#DIV/0!</v>
      </c>
      <c r="AC127" s="262"/>
      <c r="AD127" s="257">
        <f>+AD10+AD16+AD22</f>
        <v>0</v>
      </c>
      <c r="AE127" s="264"/>
      <c r="AF127" s="265"/>
      <c r="AG127" s="266">
        <f>+AG10+AG16+AG22</f>
        <v>0</v>
      </c>
      <c r="AH127" s="264"/>
      <c r="AI127" s="265"/>
      <c r="AJ127" s="266">
        <f t="shared" ref="AJ127" si="346">+AJ10+AJ16+AJ22</f>
        <v>0</v>
      </c>
      <c r="AK127" s="264"/>
      <c r="AL127" s="265"/>
      <c r="AM127" s="266">
        <f t="shared" ref="AM127" si="347">+AM10+AM16+AM22</f>
        <v>0</v>
      </c>
      <c r="AN127" s="264"/>
      <c r="AO127" s="265"/>
      <c r="AP127" s="266">
        <f t="shared" ref="AP127" si="348">+AP10+AP16+AP22</f>
        <v>0</v>
      </c>
      <c r="AQ127" s="264"/>
      <c r="AR127" s="265"/>
      <c r="AS127" s="266">
        <f t="shared" ref="AS127" si="349">+AS10+AS16+AS22</f>
        <v>0</v>
      </c>
      <c r="AT127" s="264"/>
      <c r="AU127" s="265"/>
      <c r="AV127" s="266">
        <f t="shared" ref="AV127" si="350">+AV10+AV16+AV22</f>
        <v>0</v>
      </c>
      <c r="AW127" s="264"/>
      <c r="AX127" s="265"/>
      <c r="AY127" s="266">
        <f t="shared" ref="AY127" si="351">+AY10+AY16+AY22</f>
        <v>0</v>
      </c>
      <c r="AZ127" s="264"/>
      <c r="BA127" s="265"/>
      <c r="BB127" s="266">
        <f t="shared" ref="BB127" si="352">+BB10+BB16+BB22</f>
        <v>0</v>
      </c>
      <c r="BC127" s="264"/>
      <c r="BD127" s="265"/>
      <c r="BE127" s="266">
        <f t="shared" ref="BE127" si="353">+BE10+BE16+BE22</f>
        <v>0</v>
      </c>
      <c r="BF127" s="264"/>
      <c r="BG127" s="265"/>
      <c r="BH127" s="266">
        <f t="shared" ref="BH127" si="354">+BH10+BH16+BH22</f>
        <v>0</v>
      </c>
      <c r="BI127" s="264"/>
      <c r="BJ127" s="265"/>
      <c r="BK127" s="266">
        <f t="shared" ref="BK127" si="355">+BK10+BK16+BK22</f>
        <v>0</v>
      </c>
      <c r="BL127" s="264"/>
      <c r="BM127" s="265"/>
      <c r="BN127" s="266">
        <f t="shared" ref="BN127" si="356">+BN10+BN16+BN22</f>
        <v>0</v>
      </c>
      <c r="BO127" s="264"/>
      <c r="BP127" s="265"/>
      <c r="BQ127" s="266">
        <f t="shared" ref="BQ127" si="357">+BQ10+BQ16+BQ22</f>
        <v>0</v>
      </c>
      <c r="BR127" s="264"/>
      <c r="BS127" s="265"/>
      <c r="BT127" s="266">
        <f t="shared" ref="BT127" si="358">+BT10+BT16+BT22</f>
        <v>0</v>
      </c>
      <c r="BU127" s="264"/>
      <c r="BV127" s="265"/>
      <c r="BW127" s="266">
        <f t="shared" ref="BW127" si="359">+BW10+BW16+BW22</f>
        <v>0</v>
      </c>
      <c r="BX127" s="264"/>
      <c r="BY127" s="265"/>
      <c r="BZ127" s="266">
        <f t="shared" ref="BZ127" si="360">+BZ10+BZ16+BZ22</f>
        <v>0</v>
      </c>
      <c r="CA127" s="198"/>
      <c r="CB127" s="198"/>
      <c r="CC127" s="198"/>
    </row>
    <row r="128" spans="26:81" ht="15.75" customHeight="1" x14ac:dyDescent="0.15">
      <c r="Z128" s="292"/>
      <c r="AA128" s="121" t="s">
        <v>173</v>
      </c>
      <c r="AB128" s="283" t="e">
        <f>+AD128/AD130</f>
        <v>#DIV/0!</v>
      </c>
      <c r="AC128" s="267"/>
      <c r="AD128" s="258">
        <f>+AD28+AD34+AD40+AD46+AD52+AD58+AD64+AD70+AD76+AD82</f>
        <v>0</v>
      </c>
      <c r="AE128" s="269"/>
      <c r="AF128" s="270"/>
      <c r="AG128" s="271">
        <f>+AG28+AG34+AG40+AG46+AG52+AG58+AG64+AG70+AG76+AG82</f>
        <v>0</v>
      </c>
      <c r="AH128" s="269"/>
      <c r="AI128" s="270"/>
      <c r="AJ128" s="271">
        <f t="shared" ref="AJ128" si="361">+AJ28+AJ34+AJ40+AJ46+AJ52+AJ58+AJ64+AJ70+AJ76+AJ82</f>
        <v>0</v>
      </c>
      <c r="AK128" s="269"/>
      <c r="AL128" s="270"/>
      <c r="AM128" s="271">
        <f t="shared" ref="AM128" si="362">+AM28+AM34+AM40+AM46+AM52+AM58+AM64+AM70+AM76+AM82</f>
        <v>0</v>
      </c>
      <c r="AN128" s="269"/>
      <c r="AO128" s="270"/>
      <c r="AP128" s="271">
        <f t="shared" ref="AP128" si="363">+AP28+AP34+AP40+AP46+AP52+AP58+AP64+AP70+AP76+AP82</f>
        <v>0</v>
      </c>
      <c r="AQ128" s="269"/>
      <c r="AR128" s="270"/>
      <c r="AS128" s="271">
        <f t="shared" ref="AS128" si="364">+AS28+AS34+AS40+AS46+AS52+AS58+AS64+AS70+AS76+AS82</f>
        <v>0</v>
      </c>
      <c r="AT128" s="269"/>
      <c r="AU128" s="270"/>
      <c r="AV128" s="271">
        <f t="shared" ref="AV128" si="365">+AV28+AV34+AV40+AV46+AV52+AV58+AV64+AV70+AV76+AV82</f>
        <v>0</v>
      </c>
      <c r="AW128" s="269"/>
      <c r="AX128" s="270"/>
      <c r="AY128" s="271">
        <f t="shared" ref="AY128" si="366">+AY28+AY34+AY40+AY46+AY52+AY58+AY64+AY70+AY76+AY82</f>
        <v>0</v>
      </c>
      <c r="AZ128" s="269"/>
      <c r="BA128" s="270"/>
      <c r="BB128" s="271">
        <f t="shared" ref="BB128" si="367">+BB28+BB34+BB40+BB46+BB52+BB58+BB64+BB70+BB76+BB82</f>
        <v>0</v>
      </c>
      <c r="BC128" s="269"/>
      <c r="BD128" s="270"/>
      <c r="BE128" s="271">
        <f t="shared" ref="BE128" si="368">+BE28+BE34+BE40+BE46+BE52+BE58+BE64+BE70+BE76+BE82</f>
        <v>0</v>
      </c>
      <c r="BF128" s="269"/>
      <c r="BG128" s="270"/>
      <c r="BH128" s="271">
        <f t="shared" ref="BH128" si="369">+BH28+BH34+BH40+BH46+BH52+BH58+BH64+BH70+BH76+BH82</f>
        <v>0</v>
      </c>
      <c r="BI128" s="269"/>
      <c r="BJ128" s="270"/>
      <c r="BK128" s="271">
        <f t="shared" ref="BK128" si="370">+BK28+BK34+BK40+BK46+BK52+BK58+BK64+BK70+BK76+BK82</f>
        <v>0</v>
      </c>
      <c r="BL128" s="269"/>
      <c r="BM128" s="270"/>
      <c r="BN128" s="271">
        <f t="shared" ref="BN128" si="371">+BN28+BN34+BN40+BN46+BN52+BN58+BN64+BN70+BN76+BN82</f>
        <v>0</v>
      </c>
      <c r="BO128" s="269"/>
      <c r="BP128" s="270"/>
      <c r="BQ128" s="271">
        <f t="shared" ref="BQ128" si="372">+BQ28+BQ34+BQ40+BQ46+BQ52+BQ58+BQ64+BQ70+BQ76+BQ82</f>
        <v>0</v>
      </c>
      <c r="BR128" s="269"/>
      <c r="BS128" s="270"/>
      <c r="BT128" s="271">
        <f t="shared" ref="BT128" si="373">+BT28+BT34+BT40+BT46+BT52+BT58+BT64+BT70+BT76+BT82</f>
        <v>0</v>
      </c>
      <c r="BU128" s="269"/>
      <c r="BV128" s="270"/>
      <c r="BW128" s="271">
        <f t="shared" ref="BW128" si="374">+BW28+BW34+BW40+BW46+BW52+BW58+BW64+BW70+BW76+BW82</f>
        <v>0</v>
      </c>
      <c r="BX128" s="269"/>
      <c r="BY128" s="270"/>
      <c r="BZ128" s="271">
        <f t="shared" ref="BZ128" si="375">+BZ28+BZ34+BZ40+BZ46+BZ52+BZ58+BZ64+BZ70+BZ76+BZ82</f>
        <v>0</v>
      </c>
      <c r="CA128" s="198"/>
      <c r="CB128" s="198"/>
      <c r="CC128" s="198"/>
    </row>
    <row r="129" spans="1:81" ht="15.75" customHeight="1" x14ac:dyDescent="0.15">
      <c r="S129" s="286"/>
      <c r="T129" s="287"/>
      <c r="U129" s="288"/>
      <c r="V129" s="288"/>
      <c r="W129" s="288"/>
      <c r="X129" s="288"/>
      <c r="Z129" s="292"/>
      <c r="AA129" s="122" t="s">
        <v>174</v>
      </c>
      <c r="AB129" s="284" t="e">
        <f>+AD129/AD130</f>
        <v>#DIV/0!</v>
      </c>
      <c r="AC129" s="272"/>
      <c r="AD129" s="259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 t="shared" ref="AJ129" si="376">+AJ125+AJ124+AJ118+AJ112+AJ106+AJ100+AJ94+AJ88</f>
        <v>0</v>
      </c>
      <c r="AK129" s="274"/>
      <c r="AL129" s="275"/>
      <c r="AM129" s="276">
        <f t="shared" ref="AM129" si="377">+AM125+AM124+AM118+AM112+AM106+AM100+AM94+AM88</f>
        <v>0</v>
      </c>
      <c r="AN129" s="274"/>
      <c r="AO129" s="275"/>
      <c r="AP129" s="276">
        <f t="shared" ref="AP129" si="378">+AP125+AP124+AP118+AP112+AP106+AP100+AP94+AP88</f>
        <v>0</v>
      </c>
      <c r="AQ129" s="274"/>
      <c r="AR129" s="275"/>
      <c r="AS129" s="276">
        <f t="shared" ref="AS129" si="379">+AS125+AS124+AS118+AS112+AS106+AS100+AS94+AS88</f>
        <v>0</v>
      </c>
      <c r="AT129" s="274"/>
      <c r="AU129" s="275"/>
      <c r="AV129" s="276">
        <f t="shared" ref="AV129" si="380">+AV125+AV124+AV118+AV112+AV106+AV100+AV94+AV88</f>
        <v>0</v>
      </c>
      <c r="AW129" s="274"/>
      <c r="AX129" s="275"/>
      <c r="AY129" s="276">
        <f t="shared" ref="AY129" si="381">+AY125+AY124+AY118+AY112+AY106+AY100+AY94+AY88</f>
        <v>0</v>
      </c>
      <c r="AZ129" s="274"/>
      <c r="BA129" s="275"/>
      <c r="BB129" s="276">
        <f t="shared" ref="BB129" si="382">+BB125+BB124+BB118+BB112+BB106+BB100+BB94+BB88</f>
        <v>0</v>
      </c>
      <c r="BC129" s="274"/>
      <c r="BD129" s="275"/>
      <c r="BE129" s="276">
        <f t="shared" ref="BE129" si="383">+BE125+BE124+BE118+BE112+BE106+BE100+BE94+BE88</f>
        <v>0</v>
      </c>
      <c r="BF129" s="274"/>
      <c r="BG129" s="275"/>
      <c r="BH129" s="276">
        <f t="shared" ref="BH129" si="384">+BH125+BH124+BH118+BH112+BH106+BH100+BH94+BH88</f>
        <v>0</v>
      </c>
      <c r="BI129" s="274"/>
      <c r="BJ129" s="275"/>
      <c r="BK129" s="276">
        <f t="shared" ref="BK129" si="385">+BK125+BK124+BK118+BK112+BK106+BK100+BK94+BK88</f>
        <v>0</v>
      </c>
      <c r="BL129" s="274"/>
      <c r="BM129" s="275"/>
      <c r="BN129" s="276">
        <f t="shared" ref="BN129" si="386">+BN125+BN124+BN118+BN112+BN106+BN100+BN94+BN88</f>
        <v>0</v>
      </c>
      <c r="BO129" s="274"/>
      <c r="BP129" s="275"/>
      <c r="BQ129" s="276">
        <f t="shared" ref="BQ129" si="387">+BQ125+BQ124+BQ118+BQ112+BQ106+BQ100+BQ94+BQ88</f>
        <v>0</v>
      </c>
      <c r="BR129" s="274"/>
      <c r="BS129" s="275"/>
      <c r="BT129" s="276">
        <f t="shared" ref="BT129" si="388">+BT125+BT124+BT118+BT112+BT106+BT100+BT94+BT88</f>
        <v>0</v>
      </c>
      <c r="BU129" s="274"/>
      <c r="BV129" s="275"/>
      <c r="BW129" s="276">
        <f t="shared" ref="BW129" si="389">+BW125+BW124+BW118+BW112+BW106+BW100+BW94+BW88</f>
        <v>0</v>
      </c>
      <c r="BX129" s="274"/>
      <c r="BY129" s="275"/>
      <c r="BZ129" s="276">
        <f t="shared" ref="BZ129" si="390">+BZ125+BZ124+BZ118+BZ112+BZ106+BZ100+BZ94+BZ88</f>
        <v>0</v>
      </c>
      <c r="CA129" s="198"/>
      <c r="CB129" s="198"/>
      <c r="CC129" s="198"/>
    </row>
    <row r="130" spans="1:81" ht="15.75" customHeight="1" thickBot="1" x14ac:dyDescent="0.2">
      <c r="Z130" s="292"/>
      <c r="AA130" s="123" t="s">
        <v>175</v>
      </c>
      <c r="AB130" s="285"/>
      <c r="AC130" s="260"/>
      <c r="AD130" s="261">
        <f>+AD127+AD128+AD129</f>
        <v>0</v>
      </c>
      <c r="AE130" s="256" t="e">
        <f>+AG130/$AD$130</f>
        <v>#DIV/0!</v>
      </c>
      <c r="AF130" s="252"/>
      <c r="AG130" s="277">
        <f>+AG127+AG128+AG129</f>
        <v>0</v>
      </c>
      <c r="AH130" s="256" t="e">
        <f t="shared" ref="AH130" si="391">+AJ130/$AD$130</f>
        <v>#DIV/0!</v>
      </c>
      <c r="AI130" s="252"/>
      <c r="AJ130" s="277">
        <f t="shared" ref="AJ130" si="392">+AJ127+AJ128+AJ129</f>
        <v>0</v>
      </c>
      <c r="AK130" s="256" t="e">
        <f t="shared" ref="AK130" si="393">+AM130/$AD$130</f>
        <v>#DIV/0!</v>
      </c>
      <c r="AL130" s="252"/>
      <c r="AM130" s="277">
        <f t="shared" ref="AM130" si="394">+AM127+AM128+AM129</f>
        <v>0</v>
      </c>
      <c r="AN130" s="256" t="e">
        <f t="shared" ref="AN130" si="395">+AP130/$AD$130</f>
        <v>#DIV/0!</v>
      </c>
      <c r="AO130" s="252"/>
      <c r="AP130" s="277">
        <f t="shared" ref="AP130" si="396">+AP127+AP128+AP129</f>
        <v>0</v>
      </c>
      <c r="AQ130" s="256" t="e">
        <f t="shared" ref="AQ130" si="397">+AS130/$AD$130</f>
        <v>#DIV/0!</v>
      </c>
      <c r="AR130" s="252"/>
      <c r="AS130" s="277">
        <f t="shared" ref="AS130" si="398">+AS127+AS128+AS129</f>
        <v>0</v>
      </c>
      <c r="AT130" s="256" t="e">
        <f t="shared" ref="AT130" si="399">+AV130/$AD$130</f>
        <v>#DIV/0!</v>
      </c>
      <c r="AU130" s="252"/>
      <c r="AV130" s="277">
        <f t="shared" ref="AV130" si="400">+AV127+AV128+AV129</f>
        <v>0</v>
      </c>
      <c r="AW130" s="256" t="e">
        <f t="shared" ref="AW130" si="401">+AY130/$AD$130</f>
        <v>#DIV/0!</v>
      </c>
      <c r="AX130" s="252"/>
      <c r="AY130" s="277">
        <f t="shared" ref="AY130" si="402">+AY127+AY128+AY129</f>
        <v>0</v>
      </c>
      <c r="AZ130" s="256" t="e">
        <f t="shared" ref="AZ130" si="403">+BB130/$AD$130</f>
        <v>#DIV/0!</v>
      </c>
      <c r="BA130" s="252"/>
      <c r="BB130" s="277">
        <f t="shared" ref="BB130" si="404">+BB127+BB128+BB129</f>
        <v>0</v>
      </c>
      <c r="BC130" s="256" t="e">
        <f t="shared" ref="BC130" si="405">+BE130/$AD$130</f>
        <v>#DIV/0!</v>
      </c>
      <c r="BD130" s="252"/>
      <c r="BE130" s="277">
        <f t="shared" ref="BE130" si="406">+BE127+BE128+BE129</f>
        <v>0</v>
      </c>
      <c r="BF130" s="256" t="e">
        <f t="shared" ref="BF130" si="407">+BH130/$AD$130</f>
        <v>#DIV/0!</v>
      </c>
      <c r="BG130" s="252"/>
      <c r="BH130" s="277">
        <f t="shared" ref="BH130" si="408">+BH127+BH128+BH129</f>
        <v>0</v>
      </c>
      <c r="BI130" s="256" t="e">
        <f t="shared" ref="BI130" si="409">+BK130/$AD$130</f>
        <v>#DIV/0!</v>
      </c>
      <c r="BJ130" s="252"/>
      <c r="BK130" s="277">
        <f t="shared" ref="BK130" si="410">+BK127+BK128+BK129</f>
        <v>0</v>
      </c>
      <c r="BL130" s="256" t="e">
        <f t="shared" ref="BL130" si="411">+BN130/$AD$130</f>
        <v>#DIV/0!</v>
      </c>
      <c r="BM130" s="252"/>
      <c r="BN130" s="277">
        <f t="shared" ref="BN130" si="412">+BN127+BN128+BN129</f>
        <v>0</v>
      </c>
      <c r="BO130" s="256" t="e">
        <f t="shared" ref="BO130" si="413">+BQ130/$AD$130</f>
        <v>#DIV/0!</v>
      </c>
      <c r="BP130" s="252"/>
      <c r="BQ130" s="277">
        <f t="shared" ref="BQ130" si="414">+BQ127+BQ128+BQ129</f>
        <v>0</v>
      </c>
      <c r="BR130" s="256" t="e">
        <f t="shared" ref="BR130" si="415">+BT130/$AD$130</f>
        <v>#DIV/0!</v>
      </c>
      <c r="BS130" s="252"/>
      <c r="BT130" s="277">
        <f t="shared" ref="BT130" si="416">+BT127+BT128+BT129</f>
        <v>0</v>
      </c>
      <c r="BU130" s="256" t="e">
        <f t="shared" ref="BU130" si="417">+BW130/$AD$130</f>
        <v>#DIV/0!</v>
      </c>
      <c r="BV130" s="252"/>
      <c r="BW130" s="277">
        <f t="shared" ref="BW130" si="418">+BW127+BW128+BW129</f>
        <v>0</v>
      </c>
      <c r="BX130" s="256" t="e">
        <f t="shared" ref="BX130" si="419">+BZ130/$AD$130</f>
        <v>#DIV/0!</v>
      </c>
      <c r="BY130" s="252"/>
      <c r="BZ130" s="277">
        <f t="shared" ref="BZ130" si="420">+BZ127+BZ128+BZ129</f>
        <v>0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31"/>
      <c r="T131" s="32"/>
      <c r="U131" s="56"/>
      <c r="V131" s="56"/>
      <c r="W131" s="56"/>
      <c r="X131" s="56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2">
    <mergeCell ref="S49:X49"/>
    <mergeCell ref="S50:T51"/>
  </mergeCells>
  <phoneticPr fontId="2"/>
  <conditionalFormatting sqref="X2">
    <cfRule type="expression" dxfId="0" priority="1" stopIfTrue="1">
      <formula>$X$2="平成１７年　月末現在"</formula>
    </cfRule>
  </conditionalFormatting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9201" r:id="rId4" name="Button 1">
              <controlPr defaultSize="0" print="0" autoFill="0" autoPict="0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2" r:id="rId5" name="Button 2">
              <controlPr defaultSize="0" print="0" autoFill="0" autoPict="0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3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0"/>
    <pageSetUpPr fitToPage="1"/>
  </sheetPr>
  <dimension ref="A1:CC129"/>
  <sheetViews>
    <sheetView topLeftCell="I1" zoomScale="75" workbookViewId="0">
      <pane ySplit="4" topLeftCell="A38" activePane="bottomLeft" state="frozen"/>
      <selection pane="bottomLeft" activeCell="X3" sqref="X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41" width="5.25" style="213" customWidth="1"/>
    <col min="42" max="42" width="5.75" style="213" customWidth="1"/>
    <col min="43" max="78" width="5.25" style="213" customWidth="1"/>
    <col min="79" max="16384" width="14.625" style="56"/>
  </cols>
  <sheetData>
    <row r="1" spans="1:81" s="50" customFormat="1" ht="27.75" customHeight="1" thickBot="1" x14ac:dyDescent="0.25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x14ac:dyDescent="0.15">
      <c r="B2" s="54"/>
      <c r="H2" s="32"/>
      <c r="N2" s="32"/>
      <c r="T2" s="32"/>
      <c r="V2" s="33"/>
      <c r="X2" s="49" t="s">
        <v>201</v>
      </c>
      <c r="AA2" s="95"/>
      <c r="AB2" s="96" t="s">
        <v>169</v>
      </c>
      <c r="AC2" s="97"/>
      <c r="AD2" s="98"/>
      <c r="AE2" s="200" t="s">
        <v>183</v>
      </c>
      <c r="AF2" s="201"/>
      <c r="AG2" s="202"/>
      <c r="AH2" s="200" t="s">
        <v>184</v>
      </c>
      <c r="AI2" s="201"/>
      <c r="AJ2" s="202"/>
      <c r="AK2" s="200" t="s">
        <v>185</v>
      </c>
      <c r="AL2" s="201"/>
      <c r="AM2" s="202"/>
      <c r="AN2" s="200" t="s">
        <v>197</v>
      </c>
      <c r="AO2" s="201"/>
      <c r="AP2" s="202"/>
      <c r="AQ2" s="200" t="s">
        <v>186</v>
      </c>
      <c r="AR2" s="201"/>
      <c r="AS2" s="202"/>
      <c r="AT2" s="200" t="s">
        <v>187</v>
      </c>
      <c r="AU2" s="201"/>
      <c r="AV2" s="202"/>
      <c r="AW2" s="200" t="s">
        <v>188</v>
      </c>
      <c r="AX2" s="201"/>
      <c r="AY2" s="202"/>
      <c r="AZ2" s="200" t="s">
        <v>189</v>
      </c>
      <c r="BA2" s="201"/>
      <c r="BB2" s="202"/>
      <c r="BC2" s="200" t="s">
        <v>190</v>
      </c>
      <c r="BD2" s="201"/>
      <c r="BE2" s="202"/>
      <c r="BF2" s="200" t="s">
        <v>191</v>
      </c>
      <c r="BG2" s="201"/>
      <c r="BH2" s="202"/>
      <c r="BI2" s="200" t="s">
        <v>198</v>
      </c>
      <c r="BJ2" s="201"/>
      <c r="BK2" s="202"/>
      <c r="BL2" s="200" t="s">
        <v>192</v>
      </c>
      <c r="BM2" s="201"/>
      <c r="BN2" s="202"/>
      <c r="BO2" s="200" t="s">
        <v>193</v>
      </c>
      <c r="BP2" s="201"/>
      <c r="BQ2" s="202"/>
      <c r="BR2" s="200" t="s">
        <v>194</v>
      </c>
      <c r="BS2" s="201"/>
      <c r="BT2" s="202"/>
      <c r="BU2" s="200" t="s">
        <v>195</v>
      </c>
      <c r="BV2" s="201"/>
      <c r="BW2" s="202"/>
      <c r="BX2" s="200" t="s">
        <v>196</v>
      </c>
      <c r="BY2" s="201"/>
      <c r="BZ2" s="202"/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187" t="s">
        <v>170</v>
      </c>
      <c r="AB3" s="99" t="s">
        <v>17</v>
      </c>
      <c r="AC3" s="100" t="s">
        <v>18</v>
      </c>
      <c r="AD3" s="101" t="s">
        <v>19</v>
      </c>
      <c r="AE3" s="203" t="s">
        <v>17</v>
      </c>
      <c r="AF3" s="204" t="s">
        <v>18</v>
      </c>
      <c r="AG3" s="205" t="s">
        <v>19</v>
      </c>
      <c r="AH3" s="203" t="s">
        <v>17</v>
      </c>
      <c r="AI3" s="204" t="s">
        <v>18</v>
      </c>
      <c r="AJ3" s="205" t="s">
        <v>19</v>
      </c>
      <c r="AK3" s="203" t="s">
        <v>17</v>
      </c>
      <c r="AL3" s="204" t="s">
        <v>18</v>
      </c>
      <c r="AM3" s="205" t="s">
        <v>19</v>
      </c>
      <c r="AN3" s="203" t="s">
        <v>17</v>
      </c>
      <c r="AO3" s="204" t="s">
        <v>18</v>
      </c>
      <c r="AP3" s="205" t="s">
        <v>19</v>
      </c>
      <c r="AQ3" s="203" t="s">
        <v>17</v>
      </c>
      <c r="AR3" s="204" t="s">
        <v>18</v>
      </c>
      <c r="AS3" s="205" t="s">
        <v>19</v>
      </c>
      <c r="AT3" s="203" t="s">
        <v>17</v>
      </c>
      <c r="AU3" s="204" t="s">
        <v>18</v>
      </c>
      <c r="AV3" s="205" t="s">
        <v>19</v>
      </c>
      <c r="AW3" s="203" t="s">
        <v>17</v>
      </c>
      <c r="AX3" s="204" t="s">
        <v>18</v>
      </c>
      <c r="AY3" s="205" t="s">
        <v>19</v>
      </c>
      <c r="AZ3" s="203" t="s">
        <v>17</v>
      </c>
      <c r="BA3" s="204" t="s">
        <v>18</v>
      </c>
      <c r="BB3" s="205" t="s">
        <v>19</v>
      </c>
      <c r="BC3" s="203" t="s">
        <v>17</v>
      </c>
      <c r="BD3" s="204" t="s">
        <v>18</v>
      </c>
      <c r="BE3" s="205" t="s">
        <v>19</v>
      </c>
      <c r="BF3" s="203" t="s">
        <v>17</v>
      </c>
      <c r="BG3" s="204" t="s">
        <v>18</v>
      </c>
      <c r="BH3" s="205" t="s">
        <v>19</v>
      </c>
      <c r="BI3" s="203" t="s">
        <v>17</v>
      </c>
      <c r="BJ3" s="204" t="s">
        <v>18</v>
      </c>
      <c r="BK3" s="205" t="s">
        <v>19</v>
      </c>
      <c r="BL3" s="203" t="s">
        <v>17</v>
      </c>
      <c r="BM3" s="204" t="s">
        <v>18</v>
      </c>
      <c r="BN3" s="205" t="s">
        <v>19</v>
      </c>
      <c r="BO3" s="203" t="s">
        <v>17</v>
      </c>
      <c r="BP3" s="204" t="s">
        <v>18</v>
      </c>
      <c r="BQ3" s="205" t="s">
        <v>19</v>
      </c>
      <c r="BR3" s="203" t="s">
        <v>17</v>
      </c>
      <c r="BS3" s="204" t="s">
        <v>18</v>
      </c>
      <c r="BT3" s="205" t="s">
        <v>19</v>
      </c>
      <c r="BU3" s="203" t="s">
        <v>17</v>
      </c>
      <c r="BV3" s="204" t="s">
        <v>18</v>
      </c>
      <c r="BW3" s="205" t="s">
        <v>19</v>
      </c>
      <c r="BX3" s="203" t="s">
        <v>17</v>
      </c>
      <c r="BY3" s="204" t="s">
        <v>18</v>
      </c>
      <c r="BZ3" s="205" t="s">
        <v>19</v>
      </c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02">
        <v>0</v>
      </c>
      <c r="AB4" s="103">
        <f>+AE4+AH4+AK4+AN4+AQ4+AT4+AW4+AZ4+BC4+BF4+BI4+BL4+BO4+BR4+BU4+BX4</f>
        <v>0</v>
      </c>
      <c r="AC4" s="104">
        <f t="shared" ref="AC4:AC67" si="0">+AF4+AI4+AL4+AO4+AR4+AU4+AX4+BA4+BD4+BG4+BJ4+BM4+BP4+BS4+BV4+BY4</f>
        <v>0</v>
      </c>
      <c r="AD4" s="105">
        <f t="shared" ref="AD4:AD67" si="1">+AG4+AJ4+AM4+AP4+AS4+AV4+AY4+BB4+BE4+BH4+BK4+BN4+BQ4+BT4+BW4+BZ4</f>
        <v>0</v>
      </c>
      <c r="AE4" s="103"/>
      <c r="AF4" s="104"/>
      <c r="AG4" s="105">
        <f>+AE4+AF4</f>
        <v>0</v>
      </c>
      <c r="AH4" s="103"/>
      <c r="AI4" s="104"/>
      <c r="AJ4" s="105">
        <f>+AH4+AI4</f>
        <v>0</v>
      </c>
      <c r="AK4" s="103"/>
      <c r="AL4" s="104"/>
      <c r="AM4" s="105">
        <f>+AK4+AL4</f>
        <v>0</v>
      </c>
      <c r="AN4" s="103"/>
      <c r="AO4" s="104"/>
      <c r="AP4" s="105">
        <f>+AN4+AO4</f>
        <v>0</v>
      </c>
      <c r="AQ4" s="103"/>
      <c r="AR4" s="104"/>
      <c r="AS4" s="105">
        <f>+AQ4+AR4</f>
        <v>0</v>
      </c>
      <c r="AT4" s="103"/>
      <c r="AU4" s="104"/>
      <c r="AV4" s="105">
        <f>+AT4+AU4</f>
        <v>0</v>
      </c>
      <c r="AW4" s="103"/>
      <c r="AX4" s="104"/>
      <c r="AY4" s="105">
        <f>+AW4+AX4</f>
        <v>0</v>
      </c>
      <c r="AZ4" s="103"/>
      <c r="BA4" s="104"/>
      <c r="BB4" s="105">
        <f>+AZ4+BA4</f>
        <v>0</v>
      </c>
      <c r="BC4" s="103"/>
      <c r="BD4" s="104"/>
      <c r="BE4" s="105">
        <f>+BC4+BD4</f>
        <v>0</v>
      </c>
      <c r="BF4" s="103"/>
      <c r="BG4" s="104"/>
      <c r="BH4" s="105">
        <f>+BF4+BG4</f>
        <v>0</v>
      </c>
      <c r="BI4" s="103"/>
      <c r="BJ4" s="104"/>
      <c r="BK4" s="105">
        <f>+BI4+BJ4</f>
        <v>0</v>
      </c>
      <c r="BL4" s="103"/>
      <c r="BM4" s="104"/>
      <c r="BN4" s="105">
        <f>+BL4+BM4</f>
        <v>0</v>
      </c>
      <c r="BO4" s="103"/>
      <c r="BP4" s="104"/>
      <c r="BQ4" s="105">
        <f>+BO4+BP4</f>
        <v>0</v>
      </c>
      <c r="BR4" s="103"/>
      <c r="BS4" s="104"/>
      <c r="BT4" s="105">
        <f>+BR4+BS4</f>
        <v>0</v>
      </c>
      <c r="BU4" s="103"/>
      <c r="BV4" s="104"/>
      <c r="BW4" s="105">
        <f>+BU4+BV4</f>
        <v>0</v>
      </c>
      <c r="BX4" s="103"/>
      <c r="BY4" s="104"/>
      <c r="BZ4" s="105">
        <f>+BX4+BY4</f>
        <v>0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35"/>
      <c r="D5" s="35"/>
      <c r="E5" s="35">
        <f t="shared" ref="E5:E11" si="2">SUM(C5:D5)</f>
        <v>0</v>
      </c>
      <c r="F5" s="36"/>
      <c r="G5" s="26"/>
      <c r="H5" s="21" t="s">
        <v>48</v>
      </c>
      <c r="I5" s="35"/>
      <c r="J5" s="35"/>
      <c r="K5" s="35">
        <f t="shared" ref="K5:K14" si="3">SUM(I5:J5)</f>
        <v>0</v>
      </c>
      <c r="L5" s="41"/>
      <c r="M5" s="22"/>
      <c r="N5" s="23" t="s">
        <v>66</v>
      </c>
      <c r="O5" s="37"/>
      <c r="P5" s="37"/>
      <c r="Q5" s="37">
        <f t="shared" ref="Q5:Q16" si="4">SUM(O5:P5)</f>
        <v>0</v>
      </c>
      <c r="R5" s="38"/>
      <c r="S5" s="22"/>
      <c r="T5" s="23" t="s">
        <v>117</v>
      </c>
      <c r="U5" s="37"/>
      <c r="V5" s="37"/>
      <c r="W5" s="37">
        <f>+U5+V5</f>
        <v>0</v>
      </c>
      <c r="X5" s="38"/>
      <c r="Y5" s="55"/>
      <c r="AA5" s="106">
        <v>1</v>
      </c>
      <c r="AB5" s="107">
        <f t="shared" ref="AB5:AB68" si="5">+AE5+AH5+AK5+AN5+AQ5+AT5+AW5+AZ5+BC5+BF5+BI5+BL5+BO5+BR5+BU5+BX5</f>
        <v>0</v>
      </c>
      <c r="AC5" s="108">
        <f t="shared" si="0"/>
        <v>1</v>
      </c>
      <c r="AD5" s="109">
        <f t="shared" si="1"/>
        <v>1</v>
      </c>
      <c r="AE5" s="107"/>
      <c r="AF5" s="108"/>
      <c r="AG5" s="109">
        <f t="shared" ref="AG5:AG68" si="6">+AE5+AF5</f>
        <v>0</v>
      </c>
      <c r="AH5" s="107"/>
      <c r="AI5" s="108">
        <v>1</v>
      </c>
      <c r="AJ5" s="109">
        <f t="shared" ref="AJ5:AJ68" si="7">+AH5+AI5</f>
        <v>1</v>
      </c>
      <c r="AK5" s="107"/>
      <c r="AL5" s="108"/>
      <c r="AM5" s="109">
        <f t="shared" ref="AM5:AM68" si="8">+AK5+AL5</f>
        <v>0</v>
      </c>
      <c r="AN5" s="107"/>
      <c r="AO5" s="108"/>
      <c r="AP5" s="109">
        <f t="shared" ref="AP5:AP68" si="9">+AN5+AO5</f>
        <v>0</v>
      </c>
      <c r="AQ5" s="107"/>
      <c r="AR5" s="108"/>
      <c r="AS5" s="109">
        <f t="shared" ref="AS5:AS68" si="10">+AQ5+AR5</f>
        <v>0</v>
      </c>
      <c r="AT5" s="107"/>
      <c r="AU5" s="108"/>
      <c r="AV5" s="109">
        <f t="shared" ref="AV5:AV68" si="11">+AT5+AU5</f>
        <v>0</v>
      </c>
      <c r="AW5" s="107"/>
      <c r="AX5" s="108"/>
      <c r="AY5" s="109">
        <f t="shared" ref="AY5:AY68" si="12">+AW5+AX5</f>
        <v>0</v>
      </c>
      <c r="AZ5" s="107"/>
      <c r="BA5" s="108"/>
      <c r="BB5" s="109">
        <f t="shared" ref="BB5:BB68" si="13">+AZ5+BA5</f>
        <v>0</v>
      </c>
      <c r="BC5" s="107"/>
      <c r="BD5" s="108"/>
      <c r="BE5" s="109">
        <f t="shared" ref="BE5:BE68" si="14">+BC5+BD5</f>
        <v>0</v>
      </c>
      <c r="BF5" s="107"/>
      <c r="BG5" s="108"/>
      <c r="BH5" s="109">
        <f t="shared" ref="BH5:BH68" si="15">+BF5+BG5</f>
        <v>0</v>
      </c>
      <c r="BI5" s="107"/>
      <c r="BJ5" s="108"/>
      <c r="BK5" s="109">
        <f t="shared" ref="BK5:BK68" si="16">+BI5+BJ5</f>
        <v>0</v>
      </c>
      <c r="BL5" s="107"/>
      <c r="BM5" s="108"/>
      <c r="BN5" s="109">
        <f t="shared" ref="BN5:BN68" si="17">+BL5+BM5</f>
        <v>0</v>
      </c>
      <c r="BO5" s="107"/>
      <c r="BP5" s="108"/>
      <c r="BQ5" s="109">
        <f t="shared" ref="BQ5:BQ68" si="18">+BO5+BP5</f>
        <v>0</v>
      </c>
      <c r="BR5" s="107"/>
      <c r="BS5" s="108"/>
      <c r="BT5" s="109">
        <f t="shared" ref="BT5:BT68" si="19">+BR5+BS5</f>
        <v>0</v>
      </c>
      <c r="BU5" s="107"/>
      <c r="BV5" s="108"/>
      <c r="BW5" s="109">
        <f t="shared" ref="BW5:BW68" si="20">+BU5+BV5</f>
        <v>0</v>
      </c>
      <c r="BX5" s="107"/>
      <c r="BY5" s="108"/>
      <c r="BZ5" s="109">
        <f t="shared" ref="BZ5:BZ68" si="21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39"/>
      <c r="D6" s="39"/>
      <c r="E6" s="39">
        <f t="shared" si="2"/>
        <v>0</v>
      </c>
      <c r="F6" s="40"/>
      <c r="G6" s="26" t="s">
        <v>52</v>
      </c>
      <c r="H6" s="25" t="s">
        <v>53</v>
      </c>
      <c r="I6" s="39"/>
      <c r="J6" s="39"/>
      <c r="K6" s="39">
        <f t="shared" si="3"/>
        <v>0</v>
      </c>
      <c r="L6" s="42"/>
      <c r="M6" s="20" t="s">
        <v>71</v>
      </c>
      <c r="N6" s="25" t="s">
        <v>72</v>
      </c>
      <c r="O6" s="39"/>
      <c r="P6" s="39"/>
      <c r="Q6" s="39">
        <f t="shared" si="4"/>
        <v>0</v>
      </c>
      <c r="R6" s="40"/>
      <c r="S6" s="20" t="s">
        <v>159</v>
      </c>
      <c r="T6" s="25" t="s">
        <v>118</v>
      </c>
      <c r="U6" s="39"/>
      <c r="V6" s="39"/>
      <c r="W6" s="39">
        <f>+U6+V6</f>
        <v>0</v>
      </c>
      <c r="X6" s="40"/>
      <c r="Y6" s="55"/>
      <c r="AA6" s="106">
        <v>2</v>
      </c>
      <c r="AB6" s="107">
        <f t="shared" si="5"/>
        <v>0</v>
      </c>
      <c r="AC6" s="108">
        <f t="shared" si="0"/>
        <v>0</v>
      </c>
      <c r="AD6" s="109">
        <f t="shared" si="1"/>
        <v>0</v>
      </c>
      <c r="AE6" s="107"/>
      <c r="AF6" s="108"/>
      <c r="AG6" s="109">
        <f t="shared" si="6"/>
        <v>0</v>
      </c>
      <c r="AH6" s="107"/>
      <c r="AI6" s="108"/>
      <c r="AJ6" s="109">
        <f t="shared" si="7"/>
        <v>0</v>
      </c>
      <c r="AK6" s="107"/>
      <c r="AL6" s="108"/>
      <c r="AM6" s="109">
        <f t="shared" si="8"/>
        <v>0</v>
      </c>
      <c r="AN6" s="107"/>
      <c r="AO6" s="108"/>
      <c r="AP6" s="109">
        <f t="shared" si="9"/>
        <v>0</v>
      </c>
      <c r="AQ6" s="107"/>
      <c r="AR6" s="108"/>
      <c r="AS6" s="109">
        <f t="shared" si="10"/>
        <v>0</v>
      </c>
      <c r="AT6" s="107"/>
      <c r="AU6" s="108"/>
      <c r="AV6" s="109">
        <f t="shared" si="11"/>
        <v>0</v>
      </c>
      <c r="AW6" s="107"/>
      <c r="AX6" s="108"/>
      <c r="AY6" s="109">
        <f t="shared" si="12"/>
        <v>0</v>
      </c>
      <c r="AZ6" s="107"/>
      <c r="BA6" s="108"/>
      <c r="BB6" s="109">
        <f t="shared" si="13"/>
        <v>0</v>
      </c>
      <c r="BC6" s="107"/>
      <c r="BD6" s="108"/>
      <c r="BE6" s="109">
        <f t="shared" si="14"/>
        <v>0</v>
      </c>
      <c r="BF6" s="107"/>
      <c r="BG6" s="108"/>
      <c r="BH6" s="109">
        <f t="shared" si="15"/>
        <v>0</v>
      </c>
      <c r="BI6" s="107"/>
      <c r="BJ6" s="108"/>
      <c r="BK6" s="109">
        <f t="shared" si="16"/>
        <v>0</v>
      </c>
      <c r="BL6" s="107"/>
      <c r="BM6" s="108"/>
      <c r="BN6" s="109">
        <f t="shared" si="17"/>
        <v>0</v>
      </c>
      <c r="BO6" s="107"/>
      <c r="BP6" s="108"/>
      <c r="BQ6" s="109">
        <f t="shared" si="18"/>
        <v>0</v>
      </c>
      <c r="BR6" s="107"/>
      <c r="BS6" s="108"/>
      <c r="BT6" s="109">
        <f t="shared" si="19"/>
        <v>0</v>
      </c>
      <c r="BU6" s="107"/>
      <c r="BV6" s="108"/>
      <c r="BW6" s="109">
        <f t="shared" si="20"/>
        <v>0</v>
      </c>
      <c r="BX6" s="107"/>
      <c r="BY6" s="108"/>
      <c r="BZ6" s="109">
        <f t="shared" si="21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39"/>
      <c r="D7" s="39"/>
      <c r="E7" s="39">
        <f t="shared" si="2"/>
        <v>0</v>
      </c>
      <c r="F7" s="40"/>
      <c r="G7" s="26"/>
      <c r="H7" s="25" t="s">
        <v>58</v>
      </c>
      <c r="I7" s="39"/>
      <c r="J7" s="39"/>
      <c r="K7" s="39">
        <f t="shared" si="3"/>
        <v>0</v>
      </c>
      <c r="L7" s="42"/>
      <c r="M7" s="20"/>
      <c r="N7" s="25" t="s">
        <v>77</v>
      </c>
      <c r="O7" s="39">
        <v>1</v>
      </c>
      <c r="P7" s="39"/>
      <c r="Q7" s="39">
        <f t="shared" si="4"/>
        <v>1</v>
      </c>
      <c r="R7" s="40">
        <v>1</v>
      </c>
      <c r="S7" s="20" t="s">
        <v>182</v>
      </c>
      <c r="T7" s="25" t="s">
        <v>119</v>
      </c>
      <c r="U7" s="39"/>
      <c r="V7" s="39"/>
      <c r="W7" s="39">
        <f>+U7+V7</f>
        <v>0</v>
      </c>
      <c r="X7" s="40"/>
      <c r="Y7" s="55"/>
      <c r="AA7" s="106">
        <v>3</v>
      </c>
      <c r="AB7" s="107">
        <f t="shared" si="5"/>
        <v>1</v>
      </c>
      <c r="AC7" s="108">
        <f t="shared" si="0"/>
        <v>0</v>
      </c>
      <c r="AD7" s="109">
        <f t="shared" si="1"/>
        <v>1</v>
      </c>
      <c r="AE7" s="107"/>
      <c r="AF7" s="108"/>
      <c r="AG7" s="109">
        <f t="shared" si="6"/>
        <v>0</v>
      </c>
      <c r="AH7" s="107"/>
      <c r="AI7" s="108"/>
      <c r="AJ7" s="109">
        <f t="shared" si="7"/>
        <v>0</v>
      </c>
      <c r="AK7" s="107"/>
      <c r="AL7" s="108"/>
      <c r="AM7" s="109">
        <f t="shared" si="8"/>
        <v>0</v>
      </c>
      <c r="AN7" s="107"/>
      <c r="AO7" s="108"/>
      <c r="AP7" s="109">
        <f t="shared" si="9"/>
        <v>0</v>
      </c>
      <c r="AQ7" s="107"/>
      <c r="AR7" s="108"/>
      <c r="AS7" s="109">
        <f t="shared" si="10"/>
        <v>0</v>
      </c>
      <c r="AT7" s="107">
        <v>1</v>
      </c>
      <c r="AU7" s="108"/>
      <c r="AV7" s="109">
        <f t="shared" si="11"/>
        <v>1</v>
      </c>
      <c r="AW7" s="107"/>
      <c r="AX7" s="108"/>
      <c r="AY7" s="109">
        <f t="shared" si="12"/>
        <v>0</v>
      </c>
      <c r="AZ7" s="107"/>
      <c r="BA7" s="108"/>
      <c r="BB7" s="109">
        <f t="shared" si="13"/>
        <v>0</v>
      </c>
      <c r="BC7" s="107"/>
      <c r="BD7" s="108"/>
      <c r="BE7" s="109">
        <f t="shared" si="14"/>
        <v>0</v>
      </c>
      <c r="BF7" s="107"/>
      <c r="BG7" s="108"/>
      <c r="BH7" s="109">
        <f t="shared" si="15"/>
        <v>0</v>
      </c>
      <c r="BI7" s="107"/>
      <c r="BJ7" s="108"/>
      <c r="BK7" s="109">
        <f t="shared" si="16"/>
        <v>0</v>
      </c>
      <c r="BL7" s="107"/>
      <c r="BM7" s="108"/>
      <c r="BN7" s="109">
        <f t="shared" si="17"/>
        <v>0</v>
      </c>
      <c r="BO7" s="107"/>
      <c r="BP7" s="108"/>
      <c r="BQ7" s="109">
        <f t="shared" si="18"/>
        <v>0</v>
      </c>
      <c r="BR7" s="107"/>
      <c r="BS7" s="108"/>
      <c r="BT7" s="109">
        <f t="shared" si="19"/>
        <v>0</v>
      </c>
      <c r="BU7" s="107"/>
      <c r="BV7" s="108"/>
      <c r="BW7" s="109">
        <f t="shared" si="20"/>
        <v>0</v>
      </c>
      <c r="BX7" s="107"/>
      <c r="BY7" s="108"/>
      <c r="BZ7" s="109">
        <f t="shared" si="21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39"/>
      <c r="D8" s="39"/>
      <c r="E8" s="39">
        <f t="shared" si="2"/>
        <v>0</v>
      </c>
      <c r="F8" s="40"/>
      <c r="G8" s="26" t="s">
        <v>62</v>
      </c>
      <c r="H8" s="25" t="s">
        <v>63</v>
      </c>
      <c r="I8" s="39"/>
      <c r="J8" s="39"/>
      <c r="K8" s="39">
        <f t="shared" si="3"/>
        <v>0</v>
      </c>
      <c r="L8" s="42"/>
      <c r="M8" s="20" t="s">
        <v>24</v>
      </c>
      <c r="N8" s="25" t="s">
        <v>81</v>
      </c>
      <c r="O8" s="39"/>
      <c r="P8" s="39"/>
      <c r="Q8" s="39">
        <f t="shared" si="4"/>
        <v>0</v>
      </c>
      <c r="R8" s="40"/>
      <c r="S8" s="20" t="s">
        <v>181</v>
      </c>
      <c r="T8" s="25" t="s">
        <v>120</v>
      </c>
      <c r="U8" s="39"/>
      <c r="V8" s="39"/>
      <c r="W8" s="39">
        <f>+U8+V8</f>
        <v>0</v>
      </c>
      <c r="X8" s="40"/>
      <c r="Y8" s="55"/>
      <c r="AA8" s="106">
        <v>4</v>
      </c>
      <c r="AB8" s="107">
        <f t="shared" si="5"/>
        <v>0</v>
      </c>
      <c r="AC8" s="108">
        <f t="shared" si="0"/>
        <v>0</v>
      </c>
      <c r="AD8" s="109">
        <f t="shared" si="1"/>
        <v>0</v>
      </c>
      <c r="AE8" s="107"/>
      <c r="AF8" s="108"/>
      <c r="AG8" s="109">
        <f t="shared" si="6"/>
        <v>0</v>
      </c>
      <c r="AH8" s="107"/>
      <c r="AI8" s="108"/>
      <c r="AJ8" s="109">
        <f t="shared" si="7"/>
        <v>0</v>
      </c>
      <c r="AK8" s="107"/>
      <c r="AL8" s="108"/>
      <c r="AM8" s="109">
        <f t="shared" si="8"/>
        <v>0</v>
      </c>
      <c r="AN8" s="107"/>
      <c r="AO8" s="108"/>
      <c r="AP8" s="109">
        <f t="shared" si="9"/>
        <v>0</v>
      </c>
      <c r="AQ8" s="107"/>
      <c r="AR8" s="108"/>
      <c r="AS8" s="109">
        <f t="shared" si="10"/>
        <v>0</v>
      </c>
      <c r="AT8" s="107"/>
      <c r="AU8" s="108"/>
      <c r="AV8" s="109">
        <f t="shared" si="11"/>
        <v>0</v>
      </c>
      <c r="AW8" s="107"/>
      <c r="AX8" s="108"/>
      <c r="AY8" s="109">
        <f t="shared" si="12"/>
        <v>0</v>
      </c>
      <c r="AZ8" s="107"/>
      <c r="BA8" s="108"/>
      <c r="BB8" s="109">
        <f t="shared" si="13"/>
        <v>0</v>
      </c>
      <c r="BC8" s="107"/>
      <c r="BD8" s="108"/>
      <c r="BE8" s="109">
        <f t="shared" si="14"/>
        <v>0</v>
      </c>
      <c r="BF8" s="107"/>
      <c r="BG8" s="108"/>
      <c r="BH8" s="109">
        <f t="shared" si="15"/>
        <v>0</v>
      </c>
      <c r="BI8" s="107"/>
      <c r="BJ8" s="108"/>
      <c r="BK8" s="109">
        <f t="shared" si="16"/>
        <v>0</v>
      </c>
      <c r="BL8" s="107"/>
      <c r="BM8" s="108"/>
      <c r="BN8" s="109">
        <f t="shared" si="17"/>
        <v>0</v>
      </c>
      <c r="BO8" s="107"/>
      <c r="BP8" s="108"/>
      <c r="BQ8" s="109">
        <f t="shared" si="18"/>
        <v>0</v>
      </c>
      <c r="BR8" s="107"/>
      <c r="BS8" s="108"/>
      <c r="BT8" s="109">
        <f t="shared" si="19"/>
        <v>0</v>
      </c>
      <c r="BU8" s="107"/>
      <c r="BV8" s="108"/>
      <c r="BW8" s="109">
        <f t="shared" si="20"/>
        <v>0</v>
      </c>
      <c r="BX8" s="107"/>
      <c r="BY8" s="108"/>
      <c r="BZ8" s="109">
        <f t="shared" si="21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39"/>
      <c r="D9" s="39"/>
      <c r="E9" s="39">
        <f t="shared" si="2"/>
        <v>0</v>
      </c>
      <c r="F9" s="40"/>
      <c r="G9" s="26"/>
      <c r="H9" s="25" t="s">
        <v>65</v>
      </c>
      <c r="I9" s="39"/>
      <c r="J9" s="39"/>
      <c r="K9" s="39">
        <f t="shared" si="3"/>
        <v>0</v>
      </c>
      <c r="L9" s="42"/>
      <c r="M9" s="20"/>
      <c r="N9" s="25" t="s">
        <v>84</v>
      </c>
      <c r="O9" s="39"/>
      <c r="P9" s="39"/>
      <c r="Q9" s="39">
        <f t="shared" si="4"/>
        <v>0</v>
      </c>
      <c r="R9" s="40"/>
      <c r="S9" s="20"/>
      <c r="T9" s="25" t="s">
        <v>121</v>
      </c>
      <c r="U9" s="39"/>
      <c r="V9" s="39"/>
      <c r="W9" s="39">
        <f>+U9+V9</f>
        <v>0</v>
      </c>
      <c r="X9" s="40"/>
      <c r="Y9" s="55"/>
      <c r="AA9" s="110" t="str">
        <f>FIXED(AA4,0)&amp;" ～ "&amp;FIXED(AA8,0)&amp;" 小計"</f>
        <v>0 ～ 4 小計</v>
      </c>
      <c r="AB9" s="111">
        <f>SUM(AB4:AB8)</f>
        <v>1</v>
      </c>
      <c r="AC9" s="112">
        <f>SUM(AC4:AC8)</f>
        <v>1</v>
      </c>
      <c r="AD9" s="113">
        <f>+AB9+AC9</f>
        <v>2</v>
      </c>
      <c r="AE9" s="111">
        <f>SUM(AE4:AE8)</f>
        <v>0</v>
      </c>
      <c r="AF9" s="112">
        <f>SUM(AF4:AF8)</f>
        <v>0</v>
      </c>
      <c r="AG9" s="113">
        <f>+AE9+AF9</f>
        <v>0</v>
      </c>
      <c r="AH9" s="111">
        <f>SUM(AH4:AH8)</f>
        <v>0</v>
      </c>
      <c r="AI9" s="112">
        <f>SUM(AI4:AI8)</f>
        <v>1</v>
      </c>
      <c r="AJ9" s="113">
        <f>+AH9+AI9</f>
        <v>1</v>
      </c>
      <c r="AK9" s="111">
        <f>SUM(AK4:AK8)</f>
        <v>0</v>
      </c>
      <c r="AL9" s="112">
        <f>SUM(AL4:AL8)</f>
        <v>0</v>
      </c>
      <c r="AM9" s="113">
        <f>+AK9+AL9</f>
        <v>0</v>
      </c>
      <c r="AN9" s="111">
        <f>SUM(AN4:AN8)</f>
        <v>0</v>
      </c>
      <c r="AO9" s="112">
        <f>SUM(AO4:AO8)</f>
        <v>0</v>
      </c>
      <c r="AP9" s="113">
        <f>+AN9+AO9</f>
        <v>0</v>
      </c>
      <c r="AQ9" s="111">
        <f>SUM(AQ4:AQ8)</f>
        <v>0</v>
      </c>
      <c r="AR9" s="112">
        <f>SUM(AR4:AR8)</f>
        <v>0</v>
      </c>
      <c r="AS9" s="113">
        <f>+AQ9+AR9</f>
        <v>0</v>
      </c>
      <c r="AT9" s="111">
        <f>SUM(AT4:AT8)</f>
        <v>1</v>
      </c>
      <c r="AU9" s="112">
        <f>SUM(AU4:AU8)</f>
        <v>0</v>
      </c>
      <c r="AV9" s="113">
        <f>+AT9+AU9</f>
        <v>1</v>
      </c>
      <c r="AW9" s="111">
        <f>SUM(AW4:AW8)</f>
        <v>0</v>
      </c>
      <c r="AX9" s="112">
        <f>SUM(AX4:AX8)</f>
        <v>0</v>
      </c>
      <c r="AY9" s="113">
        <f>+AW9+AX9</f>
        <v>0</v>
      </c>
      <c r="AZ9" s="111">
        <f>SUM(AZ4:AZ8)</f>
        <v>0</v>
      </c>
      <c r="BA9" s="112">
        <f>SUM(BA4:BA8)</f>
        <v>0</v>
      </c>
      <c r="BB9" s="113">
        <f>+AZ9+BA9</f>
        <v>0</v>
      </c>
      <c r="BC9" s="111">
        <f>SUM(BC4:BC8)</f>
        <v>0</v>
      </c>
      <c r="BD9" s="112">
        <f>SUM(BD4:BD8)</f>
        <v>0</v>
      </c>
      <c r="BE9" s="113">
        <f>+BC9+BD9</f>
        <v>0</v>
      </c>
      <c r="BF9" s="111">
        <f>SUM(BF4:BF8)</f>
        <v>0</v>
      </c>
      <c r="BG9" s="112">
        <f>SUM(BG4:BG8)</f>
        <v>0</v>
      </c>
      <c r="BH9" s="113">
        <f>+BF9+BG9</f>
        <v>0</v>
      </c>
      <c r="BI9" s="111">
        <f>SUM(BI4:BI8)</f>
        <v>0</v>
      </c>
      <c r="BJ9" s="112">
        <f>SUM(BJ4:BJ8)</f>
        <v>0</v>
      </c>
      <c r="BK9" s="113">
        <f>+BI9+BJ9</f>
        <v>0</v>
      </c>
      <c r="BL9" s="111">
        <f>SUM(BL4:BL8)</f>
        <v>0</v>
      </c>
      <c r="BM9" s="112">
        <f>SUM(BM4:BM8)</f>
        <v>0</v>
      </c>
      <c r="BN9" s="113">
        <f>+BL9+BM9</f>
        <v>0</v>
      </c>
      <c r="BO9" s="111">
        <f>SUM(BO4:BO8)</f>
        <v>0</v>
      </c>
      <c r="BP9" s="112">
        <f>SUM(BP4:BP8)</f>
        <v>0</v>
      </c>
      <c r="BQ9" s="113">
        <f>+BO9+BP9</f>
        <v>0</v>
      </c>
      <c r="BR9" s="111">
        <f>SUM(BR4:BR8)</f>
        <v>0</v>
      </c>
      <c r="BS9" s="112">
        <f>SUM(BS4:BS8)</f>
        <v>0</v>
      </c>
      <c r="BT9" s="113">
        <f>+BR9+BS9</f>
        <v>0</v>
      </c>
      <c r="BU9" s="111">
        <f>SUM(BU4:BU8)</f>
        <v>0</v>
      </c>
      <c r="BV9" s="112">
        <f>SUM(BV4:BV8)</f>
        <v>0</v>
      </c>
      <c r="BW9" s="113">
        <f>+BU9+BV9</f>
        <v>0</v>
      </c>
      <c r="BX9" s="111">
        <f>SUM(BX4:BX8)</f>
        <v>0</v>
      </c>
      <c r="BY9" s="112">
        <f>SUM(BY4:BY8)</f>
        <v>0</v>
      </c>
      <c r="BZ9" s="113">
        <f>+BX9+BY9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39"/>
      <c r="D10" s="39"/>
      <c r="E10" s="39">
        <f t="shared" si="2"/>
        <v>0</v>
      </c>
      <c r="F10" s="40"/>
      <c r="G10" s="26" t="s">
        <v>69</v>
      </c>
      <c r="H10" s="25" t="s">
        <v>70</v>
      </c>
      <c r="I10" s="39">
        <v>1</v>
      </c>
      <c r="J10" s="39"/>
      <c r="K10" s="39">
        <f t="shared" si="3"/>
        <v>1</v>
      </c>
      <c r="L10" s="42"/>
      <c r="M10" s="20"/>
      <c r="N10" s="25" t="s">
        <v>88</v>
      </c>
      <c r="O10" s="39"/>
      <c r="P10" s="39"/>
      <c r="Q10" s="39">
        <f t="shared" si="4"/>
        <v>0</v>
      </c>
      <c r="R10" s="40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06">
        <v>5</v>
      </c>
      <c r="AB10" s="103">
        <f t="shared" si="5"/>
        <v>0</v>
      </c>
      <c r="AC10" s="104">
        <f t="shared" si="0"/>
        <v>0</v>
      </c>
      <c r="AD10" s="105">
        <f t="shared" si="1"/>
        <v>0</v>
      </c>
      <c r="AE10" s="103"/>
      <c r="AF10" s="104"/>
      <c r="AG10" s="105">
        <f t="shared" si="6"/>
        <v>0</v>
      </c>
      <c r="AH10" s="103"/>
      <c r="AI10" s="104"/>
      <c r="AJ10" s="105">
        <f t="shared" si="7"/>
        <v>0</v>
      </c>
      <c r="AK10" s="103"/>
      <c r="AL10" s="104"/>
      <c r="AM10" s="105">
        <f t="shared" si="8"/>
        <v>0</v>
      </c>
      <c r="AN10" s="103"/>
      <c r="AO10" s="104"/>
      <c r="AP10" s="105">
        <f t="shared" si="9"/>
        <v>0</v>
      </c>
      <c r="AQ10" s="103"/>
      <c r="AR10" s="104"/>
      <c r="AS10" s="105">
        <f t="shared" si="10"/>
        <v>0</v>
      </c>
      <c r="AT10" s="103"/>
      <c r="AU10" s="104"/>
      <c r="AV10" s="105">
        <f t="shared" si="11"/>
        <v>0</v>
      </c>
      <c r="AW10" s="103"/>
      <c r="AX10" s="104"/>
      <c r="AY10" s="105">
        <f t="shared" si="12"/>
        <v>0</v>
      </c>
      <c r="AZ10" s="103"/>
      <c r="BA10" s="104"/>
      <c r="BB10" s="105">
        <f t="shared" si="13"/>
        <v>0</v>
      </c>
      <c r="BC10" s="103"/>
      <c r="BD10" s="104"/>
      <c r="BE10" s="105">
        <f t="shared" si="14"/>
        <v>0</v>
      </c>
      <c r="BF10" s="103"/>
      <c r="BG10" s="104"/>
      <c r="BH10" s="105">
        <f t="shared" si="15"/>
        <v>0</v>
      </c>
      <c r="BI10" s="103"/>
      <c r="BJ10" s="104"/>
      <c r="BK10" s="105">
        <f t="shared" si="16"/>
        <v>0</v>
      </c>
      <c r="BL10" s="103"/>
      <c r="BM10" s="104"/>
      <c r="BN10" s="105">
        <f t="shared" si="17"/>
        <v>0</v>
      </c>
      <c r="BO10" s="103"/>
      <c r="BP10" s="104"/>
      <c r="BQ10" s="105">
        <f t="shared" si="18"/>
        <v>0</v>
      </c>
      <c r="BR10" s="103"/>
      <c r="BS10" s="104"/>
      <c r="BT10" s="105">
        <f t="shared" si="19"/>
        <v>0</v>
      </c>
      <c r="BU10" s="103"/>
      <c r="BV10" s="104"/>
      <c r="BW10" s="105">
        <f t="shared" si="20"/>
        <v>0</v>
      </c>
      <c r="BX10" s="103"/>
      <c r="BY10" s="104"/>
      <c r="BZ10" s="105">
        <f t="shared" si="21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39"/>
      <c r="D11" s="39"/>
      <c r="E11" s="39">
        <f t="shared" si="2"/>
        <v>0</v>
      </c>
      <c r="F11" s="40"/>
      <c r="G11" s="26"/>
      <c r="H11" s="25" t="s">
        <v>76</v>
      </c>
      <c r="I11" s="39"/>
      <c r="J11" s="39"/>
      <c r="K11" s="39">
        <f t="shared" si="3"/>
        <v>0</v>
      </c>
      <c r="L11" s="42"/>
      <c r="M11" s="20"/>
      <c r="N11" s="25" t="s">
        <v>91</v>
      </c>
      <c r="O11" s="39"/>
      <c r="P11" s="39"/>
      <c r="Q11" s="39">
        <f t="shared" si="4"/>
        <v>0</v>
      </c>
      <c r="R11" s="40"/>
      <c r="S11" s="20"/>
      <c r="T11" s="25" t="s">
        <v>122</v>
      </c>
      <c r="U11" s="39"/>
      <c r="V11" s="39"/>
      <c r="W11" s="39">
        <f t="shared" ref="W11:W45" si="22">+U11+V11</f>
        <v>0</v>
      </c>
      <c r="X11" s="40"/>
      <c r="Y11" s="55"/>
      <c r="AA11" s="106">
        <v>6</v>
      </c>
      <c r="AB11" s="107">
        <f t="shared" si="5"/>
        <v>0</v>
      </c>
      <c r="AC11" s="108">
        <f t="shared" si="0"/>
        <v>0</v>
      </c>
      <c r="AD11" s="109">
        <f t="shared" si="1"/>
        <v>0</v>
      </c>
      <c r="AE11" s="107"/>
      <c r="AF11" s="108"/>
      <c r="AG11" s="109">
        <f t="shared" si="6"/>
        <v>0</v>
      </c>
      <c r="AH11" s="107"/>
      <c r="AI11" s="108"/>
      <c r="AJ11" s="109">
        <f t="shared" si="7"/>
        <v>0</v>
      </c>
      <c r="AK11" s="107"/>
      <c r="AL11" s="108"/>
      <c r="AM11" s="109">
        <f t="shared" si="8"/>
        <v>0</v>
      </c>
      <c r="AN11" s="107"/>
      <c r="AO11" s="108"/>
      <c r="AP11" s="109">
        <f t="shared" si="9"/>
        <v>0</v>
      </c>
      <c r="AQ11" s="107"/>
      <c r="AR11" s="108"/>
      <c r="AS11" s="109">
        <f t="shared" si="10"/>
        <v>0</v>
      </c>
      <c r="AT11" s="107"/>
      <c r="AU11" s="108"/>
      <c r="AV11" s="109">
        <f t="shared" si="11"/>
        <v>0</v>
      </c>
      <c r="AW11" s="107"/>
      <c r="AX11" s="108"/>
      <c r="AY11" s="109">
        <f t="shared" si="12"/>
        <v>0</v>
      </c>
      <c r="AZ11" s="107"/>
      <c r="BA11" s="108"/>
      <c r="BB11" s="109">
        <f t="shared" si="13"/>
        <v>0</v>
      </c>
      <c r="BC11" s="107"/>
      <c r="BD11" s="108"/>
      <c r="BE11" s="109">
        <f t="shared" si="14"/>
        <v>0</v>
      </c>
      <c r="BF11" s="107"/>
      <c r="BG11" s="108"/>
      <c r="BH11" s="109">
        <f t="shared" si="15"/>
        <v>0</v>
      </c>
      <c r="BI11" s="107"/>
      <c r="BJ11" s="108"/>
      <c r="BK11" s="109">
        <f t="shared" si="16"/>
        <v>0</v>
      </c>
      <c r="BL11" s="107"/>
      <c r="BM11" s="108"/>
      <c r="BN11" s="109">
        <f t="shared" si="17"/>
        <v>0</v>
      </c>
      <c r="BO11" s="107"/>
      <c r="BP11" s="108"/>
      <c r="BQ11" s="109">
        <f t="shared" si="18"/>
        <v>0</v>
      </c>
      <c r="BR11" s="107"/>
      <c r="BS11" s="108"/>
      <c r="BT11" s="109">
        <f t="shared" si="19"/>
        <v>0</v>
      </c>
      <c r="BU11" s="107"/>
      <c r="BV11" s="108"/>
      <c r="BW11" s="109">
        <f t="shared" si="20"/>
        <v>0</v>
      </c>
      <c r="BX11" s="107"/>
      <c r="BY11" s="108"/>
      <c r="BZ11" s="109">
        <f t="shared" si="21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39"/>
      <c r="J12" s="39"/>
      <c r="K12" s="39">
        <f t="shared" si="3"/>
        <v>0</v>
      </c>
      <c r="L12" s="42"/>
      <c r="M12" s="20"/>
      <c r="N12" s="25" t="s">
        <v>95</v>
      </c>
      <c r="O12" s="39"/>
      <c r="P12" s="39"/>
      <c r="Q12" s="39">
        <f t="shared" si="4"/>
        <v>0</v>
      </c>
      <c r="R12" s="40"/>
      <c r="S12" s="20" t="s">
        <v>160</v>
      </c>
      <c r="T12" s="25" t="s">
        <v>123</v>
      </c>
      <c r="U12" s="39"/>
      <c r="V12" s="39"/>
      <c r="W12" s="39">
        <f t="shared" si="22"/>
        <v>0</v>
      </c>
      <c r="X12" s="40"/>
      <c r="Y12" s="55"/>
      <c r="AA12" s="106">
        <v>7</v>
      </c>
      <c r="AB12" s="107">
        <f t="shared" si="5"/>
        <v>0</v>
      </c>
      <c r="AC12" s="108">
        <f t="shared" si="0"/>
        <v>0</v>
      </c>
      <c r="AD12" s="109">
        <f t="shared" si="1"/>
        <v>0</v>
      </c>
      <c r="AE12" s="107"/>
      <c r="AF12" s="108"/>
      <c r="AG12" s="109">
        <f t="shared" si="6"/>
        <v>0</v>
      </c>
      <c r="AH12" s="107"/>
      <c r="AI12" s="108"/>
      <c r="AJ12" s="109">
        <f t="shared" si="7"/>
        <v>0</v>
      </c>
      <c r="AK12" s="107"/>
      <c r="AL12" s="108"/>
      <c r="AM12" s="109">
        <f t="shared" si="8"/>
        <v>0</v>
      </c>
      <c r="AN12" s="107"/>
      <c r="AO12" s="108"/>
      <c r="AP12" s="109">
        <f t="shared" si="9"/>
        <v>0</v>
      </c>
      <c r="AQ12" s="107"/>
      <c r="AR12" s="108"/>
      <c r="AS12" s="109">
        <f t="shared" si="10"/>
        <v>0</v>
      </c>
      <c r="AT12" s="107"/>
      <c r="AU12" s="108"/>
      <c r="AV12" s="109">
        <f t="shared" si="11"/>
        <v>0</v>
      </c>
      <c r="AW12" s="107"/>
      <c r="AX12" s="108"/>
      <c r="AY12" s="109">
        <f t="shared" si="12"/>
        <v>0</v>
      </c>
      <c r="AZ12" s="107"/>
      <c r="BA12" s="108"/>
      <c r="BB12" s="109">
        <f t="shared" si="13"/>
        <v>0</v>
      </c>
      <c r="BC12" s="107"/>
      <c r="BD12" s="108"/>
      <c r="BE12" s="109">
        <f t="shared" si="14"/>
        <v>0</v>
      </c>
      <c r="BF12" s="107"/>
      <c r="BG12" s="108"/>
      <c r="BH12" s="109">
        <f t="shared" si="15"/>
        <v>0</v>
      </c>
      <c r="BI12" s="107"/>
      <c r="BJ12" s="108"/>
      <c r="BK12" s="109">
        <f t="shared" si="16"/>
        <v>0</v>
      </c>
      <c r="BL12" s="107"/>
      <c r="BM12" s="108"/>
      <c r="BN12" s="109">
        <f t="shared" si="17"/>
        <v>0</v>
      </c>
      <c r="BO12" s="107"/>
      <c r="BP12" s="108"/>
      <c r="BQ12" s="109">
        <f t="shared" si="18"/>
        <v>0</v>
      </c>
      <c r="BR12" s="107"/>
      <c r="BS12" s="108"/>
      <c r="BT12" s="109">
        <f t="shared" si="19"/>
        <v>0</v>
      </c>
      <c r="BU12" s="107"/>
      <c r="BV12" s="108"/>
      <c r="BW12" s="109">
        <f t="shared" si="20"/>
        <v>0</v>
      </c>
      <c r="BX12" s="107"/>
      <c r="BY12" s="108"/>
      <c r="BZ12" s="109">
        <f t="shared" si="21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37"/>
      <c r="D13" s="37"/>
      <c r="E13" s="37">
        <f>SUM(C13:D13)</f>
        <v>0</v>
      </c>
      <c r="F13" s="38"/>
      <c r="G13" s="26"/>
      <c r="H13" s="25" t="s">
        <v>83</v>
      </c>
      <c r="I13" s="39"/>
      <c r="J13" s="39">
        <v>1</v>
      </c>
      <c r="K13" s="39">
        <f t="shared" si="3"/>
        <v>1</v>
      </c>
      <c r="L13" s="42"/>
      <c r="M13" s="20"/>
      <c r="N13" s="25" t="s">
        <v>101</v>
      </c>
      <c r="O13" s="39"/>
      <c r="P13" s="39"/>
      <c r="Q13" s="39">
        <f t="shared" si="4"/>
        <v>0</v>
      </c>
      <c r="R13" s="40"/>
      <c r="S13" s="20"/>
      <c r="T13" s="25" t="s">
        <v>124</v>
      </c>
      <c r="U13" s="39"/>
      <c r="V13" s="39"/>
      <c r="W13" s="39">
        <f t="shared" si="22"/>
        <v>0</v>
      </c>
      <c r="X13" s="40"/>
      <c r="Y13" s="55"/>
      <c r="AA13" s="106">
        <v>8</v>
      </c>
      <c r="AB13" s="107">
        <f t="shared" si="5"/>
        <v>0</v>
      </c>
      <c r="AC13" s="108">
        <f t="shared" si="0"/>
        <v>0</v>
      </c>
      <c r="AD13" s="109">
        <f t="shared" si="1"/>
        <v>0</v>
      </c>
      <c r="AE13" s="107"/>
      <c r="AF13" s="108"/>
      <c r="AG13" s="109">
        <f t="shared" si="6"/>
        <v>0</v>
      </c>
      <c r="AH13" s="107"/>
      <c r="AI13" s="108"/>
      <c r="AJ13" s="109">
        <f t="shared" si="7"/>
        <v>0</v>
      </c>
      <c r="AK13" s="107"/>
      <c r="AL13" s="108"/>
      <c r="AM13" s="109">
        <f t="shared" si="8"/>
        <v>0</v>
      </c>
      <c r="AN13" s="107"/>
      <c r="AO13" s="108"/>
      <c r="AP13" s="109">
        <f t="shared" si="9"/>
        <v>0</v>
      </c>
      <c r="AQ13" s="107"/>
      <c r="AR13" s="108"/>
      <c r="AS13" s="109">
        <f t="shared" si="10"/>
        <v>0</v>
      </c>
      <c r="AT13" s="107"/>
      <c r="AU13" s="108"/>
      <c r="AV13" s="109">
        <f t="shared" si="11"/>
        <v>0</v>
      </c>
      <c r="AW13" s="107"/>
      <c r="AX13" s="108"/>
      <c r="AY13" s="109">
        <f t="shared" si="12"/>
        <v>0</v>
      </c>
      <c r="AZ13" s="107"/>
      <c r="BA13" s="108"/>
      <c r="BB13" s="109">
        <f t="shared" si="13"/>
        <v>0</v>
      </c>
      <c r="BC13" s="107"/>
      <c r="BD13" s="108"/>
      <c r="BE13" s="109">
        <f t="shared" si="14"/>
        <v>0</v>
      </c>
      <c r="BF13" s="107"/>
      <c r="BG13" s="108"/>
      <c r="BH13" s="109">
        <f t="shared" si="15"/>
        <v>0</v>
      </c>
      <c r="BI13" s="107"/>
      <c r="BJ13" s="108"/>
      <c r="BK13" s="109">
        <f t="shared" si="16"/>
        <v>0</v>
      </c>
      <c r="BL13" s="107"/>
      <c r="BM13" s="108"/>
      <c r="BN13" s="109">
        <f t="shared" si="17"/>
        <v>0</v>
      </c>
      <c r="BO13" s="107"/>
      <c r="BP13" s="108"/>
      <c r="BQ13" s="109">
        <f t="shared" si="18"/>
        <v>0</v>
      </c>
      <c r="BR13" s="107"/>
      <c r="BS13" s="108"/>
      <c r="BT13" s="109">
        <f t="shared" si="19"/>
        <v>0</v>
      </c>
      <c r="BU13" s="107"/>
      <c r="BV13" s="108"/>
      <c r="BW13" s="109">
        <f t="shared" si="20"/>
        <v>0</v>
      </c>
      <c r="BX13" s="107"/>
      <c r="BY13" s="108"/>
      <c r="BZ13" s="109">
        <f t="shared" si="21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39"/>
      <c r="D14" s="39"/>
      <c r="E14" s="39">
        <f>SUM(C14:D14)</f>
        <v>0</v>
      </c>
      <c r="F14" s="40"/>
      <c r="G14" s="26"/>
      <c r="H14" s="25" t="s">
        <v>87</v>
      </c>
      <c r="I14" s="39"/>
      <c r="J14" s="39"/>
      <c r="K14" s="39">
        <f t="shared" si="3"/>
        <v>0</v>
      </c>
      <c r="L14" s="42"/>
      <c r="M14" s="20"/>
      <c r="N14" s="25" t="s">
        <v>113</v>
      </c>
      <c r="O14" s="39"/>
      <c r="P14" s="39"/>
      <c r="Q14" s="39">
        <f t="shared" si="4"/>
        <v>0</v>
      </c>
      <c r="R14" s="40"/>
      <c r="S14" s="20" t="s">
        <v>161</v>
      </c>
      <c r="T14" s="25" t="s">
        <v>125</v>
      </c>
      <c r="U14" s="39"/>
      <c r="V14" s="39"/>
      <c r="W14" s="39">
        <f t="shared" si="22"/>
        <v>0</v>
      </c>
      <c r="X14" s="40"/>
      <c r="Y14" s="55"/>
      <c r="AA14" s="106">
        <v>9</v>
      </c>
      <c r="AB14" s="107">
        <f t="shared" si="5"/>
        <v>0</v>
      </c>
      <c r="AC14" s="108">
        <f t="shared" si="0"/>
        <v>0</v>
      </c>
      <c r="AD14" s="109">
        <f t="shared" si="1"/>
        <v>0</v>
      </c>
      <c r="AE14" s="107"/>
      <c r="AF14" s="108"/>
      <c r="AG14" s="109">
        <f t="shared" si="6"/>
        <v>0</v>
      </c>
      <c r="AH14" s="107"/>
      <c r="AI14" s="108"/>
      <c r="AJ14" s="109">
        <f t="shared" si="7"/>
        <v>0</v>
      </c>
      <c r="AK14" s="107"/>
      <c r="AL14" s="108"/>
      <c r="AM14" s="109">
        <f t="shared" si="8"/>
        <v>0</v>
      </c>
      <c r="AN14" s="107"/>
      <c r="AO14" s="108"/>
      <c r="AP14" s="109">
        <f t="shared" si="9"/>
        <v>0</v>
      </c>
      <c r="AQ14" s="107"/>
      <c r="AR14" s="108"/>
      <c r="AS14" s="109">
        <f t="shared" si="10"/>
        <v>0</v>
      </c>
      <c r="AT14" s="107"/>
      <c r="AU14" s="108"/>
      <c r="AV14" s="109">
        <f t="shared" si="11"/>
        <v>0</v>
      </c>
      <c r="AW14" s="107"/>
      <c r="AX14" s="108"/>
      <c r="AY14" s="109">
        <f t="shared" si="12"/>
        <v>0</v>
      </c>
      <c r="AZ14" s="107"/>
      <c r="BA14" s="108"/>
      <c r="BB14" s="109">
        <f t="shared" si="13"/>
        <v>0</v>
      </c>
      <c r="BC14" s="107"/>
      <c r="BD14" s="108"/>
      <c r="BE14" s="109">
        <f t="shared" si="14"/>
        <v>0</v>
      </c>
      <c r="BF14" s="107"/>
      <c r="BG14" s="108"/>
      <c r="BH14" s="109">
        <f t="shared" si="15"/>
        <v>0</v>
      </c>
      <c r="BI14" s="107"/>
      <c r="BJ14" s="108"/>
      <c r="BK14" s="109">
        <f t="shared" si="16"/>
        <v>0</v>
      </c>
      <c r="BL14" s="107"/>
      <c r="BM14" s="108"/>
      <c r="BN14" s="109">
        <f t="shared" si="17"/>
        <v>0</v>
      </c>
      <c r="BO14" s="107"/>
      <c r="BP14" s="108"/>
      <c r="BQ14" s="109">
        <f t="shared" si="18"/>
        <v>0</v>
      </c>
      <c r="BR14" s="107"/>
      <c r="BS14" s="108"/>
      <c r="BT14" s="109">
        <f t="shared" si="19"/>
        <v>0</v>
      </c>
      <c r="BU14" s="107"/>
      <c r="BV14" s="108"/>
      <c r="BW14" s="109">
        <f t="shared" si="20"/>
        <v>0</v>
      </c>
      <c r="BX14" s="107"/>
      <c r="BY14" s="108"/>
      <c r="BZ14" s="109">
        <f t="shared" si="21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39"/>
      <c r="D15" s="39"/>
      <c r="E15" s="39">
        <f>SUM(C15:D15)</f>
        <v>0</v>
      </c>
      <c r="F15" s="40"/>
      <c r="G15" s="28"/>
      <c r="H15" s="27" t="s">
        <v>6</v>
      </c>
      <c r="I15" s="45">
        <f>SUM(I5:I14)</f>
        <v>1</v>
      </c>
      <c r="J15" s="45">
        <f>SUM(J5:J14)</f>
        <v>1</v>
      </c>
      <c r="K15" s="45">
        <f>SUM(K5:K14)</f>
        <v>2</v>
      </c>
      <c r="L15" s="45">
        <f>SUM(L5:L14)</f>
        <v>0</v>
      </c>
      <c r="M15" s="20"/>
      <c r="N15" s="25" t="s">
        <v>108</v>
      </c>
      <c r="O15" s="39"/>
      <c r="P15" s="39"/>
      <c r="Q15" s="39">
        <f t="shared" si="4"/>
        <v>0</v>
      </c>
      <c r="R15" s="40"/>
      <c r="S15" s="20"/>
      <c r="T15" s="25" t="s">
        <v>126</v>
      </c>
      <c r="U15" s="39"/>
      <c r="V15" s="39"/>
      <c r="W15" s="39">
        <f t="shared" si="22"/>
        <v>0</v>
      </c>
      <c r="X15" s="40"/>
      <c r="Y15" s="55"/>
      <c r="AA15" s="110" t="str">
        <f>FIXED(AA10,0)&amp;" ～ "&amp;FIXED(AA14,0)&amp;" 小計"</f>
        <v>5 ～ 9 小計</v>
      </c>
      <c r="AB15" s="111">
        <f>SUM(AB10:AB14)</f>
        <v>0</v>
      </c>
      <c r="AC15" s="112">
        <f>SUM(AC10:AC14)</f>
        <v>0</v>
      </c>
      <c r="AD15" s="113">
        <f>+AB15+AC15</f>
        <v>0</v>
      </c>
      <c r="AE15" s="111">
        <f>SUM(AE10:AE14)</f>
        <v>0</v>
      </c>
      <c r="AF15" s="112">
        <f>SUM(AF10:AF14)</f>
        <v>0</v>
      </c>
      <c r="AG15" s="113">
        <f>+AE15+AF15</f>
        <v>0</v>
      </c>
      <c r="AH15" s="111">
        <f>SUM(AH10:AH14)</f>
        <v>0</v>
      </c>
      <c r="AI15" s="112">
        <f>SUM(AI10:AI14)</f>
        <v>0</v>
      </c>
      <c r="AJ15" s="113">
        <f>+AH15+AI15</f>
        <v>0</v>
      </c>
      <c r="AK15" s="111">
        <f>SUM(AK10:AK14)</f>
        <v>0</v>
      </c>
      <c r="AL15" s="112">
        <f>SUM(AL10:AL14)</f>
        <v>0</v>
      </c>
      <c r="AM15" s="113">
        <f>+AK15+AL15</f>
        <v>0</v>
      </c>
      <c r="AN15" s="111">
        <f>SUM(AN10:AN14)</f>
        <v>0</v>
      </c>
      <c r="AO15" s="112">
        <f>SUM(AO10:AO14)</f>
        <v>0</v>
      </c>
      <c r="AP15" s="113">
        <f>+AN15+AO15</f>
        <v>0</v>
      </c>
      <c r="AQ15" s="111">
        <f>SUM(AQ10:AQ14)</f>
        <v>0</v>
      </c>
      <c r="AR15" s="112">
        <f>SUM(AR10:AR14)</f>
        <v>0</v>
      </c>
      <c r="AS15" s="113">
        <f>+AQ15+AR15</f>
        <v>0</v>
      </c>
      <c r="AT15" s="111">
        <f>SUM(AT10:AT14)</f>
        <v>0</v>
      </c>
      <c r="AU15" s="112">
        <f>SUM(AU10:AU14)</f>
        <v>0</v>
      </c>
      <c r="AV15" s="113">
        <f>+AT15+AU15</f>
        <v>0</v>
      </c>
      <c r="AW15" s="111">
        <f>SUM(AW10:AW14)</f>
        <v>0</v>
      </c>
      <c r="AX15" s="112">
        <f>SUM(AX10:AX14)</f>
        <v>0</v>
      </c>
      <c r="AY15" s="113">
        <f>+AW15+AX15</f>
        <v>0</v>
      </c>
      <c r="AZ15" s="111">
        <f>SUM(AZ10:AZ14)</f>
        <v>0</v>
      </c>
      <c r="BA15" s="112">
        <f>SUM(BA10:BA14)</f>
        <v>0</v>
      </c>
      <c r="BB15" s="113">
        <f>+AZ15+BA15</f>
        <v>0</v>
      </c>
      <c r="BC15" s="111">
        <f>SUM(BC10:BC14)</f>
        <v>0</v>
      </c>
      <c r="BD15" s="112">
        <f>SUM(BD10:BD14)</f>
        <v>0</v>
      </c>
      <c r="BE15" s="113">
        <f>+BC15+BD15</f>
        <v>0</v>
      </c>
      <c r="BF15" s="111">
        <f>SUM(BF10:BF14)</f>
        <v>0</v>
      </c>
      <c r="BG15" s="112">
        <f>SUM(BG10:BG14)</f>
        <v>0</v>
      </c>
      <c r="BH15" s="113">
        <f>+BF15+BG15</f>
        <v>0</v>
      </c>
      <c r="BI15" s="111">
        <f>SUM(BI10:BI14)</f>
        <v>0</v>
      </c>
      <c r="BJ15" s="112">
        <f>SUM(BJ10:BJ14)</f>
        <v>0</v>
      </c>
      <c r="BK15" s="113">
        <f>+BI15+BJ15</f>
        <v>0</v>
      </c>
      <c r="BL15" s="111">
        <f>SUM(BL10:BL14)</f>
        <v>0</v>
      </c>
      <c r="BM15" s="112">
        <f>SUM(BM10:BM14)</f>
        <v>0</v>
      </c>
      <c r="BN15" s="113">
        <f>+BL15+BM15</f>
        <v>0</v>
      </c>
      <c r="BO15" s="111">
        <f>SUM(BO10:BO14)</f>
        <v>0</v>
      </c>
      <c r="BP15" s="112">
        <f>SUM(BP10:BP14)</f>
        <v>0</v>
      </c>
      <c r="BQ15" s="113">
        <f>+BO15+BP15</f>
        <v>0</v>
      </c>
      <c r="BR15" s="111">
        <f>SUM(BR10:BR14)</f>
        <v>0</v>
      </c>
      <c r="BS15" s="112">
        <f>SUM(BS10:BS14)</f>
        <v>0</v>
      </c>
      <c r="BT15" s="113">
        <f>+BR15+BS15</f>
        <v>0</v>
      </c>
      <c r="BU15" s="111">
        <f>SUM(BU10:BU14)</f>
        <v>0</v>
      </c>
      <c r="BV15" s="112">
        <f>SUM(BV10:BV14)</f>
        <v>0</v>
      </c>
      <c r="BW15" s="113">
        <f>+BU15+BV15</f>
        <v>0</v>
      </c>
      <c r="BX15" s="111">
        <f>SUM(BX10:BX14)</f>
        <v>0</v>
      </c>
      <c r="BY15" s="112">
        <f>SUM(BY10:BY14)</f>
        <v>0</v>
      </c>
      <c r="BZ15" s="113">
        <f>+BX15+BY15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>
        <v>1</v>
      </c>
      <c r="D16" s="90">
        <v>4</v>
      </c>
      <c r="E16" s="91">
        <f>+C16+D16</f>
        <v>5</v>
      </c>
      <c r="F16" s="92">
        <v>1</v>
      </c>
      <c r="G16" s="26"/>
      <c r="H16" s="21" t="s">
        <v>94</v>
      </c>
      <c r="I16" s="35"/>
      <c r="J16" s="35"/>
      <c r="K16" s="35">
        <f t="shared" ref="K16:K23" si="23">SUM(I16:J16)</f>
        <v>0</v>
      </c>
      <c r="L16" s="41"/>
      <c r="M16" s="20"/>
      <c r="N16" s="25" t="s">
        <v>1</v>
      </c>
      <c r="O16" s="39"/>
      <c r="P16" s="39"/>
      <c r="Q16" s="39">
        <f t="shared" si="4"/>
        <v>0</v>
      </c>
      <c r="R16" s="40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06">
        <v>10</v>
      </c>
      <c r="AB16" s="103">
        <f t="shared" si="5"/>
        <v>0</v>
      </c>
      <c r="AC16" s="104">
        <f t="shared" si="0"/>
        <v>0</v>
      </c>
      <c r="AD16" s="105">
        <f t="shared" si="1"/>
        <v>0</v>
      </c>
      <c r="AE16" s="103"/>
      <c r="AF16" s="104"/>
      <c r="AG16" s="105">
        <f t="shared" si="6"/>
        <v>0</v>
      </c>
      <c r="AH16" s="103"/>
      <c r="AI16" s="104"/>
      <c r="AJ16" s="105">
        <f t="shared" si="7"/>
        <v>0</v>
      </c>
      <c r="AK16" s="103"/>
      <c r="AL16" s="104"/>
      <c r="AM16" s="105">
        <f t="shared" si="8"/>
        <v>0</v>
      </c>
      <c r="AN16" s="103"/>
      <c r="AO16" s="104"/>
      <c r="AP16" s="105">
        <f t="shared" si="9"/>
        <v>0</v>
      </c>
      <c r="AQ16" s="103"/>
      <c r="AR16" s="104"/>
      <c r="AS16" s="105">
        <f t="shared" si="10"/>
        <v>0</v>
      </c>
      <c r="AT16" s="103"/>
      <c r="AU16" s="104"/>
      <c r="AV16" s="105">
        <f t="shared" si="11"/>
        <v>0</v>
      </c>
      <c r="AW16" s="103"/>
      <c r="AX16" s="104"/>
      <c r="AY16" s="105">
        <f t="shared" si="12"/>
        <v>0</v>
      </c>
      <c r="AZ16" s="103"/>
      <c r="BA16" s="104"/>
      <c r="BB16" s="105">
        <f t="shared" si="13"/>
        <v>0</v>
      </c>
      <c r="BC16" s="103"/>
      <c r="BD16" s="104"/>
      <c r="BE16" s="105">
        <f t="shared" si="14"/>
        <v>0</v>
      </c>
      <c r="BF16" s="103"/>
      <c r="BG16" s="104"/>
      <c r="BH16" s="105">
        <f t="shared" si="15"/>
        <v>0</v>
      </c>
      <c r="BI16" s="103"/>
      <c r="BJ16" s="104"/>
      <c r="BK16" s="105">
        <f t="shared" si="16"/>
        <v>0</v>
      </c>
      <c r="BL16" s="103"/>
      <c r="BM16" s="104"/>
      <c r="BN16" s="105">
        <f t="shared" si="17"/>
        <v>0</v>
      </c>
      <c r="BO16" s="103"/>
      <c r="BP16" s="104"/>
      <c r="BQ16" s="105">
        <f t="shared" si="18"/>
        <v>0</v>
      </c>
      <c r="BR16" s="103"/>
      <c r="BS16" s="104"/>
      <c r="BT16" s="105">
        <f t="shared" si="19"/>
        <v>0</v>
      </c>
      <c r="BU16" s="103"/>
      <c r="BV16" s="104"/>
      <c r="BW16" s="105">
        <f t="shared" si="20"/>
        <v>0</v>
      </c>
      <c r="BX16" s="103"/>
      <c r="BY16" s="104"/>
      <c r="BZ16" s="105">
        <f t="shared" si="21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83"/>
      <c r="D17" s="83"/>
      <c r="E17" s="83">
        <f>SUM(C17:D17)</f>
        <v>0</v>
      </c>
      <c r="F17" s="84"/>
      <c r="G17" s="26" t="s">
        <v>99</v>
      </c>
      <c r="H17" s="25" t="s">
        <v>100</v>
      </c>
      <c r="I17" s="39"/>
      <c r="J17" s="39"/>
      <c r="K17" s="39">
        <f t="shared" si="23"/>
        <v>0</v>
      </c>
      <c r="L17" s="42"/>
      <c r="M17" s="28"/>
      <c r="N17" s="27" t="s">
        <v>6</v>
      </c>
      <c r="O17" s="45">
        <f>SUM(O5:O16)</f>
        <v>1</v>
      </c>
      <c r="P17" s="45">
        <f>SUM(P5:P16)</f>
        <v>0</v>
      </c>
      <c r="Q17" s="45">
        <f>SUM(Q5:Q16)</f>
        <v>1</v>
      </c>
      <c r="R17" s="46">
        <f>SUM(R5:R16)</f>
        <v>1</v>
      </c>
      <c r="S17" s="20" t="s">
        <v>162</v>
      </c>
      <c r="T17" s="25" t="s">
        <v>151</v>
      </c>
      <c r="U17" s="39"/>
      <c r="V17" s="39"/>
      <c r="W17" s="39">
        <f t="shared" si="22"/>
        <v>0</v>
      </c>
      <c r="X17" s="40"/>
      <c r="Y17" s="55"/>
      <c r="AA17" s="106">
        <v>11</v>
      </c>
      <c r="AB17" s="107">
        <f t="shared" si="5"/>
        <v>0</v>
      </c>
      <c r="AC17" s="108">
        <f t="shared" si="0"/>
        <v>0</v>
      </c>
      <c r="AD17" s="109">
        <f t="shared" si="1"/>
        <v>0</v>
      </c>
      <c r="AE17" s="107"/>
      <c r="AF17" s="108"/>
      <c r="AG17" s="109">
        <f t="shared" si="6"/>
        <v>0</v>
      </c>
      <c r="AH17" s="107"/>
      <c r="AI17" s="108"/>
      <c r="AJ17" s="109">
        <f t="shared" si="7"/>
        <v>0</v>
      </c>
      <c r="AK17" s="107"/>
      <c r="AL17" s="108"/>
      <c r="AM17" s="109">
        <f t="shared" si="8"/>
        <v>0</v>
      </c>
      <c r="AN17" s="107"/>
      <c r="AO17" s="108"/>
      <c r="AP17" s="109">
        <f t="shared" si="9"/>
        <v>0</v>
      </c>
      <c r="AQ17" s="107"/>
      <c r="AR17" s="108"/>
      <c r="AS17" s="109">
        <f t="shared" si="10"/>
        <v>0</v>
      </c>
      <c r="AT17" s="107"/>
      <c r="AU17" s="108"/>
      <c r="AV17" s="109">
        <f t="shared" si="11"/>
        <v>0</v>
      </c>
      <c r="AW17" s="107"/>
      <c r="AX17" s="108"/>
      <c r="AY17" s="109">
        <f t="shared" si="12"/>
        <v>0</v>
      </c>
      <c r="AZ17" s="107"/>
      <c r="BA17" s="108"/>
      <c r="BB17" s="109">
        <f t="shared" si="13"/>
        <v>0</v>
      </c>
      <c r="BC17" s="107"/>
      <c r="BD17" s="108"/>
      <c r="BE17" s="109">
        <f t="shared" si="14"/>
        <v>0</v>
      </c>
      <c r="BF17" s="107"/>
      <c r="BG17" s="108"/>
      <c r="BH17" s="109">
        <f t="shared" si="15"/>
        <v>0</v>
      </c>
      <c r="BI17" s="107"/>
      <c r="BJ17" s="108"/>
      <c r="BK17" s="109">
        <f t="shared" si="16"/>
        <v>0</v>
      </c>
      <c r="BL17" s="107"/>
      <c r="BM17" s="108"/>
      <c r="BN17" s="109">
        <f t="shared" si="17"/>
        <v>0</v>
      </c>
      <c r="BO17" s="107"/>
      <c r="BP17" s="108"/>
      <c r="BQ17" s="109">
        <f t="shared" si="18"/>
        <v>0</v>
      </c>
      <c r="BR17" s="107"/>
      <c r="BS17" s="108"/>
      <c r="BT17" s="109">
        <f t="shared" si="19"/>
        <v>0</v>
      </c>
      <c r="BU17" s="107"/>
      <c r="BV17" s="108"/>
      <c r="BW17" s="109">
        <f t="shared" si="20"/>
        <v>0</v>
      </c>
      <c r="BX17" s="107"/>
      <c r="BY17" s="108"/>
      <c r="BZ17" s="109">
        <f t="shared" si="21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/>
      <c r="D18" s="90"/>
      <c r="E18" s="91">
        <f>+C18+D18</f>
        <v>0</v>
      </c>
      <c r="F18" s="92"/>
      <c r="G18" s="26"/>
      <c r="H18" s="25" t="s">
        <v>104</v>
      </c>
      <c r="I18" s="39"/>
      <c r="J18" s="39"/>
      <c r="K18" s="39">
        <f t="shared" si="23"/>
        <v>0</v>
      </c>
      <c r="L18" s="42"/>
      <c r="M18" s="73"/>
      <c r="N18" s="70" t="s">
        <v>23</v>
      </c>
      <c r="O18" s="37"/>
      <c r="P18" s="37"/>
      <c r="Q18" s="37">
        <f t="shared" ref="Q18:Q27" si="24">SUM(O18:P18)</f>
        <v>0</v>
      </c>
      <c r="R18" s="38"/>
      <c r="S18" s="20" t="s">
        <v>163</v>
      </c>
      <c r="T18" s="25" t="s">
        <v>152</v>
      </c>
      <c r="U18" s="39"/>
      <c r="V18" s="39"/>
      <c r="W18" s="39">
        <f t="shared" si="22"/>
        <v>0</v>
      </c>
      <c r="X18" s="40"/>
      <c r="Y18" s="55"/>
      <c r="AA18" s="106">
        <v>12</v>
      </c>
      <c r="AB18" s="107">
        <f t="shared" si="5"/>
        <v>0</v>
      </c>
      <c r="AC18" s="108">
        <f t="shared" si="0"/>
        <v>0</v>
      </c>
      <c r="AD18" s="109">
        <f t="shared" si="1"/>
        <v>0</v>
      </c>
      <c r="AE18" s="107"/>
      <c r="AF18" s="108"/>
      <c r="AG18" s="109">
        <f t="shared" si="6"/>
        <v>0</v>
      </c>
      <c r="AH18" s="107"/>
      <c r="AI18" s="108"/>
      <c r="AJ18" s="109">
        <f t="shared" si="7"/>
        <v>0</v>
      </c>
      <c r="AK18" s="107"/>
      <c r="AL18" s="108"/>
      <c r="AM18" s="109">
        <f t="shared" si="8"/>
        <v>0</v>
      </c>
      <c r="AN18" s="107"/>
      <c r="AO18" s="108"/>
      <c r="AP18" s="109">
        <f t="shared" si="9"/>
        <v>0</v>
      </c>
      <c r="AQ18" s="107"/>
      <c r="AR18" s="108"/>
      <c r="AS18" s="109">
        <f t="shared" si="10"/>
        <v>0</v>
      </c>
      <c r="AT18" s="107"/>
      <c r="AU18" s="108"/>
      <c r="AV18" s="109">
        <f t="shared" si="11"/>
        <v>0</v>
      </c>
      <c r="AW18" s="107"/>
      <c r="AX18" s="108"/>
      <c r="AY18" s="109">
        <f t="shared" si="12"/>
        <v>0</v>
      </c>
      <c r="AZ18" s="107"/>
      <c r="BA18" s="108"/>
      <c r="BB18" s="109">
        <f t="shared" si="13"/>
        <v>0</v>
      </c>
      <c r="BC18" s="107"/>
      <c r="BD18" s="108"/>
      <c r="BE18" s="109">
        <f t="shared" si="14"/>
        <v>0</v>
      </c>
      <c r="BF18" s="107"/>
      <c r="BG18" s="108"/>
      <c r="BH18" s="109">
        <f t="shared" si="15"/>
        <v>0</v>
      </c>
      <c r="BI18" s="107"/>
      <c r="BJ18" s="108"/>
      <c r="BK18" s="109">
        <f t="shared" si="16"/>
        <v>0</v>
      </c>
      <c r="BL18" s="107"/>
      <c r="BM18" s="108"/>
      <c r="BN18" s="109">
        <f t="shared" si="17"/>
        <v>0</v>
      </c>
      <c r="BO18" s="107"/>
      <c r="BP18" s="108"/>
      <c r="BQ18" s="109">
        <f t="shared" si="18"/>
        <v>0</v>
      </c>
      <c r="BR18" s="107"/>
      <c r="BS18" s="108"/>
      <c r="BT18" s="109">
        <f t="shared" si="19"/>
        <v>0</v>
      </c>
      <c r="BU18" s="107"/>
      <c r="BV18" s="108"/>
      <c r="BW18" s="109">
        <f t="shared" si="20"/>
        <v>0</v>
      </c>
      <c r="BX18" s="107"/>
      <c r="BY18" s="108"/>
      <c r="BZ18" s="109">
        <f t="shared" si="21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/>
      <c r="E19" s="91">
        <f>+C19+D19</f>
        <v>0</v>
      </c>
      <c r="F19" s="92"/>
      <c r="G19" s="26" t="s">
        <v>153</v>
      </c>
      <c r="H19" s="25" t="s">
        <v>107</v>
      </c>
      <c r="I19" s="83"/>
      <c r="J19" s="83">
        <v>1</v>
      </c>
      <c r="K19" s="83">
        <f t="shared" si="23"/>
        <v>1</v>
      </c>
      <c r="L19" s="86"/>
      <c r="M19" s="74" t="s">
        <v>154</v>
      </c>
      <c r="N19" s="78" t="s">
        <v>155</v>
      </c>
      <c r="O19" s="35"/>
      <c r="P19" s="35"/>
      <c r="Q19" s="35">
        <f t="shared" si="24"/>
        <v>0</v>
      </c>
      <c r="R19" s="36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13</v>
      </c>
      <c r="AB19" s="107">
        <f t="shared" si="5"/>
        <v>0</v>
      </c>
      <c r="AC19" s="108">
        <f t="shared" si="0"/>
        <v>0</v>
      </c>
      <c r="AD19" s="109">
        <f t="shared" si="1"/>
        <v>0</v>
      </c>
      <c r="AE19" s="107"/>
      <c r="AF19" s="108"/>
      <c r="AG19" s="109">
        <f t="shared" si="6"/>
        <v>0</v>
      </c>
      <c r="AH19" s="107"/>
      <c r="AI19" s="108"/>
      <c r="AJ19" s="109">
        <f t="shared" si="7"/>
        <v>0</v>
      </c>
      <c r="AK19" s="107"/>
      <c r="AL19" s="108"/>
      <c r="AM19" s="109">
        <f t="shared" si="8"/>
        <v>0</v>
      </c>
      <c r="AN19" s="107"/>
      <c r="AO19" s="108"/>
      <c r="AP19" s="109">
        <f t="shared" si="9"/>
        <v>0</v>
      </c>
      <c r="AQ19" s="107"/>
      <c r="AR19" s="108"/>
      <c r="AS19" s="109">
        <f t="shared" si="10"/>
        <v>0</v>
      </c>
      <c r="AT19" s="107"/>
      <c r="AU19" s="108"/>
      <c r="AV19" s="109">
        <f t="shared" si="11"/>
        <v>0</v>
      </c>
      <c r="AW19" s="107"/>
      <c r="AX19" s="108"/>
      <c r="AY19" s="109">
        <f t="shared" si="12"/>
        <v>0</v>
      </c>
      <c r="AZ19" s="107"/>
      <c r="BA19" s="108"/>
      <c r="BB19" s="109">
        <f t="shared" si="13"/>
        <v>0</v>
      </c>
      <c r="BC19" s="107"/>
      <c r="BD19" s="108"/>
      <c r="BE19" s="109">
        <f t="shared" si="14"/>
        <v>0</v>
      </c>
      <c r="BF19" s="107"/>
      <c r="BG19" s="108"/>
      <c r="BH19" s="109">
        <f t="shared" si="15"/>
        <v>0</v>
      </c>
      <c r="BI19" s="107"/>
      <c r="BJ19" s="108"/>
      <c r="BK19" s="109">
        <f t="shared" si="16"/>
        <v>0</v>
      </c>
      <c r="BL19" s="107"/>
      <c r="BM19" s="108"/>
      <c r="BN19" s="109">
        <f t="shared" si="17"/>
        <v>0</v>
      </c>
      <c r="BO19" s="107"/>
      <c r="BP19" s="108"/>
      <c r="BQ19" s="109">
        <f t="shared" si="18"/>
        <v>0</v>
      </c>
      <c r="BR19" s="107"/>
      <c r="BS19" s="108"/>
      <c r="BT19" s="109">
        <f t="shared" si="19"/>
        <v>0</v>
      </c>
      <c r="BU19" s="107"/>
      <c r="BV19" s="108"/>
      <c r="BW19" s="109">
        <f t="shared" si="20"/>
        <v>0</v>
      </c>
      <c r="BX19" s="107"/>
      <c r="BY19" s="108"/>
      <c r="BZ19" s="109">
        <f t="shared" si="21"/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>
        <f>SUM(C13:C19)</f>
        <v>1</v>
      </c>
      <c r="D20" s="47">
        <f>SUM(D13:D19)</f>
        <v>4</v>
      </c>
      <c r="E20" s="47">
        <f>SUM(E13:E19)</f>
        <v>5</v>
      </c>
      <c r="F20" s="47">
        <f>SUM(F13:F19)</f>
        <v>1</v>
      </c>
      <c r="G20" s="26"/>
      <c r="H20" s="85" t="s">
        <v>0</v>
      </c>
      <c r="I20" s="83"/>
      <c r="J20" s="83"/>
      <c r="K20" s="83">
        <f t="shared" si="23"/>
        <v>0</v>
      </c>
      <c r="L20" s="86"/>
      <c r="M20" s="74"/>
      <c r="N20" s="71" t="s">
        <v>1</v>
      </c>
      <c r="O20" s="39"/>
      <c r="P20" s="39"/>
      <c r="Q20" s="39">
        <f t="shared" si="24"/>
        <v>0</v>
      </c>
      <c r="R20" s="40"/>
      <c r="S20" s="20"/>
      <c r="T20" s="25" t="s">
        <v>127</v>
      </c>
      <c r="U20" s="39"/>
      <c r="V20" s="39"/>
      <c r="W20" s="39">
        <f t="shared" si="22"/>
        <v>0</v>
      </c>
      <c r="X20" s="40"/>
      <c r="Y20" s="55"/>
      <c r="AA20" s="106">
        <v>14</v>
      </c>
      <c r="AB20" s="107">
        <f t="shared" si="5"/>
        <v>0</v>
      </c>
      <c r="AC20" s="108">
        <f t="shared" si="0"/>
        <v>0</v>
      </c>
      <c r="AD20" s="109">
        <f t="shared" si="1"/>
        <v>0</v>
      </c>
      <c r="AE20" s="107"/>
      <c r="AF20" s="108"/>
      <c r="AG20" s="109">
        <f t="shared" si="6"/>
        <v>0</v>
      </c>
      <c r="AH20" s="107"/>
      <c r="AI20" s="108"/>
      <c r="AJ20" s="109">
        <f t="shared" si="7"/>
        <v>0</v>
      </c>
      <c r="AK20" s="107"/>
      <c r="AL20" s="108"/>
      <c r="AM20" s="109">
        <f t="shared" si="8"/>
        <v>0</v>
      </c>
      <c r="AN20" s="107"/>
      <c r="AO20" s="108"/>
      <c r="AP20" s="109">
        <f t="shared" si="9"/>
        <v>0</v>
      </c>
      <c r="AQ20" s="107"/>
      <c r="AR20" s="108"/>
      <c r="AS20" s="109">
        <f t="shared" si="10"/>
        <v>0</v>
      </c>
      <c r="AT20" s="107"/>
      <c r="AU20" s="108"/>
      <c r="AV20" s="109">
        <f t="shared" si="11"/>
        <v>0</v>
      </c>
      <c r="AW20" s="107"/>
      <c r="AX20" s="108"/>
      <c r="AY20" s="109">
        <f t="shared" si="12"/>
        <v>0</v>
      </c>
      <c r="AZ20" s="107"/>
      <c r="BA20" s="108"/>
      <c r="BB20" s="109">
        <f t="shared" si="13"/>
        <v>0</v>
      </c>
      <c r="BC20" s="107"/>
      <c r="BD20" s="108"/>
      <c r="BE20" s="109">
        <f t="shared" si="14"/>
        <v>0</v>
      </c>
      <c r="BF20" s="107"/>
      <c r="BG20" s="108"/>
      <c r="BH20" s="109">
        <f t="shared" si="15"/>
        <v>0</v>
      </c>
      <c r="BI20" s="107"/>
      <c r="BJ20" s="108"/>
      <c r="BK20" s="109">
        <f t="shared" si="16"/>
        <v>0</v>
      </c>
      <c r="BL20" s="107"/>
      <c r="BM20" s="108"/>
      <c r="BN20" s="109">
        <f t="shared" si="17"/>
        <v>0</v>
      </c>
      <c r="BO20" s="107"/>
      <c r="BP20" s="108"/>
      <c r="BQ20" s="109">
        <f t="shared" si="18"/>
        <v>0</v>
      </c>
      <c r="BR20" s="107"/>
      <c r="BS20" s="108"/>
      <c r="BT20" s="109">
        <f t="shared" si="19"/>
        <v>0</v>
      </c>
      <c r="BU20" s="107"/>
      <c r="BV20" s="108"/>
      <c r="BW20" s="109">
        <f t="shared" si="20"/>
        <v>0</v>
      </c>
      <c r="BX20" s="107"/>
      <c r="BY20" s="108"/>
      <c r="BZ20" s="109">
        <f t="shared" si="21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35"/>
      <c r="D21" s="35"/>
      <c r="E21" s="35">
        <f t="shared" ref="E21:E28" si="25">SUM(C21:D21)</f>
        <v>0</v>
      </c>
      <c r="F21" s="36"/>
      <c r="G21" s="26" t="s">
        <v>4</v>
      </c>
      <c r="H21" s="85" t="s">
        <v>5</v>
      </c>
      <c r="I21" s="83"/>
      <c r="J21" s="83"/>
      <c r="K21" s="83">
        <f t="shared" si="23"/>
        <v>0</v>
      </c>
      <c r="L21" s="86"/>
      <c r="M21" s="74" t="s">
        <v>35</v>
      </c>
      <c r="N21" s="71" t="s">
        <v>36</v>
      </c>
      <c r="O21" s="39"/>
      <c r="P21" s="39"/>
      <c r="Q21" s="39">
        <f t="shared" si="24"/>
        <v>0</v>
      </c>
      <c r="R21" s="40"/>
      <c r="S21" s="20" t="s">
        <v>164</v>
      </c>
      <c r="T21" s="25" t="s">
        <v>128</v>
      </c>
      <c r="U21" s="39"/>
      <c r="V21" s="39"/>
      <c r="W21" s="39">
        <f t="shared" si="22"/>
        <v>0</v>
      </c>
      <c r="X21" s="40"/>
      <c r="Y21" s="55"/>
      <c r="AA21" s="110" t="str">
        <f>FIXED(AA16,0)&amp;" ～ "&amp;FIXED(AA20,0)&amp;" 小計"</f>
        <v>10 ～ 14 小計</v>
      </c>
      <c r="AB21" s="111">
        <f>SUM(AB16:AB20)</f>
        <v>0</v>
      </c>
      <c r="AC21" s="112">
        <f>SUM(AC16:AC20)</f>
        <v>0</v>
      </c>
      <c r="AD21" s="113">
        <f>+AB21+AC21</f>
        <v>0</v>
      </c>
      <c r="AE21" s="111">
        <f>SUM(AE16:AE20)</f>
        <v>0</v>
      </c>
      <c r="AF21" s="112">
        <f>SUM(AF16:AF20)</f>
        <v>0</v>
      </c>
      <c r="AG21" s="113">
        <f>+AE21+AF21</f>
        <v>0</v>
      </c>
      <c r="AH21" s="111">
        <f>SUM(AH16:AH20)</f>
        <v>0</v>
      </c>
      <c r="AI21" s="112">
        <f>SUM(AI16:AI20)</f>
        <v>0</v>
      </c>
      <c r="AJ21" s="113">
        <f>+AH21+AI21</f>
        <v>0</v>
      </c>
      <c r="AK21" s="111">
        <f>SUM(AK16:AK20)</f>
        <v>0</v>
      </c>
      <c r="AL21" s="112">
        <f>SUM(AL16:AL20)</f>
        <v>0</v>
      </c>
      <c r="AM21" s="113">
        <f>+AK21+AL21</f>
        <v>0</v>
      </c>
      <c r="AN21" s="111">
        <f>SUM(AN16:AN20)</f>
        <v>0</v>
      </c>
      <c r="AO21" s="112">
        <f>SUM(AO16:AO20)</f>
        <v>0</v>
      </c>
      <c r="AP21" s="113">
        <f>+AN21+AO21</f>
        <v>0</v>
      </c>
      <c r="AQ21" s="111">
        <f>SUM(AQ16:AQ20)</f>
        <v>0</v>
      </c>
      <c r="AR21" s="112">
        <f>SUM(AR16:AR20)</f>
        <v>0</v>
      </c>
      <c r="AS21" s="113">
        <f>+AQ21+AR21</f>
        <v>0</v>
      </c>
      <c r="AT21" s="111">
        <f>SUM(AT16:AT20)</f>
        <v>0</v>
      </c>
      <c r="AU21" s="112">
        <f>SUM(AU16:AU20)</f>
        <v>0</v>
      </c>
      <c r="AV21" s="113">
        <f>+AT21+AU21</f>
        <v>0</v>
      </c>
      <c r="AW21" s="111">
        <f>SUM(AW16:AW20)</f>
        <v>0</v>
      </c>
      <c r="AX21" s="112">
        <f>SUM(AX16:AX20)</f>
        <v>0</v>
      </c>
      <c r="AY21" s="113">
        <f>+AW21+AX21</f>
        <v>0</v>
      </c>
      <c r="AZ21" s="111">
        <f>SUM(AZ16:AZ20)</f>
        <v>0</v>
      </c>
      <c r="BA21" s="112">
        <f>SUM(BA16:BA20)</f>
        <v>0</v>
      </c>
      <c r="BB21" s="113">
        <f>+AZ21+BA21</f>
        <v>0</v>
      </c>
      <c r="BC21" s="111">
        <f>SUM(BC16:BC20)</f>
        <v>0</v>
      </c>
      <c r="BD21" s="112">
        <f>SUM(BD16:BD20)</f>
        <v>0</v>
      </c>
      <c r="BE21" s="113">
        <f>+BC21+BD21</f>
        <v>0</v>
      </c>
      <c r="BF21" s="111">
        <f>SUM(BF16:BF20)</f>
        <v>0</v>
      </c>
      <c r="BG21" s="112">
        <f>SUM(BG16:BG20)</f>
        <v>0</v>
      </c>
      <c r="BH21" s="113">
        <f>+BF21+BG21</f>
        <v>0</v>
      </c>
      <c r="BI21" s="111">
        <f>SUM(BI16:BI20)</f>
        <v>0</v>
      </c>
      <c r="BJ21" s="112">
        <f>SUM(BJ16:BJ20)</f>
        <v>0</v>
      </c>
      <c r="BK21" s="113">
        <f>+BI21+BJ21</f>
        <v>0</v>
      </c>
      <c r="BL21" s="111">
        <f>SUM(BL16:BL20)</f>
        <v>0</v>
      </c>
      <c r="BM21" s="112">
        <f>SUM(BM16:BM20)</f>
        <v>0</v>
      </c>
      <c r="BN21" s="113">
        <f>+BL21+BM21</f>
        <v>0</v>
      </c>
      <c r="BO21" s="111">
        <f>SUM(BO16:BO20)</f>
        <v>0</v>
      </c>
      <c r="BP21" s="112">
        <f>SUM(BP16:BP20)</f>
        <v>0</v>
      </c>
      <c r="BQ21" s="113">
        <f>+BO21+BP21</f>
        <v>0</v>
      </c>
      <c r="BR21" s="111">
        <f>SUM(BR16:BR20)</f>
        <v>0</v>
      </c>
      <c r="BS21" s="112">
        <f>SUM(BS16:BS20)</f>
        <v>0</v>
      </c>
      <c r="BT21" s="113">
        <f>+BR21+BS21</f>
        <v>0</v>
      </c>
      <c r="BU21" s="111">
        <f>SUM(BU16:BU20)</f>
        <v>0</v>
      </c>
      <c r="BV21" s="112">
        <f>SUM(BV16:BV20)</f>
        <v>0</v>
      </c>
      <c r="BW21" s="113">
        <f>+BU21+BV21</f>
        <v>0</v>
      </c>
      <c r="BX21" s="111">
        <f>SUM(BX16:BX20)</f>
        <v>0</v>
      </c>
      <c r="BY21" s="112">
        <f>SUM(BY16:BY20)</f>
        <v>0</v>
      </c>
      <c r="BZ21" s="113">
        <f>+BX21+BY21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39"/>
      <c r="D22" s="39"/>
      <c r="E22" s="39">
        <f t="shared" si="25"/>
        <v>0</v>
      </c>
      <c r="F22" s="40"/>
      <c r="G22" s="26"/>
      <c r="H22" s="85" t="s">
        <v>8</v>
      </c>
      <c r="I22" s="83"/>
      <c r="J22" s="83"/>
      <c r="K22" s="83">
        <f t="shared" si="23"/>
        <v>0</v>
      </c>
      <c r="L22" s="86"/>
      <c r="M22" s="74"/>
      <c r="N22" s="71" t="s">
        <v>40</v>
      </c>
      <c r="O22" s="39"/>
      <c r="P22" s="39"/>
      <c r="Q22" s="39">
        <f t="shared" si="24"/>
        <v>0</v>
      </c>
      <c r="R22" s="40"/>
      <c r="S22" s="20"/>
      <c r="T22" s="25" t="s">
        <v>129</v>
      </c>
      <c r="U22" s="39"/>
      <c r="V22" s="39"/>
      <c r="W22" s="39">
        <f t="shared" si="22"/>
        <v>0</v>
      </c>
      <c r="X22" s="40"/>
      <c r="Y22" s="55"/>
      <c r="AA22" s="106">
        <v>15</v>
      </c>
      <c r="AB22" s="103">
        <f t="shared" si="5"/>
        <v>0</v>
      </c>
      <c r="AC22" s="104">
        <f t="shared" si="0"/>
        <v>2</v>
      </c>
      <c r="AD22" s="105">
        <f t="shared" si="1"/>
        <v>2</v>
      </c>
      <c r="AE22" s="103"/>
      <c r="AF22" s="104"/>
      <c r="AG22" s="105">
        <f t="shared" si="6"/>
        <v>0</v>
      </c>
      <c r="AH22" s="103"/>
      <c r="AI22" s="104">
        <v>2</v>
      </c>
      <c r="AJ22" s="105">
        <f t="shared" si="7"/>
        <v>2</v>
      </c>
      <c r="AK22" s="103"/>
      <c r="AL22" s="104"/>
      <c r="AM22" s="105">
        <f t="shared" si="8"/>
        <v>0</v>
      </c>
      <c r="AN22" s="103"/>
      <c r="AO22" s="104"/>
      <c r="AP22" s="105">
        <f t="shared" si="9"/>
        <v>0</v>
      </c>
      <c r="AQ22" s="103"/>
      <c r="AR22" s="104"/>
      <c r="AS22" s="105">
        <f t="shared" si="10"/>
        <v>0</v>
      </c>
      <c r="AT22" s="103"/>
      <c r="AU22" s="104"/>
      <c r="AV22" s="105">
        <f t="shared" si="11"/>
        <v>0</v>
      </c>
      <c r="AW22" s="103"/>
      <c r="AX22" s="104"/>
      <c r="AY22" s="105">
        <f t="shared" si="12"/>
        <v>0</v>
      </c>
      <c r="AZ22" s="103"/>
      <c r="BA22" s="104"/>
      <c r="BB22" s="105">
        <f t="shared" si="13"/>
        <v>0</v>
      </c>
      <c r="BC22" s="103"/>
      <c r="BD22" s="104"/>
      <c r="BE22" s="105">
        <f t="shared" si="14"/>
        <v>0</v>
      </c>
      <c r="BF22" s="103"/>
      <c r="BG22" s="104"/>
      <c r="BH22" s="105">
        <f t="shared" si="15"/>
        <v>0</v>
      </c>
      <c r="BI22" s="103"/>
      <c r="BJ22" s="104"/>
      <c r="BK22" s="105">
        <f t="shared" si="16"/>
        <v>0</v>
      </c>
      <c r="BL22" s="103"/>
      <c r="BM22" s="104"/>
      <c r="BN22" s="105">
        <f t="shared" si="17"/>
        <v>0</v>
      </c>
      <c r="BO22" s="103"/>
      <c r="BP22" s="104"/>
      <c r="BQ22" s="105">
        <f t="shared" si="18"/>
        <v>0</v>
      </c>
      <c r="BR22" s="103"/>
      <c r="BS22" s="104"/>
      <c r="BT22" s="105">
        <f t="shared" si="19"/>
        <v>0</v>
      </c>
      <c r="BU22" s="103"/>
      <c r="BV22" s="104"/>
      <c r="BW22" s="105">
        <f t="shared" si="20"/>
        <v>0</v>
      </c>
      <c r="BX22" s="103"/>
      <c r="BY22" s="104"/>
      <c r="BZ22" s="105">
        <f t="shared" si="21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39"/>
      <c r="D23" s="39"/>
      <c r="E23" s="39">
        <f t="shared" si="25"/>
        <v>0</v>
      </c>
      <c r="F23" s="40"/>
      <c r="G23" s="26"/>
      <c r="H23" s="85" t="s">
        <v>9</v>
      </c>
      <c r="I23" s="83"/>
      <c r="J23" s="83"/>
      <c r="K23" s="83">
        <f t="shared" si="23"/>
        <v>0</v>
      </c>
      <c r="L23" s="86"/>
      <c r="M23" s="74"/>
      <c r="N23" s="71" t="s">
        <v>44</v>
      </c>
      <c r="O23" s="39"/>
      <c r="P23" s="39"/>
      <c r="Q23" s="39">
        <f t="shared" si="24"/>
        <v>0</v>
      </c>
      <c r="R23" s="40"/>
      <c r="S23" s="20" t="s">
        <v>165</v>
      </c>
      <c r="T23" s="25" t="s">
        <v>130</v>
      </c>
      <c r="U23" s="39"/>
      <c r="V23" s="39"/>
      <c r="W23" s="39">
        <f t="shared" si="22"/>
        <v>0</v>
      </c>
      <c r="X23" s="40"/>
      <c r="Y23" s="55"/>
      <c r="AA23" s="106">
        <v>16</v>
      </c>
      <c r="AB23" s="107">
        <f t="shared" si="5"/>
        <v>0</v>
      </c>
      <c r="AC23" s="108">
        <f t="shared" si="0"/>
        <v>0</v>
      </c>
      <c r="AD23" s="109">
        <f t="shared" si="1"/>
        <v>0</v>
      </c>
      <c r="AE23" s="107"/>
      <c r="AF23" s="108"/>
      <c r="AG23" s="109">
        <f t="shared" si="6"/>
        <v>0</v>
      </c>
      <c r="AH23" s="107"/>
      <c r="AI23" s="108"/>
      <c r="AJ23" s="109">
        <f t="shared" si="7"/>
        <v>0</v>
      </c>
      <c r="AK23" s="107"/>
      <c r="AL23" s="108"/>
      <c r="AM23" s="109">
        <f t="shared" si="8"/>
        <v>0</v>
      </c>
      <c r="AN23" s="107"/>
      <c r="AO23" s="108"/>
      <c r="AP23" s="109">
        <f t="shared" si="9"/>
        <v>0</v>
      </c>
      <c r="AQ23" s="107"/>
      <c r="AR23" s="108"/>
      <c r="AS23" s="109">
        <f t="shared" si="10"/>
        <v>0</v>
      </c>
      <c r="AT23" s="107"/>
      <c r="AU23" s="108"/>
      <c r="AV23" s="109">
        <f t="shared" si="11"/>
        <v>0</v>
      </c>
      <c r="AW23" s="107"/>
      <c r="AX23" s="108"/>
      <c r="AY23" s="109">
        <f t="shared" si="12"/>
        <v>0</v>
      </c>
      <c r="AZ23" s="107"/>
      <c r="BA23" s="108"/>
      <c r="BB23" s="109">
        <f t="shared" si="13"/>
        <v>0</v>
      </c>
      <c r="BC23" s="107"/>
      <c r="BD23" s="108"/>
      <c r="BE23" s="109">
        <f t="shared" si="14"/>
        <v>0</v>
      </c>
      <c r="BF23" s="107"/>
      <c r="BG23" s="108"/>
      <c r="BH23" s="109">
        <f t="shared" si="15"/>
        <v>0</v>
      </c>
      <c r="BI23" s="107"/>
      <c r="BJ23" s="108"/>
      <c r="BK23" s="109">
        <f t="shared" si="16"/>
        <v>0</v>
      </c>
      <c r="BL23" s="107"/>
      <c r="BM23" s="108"/>
      <c r="BN23" s="109">
        <f t="shared" si="17"/>
        <v>0</v>
      </c>
      <c r="BO23" s="107"/>
      <c r="BP23" s="108"/>
      <c r="BQ23" s="109">
        <f t="shared" si="18"/>
        <v>0</v>
      </c>
      <c r="BR23" s="107"/>
      <c r="BS23" s="108"/>
      <c r="BT23" s="109">
        <f t="shared" si="19"/>
        <v>0</v>
      </c>
      <c r="BU23" s="107"/>
      <c r="BV23" s="108"/>
      <c r="BW23" s="109">
        <f t="shared" si="20"/>
        <v>0</v>
      </c>
      <c r="BX23" s="107"/>
      <c r="BY23" s="108"/>
      <c r="BZ23" s="109">
        <f t="shared" si="21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39"/>
      <c r="D24" s="39"/>
      <c r="E24" s="39">
        <f t="shared" si="25"/>
        <v>0</v>
      </c>
      <c r="F24" s="40"/>
      <c r="G24" s="26"/>
      <c r="H24" s="87" t="s">
        <v>10</v>
      </c>
      <c r="I24" s="90">
        <v>2</v>
      </c>
      <c r="J24" s="90">
        <v>1</v>
      </c>
      <c r="K24" s="91">
        <f>+I24+J24</f>
        <v>3</v>
      </c>
      <c r="L24" s="93">
        <v>1</v>
      </c>
      <c r="M24" s="74"/>
      <c r="N24" s="71" t="s">
        <v>47</v>
      </c>
      <c r="O24" s="39"/>
      <c r="P24" s="39"/>
      <c r="Q24" s="39">
        <f t="shared" si="24"/>
        <v>0</v>
      </c>
      <c r="R24" s="40"/>
      <c r="S24" s="20"/>
      <c r="T24" s="25" t="s">
        <v>131</v>
      </c>
      <c r="U24" s="39"/>
      <c r="V24" s="39"/>
      <c r="W24" s="39">
        <f t="shared" si="22"/>
        <v>0</v>
      </c>
      <c r="X24" s="40"/>
      <c r="Y24" s="55"/>
      <c r="AA24" s="106">
        <v>17</v>
      </c>
      <c r="AB24" s="107">
        <f t="shared" si="5"/>
        <v>0</v>
      </c>
      <c r="AC24" s="108">
        <f t="shared" si="0"/>
        <v>0</v>
      </c>
      <c r="AD24" s="109">
        <f t="shared" si="1"/>
        <v>0</v>
      </c>
      <c r="AE24" s="107"/>
      <c r="AF24" s="108"/>
      <c r="AG24" s="109">
        <f t="shared" si="6"/>
        <v>0</v>
      </c>
      <c r="AH24" s="107"/>
      <c r="AI24" s="108"/>
      <c r="AJ24" s="109">
        <f t="shared" si="7"/>
        <v>0</v>
      </c>
      <c r="AK24" s="107"/>
      <c r="AL24" s="108"/>
      <c r="AM24" s="109">
        <f t="shared" si="8"/>
        <v>0</v>
      </c>
      <c r="AN24" s="107"/>
      <c r="AO24" s="108"/>
      <c r="AP24" s="109">
        <f t="shared" si="9"/>
        <v>0</v>
      </c>
      <c r="AQ24" s="107"/>
      <c r="AR24" s="108"/>
      <c r="AS24" s="109">
        <f t="shared" si="10"/>
        <v>0</v>
      </c>
      <c r="AT24" s="107"/>
      <c r="AU24" s="108"/>
      <c r="AV24" s="109">
        <f t="shared" si="11"/>
        <v>0</v>
      </c>
      <c r="AW24" s="107"/>
      <c r="AX24" s="108"/>
      <c r="AY24" s="109">
        <f t="shared" si="12"/>
        <v>0</v>
      </c>
      <c r="AZ24" s="107"/>
      <c r="BA24" s="108"/>
      <c r="BB24" s="109">
        <f t="shared" si="13"/>
        <v>0</v>
      </c>
      <c r="BC24" s="107"/>
      <c r="BD24" s="108"/>
      <c r="BE24" s="109">
        <f t="shared" si="14"/>
        <v>0</v>
      </c>
      <c r="BF24" s="107"/>
      <c r="BG24" s="108"/>
      <c r="BH24" s="109">
        <f t="shared" si="15"/>
        <v>0</v>
      </c>
      <c r="BI24" s="107"/>
      <c r="BJ24" s="108"/>
      <c r="BK24" s="109">
        <f t="shared" si="16"/>
        <v>0</v>
      </c>
      <c r="BL24" s="107"/>
      <c r="BM24" s="108"/>
      <c r="BN24" s="109">
        <f t="shared" si="17"/>
        <v>0</v>
      </c>
      <c r="BO24" s="107"/>
      <c r="BP24" s="108"/>
      <c r="BQ24" s="109">
        <f t="shared" si="18"/>
        <v>0</v>
      </c>
      <c r="BR24" s="107"/>
      <c r="BS24" s="108"/>
      <c r="BT24" s="109">
        <f t="shared" si="19"/>
        <v>0</v>
      </c>
      <c r="BU24" s="107"/>
      <c r="BV24" s="108"/>
      <c r="BW24" s="109">
        <f t="shared" si="20"/>
        <v>0</v>
      </c>
      <c r="BX24" s="107"/>
      <c r="BY24" s="108"/>
      <c r="BZ24" s="109">
        <f t="shared" si="21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39"/>
      <c r="D25" s="39"/>
      <c r="E25" s="39">
        <f t="shared" si="25"/>
        <v>0</v>
      </c>
      <c r="F25" s="40"/>
      <c r="G25" s="26"/>
      <c r="H25" s="85" t="s">
        <v>11</v>
      </c>
      <c r="I25" s="83"/>
      <c r="J25" s="83"/>
      <c r="K25" s="83">
        <f>SUM(I25:J25)</f>
        <v>0</v>
      </c>
      <c r="L25" s="86"/>
      <c r="M25" s="74"/>
      <c r="N25" s="71" t="s">
        <v>50</v>
      </c>
      <c r="O25" s="39"/>
      <c r="P25" s="39"/>
      <c r="Q25" s="39">
        <f t="shared" si="24"/>
        <v>0</v>
      </c>
      <c r="R25" s="40"/>
      <c r="S25" s="20"/>
      <c r="T25" s="25" t="s">
        <v>132</v>
      </c>
      <c r="U25" s="39"/>
      <c r="V25" s="39"/>
      <c r="W25" s="39">
        <f t="shared" si="22"/>
        <v>0</v>
      </c>
      <c r="X25" s="40"/>
      <c r="Y25" s="55"/>
      <c r="AA25" s="106">
        <v>18</v>
      </c>
      <c r="AB25" s="107">
        <f t="shared" si="5"/>
        <v>0</v>
      </c>
      <c r="AC25" s="108">
        <f t="shared" si="0"/>
        <v>0</v>
      </c>
      <c r="AD25" s="109">
        <f t="shared" si="1"/>
        <v>0</v>
      </c>
      <c r="AE25" s="107"/>
      <c r="AF25" s="108"/>
      <c r="AG25" s="109">
        <f t="shared" si="6"/>
        <v>0</v>
      </c>
      <c r="AH25" s="107"/>
      <c r="AI25" s="108"/>
      <c r="AJ25" s="109">
        <f t="shared" si="7"/>
        <v>0</v>
      </c>
      <c r="AK25" s="107"/>
      <c r="AL25" s="108"/>
      <c r="AM25" s="109">
        <f t="shared" si="8"/>
        <v>0</v>
      </c>
      <c r="AN25" s="107"/>
      <c r="AO25" s="108"/>
      <c r="AP25" s="109">
        <f t="shared" si="9"/>
        <v>0</v>
      </c>
      <c r="AQ25" s="107"/>
      <c r="AR25" s="108"/>
      <c r="AS25" s="109">
        <f t="shared" si="10"/>
        <v>0</v>
      </c>
      <c r="AT25" s="107"/>
      <c r="AU25" s="108"/>
      <c r="AV25" s="109">
        <f t="shared" si="11"/>
        <v>0</v>
      </c>
      <c r="AW25" s="107"/>
      <c r="AX25" s="108"/>
      <c r="AY25" s="109">
        <f t="shared" si="12"/>
        <v>0</v>
      </c>
      <c r="AZ25" s="107"/>
      <c r="BA25" s="108"/>
      <c r="BB25" s="109">
        <f t="shared" si="13"/>
        <v>0</v>
      </c>
      <c r="BC25" s="107"/>
      <c r="BD25" s="108"/>
      <c r="BE25" s="109">
        <f t="shared" si="14"/>
        <v>0</v>
      </c>
      <c r="BF25" s="107"/>
      <c r="BG25" s="108"/>
      <c r="BH25" s="109">
        <f t="shared" si="15"/>
        <v>0</v>
      </c>
      <c r="BI25" s="107"/>
      <c r="BJ25" s="108"/>
      <c r="BK25" s="109">
        <f t="shared" si="16"/>
        <v>0</v>
      </c>
      <c r="BL25" s="107"/>
      <c r="BM25" s="108"/>
      <c r="BN25" s="109">
        <f t="shared" si="17"/>
        <v>0</v>
      </c>
      <c r="BO25" s="107"/>
      <c r="BP25" s="108"/>
      <c r="BQ25" s="109">
        <f t="shared" si="18"/>
        <v>0</v>
      </c>
      <c r="BR25" s="107"/>
      <c r="BS25" s="108"/>
      <c r="BT25" s="109">
        <f t="shared" si="19"/>
        <v>0</v>
      </c>
      <c r="BU25" s="107"/>
      <c r="BV25" s="108"/>
      <c r="BW25" s="109">
        <f t="shared" si="20"/>
        <v>0</v>
      </c>
      <c r="BX25" s="107"/>
      <c r="BY25" s="108"/>
      <c r="BZ25" s="109">
        <f t="shared" si="21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39"/>
      <c r="D26" s="39"/>
      <c r="E26" s="39">
        <f t="shared" si="25"/>
        <v>0</v>
      </c>
      <c r="F26" s="40"/>
      <c r="G26" s="28"/>
      <c r="H26" s="59" t="s">
        <v>6</v>
      </c>
      <c r="I26" s="47">
        <f>SUM(I16:I25)</f>
        <v>2</v>
      </c>
      <c r="J26" s="47">
        <f>SUM(J16:J25)</f>
        <v>2</v>
      </c>
      <c r="K26" s="47">
        <f>SUM(K16:K25)</f>
        <v>4</v>
      </c>
      <c r="L26" s="47">
        <f>SUM(L16:L25)</f>
        <v>1</v>
      </c>
      <c r="M26" s="74"/>
      <c r="N26" s="71" t="s">
        <v>55</v>
      </c>
      <c r="O26" s="39"/>
      <c r="P26" s="39"/>
      <c r="Q26" s="39">
        <f t="shared" si="24"/>
        <v>0</v>
      </c>
      <c r="R26" s="40"/>
      <c r="S26" s="20"/>
      <c r="T26" s="25" t="s">
        <v>133</v>
      </c>
      <c r="U26" s="39"/>
      <c r="V26" s="39"/>
      <c r="W26" s="39">
        <f t="shared" si="22"/>
        <v>0</v>
      </c>
      <c r="X26" s="40"/>
      <c r="Y26" s="55"/>
      <c r="AA26" s="106">
        <v>19</v>
      </c>
      <c r="AB26" s="107">
        <f t="shared" si="5"/>
        <v>0</v>
      </c>
      <c r="AC26" s="108">
        <f t="shared" si="0"/>
        <v>0</v>
      </c>
      <c r="AD26" s="109">
        <f t="shared" si="1"/>
        <v>0</v>
      </c>
      <c r="AE26" s="107"/>
      <c r="AF26" s="108"/>
      <c r="AG26" s="109">
        <f t="shared" si="6"/>
        <v>0</v>
      </c>
      <c r="AH26" s="107"/>
      <c r="AI26" s="108"/>
      <c r="AJ26" s="109">
        <f t="shared" si="7"/>
        <v>0</v>
      </c>
      <c r="AK26" s="107"/>
      <c r="AL26" s="108"/>
      <c r="AM26" s="109">
        <f t="shared" si="8"/>
        <v>0</v>
      </c>
      <c r="AN26" s="107"/>
      <c r="AO26" s="108"/>
      <c r="AP26" s="109">
        <f t="shared" si="9"/>
        <v>0</v>
      </c>
      <c r="AQ26" s="107"/>
      <c r="AR26" s="108"/>
      <c r="AS26" s="109">
        <f t="shared" si="10"/>
        <v>0</v>
      </c>
      <c r="AT26" s="107"/>
      <c r="AU26" s="108"/>
      <c r="AV26" s="109">
        <f t="shared" si="11"/>
        <v>0</v>
      </c>
      <c r="AW26" s="107"/>
      <c r="AX26" s="108"/>
      <c r="AY26" s="109">
        <f t="shared" si="12"/>
        <v>0</v>
      </c>
      <c r="AZ26" s="107"/>
      <c r="BA26" s="108"/>
      <c r="BB26" s="109">
        <f t="shared" si="13"/>
        <v>0</v>
      </c>
      <c r="BC26" s="107"/>
      <c r="BD26" s="108"/>
      <c r="BE26" s="109">
        <f t="shared" si="14"/>
        <v>0</v>
      </c>
      <c r="BF26" s="107"/>
      <c r="BG26" s="108"/>
      <c r="BH26" s="109">
        <f t="shared" si="15"/>
        <v>0</v>
      </c>
      <c r="BI26" s="107"/>
      <c r="BJ26" s="108"/>
      <c r="BK26" s="109">
        <f t="shared" si="16"/>
        <v>0</v>
      </c>
      <c r="BL26" s="107"/>
      <c r="BM26" s="108"/>
      <c r="BN26" s="109">
        <f t="shared" si="17"/>
        <v>0</v>
      </c>
      <c r="BO26" s="107"/>
      <c r="BP26" s="108"/>
      <c r="BQ26" s="109">
        <f t="shared" si="18"/>
        <v>0</v>
      </c>
      <c r="BR26" s="107"/>
      <c r="BS26" s="108"/>
      <c r="BT26" s="109">
        <f t="shared" si="19"/>
        <v>0</v>
      </c>
      <c r="BU26" s="107"/>
      <c r="BV26" s="108"/>
      <c r="BW26" s="109">
        <f t="shared" si="20"/>
        <v>0</v>
      </c>
      <c r="BX26" s="107"/>
      <c r="BY26" s="108"/>
      <c r="BZ26" s="109">
        <f t="shared" si="21"/>
        <v>0</v>
      </c>
      <c r="CA26" s="198"/>
      <c r="CB26" s="198"/>
      <c r="CC26" s="198"/>
    </row>
    <row r="27" spans="1:81" ht="17.25" customHeight="1" thickBot="1" x14ac:dyDescent="0.2">
      <c r="A27" s="20"/>
      <c r="B27" s="25" t="s">
        <v>110</v>
      </c>
      <c r="C27" s="39"/>
      <c r="D27" s="39"/>
      <c r="E27" s="39">
        <f t="shared" si="25"/>
        <v>0</v>
      </c>
      <c r="F27" s="40"/>
      <c r="G27" s="22" t="s">
        <v>116</v>
      </c>
      <c r="H27" s="23" t="s">
        <v>22</v>
      </c>
      <c r="I27" s="37"/>
      <c r="J27" s="37"/>
      <c r="K27" s="37">
        <f t="shared" ref="K27:K36" si="26">SUM(I27:J27)</f>
        <v>0</v>
      </c>
      <c r="L27" s="38"/>
      <c r="M27" s="74"/>
      <c r="N27" s="71" t="s">
        <v>60</v>
      </c>
      <c r="O27" s="39"/>
      <c r="P27" s="39"/>
      <c r="Q27" s="39">
        <f t="shared" si="24"/>
        <v>0</v>
      </c>
      <c r="R27" s="40"/>
      <c r="S27" s="20"/>
      <c r="T27" s="25" t="s">
        <v>134</v>
      </c>
      <c r="U27" s="39"/>
      <c r="V27" s="39"/>
      <c r="W27" s="39">
        <f t="shared" si="22"/>
        <v>0</v>
      </c>
      <c r="X27" s="40"/>
      <c r="Y27" s="55"/>
      <c r="AA27" s="222" t="str">
        <f>FIXED(AA22,0)&amp;" ～ "&amp;FIXED(AA26,0)&amp;" 小計"</f>
        <v>15 ～ 19 小計</v>
      </c>
      <c r="AB27" s="223">
        <f>SUM(AB22:AB26)</f>
        <v>0</v>
      </c>
      <c r="AC27" s="224">
        <f>SUM(AC22:AC26)</f>
        <v>2</v>
      </c>
      <c r="AD27" s="225">
        <f>+AB27+AC27</f>
        <v>2</v>
      </c>
      <c r="AE27" s="223">
        <f>SUM(AE22:AE26)</f>
        <v>0</v>
      </c>
      <c r="AF27" s="224">
        <f>SUM(AF22:AF26)</f>
        <v>0</v>
      </c>
      <c r="AG27" s="225">
        <f>+AE27+AF27</f>
        <v>0</v>
      </c>
      <c r="AH27" s="223">
        <f>SUM(AH22:AH26)</f>
        <v>0</v>
      </c>
      <c r="AI27" s="224">
        <f>SUM(AI22:AI26)</f>
        <v>2</v>
      </c>
      <c r="AJ27" s="225">
        <f>+AH27+AI27</f>
        <v>2</v>
      </c>
      <c r="AK27" s="223">
        <f>SUM(AK22:AK26)</f>
        <v>0</v>
      </c>
      <c r="AL27" s="224">
        <f>SUM(AL22:AL26)</f>
        <v>0</v>
      </c>
      <c r="AM27" s="225">
        <f>+AK27+AL27</f>
        <v>0</v>
      </c>
      <c r="AN27" s="223">
        <f>SUM(AN22:AN26)</f>
        <v>0</v>
      </c>
      <c r="AO27" s="224">
        <f>SUM(AO22:AO26)</f>
        <v>0</v>
      </c>
      <c r="AP27" s="225">
        <f>+AN27+AO27</f>
        <v>0</v>
      </c>
      <c r="AQ27" s="223">
        <f>SUM(AQ22:AQ26)</f>
        <v>0</v>
      </c>
      <c r="AR27" s="224">
        <f>SUM(AR22:AR26)</f>
        <v>0</v>
      </c>
      <c r="AS27" s="225">
        <f>+AQ27+AR27</f>
        <v>0</v>
      </c>
      <c r="AT27" s="223">
        <f>SUM(AT22:AT26)</f>
        <v>0</v>
      </c>
      <c r="AU27" s="224">
        <f>SUM(AU22:AU26)</f>
        <v>0</v>
      </c>
      <c r="AV27" s="225">
        <f>+AT27+AU27</f>
        <v>0</v>
      </c>
      <c r="AW27" s="223">
        <f>SUM(AW22:AW26)</f>
        <v>0</v>
      </c>
      <c r="AX27" s="224">
        <f>SUM(AX22:AX26)</f>
        <v>0</v>
      </c>
      <c r="AY27" s="225">
        <f>+AW27+AX27</f>
        <v>0</v>
      </c>
      <c r="AZ27" s="223">
        <f>SUM(AZ22:AZ26)</f>
        <v>0</v>
      </c>
      <c r="BA27" s="224">
        <f>SUM(BA22:BA26)</f>
        <v>0</v>
      </c>
      <c r="BB27" s="225">
        <f>+AZ27+BA27</f>
        <v>0</v>
      </c>
      <c r="BC27" s="223">
        <f>SUM(BC22:BC26)</f>
        <v>0</v>
      </c>
      <c r="BD27" s="224">
        <f>SUM(BD22:BD26)</f>
        <v>0</v>
      </c>
      <c r="BE27" s="225">
        <f>+BC27+BD27</f>
        <v>0</v>
      </c>
      <c r="BF27" s="223">
        <f>SUM(BF22:BF26)</f>
        <v>0</v>
      </c>
      <c r="BG27" s="224">
        <f>SUM(BG22:BG26)</f>
        <v>0</v>
      </c>
      <c r="BH27" s="225">
        <f>+BF27+BG27</f>
        <v>0</v>
      </c>
      <c r="BI27" s="223">
        <f>SUM(BI22:BI26)</f>
        <v>0</v>
      </c>
      <c r="BJ27" s="224">
        <f>SUM(BJ22:BJ26)</f>
        <v>0</v>
      </c>
      <c r="BK27" s="225">
        <f>+BI27+BJ27</f>
        <v>0</v>
      </c>
      <c r="BL27" s="223">
        <f>SUM(BL22:BL26)</f>
        <v>0</v>
      </c>
      <c r="BM27" s="224">
        <f>SUM(BM22:BM26)</f>
        <v>0</v>
      </c>
      <c r="BN27" s="225">
        <f>+BL27+BM27</f>
        <v>0</v>
      </c>
      <c r="BO27" s="223">
        <f>SUM(BO22:BO26)</f>
        <v>0</v>
      </c>
      <c r="BP27" s="224">
        <f>SUM(BP22:BP26)</f>
        <v>0</v>
      </c>
      <c r="BQ27" s="225">
        <f>+BO27+BP27</f>
        <v>0</v>
      </c>
      <c r="BR27" s="223">
        <f>SUM(BR22:BR26)</f>
        <v>0</v>
      </c>
      <c r="BS27" s="224">
        <f>SUM(BS22:BS26)</f>
        <v>0</v>
      </c>
      <c r="BT27" s="225">
        <f>+BR27+BS27</f>
        <v>0</v>
      </c>
      <c r="BU27" s="223">
        <f>SUM(BU22:BU26)</f>
        <v>0</v>
      </c>
      <c r="BV27" s="224">
        <f>SUM(BV22:BV26)</f>
        <v>0</v>
      </c>
      <c r="BW27" s="225">
        <f>+BU27+BV27</f>
        <v>0</v>
      </c>
      <c r="BX27" s="223">
        <f>SUM(BX22:BX26)</f>
        <v>0</v>
      </c>
      <c r="BY27" s="224">
        <f>SUM(BY22:BY26)</f>
        <v>0</v>
      </c>
      <c r="BZ27" s="225">
        <f>+BX27+BY27</f>
        <v>0</v>
      </c>
      <c r="CA27" s="198"/>
      <c r="CB27" s="198"/>
      <c r="CC27" s="198"/>
    </row>
    <row r="28" spans="1:81" ht="17.25" customHeight="1" x14ac:dyDescent="0.15">
      <c r="A28" s="20"/>
      <c r="B28" s="25" t="s">
        <v>3</v>
      </c>
      <c r="C28" s="39"/>
      <c r="D28" s="39"/>
      <c r="E28" s="39">
        <f t="shared" si="25"/>
        <v>0</v>
      </c>
      <c r="F28" s="40"/>
      <c r="G28" s="20" t="s">
        <v>27</v>
      </c>
      <c r="H28" s="25" t="s">
        <v>28</v>
      </c>
      <c r="I28" s="39"/>
      <c r="J28" s="39"/>
      <c r="K28" s="39">
        <f t="shared" si="26"/>
        <v>0</v>
      </c>
      <c r="L28" s="40"/>
      <c r="M28" s="75"/>
      <c r="N28" s="72" t="s">
        <v>6</v>
      </c>
      <c r="O28" s="45">
        <f>SUM(O18:O27)</f>
        <v>0</v>
      </c>
      <c r="P28" s="45">
        <f>SUM(P18:P27)</f>
        <v>0</v>
      </c>
      <c r="Q28" s="45">
        <f>SUM(Q18:Q27)</f>
        <v>0</v>
      </c>
      <c r="R28" s="46">
        <f>SUM(R18:R27)</f>
        <v>0</v>
      </c>
      <c r="S28" s="20"/>
      <c r="T28" s="25" t="s">
        <v>135</v>
      </c>
      <c r="U28" s="39"/>
      <c r="V28" s="39"/>
      <c r="W28" s="39">
        <f t="shared" si="22"/>
        <v>0</v>
      </c>
      <c r="X28" s="40"/>
      <c r="Y28" s="55"/>
      <c r="AA28" s="218">
        <v>20</v>
      </c>
      <c r="AB28" s="219">
        <f t="shared" si="5"/>
        <v>0</v>
      </c>
      <c r="AC28" s="220">
        <f t="shared" si="0"/>
        <v>0</v>
      </c>
      <c r="AD28" s="221">
        <f t="shared" si="1"/>
        <v>0</v>
      </c>
      <c r="AE28" s="219"/>
      <c r="AF28" s="220"/>
      <c r="AG28" s="221">
        <f t="shared" si="6"/>
        <v>0</v>
      </c>
      <c r="AH28" s="219"/>
      <c r="AI28" s="220"/>
      <c r="AJ28" s="221">
        <f t="shared" si="7"/>
        <v>0</v>
      </c>
      <c r="AK28" s="219"/>
      <c r="AL28" s="220"/>
      <c r="AM28" s="221">
        <f t="shared" si="8"/>
        <v>0</v>
      </c>
      <c r="AN28" s="219"/>
      <c r="AO28" s="220"/>
      <c r="AP28" s="221">
        <f t="shared" si="9"/>
        <v>0</v>
      </c>
      <c r="AQ28" s="219"/>
      <c r="AR28" s="220"/>
      <c r="AS28" s="221">
        <f t="shared" si="10"/>
        <v>0</v>
      </c>
      <c r="AT28" s="219"/>
      <c r="AU28" s="220"/>
      <c r="AV28" s="221">
        <f t="shared" si="11"/>
        <v>0</v>
      </c>
      <c r="AW28" s="219"/>
      <c r="AX28" s="220"/>
      <c r="AY28" s="221">
        <f t="shared" si="12"/>
        <v>0</v>
      </c>
      <c r="AZ28" s="219"/>
      <c r="BA28" s="220"/>
      <c r="BB28" s="221">
        <f t="shared" si="13"/>
        <v>0</v>
      </c>
      <c r="BC28" s="219"/>
      <c r="BD28" s="220"/>
      <c r="BE28" s="221">
        <f t="shared" si="14"/>
        <v>0</v>
      </c>
      <c r="BF28" s="219"/>
      <c r="BG28" s="220"/>
      <c r="BH28" s="221">
        <f t="shared" si="15"/>
        <v>0</v>
      </c>
      <c r="BI28" s="219"/>
      <c r="BJ28" s="220"/>
      <c r="BK28" s="221">
        <f t="shared" si="16"/>
        <v>0</v>
      </c>
      <c r="BL28" s="219"/>
      <c r="BM28" s="220"/>
      <c r="BN28" s="221">
        <f t="shared" si="17"/>
        <v>0</v>
      </c>
      <c r="BO28" s="219"/>
      <c r="BP28" s="220"/>
      <c r="BQ28" s="221">
        <f t="shared" si="18"/>
        <v>0</v>
      </c>
      <c r="BR28" s="219"/>
      <c r="BS28" s="220"/>
      <c r="BT28" s="221">
        <f t="shared" si="19"/>
        <v>0</v>
      </c>
      <c r="BU28" s="219"/>
      <c r="BV28" s="220"/>
      <c r="BW28" s="221">
        <f t="shared" si="20"/>
        <v>0</v>
      </c>
      <c r="BX28" s="219"/>
      <c r="BY28" s="220"/>
      <c r="BZ28" s="221">
        <f t="shared" si="21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0</v>
      </c>
      <c r="E29" s="45">
        <f>SUM(,E21:E28)</f>
        <v>0</v>
      </c>
      <c r="F29" s="45">
        <f>SUM(,F21:F28)</f>
        <v>0</v>
      </c>
      <c r="G29" s="20" t="s">
        <v>116</v>
      </c>
      <c r="H29" s="25" t="s">
        <v>31</v>
      </c>
      <c r="I29" s="39"/>
      <c r="J29" s="39"/>
      <c r="K29" s="39">
        <f t="shared" si="26"/>
        <v>0</v>
      </c>
      <c r="L29" s="40"/>
      <c r="M29" s="22"/>
      <c r="N29" s="23" t="s">
        <v>67</v>
      </c>
      <c r="O29" s="37"/>
      <c r="P29" s="37"/>
      <c r="Q29" s="37">
        <f t="shared" ref="Q29:Q41" si="27">SUM(O29:P29)</f>
        <v>0</v>
      </c>
      <c r="R29" s="38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106">
        <v>21</v>
      </c>
      <c r="AB29" s="107">
        <f t="shared" si="5"/>
        <v>0</v>
      </c>
      <c r="AC29" s="108">
        <f t="shared" si="0"/>
        <v>0</v>
      </c>
      <c r="AD29" s="109">
        <f t="shared" si="1"/>
        <v>0</v>
      </c>
      <c r="AE29" s="107"/>
      <c r="AF29" s="108"/>
      <c r="AG29" s="109">
        <f t="shared" si="6"/>
        <v>0</v>
      </c>
      <c r="AH29" s="107"/>
      <c r="AI29" s="108"/>
      <c r="AJ29" s="109">
        <f t="shared" si="7"/>
        <v>0</v>
      </c>
      <c r="AK29" s="107"/>
      <c r="AL29" s="108"/>
      <c r="AM29" s="109">
        <f t="shared" si="8"/>
        <v>0</v>
      </c>
      <c r="AN29" s="107"/>
      <c r="AO29" s="108"/>
      <c r="AP29" s="109">
        <f t="shared" si="9"/>
        <v>0</v>
      </c>
      <c r="AQ29" s="107"/>
      <c r="AR29" s="108"/>
      <c r="AS29" s="109">
        <f t="shared" si="10"/>
        <v>0</v>
      </c>
      <c r="AT29" s="107"/>
      <c r="AU29" s="108"/>
      <c r="AV29" s="109">
        <f t="shared" si="11"/>
        <v>0</v>
      </c>
      <c r="AW29" s="107"/>
      <c r="AX29" s="108"/>
      <c r="AY29" s="109">
        <f t="shared" si="12"/>
        <v>0</v>
      </c>
      <c r="AZ29" s="107"/>
      <c r="BA29" s="108"/>
      <c r="BB29" s="109">
        <f t="shared" si="13"/>
        <v>0</v>
      </c>
      <c r="BC29" s="107"/>
      <c r="BD29" s="108"/>
      <c r="BE29" s="109">
        <f t="shared" si="14"/>
        <v>0</v>
      </c>
      <c r="BF29" s="107"/>
      <c r="BG29" s="108"/>
      <c r="BH29" s="109">
        <f t="shared" si="15"/>
        <v>0</v>
      </c>
      <c r="BI29" s="107"/>
      <c r="BJ29" s="108"/>
      <c r="BK29" s="109">
        <f t="shared" si="16"/>
        <v>0</v>
      </c>
      <c r="BL29" s="107"/>
      <c r="BM29" s="108"/>
      <c r="BN29" s="109">
        <f t="shared" si="17"/>
        <v>0</v>
      </c>
      <c r="BO29" s="107"/>
      <c r="BP29" s="108"/>
      <c r="BQ29" s="109">
        <f t="shared" si="18"/>
        <v>0</v>
      </c>
      <c r="BR29" s="107"/>
      <c r="BS29" s="108"/>
      <c r="BT29" s="109">
        <f t="shared" si="19"/>
        <v>0</v>
      </c>
      <c r="BU29" s="107"/>
      <c r="BV29" s="108"/>
      <c r="BW29" s="109">
        <f t="shared" si="20"/>
        <v>0</v>
      </c>
      <c r="BX29" s="107"/>
      <c r="BY29" s="108"/>
      <c r="BZ29" s="109">
        <f t="shared" si="21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35"/>
      <c r="D30" s="35"/>
      <c r="E30" s="35">
        <f t="shared" ref="E30:E35" si="28">SUM(C30:D30)</f>
        <v>0</v>
      </c>
      <c r="F30" s="41"/>
      <c r="G30" s="20" t="s">
        <v>33</v>
      </c>
      <c r="H30" s="25" t="s">
        <v>34</v>
      </c>
      <c r="I30" s="39"/>
      <c r="J30" s="39"/>
      <c r="K30" s="39">
        <f t="shared" si="26"/>
        <v>0</v>
      </c>
      <c r="L30" s="40"/>
      <c r="M30" s="20" t="s">
        <v>73</v>
      </c>
      <c r="N30" s="25" t="s">
        <v>74</v>
      </c>
      <c r="O30" s="39"/>
      <c r="P30" s="39"/>
      <c r="Q30" s="39">
        <f t="shared" si="27"/>
        <v>0</v>
      </c>
      <c r="R30" s="40"/>
      <c r="S30" s="20"/>
      <c r="T30" s="25" t="s">
        <v>136</v>
      </c>
      <c r="U30" s="39"/>
      <c r="V30" s="39"/>
      <c r="W30" s="39">
        <f t="shared" si="22"/>
        <v>0</v>
      </c>
      <c r="X30" s="40"/>
      <c r="Y30" s="55"/>
      <c r="AA30" s="106">
        <v>22</v>
      </c>
      <c r="AB30" s="107">
        <f t="shared" si="5"/>
        <v>0</v>
      </c>
      <c r="AC30" s="108">
        <f t="shared" si="0"/>
        <v>0</v>
      </c>
      <c r="AD30" s="109">
        <f t="shared" si="1"/>
        <v>0</v>
      </c>
      <c r="AE30" s="107"/>
      <c r="AF30" s="108"/>
      <c r="AG30" s="109">
        <f t="shared" si="6"/>
        <v>0</v>
      </c>
      <c r="AH30" s="107"/>
      <c r="AI30" s="108"/>
      <c r="AJ30" s="109">
        <f t="shared" si="7"/>
        <v>0</v>
      </c>
      <c r="AK30" s="107"/>
      <c r="AL30" s="108"/>
      <c r="AM30" s="109">
        <f t="shared" si="8"/>
        <v>0</v>
      </c>
      <c r="AN30" s="107"/>
      <c r="AO30" s="108"/>
      <c r="AP30" s="109">
        <f t="shared" si="9"/>
        <v>0</v>
      </c>
      <c r="AQ30" s="107"/>
      <c r="AR30" s="108"/>
      <c r="AS30" s="109">
        <f t="shared" si="10"/>
        <v>0</v>
      </c>
      <c r="AT30" s="107"/>
      <c r="AU30" s="108"/>
      <c r="AV30" s="109">
        <f t="shared" si="11"/>
        <v>0</v>
      </c>
      <c r="AW30" s="107"/>
      <c r="AX30" s="108"/>
      <c r="AY30" s="109">
        <f t="shared" si="12"/>
        <v>0</v>
      </c>
      <c r="AZ30" s="107"/>
      <c r="BA30" s="108"/>
      <c r="BB30" s="109">
        <f t="shared" si="13"/>
        <v>0</v>
      </c>
      <c r="BC30" s="107"/>
      <c r="BD30" s="108"/>
      <c r="BE30" s="109">
        <f t="shared" si="14"/>
        <v>0</v>
      </c>
      <c r="BF30" s="107"/>
      <c r="BG30" s="108"/>
      <c r="BH30" s="109">
        <f t="shared" si="15"/>
        <v>0</v>
      </c>
      <c r="BI30" s="107"/>
      <c r="BJ30" s="108"/>
      <c r="BK30" s="109">
        <f t="shared" si="16"/>
        <v>0</v>
      </c>
      <c r="BL30" s="107"/>
      <c r="BM30" s="108"/>
      <c r="BN30" s="109">
        <f t="shared" si="17"/>
        <v>0</v>
      </c>
      <c r="BO30" s="107"/>
      <c r="BP30" s="108"/>
      <c r="BQ30" s="109">
        <f t="shared" si="18"/>
        <v>0</v>
      </c>
      <c r="BR30" s="107"/>
      <c r="BS30" s="108"/>
      <c r="BT30" s="109">
        <f t="shared" si="19"/>
        <v>0</v>
      </c>
      <c r="BU30" s="107"/>
      <c r="BV30" s="108"/>
      <c r="BW30" s="109">
        <f t="shared" si="20"/>
        <v>0</v>
      </c>
      <c r="BX30" s="107"/>
      <c r="BY30" s="108"/>
      <c r="BZ30" s="109">
        <f t="shared" si="21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39"/>
      <c r="D31" s="39"/>
      <c r="E31" s="39">
        <f t="shared" si="28"/>
        <v>0</v>
      </c>
      <c r="F31" s="42"/>
      <c r="G31" s="20"/>
      <c r="H31" s="25" t="s">
        <v>39</v>
      </c>
      <c r="I31" s="39"/>
      <c r="J31" s="39"/>
      <c r="K31" s="39">
        <f t="shared" si="26"/>
        <v>0</v>
      </c>
      <c r="L31" s="40"/>
      <c r="M31" s="20"/>
      <c r="N31" s="25" t="s">
        <v>78</v>
      </c>
      <c r="O31" s="39"/>
      <c r="P31" s="39"/>
      <c r="Q31" s="39">
        <f t="shared" si="27"/>
        <v>0</v>
      </c>
      <c r="R31" s="40"/>
      <c r="S31" s="20" t="s">
        <v>166</v>
      </c>
      <c r="T31" s="25" t="s">
        <v>137</v>
      </c>
      <c r="U31" s="39"/>
      <c r="V31" s="39"/>
      <c r="W31" s="39">
        <f t="shared" si="22"/>
        <v>0</v>
      </c>
      <c r="X31" s="40"/>
      <c r="Y31" s="55"/>
      <c r="AA31" s="106">
        <v>23</v>
      </c>
      <c r="AB31" s="107">
        <f t="shared" si="5"/>
        <v>0</v>
      </c>
      <c r="AC31" s="108">
        <f t="shared" si="0"/>
        <v>0</v>
      </c>
      <c r="AD31" s="109">
        <f t="shared" si="1"/>
        <v>0</v>
      </c>
      <c r="AE31" s="107"/>
      <c r="AF31" s="108"/>
      <c r="AG31" s="109">
        <f t="shared" si="6"/>
        <v>0</v>
      </c>
      <c r="AH31" s="107"/>
      <c r="AI31" s="108"/>
      <c r="AJ31" s="109">
        <f t="shared" si="7"/>
        <v>0</v>
      </c>
      <c r="AK31" s="107"/>
      <c r="AL31" s="108"/>
      <c r="AM31" s="109">
        <f t="shared" si="8"/>
        <v>0</v>
      </c>
      <c r="AN31" s="107"/>
      <c r="AO31" s="108"/>
      <c r="AP31" s="109">
        <f t="shared" si="9"/>
        <v>0</v>
      </c>
      <c r="AQ31" s="107"/>
      <c r="AR31" s="108"/>
      <c r="AS31" s="109">
        <f t="shared" si="10"/>
        <v>0</v>
      </c>
      <c r="AT31" s="107"/>
      <c r="AU31" s="108"/>
      <c r="AV31" s="109">
        <f t="shared" si="11"/>
        <v>0</v>
      </c>
      <c r="AW31" s="107"/>
      <c r="AX31" s="108"/>
      <c r="AY31" s="109">
        <f t="shared" si="12"/>
        <v>0</v>
      </c>
      <c r="AZ31" s="107"/>
      <c r="BA31" s="108"/>
      <c r="BB31" s="109">
        <f t="shared" si="13"/>
        <v>0</v>
      </c>
      <c r="BC31" s="107"/>
      <c r="BD31" s="108"/>
      <c r="BE31" s="109">
        <f t="shared" si="14"/>
        <v>0</v>
      </c>
      <c r="BF31" s="107"/>
      <c r="BG31" s="108"/>
      <c r="BH31" s="109">
        <f t="shared" si="15"/>
        <v>0</v>
      </c>
      <c r="BI31" s="107"/>
      <c r="BJ31" s="108"/>
      <c r="BK31" s="109">
        <f t="shared" si="16"/>
        <v>0</v>
      </c>
      <c r="BL31" s="107"/>
      <c r="BM31" s="108"/>
      <c r="BN31" s="109">
        <f t="shared" si="17"/>
        <v>0</v>
      </c>
      <c r="BO31" s="107"/>
      <c r="BP31" s="108"/>
      <c r="BQ31" s="109">
        <f t="shared" si="18"/>
        <v>0</v>
      </c>
      <c r="BR31" s="107"/>
      <c r="BS31" s="108"/>
      <c r="BT31" s="109">
        <f t="shared" si="19"/>
        <v>0</v>
      </c>
      <c r="BU31" s="107"/>
      <c r="BV31" s="108"/>
      <c r="BW31" s="109">
        <f t="shared" si="20"/>
        <v>0</v>
      </c>
      <c r="BX31" s="107"/>
      <c r="BY31" s="108"/>
      <c r="BZ31" s="109">
        <f t="shared" si="21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39"/>
      <c r="D32" s="39"/>
      <c r="E32" s="39">
        <f t="shared" si="28"/>
        <v>0</v>
      </c>
      <c r="F32" s="42"/>
      <c r="G32" s="20"/>
      <c r="H32" s="25" t="s">
        <v>43</v>
      </c>
      <c r="I32" s="39"/>
      <c r="J32" s="39"/>
      <c r="K32" s="39">
        <f t="shared" si="26"/>
        <v>0</v>
      </c>
      <c r="L32" s="40"/>
      <c r="M32" s="20" t="s">
        <v>62</v>
      </c>
      <c r="N32" s="25" t="s">
        <v>82</v>
      </c>
      <c r="O32" s="39"/>
      <c r="P32" s="39"/>
      <c r="Q32" s="39">
        <f t="shared" si="27"/>
        <v>0</v>
      </c>
      <c r="R32" s="40"/>
      <c r="S32" s="20"/>
      <c r="T32" s="25" t="s">
        <v>138</v>
      </c>
      <c r="U32" s="39"/>
      <c r="V32" s="39"/>
      <c r="W32" s="39">
        <f t="shared" si="22"/>
        <v>0</v>
      </c>
      <c r="X32" s="40"/>
      <c r="Y32" s="55"/>
      <c r="AA32" s="106">
        <v>24</v>
      </c>
      <c r="AB32" s="107">
        <f t="shared" si="5"/>
        <v>0</v>
      </c>
      <c r="AC32" s="108">
        <f t="shared" si="0"/>
        <v>1</v>
      </c>
      <c r="AD32" s="109">
        <f t="shared" si="1"/>
        <v>1</v>
      </c>
      <c r="AE32" s="107"/>
      <c r="AF32" s="108"/>
      <c r="AG32" s="109">
        <f t="shared" si="6"/>
        <v>0</v>
      </c>
      <c r="AH32" s="107"/>
      <c r="AI32" s="108"/>
      <c r="AJ32" s="109">
        <f t="shared" si="7"/>
        <v>0</v>
      </c>
      <c r="AK32" s="107"/>
      <c r="AL32" s="108"/>
      <c r="AM32" s="109">
        <f t="shared" si="8"/>
        <v>0</v>
      </c>
      <c r="AN32" s="107"/>
      <c r="AO32" s="108"/>
      <c r="AP32" s="109">
        <f t="shared" si="9"/>
        <v>0</v>
      </c>
      <c r="AQ32" s="107"/>
      <c r="AR32" s="108">
        <v>1</v>
      </c>
      <c r="AS32" s="109">
        <f t="shared" si="10"/>
        <v>1</v>
      </c>
      <c r="AT32" s="107"/>
      <c r="AU32" s="108"/>
      <c r="AV32" s="109">
        <f t="shared" si="11"/>
        <v>0</v>
      </c>
      <c r="AW32" s="107"/>
      <c r="AX32" s="108"/>
      <c r="AY32" s="109">
        <f t="shared" si="12"/>
        <v>0</v>
      </c>
      <c r="AZ32" s="107"/>
      <c r="BA32" s="108"/>
      <c r="BB32" s="109">
        <f t="shared" si="13"/>
        <v>0</v>
      </c>
      <c r="BC32" s="107"/>
      <c r="BD32" s="108"/>
      <c r="BE32" s="109">
        <f t="shared" si="14"/>
        <v>0</v>
      </c>
      <c r="BF32" s="107"/>
      <c r="BG32" s="108"/>
      <c r="BH32" s="109">
        <f t="shared" si="15"/>
        <v>0</v>
      </c>
      <c r="BI32" s="107"/>
      <c r="BJ32" s="108"/>
      <c r="BK32" s="109">
        <f t="shared" si="16"/>
        <v>0</v>
      </c>
      <c r="BL32" s="107"/>
      <c r="BM32" s="108"/>
      <c r="BN32" s="109">
        <f t="shared" si="17"/>
        <v>0</v>
      </c>
      <c r="BO32" s="107"/>
      <c r="BP32" s="108"/>
      <c r="BQ32" s="109">
        <f t="shared" si="18"/>
        <v>0</v>
      </c>
      <c r="BR32" s="107"/>
      <c r="BS32" s="108"/>
      <c r="BT32" s="109">
        <f t="shared" si="19"/>
        <v>0</v>
      </c>
      <c r="BU32" s="107"/>
      <c r="BV32" s="108"/>
      <c r="BW32" s="109">
        <f t="shared" si="20"/>
        <v>0</v>
      </c>
      <c r="BX32" s="107"/>
      <c r="BY32" s="108"/>
      <c r="BZ32" s="109">
        <f t="shared" si="21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39"/>
      <c r="D33" s="39"/>
      <c r="E33" s="39">
        <f t="shared" si="28"/>
        <v>0</v>
      </c>
      <c r="F33" s="42"/>
      <c r="G33" s="20"/>
      <c r="H33" s="25" t="s">
        <v>46</v>
      </c>
      <c r="I33" s="39"/>
      <c r="J33" s="39"/>
      <c r="K33" s="39">
        <f t="shared" si="26"/>
        <v>0</v>
      </c>
      <c r="L33" s="40"/>
      <c r="M33" s="20"/>
      <c r="N33" s="25" t="s">
        <v>85</v>
      </c>
      <c r="O33" s="39"/>
      <c r="P33" s="39"/>
      <c r="Q33" s="39">
        <f t="shared" si="27"/>
        <v>0</v>
      </c>
      <c r="R33" s="40"/>
      <c r="S33" s="20" t="s">
        <v>167</v>
      </c>
      <c r="T33" s="25" t="s">
        <v>139</v>
      </c>
      <c r="U33" s="39"/>
      <c r="V33" s="39"/>
      <c r="W33" s="39">
        <f t="shared" si="22"/>
        <v>0</v>
      </c>
      <c r="X33" s="40"/>
      <c r="AA33" s="110" t="str">
        <f>FIXED(AA28,0)&amp;" ～ "&amp;FIXED(AA32,0)&amp;" 小計"</f>
        <v>20 ～ 24 小計</v>
      </c>
      <c r="AB33" s="111">
        <f>SUM(AB28:AB32)</f>
        <v>0</v>
      </c>
      <c r="AC33" s="112">
        <f>SUM(AC28:AC32)</f>
        <v>1</v>
      </c>
      <c r="AD33" s="113">
        <f>+AB33+AC33</f>
        <v>1</v>
      </c>
      <c r="AE33" s="111">
        <f>SUM(AE28:AE32)</f>
        <v>0</v>
      </c>
      <c r="AF33" s="112">
        <f>SUM(AF28:AF32)</f>
        <v>0</v>
      </c>
      <c r="AG33" s="113">
        <f>+AE33+AF33</f>
        <v>0</v>
      </c>
      <c r="AH33" s="111">
        <f>SUM(AH28:AH32)</f>
        <v>0</v>
      </c>
      <c r="AI33" s="112">
        <f>SUM(AI28:AI32)</f>
        <v>0</v>
      </c>
      <c r="AJ33" s="113">
        <f>+AH33+AI33</f>
        <v>0</v>
      </c>
      <c r="AK33" s="111">
        <f>SUM(AK28:AK32)</f>
        <v>0</v>
      </c>
      <c r="AL33" s="112">
        <f>SUM(AL28:AL32)</f>
        <v>0</v>
      </c>
      <c r="AM33" s="113">
        <f>+AK33+AL33</f>
        <v>0</v>
      </c>
      <c r="AN33" s="111">
        <f>SUM(AN28:AN32)</f>
        <v>0</v>
      </c>
      <c r="AO33" s="112">
        <f>SUM(AO28:AO32)</f>
        <v>0</v>
      </c>
      <c r="AP33" s="113">
        <f>+AN33+AO33</f>
        <v>0</v>
      </c>
      <c r="AQ33" s="111">
        <f>SUM(AQ28:AQ32)</f>
        <v>0</v>
      </c>
      <c r="AR33" s="112">
        <f>SUM(AR28:AR32)</f>
        <v>1</v>
      </c>
      <c r="AS33" s="113">
        <f>+AQ33+AR33</f>
        <v>1</v>
      </c>
      <c r="AT33" s="111">
        <f>SUM(AT28:AT32)</f>
        <v>0</v>
      </c>
      <c r="AU33" s="112">
        <f>SUM(AU28:AU32)</f>
        <v>0</v>
      </c>
      <c r="AV33" s="113">
        <f>+AT33+AU33</f>
        <v>0</v>
      </c>
      <c r="AW33" s="111">
        <f>SUM(AW28:AW32)</f>
        <v>0</v>
      </c>
      <c r="AX33" s="112">
        <f>SUM(AX28:AX32)</f>
        <v>0</v>
      </c>
      <c r="AY33" s="113">
        <f>+AW33+AX33</f>
        <v>0</v>
      </c>
      <c r="AZ33" s="111">
        <f>SUM(AZ28:AZ32)</f>
        <v>0</v>
      </c>
      <c r="BA33" s="112">
        <f>SUM(BA28:BA32)</f>
        <v>0</v>
      </c>
      <c r="BB33" s="113">
        <f>+AZ33+BA33</f>
        <v>0</v>
      </c>
      <c r="BC33" s="111">
        <f>SUM(BC28:BC32)</f>
        <v>0</v>
      </c>
      <c r="BD33" s="112">
        <f>SUM(BD28:BD32)</f>
        <v>0</v>
      </c>
      <c r="BE33" s="113">
        <f>+BC33+BD33</f>
        <v>0</v>
      </c>
      <c r="BF33" s="111">
        <f>SUM(BF28:BF32)</f>
        <v>0</v>
      </c>
      <c r="BG33" s="112">
        <f>SUM(BG28:BG32)</f>
        <v>0</v>
      </c>
      <c r="BH33" s="113">
        <f>+BF33+BG33</f>
        <v>0</v>
      </c>
      <c r="BI33" s="111">
        <f>SUM(BI28:BI32)</f>
        <v>0</v>
      </c>
      <c r="BJ33" s="112">
        <f>SUM(BJ28:BJ32)</f>
        <v>0</v>
      </c>
      <c r="BK33" s="113">
        <f>+BI33+BJ33</f>
        <v>0</v>
      </c>
      <c r="BL33" s="111">
        <f>SUM(BL28:BL32)</f>
        <v>0</v>
      </c>
      <c r="BM33" s="112">
        <f>SUM(BM28:BM32)</f>
        <v>0</v>
      </c>
      <c r="BN33" s="113">
        <f>+BL33+BM33</f>
        <v>0</v>
      </c>
      <c r="BO33" s="111">
        <f>SUM(BO28:BO32)</f>
        <v>0</v>
      </c>
      <c r="BP33" s="112">
        <f>SUM(BP28:BP32)</f>
        <v>0</v>
      </c>
      <c r="BQ33" s="113">
        <f>+BO33+BP33</f>
        <v>0</v>
      </c>
      <c r="BR33" s="111">
        <f>SUM(BR28:BR32)</f>
        <v>0</v>
      </c>
      <c r="BS33" s="112">
        <f>SUM(BS28:BS32)</f>
        <v>0</v>
      </c>
      <c r="BT33" s="113">
        <f>+BR33+BS33</f>
        <v>0</v>
      </c>
      <c r="BU33" s="111">
        <f>SUM(BU28:BU32)</f>
        <v>0</v>
      </c>
      <c r="BV33" s="112">
        <f>SUM(BV28:BV32)</f>
        <v>0</v>
      </c>
      <c r="BW33" s="113">
        <f>+BU33+BV33</f>
        <v>0</v>
      </c>
      <c r="BX33" s="111">
        <f>SUM(BX28:BX32)</f>
        <v>0</v>
      </c>
      <c r="BY33" s="112">
        <f>SUM(BY28:BY32)</f>
        <v>0</v>
      </c>
      <c r="BZ33" s="113">
        <f>+BX33+BY33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39"/>
      <c r="D34" s="39"/>
      <c r="E34" s="39">
        <f t="shared" si="28"/>
        <v>0</v>
      </c>
      <c r="F34" s="42"/>
      <c r="G34" s="20"/>
      <c r="H34" s="25" t="s">
        <v>49</v>
      </c>
      <c r="I34" s="39"/>
      <c r="J34" s="39"/>
      <c r="K34" s="39">
        <f t="shared" si="26"/>
        <v>0</v>
      </c>
      <c r="L34" s="40"/>
      <c r="M34" s="20" t="s">
        <v>69</v>
      </c>
      <c r="N34" s="25" t="s">
        <v>41</v>
      </c>
      <c r="O34" s="39"/>
      <c r="P34" s="39"/>
      <c r="Q34" s="39">
        <f t="shared" si="27"/>
        <v>0</v>
      </c>
      <c r="R34" s="40"/>
      <c r="S34" s="20"/>
      <c r="T34" s="25" t="s">
        <v>140</v>
      </c>
      <c r="U34" s="39"/>
      <c r="V34" s="39"/>
      <c r="W34" s="39">
        <f t="shared" si="22"/>
        <v>0</v>
      </c>
      <c r="X34" s="40"/>
      <c r="Y34" s="53"/>
      <c r="AA34" s="106">
        <v>25</v>
      </c>
      <c r="AB34" s="103">
        <f t="shared" si="5"/>
        <v>0</v>
      </c>
      <c r="AC34" s="104">
        <f t="shared" si="0"/>
        <v>0</v>
      </c>
      <c r="AD34" s="105">
        <f t="shared" si="1"/>
        <v>0</v>
      </c>
      <c r="AE34" s="103"/>
      <c r="AF34" s="104"/>
      <c r="AG34" s="105">
        <f t="shared" si="6"/>
        <v>0</v>
      </c>
      <c r="AH34" s="103"/>
      <c r="AI34" s="104"/>
      <c r="AJ34" s="105">
        <f t="shared" si="7"/>
        <v>0</v>
      </c>
      <c r="AK34" s="103"/>
      <c r="AL34" s="104"/>
      <c r="AM34" s="105">
        <f t="shared" si="8"/>
        <v>0</v>
      </c>
      <c r="AN34" s="103"/>
      <c r="AO34" s="104"/>
      <c r="AP34" s="105">
        <f t="shared" si="9"/>
        <v>0</v>
      </c>
      <c r="AQ34" s="103"/>
      <c r="AR34" s="104"/>
      <c r="AS34" s="105">
        <f t="shared" si="10"/>
        <v>0</v>
      </c>
      <c r="AT34" s="103"/>
      <c r="AU34" s="104"/>
      <c r="AV34" s="105">
        <f t="shared" si="11"/>
        <v>0</v>
      </c>
      <c r="AW34" s="103"/>
      <c r="AX34" s="104"/>
      <c r="AY34" s="105">
        <f t="shared" si="12"/>
        <v>0</v>
      </c>
      <c r="AZ34" s="103"/>
      <c r="BA34" s="104"/>
      <c r="BB34" s="105">
        <f t="shared" si="13"/>
        <v>0</v>
      </c>
      <c r="BC34" s="103"/>
      <c r="BD34" s="104"/>
      <c r="BE34" s="105">
        <f t="shared" si="14"/>
        <v>0</v>
      </c>
      <c r="BF34" s="103"/>
      <c r="BG34" s="104"/>
      <c r="BH34" s="105">
        <f t="shared" si="15"/>
        <v>0</v>
      </c>
      <c r="BI34" s="103"/>
      <c r="BJ34" s="104"/>
      <c r="BK34" s="105">
        <f t="shared" si="16"/>
        <v>0</v>
      </c>
      <c r="BL34" s="103"/>
      <c r="BM34" s="104"/>
      <c r="BN34" s="105">
        <f t="shared" si="17"/>
        <v>0</v>
      </c>
      <c r="BO34" s="103"/>
      <c r="BP34" s="104"/>
      <c r="BQ34" s="105">
        <f t="shared" si="18"/>
        <v>0</v>
      </c>
      <c r="BR34" s="103"/>
      <c r="BS34" s="104"/>
      <c r="BT34" s="105">
        <f t="shared" si="19"/>
        <v>0</v>
      </c>
      <c r="BU34" s="103"/>
      <c r="BV34" s="104"/>
      <c r="BW34" s="105">
        <f t="shared" si="20"/>
        <v>0</v>
      </c>
      <c r="BX34" s="103"/>
      <c r="BY34" s="104"/>
      <c r="BZ34" s="105">
        <f t="shared" si="21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39"/>
      <c r="D35" s="39"/>
      <c r="E35" s="39">
        <f t="shared" si="28"/>
        <v>0</v>
      </c>
      <c r="F35" s="42"/>
      <c r="G35" s="20"/>
      <c r="H35" s="25" t="s">
        <v>54</v>
      </c>
      <c r="I35" s="39"/>
      <c r="J35" s="39"/>
      <c r="K35" s="39">
        <f t="shared" si="26"/>
        <v>0</v>
      </c>
      <c r="L35" s="40"/>
      <c r="M35" s="20"/>
      <c r="N35" s="25" t="s">
        <v>92</v>
      </c>
      <c r="O35" s="39"/>
      <c r="P35" s="39"/>
      <c r="Q35" s="39">
        <f t="shared" si="27"/>
        <v>0</v>
      </c>
      <c r="R35" s="40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26</v>
      </c>
      <c r="AB35" s="107">
        <f t="shared" si="5"/>
        <v>0</v>
      </c>
      <c r="AC35" s="108">
        <f t="shared" si="0"/>
        <v>0</v>
      </c>
      <c r="AD35" s="109">
        <f t="shared" si="1"/>
        <v>0</v>
      </c>
      <c r="AE35" s="107"/>
      <c r="AF35" s="108"/>
      <c r="AG35" s="109">
        <f t="shared" si="6"/>
        <v>0</v>
      </c>
      <c r="AH35" s="107"/>
      <c r="AI35" s="108"/>
      <c r="AJ35" s="109">
        <f t="shared" si="7"/>
        <v>0</v>
      </c>
      <c r="AK35" s="107"/>
      <c r="AL35" s="108"/>
      <c r="AM35" s="109">
        <f t="shared" si="8"/>
        <v>0</v>
      </c>
      <c r="AN35" s="107"/>
      <c r="AO35" s="108"/>
      <c r="AP35" s="109">
        <f t="shared" si="9"/>
        <v>0</v>
      </c>
      <c r="AQ35" s="107"/>
      <c r="AR35" s="108"/>
      <c r="AS35" s="109">
        <f t="shared" si="10"/>
        <v>0</v>
      </c>
      <c r="AT35" s="107"/>
      <c r="AU35" s="108"/>
      <c r="AV35" s="109">
        <f t="shared" si="11"/>
        <v>0</v>
      </c>
      <c r="AW35" s="107"/>
      <c r="AX35" s="108"/>
      <c r="AY35" s="109">
        <f t="shared" si="12"/>
        <v>0</v>
      </c>
      <c r="AZ35" s="107"/>
      <c r="BA35" s="108"/>
      <c r="BB35" s="109">
        <f t="shared" si="13"/>
        <v>0</v>
      </c>
      <c r="BC35" s="107"/>
      <c r="BD35" s="108"/>
      <c r="BE35" s="109">
        <f t="shared" si="14"/>
        <v>0</v>
      </c>
      <c r="BF35" s="107"/>
      <c r="BG35" s="108"/>
      <c r="BH35" s="109">
        <f t="shared" si="15"/>
        <v>0</v>
      </c>
      <c r="BI35" s="107"/>
      <c r="BJ35" s="108"/>
      <c r="BK35" s="109">
        <f t="shared" si="16"/>
        <v>0</v>
      </c>
      <c r="BL35" s="107"/>
      <c r="BM35" s="108"/>
      <c r="BN35" s="109">
        <f t="shared" si="17"/>
        <v>0</v>
      </c>
      <c r="BO35" s="107"/>
      <c r="BP35" s="108"/>
      <c r="BQ35" s="109">
        <f t="shared" si="18"/>
        <v>0</v>
      </c>
      <c r="BR35" s="107"/>
      <c r="BS35" s="108"/>
      <c r="BT35" s="109">
        <f t="shared" si="19"/>
        <v>0</v>
      </c>
      <c r="BU35" s="107"/>
      <c r="BV35" s="108"/>
      <c r="BW35" s="109">
        <f t="shared" si="20"/>
        <v>0</v>
      </c>
      <c r="BX35" s="107"/>
      <c r="BY35" s="108"/>
      <c r="BZ35" s="109">
        <f t="shared" si="21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0</v>
      </c>
      <c r="D36" s="45">
        <f>SUM(D30:D35)</f>
        <v>0</v>
      </c>
      <c r="E36" s="45">
        <f>SUM(E30:E35)</f>
        <v>0</v>
      </c>
      <c r="F36" s="45">
        <f>SUM(F30:F35)</f>
        <v>0</v>
      </c>
      <c r="G36" s="20"/>
      <c r="H36" s="25" t="s">
        <v>59</v>
      </c>
      <c r="I36" s="39"/>
      <c r="J36" s="39"/>
      <c r="K36" s="39">
        <f t="shared" si="26"/>
        <v>0</v>
      </c>
      <c r="L36" s="40"/>
      <c r="M36" s="20"/>
      <c r="N36" s="25" t="s">
        <v>96</v>
      </c>
      <c r="O36" s="39"/>
      <c r="P36" s="39"/>
      <c r="Q36" s="39">
        <f t="shared" si="27"/>
        <v>0</v>
      </c>
      <c r="R36" s="40"/>
      <c r="S36" s="20"/>
      <c r="T36" s="25" t="s">
        <v>141</v>
      </c>
      <c r="U36" s="39"/>
      <c r="V36" s="39"/>
      <c r="W36" s="39">
        <f t="shared" si="22"/>
        <v>0</v>
      </c>
      <c r="X36" s="40"/>
      <c r="AA36" s="106">
        <v>27</v>
      </c>
      <c r="AB36" s="107">
        <f t="shared" si="5"/>
        <v>0</v>
      </c>
      <c r="AC36" s="108">
        <f t="shared" si="0"/>
        <v>0</v>
      </c>
      <c r="AD36" s="109">
        <f t="shared" si="1"/>
        <v>0</v>
      </c>
      <c r="AE36" s="107"/>
      <c r="AF36" s="108"/>
      <c r="AG36" s="109">
        <f t="shared" si="6"/>
        <v>0</v>
      </c>
      <c r="AH36" s="107"/>
      <c r="AI36" s="108"/>
      <c r="AJ36" s="109">
        <f t="shared" si="7"/>
        <v>0</v>
      </c>
      <c r="AK36" s="107"/>
      <c r="AL36" s="108"/>
      <c r="AM36" s="109">
        <f t="shared" si="8"/>
        <v>0</v>
      </c>
      <c r="AN36" s="107"/>
      <c r="AO36" s="108"/>
      <c r="AP36" s="109">
        <f t="shared" si="9"/>
        <v>0</v>
      </c>
      <c r="AQ36" s="107"/>
      <c r="AR36" s="108"/>
      <c r="AS36" s="109">
        <f t="shared" si="10"/>
        <v>0</v>
      </c>
      <c r="AT36" s="107"/>
      <c r="AU36" s="108"/>
      <c r="AV36" s="109">
        <f t="shared" si="11"/>
        <v>0</v>
      </c>
      <c r="AW36" s="107"/>
      <c r="AX36" s="108"/>
      <c r="AY36" s="109">
        <f t="shared" si="12"/>
        <v>0</v>
      </c>
      <c r="AZ36" s="107"/>
      <c r="BA36" s="108"/>
      <c r="BB36" s="109">
        <f t="shared" si="13"/>
        <v>0</v>
      </c>
      <c r="BC36" s="107"/>
      <c r="BD36" s="108"/>
      <c r="BE36" s="109">
        <f t="shared" si="14"/>
        <v>0</v>
      </c>
      <c r="BF36" s="107"/>
      <c r="BG36" s="108"/>
      <c r="BH36" s="109">
        <f t="shared" si="15"/>
        <v>0</v>
      </c>
      <c r="BI36" s="107"/>
      <c r="BJ36" s="108"/>
      <c r="BK36" s="109">
        <f t="shared" si="16"/>
        <v>0</v>
      </c>
      <c r="BL36" s="107"/>
      <c r="BM36" s="108"/>
      <c r="BN36" s="109">
        <f t="shared" si="17"/>
        <v>0</v>
      </c>
      <c r="BO36" s="107"/>
      <c r="BP36" s="108"/>
      <c r="BQ36" s="109">
        <f t="shared" si="18"/>
        <v>0</v>
      </c>
      <c r="BR36" s="107"/>
      <c r="BS36" s="108"/>
      <c r="BT36" s="109">
        <f t="shared" si="19"/>
        <v>0</v>
      </c>
      <c r="BU36" s="107"/>
      <c r="BV36" s="108"/>
      <c r="BW36" s="109">
        <f t="shared" si="20"/>
        <v>0</v>
      </c>
      <c r="BX36" s="107"/>
      <c r="BY36" s="108"/>
      <c r="BZ36" s="109">
        <f t="shared" si="21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0</v>
      </c>
      <c r="J37" s="43">
        <f>SUM(J27:J36)</f>
        <v>0</v>
      </c>
      <c r="K37" s="43">
        <f>SUM(K27:K36)</f>
        <v>0</v>
      </c>
      <c r="L37" s="43">
        <f>SUM(L27:L36)</f>
        <v>0</v>
      </c>
      <c r="M37" s="20"/>
      <c r="N37" s="25" t="s">
        <v>102</v>
      </c>
      <c r="O37" s="39"/>
      <c r="P37" s="39"/>
      <c r="Q37" s="39">
        <f t="shared" si="27"/>
        <v>0</v>
      </c>
      <c r="R37" s="40"/>
      <c r="S37" s="20" t="s">
        <v>168</v>
      </c>
      <c r="T37" s="25" t="s">
        <v>142</v>
      </c>
      <c r="U37" s="39"/>
      <c r="V37" s="39"/>
      <c r="W37" s="39">
        <f t="shared" si="22"/>
        <v>0</v>
      </c>
      <c r="X37" s="40"/>
      <c r="AA37" s="106">
        <v>28</v>
      </c>
      <c r="AB37" s="107">
        <f t="shared" si="5"/>
        <v>1</v>
      </c>
      <c r="AC37" s="108">
        <f t="shared" si="0"/>
        <v>0</v>
      </c>
      <c r="AD37" s="109">
        <f t="shared" si="1"/>
        <v>1</v>
      </c>
      <c r="AE37" s="107"/>
      <c r="AF37" s="108"/>
      <c r="AG37" s="109">
        <f t="shared" si="6"/>
        <v>0</v>
      </c>
      <c r="AH37" s="107"/>
      <c r="AI37" s="108"/>
      <c r="AJ37" s="109">
        <f t="shared" si="7"/>
        <v>0</v>
      </c>
      <c r="AK37" s="107"/>
      <c r="AL37" s="108"/>
      <c r="AM37" s="109">
        <f t="shared" si="8"/>
        <v>0</v>
      </c>
      <c r="AN37" s="107"/>
      <c r="AO37" s="108"/>
      <c r="AP37" s="109">
        <f t="shared" si="9"/>
        <v>0</v>
      </c>
      <c r="AQ37" s="107"/>
      <c r="AR37" s="108"/>
      <c r="AS37" s="109">
        <f t="shared" si="10"/>
        <v>0</v>
      </c>
      <c r="AT37" s="107"/>
      <c r="AU37" s="108"/>
      <c r="AV37" s="109">
        <f t="shared" si="11"/>
        <v>0</v>
      </c>
      <c r="AW37" s="107"/>
      <c r="AX37" s="108"/>
      <c r="AY37" s="109">
        <f t="shared" si="12"/>
        <v>0</v>
      </c>
      <c r="AZ37" s="107">
        <v>1</v>
      </c>
      <c r="BA37" s="108"/>
      <c r="BB37" s="109">
        <f t="shared" si="13"/>
        <v>1</v>
      </c>
      <c r="BC37" s="107"/>
      <c r="BD37" s="108"/>
      <c r="BE37" s="109">
        <f t="shared" si="14"/>
        <v>0</v>
      </c>
      <c r="BF37" s="107"/>
      <c r="BG37" s="108"/>
      <c r="BH37" s="109">
        <f t="shared" si="15"/>
        <v>0</v>
      </c>
      <c r="BI37" s="107"/>
      <c r="BJ37" s="108"/>
      <c r="BK37" s="109">
        <f t="shared" si="16"/>
        <v>0</v>
      </c>
      <c r="BL37" s="107"/>
      <c r="BM37" s="108"/>
      <c r="BN37" s="109">
        <f t="shared" si="17"/>
        <v>0</v>
      </c>
      <c r="BO37" s="107"/>
      <c r="BP37" s="108"/>
      <c r="BQ37" s="109">
        <f t="shared" si="18"/>
        <v>0</v>
      </c>
      <c r="BR37" s="107"/>
      <c r="BS37" s="108"/>
      <c r="BT37" s="109">
        <f t="shared" si="19"/>
        <v>0</v>
      </c>
      <c r="BU37" s="107"/>
      <c r="BV37" s="108"/>
      <c r="BW37" s="109">
        <f t="shared" si="20"/>
        <v>0</v>
      </c>
      <c r="BX37" s="107"/>
      <c r="BY37" s="108"/>
      <c r="BZ37" s="109">
        <f t="shared" si="21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39"/>
      <c r="P38" s="39"/>
      <c r="Q38" s="39">
        <f t="shared" si="27"/>
        <v>0</v>
      </c>
      <c r="R38" s="40"/>
      <c r="S38" s="20"/>
      <c r="T38" s="25" t="s">
        <v>143</v>
      </c>
      <c r="U38" s="39"/>
      <c r="V38" s="39"/>
      <c r="W38" s="39">
        <f t="shared" si="22"/>
        <v>0</v>
      </c>
      <c r="X38" s="40"/>
      <c r="AA38" s="106">
        <v>29</v>
      </c>
      <c r="AB38" s="107">
        <f t="shared" si="5"/>
        <v>0</v>
      </c>
      <c r="AC38" s="108">
        <f t="shared" si="0"/>
        <v>0</v>
      </c>
      <c r="AD38" s="109">
        <f t="shared" si="1"/>
        <v>0</v>
      </c>
      <c r="AE38" s="107"/>
      <c r="AF38" s="108"/>
      <c r="AG38" s="109">
        <f t="shared" si="6"/>
        <v>0</v>
      </c>
      <c r="AH38" s="107"/>
      <c r="AI38" s="108"/>
      <c r="AJ38" s="109">
        <f t="shared" si="7"/>
        <v>0</v>
      </c>
      <c r="AK38" s="107"/>
      <c r="AL38" s="108"/>
      <c r="AM38" s="109">
        <f t="shared" si="8"/>
        <v>0</v>
      </c>
      <c r="AN38" s="107"/>
      <c r="AO38" s="108"/>
      <c r="AP38" s="109">
        <f t="shared" si="9"/>
        <v>0</v>
      </c>
      <c r="AQ38" s="107"/>
      <c r="AR38" s="108"/>
      <c r="AS38" s="109">
        <f t="shared" si="10"/>
        <v>0</v>
      </c>
      <c r="AT38" s="107"/>
      <c r="AU38" s="108"/>
      <c r="AV38" s="109">
        <f t="shared" si="11"/>
        <v>0</v>
      </c>
      <c r="AW38" s="107"/>
      <c r="AX38" s="108"/>
      <c r="AY38" s="109">
        <f t="shared" si="12"/>
        <v>0</v>
      </c>
      <c r="AZ38" s="107"/>
      <c r="BA38" s="108"/>
      <c r="BB38" s="109">
        <f t="shared" si="13"/>
        <v>0</v>
      </c>
      <c r="BC38" s="107"/>
      <c r="BD38" s="108"/>
      <c r="BE38" s="109">
        <f t="shared" si="14"/>
        <v>0</v>
      </c>
      <c r="BF38" s="107"/>
      <c r="BG38" s="108"/>
      <c r="BH38" s="109">
        <f t="shared" si="15"/>
        <v>0</v>
      </c>
      <c r="BI38" s="107"/>
      <c r="BJ38" s="108"/>
      <c r="BK38" s="109">
        <f t="shared" si="16"/>
        <v>0</v>
      </c>
      <c r="BL38" s="107"/>
      <c r="BM38" s="108"/>
      <c r="BN38" s="109">
        <f t="shared" si="17"/>
        <v>0</v>
      </c>
      <c r="BO38" s="107"/>
      <c r="BP38" s="108"/>
      <c r="BQ38" s="109">
        <f t="shared" si="18"/>
        <v>0</v>
      </c>
      <c r="BR38" s="107"/>
      <c r="BS38" s="108"/>
      <c r="BT38" s="109">
        <f t="shared" si="19"/>
        <v>0</v>
      </c>
      <c r="BU38" s="107"/>
      <c r="BV38" s="108"/>
      <c r="BW38" s="109">
        <f t="shared" si="20"/>
        <v>0</v>
      </c>
      <c r="BX38" s="107"/>
      <c r="BY38" s="108"/>
      <c r="BZ38" s="109">
        <f t="shared" si="21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39"/>
      <c r="P39" s="39"/>
      <c r="Q39" s="39">
        <f t="shared" si="27"/>
        <v>0</v>
      </c>
      <c r="R39" s="40"/>
      <c r="S39" s="20" t="s">
        <v>161</v>
      </c>
      <c r="T39" s="25" t="s">
        <v>144</v>
      </c>
      <c r="U39" s="39"/>
      <c r="V39" s="39"/>
      <c r="W39" s="39">
        <f t="shared" si="22"/>
        <v>0</v>
      </c>
      <c r="X39" s="40"/>
      <c r="AA39" s="110" t="str">
        <f>FIXED(AA34,0)&amp;" ～ "&amp;FIXED(AA38,0)&amp;" 小計"</f>
        <v>25 ～ 29 小計</v>
      </c>
      <c r="AB39" s="111">
        <f>SUM(AB34:AB38)</f>
        <v>1</v>
      </c>
      <c r="AC39" s="112">
        <f>SUM(AC34:AC38)</f>
        <v>0</v>
      </c>
      <c r="AD39" s="113">
        <f>+AB39+AC39</f>
        <v>1</v>
      </c>
      <c r="AE39" s="111">
        <f>SUM(AE34:AE38)</f>
        <v>0</v>
      </c>
      <c r="AF39" s="112">
        <f>SUM(AF34:AF38)</f>
        <v>0</v>
      </c>
      <c r="AG39" s="113">
        <f>+AE39+AF39</f>
        <v>0</v>
      </c>
      <c r="AH39" s="111">
        <f>SUM(AH34:AH38)</f>
        <v>0</v>
      </c>
      <c r="AI39" s="112">
        <f>SUM(AI34:AI38)</f>
        <v>0</v>
      </c>
      <c r="AJ39" s="113">
        <f>+AH39+AI39</f>
        <v>0</v>
      </c>
      <c r="AK39" s="111">
        <f>SUM(AK34:AK38)</f>
        <v>0</v>
      </c>
      <c r="AL39" s="112">
        <f>SUM(AL34:AL38)</f>
        <v>0</v>
      </c>
      <c r="AM39" s="113">
        <f>+AK39+AL39</f>
        <v>0</v>
      </c>
      <c r="AN39" s="111">
        <f>SUM(AN34:AN38)</f>
        <v>0</v>
      </c>
      <c r="AO39" s="112">
        <f>SUM(AO34:AO38)</f>
        <v>0</v>
      </c>
      <c r="AP39" s="113">
        <f>+AN39+AO39</f>
        <v>0</v>
      </c>
      <c r="AQ39" s="111">
        <f>SUM(AQ34:AQ38)</f>
        <v>0</v>
      </c>
      <c r="AR39" s="112">
        <f>SUM(AR34:AR38)</f>
        <v>0</v>
      </c>
      <c r="AS39" s="113">
        <f>+AQ39+AR39</f>
        <v>0</v>
      </c>
      <c r="AT39" s="111">
        <f>SUM(AT34:AT38)</f>
        <v>0</v>
      </c>
      <c r="AU39" s="112">
        <f>SUM(AU34:AU38)</f>
        <v>0</v>
      </c>
      <c r="AV39" s="113">
        <f>+AT39+AU39</f>
        <v>0</v>
      </c>
      <c r="AW39" s="111">
        <f>SUM(AW34:AW38)</f>
        <v>0</v>
      </c>
      <c r="AX39" s="112">
        <f>SUM(AX34:AX38)</f>
        <v>0</v>
      </c>
      <c r="AY39" s="113">
        <f>+AW39+AX39</f>
        <v>0</v>
      </c>
      <c r="AZ39" s="111">
        <f>SUM(AZ34:AZ38)</f>
        <v>1</v>
      </c>
      <c r="BA39" s="112">
        <f>SUM(BA34:BA38)</f>
        <v>0</v>
      </c>
      <c r="BB39" s="113">
        <f>+AZ39+BA39</f>
        <v>1</v>
      </c>
      <c r="BC39" s="111">
        <f>SUM(BC34:BC38)</f>
        <v>0</v>
      </c>
      <c r="BD39" s="112">
        <f>SUM(BD34:BD38)</f>
        <v>0</v>
      </c>
      <c r="BE39" s="113">
        <f>+BC39+BD39</f>
        <v>0</v>
      </c>
      <c r="BF39" s="111">
        <f>SUM(BF34:BF38)</f>
        <v>0</v>
      </c>
      <c r="BG39" s="112">
        <f>SUM(BG34:BG38)</f>
        <v>0</v>
      </c>
      <c r="BH39" s="113">
        <f>+BF39+BG39</f>
        <v>0</v>
      </c>
      <c r="BI39" s="111">
        <f>SUM(BI34:BI38)</f>
        <v>0</v>
      </c>
      <c r="BJ39" s="112">
        <f>SUM(BJ34:BJ38)</f>
        <v>0</v>
      </c>
      <c r="BK39" s="113">
        <f>+BI39+BJ39</f>
        <v>0</v>
      </c>
      <c r="BL39" s="111">
        <f>SUM(BL34:BL38)</f>
        <v>0</v>
      </c>
      <c r="BM39" s="112">
        <f>SUM(BM34:BM38)</f>
        <v>0</v>
      </c>
      <c r="BN39" s="113">
        <f>+BL39+BM39</f>
        <v>0</v>
      </c>
      <c r="BO39" s="111">
        <f>SUM(BO34:BO38)</f>
        <v>0</v>
      </c>
      <c r="BP39" s="112">
        <f>SUM(BP34:BP38)</f>
        <v>0</v>
      </c>
      <c r="BQ39" s="113">
        <f>+BO39+BP39</f>
        <v>0</v>
      </c>
      <c r="BR39" s="111">
        <f>SUM(BR34:BR38)</f>
        <v>0</v>
      </c>
      <c r="BS39" s="112">
        <f>SUM(BS34:BS38)</f>
        <v>0</v>
      </c>
      <c r="BT39" s="113">
        <f>+BR39+BS39</f>
        <v>0</v>
      </c>
      <c r="BU39" s="111">
        <f>SUM(BU34:BU38)</f>
        <v>0</v>
      </c>
      <c r="BV39" s="112">
        <f>SUM(BV34:BV38)</f>
        <v>0</v>
      </c>
      <c r="BW39" s="113">
        <f>+BU39+BV39</f>
        <v>0</v>
      </c>
      <c r="BX39" s="111">
        <f>SUM(BX34:BX38)</f>
        <v>0</v>
      </c>
      <c r="BY39" s="112">
        <f>SUM(BY34:BY38)</f>
        <v>0</v>
      </c>
      <c r="BZ39" s="113">
        <f>+BX39+BY39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39"/>
      <c r="P40" s="39"/>
      <c r="Q40" s="39">
        <f t="shared" si="27"/>
        <v>0</v>
      </c>
      <c r="R40" s="40"/>
      <c r="S40" s="20"/>
      <c r="T40" s="25" t="s">
        <v>145</v>
      </c>
      <c r="U40" s="39"/>
      <c r="V40" s="39"/>
      <c r="W40" s="39">
        <f t="shared" si="22"/>
        <v>0</v>
      </c>
      <c r="X40" s="40"/>
      <c r="AA40" s="102">
        <v>30</v>
      </c>
      <c r="AB40" s="103">
        <f t="shared" si="5"/>
        <v>0</v>
      </c>
      <c r="AC40" s="104">
        <f t="shared" si="0"/>
        <v>1</v>
      </c>
      <c r="AD40" s="105">
        <f t="shared" si="1"/>
        <v>1</v>
      </c>
      <c r="AE40" s="103"/>
      <c r="AF40" s="104"/>
      <c r="AG40" s="105">
        <f t="shared" si="6"/>
        <v>0</v>
      </c>
      <c r="AH40" s="103"/>
      <c r="AI40" s="104"/>
      <c r="AJ40" s="105">
        <f t="shared" si="7"/>
        <v>0</v>
      </c>
      <c r="AK40" s="103"/>
      <c r="AL40" s="104"/>
      <c r="AM40" s="105">
        <f t="shared" si="8"/>
        <v>0</v>
      </c>
      <c r="AN40" s="103"/>
      <c r="AO40" s="104"/>
      <c r="AP40" s="105">
        <f t="shared" si="9"/>
        <v>0</v>
      </c>
      <c r="AQ40" s="103"/>
      <c r="AR40" s="104"/>
      <c r="AS40" s="105">
        <f t="shared" si="10"/>
        <v>0</v>
      </c>
      <c r="AT40" s="103"/>
      <c r="AU40" s="104">
        <v>1</v>
      </c>
      <c r="AV40" s="105">
        <f t="shared" si="11"/>
        <v>1</v>
      </c>
      <c r="AW40" s="103"/>
      <c r="AX40" s="104"/>
      <c r="AY40" s="105">
        <f t="shared" si="12"/>
        <v>0</v>
      </c>
      <c r="AZ40" s="103"/>
      <c r="BA40" s="104"/>
      <c r="BB40" s="105">
        <f t="shared" si="13"/>
        <v>0</v>
      </c>
      <c r="BC40" s="103"/>
      <c r="BD40" s="104"/>
      <c r="BE40" s="105">
        <f t="shared" si="14"/>
        <v>0</v>
      </c>
      <c r="BF40" s="103"/>
      <c r="BG40" s="104"/>
      <c r="BH40" s="105">
        <f t="shared" si="15"/>
        <v>0</v>
      </c>
      <c r="BI40" s="103"/>
      <c r="BJ40" s="104"/>
      <c r="BK40" s="105">
        <f t="shared" si="16"/>
        <v>0</v>
      </c>
      <c r="BL40" s="103"/>
      <c r="BM40" s="104"/>
      <c r="BN40" s="105">
        <f t="shared" si="17"/>
        <v>0</v>
      </c>
      <c r="BO40" s="103"/>
      <c r="BP40" s="104"/>
      <c r="BQ40" s="105">
        <f t="shared" si="18"/>
        <v>0</v>
      </c>
      <c r="BR40" s="103"/>
      <c r="BS40" s="104"/>
      <c r="BT40" s="105">
        <f t="shared" si="19"/>
        <v>0</v>
      </c>
      <c r="BU40" s="103"/>
      <c r="BV40" s="104"/>
      <c r="BW40" s="105">
        <f t="shared" si="20"/>
        <v>0</v>
      </c>
      <c r="BX40" s="103"/>
      <c r="BY40" s="104"/>
      <c r="BZ40" s="105">
        <f t="shared" si="21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7"/>
        <v>0</v>
      </c>
      <c r="R41" s="40"/>
      <c r="S41" s="20"/>
      <c r="T41" s="25" t="s">
        <v>146</v>
      </c>
      <c r="U41" s="39"/>
      <c r="V41" s="39"/>
      <c r="W41" s="39">
        <f t="shared" si="22"/>
        <v>0</v>
      </c>
      <c r="X41" s="40"/>
      <c r="AA41" s="106">
        <v>31</v>
      </c>
      <c r="AB41" s="107">
        <f t="shared" si="5"/>
        <v>1</v>
      </c>
      <c r="AC41" s="108">
        <f t="shared" si="0"/>
        <v>0</v>
      </c>
      <c r="AD41" s="109">
        <f t="shared" si="1"/>
        <v>1</v>
      </c>
      <c r="AE41" s="107"/>
      <c r="AF41" s="108"/>
      <c r="AG41" s="109">
        <f t="shared" si="6"/>
        <v>0</v>
      </c>
      <c r="AH41" s="107">
        <v>1</v>
      </c>
      <c r="AI41" s="108"/>
      <c r="AJ41" s="109">
        <f t="shared" si="7"/>
        <v>1</v>
      </c>
      <c r="AK41" s="107"/>
      <c r="AL41" s="108"/>
      <c r="AM41" s="109">
        <f t="shared" si="8"/>
        <v>0</v>
      </c>
      <c r="AN41" s="107"/>
      <c r="AO41" s="108"/>
      <c r="AP41" s="109">
        <f t="shared" si="9"/>
        <v>0</v>
      </c>
      <c r="AQ41" s="107"/>
      <c r="AR41" s="108"/>
      <c r="AS41" s="109">
        <f t="shared" si="10"/>
        <v>0</v>
      </c>
      <c r="AT41" s="107"/>
      <c r="AU41" s="108"/>
      <c r="AV41" s="109">
        <f t="shared" si="11"/>
        <v>0</v>
      </c>
      <c r="AW41" s="107"/>
      <c r="AX41" s="108"/>
      <c r="AY41" s="109">
        <f t="shared" si="12"/>
        <v>0</v>
      </c>
      <c r="AZ41" s="107"/>
      <c r="BA41" s="108"/>
      <c r="BB41" s="109">
        <f t="shared" si="13"/>
        <v>0</v>
      </c>
      <c r="BC41" s="107"/>
      <c r="BD41" s="108"/>
      <c r="BE41" s="109">
        <f t="shared" si="14"/>
        <v>0</v>
      </c>
      <c r="BF41" s="107"/>
      <c r="BG41" s="108"/>
      <c r="BH41" s="109">
        <f t="shared" si="15"/>
        <v>0</v>
      </c>
      <c r="BI41" s="107"/>
      <c r="BJ41" s="108"/>
      <c r="BK41" s="109">
        <f t="shared" si="16"/>
        <v>0</v>
      </c>
      <c r="BL41" s="107"/>
      <c r="BM41" s="108"/>
      <c r="BN41" s="109">
        <f t="shared" si="17"/>
        <v>0</v>
      </c>
      <c r="BO41" s="107"/>
      <c r="BP41" s="108"/>
      <c r="BQ41" s="109">
        <f t="shared" si="18"/>
        <v>0</v>
      </c>
      <c r="BR41" s="107"/>
      <c r="BS41" s="108"/>
      <c r="BT41" s="109">
        <f t="shared" si="19"/>
        <v>0</v>
      </c>
      <c r="BU41" s="107"/>
      <c r="BV41" s="108"/>
      <c r="BW41" s="109">
        <f t="shared" si="20"/>
        <v>0</v>
      </c>
      <c r="BX41" s="107"/>
      <c r="BY41" s="108"/>
      <c r="BZ41" s="109">
        <f t="shared" si="21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39"/>
      <c r="V42" s="39"/>
      <c r="W42" s="39">
        <f t="shared" si="22"/>
        <v>0</v>
      </c>
      <c r="X42" s="40"/>
      <c r="AA42" s="106">
        <v>32</v>
      </c>
      <c r="AB42" s="107">
        <f t="shared" si="5"/>
        <v>0</v>
      </c>
      <c r="AC42" s="108">
        <f t="shared" si="0"/>
        <v>1</v>
      </c>
      <c r="AD42" s="109">
        <f t="shared" si="1"/>
        <v>1</v>
      </c>
      <c r="AE42" s="107"/>
      <c r="AF42" s="108"/>
      <c r="AG42" s="109">
        <f t="shared" si="6"/>
        <v>0</v>
      </c>
      <c r="AH42" s="107"/>
      <c r="AI42" s="108"/>
      <c r="AJ42" s="109">
        <f t="shared" si="7"/>
        <v>0</v>
      </c>
      <c r="AK42" s="107"/>
      <c r="AL42" s="108"/>
      <c r="AM42" s="109">
        <f t="shared" si="8"/>
        <v>0</v>
      </c>
      <c r="AN42" s="107"/>
      <c r="AO42" s="108"/>
      <c r="AP42" s="109">
        <f t="shared" si="9"/>
        <v>0</v>
      </c>
      <c r="AQ42" s="107"/>
      <c r="AR42" s="108"/>
      <c r="AS42" s="109">
        <f t="shared" si="10"/>
        <v>0</v>
      </c>
      <c r="AT42" s="107"/>
      <c r="AU42" s="108">
        <v>1</v>
      </c>
      <c r="AV42" s="109">
        <f t="shared" si="11"/>
        <v>1</v>
      </c>
      <c r="AW42" s="107"/>
      <c r="AX42" s="108"/>
      <c r="AY42" s="109">
        <f t="shared" si="12"/>
        <v>0</v>
      </c>
      <c r="AZ42" s="107"/>
      <c r="BA42" s="108"/>
      <c r="BB42" s="109">
        <f t="shared" si="13"/>
        <v>0</v>
      </c>
      <c r="BC42" s="107"/>
      <c r="BD42" s="108"/>
      <c r="BE42" s="109">
        <f t="shared" si="14"/>
        <v>0</v>
      </c>
      <c r="BF42" s="107"/>
      <c r="BG42" s="108"/>
      <c r="BH42" s="109">
        <f t="shared" si="15"/>
        <v>0</v>
      </c>
      <c r="BI42" s="107"/>
      <c r="BJ42" s="108"/>
      <c r="BK42" s="109">
        <f t="shared" si="16"/>
        <v>0</v>
      </c>
      <c r="BL42" s="107"/>
      <c r="BM42" s="108"/>
      <c r="BN42" s="109">
        <f t="shared" si="17"/>
        <v>0</v>
      </c>
      <c r="BO42" s="107"/>
      <c r="BP42" s="108"/>
      <c r="BQ42" s="109">
        <f t="shared" si="18"/>
        <v>0</v>
      </c>
      <c r="BR42" s="107"/>
      <c r="BS42" s="108"/>
      <c r="BT42" s="109">
        <f t="shared" si="19"/>
        <v>0</v>
      </c>
      <c r="BU42" s="107"/>
      <c r="BV42" s="108"/>
      <c r="BW42" s="109">
        <f t="shared" si="20"/>
        <v>0</v>
      </c>
      <c r="BX42" s="107"/>
      <c r="BY42" s="108"/>
      <c r="BZ42" s="109">
        <f t="shared" si="21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490" t="s">
        <v>180</v>
      </c>
      <c r="D43" s="491"/>
      <c r="E43" s="491"/>
      <c r="F43" s="491"/>
      <c r="G43" s="491"/>
      <c r="H43" s="491"/>
      <c r="I43" s="491"/>
      <c r="J43" s="491"/>
      <c r="K43" s="491"/>
      <c r="L43" s="492"/>
      <c r="M43" s="181"/>
      <c r="N43" s="2"/>
      <c r="O43" s="61"/>
      <c r="P43" s="61"/>
      <c r="Q43" s="61"/>
      <c r="R43" s="62"/>
      <c r="S43" s="20"/>
      <c r="T43" s="25" t="s">
        <v>148</v>
      </c>
      <c r="U43" s="39"/>
      <c r="V43" s="39"/>
      <c r="W43" s="39">
        <f t="shared" si="22"/>
        <v>0</v>
      </c>
      <c r="X43" s="40"/>
      <c r="AA43" s="106">
        <v>33</v>
      </c>
      <c r="AB43" s="107">
        <f t="shared" si="5"/>
        <v>1</v>
      </c>
      <c r="AC43" s="108">
        <f t="shared" si="0"/>
        <v>0</v>
      </c>
      <c r="AD43" s="109">
        <f t="shared" si="1"/>
        <v>1</v>
      </c>
      <c r="AE43" s="107"/>
      <c r="AF43" s="108"/>
      <c r="AG43" s="109">
        <f t="shared" si="6"/>
        <v>0</v>
      </c>
      <c r="AH43" s="107"/>
      <c r="AI43" s="108"/>
      <c r="AJ43" s="109">
        <f t="shared" si="7"/>
        <v>0</v>
      </c>
      <c r="AK43" s="107"/>
      <c r="AL43" s="108"/>
      <c r="AM43" s="109">
        <f t="shared" si="8"/>
        <v>0</v>
      </c>
      <c r="AN43" s="107"/>
      <c r="AO43" s="108"/>
      <c r="AP43" s="109">
        <f t="shared" si="9"/>
        <v>0</v>
      </c>
      <c r="AQ43" s="107"/>
      <c r="AR43" s="108"/>
      <c r="AS43" s="109">
        <f t="shared" si="10"/>
        <v>0</v>
      </c>
      <c r="AT43" s="107">
        <v>1</v>
      </c>
      <c r="AU43" s="108"/>
      <c r="AV43" s="109">
        <f t="shared" si="11"/>
        <v>1</v>
      </c>
      <c r="AW43" s="107"/>
      <c r="AX43" s="108"/>
      <c r="AY43" s="109">
        <f t="shared" si="12"/>
        <v>0</v>
      </c>
      <c r="AZ43" s="107"/>
      <c r="BA43" s="108"/>
      <c r="BB43" s="109">
        <f t="shared" si="13"/>
        <v>0</v>
      </c>
      <c r="BC43" s="107"/>
      <c r="BD43" s="108"/>
      <c r="BE43" s="109">
        <f t="shared" si="14"/>
        <v>0</v>
      </c>
      <c r="BF43" s="107"/>
      <c r="BG43" s="108"/>
      <c r="BH43" s="109">
        <f t="shared" si="15"/>
        <v>0</v>
      </c>
      <c r="BI43" s="107"/>
      <c r="BJ43" s="108"/>
      <c r="BK43" s="109">
        <f t="shared" si="16"/>
        <v>0</v>
      </c>
      <c r="BL43" s="107"/>
      <c r="BM43" s="108"/>
      <c r="BN43" s="109">
        <f t="shared" si="17"/>
        <v>0</v>
      </c>
      <c r="BO43" s="107"/>
      <c r="BP43" s="108"/>
      <c r="BQ43" s="109">
        <f t="shared" si="18"/>
        <v>0</v>
      </c>
      <c r="BR43" s="107"/>
      <c r="BS43" s="108"/>
      <c r="BT43" s="109">
        <f t="shared" si="19"/>
        <v>0</v>
      </c>
      <c r="BU43" s="107"/>
      <c r="BV43" s="108"/>
      <c r="BW43" s="109">
        <f t="shared" si="20"/>
        <v>0</v>
      </c>
      <c r="BX43" s="107"/>
      <c r="BY43" s="108"/>
      <c r="BZ43" s="109">
        <f t="shared" si="21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493"/>
      <c r="D44" s="494"/>
      <c r="E44" s="494"/>
      <c r="F44" s="494"/>
      <c r="G44" s="494"/>
      <c r="H44" s="494"/>
      <c r="I44" s="494"/>
      <c r="J44" s="494"/>
      <c r="K44" s="494"/>
      <c r="L44" s="495"/>
      <c r="M44" s="195"/>
      <c r="N44" s="34"/>
      <c r="O44" s="55"/>
      <c r="P44" s="55"/>
      <c r="Q44" s="55"/>
      <c r="R44" s="64"/>
      <c r="S44" s="20"/>
      <c r="T44" s="25" t="s">
        <v>149</v>
      </c>
      <c r="U44" s="39"/>
      <c r="V44" s="39"/>
      <c r="W44" s="39">
        <f t="shared" si="22"/>
        <v>0</v>
      </c>
      <c r="X44" s="40"/>
      <c r="AA44" s="106">
        <v>34</v>
      </c>
      <c r="AB44" s="107">
        <f t="shared" si="5"/>
        <v>0</v>
      </c>
      <c r="AC44" s="108">
        <f t="shared" si="0"/>
        <v>0</v>
      </c>
      <c r="AD44" s="109">
        <f t="shared" si="1"/>
        <v>0</v>
      </c>
      <c r="AE44" s="107"/>
      <c r="AF44" s="108"/>
      <c r="AG44" s="109">
        <f t="shared" si="6"/>
        <v>0</v>
      </c>
      <c r="AH44" s="107"/>
      <c r="AI44" s="108"/>
      <c r="AJ44" s="109">
        <f t="shared" si="7"/>
        <v>0</v>
      </c>
      <c r="AK44" s="107"/>
      <c r="AL44" s="108"/>
      <c r="AM44" s="109">
        <f t="shared" si="8"/>
        <v>0</v>
      </c>
      <c r="AN44" s="107"/>
      <c r="AO44" s="108"/>
      <c r="AP44" s="109">
        <f t="shared" si="9"/>
        <v>0</v>
      </c>
      <c r="AQ44" s="107"/>
      <c r="AR44" s="108"/>
      <c r="AS44" s="109">
        <f t="shared" si="10"/>
        <v>0</v>
      </c>
      <c r="AT44" s="107"/>
      <c r="AU44" s="108"/>
      <c r="AV44" s="109">
        <f t="shared" si="11"/>
        <v>0</v>
      </c>
      <c r="AW44" s="107"/>
      <c r="AX44" s="108"/>
      <c r="AY44" s="109">
        <f t="shared" si="12"/>
        <v>0</v>
      </c>
      <c r="AZ44" s="107"/>
      <c r="BA44" s="108"/>
      <c r="BB44" s="109">
        <f t="shared" si="13"/>
        <v>0</v>
      </c>
      <c r="BC44" s="107"/>
      <c r="BD44" s="108"/>
      <c r="BE44" s="109">
        <f t="shared" si="14"/>
        <v>0</v>
      </c>
      <c r="BF44" s="107"/>
      <c r="BG44" s="108"/>
      <c r="BH44" s="109">
        <f t="shared" si="15"/>
        <v>0</v>
      </c>
      <c r="BI44" s="107"/>
      <c r="BJ44" s="108"/>
      <c r="BK44" s="109">
        <f t="shared" si="16"/>
        <v>0</v>
      </c>
      <c r="BL44" s="107"/>
      <c r="BM44" s="108"/>
      <c r="BN44" s="109">
        <f t="shared" si="17"/>
        <v>0</v>
      </c>
      <c r="BO44" s="107"/>
      <c r="BP44" s="108"/>
      <c r="BQ44" s="109">
        <f t="shared" si="18"/>
        <v>0</v>
      </c>
      <c r="BR44" s="107"/>
      <c r="BS44" s="108"/>
      <c r="BT44" s="109">
        <f t="shared" si="19"/>
        <v>0</v>
      </c>
      <c r="BU44" s="107"/>
      <c r="BV44" s="108"/>
      <c r="BW44" s="109">
        <f t="shared" si="20"/>
        <v>0</v>
      </c>
      <c r="BX44" s="107"/>
      <c r="BY44" s="108"/>
      <c r="BZ44" s="109">
        <f t="shared" si="21"/>
        <v>0</v>
      </c>
      <c r="CA44" s="198"/>
      <c r="CB44" s="198"/>
      <c r="CC44" s="198"/>
    </row>
    <row r="45" spans="1:81" ht="15.75" x14ac:dyDescent="0.15">
      <c r="A45" s="63"/>
      <c r="B45" s="34"/>
      <c r="C45" s="493"/>
      <c r="D45" s="494"/>
      <c r="E45" s="494"/>
      <c r="F45" s="494"/>
      <c r="G45" s="494"/>
      <c r="H45" s="494"/>
      <c r="I45" s="494"/>
      <c r="J45" s="494"/>
      <c r="K45" s="494"/>
      <c r="L45" s="495"/>
      <c r="M45" s="195"/>
      <c r="N45" s="34"/>
      <c r="O45" s="55"/>
      <c r="P45" s="55"/>
      <c r="Q45" s="55"/>
      <c r="R45" s="64"/>
      <c r="S45" s="20"/>
      <c r="T45" s="25" t="s">
        <v>150</v>
      </c>
      <c r="U45" s="39"/>
      <c r="V45" s="39"/>
      <c r="W45" s="39">
        <f t="shared" si="22"/>
        <v>0</v>
      </c>
      <c r="X45" s="40"/>
      <c r="AA45" s="110" t="str">
        <f>FIXED(AA40,0)&amp;" ～ "&amp;FIXED(AA44,0)&amp;" 小計"</f>
        <v>30 ～ 34 小計</v>
      </c>
      <c r="AB45" s="111">
        <f>SUM(AB40:AB44)</f>
        <v>2</v>
      </c>
      <c r="AC45" s="112">
        <f>SUM(AC40:AC44)</f>
        <v>2</v>
      </c>
      <c r="AD45" s="113">
        <f>+AB45+AC45</f>
        <v>4</v>
      </c>
      <c r="AE45" s="111">
        <f>SUM(AE40:AE44)</f>
        <v>0</v>
      </c>
      <c r="AF45" s="112">
        <f>SUM(AF40:AF44)</f>
        <v>0</v>
      </c>
      <c r="AG45" s="113">
        <f>+AE45+AF45</f>
        <v>0</v>
      </c>
      <c r="AH45" s="111">
        <f>SUM(AH40:AH44)</f>
        <v>1</v>
      </c>
      <c r="AI45" s="112">
        <f>SUM(AI40:AI44)</f>
        <v>0</v>
      </c>
      <c r="AJ45" s="113">
        <f>+AH45+AI45</f>
        <v>1</v>
      </c>
      <c r="AK45" s="111">
        <f>SUM(AK40:AK44)</f>
        <v>0</v>
      </c>
      <c r="AL45" s="112">
        <f>SUM(AL40:AL44)</f>
        <v>0</v>
      </c>
      <c r="AM45" s="113">
        <f>+AK45+AL45</f>
        <v>0</v>
      </c>
      <c r="AN45" s="111">
        <f>SUM(AN40:AN44)</f>
        <v>0</v>
      </c>
      <c r="AO45" s="112">
        <f>SUM(AO40:AO44)</f>
        <v>0</v>
      </c>
      <c r="AP45" s="113">
        <f>+AN45+AO45</f>
        <v>0</v>
      </c>
      <c r="AQ45" s="111">
        <f>SUM(AQ40:AQ44)</f>
        <v>0</v>
      </c>
      <c r="AR45" s="112">
        <f>SUM(AR40:AR44)</f>
        <v>0</v>
      </c>
      <c r="AS45" s="113">
        <f>+AQ45+AR45</f>
        <v>0</v>
      </c>
      <c r="AT45" s="111">
        <f>SUM(AT40:AT44)</f>
        <v>1</v>
      </c>
      <c r="AU45" s="112">
        <f>SUM(AU40:AU44)</f>
        <v>2</v>
      </c>
      <c r="AV45" s="113">
        <f>+AT45+AU45</f>
        <v>3</v>
      </c>
      <c r="AW45" s="111">
        <f>SUM(AW40:AW44)</f>
        <v>0</v>
      </c>
      <c r="AX45" s="112">
        <f>SUM(AX40:AX44)</f>
        <v>0</v>
      </c>
      <c r="AY45" s="113">
        <f>+AW45+AX45</f>
        <v>0</v>
      </c>
      <c r="AZ45" s="111">
        <f>SUM(AZ40:AZ44)</f>
        <v>0</v>
      </c>
      <c r="BA45" s="112">
        <f>SUM(BA40:BA44)</f>
        <v>0</v>
      </c>
      <c r="BB45" s="113">
        <f>+AZ45+BA45</f>
        <v>0</v>
      </c>
      <c r="BC45" s="111">
        <f>SUM(BC40:BC44)</f>
        <v>0</v>
      </c>
      <c r="BD45" s="112">
        <f>SUM(BD40:BD44)</f>
        <v>0</v>
      </c>
      <c r="BE45" s="113">
        <f>+BC45+BD45</f>
        <v>0</v>
      </c>
      <c r="BF45" s="111">
        <f>SUM(BF40:BF44)</f>
        <v>0</v>
      </c>
      <c r="BG45" s="112">
        <f>SUM(BG40:BG44)</f>
        <v>0</v>
      </c>
      <c r="BH45" s="113">
        <f>+BF45+BG45</f>
        <v>0</v>
      </c>
      <c r="BI45" s="111">
        <f>SUM(BI40:BI44)</f>
        <v>0</v>
      </c>
      <c r="BJ45" s="112">
        <f>SUM(BJ40:BJ44)</f>
        <v>0</v>
      </c>
      <c r="BK45" s="113">
        <f>+BI45+BJ45</f>
        <v>0</v>
      </c>
      <c r="BL45" s="111">
        <f>SUM(BL40:BL44)</f>
        <v>0</v>
      </c>
      <c r="BM45" s="112">
        <f>SUM(BM40:BM44)</f>
        <v>0</v>
      </c>
      <c r="BN45" s="113">
        <f>+BL45+BM45</f>
        <v>0</v>
      </c>
      <c r="BO45" s="111">
        <f>SUM(BO40:BO44)</f>
        <v>0</v>
      </c>
      <c r="BP45" s="112">
        <f>SUM(BP40:BP44)</f>
        <v>0</v>
      </c>
      <c r="BQ45" s="113">
        <f>+BO45+BP45</f>
        <v>0</v>
      </c>
      <c r="BR45" s="111">
        <f>SUM(BR40:BR44)</f>
        <v>0</v>
      </c>
      <c r="BS45" s="112">
        <f>SUM(BS40:BS44)</f>
        <v>0</v>
      </c>
      <c r="BT45" s="113">
        <f>+BR45+BS45</f>
        <v>0</v>
      </c>
      <c r="BU45" s="111">
        <f>SUM(BU40:BU44)</f>
        <v>0</v>
      </c>
      <c r="BV45" s="112">
        <f>SUM(BV40:BV44)</f>
        <v>0</v>
      </c>
      <c r="BW45" s="113">
        <f>+BU45+BV45</f>
        <v>0</v>
      </c>
      <c r="BX45" s="111">
        <f>SUM(BX40:BX44)</f>
        <v>0</v>
      </c>
      <c r="BY45" s="112">
        <f>SUM(BY40:BY44)</f>
        <v>0</v>
      </c>
      <c r="BZ45" s="113">
        <f>+BX45+BY45</f>
        <v>0</v>
      </c>
      <c r="CA45" s="198"/>
      <c r="CB45" s="198"/>
      <c r="CC45" s="198"/>
    </row>
    <row r="46" spans="1:81" ht="15.75" x14ac:dyDescent="0.15">
      <c r="A46" s="63"/>
      <c r="B46" s="34"/>
      <c r="C46" s="496"/>
      <c r="D46" s="497"/>
      <c r="E46" s="497"/>
      <c r="F46" s="497"/>
      <c r="G46" s="497"/>
      <c r="H46" s="497"/>
      <c r="I46" s="497"/>
      <c r="J46" s="497"/>
      <c r="K46" s="497"/>
      <c r="L46" s="498"/>
      <c r="M46" s="195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0</v>
      </c>
      <c r="W46" s="45">
        <f>SUM(W36:W45)</f>
        <v>0</v>
      </c>
      <c r="X46" s="46">
        <f>SUM(X36:X45)</f>
        <v>0</v>
      </c>
      <c r="AA46" s="106">
        <v>35</v>
      </c>
      <c r="AB46" s="103">
        <f t="shared" si="5"/>
        <v>0</v>
      </c>
      <c r="AC46" s="104">
        <f t="shared" si="0"/>
        <v>0</v>
      </c>
      <c r="AD46" s="105">
        <f t="shared" si="1"/>
        <v>0</v>
      </c>
      <c r="AE46" s="103"/>
      <c r="AF46" s="104"/>
      <c r="AG46" s="105">
        <f t="shared" si="6"/>
        <v>0</v>
      </c>
      <c r="AH46" s="103"/>
      <c r="AI46" s="104"/>
      <c r="AJ46" s="105">
        <f t="shared" si="7"/>
        <v>0</v>
      </c>
      <c r="AK46" s="103"/>
      <c r="AL46" s="104"/>
      <c r="AM46" s="105">
        <f t="shared" si="8"/>
        <v>0</v>
      </c>
      <c r="AN46" s="103"/>
      <c r="AO46" s="104"/>
      <c r="AP46" s="105">
        <f t="shared" si="9"/>
        <v>0</v>
      </c>
      <c r="AQ46" s="103"/>
      <c r="AR46" s="104"/>
      <c r="AS46" s="105">
        <f t="shared" si="10"/>
        <v>0</v>
      </c>
      <c r="AT46" s="103"/>
      <c r="AU46" s="104"/>
      <c r="AV46" s="105">
        <f t="shared" si="11"/>
        <v>0</v>
      </c>
      <c r="AW46" s="103"/>
      <c r="AX46" s="104"/>
      <c r="AY46" s="105">
        <f t="shared" si="12"/>
        <v>0</v>
      </c>
      <c r="AZ46" s="103"/>
      <c r="BA46" s="104"/>
      <c r="BB46" s="105">
        <f t="shared" si="13"/>
        <v>0</v>
      </c>
      <c r="BC46" s="103"/>
      <c r="BD46" s="104"/>
      <c r="BE46" s="105">
        <f t="shared" si="14"/>
        <v>0</v>
      </c>
      <c r="BF46" s="103"/>
      <c r="BG46" s="104"/>
      <c r="BH46" s="105">
        <f t="shared" si="15"/>
        <v>0</v>
      </c>
      <c r="BI46" s="103"/>
      <c r="BJ46" s="104"/>
      <c r="BK46" s="105">
        <f t="shared" si="16"/>
        <v>0</v>
      </c>
      <c r="BL46" s="103"/>
      <c r="BM46" s="104"/>
      <c r="BN46" s="105">
        <f t="shared" si="17"/>
        <v>0</v>
      </c>
      <c r="BO46" s="103"/>
      <c r="BP46" s="104"/>
      <c r="BQ46" s="105">
        <f t="shared" si="18"/>
        <v>0</v>
      </c>
      <c r="BR46" s="103"/>
      <c r="BS46" s="104"/>
      <c r="BT46" s="105">
        <f t="shared" si="19"/>
        <v>0</v>
      </c>
      <c r="BU46" s="103"/>
      <c r="BV46" s="104"/>
      <c r="BW46" s="105">
        <f t="shared" si="20"/>
        <v>0</v>
      </c>
      <c r="BX46" s="103"/>
      <c r="BY46" s="104"/>
      <c r="BZ46" s="105">
        <f t="shared" si="21"/>
        <v>0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5</v>
      </c>
      <c r="V47" s="47">
        <f>+D36+J15+D20+J26+D29+P42+P17+P28+J37+D12+V10+V16+V19+V29+V35+V46</f>
        <v>7</v>
      </c>
      <c r="W47" s="47">
        <f>+E36+K15+E20+K26+E29+Q42+Q17+Q28+K37+E12+W10+W16+W19+W29+W35+W46</f>
        <v>12</v>
      </c>
      <c r="X47" s="48">
        <f>+F36+L15+F20+L26+F29+R42+R17+R28+L37+F12+X10+X16+X19+X29+X35+X46</f>
        <v>3</v>
      </c>
      <c r="AA47" s="106">
        <v>36</v>
      </c>
      <c r="AB47" s="107">
        <f t="shared" si="5"/>
        <v>0</v>
      </c>
      <c r="AC47" s="108">
        <f t="shared" si="0"/>
        <v>0</v>
      </c>
      <c r="AD47" s="109">
        <f t="shared" si="1"/>
        <v>0</v>
      </c>
      <c r="AE47" s="107"/>
      <c r="AF47" s="108"/>
      <c r="AG47" s="109">
        <f t="shared" si="6"/>
        <v>0</v>
      </c>
      <c r="AH47" s="107"/>
      <c r="AI47" s="108"/>
      <c r="AJ47" s="109">
        <f t="shared" si="7"/>
        <v>0</v>
      </c>
      <c r="AK47" s="107"/>
      <c r="AL47" s="108"/>
      <c r="AM47" s="109">
        <f t="shared" si="8"/>
        <v>0</v>
      </c>
      <c r="AN47" s="107"/>
      <c r="AO47" s="108"/>
      <c r="AP47" s="109">
        <f t="shared" si="9"/>
        <v>0</v>
      </c>
      <c r="AQ47" s="107"/>
      <c r="AR47" s="108"/>
      <c r="AS47" s="109">
        <f t="shared" si="10"/>
        <v>0</v>
      </c>
      <c r="AT47" s="107"/>
      <c r="AU47" s="108"/>
      <c r="AV47" s="109">
        <f t="shared" si="11"/>
        <v>0</v>
      </c>
      <c r="AW47" s="107"/>
      <c r="AX47" s="108"/>
      <c r="AY47" s="109">
        <f t="shared" si="12"/>
        <v>0</v>
      </c>
      <c r="AZ47" s="107"/>
      <c r="BA47" s="108"/>
      <c r="BB47" s="109">
        <f t="shared" si="13"/>
        <v>0</v>
      </c>
      <c r="BC47" s="107"/>
      <c r="BD47" s="108"/>
      <c r="BE47" s="109">
        <f t="shared" si="14"/>
        <v>0</v>
      </c>
      <c r="BF47" s="107"/>
      <c r="BG47" s="108"/>
      <c r="BH47" s="109">
        <f t="shared" si="15"/>
        <v>0</v>
      </c>
      <c r="BI47" s="107"/>
      <c r="BJ47" s="108"/>
      <c r="BK47" s="109">
        <f t="shared" si="16"/>
        <v>0</v>
      </c>
      <c r="BL47" s="107"/>
      <c r="BM47" s="108"/>
      <c r="BN47" s="109">
        <f t="shared" si="17"/>
        <v>0</v>
      </c>
      <c r="BO47" s="107"/>
      <c r="BP47" s="108"/>
      <c r="BQ47" s="109">
        <f t="shared" si="18"/>
        <v>0</v>
      </c>
      <c r="BR47" s="107"/>
      <c r="BS47" s="108"/>
      <c r="BT47" s="109">
        <f t="shared" si="19"/>
        <v>0</v>
      </c>
      <c r="BU47" s="107"/>
      <c r="BV47" s="108"/>
      <c r="BW47" s="109">
        <f t="shared" si="20"/>
        <v>0</v>
      </c>
      <c r="BX47" s="107"/>
      <c r="BY47" s="108"/>
      <c r="BZ47" s="109">
        <f t="shared" si="21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47"/>
      <c r="V48" s="47"/>
      <c r="W48" s="47">
        <f>+U48+V48</f>
        <v>0</v>
      </c>
      <c r="X48" s="48"/>
      <c r="AA48" s="106">
        <v>37</v>
      </c>
      <c r="AB48" s="107">
        <f t="shared" si="5"/>
        <v>0</v>
      </c>
      <c r="AC48" s="108">
        <f t="shared" si="0"/>
        <v>0</v>
      </c>
      <c r="AD48" s="109">
        <f t="shared" si="1"/>
        <v>0</v>
      </c>
      <c r="AE48" s="107"/>
      <c r="AF48" s="108"/>
      <c r="AG48" s="109">
        <f t="shared" si="6"/>
        <v>0</v>
      </c>
      <c r="AH48" s="107"/>
      <c r="AI48" s="108"/>
      <c r="AJ48" s="109">
        <f t="shared" si="7"/>
        <v>0</v>
      </c>
      <c r="AK48" s="107"/>
      <c r="AL48" s="108"/>
      <c r="AM48" s="109">
        <f t="shared" si="8"/>
        <v>0</v>
      </c>
      <c r="AN48" s="107"/>
      <c r="AO48" s="108"/>
      <c r="AP48" s="109">
        <f t="shared" si="9"/>
        <v>0</v>
      </c>
      <c r="AQ48" s="107"/>
      <c r="AR48" s="108"/>
      <c r="AS48" s="109">
        <f t="shared" si="10"/>
        <v>0</v>
      </c>
      <c r="AT48" s="107"/>
      <c r="AU48" s="108"/>
      <c r="AV48" s="109">
        <f t="shared" si="11"/>
        <v>0</v>
      </c>
      <c r="AW48" s="107"/>
      <c r="AX48" s="108"/>
      <c r="AY48" s="109">
        <f t="shared" si="12"/>
        <v>0</v>
      </c>
      <c r="AZ48" s="107"/>
      <c r="BA48" s="108"/>
      <c r="BB48" s="109">
        <f t="shared" si="13"/>
        <v>0</v>
      </c>
      <c r="BC48" s="107"/>
      <c r="BD48" s="108"/>
      <c r="BE48" s="109">
        <f t="shared" si="14"/>
        <v>0</v>
      </c>
      <c r="BF48" s="107"/>
      <c r="BG48" s="108"/>
      <c r="BH48" s="109">
        <f t="shared" si="15"/>
        <v>0</v>
      </c>
      <c r="BI48" s="107"/>
      <c r="BJ48" s="108"/>
      <c r="BK48" s="109">
        <f t="shared" si="16"/>
        <v>0</v>
      </c>
      <c r="BL48" s="107"/>
      <c r="BM48" s="108"/>
      <c r="BN48" s="109">
        <f t="shared" si="17"/>
        <v>0</v>
      </c>
      <c r="BO48" s="107"/>
      <c r="BP48" s="108"/>
      <c r="BQ48" s="109">
        <f t="shared" si="18"/>
        <v>0</v>
      </c>
      <c r="BR48" s="107"/>
      <c r="BS48" s="108"/>
      <c r="BT48" s="109">
        <f t="shared" si="19"/>
        <v>0</v>
      </c>
      <c r="BU48" s="107"/>
      <c r="BV48" s="108"/>
      <c r="BW48" s="109">
        <f t="shared" si="20"/>
        <v>0</v>
      </c>
      <c r="BX48" s="107"/>
      <c r="BY48" s="108"/>
      <c r="BZ48" s="109">
        <f t="shared" si="21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>
        <f>+U47+U48</f>
        <v>5</v>
      </c>
      <c r="V49" s="47">
        <f>+V47+V48</f>
        <v>7</v>
      </c>
      <c r="W49" s="47">
        <f>+W47+W48</f>
        <v>12</v>
      </c>
      <c r="X49" s="48">
        <f>+X47+X48</f>
        <v>3</v>
      </c>
      <c r="AA49" s="106">
        <v>38</v>
      </c>
      <c r="AB49" s="107">
        <f t="shared" si="5"/>
        <v>0</v>
      </c>
      <c r="AC49" s="108">
        <f t="shared" si="0"/>
        <v>0</v>
      </c>
      <c r="AD49" s="109">
        <f t="shared" si="1"/>
        <v>0</v>
      </c>
      <c r="AE49" s="107"/>
      <c r="AF49" s="108"/>
      <c r="AG49" s="109">
        <f t="shared" si="6"/>
        <v>0</v>
      </c>
      <c r="AH49" s="107"/>
      <c r="AI49" s="108"/>
      <c r="AJ49" s="109">
        <f t="shared" si="7"/>
        <v>0</v>
      </c>
      <c r="AK49" s="107"/>
      <c r="AL49" s="108"/>
      <c r="AM49" s="109">
        <f t="shared" si="8"/>
        <v>0</v>
      </c>
      <c r="AN49" s="107"/>
      <c r="AO49" s="108"/>
      <c r="AP49" s="109">
        <f t="shared" si="9"/>
        <v>0</v>
      </c>
      <c r="AQ49" s="107"/>
      <c r="AR49" s="108"/>
      <c r="AS49" s="109">
        <f t="shared" si="10"/>
        <v>0</v>
      </c>
      <c r="AT49" s="107"/>
      <c r="AU49" s="108"/>
      <c r="AV49" s="109">
        <f t="shared" si="11"/>
        <v>0</v>
      </c>
      <c r="AW49" s="107"/>
      <c r="AX49" s="108"/>
      <c r="AY49" s="109">
        <f t="shared" si="12"/>
        <v>0</v>
      </c>
      <c r="AZ49" s="107"/>
      <c r="BA49" s="108"/>
      <c r="BB49" s="109">
        <f t="shared" si="13"/>
        <v>0</v>
      </c>
      <c r="BC49" s="107"/>
      <c r="BD49" s="108"/>
      <c r="BE49" s="109">
        <f t="shared" si="14"/>
        <v>0</v>
      </c>
      <c r="BF49" s="107"/>
      <c r="BG49" s="108"/>
      <c r="BH49" s="109">
        <f t="shared" si="15"/>
        <v>0</v>
      </c>
      <c r="BI49" s="107"/>
      <c r="BJ49" s="108"/>
      <c r="BK49" s="109">
        <f t="shared" si="16"/>
        <v>0</v>
      </c>
      <c r="BL49" s="107"/>
      <c r="BM49" s="108"/>
      <c r="BN49" s="109">
        <f t="shared" si="17"/>
        <v>0</v>
      </c>
      <c r="BO49" s="107"/>
      <c r="BP49" s="108"/>
      <c r="BQ49" s="109">
        <f t="shared" si="18"/>
        <v>0</v>
      </c>
      <c r="BR49" s="107"/>
      <c r="BS49" s="108"/>
      <c r="BT49" s="109">
        <f t="shared" si="19"/>
        <v>0</v>
      </c>
      <c r="BU49" s="107"/>
      <c r="BV49" s="108"/>
      <c r="BW49" s="109">
        <f t="shared" si="20"/>
        <v>0</v>
      </c>
      <c r="BX49" s="107"/>
      <c r="BY49" s="108"/>
      <c r="BZ49" s="109">
        <f t="shared" si="21"/>
        <v>0</v>
      </c>
      <c r="CA49" s="198"/>
      <c r="CB49" s="198"/>
      <c r="CC49" s="198"/>
    </row>
    <row r="50" spans="1:81" x14ac:dyDescent="0.15">
      <c r="AA50" s="106">
        <v>39</v>
      </c>
      <c r="AB50" s="107">
        <f t="shared" si="5"/>
        <v>0</v>
      </c>
      <c r="AC50" s="108">
        <f t="shared" si="0"/>
        <v>0</v>
      </c>
      <c r="AD50" s="109">
        <f t="shared" si="1"/>
        <v>0</v>
      </c>
      <c r="AE50" s="107"/>
      <c r="AF50" s="108"/>
      <c r="AG50" s="109">
        <f t="shared" si="6"/>
        <v>0</v>
      </c>
      <c r="AH50" s="107"/>
      <c r="AI50" s="108"/>
      <c r="AJ50" s="109">
        <f t="shared" si="7"/>
        <v>0</v>
      </c>
      <c r="AK50" s="107"/>
      <c r="AL50" s="108"/>
      <c r="AM50" s="109">
        <f t="shared" si="8"/>
        <v>0</v>
      </c>
      <c r="AN50" s="107"/>
      <c r="AO50" s="108"/>
      <c r="AP50" s="109">
        <f t="shared" si="9"/>
        <v>0</v>
      </c>
      <c r="AQ50" s="107"/>
      <c r="AR50" s="108"/>
      <c r="AS50" s="109">
        <f t="shared" si="10"/>
        <v>0</v>
      </c>
      <c r="AT50" s="107"/>
      <c r="AU50" s="108"/>
      <c r="AV50" s="109">
        <f t="shared" si="11"/>
        <v>0</v>
      </c>
      <c r="AW50" s="107"/>
      <c r="AX50" s="108"/>
      <c r="AY50" s="109">
        <f t="shared" si="12"/>
        <v>0</v>
      </c>
      <c r="AZ50" s="107"/>
      <c r="BA50" s="108"/>
      <c r="BB50" s="109">
        <f t="shared" si="13"/>
        <v>0</v>
      </c>
      <c r="BC50" s="107"/>
      <c r="BD50" s="108"/>
      <c r="BE50" s="109">
        <f t="shared" si="14"/>
        <v>0</v>
      </c>
      <c r="BF50" s="107"/>
      <c r="BG50" s="108"/>
      <c r="BH50" s="109">
        <f t="shared" si="15"/>
        <v>0</v>
      </c>
      <c r="BI50" s="107"/>
      <c r="BJ50" s="108"/>
      <c r="BK50" s="109">
        <f t="shared" si="16"/>
        <v>0</v>
      </c>
      <c r="BL50" s="107"/>
      <c r="BM50" s="108"/>
      <c r="BN50" s="109">
        <f t="shared" si="17"/>
        <v>0</v>
      </c>
      <c r="BO50" s="107"/>
      <c r="BP50" s="108"/>
      <c r="BQ50" s="109">
        <f t="shared" si="18"/>
        <v>0</v>
      </c>
      <c r="BR50" s="107"/>
      <c r="BS50" s="108"/>
      <c r="BT50" s="109">
        <f t="shared" si="19"/>
        <v>0</v>
      </c>
      <c r="BU50" s="107"/>
      <c r="BV50" s="108"/>
      <c r="BW50" s="109">
        <f t="shared" si="20"/>
        <v>0</v>
      </c>
      <c r="BX50" s="107"/>
      <c r="BY50" s="108"/>
      <c r="BZ50" s="109">
        <f t="shared" si="21"/>
        <v>0</v>
      </c>
      <c r="CA50" s="198"/>
      <c r="CB50" s="198"/>
      <c r="CC50" s="198"/>
    </row>
    <row r="51" spans="1:81" ht="15" thickBot="1" x14ac:dyDescent="0.2">
      <c r="AA51" s="222" t="str">
        <f>FIXED(AA46,0)&amp;" ～ "&amp;FIXED(AA50,0)&amp;" 小計"</f>
        <v>35 ～ 39 小計</v>
      </c>
      <c r="AB51" s="223">
        <f>SUM(AB46:AB50)</f>
        <v>0</v>
      </c>
      <c r="AC51" s="224">
        <f>SUM(AC46:AC50)</f>
        <v>0</v>
      </c>
      <c r="AD51" s="225">
        <f>+AB51+AC51</f>
        <v>0</v>
      </c>
      <c r="AE51" s="223">
        <f>SUM(AE46:AE50)</f>
        <v>0</v>
      </c>
      <c r="AF51" s="224">
        <f>SUM(AF46:AF50)</f>
        <v>0</v>
      </c>
      <c r="AG51" s="225">
        <f>+AE51+AF51</f>
        <v>0</v>
      </c>
      <c r="AH51" s="223">
        <f>SUM(AH46:AH50)</f>
        <v>0</v>
      </c>
      <c r="AI51" s="224">
        <f>SUM(AI46:AI50)</f>
        <v>0</v>
      </c>
      <c r="AJ51" s="225">
        <f>+AH51+AI51</f>
        <v>0</v>
      </c>
      <c r="AK51" s="223">
        <f>SUM(AK46:AK50)</f>
        <v>0</v>
      </c>
      <c r="AL51" s="224">
        <f>SUM(AL46:AL50)</f>
        <v>0</v>
      </c>
      <c r="AM51" s="225">
        <f>+AK51+AL51</f>
        <v>0</v>
      </c>
      <c r="AN51" s="223">
        <f>SUM(AN46:AN50)</f>
        <v>0</v>
      </c>
      <c r="AO51" s="224">
        <f>SUM(AO46:AO50)</f>
        <v>0</v>
      </c>
      <c r="AP51" s="225">
        <f>+AN51+AO51</f>
        <v>0</v>
      </c>
      <c r="AQ51" s="223">
        <f>SUM(AQ46:AQ50)</f>
        <v>0</v>
      </c>
      <c r="AR51" s="224">
        <f>SUM(AR46:AR50)</f>
        <v>0</v>
      </c>
      <c r="AS51" s="225">
        <f>+AQ51+AR51</f>
        <v>0</v>
      </c>
      <c r="AT51" s="223">
        <f>SUM(AT46:AT50)</f>
        <v>0</v>
      </c>
      <c r="AU51" s="224">
        <f>SUM(AU46:AU50)</f>
        <v>0</v>
      </c>
      <c r="AV51" s="225">
        <f>+AT51+AU51</f>
        <v>0</v>
      </c>
      <c r="AW51" s="223">
        <f>SUM(AW46:AW50)</f>
        <v>0</v>
      </c>
      <c r="AX51" s="224">
        <f>SUM(AX46:AX50)</f>
        <v>0</v>
      </c>
      <c r="AY51" s="225">
        <f>+AW51+AX51</f>
        <v>0</v>
      </c>
      <c r="AZ51" s="223">
        <f>SUM(AZ46:AZ50)</f>
        <v>0</v>
      </c>
      <c r="BA51" s="224">
        <f>SUM(BA46:BA50)</f>
        <v>0</v>
      </c>
      <c r="BB51" s="225">
        <f>+AZ51+BA51</f>
        <v>0</v>
      </c>
      <c r="BC51" s="223">
        <f>SUM(BC46:BC50)</f>
        <v>0</v>
      </c>
      <c r="BD51" s="224">
        <f>SUM(BD46:BD50)</f>
        <v>0</v>
      </c>
      <c r="BE51" s="225">
        <f>+BC51+BD51</f>
        <v>0</v>
      </c>
      <c r="BF51" s="223">
        <f>SUM(BF46:BF50)</f>
        <v>0</v>
      </c>
      <c r="BG51" s="224">
        <f>SUM(BG46:BG50)</f>
        <v>0</v>
      </c>
      <c r="BH51" s="225">
        <f>+BF51+BG51</f>
        <v>0</v>
      </c>
      <c r="BI51" s="223">
        <f>SUM(BI46:BI50)</f>
        <v>0</v>
      </c>
      <c r="BJ51" s="224">
        <f>SUM(BJ46:BJ50)</f>
        <v>0</v>
      </c>
      <c r="BK51" s="225">
        <f>+BI51+BJ51</f>
        <v>0</v>
      </c>
      <c r="BL51" s="223">
        <f>SUM(BL46:BL50)</f>
        <v>0</v>
      </c>
      <c r="BM51" s="224">
        <f>SUM(BM46:BM50)</f>
        <v>0</v>
      </c>
      <c r="BN51" s="225">
        <f>+BL51+BM51</f>
        <v>0</v>
      </c>
      <c r="BO51" s="223">
        <f>SUM(BO46:BO50)</f>
        <v>0</v>
      </c>
      <c r="BP51" s="224">
        <f>SUM(BP46:BP50)</f>
        <v>0</v>
      </c>
      <c r="BQ51" s="225">
        <f>+BO51+BP51</f>
        <v>0</v>
      </c>
      <c r="BR51" s="223">
        <f>SUM(BR46:BR50)</f>
        <v>0</v>
      </c>
      <c r="BS51" s="224">
        <f>SUM(BS46:BS50)</f>
        <v>0</v>
      </c>
      <c r="BT51" s="225">
        <f>+BR51+BS51</f>
        <v>0</v>
      </c>
      <c r="BU51" s="223">
        <f>SUM(BU46:BU50)</f>
        <v>0</v>
      </c>
      <c r="BV51" s="224">
        <f>SUM(BV46:BV50)</f>
        <v>0</v>
      </c>
      <c r="BW51" s="225">
        <f>+BU51+BV51</f>
        <v>0</v>
      </c>
      <c r="BX51" s="223">
        <f>SUM(BX46:BX50)</f>
        <v>0</v>
      </c>
      <c r="BY51" s="224">
        <f>SUM(BY46:BY50)</f>
        <v>0</v>
      </c>
      <c r="BZ51" s="225">
        <f>+BX51+BY51</f>
        <v>0</v>
      </c>
      <c r="CA51" s="198"/>
      <c r="CB51" s="198"/>
      <c r="CC51" s="198"/>
    </row>
    <row r="52" spans="1:81" x14ac:dyDescent="0.15">
      <c r="AA52" s="106">
        <v>40</v>
      </c>
      <c r="AB52" s="103">
        <f t="shared" si="5"/>
        <v>0</v>
      </c>
      <c r="AC52" s="104">
        <f t="shared" si="0"/>
        <v>1</v>
      </c>
      <c r="AD52" s="105">
        <f t="shared" si="1"/>
        <v>1</v>
      </c>
      <c r="AE52" s="103"/>
      <c r="AF52" s="104"/>
      <c r="AG52" s="105">
        <f t="shared" si="6"/>
        <v>0</v>
      </c>
      <c r="AH52" s="103"/>
      <c r="AI52" s="104">
        <v>1</v>
      </c>
      <c r="AJ52" s="105">
        <f t="shared" si="7"/>
        <v>1</v>
      </c>
      <c r="AK52" s="103"/>
      <c r="AL52" s="104"/>
      <c r="AM52" s="105">
        <f t="shared" si="8"/>
        <v>0</v>
      </c>
      <c r="AN52" s="103"/>
      <c r="AO52" s="104"/>
      <c r="AP52" s="105">
        <f t="shared" si="9"/>
        <v>0</v>
      </c>
      <c r="AQ52" s="103"/>
      <c r="AR52" s="104"/>
      <c r="AS52" s="105">
        <f t="shared" si="10"/>
        <v>0</v>
      </c>
      <c r="AT52" s="103"/>
      <c r="AU52" s="104"/>
      <c r="AV52" s="105">
        <f t="shared" si="11"/>
        <v>0</v>
      </c>
      <c r="AW52" s="103"/>
      <c r="AX52" s="104"/>
      <c r="AY52" s="105">
        <f t="shared" si="12"/>
        <v>0</v>
      </c>
      <c r="AZ52" s="103"/>
      <c r="BA52" s="104"/>
      <c r="BB52" s="105">
        <f t="shared" si="13"/>
        <v>0</v>
      </c>
      <c r="BC52" s="103"/>
      <c r="BD52" s="104"/>
      <c r="BE52" s="105">
        <f t="shared" si="14"/>
        <v>0</v>
      </c>
      <c r="BF52" s="103"/>
      <c r="BG52" s="104"/>
      <c r="BH52" s="105">
        <f t="shared" si="15"/>
        <v>0</v>
      </c>
      <c r="BI52" s="103"/>
      <c r="BJ52" s="104"/>
      <c r="BK52" s="105">
        <f t="shared" si="16"/>
        <v>0</v>
      </c>
      <c r="BL52" s="103"/>
      <c r="BM52" s="104"/>
      <c r="BN52" s="105">
        <f t="shared" si="17"/>
        <v>0</v>
      </c>
      <c r="BO52" s="103"/>
      <c r="BP52" s="104"/>
      <c r="BQ52" s="105">
        <f t="shared" si="18"/>
        <v>0</v>
      </c>
      <c r="BR52" s="103"/>
      <c r="BS52" s="104"/>
      <c r="BT52" s="105">
        <f t="shared" si="19"/>
        <v>0</v>
      </c>
      <c r="BU52" s="103"/>
      <c r="BV52" s="104"/>
      <c r="BW52" s="105">
        <f t="shared" si="20"/>
        <v>0</v>
      </c>
      <c r="BX52" s="103"/>
      <c r="BY52" s="104"/>
      <c r="BZ52" s="105">
        <f t="shared" si="21"/>
        <v>0</v>
      </c>
      <c r="CA52" s="198"/>
      <c r="CB52" s="198"/>
      <c r="CC52" s="198"/>
    </row>
    <row r="53" spans="1:81" x14ac:dyDescent="0.15">
      <c r="AA53" s="106">
        <v>41</v>
      </c>
      <c r="AB53" s="107">
        <f t="shared" si="5"/>
        <v>0</v>
      </c>
      <c r="AC53" s="108">
        <f t="shared" si="0"/>
        <v>0</v>
      </c>
      <c r="AD53" s="109">
        <f t="shared" si="1"/>
        <v>0</v>
      </c>
      <c r="AE53" s="107"/>
      <c r="AF53" s="108"/>
      <c r="AG53" s="109">
        <f t="shared" si="6"/>
        <v>0</v>
      </c>
      <c r="AH53" s="107"/>
      <c r="AI53" s="108"/>
      <c r="AJ53" s="109">
        <f t="shared" si="7"/>
        <v>0</v>
      </c>
      <c r="AK53" s="107"/>
      <c r="AL53" s="108"/>
      <c r="AM53" s="109">
        <f t="shared" si="8"/>
        <v>0</v>
      </c>
      <c r="AN53" s="107"/>
      <c r="AO53" s="108"/>
      <c r="AP53" s="109">
        <f t="shared" si="9"/>
        <v>0</v>
      </c>
      <c r="AQ53" s="107"/>
      <c r="AR53" s="108"/>
      <c r="AS53" s="109">
        <f t="shared" si="10"/>
        <v>0</v>
      </c>
      <c r="AT53" s="107"/>
      <c r="AU53" s="108"/>
      <c r="AV53" s="109">
        <f t="shared" si="11"/>
        <v>0</v>
      </c>
      <c r="AW53" s="107"/>
      <c r="AX53" s="108"/>
      <c r="AY53" s="109">
        <f t="shared" si="12"/>
        <v>0</v>
      </c>
      <c r="AZ53" s="107"/>
      <c r="BA53" s="108"/>
      <c r="BB53" s="109">
        <f t="shared" si="13"/>
        <v>0</v>
      </c>
      <c r="BC53" s="107"/>
      <c r="BD53" s="108"/>
      <c r="BE53" s="109">
        <f t="shared" si="14"/>
        <v>0</v>
      </c>
      <c r="BF53" s="107"/>
      <c r="BG53" s="108"/>
      <c r="BH53" s="109">
        <f t="shared" si="15"/>
        <v>0</v>
      </c>
      <c r="BI53" s="107"/>
      <c r="BJ53" s="108"/>
      <c r="BK53" s="109">
        <f t="shared" si="16"/>
        <v>0</v>
      </c>
      <c r="BL53" s="107"/>
      <c r="BM53" s="108"/>
      <c r="BN53" s="109">
        <f t="shared" si="17"/>
        <v>0</v>
      </c>
      <c r="BO53" s="107"/>
      <c r="BP53" s="108"/>
      <c r="BQ53" s="109">
        <f t="shared" si="18"/>
        <v>0</v>
      </c>
      <c r="BR53" s="107"/>
      <c r="BS53" s="108"/>
      <c r="BT53" s="109">
        <f t="shared" si="19"/>
        <v>0</v>
      </c>
      <c r="BU53" s="107"/>
      <c r="BV53" s="108"/>
      <c r="BW53" s="109">
        <f t="shared" si="20"/>
        <v>0</v>
      </c>
      <c r="BX53" s="107"/>
      <c r="BY53" s="108"/>
      <c r="BZ53" s="109">
        <f t="shared" si="21"/>
        <v>0</v>
      </c>
      <c r="CA53" s="198"/>
      <c r="CB53" s="198"/>
      <c r="CC53" s="198"/>
    </row>
    <row r="54" spans="1:81" x14ac:dyDescent="0.15">
      <c r="AA54" s="106">
        <v>42</v>
      </c>
      <c r="AB54" s="107">
        <f t="shared" si="5"/>
        <v>0</v>
      </c>
      <c r="AC54" s="108">
        <f t="shared" si="0"/>
        <v>0</v>
      </c>
      <c r="AD54" s="109">
        <f t="shared" si="1"/>
        <v>0</v>
      </c>
      <c r="AE54" s="107"/>
      <c r="AF54" s="108"/>
      <c r="AG54" s="109">
        <f t="shared" si="6"/>
        <v>0</v>
      </c>
      <c r="AH54" s="107"/>
      <c r="AI54" s="108"/>
      <c r="AJ54" s="109">
        <f t="shared" si="7"/>
        <v>0</v>
      </c>
      <c r="AK54" s="107"/>
      <c r="AL54" s="108"/>
      <c r="AM54" s="109">
        <f t="shared" si="8"/>
        <v>0</v>
      </c>
      <c r="AN54" s="107"/>
      <c r="AO54" s="108"/>
      <c r="AP54" s="109">
        <f t="shared" si="9"/>
        <v>0</v>
      </c>
      <c r="AQ54" s="107"/>
      <c r="AR54" s="108"/>
      <c r="AS54" s="109">
        <f t="shared" si="10"/>
        <v>0</v>
      </c>
      <c r="AT54" s="107"/>
      <c r="AU54" s="108"/>
      <c r="AV54" s="109">
        <f t="shared" si="11"/>
        <v>0</v>
      </c>
      <c r="AW54" s="107"/>
      <c r="AX54" s="108"/>
      <c r="AY54" s="109">
        <f t="shared" si="12"/>
        <v>0</v>
      </c>
      <c r="AZ54" s="107"/>
      <c r="BA54" s="108"/>
      <c r="BB54" s="109">
        <f t="shared" si="13"/>
        <v>0</v>
      </c>
      <c r="BC54" s="107"/>
      <c r="BD54" s="108"/>
      <c r="BE54" s="109">
        <f t="shared" si="14"/>
        <v>0</v>
      </c>
      <c r="BF54" s="107"/>
      <c r="BG54" s="108"/>
      <c r="BH54" s="109">
        <f t="shared" si="15"/>
        <v>0</v>
      </c>
      <c r="BI54" s="107"/>
      <c r="BJ54" s="108"/>
      <c r="BK54" s="109">
        <f t="shared" si="16"/>
        <v>0</v>
      </c>
      <c r="BL54" s="107"/>
      <c r="BM54" s="108"/>
      <c r="BN54" s="109">
        <f t="shared" si="17"/>
        <v>0</v>
      </c>
      <c r="BO54" s="107"/>
      <c r="BP54" s="108"/>
      <c r="BQ54" s="109">
        <f t="shared" si="18"/>
        <v>0</v>
      </c>
      <c r="BR54" s="107"/>
      <c r="BS54" s="108"/>
      <c r="BT54" s="109">
        <f t="shared" si="19"/>
        <v>0</v>
      </c>
      <c r="BU54" s="107"/>
      <c r="BV54" s="108"/>
      <c r="BW54" s="109">
        <f t="shared" si="20"/>
        <v>0</v>
      </c>
      <c r="BX54" s="107"/>
      <c r="BY54" s="108"/>
      <c r="BZ54" s="109">
        <f t="shared" si="21"/>
        <v>0</v>
      </c>
      <c r="CA54" s="198"/>
      <c r="CB54" s="198"/>
      <c r="CC54" s="198"/>
    </row>
    <row r="55" spans="1:81" x14ac:dyDescent="0.15">
      <c r="AA55" s="106">
        <v>43</v>
      </c>
      <c r="AB55" s="107">
        <f t="shared" si="5"/>
        <v>0</v>
      </c>
      <c r="AC55" s="108">
        <f t="shared" si="0"/>
        <v>0</v>
      </c>
      <c r="AD55" s="109">
        <f t="shared" si="1"/>
        <v>0</v>
      </c>
      <c r="AE55" s="107"/>
      <c r="AF55" s="108"/>
      <c r="AG55" s="109">
        <f t="shared" si="6"/>
        <v>0</v>
      </c>
      <c r="AH55" s="107"/>
      <c r="AI55" s="108"/>
      <c r="AJ55" s="109">
        <f t="shared" si="7"/>
        <v>0</v>
      </c>
      <c r="AK55" s="107"/>
      <c r="AL55" s="108"/>
      <c r="AM55" s="109">
        <f t="shared" si="8"/>
        <v>0</v>
      </c>
      <c r="AN55" s="107"/>
      <c r="AO55" s="108"/>
      <c r="AP55" s="109">
        <f t="shared" si="9"/>
        <v>0</v>
      </c>
      <c r="AQ55" s="107"/>
      <c r="AR55" s="108"/>
      <c r="AS55" s="109">
        <f t="shared" si="10"/>
        <v>0</v>
      </c>
      <c r="AT55" s="107"/>
      <c r="AU55" s="108"/>
      <c r="AV55" s="109">
        <f t="shared" si="11"/>
        <v>0</v>
      </c>
      <c r="AW55" s="107"/>
      <c r="AX55" s="108"/>
      <c r="AY55" s="109">
        <f t="shared" si="12"/>
        <v>0</v>
      </c>
      <c r="AZ55" s="107"/>
      <c r="BA55" s="108"/>
      <c r="BB55" s="109">
        <f t="shared" si="13"/>
        <v>0</v>
      </c>
      <c r="BC55" s="107"/>
      <c r="BD55" s="108"/>
      <c r="BE55" s="109">
        <f t="shared" si="14"/>
        <v>0</v>
      </c>
      <c r="BF55" s="107"/>
      <c r="BG55" s="108"/>
      <c r="BH55" s="109">
        <f t="shared" si="15"/>
        <v>0</v>
      </c>
      <c r="BI55" s="107"/>
      <c r="BJ55" s="108"/>
      <c r="BK55" s="109">
        <f t="shared" si="16"/>
        <v>0</v>
      </c>
      <c r="BL55" s="107"/>
      <c r="BM55" s="108"/>
      <c r="BN55" s="109">
        <f t="shared" si="17"/>
        <v>0</v>
      </c>
      <c r="BO55" s="107"/>
      <c r="BP55" s="108"/>
      <c r="BQ55" s="109">
        <f t="shared" si="18"/>
        <v>0</v>
      </c>
      <c r="BR55" s="107"/>
      <c r="BS55" s="108"/>
      <c r="BT55" s="109">
        <f t="shared" si="19"/>
        <v>0</v>
      </c>
      <c r="BU55" s="107"/>
      <c r="BV55" s="108"/>
      <c r="BW55" s="109">
        <f t="shared" si="20"/>
        <v>0</v>
      </c>
      <c r="BX55" s="107"/>
      <c r="BY55" s="108"/>
      <c r="BZ55" s="109">
        <f t="shared" si="21"/>
        <v>0</v>
      </c>
      <c r="CA55" s="198"/>
      <c r="CB55" s="198"/>
      <c r="CC55" s="198"/>
    </row>
    <row r="56" spans="1:81" x14ac:dyDescent="0.15">
      <c r="AA56" s="106">
        <v>44</v>
      </c>
      <c r="AB56" s="107">
        <f t="shared" si="5"/>
        <v>0</v>
      </c>
      <c r="AC56" s="108">
        <f t="shared" si="0"/>
        <v>0</v>
      </c>
      <c r="AD56" s="109">
        <f t="shared" si="1"/>
        <v>0</v>
      </c>
      <c r="AE56" s="107"/>
      <c r="AF56" s="108"/>
      <c r="AG56" s="109">
        <f t="shared" si="6"/>
        <v>0</v>
      </c>
      <c r="AH56" s="107"/>
      <c r="AI56" s="108"/>
      <c r="AJ56" s="109">
        <f t="shared" si="7"/>
        <v>0</v>
      </c>
      <c r="AK56" s="107"/>
      <c r="AL56" s="108"/>
      <c r="AM56" s="109">
        <f t="shared" si="8"/>
        <v>0</v>
      </c>
      <c r="AN56" s="107"/>
      <c r="AO56" s="108"/>
      <c r="AP56" s="109">
        <f t="shared" si="9"/>
        <v>0</v>
      </c>
      <c r="AQ56" s="107"/>
      <c r="AR56" s="108"/>
      <c r="AS56" s="109">
        <f t="shared" si="10"/>
        <v>0</v>
      </c>
      <c r="AT56" s="107"/>
      <c r="AU56" s="108"/>
      <c r="AV56" s="109">
        <f t="shared" si="11"/>
        <v>0</v>
      </c>
      <c r="AW56" s="107"/>
      <c r="AX56" s="108"/>
      <c r="AY56" s="109">
        <f t="shared" si="12"/>
        <v>0</v>
      </c>
      <c r="AZ56" s="107"/>
      <c r="BA56" s="108"/>
      <c r="BB56" s="109">
        <f t="shared" si="13"/>
        <v>0</v>
      </c>
      <c r="BC56" s="107"/>
      <c r="BD56" s="108"/>
      <c r="BE56" s="109">
        <f t="shared" si="14"/>
        <v>0</v>
      </c>
      <c r="BF56" s="107"/>
      <c r="BG56" s="108"/>
      <c r="BH56" s="109">
        <f t="shared" si="15"/>
        <v>0</v>
      </c>
      <c r="BI56" s="107"/>
      <c r="BJ56" s="108"/>
      <c r="BK56" s="109">
        <f t="shared" si="16"/>
        <v>0</v>
      </c>
      <c r="BL56" s="107"/>
      <c r="BM56" s="108"/>
      <c r="BN56" s="109">
        <f t="shared" si="17"/>
        <v>0</v>
      </c>
      <c r="BO56" s="107"/>
      <c r="BP56" s="108"/>
      <c r="BQ56" s="109">
        <f t="shared" si="18"/>
        <v>0</v>
      </c>
      <c r="BR56" s="107"/>
      <c r="BS56" s="108"/>
      <c r="BT56" s="109">
        <f t="shared" si="19"/>
        <v>0</v>
      </c>
      <c r="BU56" s="107"/>
      <c r="BV56" s="108"/>
      <c r="BW56" s="109">
        <f t="shared" si="20"/>
        <v>0</v>
      </c>
      <c r="BX56" s="107"/>
      <c r="BY56" s="108"/>
      <c r="BZ56" s="109">
        <f t="shared" si="21"/>
        <v>0</v>
      </c>
      <c r="CA56" s="198"/>
      <c r="CB56" s="198"/>
      <c r="CC56" s="198"/>
    </row>
    <row r="57" spans="1:81" x14ac:dyDescent="0.15">
      <c r="AA57" s="110" t="str">
        <f>FIXED(AA52,0)&amp;" ～ "&amp;FIXED(AA56,0)&amp;" 小計"</f>
        <v>40 ～ 44 小計</v>
      </c>
      <c r="AB57" s="111">
        <f>SUM(AB52:AB56)</f>
        <v>0</v>
      </c>
      <c r="AC57" s="112">
        <f>SUM(AC52:AC56)</f>
        <v>1</v>
      </c>
      <c r="AD57" s="113">
        <f>+AB57+AC57</f>
        <v>1</v>
      </c>
      <c r="AE57" s="111">
        <f>SUM(AE52:AE56)</f>
        <v>0</v>
      </c>
      <c r="AF57" s="112">
        <f>SUM(AF52:AF56)</f>
        <v>0</v>
      </c>
      <c r="AG57" s="113">
        <f>+AE57+AF57</f>
        <v>0</v>
      </c>
      <c r="AH57" s="111">
        <f>SUM(AH52:AH56)</f>
        <v>0</v>
      </c>
      <c r="AI57" s="112">
        <f>SUM(AI52:AI56)</f>
        <v>1</v>
      </c>
      <c r="AJ57" s="113">
        <f>+AH57+AI57</f>
        <v>1</v>
      </c>
      <c r="AK57" s="111">
        <f>SUM(AK52:AK56)</f>
        <v>0</v>
      </c>
      <c r="AL57" s="112">
        <f>SUM(AL52:AL56)</f>
        <v>0</v>
      </c>
      <c r="AM57" s="113">
        <f>+AK57+AL57</f>
        <v>0</v>
      </c>
      <c r="AN57" s="111">
        <f>SUM(AN52:AN56)</f>
        <v>0</v>
      </c>
      <c r="AO57" s="112">
        <f>SUM(AO52:AO56)</f>
        <v>0</v>
      </c>
      <c r="AP57" s="113">
        <f>+AN57+AO57</f>
        <v>0</v>
      </c>
      <c r="AQ57" s="111">
        <f>SUM(AQ52:AQ56)</f>
        <v>0</v>
      </c>
      <c r="AR57" s="112">
        <f>SUM(AR52:AR56)</f>
        <v>0</v>
      </c>
      <c r="AS57" s="113">
        <f>+AQ57+AR57</f>
        <v>0</v>
      </c>
      <c r="AT57" s="111">
        <f>SUM(AT52:AT56)</f>
        <v>0</v>
      </c>
      <c r="AU57" s="112">
        <f>SUM(AU52:AU56)</f>
        <v>0</v>
      </c>
      <c r="AV57" s="113">
        <f>+AT57+AU57</f>
        <v>0</v>
      </c>
      <c r="AW57" s="111">
        <f>SUM(AW52:AW56)</f>
        <v>0</v>
      </c>
      <c r="AX57" s="112">
        <f>SUM(AX52:AX56)</f>
        <v>0</v>
      </c>
      <c r="AY57" s="113">
        <f>+AW57+AX57</f>
        <v>0</v>
      </c>
      <c r="AZ57" s="111">
        <f>SUM(AZ52:AZ56)</f>
        <v>0</v>
      </c>
      <c r="BA57" s="112">
        <f>SUM(BA52:BA56)</f>
        <v>0</v>
      </c>
      <c r="BB57" s="113">
        <f>+AZ57+BA57</f>
        <v>0</v>
      </c>
      <c r="BC57" s="111">
        <f>SUM(BC52:BC56)</f>
        <v>0</v>
      </c>
      <c r="BD57" s="112">
        <f>SUM(BD52:BD56)</f>
        <v>0</v>
      </c>
      <c r="BE57" s="113">
        <f>+BC57+BD57</f>
        <v>0</v>
      </c>
      <c r="BF57" s="111">
        <f>SUM(BF52:BF56)</f>
        <v>0</v>
      </c>
      <c r="BG57" s="112">
        <f>SUM(BG52:BG56)</f>
        <v>0</v>
      </c>
      <c r="BH57" s="113">
        <f>+BF57+BG57</f>
        <v>0</v>
      </c>
      <c r="BI57" s="111">
        <f>SUM(BI52:BI56)</f>
        <v>0</v>
      </c>
      <c r="BJ57" s="112">
        <f>SUM(BJ52:BJ56)</f>
        <v>0</v>
      </c>
      <c r="BK57" s="113">
        <f>+BI57+BJ57</f>
        <v>0</v>
      </c>
      <c r="BL57" s="111">
        <f>SUM(BL52:BL56)</f>
        <v>0</v>
      </c>
      <c r="BM57" s="112">
        <f>SUM(BM52:BM56)</f>
        <v>0</v>
      </c>
      <c r="BN57" s="113">
        <f>+BL57+BM57</f>
        <v>0</v>
      </c>
      <c r="BO57" s="111">
        <f>SUM(BO52:BO56)</f>
        <v>0</v>
      </c>
      <c r="BP57" s="112">
        <f>SUM(BP52:BP56)</f>
        <v>0</v>
      </c>
      <c r="BQ57" s="113">
        <f>+BO57+BP57</f>
        <v>0</v>
      </c>
      <c r="BR57" s="111">
        <f>SUM(BR52:BR56)</f>
        <v>0</v>
      </c>
      <c r="BS57" s="112">
        <f>SUM(BS52:BS56)</f>
        <v>0</v>
      </c>
      <c r="BT57" s="113">
        <f>+BR57+BS57</f>
        <v>0</v>
      </c>
      <c r="BU57" s="111">
        <f>SUM(BU52:BU56)</f>
        <v>0</v>
      </c>
      <c r="BV57" s="112">
        <f>SUM(BV52:BV56)</f>
        <v>0</v>
      </c>
      <c r="BW57" s="113">
        <f>+BU57+BV57</f>
        <v>0</v>
      </c>
      <c r="BX57" s="111">
        <f>SUM(BX52:BX56)</f>
        <v>0</v>
      </c>
      <c r="BY57" s="112">
        <f>SUM(BY52:BY56)</f>
        <v>0</v>
      </c>
      <c r="BZ57" s="113">
        <f>+BX57+BY57</f>
        <v>0</v>
      </c>
      <c r="CA57" s="198"/>
      <c r="CB57" s="198"/>
      <c r="CC57" s="198"/>
    </row>
    <row r="58" spans="1:81" x14ac:dyDescent="0.15">
      <c r="AA58" s="106">
        <v>45</v>
      </c>
      <c r="AB58" s="103">
        <f t="shared" si="5"/>
        <v>0</v>
      </c>
      <c r="AC58" s="104">
        <f t="shared" si="0"/>
        <v>0</v>
      </c>
      <c r="AD58" s="105">
        <f t="shared" si="1"/>
        <v>0</v>
      </c>
      <c r="AE58" s="103"/>
      <c r="AF58" s="104"/>
      <c r="AG58" s="105">
        <f t="shared" si="6"/>
        <v>0</v>
      </c>
      <c r="AH58" s="103"/>
      <c r="AI58" s="104"/>
      <c r="AJ58" s="105">
        <f t="shared" si="7"/>
        <v>0</v>
      </c>
      <c r="AK58" s="103"/>
      <c r="AL58" s="104"/>
      <c r="AM58" s="105">
        <f t="shared" si="8"/>
        <v>0</v>
      </c>
      <c r="AN58" s="103"/>
      <c r="AO58" s="104"/>
      <c r="AP58" s="105">
        <f t="shared" si="9"/>
        <v>0</v>
      </c>
      <c r="AQ58" s="103"/>
      <c r="AR58" s="104"/>
      <c r="AS58" s="105">
        <f t="shared" si="10"/>
        <v>0</v>
      </c>
      <c r="AT58" s="103"/>
      <c r="AU58" s="104"/>
      <c r="AV58" s="105">
        <f t="shared" si="11"/>
        <v>0</v>
      </c>
      <c r="AW58" s="103"/>
      <c r="AX58" s="104"/>
      <c r="AY58" s="105">
        <f t="shared" si="12"/>
        <v>0</v>
      </c>
      <c r="AZ58" s="103"/>
      <c r="BA58" s="104"/>
      <c r="BB58" s="105">
        <f t="shared" si="13"/>
        <v>0</v>
      </c>
      <c r="BC58" s="103"/>
      <c r="BD58" s="104"/>
      <c r="BE58" s="105">
        <f t="shared" si="14"/>
        <v>0</v>
      </c>
      <c r="BF58" s="103"/>
      <c r="BG58" s="104"/>
      <c r="BH58" s="105">
        <f t="shared" si="15"/>
        <v>0</v>
      </c>
      <c r="BI58" s="103"/>
      <c r="BJ58" s="104"/>
      <c r="BK58" s="105">
        <f t="shared" si="16"/>
        <v>0</v>
      </c>
      <c r="BL58" s="103"/>
      <c r="BM58" s="104"/>
      <c r="BN58" s="105">
        <f t="shared" si="17"/>
        <v>0</v>
      </c>
      <c r="BO58" s="103"/>
      <c r="BP58" s="104"/>
      <c r="BQ58" s="105">
        <f t="shared" si="18"/>
        <v>0</v>
      </c>
      <c r="BR58" s="103"/>
      <c r="BS58" s="104"/>
      <c r="BT58" s="105">
        <f t="shared" si="19"/>
        <v>0</v>
      </c>
      <c r="BU58" s="103"/>
      <c r="BV58" s="104"/>
      <c r="BW58" s="105">
        <f t="shared" si="20"/>
        <v>0</v>
      </c>
      <c r="BX58" s="103"/>
      <c r="BY58" s="104"/>
      <c r="BZ58" s="105">
        <f t="shared" si="21"/>
        <v>0</v>
      </c>
      <c r="CA58" s="198"/>
      <c r="CB58" s="198"/>
      <c r="CC58" s="198"/>
    </row>
    <row r="59" spans="1:81" x14ac:dyDescent="0.15">
      <c r="AA59" s="106">
        <v>46</v>
      </c>
      <c r="AB59" s="107">
        <f t="shared" si="5"/>
        <v>0</v>
      </c>
      <c r="AC59" s="108">
        <f t="shared" si="0"/>
        <v>0</v>
      </c>
      <c r="AD59" s="109">
        <f t="shared" si="1"/>
        <v>0</v>
      </c>
      <c r="AE59" s="107"/>
      <c r="AF59" s="108"/>
      <c r="AG59" s="109">
        <f t="shared" si="6"/>
        <v>0</v>
      </c>
      <c r="AH59" s="107"/>
      <c r="AI59" s="108"/>
      <c r="AJ59" s="109">
        <f t="shared" si="7"/>
        <v>0</v>
      </c>
      <c r="AK59" s="107"/>
      <c r="AL59" s="108"/>
      <c r="AM59" s="109">
        <f t="shared" si="8"/>
        <v>0</v>
      </c>
      <c r="AN59" s="107"/>
      <c r="AO59" s="108"/>
      <c r="AP59" s="109">
        <f t="shared" si="9"/>
        <v>0</v>
      </c>
      <c r="AQ59" s="107"/>
      <c r="AR59" s="108"/>
      <c r="AS59" s="109">
        <f t="shared" si="10"/>
        <v>0</v>
      </c>
      <c r="AT59" s="107"/>
      <c r="AU59" s="108"/>
      <c r="AV59" s="109">
        <f t="shared" si="11"/>
        <v>0</v>
      </c>
      <c r="AW59" s="107"/>
      <c r="AX59" s="108"/>
      <c r="AY59" s="109">
        <f t="shared" si="12"/>
        <v>0</v>
      </c>
      <c r="AZ59" s="107"/>
      <c r="BA59" s="108"/>
      <c r="BB59" s="109">
        <f t="shared" si="13"/>
        <v>0</v>
      </c>
      <c r="BC59" s="107"/>
      <c r="BD59" s="108"/>
      <c r="BE59" s="109">
        <f t="shared" si="14"/>
        <v>0</v>
      </c>
      <c r="BF59" s="107"/>
      <c r="BG59" s="108"/>
      <c r="BH59" s="109">
        <f t="shared" si="15"/>
        <v>0</v>
      </c>
      <c r="BI59" s="107"/>
      <c r="BJ59" s="108"/>
      <c r="BK59" s="109">
        <f t="shared" si="16"/>
        <v>0</v>
      </c>
      <c r="BL59" s="107"/>
      <c r="BM59" s="108"/>
      <c r="BN59" s="109">
        <f t="shared" si="17"/>
        <v>0</v>
      </c>
      <c r="BO59" s="107"/>
      <c r="BP59" s="108"/>
      <c r="BQ59" s="109">
        <f t="shared" si="18"/>
        <v>0</v>
      </c>
      <c r="BR59" s="107"/>
      <c r="BS59" s="108"/>
      <c r="BT59" s="109">
        <f t="shared" si="19"/>
        <v>0</v>
      </c>
      <c r="BU59" s="107"/>
      <c r="BV59" s="108"/>
      <c r="BW59" s="109">
        <f t="shared" si="20"/>
        <v>0</v>
      </c>
      <c r="BX59" s="107"/>
      <c r="BY59" s="108"/>
      <c r="BZ59" s="109">
        <f t="shared" si="21"/>
        <v>0</v>
      </c>
      <c r="CA59" s="198"/>
      <c r="CB59" s="198"/>
      <c r="CC59" s="198"/>
    </row>
    <row r="60" spans="1:81" x14ac:dyDescent="0.15">
      <c r="AA60" s="106">
        <v>47</v>
      </c>
      <c r="AB60" s="107">
        <f t="shared" si="5"/>
        <v>0</v>
      </c>
      <c r="AC60" s="108">
        <f t="shared" si="0"/>
        <v>0</v>
      </c>
      <c r="AD60" s="109">
        <f t="shared" si="1"/>
        <v>0</v>
      </c>
      <c r="AE60" s="107"/>
      <c r="AF60" s="108"/>
      <c r="AG60" s="109">
        <f t="shared" si="6"/>
        <v>0</v>
      </c>
      <c r="AH60" s="107"/>
      <c r="AI60" s="108"/>
      <c r="AJ60" s="109">
        <f t="shared" si="7"/>
        <v>0</v>
      </c>
      <c r="AK60" s="107"/>
      <c r="AL60" s="108"/>
      <c r="AM60" s="109">
        <f t="shared" si="8"/>
        <v>0</v>
      </c>
      <c r="AN60" s="107"/>
      <c r="AO60" s="108"/>
      <c r="AP60" s="109">
        <f t="shared" si="9"/>
        <v>0</v>
      </c>
      <c r="AQ60" s="107"/>
      <c r="AR60" s="108"/>
      <c r="AS60" s="109">
        <f t="shared" si="10"/>
        <v>0</v>
      </c>
      <c r="AT60" s="107"/>
      <c r="AU60" s="108"/>
      <c r="AV60" s="109">
        <f t="shared" si="11"/>
        <v>0</v>
      </c>
      <c r="AW60" s="107"/>
      <c r="AX60" s="108"/>
      <c r="AY60" s="109">
        <f t="shared" si="12"/>
        <v>0</v>
      </c>
      <c r="AZ60" s="107"/>
      <c r="BA60" s="108"/>
      <c r="BB60" s="109">
        <f t="shared" si="13"/>
        <v>0</v>
      </c>
      <c r="BC60" s="107"/>
      <c r="BD60" s="108"/>
      <c r="BE60" s="109">
        <f t="shared" si="14"/>
        <v>0</v>
      </c>
      <c r="BF60" s="107"/>
      <c r="BG60" s="108"/>
      <c r="BH60" s="109">
        <f t="shared" si="15"/>
        <v>0</v>
      </c>
      <c r="BI60" s="107"/>
      <c r="BJ60" s="108"/>
      <c r="BK60" s="109">
        <f t="shared" si="16"/>
        <v>0</v>
      </c>
      <c r="BL60" s="107"/>
      <c r="BM60" s="108"/>
      <c r="BN60" s="109">
        <f t="shared" si="17"/>
        <v>0</v>
      </c>
      <c r="BO60" s="107"/>
      <c r="BP60" s="108"/>
      <c r="BQ60" s="109">
        <f t="shared" si="18"/>
        <v>0</v>
      </c>
      <c r="BR60" s="107"/>
      <c r="BS60" s="108"/>
      <c r="BT60" s="109">
        <f t="shared" si="19"/>
        <v>0</v>
      </c>
      <c r="BU60" s="107"/>
      <c r="BV60" s="108"/>
      <c r="BW60" s="109">
        <f t="shared" si="20"/>
        <v>0</v>
      </c>
      <c r="BX60" s="107"/>
      <c r="BY60" s="108"/>
      <c r="BZ60" s="109">
        <f t="shared" si="21"/>
        <v>0</v>
      </c>
      <c r="CA60" s="198"/>
      <c r="CB60" s="198"/>
      <c r="CC60" s="198"/>
    </row>
    <row r="61" spans="1:81" x14ac:dyDescent="0.15">
      <c r="AA61" s="106">
        <v>48</v>
      </c>
      <c r="AB61" s="107">
        <f t="shared" si="5"/>
        <v>1</v>
      </c>
      <c r="AC61" s="108">
        <f t="shared" si="0"/>
        <v>0</v>
      </c>
      <c r="AD61" s="109">
        <f t="shared" si="1"/>
        <v>1</v>
      </c>
      <c r="AE61" s="107"/>
      <c r="AF61" s="108"/>
      <c r="AG61" s="109">
        <f t="shared" si="6"/>
        <v>0</v>
      </c>
      <c r="AH61" s="107"/>
      <c r="AI61" s="108"/>
      <c r="AJ61" s="109">
        <f t="shared" si="7"/>
        <v>0</v>
      </c>
      <c r="AK61" s="107"/>
      <c r="AL61" s="108"/>
      <c r="AM61" s="109">
        <f t="shared" si="8"/>
        <v>0</v>
      </c>
      <c r="AN61" s="107"/>
      <c r="AO61" s="108"/>
      <c r="AP61" s="109">
        <f t="shared" si="9"/>
        <v>0</v>
      </c>
      <c r="AQ61" s="107">
        <v>1</v>
      </c>
      <c r="AR61" s="108"/>
      <c r="AS61" s="109">
        <f t="shared" si="10"/>
        <v>1</v>
      </c>
      <c r="AT61" s="107"/>
      <c r="AU61" s="108"/>
      <c r="AV61" s="109">
        <f t="shared" si="11"/>
        <v>0</v>
      </c>
      <c r="AW61" s="107"/>
      <c r="AX61" s="108"/>
      <c r="AY61" s="109">
        <f t="shared" si="12"/>
        <v>0</v>
      </c>
      <c r="AZ61" s="107"/>
      <c r="BA61" s="108"/>
      <c r="BB61" s="109">
        <f t="shared" si="13"/>
        <v>0</v>
      </c>
      <c r="BC61" s="107"/>
      <c r="BD61" s="108"/>
      <c r="BE61" s="109">
        <f t="shared" si="14"/>
        <v>0</v>
      </c>
      <c r="BF61" s="107"/>
      <c r="BG61" s="108"/>
      <c r="BH61" s="109">
        <f t="shared" si="15"/>
        <v>0</v>
      </c>
      <c r="BI61" s="107"/>
      <c r="BJ61" s="108"/>
      <c r="BK61" s="109">
        <f t="shared" si="16"/>
        <v>0</v>
      </c>
      <c r="BL61" s="107"/>
      <c r="BM61" s="108"/>
      <c r="BN61" s="109">
        <f t="shared" si="17"/>
        <v>0</v>
      </c>
      <c r="BO61" s="107"/>
      <c r="BP61" s="108"/>
      <c r="BQ61" s="109">
        <f t="shared" si="18"/>
        <v>0</v>
      </c>
      <c r="BR61" s="107"/>
      <c r="BS61" s="108"/>
      <c r="BT61" s="109">
        <f t="shared" si="19"/>
        <v>0</v>
      </c>
      <c r="BU61" s="107"/>
      <c r="BV61" s="108"/>
      <c r="BW61" s="109">
        <f t="shared" si="20"/>
        <v>0</v>
      </c>
      <c r="BX61" s="107"/>
      <c r="BY61" s="108"/>
      <c r="BZ61" s="109">
        <f t="shared" si="21"/>
        <v>0</v>
      </c>
      <c r="CA61" s="198"/>
      <c r="CB61" s="198"/>
      <c r="CC61" s="198"/>
    </row>
    <row r="62" spans="1:81" x14ac:dyDescent="0.15">
      <c r="AA62" s="106">
        <v>49</v>
      </c>
      <c r="AB62" s="107">
        <f t="shared" si="5"/>
        <v>0</v>
      </c>
      <c r="AC62" s="108">
        <f t="shared" si="0"/>
        <v>0</v>
      </c>
      <c r="AD62" s="109">
        <f t="shared" si="1"/>
        <v>0</v>
      </c>
      <c r="AE62" s="107"/>
      <c r="AF62" s="108"/>
      <c r="AG62" s="109">
        <f t="shared" si="6"/>
        <v>0</v>
      </c>
      <c r="AH62" s="107"/>
      <c r="AI62" s="108"/>
      <c r="AJ62" s="109">
        <f t="shared" si="7"/>
        <v>0</v>
      </c>
      <c r="AK62" s="107"/>
      <c r="AL62" s="108"/>
      <c r="AM62" s="109">
        <f t="shared" si="8"/>
        <v>0</v>
      </c>
      <c r="AN62" s="107"/>
      <c r="AO62" s="108"/>
      <c r="AP62" s="109">
        <f t="shared" si="9"/>
        <v>0</v>
      </c>
      <c r="AQ62" s="107"/>
      <c r="AR62" s="108"/>
      <c r="AS62" s="109">
        <f t="shared" si="10"/>
        <v>0</v>
      </c>
      <c r="AT62" s="107"/>
      <c r="AU62" s="108"/>
      <c r="AV62" s="109">
        <f t="shared" si="11"/>
        <v>0</v>
      </c>
      <c r="AW62" s="107"/>
      <c r="AX62" s="108"/>
      <c r="AY62" s="109">
        <f t="shared" si="12"/>
        <v>0</v>
      </c>
      <c r="AZ62" s="107"/>
      <c r="BA62" s="108"/>
      <c r="BB62" s="109">
        <f t="shared" si="13"/>
        <v>0</v>
      </c>
      <c r="BC62" s="107"/>
      <c r="BD62" s="108"/>
      <c r="BE62" s="109">
        <f t="shared" si="14"/>
        <v>0</v>
      </c>
      <c r="BF62" s="107"/>
      <c r="BG62" s="108"/>
      <c r="BH62" s="109">
        <f t="shared" si="15"/>
        <v>0</v>
      </c>
      <c r="BI62" s="107"/>
      <c r="BJ62" s="108"/>
      <c r="BK62" s="109">
        <f t="shared" si="16"/>
        <v>0</v>
      </c>
      <c r="BL62" s="107"/>
      <c r="BM62" s="108"/>
      <c r="BN62" s="109">
        <f t="shared" si="17"/>
        <v>0</v>
      </c>
      <c r="BO62" s="107"/>
      <c r="BP62" s="108"/>
      <c r="BQ62" s="109">
        <f t="shared" si="18"/>
        <v>0</v>
      </c>
      <c r="BR62" s="107"/>
      <c r="BS62" s="108"/>
      <c r="BT62" s="109">
        <f t="shared" si="19"/>
        <v>0</v>
      </c>
      <c r="BU62" s="107"/>
      <c r="BV62" s="108"/>
      <c r="BW62" s="109">
        <f t="shared" si="20"/>
        <v>0</v>
      </c>
      <c r="BX62" s="107"/>
      <c r="BY62" s="108"/>
      <c r="BZ62" s="109">
        <f t="shared" si="21"/>
        <v>0</v>
      </c>
      <c r="CA62" s="198"/>
      <c r="CB62" s="198"/>
      <c r="CC62" s="198"/>
    </row>
    <row r="63" spans="1:81" x14ac:dyDescent="0.15">
      <c r="AA63" s="110" t="str">
        <f>FIXED(AA58,0)&amp;" ～ "&amp;FIXED(AA62,0)&amp;" 小計"</f>
        <v>45 ～ 49 小計</v>
      </c>
      <c r="AB63" s="111">
        <f>SUM(AB58:AB62)</f>
        <v>1</v>
      </c>
      <c r="AC63" s="112">
        <f>SUM(AC58:AC62)</f>
        <v>0</v>
      </c>
      <c r="AD63" s="113">
        <f>+AB63+AC63</f>
        <v>1</v>
      </c>
      <c r="AE63" s="111">
        <f>SUM(AE58:AE62)</f>
        <v>0</v>
      </c>
      <c r="AF63" s="112">
        <f>SUM(AF58:AF62)</f>
        <v>0</v>
      </c>
      <c r="AG63" s="113">
        <f>+AE63+AF63</f>
        <v>0</v>
      </c>
      <c r="AH63" s="111">
        <f>SUM(AH58:AH62)</f>
        <v>0</v>
      </c>
      <c r="AI63" s="112">
        <f>SUM(AI58:AI62)</f>
        <v>0</v>
      </c>
      <c r="AJ63" s="113">
        <f>+AH63+AI63</f>
        <v>0</v>
      </c>
      <c r="AK63" s="111">
        <f>SUM(AK58:AK62)</f>
        <v>0</v>
      </c>
      <c r="AL63" s="112">
        <f>SUM(AL58:AL62)</f>
        <v>0</v>
      </c>
      <c r="AM63" s="113">
        <f>+AK63+AL63</f>
        <v>0</v>
      </c>
      <c r="AN63" s="111">
        <f>SUM(AN58:AN62)</f>
        <v>0</v>
      </c>
      <c r="AO63" s="112">
        <f>SUM(AO58:AO62)</f>
        <v>0</v>
      </c>
      <c r="AP63" s="113">
        <f>+AN63+AO63</f>
        <v>0</v>
      </c>
      <c r="AQ63" s="111">
        <f>SUM(AQ58:AQ62)</f>
        <v>1</v>
      </c>
      <c r="AR63" s="112">
        <f>SUM(AR58:AR62)</f>
        <v>0</v>
      </c>
      <c r="AS63" s="113">
        <f>+AQ63+AR63</f>
        <v>1</v>
      </c>
      <c r="AT63" s="111">
        <f>SUM(AT58:AT62)</f>
        <v>0</v>
      </c>
      <c r="AU63" s="112">
        <f>SUM(AU58:AU62)</f>
        <v>0</v>
      </c>
      <c r="AV63" s="113">
        <f>+AT63+AU63</f>
        <v>0</v>
      </c>
      <c r="AW63" s="111">
        <f>SUM(AW58:AW62)</f>
        <v>0</v>
      </c>
      <c r="AX63" s="112">
        <f>SUM(AX58:AX62)</f>
        <v>0</v>
      </c>
      <c r="AY63" s="113">
        <f>+AW63+AX63</f>
        <v>0</v>
      </c>
      <c r="AZ63" s="111">
        <f>SUM(AZ58:AZ62)</f>
        <v>0</v>
      </c>
      <c r="BA63" s="112">
        <f>SUM(BA58:BA62)</f>
        <v>0</v>
      </c>
      <c r="BB63" s="113">
        <f>+AZ63+BA63</f>
        <v>0</v>
      </c>
      <c r="BC63" s="111">
        <f>SUM(BC58:BC62)</f>
        <v>0</v>
      </c>
      <c r="BD63" s="112">
        <f>SUM(BD58:BD62)</f>
        <v>0</v>
      </c>
      <c r="BE63" s="113">
        <f>+BC63+BD63</f>
        <v>0</v>
      </c>
      <c r="BF63" s="111">
        <f>SUM(BF58:BF62)</f>
        <v>0</v>
      </c>
      <c r="BG63" s="112">
        <f>SUM(BG58:BG62)</f>
        <v>0</v>
      </c>
      <c r="BH63" s="113">
        <f>+BF63+BG63</f>
        <v>0</v>
      </c>
      <c r="BI63" s="111">
        <f>SUM(BI58:BI62)</f>
        <v>0</v>
      </c>
      <c r="BJ63" s="112">
        <f>SUM(BJ58:BJ62)</f>
        <v>0</v>
      </c>
      <c r="BK63" s="113">
        <f>+BI63+BJ63</f>
        <v>0</v>
      </c>
      <c r="BL63" s="111">
        <f>SUM(BL58:BL62)</f>
        <v>0</v>
      </c>
      <c r="BM63" s="112">
        <f>SUM(BM58:BM62)</f>
        <v>0</v>
      </c>
      <c r="BN63" s="113">
        <f>+BL63+BM63</f>
        <v>0</v>
      </c>
      <c r="BO63" s="111">
        <f>SUM(BO58:BO62)</f>
        <v>0</v>
      </c>
      <c r="BP63" s="112">
        <f>SUM(BP58:BP62)</f>
        <v>0</v>
      </c>
      <c r="BQ63" s="113">
        <f>+BO63+BP63</f>
        <v>0</v>
      </c>
      <c r="BR63" s="111">
        <f>SUM(BR58:BR62)</f>
        <v>0</v>
      </c>
      <c r="BS63" s="112">
        <f>SUM(BS58:BS62)</f>
        <v>0</v>
      </c>
      <c r="BT63" s="113">
        <f>+BR63+BS63</f>
        <v>0</v>
      </c>
      <c r="BU63" s="111">
        <f>SUM(BU58:BU62)</f>
        <v>0</v>
      </c>
      <c r="BV63" s="112">
        <f>SUM(BV58:BV62)</f>
        <v>0</v>
      </c>
      <c r="BW63" s="113">
        <f>+BU63+BV63</f>
        <v>0</v>
      </c>
      <c r="BX63" s="111">
        <f>SUM(BX58:BX62)</f>
        <v>0</v>
      </c>
      <c r="BY63" s="112">
        <f>SUM(BY58:BY62)</f>
        <v>0</v>
      </c>
      <c r="BZ63" s="113">
        <f>+BX63+BY63</f>
        <v>0</v>
      </c>
      <c r="CA63" s="198"/>
      <c r="CB63" s="198"/>
      <c r="CC63" s="198"/>
    </row>
    <row r="64" spans="1:81" x14ac:dyDescent="0.15">
      <c r="AA64" s="106">
        <v>50</v>
      </c>
      <c r="AB64" s="103">
        <f t="shared" si="5"/>
        <v>0</v>
      </c>
      <c r="AC64" s="104">
        <f t="shared" si="0"/>
        <v>0</v>
      </c>
      <c r="AD64" s="105">
        <f t="shared" si="1"/>
        <v>0</v>
      </c>
      <c r="AE64" s="103"/>
      <c r="AF64" s="104"/>
      <c r="AG64" s="105">
        <f t="shared" si="6"/>
        <v>0</v>
      </c>
      <c r="AH64" s="103"/>
      <c r="AI64" s="104"/>
      <c r="AJ64" s="105">
        <f t="shared" si="7"/>
        <v>0</v>
      </c>
      <c r="AK64" s="103"/>
      <c r="AL64" s="104"/>
      <c r="AM64" s="105">
        <f t="shared" si="8"/>
        <v>0</v>
      </c>
      <c r="AN64" s="103"/>
      <c r="AO64" s="104"/>
      <c r="AP64" s="105">
        <f t="shared" si="9"/>
        <v>0</v>
      </c>
      <c r="AQ64" s="103"/>
      <c r="AR64" s="104"/>
      <c r="AS64" s="105">
        <f t="shared" si="10"/>
        <v>0</v>
      </c>
      <c r="AT64" s="103"/>
      <c r="AU64" s="104"/>
      <c r="AV64" s="105">
        <f t="shared" si="11"/>
        <v>0</v>
      </c>
      <c r="AW64" s="103"/>
      <c r="AX64" s="104"/>
      <c r="AY64" s="105">
        <f t="shared" si="12"/>
        <v>0</v>
      </c>
      <c r="AZ64" s="103"/>
      <c r="BA64" s="104"/>
      <c r="BB64" s="105">
        <f t="shared" si="13"/>
        <v>0</v>
      </c>
      <c r="BC64" s="103"/>
      <c r="BD64" s="104"/>
      <c r="BE64" s="105">
        <f t="shared" si="14"/>
        <v>0</v>
      </c>
      <c r="BF64" s="103"/>
      <c r="BG64" s="104"/>
      <c r="BH64" s="105">
        <f t="shared" si="15"/>
        <v>0</v>
      </c>
      <c r="BI64" s="103"/>
      <c r="BJ64" s="104"/>
      <c r="BK64" s="105">
        <f t="shared" si="16"/>
        <v>0</v>
      </c>
      <c r="BL64" s="103"/>
      <c r="BM64" s="104"/>
      <c r="BN64" s="105">
        <f t="shared" si="17"/>
        <v>0</v>
      </c>
      <c r="BO64" s="103"/>
      <c r="BP64" s="104"/>
      <c r="BQ64" s="105">
        <f t="shared" si="18"/>
        <v>0</v>
      </c>
      <c r="BR64" s="103"/>
      <c r="BS64" s="104"/>
      <c r="BT64" s="105">
        <f t="shared" si="19"/>
        <v>0</v>
      </c>
      <c r="BU64" s="103"/>
      <c r="BV64" s="104"/>
      <c r="BW64" s="105">
        <f t="shared" si="20"/>
        <v>0</v>
      </c>
      <c r="BX64" s="103"/>
      <c r="BY64" s="104"/>
      <c r="BZ64" s="105">
        <f t="shared" si="21"/>
        <v>0</v>
      </c>
      <c r="CA64" s="198"/>
      <c r="CB64" s="198"/>
      <c r="CC64" s="198"/>
    </row>
    <row r="65" spans="27:81" x14ac:dyDescent="0.15">
      <c r="AA65" s="106">
        <v>51</v>
      </c>
      <c r="AB65" s="107">
        <f t="shared" si="5"/>
        <v>0</v>
      </c>
      <c r="AC65" s="108">
        <f t="shared" si="0"/>
        <v>0</v>
      </c>
      <c r="AD65" s="109">
        <f t="shared" si="1"/>
        <v>0</v>
      </c>
      <c r="AE65" s="107"/>
      <c r="AF65" s="108"/>
      <c r="AG65" s="109">
        <f t="shared" si="6"/>
        <v>0</v>
      </c>
      <c r="AH65" s="107"/>
      <c r="AI65" s="108"/>
      <c r="AJ65" s="109">
        <f t="shared" si="7"/>
        <v>0</v>
      </c>
      <c r="AK65" s="107"/>
      <c r="AL65" s="108"/>
      <c r="AM65" s="109">
        <f t="shared" si="8"/>
        <v>0</v>
      </c>
      <c r="AN65" s="107"/>
      <c r="AO65" s="108"/>
      <c r="AP65" s="109">
        <f t="shared" si="9"/>
        <v>0</v>
      </c>
      <c r="AQ65" s="107"/>
      <c r="AR65" s="108"/>
      <c r="AS65" s="109">
        <f t="shared" si="10"/>
        <v>0</v>
      </c>
      <c r="AT65" s="107"/>
      <c r="AU65" s="108"/>
      <c r="AV65" s="109">
        <f t="shared" si="11"/>
        <v>0</v>
      </c>
      <c r="AW65" s="107"/>
      <c r="AX65" s="108"/>
      <c r="AY65" s="109">
        <f t="shared" si="12"/>
        <v>0</v>
      </c>
      <c r="AZ65" s="107"/>
      <c r="BA65" s="108"/>
      <c r="BB65" s="109">
        <f t="shared" si="13"/>
        <v>0</v>
      </c>
      <c r="BC65" s="107"/>
      <c r="BD65" s="108"/>
      <c r="BE65" s="109">
        <f t="shared" si="14"/>
        <v>0</v>
      </c>
      <c r="BF65" s="107"/>
      <c r="BG65" s="108"/>
      <c r="BH65" s="109">
        <f t="shared" si="15"/>
        <v>0</v>
      </c>
      <c r="BI65" s="107"/>
      <c r="BJ65" s="108"/>
      <c r="BK65" s="109">
        <f t="shared" si="16"/>
        <v>0</v>
      </c>
      <c r="BL65" s="107"/>
      <c r="BM65" s="108"/>
      <c r="BN65" s="109">
        <f t="shared" si="17"/>
        <v>0</v>
      </c>
      <c r="BO65" s="107"/>
      <c r="BP65" s="108"/>
      <c r="BQ65" s="109">
        <f t="shared" si="18"/>
        <v>0</v>
      </c>
      <c r="BR65" s="107"/>
      <c r="BS65" s="108"/>
      <c r="BT65" s="109">
        <f t="shared" si="19"/>
        <v>0</v>
      </c>
      <c r="BU65" s="107"/>
      <c r="BV65" s="108"/>
      <c r="BW65" s="109">
        <f t="shared" si="20"/>
        <v>0</v>
      </c>
      <c r="BX65" s="107"/>
      <c r="BY65" s="108"/>
      <c r="BZ65" s="109">
        <f t="shared" si="21"/>
        <v>0</v>
      </c>
      <c r="CA65" s="198"/>
      <c r="CB65" s="198"/>
      <c r="CC65" s="198"/>
    </row>
    <row r="66" spans="27:81" x14ac:dyDescent="0.15">
      <c r="AA66" s="106">
        <v>52</v>
      </c>
      <c r="AB66" s="107">
        <f t="shared" si="5"/>
        <v>0</v>
      </c>
      <c r="AC66" s="108">
        <f t="shared" si="0"/>
        <v>0</v>
      </c>
      <c r="AD66" s="109">
        <f t="shared" si="1"/>
        <v>0</v>
      </c>
      <c r="AE66" s="107"/>
      <c r="AF66" s="108"/>
      <c r="AG66" s="109">
        <f t="shared" si="6"/>
        <v>0</v>
      </c>
      <c r="AH66" s="107"/>
      <c r="AI66" s="108"/>
      <c r="AJ66" s="109">
        <f t="shared" si="7"/>
        <v>0</v>
      </c>
      <c r="AK66" s="107"/>
      <c r="AL66" s="108"/>
      <c r="AM66" s="109">
        <f t="shared" si="8"/>
        <v>0</v>
      </c>
      <c r="AN66" s="107"/>
      <c r="AO66" s="108"/>
      <c r="AP66" s="109">
        <f t="shared" si="9"/>
        <v>0</v>
      </c>
      <c r="AQ66" s="107"/>
      <c r="AR66" s="108"/>
      <c r="AS66" s="109">
        <f t="shared" si="10"/>
        <v>0</v>
      </c>
      <c r="AT66" s="107"/>
      <c r="AU66" s="108"/>
      <c r="AV66" s="109">
        <f t="shared" si="11"/>
        <v>0</v>
      </c>
      <c r="AW66" s="107"/>
      <c r="AX66" s="108"/>
      <c r="AY66" s="109">
        <f t="shared" si="12"/>
        <v>0</v>
      </c>
      <c r="AZ66" s="107"/>
      <c r="BA66" s="108"/>
      <c r="BB66" s="109">
        <f t="shared" si="13"/>
        <v>0</v>
      </c>
      <c r="BC66" s="107"/>
      <c r="BD66" s="108"/>
      <c r="BE66" s="109">
        <f t="shared" si="14"/>
        <v>0</v>
      </c>
      <c r="BF66" s="107"/>
      <c r="BG66" s="108"/>
      <c r="BH66" s="109">
        <f t="shared" si="15"/>
        <v>0</v>
      </c>
      <c r="BI66" s="107"/>
      <c r="BJ66" s="108"/>
      <c r="BK66" s="109">
        <f t="shared" si="16"/>
        <v>0</v>
      </c>
      <c r="BL66" s="107"/>
      <c r="BM66" s="108"/>
      <c r="BN66" s="109">
        <f t="shared" si="17"/>
        <v>0</v>
      </c>
      <c r="BO66" s="107"/>
      <c r="BP66" s="108"/>
      <c r="BQ66" s="109">
        <f t="shared" si="18"/>
        <v>0</v>
      </c>
      <c r="BR66" s="107"/>
      <c r="BS66" s="108"/>
      <c r="BT66" s="109">
        <f t="shared" si="19"/>
        <v>0</v>
      </c>
      <c r="BU66" s="107"/>
      <c r="BV66" s="108"/>
      <c r="BW66" s="109">
        <f t="shared" si="20"/>
        <v>0</v>
      </c>
      <c r="BX66" s="107"/>
      <c r="BY66" s="108"/>
      <c r="BZ66" s="109">
        <f t="shared" si="21"/>
        <v>0</v>
      </c>
      <c r="CA66" s="198"/>
      <c r="CB66" s="198"/>
      <c r="CC66" s="198"/>
    </row>
    <row r="67" spans="27:81" x14ac:dyDescent="0.15">
      <c r="AA67" s="106">
        <v>53</v>
      </c>
      <c r="AB67" s="107">
        <f t="shared" si="5"/>
        <v>0</v>
      </c>
      <c r="AC67" s="108">
        <f t="shared" si="0"/>
        <v>0</v>
      </c>
      <c r="AD67" s="109">
        <f t="shared" si="1"/>
        <v>0</v>
      </c>
      <c r="AE67" s="107"/>
      <c r="AF67" s="108"/>
      <c r="AG67" s="109">
        <f t="shared" si="6"/>
        <v>0</v>
      </c>
      <c r="AH67" s="107"/>
      <c r="AI67" s="108"/>
      <c r="AJ67" s="109">
        <f t="shared" si="7"/>
        <v>0</v>
      </c>
      <c r="AK67" s="107"/>
      <c r="AL67" s="108"/>
      <c r="AM67" s="109">
        <f t="shared" si="8"/>
        <v>0</v>
      </c>
      <c r="AN67" s="107"/>
      <c r="AO67" s="108"/>
      <c r="AP67" s="109">
        <f t="shared" si="9"/>
        <v>0</v>
      </c>
      <c r="AQ67" s="107"/>
      <c r="AR67" s="108"/>
      <c r="AS67" s="109">
        <f t="shared" si="10"/>
        <v>0</v>
      </c>
      <c r="AT67" s="107"/>
      <c r="AU67" s="108"/>
      <c r="AV67" s="109">
        <f t="shared" si="11"/>
        <v>0</v>
      </c>
      <c r="AW67" s="107"/>
      <c r="AX67" s="108"/>
      <c r="AY67" s="109">
        <f t="shared" si="12"/>
        <v>0</v>
      </c>
      <c r="AZ67" s="107"/>
      <c r="BA67" s="108"/>
      <c r="BB67" s="109">
        <f t="shared" si="13"/>
        <v>0</v>
      </c>
      <c r="BC67" s="107"/>
      <c r="BD67" s="108"/>
      <c r="BE67" s="109">
        <f t="shared" si="14"/>
        <v>0</v>
      </c>
      <c r="BF67" s="107"/>
      <c r="BG67" s="108"/>
      <c r="BH67" s="109">
        <f t="shared" si="15"/>
        <v>0</v>
      </c>
      <c r="BI67" s="107"/>
      <c r="BJ67" s="108"/>
      <c r="BK67" s="109">
        <f t="shared" si="16"/>
        <v>0</v>
      </c>
      <c r="BL67" s="107"/>
      <c r="BM67" s="108"/>
      <c r="BN67" s="109">
        <f t="shared" si="17"/>
        <v>0</v>
      </c>
      <c r="BO67" s="107"/>
      <c r="BP67" s="108"/>
      <c r="BQ67" s="109">
        <f t="shared" si="18"/>
        <v>0</v>
      </c>
      <c r="BR67" s="107"/>
      <c r="BS67" s="108"/>
      <c r="BT67" s="109">
        <f t="shared" si="19"/>
        <v>0</v>
      </c>
      <c r="BU67" s="107"/>
      <c r="BV67" s="108"/>
      <c r="BW67" s="109">
        <f t="shared" si="20"/>
        <v>0</v>
      </c>
      <c r="BX67" s="107"/>
      <c r="BY67" s="108"/>
      <c r="BZ67" s="109">
        <f t="shared" si="21"/>
        <v>0</v>
      </c>
      <c r="CA67" s="198"/>
      <c r="CB67" s="198"/>
      <c r="CC67" s="198"/>
    </row>
    <row r="68" spans="27:81" x14ac:dyDescent="0.15">
      <c r="AA68" s="106">
        <v>54</v>
      </c>
      <c r="AB68" s="107">
        <f t="shared" si="5"/>
        <v>0</v>
      </c>
      <c r="AC68" s="108">
        <f t="shared" ref="AC68:AC124" si="29">+AF68+AI68+AL68+AO68+AR68+AU68+AX68+BA68+BD68+BG68+BJ68+BM68+BP68+BS68+BV68+BY68</f>
        <v>0</v>
      </c>
      <c r="AD68" s="109">
        <f t="shared" ref="AD68:AD124" si="30">+AG68+AJ68+AM68+AP68+AS68+AV68+AY68+BB68+BE68+BH68+BK68+BN68+BQ68+BT68+BW68+BZ68</f>
        <v>0</v>
      </c>
      <c r="AE68" s="107"/>
      <c r="AF68" s="108"/>
      <c r="AG68" s="109">
        <f t="shared" si="6"/>
        <v>0</v>
      </c>
      <c r="AH68" s="107"/>
      <c r="AI68" s="108"/>
      <c r="AJ68" s="109">
        <f t="shared" si="7"/>
        <v>0</v>
      </c>
      <c r="AK68" s="107"/>
      <c r="AL68" s="108"/>
      <c r="AM68" s="109">
        <f t="shared" si="8"/>
        <v>0</v>
      </c>
      <c r="AN68" s="107"/>
      <c r="AO68" s="108"/>
      <c r="AP68" s="109">
        <f t="shared" si="9"/>
        <v>0</v>
      </c>
      <c r="AQ68" s="107"/>
      <c r="AR68" s="108"/>
      <c r="AS68" s="109">
        <f t="shared" si="10"/>
        <v>0</v>
      </c>
      <c r="AT68" s="107"/>
      <c r="AU68" s="108"/>
      <c r="AV68" s="109">
        <f t="shared" si="11"/>
        <v>0</v>
      </c>
      <c r="AW68" s="107"/>
      <c r="AX68" s="108"/>
      <c r="AY68" s="109">
        <f t="shared" si="12"/>
        <v>0</v>
      </c>
      <c r="AZ68" s="107"/>
      <c r="BA68" s="108"/>
      <c r="BB68" s="109">
        <f t="shared" si="13"/>
        <v>0</v>
      </c>
      <c r="BC68" s="107"/>
      <c r="BD68" s="108"/>
      <c r="BE68" s="109">
        <f t="shared" si="14"/>
        <v>0</v>
      </c>
      <c r="BF68" s="107"/>
      <c r="BG68" s="108"/>
      <c r="BH68" s="109">
        <f t="shared" si="15"/>
        <v>0</v>
      </c>
      <c r="BI68" s="107"/>
      <c r="BJ68" s="108"/>
      <c r="BK68" s="109">
        <f t="shared" si="16"/>
        <v>0</v>
      </c>
      <c r="BL68" s="107"/>
      <c r="BM68" s="108"/>
      <c r="BN68" s="109">
        <f t="shared" si="17"/>
        <v>0</v>
      </c>
      <c r="BO68" s="107"/>
      <c r="BP68" s="108"/>
      <c r="BQ68" s="109">
        <f t="shared" si="18"/>
        <v>0</v>
      </c>
      <c r="BR68" s="107"/>
      <c r="BS68" s="108"/>
      <c r="BT68" s="109">
        <f t="shared" si="19"/>
        <v>0</v>
      </c>
      <c r="BU68" s="107"/>
      <c r="BV68" s="108"/>
      <c r="BW68" s="109">
        <f t="shared" si="20"/>
        <v>0</v>
      </c>
      <c r="BX68" s="107"/>
      <c r="BY68" s="108"/>
      <c r="BZ68" s="109">
        <f t="shared" si="21"/>
        <v>0</v>
      </c>
      <c r="CA68" s="198"/>
      <c r="CB68" s="198"/>
      <c r="CC68" s="198"/>
    </row>
    <row r="69" spans="27:81" x14ac:dyDescent="0.15">
      <c r="AA69" s="110" t="str">
        <f>FIXED(AA64,0)&amp;" ～ "&amp;FIXED(AA68,0)&amp;" 小計"</f>
        <v>50 ～ 54 小計</v>
      </c>
      <c r="AB69" s="111">
        <f>SUM(AB64:AB68)</f>
        <v>0</v>
      </c>
      <c r="AC69" s="112">
        <f>SUM(AC64:AC68)</f>
        <v>0</v>
      </c>
      <c r="AD69" s="113">
        <f>+AB69+AC69</f>
        <v>0</v>
      </c>
      <c r="AE69" s="111">
        <f>SUM(AE64:AE68)</f>
        <v>0</v>
      </c>
      <c r="AF69" s="112">
        <f>SUM(AF64:AF68)</f>
        <v>0</v>
      </c>
      <c r="AG69" s="113">
        <f>+AE69+AF69</f>
        <v>0</v>
      </c>
      <c r="AH69" s="111">
        <f>SUM(AH64:AH68)</f>
        <v>0</v>
      </c>
      <c r="AI69" s="112">
        <f>SUM(AI64:AI68)</f>
        <v>0</v>
      </c>
      <c r="AJ69" s="113">
        <f>+AH69+AI69</f>
        <v>0</v>
      </c>
      <c r="AK69" s="111">
        <f>SUM(AK64:AK68)</f>
        <v>0</v>
      </c>
      <c r="AL69" s="112">
        <f>SUM(AL64:AL68)</f>
        <v>0</v>
      </c>
      <c r="AM69" s="113">
        <f>+AK69+AL69</f>
        <v>0</v>
      </c>
      <c r="AN69" s="111">
        <f>SUM(AN64:AN68)</f>
        <v>0</v>
      </c>
      <c r="AO69" s="112">
        <f>SUM(AO64:AO68)</f>
        <v>0</v>
      </c>
      <c r="AP69" s="113">
        <f>+AN69+AO69</f>
        <v>0</v>
      </c>
      <c r="AQ69" s="111">
        <f>SUM(AQ64:AQ68)</f>
        <v>0</v>
      </c>
      <c r="AR69" s="112">
        <f>SUM(AR64:AR68)</f>
        <v>0</v>
      </c>
      <c r="AS69" s="113">
        <f>+AQ69+AR69</f>
        <v>0</v>
      </c>
      <c r="AT69" s="111">
        <f>SUM(AT64:AT68)</f>
        <v>0</v>
      </c>
      <c r="AU69" s="112">
        <f>SUM(AU64:AU68)</f>
        <v>0</v>
      </c>
      <c r="AV69" s="113">
        <f>+AT69+AU69</f>
        <v>0</v>
      </c>
      <c r="AW69" s="111">
        <f>SUM(AW64:AW68)</f>
        <v>0</v>
      </c>
      <c r="AX69" s="112">
        <f>SUM(AX64:AX68)</f>
        <v>0</v>
      </c>
      <c r="AY69" s="113">
        <f>+AW69+AX69</f>
        <v>0</v>
      </c>
      <c r="AZ69" s="111">
        <f>SUM(AZ64:AZ68)</f>
        <v>0</v>
      </c>
      <c r="BA69" s="112">
        <f>SUM(BA64:BA68)</f>
        <v>0</v>
      </c>
      <c r="BB69" s="113">
        <f>+AZ69+BA69</f>
        <v>0</v>
      </c>
      <c r="BC69" s="111">
        <f>SUM(BC64:BC68)</f>
        <v>0</v>
      </c>
      <c r="BD69" s="112">
        <f>SUM(BD64:BD68)</f>
        <v>0</v>
      </c>
      <c r="BE69" s="113">
        <f>+BC69+BD69</f>
        <v>0</v>
      </c>
      <c r="BF69" s="111">
        <f>SUM(BF64:BF68)</f>
        <v>0</v>
      </c>
      <c r="BG69" s="112">
        <f>SUM(BG64:BG68)</f>
        <v>0</v>
      </c>
      <c r="BH69" s="113">
        <f>+BF69+BG69</f>
        <v>0</v>
      </c>
      <c r="BI69" s="111">
        <f>SUM(BI64:BI68)</f>
        <v>0</v>
      </c>
      <c r="BJ69" s="112">
        <f>SUM(BJ64:BJ68)</f>
        <v>0</v>
      </c>
      <c r="BK69" s="113">
        <f>+BI69+BJ69</f>
        <v>0</v>
      </c>
      <c r="BL69" s="111">
        <f>SUM(BL64:BL68)</f>
        <v>0</v>
      </c>
      <c r="BM69" s="112">
        <f>SUM(BM64:BM68)</f>
        <v>0</v>
      </c>
      <c r="BN69" s="113">
        <f>+BL69+BM69</f>
        <v>0</v>
      </c>
      <c r="BO69" s="111">
        <f>SUM(BO64:BO68)</f>
        <v>0</v>
      </c>
      <c r="BP69" s="112">
        <f>SUM(BP64:BP68)</f>
        <v>0</v>
      </c>
      <c r="BQ69" s="113">
        <f>+BO69+BP69</f>
        <v>0</v>
      </c>
      <c r="BR69" s="111">
        <f>SUM(BR64:BR68)</f>
        <v>0</v>
      </c>
      <c r="BS69" s="112">
        <f>SUM(BS64:BS68)</f>
        <v>0</v>
      </c>
      <c r="BT69" s="113">
        <f>+BR69+BS69</f>
        <v>0</v>
      </c>
      <c r="BU69" s="111">
        <f>SUM(BU64:BU68)</f>
        <v>0</v>
      </c>
      <c r="BV69" s="112">
        <f>SUM(BV64:BV68)</f>
        <v>0</v>
      </c>
      <c r="BW69" s="113">
        <f>+BU69+BV69</f>
        <v>0</v>
      </c>
      <c r="BX69" s="111">
        <f>SUM(BX64:BX68)</f>
        <v>0</v>
      </c>
      <c r="BY69" s="112">
        <f>SUM(BY64:BY68)</f>
        <v>0</v>
      </c>
      <c r="BZ69" s="113">
        <f>+BX69+BY69</f>
        <v>0</v>
      </c>
      <c r="CA69" s="198"/>
      <c r="CB69" s="198"/>
      <c r="CC69" s="198"/>
    </row>
    <row r="70" spans="27:81" x14ac:dyDescent="0.15">
      <c r="AA70" s="106">
        <v>55</v>
      </c>
      <c r="AB70" s="103">
        <f t="shared" ref="AB70:AB124" si="31">+AE70+AH70+AK70+AN70+AQ70+AT70+AW70+AZ70+BC70+BF70+BI70+BL70+BO70+BR70+BU70+BX70</f>
        <v>0</v>
      </c>
      <c r="AC70" s="104">
        <f t="shared" si="29"/>
        <v>0</v>
      </c>
      <c r="AD70" s="105">
        <f t="shared" si="30"/>
        <v>0</v>
      </c>
      <c r="AE70" s="103"/>
      <c r="AF70" s="104"/>
      <c r="AG70" s="105">
        <f t="shared" ref="AG70:AG124" si="32">+AE70+AF70</f>
        <v>0</v>
      </c>
      <c r="AH70" s="103"/>
      <c r="AI70" s="104"/>
      <c r="AJ70" s="105">
        <f t="shared" ref="AJ70:AJ124" si="33">+AH70+AI70</f>
        <v>0</v>
      </c>
      <c r="AK70" s="103"/>
      <c r="AL70" s="104"/>
      <c r="AM70" s="105">
        <f t="shared" ref="AM70:AM124" si="34">+AK70+AL70</f>
        <v>0</v>
      </c>
      <c r="AN70" s="103"/>
      <c r="AO70" s="104"/>
      <c r="AP70" s="105">
        <f t="shared" ref="AP70:AP124" si="35">+AN70+AO70</f>
        <v>0</v>
      </c>
      <c r="AQ70" s="103"/>
      <c r="AR70" s="104"/>
      <c r="AS70" s="105">
        <f t="shared" ref="AS70:AS124" si="36">+AQ70+AR70</f>
        <v>0</v>
      </c>
      <c r="AT70" s="103"/>
      <c r="AU70" s="104"/>
      <c r="AV70" s="105">
        <f t="shared" ref="AV70:AV124" si="37">+AT70+AU70</f>
        <v>0</v>
      </c>
      <c r="AW70" s="103"/>
      <c r="AX70" s="104"/>
      <c r="AY70" s="105">
        <f t="shared" ref="AY70:AY124" si="38">+AW70+AX70</f>
        <v>0</v>
      </c>
      <c r="AZ70" s="103"/>
      <c r="BA70" s="104"/>
      <c r="BB70" s="105">
        <f t="shared" ref="BB70:BB124" si="39">+AZ70+BA70</f>
        <v>0</v>
      </c>
      <c r="BC70" s="103"/>
      <c r="BD70" s="104"/>
      <c r="BE70" s="105">
        <f t="shared" ref="BE70:BE124" si="40">+BC70+BD70</f>
        <v>0</v>
      </c>
      <c r="BF70" s="103"/>
      <c r="BG70" s="104"/>
      <c r="BH70" s="105">
        <f t="shared" ref="BH70:BH124" si="41">+BF70+BG70</f>
        <v>0</v>
      </c>
      <c r="BI70" s="103"/>
      <c r="BJ70" s="104"/>
      <c r="BK70" s="105">
        <f t="shared" ref="BK70:BK124" si="42">+BI70+BJ70</f>
        <v>0</v>
      </c>
      <c r="BL70" s="103"/>
      <c r="BM70" s="104"/>
      <c r="BN70" s="105">
        <f t="shared" ref="BN70:BN124" si="43">+BL70+BM70</f>
        <v>0</v>
      </c>
      <c r="BO70" s="103"/>
      <c r="BP70" s="104"/>
      <c r="BQ70" s="105">
        <f t="shared" ref="BQ70:BQ124" si="44">+BO70+BP70</f>
        <v>0</v>
      </c>
      <c r="BR70" s="103"/>
      <c r="BS70" s="104"/>
      <c r="BT70" s="105">
        <f t="shared" ref="BT70:BT124" si="45">+BR70+BS70</f>
        <v>0</v>
      </c>
      <c r="BU70" s="103"/>
      <c r="BV70" s="104"/>
      <c r="BW70" s="105">
        <f t="shared" ref="BW70:BW124" si="46">+BU70+BV70</f>
        <v>0</v>
      </c>
      <c r="BX70" s="103"/>
      <c r="BY70" s="104"/>
      <c r="BZ70" s="105">
        <f t="shared" ref="BZ70:BZ124" si="47">+BX70+BY70</f>
        <v>0</v>
      </c>
      <c r="CA70" s="198"/>
      <c r="CB70" s="198"/>
      <c r="CC70" s="198"/>
    </row>
    <row r="71" spans="27:81" x14ac:dyDescent="0.15">
      <c r="AA71" s="106">
        <v>56</v>
      </c>
      <c r="AB71" s="107">
        <f t="shared" si="31"/>
        <v>0</v>
      </c>
      <c r="AC71" s="108">
        <f t="shared" si="29"/>
        <v>0</v>
      </c>
      <c r="AD71" s="109">
        <f t="shared" si="30"/>
        <v>0</v>
      </c>
      <c r="AE71" s="107"/>
      <c r="AF71" s="108"/>
      <c r="AG71" s="109">
        <f t="shared" si="32"/>
        <v>0</v>
      </c>
      <c r="AH71" s="107"/>
      <c r="AI71" s="108"/>
      <c r="AJ71" s="109">
        <f t="shared" si="33"/>
        <v>0</v>
      </c>
      <c r="AK71" s="107"/>
      <c r="AL71" s="108"/>
      <c r="AM71" s="109">
        <f t="shared" si="34"/>
        <v>0</v>
      </c>
      <c r="AN71" s="107"/>
      <c r="AO71" s="108"/>
      <c r="AP71" s="109">
        <f t="shared" si="35"/>
        <v>0</v>
      </c>
      <c r="AQ71" s="107"/>
      <c r="AR71" s="108"/>
      <c r="AS71" s="109">
        <f t="shared" si="36"/>
        <v>0</v>
      </c>
      <c r="AT71" s="107"/>
      <c r="AU71" s="108"/>
      <c r="AV71" s="109">
        <f t="shared" si="37"/>
        <v>0</v>
      </c>
      <c r="AW71" s="107"/>
      <c r="AX71" s="108"/>
      <c r="AY71" s="109">
        <f t="shared" si="38"/>
        <v>0</v>
      </c>
      <c r="AZ71" s="107"/>
      <c r="BA71" s="108"/>
      <c r="BB71" s="109">
        <f t="shared" si="39"/>
        <v>0</v>
      </c>
      <c r="BC71" s="107"/>
      <c r="BD71" s="108"/>
      <c r="BE71" s="109">
        <f t="shared" si="40"/>
        <v>0</v>
      </c>
      <c r="BF71" s="107"/>
      <c r="BG71" s="108"/>
      <c r="BH71" s="109">
        <f t="shared" si="41"/>
        <v>0</v>
      </c>
      <c r="BI71" s="107"/>
      <c r="BJ71" s="108"/>
      <c r="BK71" s="109">
        <f t="shared" si="42"/>
        <v>0</v>
      </c>
      <c r="BL71" s="107"/>
      <c r="BM71" s="108"/>
      <c r="BN71" s="109">
        <f t="shared" si="43"/>
        <v>0</v>
      </c>
      <c r="BO71" s="107"/>
      <c r="BP71" s="108"/>
      <c r="BQ71" s="109">
        <f t="shared" si="44"/>
        <v>0</v>
      </c>
      <c r="BR71" s="107"/>
      <c r="BS71" s="108"/>
      <c r="BT71" s="109">
        <f t="shared" si="45"/>
        <v>0</v>
      </c>
      <c r="BU71" s="107"/>
      <c r="BV71" s="108"/>
      <c r="BW71" s="109">
        <f t="shared" si="46"/>
        <v>0</v>
      </c>
      <c r="BX71" s="107"/>
      <c r="BY71" s="108"/>
      <c r="BZ71" s="109">
        <f t="shared" si="47"/>
        <v>0</v>
      </c>
      <c r="CA71" s="198"/>
      <c r="CB71" s="198"/>
      <c r="CC71" s="198"/>
    </row>
    <row r="72" spans="27:81" x14ac:dyDescent="0.15">
      <c r="AA72" s="106">
        <v>57</v>
      </c>
      <c r="AB72" s="107">
        <f t="shared" si="31"/>
        <v>0</v>
      </c>
      <c r="AC72" s="108">
        <f t="shared" si="29"/>
        <v>0</v>
      </c>
      <c r="AD72" s="109">
        <f t="shared" si="30"/>
        <v>0</v>
      </c>
      <c r="AE72" s="107"/>
      <c r="AF72" s="108"/>
      <c r="AG72" s="109">
        <f t="shared" si="32"/>
        <v>0</v>
      </c>
      <c r="AH72" s="107"/>
      <c r="AI72" s="108"/>
      <c r="AJ72" s="109">
        <f t="shared" si="33"/>
        <v>0</v>
      </c>
      <c r="AK72" s="107"/>
      <c r="AL72" s="108"/>
      <c r="AM72" s="109">
        <f t="shared" si="34"/>
        <v>0</v>
      </c>
      <c r="AN72" s="107"/>
      <c r="AO72" s="108"/>
      <c r="AP72" s="109">
        <f t="shared" si="35"/>
        <v>0</v>
      </c>
      <c r="AQ72" s="107"/>
      <c r="AR72" s="108"/>
      <c r="AS72" s="109">
        <f t="shared" si="36"/>
        <v>0</v>
      </c>
      <c r="AT72" s="107"/>
      <c r="AU72" s="108"/>
      <c r="AV72" s="109">
        <f t="shared" si="37"/>
        <v>0</v>
      </c>
      <c r="AW72" s="107"/>
      <c r="AX72" s="108"/>
      <c r="AY72" s="109">
        <f t="shared" si="38"/>
        <v>0</v>
      </c>
      <c r="AZ72" s="107"/>
      <c r="BA72" s="108"/>
      <c r="BB72" s="109">
        <f t="shared" si="39"/>
        <v>0</v>
      </c>
      <c r="BC72" s="107"/>
      <c r="BD72" s="108"/>
      <c r="BE72" s="109">
        <f t="shared" si="40"/>
        <v>0</v>
      </c>
      <c r="BF72" s="107"/>
      <c r="BG72" s="108"/>
      <c r="BH72" s="109">
        <f t="shared" si="41"/>
        <v>0</v>
      </c>
      <c r="BI72" s="107"/>
      <c r="BJ72" s="108"/>
      <c r="BK72" s="109">
        <f t="shared" si="42"/>
        <v>0</v>
      </c>
      <c r="BL72" s="107"/>
      <c r="BM72" s="108"/>
      <c r="BN72" s="109">
        <f t="shared" si="43"/>
        <v>0</v>
      </c>
      <c r="BO72" s="107"/>
      <c r="BP72" s="108"/>
      <c r="BQ72" s="109">
        <f t="shared" si="44"/>
        <v>0</v>
      </c>
      <c r="BR72" s="107"/>
      <c r="BS72" s="108"/>
      <c r="BT72" s="109">
        <f t="shared" si="45"/>
        <v>0</v>
      </c>
      <c r="BU72" s="107"/>
      <c r="BV72" s="108"/>
      <c r="BW72" s="109">
        <f t="shared" si="46"/>
        <v>0</v>
      </c>
      <c r="BX72" s="107"/>
      <c r="BY72" s="108"/>
      <c r="BZ72" s="109">
        <f t="shared" si="47"/>
        <v>0</v>
      </c>
      <c r="CA72" s="198"/>
      <c r="CB72" s="198"/>
      <c r="CC72" s="198"/>
    </row>
    <row r="73" spans="27:81" x14ac:dyDescent="0.15">
      <c r="AA73" s="106">
        <v>58</v>
      </c>
      <c r="AB73" s="107">
        <f t="shared" si="31"/>
        <v>0</v>
      </c>
      <c r="AC73" s="108">
        <f t="shared" si="29"/>
        <v>0</v>
      </c>
      <c r="AD73" s="109">
        <f t="shared" si="30"/>
        <v>0</v>
      </c>
      <c r="AE73" s="107"/>
      <c r="AF73" s="108"/>
      <c r="AG73" s="109">
        <f t="shared" si="32"/>
        <v>0</v>
      </c>
      <c r="AH73" s="107"/>
      <c r="AI73" s="108"/>
      <c r="AJ73" s="109">
        <f t="shared" si="33"/>
        <v>0</v>
      </c>
      <c r="AK73" s="107"/>
      <c r="AL73" s="108"/>
      <c r="AM73" s="109">
        <f t="shared" si="34"/>
        <v>0</v>
      </c>
      <c r="AN73" s="107"/>
      <c r="AO73" s="108"/>
      <c r="AP73" s="109">
        <f t="shared" si="35"/>
        <v>0</v>
      </c>
      <c r="AQ73" s="107"/>
      <c r="AR73" s="108"/>
      <c r="AS73" s="109">
        <f t="shared" si="36"/>
        <v>0</v>
      </c>
      <c r="AT73" s="107"/>
      <c r="AU73" s="108"/>
      <c r="AV73" s="109">
        <f t="shared" si="37"/>
        <v>0</v>
      </c>
      <c r="AW73" s="107"/>
      <c r="AX73" s="108"/>
      <c r="AY73" s="109">
        <f t="shared" si="38"/>
        <v>0</v>
      </c>
      <c r="AZ73" s="107"/>
      <c r="BA73" s="108"/>
      <c r="BB73" s="109">
        <f t="shared" si="39"/>
        <v>0</v>
      </c>
      <c r="BC73" s="107"/>
      <c r="BD73" s="108"/>
      <c r="BE73" s="109">
        <f t="shared" si="40"/>
        <v>0</v>
      </c>
      <c r="BF73" s="107"/>
      <c r="BG73" s="108"/>
      <c r="BH73" s="109">
        <f t="shared" si="41"/>
        <v>0</v>
      </c>
      <c r="BI73" s="107"/>
      <c r="BJ73" s="108"/>
      <c r="BK73" s="109">
        <f t="shared" si="42"/>
        <v>0</v>
      </c>
      <c r="BL73" s="107"/>
      <c r="BM73" s="108"/>
      <c r="BN73" s="109">
        <f t="shared" si="43"/>
        <v>0</v>
      </c>
      <c r="BO73" s="107"/>
      <c r="BP73" s="108"/>
      <c r="BQ73" s="109">
        <f t="shared" si="44"/>
        <v>0</v>
      </c>
      <c r="BR73" s="107"/>
      <c r="BS73" s="108"/>
      <c r="BT73" s="109">
        <f t="shared" si="45"/>
        <v>0</v>
      </c>
      <c r="BU73" s="107"/>
      <c r="BV73" s="108"/>
      <c r="BW73" s="109">
        <f t="shared" si="46"/>
        <v>0</v>
      </c>
      <c r="BX73" s="107"/>
      <c r="BY73" s="108"/>
      <c r="BZ73" s="109">
        <f t="shared" si="47"/>
        <v>0</v>
      </c>
      <c r="CA73" s="198"/>
      <c r="CB73" s="198"/>
      <c r="CC73" s="198"/>
    </row>
    <row r="74" spans="27:81" x14ac:dyDescent="0.15">
      <c r="AA74" s="106">
        <v>59</v>
      </c>
      <c r="AB74" s="107">
        <f t="shared" si="31"/>
        <v>0</v>
      </c>
      <c r="AC74" s="108">
        <f t="shared" si="29"/>
        <v>0</v>
      </c>
      <c r="AD74" s="109">
        <f t="shared" si="30"/>
        <v>0</v>
      </c>
      <c r="AE74" s="107"/>
      <c r="AF74" s="108"/>
      <c r="AG74" s="109">
        <f t="shared" si="32"/>
        <v>0</v>
      </c>
      <c r="AH74" s="107"/>
      <c r="AI74" s="108"/>
      <c r="AJ74" s="109">
        <f t="shared" si="33"/>
        <v>0</v>
      </c>
      <c r="AK74" s="107"/>
      <c r="AL74" s="108"/>
      <c r="AM74" s="109">
        <f t="shared" si="34"/>
        <v>0</v>
      </c>
      <c r="AN74" s="107"/>
      <c r="AO74" s="108"/>
      <c r="AP74" s="109">
        <f t="shared" si="35"/>
        <v>0</v>
      </c>
      <c r="AQ74" s="107"/>
      <c r="AR74" s="108"/>
      <c r="AS74" s="109">
        <f t="shared" si="36"/>
        <v>0</v>
      </c>
      <c r="AT74" s="107"/>
      <c r="AU74" s="108"/>
      <c r="AV74" s="109">
        <f t="shared" si="37"/>
        <v>0</v>
      </c>
      <c r="AW74" s="107"/>
      <c r="AX74" s="108"/>
      <c r="AY74" s="109">
        <f t="shared" si="38"/>
        <v>0</v>
      </c>
      <c r="AZ74" s="107"/>
      <c r="BA74" s="108"/>
      <c r="BB74" s="109">
        <f t="shared" si="39"/>
        <v>0</v>
      </c>
      <c r="BC74" s="107"/>
      <c r="BD74" s="108"/>
      <c r="BE74" s="109">
        <f t="shared" si="40"/>
        <v>0</v>
      </c>
      <c r="BF74" s="107"/>
      <c r="BG74" s="108"/>
      <c r="BH74" s="109">
        <f t="shared" si="41"/>
        <v>0</v>
      </c>
      <c r="BI74" s="107"/>
      <c r="BJ74" s="108"/>
      <c r="BK74" s="109">
        <f t="shared" si="42"/>
        <v>0</v>
      </c>
      <c r="BL74" s="107"/>
      <c r="BM74" s="108"/>
      <c r="BN74" s="109">
        <f t="shared" si="43"/>
        <v>0</v>
      </c>
      <c r="BO74" s="107"/>
      <c r="BP74" s="108"/>
      <c r="BQ74" s="109">
        <f t="shared" si="44"/>
        <v>0</v>
      </c>
      <c r="BR74" s="107"/>
      <c r="BS74" s="108"/>
      <c r="BT74" s="109">
        <f t="shared" si="45"/>
        <v>0</v>
      </c>
      <c r="BU74" s="107"/>
      <c r="BV74" s="108"/>
      <c r="BW74" s="109">
        <f t="shared" si="46"/>
        <v>0</v>
      </c>
      <c r="BX74" s="107"/>
      <c r="BY74" s="108"/>
      <c r="BZ74" s="109">
        <f t="shared" si="47"/>
        <v>0</v>
      </c>
      <c r="CA74" s="198"/>
      <c r="CB74" s="198"/>
      <c r="CC74" s="198"/>
    </row>
    <row r="75" spans="27:81" ht="15" thickBot="1" x14ac:dyDescent="0.2">
      <c r="AA75" s="222" t="str">
        <f>FIXED(AA70,0)&amp;" ～ "&amp;FIXED(AA74,0)&amp;" 小計"</f>
        <v>55 ～ 59 小計</v>
      </c>
      <c r="AB75" s="223">
        <f>SUM(AB70:AB74)</f>
        <v>0</v>
      </c>
      <c r="AC75" s="224">
        <f>SUM(AC70:AC74)</f>
        <v>0</v>
      </c>
      <c r="AD75" s="225">
        <f>+AB75+AC75</f>
        <v>0</v>
      </c>
      <c r="AE75" s="223">
        <f>SUM(AE70:AE74)</f>
        <v>0</v>
      </c>
      <c r="AF75" s="224">
        <f>SUM(AF70:AF74)</f>
        <v>0</v>
      </c>
      <c r="AG75" s="225">
        <f>+AE75+AF75</f>
        <v>0</v>
      </c>
      <c r="AH75" s="223">
        <f>SUM(AH70:AH74)</f>
        <v>0</v>
      </c>
      <c r="AI75" s="224">
        <f>SUM(AI70:AI74)</f>
        <v>0</v>
      </c>
      <c r="AJ75" s="225">
        <f>+AH75+AI75</f>
        <v>0</v>
      </c>
      <c r="AK75" s="223">
        <f>SUM(AK70:AK74)</f>
        <v>0</v>
      </c>
      <c r="AL75" s="224">
        <f>SUM(AL70:AL74)</f>
        <v>0</v>
      </c>
      <c r="AM75" s="225">
        <f>+AK75+AL75</f>
        <v>0</v>
      </c>
      <c r="AN75" s="223">
        <f>SUM(AN70:AN74)</f>
        <v>0</v>
      </c>
      <c r="AO75" s="224">
        <f>SUM(AO70:AO74)</f>
        <v>0</v>
      </c>
      <c r="AP75" s="225">
        <f>+AN75+AO75</f>
        <v>0</v>
      </c>
      <c r="AQ75" s="223">
        <f>SUM(AQ70:AQ74)</f>
        <v>0</v>
      </c>
      <c r="AR75" s="224">
        <f>SUM(AR70:AR74)</f>
        <v>0</v>
      </c>
      <c r="AS75" s="225">
        <f>+AQ75+AR75</f>
        <v>0</v>
      </c>
      <c r="AT75" s="223">
        <f>SUM(AT70:AT74)</f>
        <v>0</v>
      </c>
      <c r="AU75" s="224">
        <f>SUM(AU70:AU74)</f>
        <v>0</v>
      </c>
      <c r="AV75" s="225">
        <f>+AT75+AU75</f>
        <v>0</v>
      </c>
      <c r="AW75" s="223">
        <f>SUM(AW70:AW74)</f>
        <v>0</v>
      </c>
      <c r="AX75" s="224">
        <f>SUM(AX70:AX74)</f>
        <v>0</v>
      </c>
      <c r="AY75" s="225">
        <f>+AW75+AX75</f>
        <v>0</v>
      </c>
      <c r="AZ75" s="223">
        <f>SUM(AZ70:AZ74)</f>
        <v>0</v>
      </c>
      <c r="BA75" s="224">
        <f>SUM(BA70:BA74)</f>
        <v>0</v>
      </c>
      <c r="BB75" s="225">
        <f>+AZ75+BA75</f>
        <v>0</v>
      </c>
      <c r="BC75" s="223">
        <f>SUM(BC70:BC74)</f>
        <v>0</v>
      </c>
      <c r="BD75" s="224">
        <f>SUM(BD70:BD74)</f>
        <v>0</v>
      </c>
      <c r="BE75" s="225">
        <f>+BC75+BD75</f>
        <v>0</v>
      </c>
      <c r="BF75" s="223">
        <f>SUM(BF70:BF74)</f>
        <v>0</v>
      </c>
      <c r="BG75" s="224">
        <f>SUM(BG70:BG74)</f>
        <v>0</v>
      </c>
      <c r="BH75" s="225">
        <f>+BF75+BG75</f>
        <v>0</v>
      </c>
      <c r="BI75" s="223">
        <f>SUM(BI70:BI74)</f>
        <v>0</v>
      </c>
      <c r="BJ75" s="224">
        <f>SUM(BJ70:BJ74)</f>
        <v>0</v>
      </c>
      <c r="BK75" s="225">
        <f>+BI75+BJ75</f>
        <v>0</v>
      </c>
      <c r="BL75" s="223">
        <f>SUM(BL70:BL74)</f>
        <v>0</v>
      </c>
      <c r="BM75" s="224">
        <f>SUM(BM70:BM74)</f>
        <v>0</v>
      </c>
      <c r="BN75" s="225">
        <f>+BL75+BM75</f>
        <v>0</v>
      </c>
      <c r="BO75" s="223">
        <f>SUM(BO70:BO74)</f>
        <v>0</v>
      </c>
      <c r="BP75" s="224">
        <f>SUM(BP70:BP74)</f>
        <v>0</v>
      </c>
      <c r="BQ75" s="225">
        <f>+BO75+BP75</f>
        <v>0</v>
      </c>
      <c r="BR75" s="223">
        <f>SUM(BR70:BR74)</f>
        <v>0</v>
      </c>
      <c r="BS75" s="224">
        <f>SUM(BS70:BS74)</f>
        <v>0</v>
      </c>
      <c r="BT75" s="225">
        <f>+BR75+BS75</f>
        <v>0</v>
      </c>
      <c r="BU75" s="223">
        <f>SUM(BU70:BU74)</f>
        <v>0</v>
      </c>
      <c r="BV75" s="224">
        <f>SUM(BV70:BV74)</f>
        <v>0</v>
      </c>
      <c r="BW75" s="225">
        <f>+BU75+BV75</f>
        <v>0</v>
      </c>
      <c r="BX75" s="223">
        <f>SUM(BX70:BX74)</f>
        <v>0</v>
      </c>
      <c r="BY75" s="224">
        <f>SUM(BY70:BY74)</f>
        <v>0</v>
      </c>
      <c r="BZ75" s="225">
        <f>+BX75+BY75</f>
        <v>0</v>
      </c>
      <c r="CA75" s="198"/>
      <c r="CB75" s="198"/>
      <c r="CC75" s="198"/>
    </row>
    <row r="76" spans="27:81" x14ac:dyDescent="0.15">
      <c r="AA76" s="102">
        <v>60</v>
      </c>
      <c r="AB76" s="103">
        <f t="shared" si="31"/>
        <v>0</v>
      </c>
      <c r="AC76" s="104">
        <f t="shared" si="29"/>
        <v>0</v>
      </c>
      <c r="AD76" s="105">
        <f t="shared" si="30"/>
        <v>0</v>
      </c>
      <c r="AE76" s="103"/>
      <c r="AF76" s="104"/>
      <c r="AG76" s="105">
        <f t="shared" si="32"/>
        <v>0</v>
      </c>
      <c r="AH76" s="103"/>
      <c r="AI76" s="104"/>
      <c r="AJ76" s="105">
        <f t="shared" si="33"/>
        <v>0</v>
      </c>
      <c r="AK76" s="103"/>
      <c r="AL76" s="104"/>
      <c r="AM76" s="105">
        <f t="shared" si="34"/>
        <v>0</v>
      </c>
      <c r="AN76" s="103"/>
      <c r="AO76" s="104"/>
      <c r="AP76" s="105">
        <f t="shared" si="35"/>
        <v>0</v>
      </c>
      <c r="AQ76" s="103"/>
      <c r="AR76" s="104"/>
      <c r="AS76" s="105">
        <f t="shared" si="36"/>
        <v>0</v>
      </c>
      <c r="AT76" s="103"/>
      <c r="AU76" s="104"/>
      <c r="AV76" s="105">
        <f t="shared" si="37"/>
        <v>0</v>
      </c>
      <c r="AW76" s="103"/>
      <c r="AX76" s="104"/>
      <c r="AY76" s="105">
        <f t="shared" si="38"/>
        <v>0</v>
      </c>
      <c r="AZ76" s="103"/>
      <c r="BA76" s="104"/>
      <c r="BB76" s="105">
        <f t="shared" si="39"/>
        <v>0</v>
      </c>
      <c r="BC76" s="103"/>
      <c r="BD76" s="104"/>
      <c r="BE76" s="105">
        <f t="shared" si="40"/>
        <v>0</v>
      </c>
      <c r="BF76" s="103"/>
      <c r="BG76" s="104"/>
      <c r="BH76" s="105">
        <f t="shared" si="41"/>
        <v>0</v>
      </c>
      <c r="BI76" s="103"/>
      <c r="BJ76" s="104"/>
      <c r="BK76" s="105">
        <f t="shared" si="42"/>
        <v>0</v>
      </c>
      <c r="BL76" s="103"/>
      <c r="BM76" s="104"/>
      <c r="BN76" s="105">
        <f t="shared" si="43"/>
        <v>0</v>
      </c>
      <c r="BO76" s="103"/>
      <c r="BP76" s="104"/>
      <c r="BQ76" s="105">
        <f t="shared" si="44"/>
        <v>0</v>
      </c>
      <c r="BR76" s="103"/>
      <c r="BS76" s="104"/>
      <c r="BT76" s="105">
        <f t="shared" si="45"/>
        <v>0</v>
      </c>
      <c r="BU76" s="103"/>
      <c r="BV76" s="104"/>
      <c r="BW76" s="105">
        <f t="shared" si="46"/>
        <v>0</v>
      </c>
      <c r="BX76" s="103"/>
      <c r="BY76" s="104"/>
      <c r="BZ76" s="105">
        <f t="shared" si="47"/>
        <v>0</v>
      </c>
      <c r="CA76" s="198"/>
      <c r="CB76" s="198"/>
      <c r="CC76" s="198"/>
    </row>
    <row r="77" spans="27:81" x14ac:dyDescent="0.15">
      <c r="AA77" s="106">
        <v>61</v>
      </c>
      <c r="AB77" s="107">
        <f t="shared" si="31"/>
        <v>0</v>
      </c>
      <c r="AC77" s="108">
        <f t="shared" si="29"/>
        <v>0</v>
      </c>
      <c r="AD77" s="109">
        <f t="shared" si="30"/>
        <v>0</v>
      </c>
      <c r="AE77" s="107"/>
      <c r="AF77" s="108"/>
      <c r="AG77" s="109">
        <f t="shared" si="32"/>
        <v>0</v>
      </c>
      <c r="AH77" s="107"/>
      <c r="AI77" s="108"/>
      <c r="AJ77" s="109">
        <f t="shared" si="33"/>
        <v>0</v>
      </c>
      <c r="AK77" s="107"/>
      <c r="AL77" s="108"/>
      <c r="AM77" s="109">
        <f t="shared" si="34"/>
        <v>0</v>
      </c>
      <c r="AN77" s="107"/>
      <c r="AO77" s="108"/>
      <c r="AP77" s="109">
        <f t="shared" si="35"/>
        <v>0</v>
      </c>
      <c r="AQ77" s="107"/>
      <c r="AR77" s="108"/>
      <c r="AS77" s="109">
        <f t="shared" si="36"/>
        <v>0</v>
      </c>
      <c r="AT77" s="107"/>
      <c r="AU77" s="108"/>
      <c r="AV77" s="109">
        <f t="shared" si="37"/>
        <v>0</v>
      </c>
      <c r="AW77" s="107"/>
      <c r="AX77" s="108"/>
      <c r="AY77" s="109">
        <f t="shared" si="38"/>
        <v>0</v>
      </c>
      <c r="AZ77" s="107"/>
      <c r="BA77" s="108"/>
      <c r="BB77" s="109">
        <f t="shared" si="39"/>
        <v>0</v>
      </c>
      <c r="BC77" s="107"/>
      <c r="BD77" s="108"/>
      <c r="BE77" s="109">
        <f t="shared" si="40"/>
        <v>0</v>
      </c>
      <c r="BF77" s="107"/>
      <c r="BG77" s="108"/>
      <c r="BH77" s="109">
        <f t="shared" si="41"/>
        <v>0</v>
      </c>
      <c r="BI77" s="107"/>
      <c r="BJ77" s="108"/>
      <c r="BK77" s="109">
        <f t="shared" si="42"/>
        <v>0</v>
      </c>
      <c r="BL77" s="107"/>
      <c r="BM77" s="108"/>
      <c r="BN77" s="109">
        <f t="shared" si="43"/>
        <v>0</v>
      </c>
      <c r="BO77" s="107"/>
      <c r="BP77" s="108"/>
      <c r="BQ77" s="109">
        <f t="shared" si="44"/>
        <v>0</v>
      </c>
      <c r="BR77" s="107"/>
      <c r="BS77" s="108"/>
      <c r="BT77" s="109">
        <f t="shared" si="45"/>
        <v>0</v>
      </c>
      <c r="BU77" s="107"/>
      <c r="BV77" s="108"/>
      <c r="BW77" s="109">
        <f t="shared" si="46"/>
        <v>0</v>
      </c>
      <c r="BX77" s="107"/>
      <c r="BY77" s="108"/>
      <c r="BZ77" s="109">
        <f t="shared" si="47"/>
        <v>0</v>
      </c>
      <c r="CA77" s="198"/>
      <c r="CB77" s="198"/>
      <c r="CC77" s="198"/>
    </row>
    <row r="78" spans="27:81" x14ac:dyDescent="0.15">
      <c r="AA78" s="106">
        <v>62</v>
      </c>
      <c r="AB78" s="107">
        <f t="shared" si="31"/>
        <v>0</v>
      </c>
      <c r="AC78" s="108">
        <f t="shared" si="29"/>
        <v>0</v>
      </c>
      <c r="AD78" s="109">
        <f t="shared" si="30"/>
        <v>0</v>
      </c>
      <c r="AE78" s="107"/>
      <c r="AF78" s="108"/>
      <c r="AG78" s="109">
        <f t="shared" si="32"/>
        <v>0</v>
      </c>
      <c r="AH78" s="107"/>
      <c r="AI78" s="108"/>
      <c r="AJ78" s="109">
        <f t="shared" si="33"/>
        <v>0</v>
      </c>
      <c r="AK78" s="107"/>
      <c r="AL78" s="108"/>
      <c r="AM78" s="109">
        <f t="shared" si="34"/>
        <v>0</v>
      </c>
      <c r="AN78" s="107"/>
      <c r="AO78" s="108"/>
      <c r="AP78" s="109">
        <f t="shared" si="35"/>
        <v>0</v>
      </c>
      <c r="AQ78" s="107"/>
      <c r="AR78" s="108"/>
      <c r="AS78" s="109">
        <f t="shared" si="36"/>
        <v>0</v>
      </c>
      <c r="AT78" s="107"/>
      <c r="AU78" s="108"/>
      <c r="AV78" s="109">
        <f t="shared" si="37"/>
        <v>0</v>
      </c>
      <c r="AW78" s="107"/>
      <c r="AX78" s="108"/>
      <c r="AY78" s="109">
        <f t="shared" si="38"/>
        <v>0</v>
      </c>
      <c r="AZ78" s="107"/>
      <c r="BA78" s="108"/>
      <c r="BB78" s="109">
        <f t="shared" si="39"/>
        <v>0</v>
      </c>
      <c r="BC78" s="107"/>
      <c r="BD78" s="108"/>
      <c r="BE78" s="109">
        <f t="shared" si="40"/>
        <v>0</v>
      </c>
      <c r="BF78" s="107"/>
      <c r="BG78" s="108"/>
      <c r="BH78" s="109">
        <f t="shared" si="41"/>
        <v>0</v>
      </c>
      <c r="BI78" s="107"/>
      <c r="BJ78" s="108"/>
      <c r="BK78" s="109">
        <f t="shared" si="42"/>
        <v>0</v>
      </c>
      <c r="BL78" s="107"/>
      <c r="BM78" s="108"/>
      <c r="BN78" s="109">
        <f t="shared" si="43"/>
        <v>0</v>
      </c>
      <c r="BO78" s="107"/>
      <c r="BP78" s="108"/>
      <c r="BQ78" s="109">
        <f t="shared" si="44"/>
        <v>0</v>
      </c>
      <c r="BR78" s="107"/>
      <c r="BS78" s="108"/>
      <c r="BT78" s="109">
        <f t="shared" si="45"/>
        <v>0</v>
      </c>
      <c r="BU78" s="107"/>
      <c r="BV78" s="108"/>
      <c r="BW78" s="109">
        <f t="shared" si="46"/>
        <v>0</v>
      </c>
      <c r="BX78" s="107"/>
      <c r="BY78" s="108"/>
      <c r="BZ78" s="109">
        <f t="shared" si="47"/>
        <v>0</v>
      </c>
      <c r="CA78" s="198"/>
      <c r="CB78" s="198"/>
      <c r="CC78" s="198"/>
    </row>
    <row r="79" spans="27:81" x14ac:dyDescent="0.15">
      <c r="AA79" s="106">
        <v>63</v>
      </c>
      <c r="AB79" s="107">
        <f t="shared" si="31"/>
        <v>0</v>
      </c>
      <c r="AC79" s="108">
        <f t="shared" si="29"/>
        <v>0</v>
      </c>
      <c r="AD79" s="109">
        <f t="shared" si="30"/>
        <v>0</v>
      </c>
      <c r="AE79" s="107"/>
      <c r="AF79" s="108"/>
      <c r="AG79" s="109">
        <f t="shared" si="32"/>
        <v>0</v>
      </c>
      <c r="AH79" s="107"/>
      <c r="AI79" s="108"/>
      <c r="AJ79" s="109">
        <f t="shared" si="33"/>
        <v>0</v>
      </c>
      <c r="AK79" s="107"/>
      <c r="AL79" s="108"/>
      <c r="AM79" s="109">
        <f t="shared" si="34"/>
        <v>0</v>
      </c>
      <c r="AN79" s="107"/>
      <c r="AO79" s="108"/>
      <c r="AP79" s="109">
        <f t="shared" si="35"/>
        <v>0</v>
      </c>
      <c r="AQ79" s="107"/>
      <c r="AR79" s="108"/>
      <c r="AS79" s="109">
        <f t="shared" si="36"/>
        <v>0</v>
      </c>
      <c r="AT79" s="107"/>
      <c r="AU79" s="108"/>
      <c r="AV79" s="109">
        <f t="shared" si="37"/>
        <v>0</v>
      </c>
      <c r="AW79" s="107"/>
      <c r="AX79" s="108"/>
      <c r="AY79" s="109">
        <f t="shared" si="38"/>
        <v>0</v>
      </c>
      <c r="AZ79" s="107"/>
      <c r="BA79" s="108"/>
      <c r="BB79" s="109">
        <f t="shared" si="39"/>
        <v>0</v>
      </c>
      <c r="BC79" s="107"/>
      <c r="BD79" s="108"/>
      <c r="BE79" s="109">
        <f t="shared" si="40"/>
        <v>0</v>
      </c>
      <c r="BF79" s="107"/>
      <c r="BG79" s="108"/>
      <c r="BH79" s="109">
        <f t="shared" si="41"/>
        <v>0</v>
      </c>
      <c r="BI79" s="107"/>
      <c r="BJ79" s="108"/>
      <c r="BK79" s="109">
        <f t="shared" si="42"/>
        <v>0</v>
      </c>
      <c r="BL79" s="107"/>
      <c r="BM79" s="108"/>
      <c r="BN79" s="109">
        <f t="shared" si="43"/>
        <v>0</v>
      </c>
      <c r="BO79" s="107"/>
      <c r="BP79" s="108"/>
      <c r="BQ79" s="109">
        <f t="shared" si="44"/>
        <v>0</v>
      </c>
      <c r="BR79" s="107"/>
      <c r="BS79" s="108"/>
      <c r="BT79" s="109">
        <f t="shared" si="45"/>
        <v>0</v>
      </c>
      <c r="BU79" s="107"/>
      <c r="BV79" s="108"/>
      <c r="BW79" s="109">
        <f t="shared" si="46"/>
        <v>0</v>
      </c>
      <c r="BX79" s="107"/>
      <c r="BY79" s="108"/>
      <c r="BZ79" s="109">
        <f t="shared" si="47"/>
        <v>0</v>
      </c>
      <c r="CA79" s="198"/>
      <c r="CB79" s="198"/>
      <c r="CC79" s="198"/>
    </row>
    <row r="80" spans="27:81" x14ac:dyDescent="0.15">
      <c r="AA80" s="106">
        <v>64</v>
      </c>
      <c r="AB80" s="107">
        <f t="shared" si="31"/>
        <v>0</v>
      </c>
      <c r="AC80" s="108">
        <f t="shared" si="29"/>
        <v>0</v>
      </c>
      <c r="AD80" s="109">
        <f t="shared" si="30"/>
        <v>0</v>
      </c>
      <c r="AE80" s="107"/>
      <c r="AF80" s="108"/>
      <c r="AG80" s="109">
        <f t="shared" si="32"/>
        <v>0</v>
      </c>
      <c r="AH80" s="107"/>
      <c r="AI80" s="108"/>
      <c r="AJ80" s="109">
        <f t="shared" si="33"/>
        <v>0</v>
      </c>
      <c r="AK80" s="107"/>
      <c r="AL80" s="108"/>
      <c r="AM80" s="109">
        <f t="shared" si="34"/>
        <v>0</v>
      </c>
      <c r="AN80" s="107"/>
      <c r="AO80" s="108"/>
      <c r="AP80" s="109">
        <f t="shared" si="35"/>
        <v>0</v>
      </c>
      <c r="AQ80" s="107"/>
      <c r="AR80" s="108"/>
      <c r="AS80" s="109">
        <f t="shared" si="36"/>
        <v>0</v>
      </c>
      <c r="AT80" s="107"/>
      <c r="AU80" s="108"/>
      <c r="AV80" s="109">
        <f t="shared" si="37"/>
        <v>0</v>
      </c>
      <c r="AW80" s="107"/>
      <c r="AX80" s="108"/>
      <c r="AY80" s="109">
        <f t="shared" si="38"/>
        <v>0</v>
      </c>
      <c r="AZ80" s="107"/>
      <c r="BA80" s="108"/>
      <c r="BB80" s="109">
        <f t="shared" si="39"/>
        <v>0</v>
      </c>
      <c r="BC80" s="107"/>
      <c r="BD80" s="108"/>
      <c r="BE80" s="109">
        <f t="shared" si="40"/>
        <v>0</v>
      </c>
      <c r="BF80" s="107"/>
      <c r="BG80" s="108"/>
      <c r="BH80" s="109">
        <f t="shared" si="41"/>
        <v>0</v>
      </c>
      <c r="BI80" s="107"/>
      <c r="BJ80" s="108"/>
      <c r="BK80" s="109">
        <f t="shared" si="42"/>
        <v>0</v>
      </c>
      <c r="BL80" s="107"/>
      <c r="BM80" s="108"/>
      <c r="BN80" s="109">
        <f t="shared" si="43"/>
        <v>0</v>
      </c>
      <c r="BO80" s="107"/>
      <c r="BP80" s="108"/>
      <c r="BQ80" s="109">
        <f t="shared" si="44"/>
        <v>0</v>
      </c>
      <c r="BR80" s="107"/>
      <c r="BS80" s="108"/>
      <c r="BT80" s="109">
        <f t="shared" si="45"/>
        <v>0</v>
      </c>
      <c r="BU80" s="107"/>
      <c r="BV80" s="108"/>
      <c r="BW80" s="109">
        <f t="shared" si="46"/>
        <v>0</v>
      </c>
      <c r="BX80" s="107"/>
      <c r="BY80" s="108"/>
      <c r="BZ80" s="109">
        <f t="shared" si="47"/>
        <v>0</v>
      </c>
      <c r="CA80" s="198"/>
      <c r="CB80" s="198"/>
      <c r="CC80" s="198"/>
    </row>
    <row r="81" spans="27:81" x14ac:dyDescent="0.15">
      <c r="AA81" s="110" t="str">
        <f>FIXED(AA76,0)&amp;" ～ "&amp;FIXED(AA80,0)&amp;" 小計"</f>
        <v>60 ～ 64 小計</v>
      </c>
      <c r="AB81" s="111">
        <f>SUM(AB76:AB80)</f>
        <v>0</v>
      </c>
      <c r="AC81" s="112">
        <f>SUM(AC76:AC80)</f>
        <v>0</v>
      </c>
      <c r="AD81" s="113">
        <f>+AB81+AC81</f>
        <v>0</v>
      </c>
      <c r="AE81" s="111">
        <f>SUM(AE76:AE80)</f>
        <v>0</v>
      </c>
      <c r="AF81" s="112">
        <f>SUM(AF76:AF80)</f>
        <v>0</v>
      </c>
      <c r="AG81" s="113">
        <f>+AE81+AF81</f>
        <v>0</v>
      </c>
      <c r="AH81" s="111">
        <f>SUM(AH76:AH80)</f>
        <v>0</v>
      </c>
      <c r="AI81" s="112">
        <f>SUM(AI76:AI80)</f>
        <v>0</v>
      </c>
      <c r="AJ81" s="113">
        <f>+AH81+AI81</f>
        <v>0</v>
      </c>
      <c r="AK81" s="111">
        <f>SUM(AK76:AK80)</f>
        <v>0</v>
      </c>
      <c r="AL81" s="112">
        <f>SUM(AL76:AL80)</f>
        <v>0</v>
      </c>
      <c r="AM81" s="113">
        <f>+AK81+AL81</f>
        <v>0</v>
      </c>
      <c r="AN81" s="111">
        <f>SUM(AN76:AN80)</f>
        <v>0</v>
      </c>
      <c r="AO81" s="112">
        <f>SUM(AO76:AO80)</f>
        <v>0</v>
      </c>
      <c r="AP81" s="113">
        <f>+AN81+AO81</f>
        <v>0</v>
      </c>
      <c r="AQ81" s="111">
        <f>SUM(AQ76:AQ80)</f>
        <v>0</v>
      </c>
      <c r="AR81" s="112">
        <f>SUM(AR76:AR80)</f>
        <v>0</v>
      </c>
      <c r="AS81" s="113">
        <f>+AQ81+AR81</f>
        <v>0</v>
      </c>
      <c r="AT81" s="111">
        <f>SUM(AT76:AT80)</f>
        <v>0</v>
      </c>
      <c r="AU81" s="112">
        <f>SUM(AU76:AU80)</f>
        <v>0</v>
      </c>
      <c r="AV81" s="113">
        <f>+AT81+AU81</f>
        <v>0</v>
      </c>
      <c r="AW81" s="111">
        <f>SUM(AW76:AW80)</f>
        <v>0</v>
      </c>
      <c r="AX81" s="112">
        <f>SUM(AX76:AX80)</f>
        <v>0</v>
      </c>
      <c r="AY81" s="113">
        <f>+AW81+AX81</f>
        <v>0</v>
      </c>
      <c r="AZ81" s="111">
        <f>SUM(AZ76:AZ80)</f>
        <v>0</v>
      </c>
      <c r="BA81" s="112">
        <f>SUM(BA76:BA80)</f>
        <v>0</v>
      </c>
      <c r="BB81" s="113">
        <f>+AZ81+BA81</f>
        <v>0</v>
      </c>
      <c r="BC81" s="111">
        <f>SUM(BC76:BC80)</f>
        <v>0</v>
      </c>
      <c r="BD81" s="112">
        <f>SUM(BD76:BD80)</f>
        <v>0</v>
      </c>
      <c r="BE81" s="113">
        <f>+BC81+BD81</f>
        <v>0</v>
      </c>
      <c r="BF81" s="111">
        <f>SUM(BF76:BF80)</f>
        <v>0</v>
      </c>
      <c r="BG81" s="112">
        <f>SUM(BG76:BG80)</f>
        <v>0</v>
      </c>
      <c r="BH81" s="113">
        <f>+BF81+BG81</f>
        <v>0</v>
      </c>
      <c r="BI81" s="111">
        <f>SUM(BI76:BI80)</f>
        <v>0</v>
      </c>
      <c r="BJ81" s="112">
        <f>SUM(BJ76:BJ80)</f>
        <v>0</v>
      </c>
      <c r="BK81" s="113">
        <f>+BI81+BJ81</f>
        <v>0</v>
      </c>
      <c r="BL81" s="111">
        <f>SUM(BL76:BL80)</f>
        <v>0</v>
      </c>
      <c r="BM81" s="112">
        <f>SUM(BM76:BM80)</f>
        <v>0</v>
      </c>
      <c r="BN81" s="113">
        <f>+BL81+BM81</f>
        <v>0</v>
      </c>
      <c r="BO81" s="111">
        <f>SUM(BO76:BO80)</f>
        <v>0</v>
      </c>
      <c r="BP81" s="112">
        <f>SUM(BP76:BP80)</f>
        <v>0</v>
      </c>
      <c r="BQ81" s="113">
        <f>+BO81+BP81</f>
        <v>0</v>
      </c>
      <c r="BR81" s="111">
        <f>SUM(BR76:BR80)</f>
        <v>0</v>
      </c>
      <c r="BS81" s="112">
        <f>SUM(BS76:BS80)</f>
        <v>0</v>
      </c>
      <c r="BT81" s="113">
        <f>+BR81+BS81</f>
        <v>0</v>
      </c>
      <c r="BU81" s="111">
        <f>SUM(BU76:BU80)</f>
        <v>0</v>
      </c>
      <c r="BV81" s="112">
        <f>SUM(BV76:BV80)</f>
        <v>0</v>
      </c>
      <c r="BW81" s="113">
        <f>+BU81+BV81</f>
        <v>0</v>
      </c>
      <c r="BX81" s="111">
        <f>SUM(BX76:BX80)</f>
        <v>0</v>
      </c>
      <c r="BY81" s="112">
        <f>SUM(BY76:BY80)</f>
        <v>0</v>
      </c>
      <c r="BZ81" s="113">
        <f>+BX81+BY81</f>
        <v>0</v>
      </c>
      <c r="CA81" s="198"/>
      <c r="CB81" s="198"/>
      <c r="CC81" s="198"/>
    </row>
    <row r="82" spans="27:81" x14ac:dyDescent="0.15">
      <c r="AA82" s="106">
        <v>65</v>
      </c>
      <c r="AB82" s="103">
        <f t="shared" si="31"/>
        <v>0</v>
      </c>
      <c r="AC82" s="104">
        <f t="shared" si="29"/>
        <v>0</v>
      </c>
      <c r="AD82" s="105">
        <f t="shared" si="30"/>
        <v>0</v>
      </c>
      <c r="AE82" s="103"/>
      <c r="AF82" s="104"/>
      <c r="AG82" s="105">
        <f t="shared" si="32"/>
        <v>0</v>
      </c>
      <c r="AH82" s="103"/>
      <c r="AI82" s="104"/>
      <c r="AJ82" s="105">
        <f t="shared" si="33"/>
        <v>0</v>
      </c>
      <c r="AK82" s="103"/>
      <c r="AL82" s="104"/>
      <c r="AM82" s="105">
        <f t="shared" si="34"/>
        <v>0</v>
      </c>
      <c r="AN82" s="103"/>
      <c r="AO82" s="104"/>
      <c r="AP82" s="105">
        <f t="shared" si="35"/>
        <v>0</v>
      </c>
      <c r="AQ82" s="103"/>
      <c r="AR82" s="104"/>
      <c r="AS82" s="105">
        <f t="shared" si="36"/>
        <v>0</v>
      </c>
      <c r="AT82" s="103"/>
      <c r="AU82" s="104"/>
      <c r="AV82" s="105">
        <f t="shared" si="37"/>
        <v>0</v>
      </c>
      <c r="AW82" s="103"/>
      <c r="AX82" s="104"/>
      <c r="AY82" s="105">
        <f t="shared" si="38"/>
        <v>0</v>
      </c>
      <c r="AZ82" s="103"/>
      <c r="BA82" s="104"/>
      <c r="BB82" s="105">
        <f t="shared" si="39"/>
        <v>0</v>
      </c>
      <c r="BC82" s="103"/>
      <c r="BD82" s="104"/>
      <c r="BE82" s="105">
        <f t="shared" si="40"/>
        <v>0</v>
      </c>
      <c r="BF82" s="103"/>
      <c r="BG82" s="104"/>
      <c r="BH82" s="105">
        <f t="shared" si="41"/>
        <v>0</v>
      </c>
      <c r="BI82" s="103"/>
      <c r="BJ82" s="104"/>
      <c r="BK82" s="105">
        <f t="shared" si="42"/>
        <v>0</v>
      </c>
      <c r="BL82" s="103"/>
      <c r="BM82" s="104"/>
      <c r="BN82" s="105">
        <f t="shared" si="43"/>
        <v>0</v>
      </c>
      <c r="BO82" s="103"/>
      <c r="BP82" s="104"/>
      <c r="BQ82" s="105">
        <f t="shared" si="44"/>
        <v>0</v>
      </c>
      <c r="BR82" s="103"/>
      <c r="BS82" s="104"/>
      <c r="BT82" s="105">
        <f t="shared" si="45"/>
        <v>0</v>
      </c>
      <c r="BU82" s="103"/>
      <c r="BV82" s="104"/>
      <c r="BW82" s="105">
        <f t="shared" si="46"/>
        <v>0</v>
      </c>
      <c r="BX82" s="103"/>
      <c r="BY82" s="104"/>
      <c r="BZ82" s="105">
        <f t="shared" si="47"/>
        <v>0</v>
      </c>
      <c r="CA82" s="198"/>
      <c r="CB82" s="198"/>
      <c r="CC82" s="198"/>
    </row>
    <row r="83" spans="27:81" x14ac:dyDescent="0.15">
      <c r="AA83" s="106">
        <v>66</v>
      </c>
      <c r="AB83" s="107">
        <f t="shared" si="31"/>
        <v>0</v>
      </c>
      <c r="AC83" s="108">
        <f t="shared" si="29"/>
        <v>0</v>
      </c>
      <c r="AD83" s="109">
        <f t="shared" si="30"/>
        <v>0</v>
      </c>
      <c r="AE83" s="107"/>
      <c r="AF83" s="108"/>
      <c r="AG83" s="109">
        <f t="shared" si="32"/>
        <v>0</v>
      </c>
      <c r="AH83" s="107"/>
      <c r="AI83" s="108"/>
      <c r="AJ83" s="109">
        <f t="shared" si="33"/>
        <v>0</v>
      </c>
      <c r="AK83" s="107"/>
      <c r="AL83" s="108"/>
      <c r="AM83" s="109">
        <f t="shared" si="34"/>
        <v>0</v>
      </c>
      <c r="AN83" s="107"/>
      <c r="AO83" s="108"/>
      <c r="AP83" s="109">
        <f t="shared" si="35"/>
        <v>0</v>
      </c>
      <c r="AQ83" s="107"/>
      <c r="AR83" s="108"/>
      <c r="AS83" s="109">
        <f t="shared" si="36"/>
        <v>0</v>
      </c>
      <c r="AT83" s="107"/>
      <c r="AU83" s="108"/>
      <c r="AV83" s="109">
        <f t="shared" si="37"/>
        <v>0</v>
      </c>
      <c r="AW83" s="107"/>
      <c r="AX83" s="108"/>
      <c r="AY83" s="109">
        <f t="shared" si="38"/>
        <v>0</v>
      </c>
      <c r="AZ83" s="107"/>
      <c r="BA83" s="108"/>
      <c r="BB83" s="109">
        <f t="shared" si="39"/>
        <v>0</v>
      </c>
      <c r="BC83" s="107"/>
      <c r="BD83" s="108"/>
      <c r="BE83" s="109">
        <f t="shared" si="40"/>
        <v>0</v>
      </c>
      <c r="BF83" s="107"/>
      <c r="BG83" s="108"/>
      <c r="BH83" s="109">
        <f t="shared" si="41"/>
        <v>0</v>
      </c>
      <c r="BI83" s="107"/>
      <c r="BJ83" s="108"/>
      <c r="BK83" s="109">
        <f t="shared" si="42"/>
        <v>0</v>
      </c>
      <c r="BL83" s="107"/>
      <c r="BM83" s="108"/>
      <c r="BN83" s="109">
        <f t="shared" si="43"/>
        <v>0</v>
      </c>
      <c r="BO83" s="107"/>
      <c r="BP83" s="108"/>
      <c r="BQ83" s="109">
        <f t="shared" si="44"/>
        <v>0</v>
      </c>
      <c r="BR83" s="107"/>
      <c r="BS83" s="108"/>
      <c r="BT83" s="109">
        <f t="shared" si="45"/>
        <v>0</v>
      </c>
      <c r="BU83" s="107"/>
      <c r="BV83" s="108"/>
      <c r="BW83" s="109">
        <f t="shared" si="46"/>
        <v>0</v>
      </c>
      <c r="BX83" s="107"/>
      <c r="BY83" s="108"/>
      <c r="BZ83" s="109">
        <f t="shared" si="47"/>
        <v>0</v>
      </c>
      <c r="CA83" s="198"/>
      <c r="CB83" s="198"/>
      <c r="CC83" s="198"/>
    </row>
    <row r="84" spans="27:81" x14ac:dyDescent="0.15">
      <c r="AA84" s="106">
        <v>67</v>
      </c>
      <c r="AB84" s="107">
        <f t="shared" si="31"/>
        <v>0</v>
      </c>
      <c r="AC84" s="108">
        <f t="shared" si="29"/>
        <v>0</v>
      </c>
      <c r="AD84" s="109">
        <f t="shared" si="30"/>
        <v>0</v>
      </c>
      <c r="AE84" s="107"/>
      <c r="AF84" s="108"/>
      <c r="AG84" s="109">
        <f t="shared" si="32"/>
        <v>0</v>
      </c>
      <c r="AH84" s="107"/>
      <c r="AI84" s="108"/>
      <c r="AJ84" s="109">
        <f t="shared" si="33"/>
        <v>0</v>
      </c>
      <c r="AK84" s="107"/>
      <c r="AL84" s="108"/>
      <c r="AM84" s="109">
        <f t="shared" si="34"/>
        <v>0</v>
      </c>
      <c r="AN84" s="107"/>
      <c r="AO84" s="108"/>
      <c r="AP84" s="109">
        <f t="shared" si="35"/>
        <v>0</v>
      </c>
      <c r="AQ84" s="107"/>
      <c r="AR84" s="108"/>
      <c r="AS84" s="109">
        <f t="shared" si="36"/>
        <v>0</v>
      </c>
      <c r="AT84" s="107"/>
      <c r="AU84" s="108"/>
      <c r="AV84" s="109">
        <f t="shared" si="37"/>
        <v>0</v>
      </c>
      <c r="AW84" s="107"/>
      <c r="AX84" s="108"/>
      <c r="AY84" s="109">
        <f t="shared" si="38"/>
        <v>0</v>
      </c>
      <c r="AZ84" s="107"/>
      <c r="BA84" s="108"/>
      <c r="BB84" s="109">
        <f t="shared" si="39"/>
        <v>0</v>
      </c>
      <c r="BC84" s="107"/>
      <c r="BD84" s="108"/>
      <c r="BE84" s="109">
        <f t="shared" si="40"/>
        <v>0</v>
      </c>
      <c r="BF84" s="107"/>
      <c r="BG84" s="108"/>
      <c r="BH84" s="109">
        <f t="shared" si="41"/>
        <v>0</v>
      </c>
      <c r="BI84" s="107"/>
      <c r="BJ84" s="108"/>
      <c r="BK84" s="109">
        <f t="shared" si="42"/>
        <v>0</v>
      </c>
      <c r="BL84" s="107"/>
      <c r="BM84" s="108"/>
      <c r="BN84" s="109">
        <f t="shared" si="43"/>
        <v>0</v>
      </c>
      <c r="BO84" s="107"/>
      <c r="BP84" s="108"/>
      <c r="BQ84" s="109">
        <f t="shared" si="44"/>
        <v>0</v>
      </c>
      <c r="BR84" s="107"/>
      <c r="BS84" s="108"/>
      <c r="BT84" s="109">
        <f t="shared" si="45"/>
        <v>0</v>
      </c>
      <c r="BU84" s="107"/>
      <c r="BV84" s="108"/>
      <c r="BW84" s="109">
        <f t="shared" si="46"/>
        <v>0</v>
      </c>
      <c r="BX84" s="107"/>
      <c r="BY84" s="108"/>
      <c r="BZ84" s="109">
        <f t="shared" si="47"/>
        <v>0</v>
      </c>
      <c r="CA84" s="198"/>
      <c r="CB84" s="198"/>
      <c r="CC84" s="198"/>
    </row>
    <row r="85" spans="27:81" x14ac:dyDescent="0.15">
      <c r="AA85" s="106">
        <v>68</v>
      </c>
      <c r="AB85" s="107">
        <f t="shared" si="31"/>
        <v>0</v>
      </c>
      <c r="AC85" s="108">
        <f t="shared" si="29"/>
        <v>0</v>
      </c>
      <c r="AD85" s="109">
        <f t="shared" si="30"/>
        <v>0</v>
      </c>
      <c r="AE85" s="107"/>
      <c r="AF85" s="108"/>
      <c r="AG85" s="109">
        <f t="shared" si="32"/>
        <v>0</v>
      </c>
      <c r="AH85" s="107"/>
      <c r="AI85" s="108"/>
      <c r="AJ85" s="109">
        <f t="shared" si="33"/>
        <v>0</v>
      </c>
      <c r="AK85" s="107"/>
      <c r="AL85" s="108"/>
      <c r="AM85" s="109">
        <f t="shared" si="34"/>
        <v>0</v>
      </c>
      <c r="AN85" s="107"/>
      <c r="AO85" s="108"/>
      <c r="AP85" s="109">
        <f t="shared" si="35"/>
        <v>0</v>
      </c>
      <c r="AQ85" s="107"/>
      <c r="AR85" s="108"/>
      <c r="AS85" s="109">
        <f t="shared" si="36"/>
        <v>0</v>
      </c>
      <c r="AT85" s="107"/>
      <c r="AU85" s="108"/>
      <c r="AV85" s="109">
        <f t="shared" si="37"/>
        <v>0</v>
      </c>
      <c r="AW85" s="107"/>
      <c r="AX85" s="108"/>
      <c r="AY85" s="109">
        <f t="shared" si="38"/>
        <v>0</v>
      </c>
      <c r="AZ85" s="107"/>
      <c r="BA85" s="108"/>
      <c r="BB85" s="109">
        <f t="shared" si="39"/>
        <v>0</v>
      </c>
      <c r="BC85" s="107"/>
      <c r="BD85" s="108"/>
      <c r="BE85" s="109">
        <f t="shared" si="40"/>
        <v>0</v>
      </c>
      <c r="BF85" s="107"/>
      <c r="BG85" s="108"/>
      <c r="BH85" s="109">
        <f t="shared" si="41"/>
        <v>0</v>
      </c>
      <c r="BI85" s="107"/>
      <c r="BJ85" s="108"/>
      <c r="BK85" s="109">
        <f t="shared" si="42"/>
        <v>0</v>
      </c>
      <c r="BL85" s="107"/>
      <c r="BM85" s="108"/>
      <c r="BN85" s="109">
        <f t="shared" si="43"/>
        <v>0</v>
      </c>
      <c r="BO85" s="107"/>
      <c r="BP85" s="108"/>
      <c r="BQ85" s="109">
        <f t="shared" si="44"/>
        <v>0</v>
      </c>
      <c r="BR85" s="107"/>
      <c r="BS85" s="108"/>
      <c r="BT85" s="109">
        <f t="shared" si="45"/>
        <v>0</v>
      </c>
      <c r="BU85" s="107"/>
      <c r="BV85" s="108"/>
      <c r="BW85" s="109">
        <f t="shared" si="46"/>
        <v>0</v>
      </c>
      <c r="BX85" s="107"/>
      <c r="BY85" s="108"/>
      <c r="BZ85" s="109">
        <f t="shared" si="47"/>
        <v>0</v>
      </c>
      <c r="CA85" s="198"/>
      <c r="CB85" s="198"/>
      <c r="CC85" s="198"/>
    </row>
    <row r="86" spans="27:81" x14ac:dyDescent="0.15">
      <c r="AA86" s="106">
        <v>69</v>
      </c>
      <c r="AB86" s="107">
        <f t="shared" si="31"/>
        <v>0</v>
      </c>
      <c r="AC86" s="108">
        <f t="shared" si="29"/>
        <v>0</v>
      </c>
      <c r="AD86" s="109">
        <f t="shared" si="30"/>
        <v>0</v>
      </c>
      <c r="AE86" s="107"/>
      <c r="AF86" s="108"/>
      <c r="AG86" s="109">
        <f t="shared" si="32"/>
        <v>0</v>
      </c>
      <c r="AH86" s="107"/>
      <c r="AI86" s="108"/>
      <c r="AJ86" s="109">
        <f t="shared" si="33"/>
        <v>0</v>
      </c>
      <c r="AK86" s="107"/>
      <c r="AL86" s="108"/>
      <c r="AM86" s="109">
        <f t="shared" si="34"/>
        <v>0</v>
      </c>
      <c r="AN86" s="107"/>
      <c r="AO86" s="108"/>
      <c r="AP86" s="109">
        <f t="shared" si="35"/>
        <v>0</v>
      </c>
      <c r="AQ86" s="107"/>
      <c r="AR86" s="108"/>
      <c r="AS86" s="109">
        <f t="shared" si="36"/>
        <v>0</v>
      </c>
      <c r="AT86" s="107"/>
      <c r="AU86" s="108"/>
      <c r="AV86" s="109">
        <f t="shared" si="37"/>
        <v>0</v>
      </c>
      <c r="AW86" s="107"/>
      <c r="AX86" s="108"/>
      <c r="AY86" s="109">
        <f t="shared" si="38"/>
        <v>0</v>
      </c>
      <c r="AZ86" s="107"/>
      <c r="BA86" s="108"/>
      <c r="BB86" s="109">
        <f t="shared" si="39"/>
        <v>0</v>
      </c>
      <c r="BC86" s="107"/>
      <c r="BD86" s="108"/>
      <c r="BE86" s="109">
        <f t="shared" si="40"/>
        <v>0</v>
      </c>
      <c r="BF86" s="107"/>
      <c r="BG86" s="108"/>
      <c r="BH86" s="109">
        <f t="shared" si="41"/>
        <v>0</v>
      </c>
      <c r="BI86" s="107"/>
      <c r="BJ86" s="108"/>
      <c r="BK86" s="109">
        <f t="shared" si="42"/>
        <v>0</v>
      </c>
      <c r="BL86" s="107"/>
      <c r="BM86" s="108"/>
      <c r="BN86" s="109">
        <f t="shared" si="43"/>
        <v>0</v>
      </c>
      <c r="BO86" s="107"/>
      <c r="BP86" s="108"/>
      <c r="BQ86" s="109">
        <f t="shared" si="44"/>
        <v>0</v>
      </c>
      <c r="BR86" s="107"/>
      <c r="BS86" s="108"/>
      <c r="BT86" s="109">
        <f t="shared" si="45"/>
        <v>0</v>
      </c>
      <c r="BU86" s="107"/>
      <c r="BV86" s="108"/>
      <c r="BW86" s="109">
        <f t="shared" si="46"/>
        <v>0</v>
      </c>
      <c r="BX86" s="107"/>
      <c r="BY86" s="108"/>
      <c r="BZ86" s="109">
        <f t="shared" si="47"/>
        <v>0</v>
      </c>
      <c r="CA86" s="198"/>
      <c r="CB86" s="198"/>
      <c r="CC86" s="198"/>
    </row>
    <row r="87" spans="27:81" x14ac:dyDescent="0.15">
      <c r="AA87" s="110" t="str">
        <f>FIXED(AA82,0)&amp;" ～ "&amp;FIXED(AA86,0)&amp;" 小計"</f>
        <v>65 ～ 69 小計</v>
      </c>
      <c r="AB87" s="111">
        <f>SUM(AB82:AB86)</f>
        <v>0</v>
      </c>
      <c r="AC87" s="112">
        <f>SUM(AC82:AC86)</f>
        <v>0</v>
      </c>
      <c r="AD87" s="113">
        <f>+AB87+AC87</f>
        <v>0</v>
      </c>
      <c r="AE87" s="111">
        <f>SUM(AE82:AE86)</f>
        <v>0</v>
      </c>
      <c r="AF87" s="112">
        <f>SUM(AF82:AF86)</f>
        <v>0</v>
      </c>
      <c r="AG87" s="113">
        <f>+AE87+AF87</f>
        <v>0</v>
      </c>
      <c r="AH87" s="111">
        <f>SUM(AH82:AH86)</f>
        <v>0</v>
      </c>
      <c r="AI87" s="112">
        <f>SUM(AI82:AI86)</f>
        <v>0</v>
      </c>
      <c r="AJ87" s="113">
        <f>+AH87+AI87</f>
        <v>0</v>
      </c>
      <c r="AK87" s="111">
        <f>SUM(AK82:AK86)</f>
        <v>0</v>
      </c>
      <c r="AL87" s="112">
        <f>SUM(AL82:AL86)</f>
        <v>0</v>
      </c>
      <c r="AM87" s="113">
        <f>+AK87+AL87</f>
        <v>0</v>
      </c>
      <c r="AN87" s="111">
        <f>SUM(AN82:AN86)</f>
        <v>0</v>
      </c>
      <c r="AO87" s="112">
        <f>SUM(AO82:AO86)</f>
        <v>0</v>
      </c>
      <c r="AP87" s="113">
        <f>+AN87+AO87</f>
        <v>0</v>
      </c>
      <c r="AQ87" s="111">
        <f>SUM(AQ82:AQ86)</f>
        <v>0</v>
      </c>
      <c r="AR87" s="112">
        <f>SUM(AR82:AR86)</f>
        <v>0</v>
      </c>
      <c r="AS87" s="113">
        <f>+AQ87+AR87</f>
        <v>0</v>
      </c>
      <c r="AT87" s="111">
        <f>SUM(AT82:AT86)</f>
        <v>0</v>
      </c>
      <c r="AU87" s="112">
        <f>SUM(AU82:AU86)</f>
        <v>0</v>
      </c>
      <c r="AV87" s="113">
        <f>+AT87+AU87</f>
        <v>0</v>
      </c>
      <c r="AW87" s="111">
        <f>SUM(AW82:AW86)</f>
        <v>0</v>
      </c>
      <c r="AX87" s="112">
        <f>SUM(AX82:AX86)</f>
        <v>0</v>
      </c>
      <c r="AY87" s="113">
        <f>+AW87+AX87</f>
        <v>0</v>
      </c>
      <c r="AZ87" s="111">
        <f>SUM(AZ82:AZ86)</f>
        <v>0</v>
      </c>
      <c r="BA87" s="112">
        <f>SUM(BA82:BA86)</f>
        <v>0</v>
      </c>
      <c r="BB87" s="113">
        <f>+AZ87+BA87</f>
        <v>0</v>
      </c>
      <c r="BC87" s="111">
        <f>SUM(BC82:BC86)</f>
        <v>0</v>
      </c>
      <c r="BD87" s="112">
        <f>SUM(BD82:BD86)</f>
        <v>0</v>
      </c>
      <c r="BE87" s="113">
        <f>+BC87+BD87</f>
        <v>0</v>
      </c>
      <c r="BF87" s="111">
        <f>SUM(BF82:BF86)</f>
        <v>0</v>
      </c>
      <c r="BG87" s="112">
        <f>SUM(BG82:BG86)</f>
        <v>0</v>
      </c>
      <c r="BH87" s="113">
        <f>+BF87+BG87</f>
        <v>0</v>
      </c>
      <c r="BI87" s="111">
        <f>SUM(BI82:BI86)</f>
        <v>0</v>
      </c>
      <c r="BJ87" s="112">
        <f>SUM(BJ82:BJ86)</f>
        <v>0</v>
      </c>
      <c r="BK87" s="113">
        <f>+BI87+BJ87</f>
        <v>0</v>
      </c>
      <c r="BL87" s="111">
        <f>SUM(BL82:BL86)</f>
        <v>0</v>
      </c>
      <c r="BM87" s="112">
        <f>SUM(BM82:BM86)</f>
        <v>0</v>
      </c>
      <c r="BN87" s="113">
        <f>+BL87+BM87</f>
        <v>0</v>
      </c>
      <c r="BO87" s="111">
        <f>SUM(BO82:BO86)</f>
        <v>0</v>
      </c>
      <c r="BP87" s="112">
        <f>SUM(BP82:BP86)</f>
        <v>0</v>
      </c>
      <c r="BQ87" s="113">
        <f>+BO87+BP87</f>
        <v>0</v>
      </c>
      <c r="BR87" s="111">
        <f>SUM(BR82:BR86)</f>
        <v>0</v>
      </c>
      <c r="BS87" s="112">
        <f>SUM(BS82:BS86)</f>
        <v>0</v>
      </c>
      <c r="BT87" s="113">
        <f>+BR87+BS87</f>
        <v>0</v>
      </c>
      <c r="BU87" s="111">
        <f>SUM(BU82:BU86)</f>
        <v>0</v>
      </c>
      <c r="BV87" s="112">
        <f>SUM(BV82:BV86)</f>
        <v>0</v>
      </c>
      <c r="BW87" s="113">
        <f>+BU87+BV87</f>
        <v>0</v>
      </c>
      <c r="BX87" s="111">
        <f>SUM(BX82:BX86)</f>
        <v>0</v>
      </c>
      <c r="BY87" s="112">
        <f>SUM(BY82:BY86)</f>
        <v>0</v>
      </c>
      <c r="BZ87" s="113">
        <f>+BX87+BY87</f>
        <v>0</v>
      </c>
      <c r="CA87" s="198"/>
      <c r="CB87" s="198"/>
      <c r="CC87" s="198"/>
    </row>
    <row r="88" spans="27:81" x14ac:dyDescent="0.15">
      <c r="AA88" s="106">
        <v>70</v>
      </c>
      <c r="AB88" s="103">
        <f t="shared" si="31"/>
        <v>0</v>
      </c>
      <c r="AC88" s="104">
        <f t="shared" si="29"/>
        <v>0</v>
      </c>
      <c r="AD88" s="105">
        <f t="shared" si="30"/>
        <v>0</v>
      </c>
      <c r="AE88" s="103"/>
      <c r="AF88" s="104"/>
      <c r="AG88" s="105">
        <f t="shared" si="32"/>
        <v>0</v>
      </c>
      <c r="AH88" s="103"/>
      <c r="AI88" s="104"/>
      <c r="AJ88" s="105">
        <f t="shared" si="33"/>
        <v>0</v>
      </c>
      <c r="AK88" s="103"/>
      <c r="AL88" s="104"/>
      <c r="AM88" s="105">
        <f t="shared" si="34"/>
        <v>0</v>
      </c>
      <c r="AN88" s="103"/>
      <c r="AO88" s="104"/>
      <c r="AP88" s="105">
        <f t="shared" si="35"/>
        <v>0</v>
      </c>
      <c r="AQ88" s="103"/>
      <c r="AR88" s="104"/>
      <c r="AS88" s="105">
        <f t="shared" si="36"/>
        <v>0</v>
      </c>
      <c r="AT88" s="103"/>
      <c r="AU88" s="104"/>
      <c r="AV88" s="105">
        <f t="shared" si="37"/>
        <v>0</v>
      </c>
      <c r="AW88" s="103"/>
      <c r="AX88" s="104"/>
      <c r="AY88" s="105">
        <f t="shared" si="38"/>
        <v>0</v>
      </c>
      <c r="AZ88" s="103"/>
      <c r="BA88" s="104"/>
      <c r="BB88" s="105">
        <f t="shared" si="39"/>
        <v>0</v>
      </c>
      <c r="BC88" s="103"/>
      <c r="BD88" s="104"/>
      <c r="BE88" s="105">
        <f t="shared" si="40"/>
        <v>0</v>
      </c>
      <c r="BF88" s="103"/>
      <c r="BG88" s="104"/>
      <c r="BH88" s="105">
        <f t="shared" si="41"/>
        <v>0</v>
      </c>
      <c r="BI88" s="103"/>
      <c r="BJ88" s="104"/>
      <c r="BK88" s="105">
        <f t="shared" si="42"/>
        <v>0</v>
      </c>
      <c r="BL88" s="103"/>
      <c r="BM88" s="104"/>
      <c r="BN88" s="105">
        <f t="shared" si="43"/>
        <v>0</v>
      </c>
      <c r="BO88" s="103"/>
      <c r="BP88" s="104"/>
      <c r="BQ88" s="105">
        <f t="shared" si="44"/>
        <v>0</v>
      </c>
      <c r="BR88" s="103"/>
      <c r="BS88" s="104"/>
      <c r="BT88" s="105">
        <f t="shared" si="45"/>
        <v>0</v>
      </c>
      <c r="BU88" s="103"/>
      <c r="BV88" s="104"/>
      <c r="BW88" s="105">
        <f t="shared" si="46"/>
        <v>0</v>
      </c>
      <c r="BX88" s="103"/>
      <c r="BY88" s="104"/>
      <c r="BZ88" s="105">
        <f t="shared" si="47"/>
        <v>0</v>
      </c>
      <c r="CA88" s="198"/>
      <c r="CB88" s="198"/>
      <c r="CC88" s="198"/>
    </row>
    <row r="89" spans="27:81" x14ac:dyDescent="0.15">
      <c r="AA89" s="106">
        <v>71</v>
      </c>
      <c r="AB89" s="107">
        <f t="shared" si="31"/>
        <v>0</v>
      </c>
      <c r="AC89" s="108">
        <f t="shared" si="29"/>
        <v>0</v>
      </c>
      <c r="AD89" s="109">
        <f t="shared" si="30"/>
        <v>0</v>
      </c>
      <c r="AE89" s="107"/>
      <c r="AF89" s="108"/>
      <c r="AG89" s="109">
        <f t="shared" si="32"/>
        <v>0</v>
      </c>
      <c r="AH89" s="107"/>
      <c r="AI89" s="108"/>
      <c r="AJ89" s="109">
        <f t="shared" si="33"/>
        <v>0</v>
      </c>
      <c r="AK89" s="107"/>
      <c r="AL89" s="108"/>
      <c r="AM89" s="109">
        <f t="shared" si="34"/>
        <v>0</v>
      </c>
      <c r="AN89" s="107"/>
      <c r="AO89" s="108"/>
      <c r="AP89" s="109">
        <f t="shared" si="35"/>
        <v>0</v>
      </c>
      <c r="AQ89" s="107"/>
      <c r="AR89" s="108"/>
      <c r="AS89" s="109">
        <f t="shared" si="36"/>
        <v>0</v>
      </c>
      <c r="AT89" s="107"/>
      <c r="AU89" s="108"/>
      <c r="AV89" s="109">
        <f t="shared" si="37"/>
        <v>0</v>
      </c>
      <c r="AW89" s="107"/>
      <c r="AX89" s="108"/>
      <c r="AY89" s="109">
        <f t="shared" si="38"/>
        <v>0</v>
      </c>
      <c r="AZ89" s="107"/>
      <c r="BA89" s="108"/>
      <c r="BB89" s="109">
        <f t="shared" si="39"/>
        <v>0</v>
      </c>
      <c r="BC89" s="107"/>
      <c r="BD89" s="108"/>
      <c r="BE89" s="109">
        <f t="shared" si="40"/>
        <v>0</v>
      </c>
      <c r="BF89" s="107"/>
      <c r="BG89" s="108"/>
      <c r="BH89" s="109">
        <f t="shared" si="41"/>
        <v>0</v>
      </c>
      <c r="BI89" s="107"/>
      <c r="BJ89" s="108"/>
      <c r="BK89" s="109">
        <f t="shared" si="42"/>
        <v>0</v>
      </c>
      <c r="BL89" s="107"/>
      <c r="BM89" s="108"/>
      <c r="BN89" s="109">
        <f t="shared" si="43"/>
        <v>0</v>
      </c>
      <c r="BO89" s="107"/>
      <c r="BP89" s="108"/>
      <c r="BQ89" s="109">
        <f t="shared" si="44"/>
        <v>0</v>
      </c>
      <c r="BR89" s="107"/>
      <c r="BS89" s="108"/>
      <c r="BT89" s="109">
        <f t="shared" si="45"/>
        <v>0</v>
      </c>
      <c r="BU89" s="107"/>
      <c r="BV89" s="108"/>
      <c r="BW89" s="109">
        <f t="shared" si="46"/>
        <v>0</v>
      </c>
      <c r="BX89" s="107"/>
      <c r="BY89" s="108"/>
      <c r="BZ89" s="109">
        <f t="shared" si="47"/>
        <v>0</v>
      </c>
      <c r="CA89" s="198"/>
      <c r="CB89" s="198"/>
      <c r="CC89" s="198"/>
    </row>
    <row r="90" spans="27:81" x14ac:dyDescent="0.15">
      <c r="AA90" s="106">
        <v>72</v>
      </c>
      <c r="AB90" s="107">
        <f t="shared" si="31"/>
        <v>0</v>
      </c>
      <c r="AC90" s="108">
        <f t="shared" si="29"/>
        <v>0</v>
      </c>
      <c r="AD90" s="109">
        <f t="shared" si="30"/>
        <v>0</v>
      </c>
      <c r="AE90" s="107"/>
      <c r="AF90" s="108"/>
      <c r="AG90" s="109">
        <f t="shared" si="32"/>
        <v>0</v>
      </c>
      <c r="AH90" s="107"/>
      <c r="AI90" s="108"/>
      <c r="AJ90" s="109">
        <f t="shared" si="33"/>
        <v>0</v>
      </c>
      <c r="AK90" s="107"/>
      <c r="AL90" s="108"/>
      <c r="AM90" s="109">
        <f t="shared" si="34"/>
        <v>0</v>
      </c>
      <c r="AN90" s="107"/>
      <c r="AO90" s="108"/>
      <c r="AP90" s="109">
        <f t="shared" si="35"/>
        <v>0</v>
      </c>
      <c r="AQ90" s="107"/>
      <c r="AR90" s="108"/>
      <c r="AS90" s="109">
        <f t="shared" si="36"/>
        <v>0</v>
      </c>
      <c r="AT90" s="107"/>
      <c r="AU90" s="108"/>
      <c r="AV90" s="109">
        <f t="shared" si="37"/>
        <v>0</v>
      </c>
      <c r="AW90" s="107"/>
      <c r="AX90" s="108"/>
      <c r="AY90" s="109">
        <f t="shared" si="38"/>
        <v>0</v>
      </c>
      <c r="AZ90" s="107"/>
      <c r="BA90" s="108"/>
      <c r="BB90" s="109">
        <f t="shared" si="39"/>
        <v>0</v>
      </c>
      <c r="BC90" s="107"/>
      <c r="BD90" s="108"/>
      <c r="BE90" s="109">
        <f t="shared" si="40"/>
        <v>0</v>
      </c>
      <c r="BF90" s="107"/>
      <c r="BG90" s="108"/>
      <c r="BH90" s="109">
        <f t="shared" si="41"/>
        <v>0</v>
      </c>
      <c r="BI90" s="107"/>
      <c r="BJ90" s="108"/>
      <c r="BK90" s="109">
        <f t="shared" si="42"/>
        <v>0</v>
      </c>
      <c r="BL90" s="107"/>
      <c r="BM90" s="108"/>
      <c r="BN90" s="109">
        <f t="shared" si="43"/>
        <v>0</v>
      </c>
      <c r="BO90" s="107"/>
      <c r="BP90" s="108"/>
      <c r="BQ90" s="109">
        <f t="shared" si="44"/>
        <v>0</v>
      </c>
      <c r="BR90" s="107"/>
      <c r="BS90" s="108"/>
      <c r="BT90" s="109">
        <f t="shared" si="45"/>
        <v>0</v>
      </c>
      <c r="BU90" s="107"/>
      <c r="BV90" s="108"/>
      <c r="BW90" s="109">
        <f t="shared" si="46"/>
        <v>0</v>
      </c>
      <c r="BX90" s="107"/>
      <c r="BY90" s="108"/>
      <c r="BZ90" s="109">
        <f t="shared" si="47"/>
        <v>0</v>
      </c>
      <c r="CA90" s="198"/>
      <c r="CB90" s="198"/>
      <c r="CC90" s="198"/>
    </row>
    <row r="91" spans="27:81" x14ac:dyDescent="0.15">
      <c r="AA91" s="106">
        <v>73</v>
      </c>
      <c r="AB91" s="107">
        <f t="shared" si="31"/>
        <v>0</v>
      </c>
      <c r="AC91" s="108">
        <f t="shared" si="29"/>
        <v>0</v>
      </c>
      <c r="AD91" s="109">
        <f t="shared" si="30"/>
        <v>0</v>
      </c>
      <c r="AE91" s="107"/>
      <c r="AF91" s="108"/>
      <c r="AG91" s="109">
        <f t="shared" si="32"/>
        <v>0</v>
      </c>
      <c r="AH91" s="107"/>
      <c r="AI91" s="108"/>
      <c r="AJ91" s="109">
        <f t="shared" si="33"/>
        <v>0</v>
      </c>
      <c r="AK91" s="107"/>
      <c r="AL91" s="108"/>
      <c r="AM91" s="109">
        <f t="shared" si="34"/>
        <v>0</v>
      </c>
      <c r="AN91" s="107"/>
      <c r="AO91" s="108"/>
      <c r="AP91" s="109">
        <f t="shared" si="35"/>
        <v>0</v>
      </c>
      <c r="AQ91" s="107"/>
      <c r="AR91" s="108"/>
      <c r="AS91" s="109">
        <f t="shared" si="36"/>
        <v>0</v>
      </c>
      <c r="AT91" s="107"/>
      <c r="AU91" s="108"/>
      <c r="AV91" s="109">
        <f t="shared" si="37"/>
        <v>0</v>
      </c>
      <c r="AW91" s="107"/>
      <c r="AX91" s="108"/>
      <c r="AY91" s="109">
        <f t="shared" si="38"/>
        <v>0</v>
      </c>
      <c r="AZ91" s="107"/>
      <c r="BA91" s="108"/>
      <c r="BB91" s="109">
        <f t="shared" si="39"/>
        <v>0</v>
      </c>
      <c r="BC91" s="107"/>
      <c r="BD91" s="108"/>
      <c r="BE91" s="109">
        <f t="shared" si="40"/>
        <v>0</v>
      </c>
      <c r="BF91" s="107"/>
      <c r="BG91" s="108"/>
      <c r="BH91" s="109">
        <f t="shared" si="41"/>
        <v>0</v>
      </c>
      <c r="BI91" s="107"/>
      <c r="BJ91" s="108"/>
      <c r="BK91" s="109">
        <f t="shared" si="42"/>
        <v>0</v>
      </c>
      <c r="BL91" s="107"/>
      <c r="BM91" s="108"/>
      <c r="BN91" s="109">
        <f t="shared" si="43"/>
        <v>0</v>
      </c>
      <c r="BO91" s="107"/>
      <c r="BP91" s="108"/>
      <c r="BQ91" s="109">
        <f t="shared" si="44"/>
        <v>0</v>
      </c>
      <c r="BR91" s="107"/>
      <c r="BS91" s="108"/>
      <c r="BT91" s="109">
        <f t="shared" si="45"/>
        <v>0</v>
      </c>
      <c r="BU91" s="107"/>
      <c r="BV91" s="108"/>
      <c r="BW91" s="109">
        <f t="shared" si="46"/>
        <v>0</v>
      </c>
      <c r="BX91" s="107"/>
      <c r="BY91" s="108"/>
      <c r="BZ91" s="109">
        <f t="shared" si="47"/>
        <v>0</v>
      </c>
      <c r="CA91" s="198"/>
      <c r="CB91" s="198"/>
      <c r="CC91" s="198"/>
    </row>
    <row r="92" spans="27:81" x14ac:dyDescent="0.15">
      <c r="AA92" s="106">
        <v>74</v>
      </c>
      <c r="AB92" s="107">
        <f t="shared" si="31"/>
        <v>0</v>
      </c>
      <c r="AC92" s="108">
        <f t="shared" si="29"/>
        <v>0</v>
      </c>
      <c r="AD92" s="109">
        <f t="shared" si="30"/>
        <v>0</v>
      </c>
      <c r="AE92" s="107"/>
      <c r="AF92" s="108"/>
      <c r="AG92" s="109">
        <f t="shared" si="32"/>
        <v>0</v>
      </c>
      <c r="AH92" s="107"/>
      <c r="AI92" s="108"/>
      <c r="AJ92" s="109">
        <f t="shared" si="33"/>
        <v>0</v>
      </c>
      <c r="AK92" s="107"/>
      <c r="AL92" s="108"/>
      <c r="AM92" s="109">
        <f t="shared" si="34"/>
        <v>0</v>
      </c>
      <c r="AN92" s="107"/>
      <c r="AO92" s="108"/>
      <c r="AP92" s="109">
        <f t="shared" si="35"/>
        <v>0</v>
      </c>
      <c r="AQ92" s="107"/>
      <c r="AR92" s="108"/>
      <c r="AS92" s="109">
        <f t="shared" si="36"/>
        <v>0</v>
      </c>
      <c r="AT92" s="107"/>
      <c r="AU92" s="108"/>
      <c r="AV92" s="109">
        <f t="shared" si="37"/>
        <v>0</v>
      </c>
      <c r="AW92" s="107"/>
      <c r="AX92" s="108"/>
      <c r="AY92" s="109">
        <f t="shared" si="38"/>
        <v>0</v>
      </c>
      <c r="AZ92" s="107"/>
      <c r="BA92" s="108"/>
      <c r="BB92" s="109">
        <f t="shared" si="39"/>
        <v>0</v>
      </c>
      <c r="BC92" s="107"/>
      <c r="BD92" s="108"/>
      <c r="BE92" s="109">
        <f t="shared" si="40"/>
        <v>0</v>
      </c>
      <c r="BF92" s="107"/>
      <c r="BG92" s="108"/>
      <c r="BH92" s="109">
        <f t="shared" si="41"/>
        <v>0</v>
      </c>
      <c r="BI92" s="107"/>
      <c r="BJ92" s="108"/>
      <c r="BK92" s="109">
        <f t="shared" si="42"/>
        <v>0</v>
      </c>
      <c r="BL92" s="107"/>
      <c r="BM92" s="108"/>
      <c r="BN92" s="109">
        <f t="shared" si="43"/>
        <v>0</v>
      </c>
      <c r="BO92" s="107"/>
      <c r="BP92" s="108"/>
      <c r="BQ92" s="109">
        <f t="shared" si="44"/>
        <v>0</v>
      </c>
      <c r="BR92" s="107"/>
      <c r="BS92" s="108"/>
      <c r="BT92" s="109">
        <f t="shared" si="45"/>
        <v>0</v>
      </c>
      <c r="BU92" s="107"/>
      <c r="BV92" s="108"/>
      <c r="BW92" s="109">
        <f t="shared" si="46"/>
        <v>0</v>
      </c>
      <c r="BX92" s="107"/>
      <c r="BY92" s="108"/>
      <c r="BZ92" s="109">
        <f t="shared" si="47"/>
        <v>0</v>
      </c>
      <c r="CA92" s="198"/>
      <c r="CB92" s="198"/>
      <c r="CC92" s="198"/>
    </row>
    <row r="93" spans="27:81" x14ac:dyDescent="0.15">
      <c r="AA93" s="110" t="str">
        <f>FIXED(AA88,0)&amp;" ～ "&amp;FIXED(AA92,0)&amp;" 小計"</f>
        <v>70 ～ 74 小計</v>
      </c>
      <c r="AB93" s="111">
        <f>SUM(AB88:AB92)</f>
        <v>0</v>
      </c>
      <c r="AC93" s="112">
        <f>SUM(AC88:AC92)</f>
        <v>0</v>
      </c>
      <c r="AD93" s="113">
        <f>+AB93+AC93</f>
        <v>0</v>
      </c>
      <c r="AE93" s="111">
        <f>SUM(AE88:AE92)</f>
        <v>0</v>
      </c>
      <c r="AF93" s="112">
        <f>SUM(AF88:AF92)</f>
        <v>0</v>
      </c>
      <c r="AG93" s="113">
        <f>+AE93+AF93</f>
        <v>0</v>
      </c>
      <c r="AH93" s="111">
        <f>SUM(AH88:AH92)</f>
        <v>0</v>
      </c>
      <c r="AI93" s="112">
        <f>SUM(AI88:AI92)</f>
        <v>0</v>
      </c>
      <c r="AJ93" s="113">
        <f>+AH93+AI93</f>
        <v>0</v>
      </c>
      <c r="AK93" s="111">
        <f>SUM(AK88:AK92)</f>
        <v>0</v>
      </c>
      <c r="AL93" s="112">
        <f>SUM(AL88:AL92)</f>
        <v>0</v>
      </c>
      <c r="AM93" s="113">
        <f>+AK93+AL93</f>
        <v>0</v>
      </c>
      <c r="AN93" s="111">
        <f>SUM(AN88:AN92)</f>
        <v>0</v>
      </c>
      <c r="AO93" s="112">
        <f>SUM(AO88:AO92)</f>
        <v>0</v>
      </c>
      <c r="AP93" s="113">
        <f>+AN93+AO93</f>
        <v>0</v>
      </c>
      <c r="AQ93" s="111">
        <f>SUM(AQ88:AQ92)</f>
        <v>0</v>
      </c>
      <c r="AR93" s="112">
        <f>SUM(AR88:AR92)</f>
        <v>0</v>
      </c>
      <c r="AS93" s="113">
        <f>+AQ93+AR93</f>
        <v>0</v>
      </c>
      <c r="AT93" s="111">
        <f>SUM(AT88:AT92)</f>
        <v>0</v>
      </c>
      <c r="AU93" s="112">
        <f>SUM(AU88:AU92)</f>
        <v>0</v>
      </c>
      <c r="AV93" s="113">
        <f>+AT93+AU93</f>
        <v>0</v>
      </c>
      <c r="AW93" s="111">
        <f>SUM(AW88:AW92)</f>
        <v>0</v>
      </c>
      <c r="AX93" s="112">
        <f>SUM(AX88:AX92)</f>
        <v>0</v>
      </c>
      <c r="AY93" s="113">
        <f>+AW93+AX93</f>
        <v>0</v>
      </c>
      <c r="AZ93" s="111">
        <f>SUM(AZ88:AZ92)</f>
        <v>0</v>
      </c>
      <c r="BA93" s="112">
        <f>SUM(BA88:BA92)</f>
        <v>0</v>
      </c>
      <c r="BB93" s="113">
        <f>+AZ93+BA93</f>
        <v>0</v>
      </c>
      <c r="BC93" s="111">
        <f>SUM(BC88:BC92)</f>
        <v>0</v>
      </c>
      <c r="BD93" s="112">
        <f>SUM(BD88:BD92)</f>
        <v>0</v>
      </c>
      <c r="BE93" s="113">
        <f>+BC93+BD93</f>
        <v>0</v>
      </c>
      <c r="BF93" s="111">
        <f>SUM(BF88:BF92)</f>
        <v>0</v>
      </c>
      <c r="BG93" s="112">
        <f>SUM(BG88:BG92)</f>
        <v>0</v>
      </c>
      <c r="BH93" s="113">
        <f>+BF93+BG93</f>
        <v>0</v>
      </c>
      <c r="BI93" s="111">
        <f>SUM(BI88:BI92)</f>
        <v>0</v>
      </c>
      <c r="BJ93" s="112">
        <f>SUM(BJ88:BJ92)</f>
        <v>0</v>
      </c>
      <c r="BK93" s="113">
        <f>+BI93+BJ93</f>
        <v>0</v>
      </c>
      <c r="BL93" s="111">
        <f>SUM(BL88:BL92)</f>
        <v>0</v>
      </c>
      <c r="BM93" s="112">
        <f>SUM(BM88:BM92)</f>
        <v>0</v>
      </c>
      <c r="BN93" s="113">
        <f>+BL93+BM93</f>
        <v>0</v>
      </c>
      <c r="BO93" s="111">
        <f>SUM(BO88:BO92)</f>
        <v>0</v>
      </c>
      <c r="BP93" s="112">
        <f>SUM(BP88:BP92)</f>
        <v>0</v>
      </c>
      <c r="BQ93" s="113">
        <f>+BO93+BP93</f>
        <v>0</v>
      </c>
      <c r="BR93" s="111">
        <f>SUM(BR88:BR92)</f>
        <v>0</v>
      </c>
      <c r="BS93" s="112">
        <f>SUM(BS88:BS92)</f>
        <v>0</v>
      </c>
      <c r="BT93" s="113">
        <f>+BR93+BS93</f>
        <v>0</v>
      </c>
      <c r="BU93" s="111">
        <f>SUM(BU88:BU92)</f>
        <v>0</v>
      </c>
      <c r="BV93" s="112">
        <f>SUM(BV88:BV92)</f>
        <v>0</v>
      </c>
      <c r="BW93" s="113">
        <f>+BU93+BV93</f>
        <v>0</v>
      </c>
      <c r="BX93" s="111">
        <f>SUM(BX88:BX92)</f>
        <v>0</v>
      </c>
      <c r="BY93" s="112">
        <f>SUM(BY88:BY92)</f>
        <v>0</v>
      </c>
      <c r="BZ93" s="113">
        <f>+BX93+BY93</f>
        <v>0</v>
      </c>
      <c r="CA93" s="198"/>
      <c r="CB93" s="198"/>
      <c r="CC93" s="198"/>
    </row>
    <row r="94" spans="27:81" x14ac:dyDescent="0.15">
      <c r="AA94" s="106">
        <v>75</v>
      </c>
      <c r="AB94" s="103">
        <f t="shared" si="31"/>
        <v>0</v>
      </c>
      <c r="AC94" s="104">
        <f t="shared" si="29"/>
        <v>0</v>
      </c>
      <c r="AD94" s="105">
        <f t="shared" si="30"/>
        <v>0</v>
      </c>
      <c r="AE94" s="103"/>
      <c r="AF94" s="104"/>
      <c r="AG94" s="105">
        <f t="shared" si="32"/>
        <v>0</v>
      </c>
      <c r="AH94" s="103"/>
      <c r="AI94" s="104"/>
      <c r="AJ94" s="105">
        <f t="shared" si="33"/>
        <v>0</v>
      </c>
      <c r="AK94" s="103"/>
      <c r="AL94" s="104"/>
      <c r="AM94" s="105">
        <f t="shared" si="34"/>
        <v>0</v>
      </c>
      <c r="AN94" s="103"/>
      <c r="AO94" s="104"/>
      <c r="AP94" s="105">
        <f t="shared" si="35"/>
        <v>0</v>
      </c>
      <c r="AQ94" s="103"/>
      <c r="AR94" s="104"/>
      <c r="AS94" s="105">
        <f t="shared" si="36"/>
        <v>0</v>
      </c>
      <c r="AT94" s="103"/>
      <c r="AU94" s="104"/>
      <c r="AV94" s="105">
        <f t="shared" si="37"/>
        <v>0</v>
      </c>
      <c r="AW94" s="103"/>
      <c r="AX94" s="104"/>
      <c r="AY94" s="105">
        <f t="shared" si="38"/>
        <v>0</v>
      </c>
      <c r="AZ94" s="103"/>
      <c r="BA94" s="104"/>
      <c r="BB94" s="105">
        <f t="shared" si="39"/>
        <v>0</v>
      </c>
      <c r="BC94" s="103"/>
      <c r="BD94" s="104"/>
      <c r="BE94" s="105">
        <f t="shared" si="40"/>
        <v>0</v>
      </c>
      <c r="BF94" s="103"/>
      <c r="BG94" s="104"/>
      <c r="BH94" s="105">
        <f t="shared" si="41"/>
        <v>0</v>
      </c>
      <c r="BI94" s="103"/>
      <c r="BJ94" s="104"/>
      <c r="BK94" s="105">
        <f t="shared" si="42"/>
        <v>0</v>
      </c>
      <c r="BL94" s="103"/>
      <c r="BM94" s="104"/>
      <c r="BN94" s="105">
        <f t="shared" si="43"/>
        <v>0</v>
      </c>
      <c r="BO94" s="103"/>
      <c r="BP94" s="104"/>
      <c r="BQ94" s="105">
        <f t="shared" si="44"/>
        <v>0</v>
      </c>
      <c r="BR94" s="103"/>
      <c r="BS94" s="104"/>
      <c r="BT94" s="105">
        <f t="shared" si="45"/>
        <v>0</v>
      </c>
      <c r="BU94" s="103"/>
      <c r="BV94" s="104"/>
      <c r="BW94" s="105">
        <f t="shared" si="46"/>
        <v>0</v>
      </c>
      <c r="BX94" s="103"/>
      <c r="BY94" s="104"/>
      <c r="BZ94" s="105">
        <f t="shared" si="47"/>
        <v>0</v>
      </c>
      <c r="CA94" s="198"/>
      <c r="CB94" s="198"/>
      <c r="CC94" s="198"/>
    </row>
    <row r="95" spans="27:81" x14ac:dyDescent="0.15">
      <c r="AA95" s="106">
        <v>76</v>
      </c>
      <c r="AB95" s="107">
        <f t="shared" si="31"/>
        <v>0</v>
      </c>
      <c r="AC95" s="108">
        <f t="shared" si="29"/>
        <v>0</v>
      </c>
      <c r="AD95" s="109">
        <f t="shared" si="30"/>
        <v>0</v>
      </c>
      <c r="AE95" s="107"/>
      <c r="AF95" s="108"/>
      <c r="AG95" s="109">
        <f t="shared" si="32"/>
        <v>0</v>
      </c>
      <c r="AH95" s="107"/>
      <c r="AI95" s="108"/>
      <c r="AJ95" s="109">
        <f t="shared" si="33"/>
        <v>0</v>
      </c>
      <c r="AK95" s="107"/>
      <c r="AL95" s="108"/>
      <c r="AM95" s="109">
        <f t="shared" si="34"/>
        <v>0</v>
      </c>
      <c r="AN95" s="107"/>
      <c r="AO95" s="108"/>
      <c r="AP95" s="109">
        <f t="shared" si="35"/>
        <v>0</v>
      </c>
      <c r="AQ95" s="107"/>
      <c r="AR95" s="108"/>
      <c r="AS95" s="109">
        <f t="shared" si="36"/>
        <v>0</v>
      </c>
      <c r="AT95" s="107"/>
      <c r="AU95" s="108"/>
      <c r="AV95" s="109">
        <f t="shared" si="37"/>
        <v>0</v>
      </c>
      <c r="AW95" s="107"/>
      <c r="AX95" s="108"/>
      <c r="AY95" s="109">
        <f t="shared" si="38"/>
        <v>0</v>
      </c>
      <c r="AZ95" s="107"/>
      <c r="BA95" s="108"/>
      <c r="BB95" s="109">
        <f t="shared" si="39"/>
        <v>0</v>
      </c>
      <c r="BC95" s="107"/>
      <c r="BD95" s="108"/>
      <c r="BE95" s="109">
        <f t="shared" si="40"/>
        <v>0</v>
      </c>
      <c r="BF95" s="107"/>
      <c r="BG95" s="108"/>
      <c r="BH95" s="109">
        <f t="shared" si="41"/>
        <v>0</v>
      </c>
      <c r="BI95" s="107"/>
      <c r="BJ95" s="108"/>
      <c r="BK95" s="109">
        <f t="shared" si="42"/>
        <v>0</v>
      </c>
      <c r="BL95" s="107"/>
      <c r="BM95" s="108"/>
      <c r="BN95" s="109">
        <f t="shared" si="43"/>
        <v>0</v>
      </c>
      <c r="BO95" s="107"/>
      <c r="BP95" s="108"/>
      <c r="BQ95" s="109">
        <f t="shared" si="44"/>
        <v>0</v>
      </c>
      <c r="BR95" s="107"/>
      <c r="BS95" s="108"/>
      <c r="BT95" s="109">
        <f t="shared" si="45"/>
        <v>0</v>
      </c>
      <c r="BU95" s="107"/>
      <c r="BV95" s="108"/>
      <c r="BW95" s="109">
        <f t="shared" si="46"/>
        <v>0</v>
      </c>
      <c r="BX95" s="107"/>
      <c r="BY95" s="108"/>
      <c r="BZ95" s="109">
        <f t="shared" si="47"/>
        <v>0</v>
      </c>
      <c r="CA95" s="198"/>
      <c r="CB95" s="198"/>
      <c r="CC95" s="198"/>
    </row>
    <row r="96" spans="27:81" x14ac:dyDescent="0.15">
      <c r="AA96" s="106">
        <v>77</v>
      </c>
      <c r="AB96" s="107">
        <f t="shared" si="31"/>
        <v>0</v>
      </c>
      <c r="AC96" s="108">
        <f t="shared" si="29"/>
        <v>0</v>
      </c>
      <c r="AD96" s="109">
        <f t="shared" si="30"/>
        <v>0</v>
      </c>
      <c r="AE96" s="107"/>
      <c r="AF96" s="108"/>
      <c r="AG96" s="109">
        <f t="shared" si="32"/>
        <v>0</v>
      </c>
      <c r="AH96" s="107"/>
      <c r="AI96" s="108"/>
      <c r="AJ96" s="109">
        <f t="shared" si="33"/>
        <v>0</v>
      </c>
      <c r="AK96" s="107"/>
      <c r="AL96" s="108"/>
      <c r="AM96" s="109">
        <f t="shared" si="34"/>
        <v>0</v>
      </c>
      <c r="AN96" s="107"/>
      <c r="AO96" s="108"/>
      <c r="AP96" s="109">
        <f t="shared" si="35"/>
        <v>0</v>
      </c>
      <c r="AQ96" s="107"/>
      <c r="AR96" s="108"/>
      <c r="AS96" s="109">
        <f t="shared" si="36"/>
        <v>0</v>
      </c>
      <c r="AT96" s="107"/>
      <c r="AU96" s="108"/>
      <c r="AV96" s="109">
        <f t="shared" si="37"/>
        <v>0</v>
      </c>
      <c r="AW96" s="107"/>
      <c r="AX96" s="108"/>
      <c r="AY96" s="109">
        <f t="shared" si="38"/>
        <v>0</v>
      </c>
      <c r="AZ96" s="107"/>
      <c r="BA96" s="108"/>
      <c r="BB96" s="109">
        <f t="shared" si="39"/>
        <v>0</v>
      </c>
      <c r="BC96" s="107"/>
      <c r="BD96" s="108"/>
      <c r="BE96" s="109">
        <f t="shared" si="40"/>
        <v>0</v>
      </c>
      <c r="BF96" s="107"/>
      <c r="BG96" s="108"/>
      <c r="BH96" s="109">
        <f t="shared" si="41"/>
        <v>0</v>
      </c>
      <c r="BI96" s="107"/>
      <c r="BJ96" s="108"/>
      <c r="BK96" s="109">
        <f t="shared" si="42"/>
        <v>0</v>
      </c>
      <c r="BL96" s="107"/>
      <c r="BM96" s="108"/>
      <c r="BN96" s="109">
        <f t="shared" si="43"/>
        <v>0</v>
      </c>
      <c r="BO96" s="107"/>
      <c r="BP96" s="108"/>
      <c r="BQ96" s="109">
        <f t="shared" si="44"/>
        <v>0</v>
      </c>
      <c r="BR96" s="107"/>
      <c r="BS96" s="108"/>
      <c r="BT96" s="109">
        <f t="shared" si="45"/>
        <v>0</v>
      </c>
      <c r="BU96" s="107"/>
      <c r="BV96" s="108"/>
      <c r="BW96" s="109">
        <f t="shared" si="46"/>
        <v>0</v>
      </c>
      <c r="BX96" s="107"/>
      <c r="BY96" s="108"/>
      <c r="BZ96" s="109">
        <f t="shared" si="47"/>
        <v>0</v>
      </c>
      <c r="CA96" s="198"/>
      <c r="CB96" s="198"/>
      <c r="CC96" s="198"/>
    </row>
    <row r="97" spans="27:81" x14ac:dyDescent="0.15">
      <c r="AA97" s="106">
        <v>78</v>
      </c>
      <c r="AB97" s="107">
        <f t="shared" si="31"/>
        <v>0</v>
      </c>
      <c r="AC97" s="108">
        <f t="shared" si="29"/>
        <v>0</v>
      </c>
      <c r="AD97" s="109">
        <f t="shared" si="30"/>
        <v>0</v>
      </c>
      <c r="AE97" s="107"/>
      <c r="AF97" s="108"/>
      <c r="AG97" s="109">
        <f t="shared" si="32"/>
        <v>0</v>
      </c>
      <c r="AH97" s="107"/>
      <c r="AI97" s="108"/>
      <c r="AJ97" s="109">
        <f t="shared" si="33"/>
        <v>0</v>
      </c>
      <c r="AK97" s="107"/>
      <c r="AL97" s="108"/>
      <c r="AM97" s="109">
        <f t="shared" si="34"/>
        <v>0</v>
      </c>
      <c r="AN97" s="107"/>
      <c r="AO97" s="108"/>
      <c r="AP97" s="109">
        <f t="shared" si="35"/>
        <v>0</v>
      </c>
      <c r="AQ97" s="107"/>
      <c r="AR97" s="108"/>
      <c r="AS97" s="109">
        <f t="shared" si="36"/>
        <v>0</v>
      </c>
      <c r="AT97" s="107"/>
      <c r="AU97" s="108"/>
      <c r="AV97" s="109">
        <f t="shared" si="37"/>
        <v>0</v>
      </c>
      <c r="AW97" s="107"/>
      <c r="AX97" s="108"/>
      <c r="AY97" s="109">
        <f t="shared" si="38"/>
        <v>0</v>
      </c>
      <c r="AZ97" s="107"/>
      <c r="BA97" s="108"/>
      <c r="BB97" s="109">
        <f t="shared" si="39"/>
        <v>0</v>
      </c>
      <c r="BC97" s="107"/>
      <c r="BD97" s="108"/>
      <c r="BE97" s="109">
        <f t="shared" si="40"/>
        <v>0</v>
      </c>
      <c r="BF97" s="107"/>
      <c r="BG97" s="108"/>
      <c r="BH97" s="109">
        <f t="shared" si="41"/>
        <v>0</v>
      </c>
      <c r="BI97" s="107"/>
      <c r="BJ97" s="108"/>
      <c r="BK97" s="109">
        <f t="shared" si="42"/>
        <v>0</v>
      </c>
      <c r="BL97" s="107"/>
      <c r="BM97" s="108"/>
      <c r="BN97" s="109">
        <f t="shared" si="43"/>
        <v>0</v>
      </c>
      <c r="BO97" s="107"/>
      <c r="BP97" s="108"/>
      <c r="BQ97" s="109">
        <f t="shared" si="44"/>
        <v>0</v>
      </c>
      <c r="BR97" s="107"/>
      <c r="BS97" s="108"/>
      <c r="BT97" s="109">
        <f t="shared" si="45"/>
        <v>0</v>
      </c>
      <c r="BU97" s="107"/>
      <c r="BV97" s="108"/>
      <c r="BW97" s="109">
        <f t="shared" si="46"/>
        <v>0</v>
      </c>
      <c r="BX97" s="107"/>
      <c r="BY97" s="108"/>
      <c r="BZ97" s="109">
        <f t="shared" si="47"/>
        <v>0</v>
      </c>
      <c r="CA97" s="198"/>
      <c r="CB97" s="198"/>
      <c r="CC97" s="198"/>
    </row>
    <row r="98" spans="27:81" x14ac:dyDescent="0.15">
      <c r="AA98" s="106">
        <v>79</v>
      </c>
      <c r="AB98" s="107">
        <f t="shared" si="31"/>
        <v>0</v>
      </c>
      <c r="AC98" s="108">
        <f t="shared" si="29"/>
        <v>0</v>
      </c>
      <c r="AD98" s="109">
        <f t="shared" si="30"/>
        <v>0</v>
      </c>
      <c r="AE98" s="107"/>
      <c r="AF98" s="108"/>
      <c r="AG98" s="109">
        <f t="shared" si="32"/>
        <v>0</v>
      </c>
      <c r="AH98" s="107"/>
      <c r="AI98" s="108"/>
      <c r="AJ98" s="109">
        <f t="shared" si="33"/>
        <v>0</v>
      </c>
      <c r="AK98" s="107"/>
      <c r="AL98" s="108"/>
      <c r="AM98" s="109">
        <f t="shared" si="34"/>
        <v>0</v>
      </c>
      <c r="AN98" s="107"/>
      <c r="AO98" s="108"/>
      <c r="AP98" s="109">
        <f t="shared" si="35"/>
        <v>0</v>
      </c>
      <c r="AQ98" s="107"/>
      <c r="AR98" s="108"/>
      <c r="AS98" s="109">
        <f t="shared" si="36"/>
        <v>0</v>
      </c>
      <c r="AT98" s="107"/>
      <c r="AU98" s="108"/>
      <c r="AV98" s="109">
        <f t="shared" si="37"/>
        <v>0</v>
      </c>
      <c r="AW98" s="107"/>
      <c r="AX98" s="108"/>
      <c r="AY98" s="109">
        <f t="shared" si="38"/>
        <v>0</v>
      </c>
      <c r="AZ98" s="107"/>
      <c r="BA98" s="108"/>
      <c r="BB98" s="109">
        <f t="shared" si="39"/>
        <v>0</v>
      </c>
      <c r="BC98" s="107"/>
      <c r="BD98" s="108"/>
      <c r="BE98" s="109">
        <f t="shared" si="40"/>
        <v>0</v>
      </c>
      <c r="BF98" s="107"/>
      <c r="BG98" s="108"/>
      <c r="BH98" s="109">
        <f t="shared" si="41"/>
        <v>0</v>
      </c>
      <c r="BI98" s="107"/>
      <c r="BJ98" s="108"/>
      <c r="BK98" s="109">
        <f t="shared" si="42"/>
        <v>0</v>
      </c>
      <c r="BL98" s="107"/>
      <c r="BM98" s="108"/>
      <c r="BN98" s="109">
        <f t="shared" si="43"/>
        <v>0</v>
      </c>
      <c r="BO98" s="107"/>
      <c r="BP98" s="108"/>
      <c r="BQ98" s="109">
        <f t="shared" si="44"/>
        <v>0</v>
      </c>
      <c r="BR98" s="107"/>
      <c r="BS98" s="108"/>
      <c r="BT98" s="109">
        <f t="shared" si="45"/>
        <v>0</v>
      </c>
      <c r="BU98" s="107"/>
      <c r="BV98" s="108"/>
      <c r="BW98" s="109">
        <f t="shared" si="46"/>
        <v>0</v>
      </c>
      <c r="BX98" s="107"/>
      <c r="BY98" s="108"/>
      <c r="BZ98" s="109">
        <f t="shared" si="47"/>
        <v>0</v>
      </c>
      <c r="CA98" s="198"/>
      <c r="CB98" s="198"/>
      <c r="CC98" s="198"/>
    </row>
    <row r="99" spans="27:81" ht="15" thickBot="1" x14ac:dyDescent="0.2">
      <c r="AA99" s="222" t="str">
        <f>FIXED(AA94,0)&amp;" ～ "&amp;FIXED(AA98,0)&amp;" 小計"</f>
        <v>75 ～ 79 小計</v>
      </c>
      <c r="AB99" s="223">
        <f>SUM(AB94:AB98)</f>
        <v>0</v>
      </c>
      <c r="AC99" s="224">
        <f>SUM(AC94:AC98)</f>
        <v>0</v>
      </c>
      <c r="AD99" s="225">
        <f>+AB99+AC99</f>
        <v>0</v>
      </c>
      <c r="AE99" s="223">
        <f>SUM(AE94:AE98)</f>
        <v>0</v>
      </c>
      <c r="AF99" s="224">
        <f>SUM(AF94:AF98)</f>
        <v>0</v>
      </c>
      <c r="AG99" s="225">
        <f>+AE99+AF99</f>
        <v>0</v>
      </c>
      <c r="AH99" s="223">
        <f>SUM(AH94:AH98)</f>
        <v>0</v>
      </c>
      <c r="AI99" s="224">
        <f>SUM(AI94:AI98)</f>
        <v>0</v>
      </c>
      <c r="AJ99" s="225">
        <f>+AH99+AI99</f>
        <v>0</v>
      </c>
      <c r="AK99" s="223">
        <f>SUM(AK94:AK98)</f>
        <v>0</v>
      </c>
      <c r="AL99" s="224">
        <f>SUM(AL94:AL98)</f>
        <v>0</v>
      </c>
      <c r="AM99" s="225">
        <f>+AK99+AL99</f>
        <v>0</v>
      </c>
      <c r="AN99" s="223">
        <f>SUM(AN94:AN98)</f>
        <v>0</v>
      </c>
      <c r="AO99" s="224">
        <f>SUM(AO94:AO98)</f>
        <v>0</v>
      </c>
      <c r="AP99" s="225">
        <f>+AN99+AO99</f>
        <v>0</v>
      </c>
      <c r="AQ99" s="223">
        <f>SUM(AQ94:AQ98)</f>
        <v>0</v>
      </c>
      <c r="AR99" s="224">
        <f>SUM(AR94:AR98)</f>
        <v>0</v>
      </c>
      <c r="AS99" s="225">
        <f>+AQ99+AR99</f>
        <v>0</v>
      </c>
      <c r="AT99" s="223">
        <f>SUM(AT94:AT98)</f>
        <v>0</v>
      </c>
      <c r="AU99" s="224">
        <f>SUM(AU94:AU98)</f>
        <v>0</v>
      </c>
      <c r="AV99" s="225">
        <f>+AT99+AU99</f>
        <v>0</v>
      </c>
      <c r="AW99" s="223">
        <f>SUM(AW94:AW98)</f>
        <v>0</v>
      </c>
      <c r="AX99" s="224">
        <f>SUM(AX94:AX98)</f>
        <v>0</v>
      </c>
      <c r="AY99" s="225">
        <f>+AW99+AX99</f>
        <v>0</v>
      </c>
      <c r="AZ99" s="223">
        <f>SUM(AZ94:AZ98)</f>
        <v>0</v>
      </c>
      <c r="BA99" s="224">
        <f>SUM(BA94:BA98)</f>
        <v>0</v>
      </c>
      <c r="BB99" s="225">
        <f>+AZ99+BA99</f>
        <v>0</v>
      </c>
      <c r="BC99" s="223">
        <f>SUM(BC94:BC98)</f>
        <v>0</v>
      </c>
      <c r="BD99" s="224">
        <f>SUM(BD94:BD98)</f>
        <v>0</v>
      </c>
      <c r="BE99" s="225">
        <f>+BC99+BD99</f>
        <v>0</v>
      </c>
      <c r="BF99" s="223">
        <f>SUM(BF94:BF98)</f>
        <v>0</v>
      </c>
      <c r="BG99" s="224">
        <f>SUM(BG94:BG98)</f>
        <v>0</v>
      </c>
      <c r="BH99" s="225">
        <f>+BF99+BG99</f>
        <v>0</v>
      </c>
      <c r="BI99" s="223">
        <f>SUM(BI94:BI98)</f>
        <v>0</v>
      </c>
      <c r="BJ99" s="224">
        <f>SUM(BJ94:BJ98)</f>
        <v>0</v>
      </c>
      <c r="BK99" s="225">
        <f>+BI99+BJ99</f>
        <v>0</v>
      </c>
      <c r="BL99" s="223">
        <f>SUM(BL94:BL98)</f>
        <v>0</v>
      </c>
      <c r="BM99" s="224">
        <f>SUM(BM94:BM98)</f>
        <v>0</v>
      </c>
      <c r="BN99" s="225">
        <f>+BL99+BM99</f>
        <v>0</v>
      </c>
      <c r="BO99" s="223">
        <f>SUM(BO94:BO98)</f>
        <v>0</v>
      </c>
      <c r="BP99" s="224">
        <f>SUM(BP94:BP98)</f>
        <v>0</v>
      </c>
      <c r="BQ99" s="225">
        <f>+BO99+BP99</f>
        <v>0</v>
      </c>
      <c r="BR99" s="223">
        <f>SUM(BR94:BR98)</f>
        <v>0</v>
      </c>
      <c r="BS99" s="224">
        <f>SUM(BS94:BS98)</f>
        <v>0</v>
      </c>
      <c r="BT99" s="225">
        <f>+BR99+BS99</f>
        <v>0</v>
      </c>
      <c r="BU99" s="223">
        <f>SUM(BU94:BU98)</f>
        <v>0</v>
      </c>
      <c r="BV99" s="224">
        <f>SUM(BV94:BV98)</f>
        <v>0</v>
      </c>
      <c r="BW99" s="225">
        <f>+BU99+BV99</f>
        <v>0</v>
      </c>
      <c r="BX99" s="223">
        <f>SUM(BX94:BX98)</f>
        <v>0</v>
      </c>
      <c r="BY99" s="224">
        <f>SUM(BY94:BY98)</f>
        <v>0</v>
      </c>
      <c r="BZ99" s="225">
        <f>+BX99+BY99</f>
        <v>0</v>
      </c>
      <c r="CA99" s="198"/>
      <c r="CB99" s="198"/>
      <c r="CC99" s="198"/>
    </row>
    <row r="100" spans="27:81" x14ac:dyDescent="0.15">
      <c r="AA100" s="106">
        <v>80</v>
      </c>
      <c r="AB100" s="103">
        <f t="shared" si="31"/>
        <v>0</v>
      </c>
      <c r="AC100" s="104">
        <f t="shared" si="29"/>
        <v>0</v>
      </c>
      <c r="AD100" s="105">
        <f t="shared" si="30"/>
        <v>0</v>
      </c>
      <c r="AE100" s="103"/>
      <c r="AF100" s="104"/>
      <c r="AG100" s="105">
        <f t="shared" si="32"/>
        <v>0</v>
      </c>
      <c r="AH100" s="103"/>
      <c r="AI100" s="104"/>
      <c r="AJ100" s="105">
        <f t="shared" si="33"/>
        <v>0</v>
      </c>
      <c r="AK100" s="103"/>
      <c r="AL100" s="104"/>
      <c r="AM100" s="105">
        <f t="shared" si="34"/>
        <v>0</v>
      </c>
      <c r="AN100" s="103"/>
      <c r="AO100" s="104"/>
      <c r="AP100" s="105">
        <f t="shared" si="35"/>
        <v>0</v>
      </c>
      <c r="AQ100" s="103"/>
      <c r="AR100" s="104"/>
      <c r="AS100" s="105">
        <f t="shared" si="36"/>
        <v>0</v>
      </c>
      <c r="AT100" s="103"/>
      <c r="AU100" s="104"/>
      <c r="AV100" s="105">
        <f t="shared" si="37"/>
        <v>0</v>
      </c>
      <c r="AW100" s="103"/>
      <c r="AX100" s="104"/>
      <c r="AY100" s="105">
        <f t="shared" si="38"/>
        <v>0</v>
      </c>
      <c r="AZ100" s="103"/>
      <c r="BA100" s="104"/>
      <c r="BB100" s="105">
        <f t="shared" si="39"/>
        <v>0</v>
      </c>
      <c r="BC100" s="103"/>
      <c r="BD100" s="104"/>
      <c r="BE100" s="105">
        <f t="shared" si="40"/>
        <v>0</v>
      </c>
      <c r="BF100" s="103"/>
      <c r="BG100" s="104"/>
      <c r="BH100" s="105">
        <f t="shared" si="41"/>
        <v>0</v>
      </c>
      <c r="BI100" s="103"/>
      <c r="BJ100" s="104"/>
      <c r="BK100" s="105">
        <f t="shared" si="42"/>
        <v>0</v>
      </c>
      <c r="BL100" s="103"/>
      <c r="BM100" s="104"/>
      <c r="BN100" s="105">
        <f t="shared" si="43"/>
        <v>0</v>
      </c>
      <c r="BO100" s="103"/>
      <c r="BP100" s="104"/>
      <c r="BQ100" s="105">
        <f t="shared" si="44"/>
        <v>0</v>
      </c>
      <c r="BR100" s="103"/>
      <c r="BS100" s="104"/>
      <c r="BT100" s="105">
        <f t="shared" si="45"/>
        <v>0</v>
      </c>
      <c r="BU100" s="103"/>
      <c r="BV100" s="104"/>
      <c r="BW100" s="105">
        <f t="shared" si="46"/>
        <v>0</v>
      </c>
      <c r="BX100" s="103"/>
      <c r="BY100" s="104"/>
      <c r="BZ100" s="105">
        <f t="shared" si="47"/>
        <v>0</v>
      </c>
      <c r="CA100" s="198"/>
      <c r="CB100" s="198"/>
      <c r="CC100" s="198"/>
    </row>
    <row r="101" spans="27:81" x14ac:dyDescent="0.15">
      <c r="AA101" s="106">
        <v>81</v>
      </c>
      <c r="AB101" s="107">
        <f t="shared" si="31"/>
        <v>0</v>
      </c>
      <c r="AC101" s="108">
        <f t="shared" si="29"/>
        <v>0</v>
      </c>
      <c r="AD101" s="109">
        <f t="shared" si="30"/>
        <v>0</v>
      </c>
      <c r="AE101" s="107"/>
      <c r="AF101" s="108"/>
      <c r="AG101" s="109">
        <f t="shared" si="32"/>
        <v>0</v>
      </c>
      <c r="AH101" s="107"/>
      <c r="AI101" s="108"/>
      <c r="AJ101" s="109">
        <f t="shared" si="33"/>
        <v>0</v>
      </c>
      <c r="AK101" s="107"/>
      <c r="AL101" s="108"/>
      <c r="AM101" s="109">
        <f t="shared" si="34"/>
        <v>0</v>
      </c>
      <c r="AN101" s="107"/>
      <c r="AO101" s="108"/>
      <c r="AP101" s="109">
        <f t="shared" si="35"/>
        <v>0</v>
      </c>
      <c r="AQ101" s="107"/>
      <c r="AR101" s="108"/>
      <c r="AS101" s="109">
        <f t="shared" si="36"/>
        <v>0</v>
      </c>
      <c r="AT101" s="107"/>
      <c r="AU101" s="108"/>
      <c r="AV101" s="109">
        <f t="shared" si="37"/>
        <v>0</v>
      </c>
      <c r="AW101" s="107"/>
      <c r="AX101" s="108"/>
      <c r="AY101" s="109">
        <f t="shared" si="38"/>
        <v>0</v>
      </c>
      <c r="AZ101" s="107"/>
      <c r="BA101" s="108"/>
      <c r="BB101" s="109">
        <f t="shared" si="39"/>
        <v>0</v>
      </c>
      <c r="BC101" s="107"/>
      <c r="BD101" s="108"/>
      <c r="BE101" s="109">
        <f t="shared" si="40"/>
        <v>0</v>
      </c>
      <c r="BF101" s="107"/>
      <c r="BG101" s="108"/>
      <c r="BH101" s="109">
        <f t="shared" si="41"/>
        <v>0</v>
      </c>
      <c r="BI101" s="107"/>
      <c r="BJ101" s="108"/>
      <c r="BK101" s="109">
        <f t="shared" si="42"/>
        <v>0</v>
      </c>
      <c r="BL101" s="107"/>
      <c r="BM101" s="108"/>
      <c r="BN101" s="109">
        <f t="shared" si="43"/>
        <v>0</v>
      </c>
      <c r="BO101" s="107"/>
      <c r="BP101" s="108"/>
      <c r="BQ101" s="109">
        <f t="shared" si="44"/>
        <v>0</v>
      </c>
      <c r="BR101" s="107"/>
      <c r="BS101" s="108"/>
      <c r="BT101" s="109">
        <f t="shared" si="45"/>
        <v>0</v>
      </c>
      <c r="BU101" s="107"/>
      <c r="BV101" s="108"/>
      <c r="BW101" s="109">
        <f t="shared" si="46"/>
        <v>0</v>
      </c>
      <c r="BX101" s="107"/>
      <c r="BY101" s="108"/>
      <c r="BZ101" s="109">
        <f t="shared" si="47"/>
        <v>0</v>
      </c>
      <c r="CA101" s="198"/>
      <c r="CB101" s="198"/>
      <c r="CC101" s="198"/>
    </row>
    <row r="102" spans="27:81" x14ac:dyDescent="0.15">
      <c r="AA102" s="106">
        <v>82</v>
      </c>
      <c r="AB102" s="107">
        <f t="shared" si="31"/>
        <v>0</v>
      </c>
      <c r="AC102" s="108">
        <f t="shared" si="29"/>
        <v>0</v>
      </c>
      <c r="AD102" s="109">
        <f t="shared" si="30"/>
        <v>0</v>
      </c>
      <c r="AE102" s="107"/>
      <c r="AF102" s="108"/>
      <c r="AG102" s="109">
        <f t="shared" si="32"/>
        <v>0</v>
      </c>
      <c r="AH102" s="107"/>
      <c r="AI102" s="108"/>
      <c r="AJ102" s="109">
        <f t="shared" si="33"/>
        <v>0</v>
      </c>
      <c r="AK102" s="107"/>
      <c r="AL102" s="108"/>
      <c r="AM102" s="109">
        <f t="shared" si="34"/>
        <v>0</v>
      </c>
      <c r="AN102" s="107"/>
      <c r="AO102" s="108"/>
      <c r="AP102" s="109">
        <f t="shared" si="35"/>
        <v>0</v>
      </c>
      <c r="AQ102" s="107"/>
      <c r="AR102" s="108"/>
      <c r="AS102" s="109">
        <f t="shared" si="36"/>
        <v>0</v>
      </c>
      <c r="AT102" s="107"/>
      <c r="AU102" s="108"/>
      <c r="AV102" s="109">
        <f t="shared" si="37"/>
        <v>0</v>
      </c>
      <c r="AW102" s="107"/>
      <c r="AX102" s="108"/>
      <c r="AY102" s="109">
        <f t="shared" si="38"/>
        <v>0</v>
      </c>
      <c r="AZ102" s="107"/>
      <c r="BA102" s="108"/>
      <c r="BB102" s="109">
        <f t="shared" si="39"/>
        <v>0</v>
      </c>
      <c r="BC102" s="107"/>
      <c r="BD102" s="108"/>
      <c r="BE102" s="109">
        <f t="shared" si="40"/>
        <v>0</v>
      </c>
      <c r="BF102" s="107"/>
      <c r="BG102" s="108"/>
      <c r="BH102" s="109">
        <f t="shared" si="41"/>
        <v>0</v>
      </c>
      <c r="BI102" s="107"/>
      <c r="BJ102" s="108"/>
      <c r="BK102" s="109">
        <f t="shared" si="42"/>
        <v>0</v>
      </c>
      <c r="BL102" s="107"/>
      <c r="BM102" s="108"/>
      <c r="BN102" s="109">
        <f t="shared" si="43"/>
        <v>0</v>
      </c>
      <c r="BO102" s="107"/>
      <c r="BP102" s="108"/>
      <c r="BQ102" s="109">
        <f t="shared" si="44"/>
        <v>0</v>
      </c>
      <c r="BR102" s="107"/>
      <c r="BS102" s="108"/>
      <c r="BT102" s="109">
        <f t="shared" si="45"/>
        <v>0</v>
      </c>
      <c r="BU102" s="107"/>
      <c r="BV102" s="108"/>
      <c r="BW102" s="109">
        <f t="shared" si="46"/>
        <v>0</v>
      </c>
      <c r="BX102" s="107"/>
      <c r="BY102" s="108"/>
      <c r="BZ102" s="109">
        <f t="shared" si="47"/>
        <v>0</v>
      </c>
      <c r="CA102" s="198"/>
      <c r="CB102" s="198"/>
      <c r="CC102" s="198"/>
    </row>
    <row r="103" spans="27:81" x14ac:dyDescent="0.15">
      <c r="AA103" s="106">
        <v>83</v>
      </c>
      <c r="AB103" s="107">
        <f t="shared" si="31"/>
        <v>0</v>
      </c>
      <c r="AC103" s="108">
        <f t="shared" si="29"/>
        <v>0</v>
      </c>
      <c r="AD103" s="109">
        <f t="shared" si="30"/>
        <v>0</v>
      </c>
      <c r="AE103" s="107"/>
      <c r="AF103" s="108"/>
      <c r="AG103" s="109">
        <f t="shared" si="32"/>
        <v>0</v>
      </c>
      <c r="AH103" s="107"/>
      <c r="AI103" s="108"/>
      <c r="AJ103" s="109">
        <f t="shared" si="33"/>
        <v>0</v>
      </c>
      <c r="AK103" s="107"/>
      <c r="AL103" s="108"/>
      <c r="AM103" s="109">
        <f t="shared" si="34"/>
        <v>0</v>
      </c>
      <c r="AN103" s="107"/>
      <c r="AO103" s="108"/>
      <c r="AP103" s="109">
        <f t="shared" si="35"/>
        <v>0</v>
      </c>
      <c r="AQ103" s="107"/>
      <c r="AR103" s="108"/>
      <c r="AS103" s="109">
        <f t="shared" si="36"/>
        <v>0</v>
      </c>
      <c r="AT103" s="107"/>
      <c r="AU103" s="108"/>
      <c r="AV103" s="109">
        <f t="shared" si="37"/>
        <v>0</v>
      </c>
      <c r="AW103" s="107"/>
      <c r="AX103" s="108"/>
      <c r="AY103" s="109">
        <f t="shared" si="38"/>
        <v>0</v>
      </c>
      <c r="AZ103" s="107"/>
      <c r="BA103" s="108"/>
      <c r="BB103" s="109">
        <f t="shared" si="39"/>
        <v>0</v>
      </c>
      <c r="BC103" s="107"/>
      <c r="BD103" s="108"/>
      <c r="BE103" s="109">
        <f t="shared" si="40"/>
        <v>0</v>
      </c>
      <c r="BF103" s="107"/>
      <c r="BG103" s="108"/>
      <c r="BH103" s="109">
        <f t="shared" si="41"/>
        <v>0</v>
      </c>
      <c r="BI103" s="107"/>
      <c r="BJ103" s="108"/>
      <c r="BK103" s="109">
        <f t="shared" si="42"/>
        <v>0</v>
      </c>
      <c r="BL103" s="107"/>
      <c r="BM103" s="108"/>
      <c r="BN103" s="109">
        <f t="shared" si="43"/>
        <v>0</v>
      </c>
      <c r="BO103" s="107"/>
      <c r="BP103" s="108"/>
      <c r="BQ103" s="109">
        <f t="shared" si="44"/>
        <v>0</v>
      </c>
      <c r="BR103" s="107"/>
      <c r="BS103" s="108"/>
      <c r="BT103" s="109">
        <f t="shared" si="45"/>
        <v>0</v>
      </c>
      <c r="BU103" s="107"/>
      <c r="BV103" s="108"/>
      <c r="BW103" s="109">
        <f t="shared" si="46"/>
        <v>0</v>
      </c>
      <c r="BX103" s="107"/>
      <c r="BY103" s="108"/>
      <c r="BZ103" s="109">
        <f t="shared" si="47"/>
        <v>0</v>
      </c>
      <c r="CA103" s="198"/>
      <c r="CB103" s="198"/>
      <c r="CC103" s="198"/>
    </row>
    <row r="104" spans="27:81" x14ac:dyDescent="0.15">
      <c r="AA104" s="106">
        <v>84</v>
      </c>
      <c r="AB104" s="107">
        <f t="shared" si="31"/>
        <v>0</v>
      </c>
      <c r="AC104" s="108">
        <f t="shared" si="29"/>
        <v>0</v>
      </c>
      <c r="AD104" s="109">
        <f t="shared" si="30"/>
        <v>0</v>
      </c>
      <c r="AE104" s="107"/>
      <c r="AF104" s="108"/>
      <c r="AG104" s="109">
        <f t="shared" si="32"/>
        <v>0</v>
      </c>
      <c r="AH104" s="107"/>
      <c r="AI104" s="108"/>
      <c r="AJ104" s="109">
        <f t="shared" si="33"/>
        <v>0</v>
      </c>
      <c r="AK104" s="107"/>
      <c r="AL104" s="108"/>
      <c r="AM104" s="109">
        <f t="shared" si="34"/>
        <v>0</v>
      </c>
      <c r="AN104" s="107"/>
      <c r="AO104" s="108"/>
      <c r="AP104" s="109">
        <f t="shared" si="35"/>
        <v>0</v>
      </c>
      <c r="AQ104" s="107"/>
      <c r="AR104" s="108"/>
      <c r="AS104" s="109">
        <f t="shared" si="36"/>
        <v>0</v>
      </c>
      <c r="AT104" s="107"/>
      <c r="AU104" s="108"/>
      <c r="AV104" s="109">
        <f t="shared" si="37"/>
        <v>0</v>
      </c>
      <c r="AW104" s="107"/>
      <c r="AX104" s="108"/>
      <c r="AY104" s="109">
        <f t="shared" si="38"/>
        <v>0</v>
      </c>
      <c r="AZ104" s="107"/>
      <c r="BA104" s="108"/>
      <c r="BB104" s="109">
        <f t="shared" si="39"/>
        <v>0</v>
      </c>
      <c r="BC104" s="107"/>
      <c r="BD104" s="108"/>
      <c r="BE104" s="109">
        <f t="shared" si="40"/>
        <v>0</v>
      </c>
      <c r="BF104" s="107"/>
      <c r="BG104" s="108"/>
      <c r="BH104" s="109">
        <f t="shared" si="41"/>
        <v>0</v>
      </c>
      <c r="BI104" s="107"/>
      <c r="BJ104" s="108"/>
      <c r="BK104" s="109">
        <f t="shared" si="42"/>
        <v>0</v>
      </c>
      <c r="BL104" s="107"/>
      <c r="BM104" s="108"/>
      <c r="BN104" s="109">
        <f t="shared" si="43"/>
        <v>0</v>
      </c>
      <c r="BO104" s="107"/>
      <c r="BP104" s="108"/>
      <c r="BQ104" s="109">
        <f t="shared" si="44"/>
        <v>0</v>
      </c>
      <c r="BR104" s="107"/>
      <c r="BS104" s="108"/>
      <c r="BT104" s="109">
        <f t="shared" si="45"/>
        <v>0</v>
      </c>
      <c r="BU104" s="107"/>
      <c r="BV104" s="108"/>
      <c r="BW104" s="109">
        <f t="shared" si="46"/>
        <v>0</v>
      </c>
      <c r="BX104" s="107"/>
      <c r="BY104" s="108"/>
      <c r="BZ104" s="109">
        <f t="shared" si="47"/>
        <v>0</v>
      </c>
      <c r="CA104" s="198"/>
      <c r="CB104" s="198"/>
      <c r="CC104" s="198"/>
    </row>
    <row r="105" spans="27:81" x14ac:dyDescent="0.15">
      <c r="AA105" s="110" t="str">
        <f>FIXED(AA100,0)&amp;" ～ "&amp;FIXED(AA104,0)&amp;" 小計"</f>
        <v>80 ～ 84 小計</v>
      </c>
      <c r="AB105" s="111">
        <f>SUM(AB100:AB104)</f>
        <v>0</v>
      </c>
      <c r="AC105" s="112">
        <f>SUM(AC100:AC104)</f>
        <v>0</v>
      </c>
      <c r="AD105" s="113">
        <f>+AB105+AC105</f>
        <v>0</v>
      </c>
      <c r="AE105" s="111">
        <f>SUM(AE100:AE104)</f>
        <v>0</v>
      </c>
      <c r="AF105" s="112">
        <f>SUM(AF100:AF104)</f>
        <v>0</v>
      </c>
      <c r="AG105" s="113">
        <f>+AE105+AF105</f>
        <v>0</v>
      </c>
      <c r="AH105" s="111">
        <f>SUM(AH100:AH104)</f>
        <v>0</v>
      </c>
      <c r="AI105" s="112">
        <f>SUM(AI100:AI104)</f>
        <v>0</v>
      </c>
      <c r="AJ105" s="113">
        <f>+AH105+AI105</f>
        <v>0</v>
      </c>
      <c r="AK105" s="111">
        <f>SUM(AK100:AK104)</f>
        <v>0</v>
      </c>
      <c r="AL105" s="112">
        <f>SUM(AL100:AL104)</f>
        <v>0</v>
      </c>
      <c r="AM105" s="113">
        <f>+AK105+AL105</f>
        <v>0</v>
      </c>
      <c r="AN105" s="111">
        <f>SUM(AN100:AN104)</f>
        <v>0</v>
      </c>
      <c r="AO105" s="112">
        <f>SUM(AO100:AO104)</f>
        <v>0</v>
      </c>
      <c r="AP105" s="113">
        <f>+AN105+AO105</f>
        <v>0</v>
      </c>
      <c r="AQ105" s="111">
        <f>SUM(AQ100:AQ104)</f>
        <v>0</v>
      </c>
      <c r="AR105" s="112">
        <f>SUM(AR100:AR104)</f>
        <v>0</v>
      </c>
      <c r="AS105" s="113">
        <f>+AQ105+AR105</f>
        <v>0</v>
      </c>
      <c r="AT105" s="111">
        <f>SUM(AT100:AT104)</f>
        <v>0</v>
      </c>
      <c r="AU105" s="112">
        <f>SUM(AU100:AU104)</f>
        <v>0</v>
      </c>
      <c r="AV105" s="113">
        <f>+AT105+AU105</f>
        <v>0</v>
      </c>
      <c r="AW105" s="111">
        <f>SUM(AW100:AW104)</f>
        <v>0</v>
      </c>
      <c r="AX105" s="112">
        <f>SUM(AX100:AX104)</f>
        <v>0</v>
      </c>
      <c r="AY105" s="113">
        <f>+AW105+AX105</f>
        <v>0</v>
      </c>
      <c r="AZ105" s="111">
        <f>SUM(AZ100:AZ104)</f>
        <v>0</v>
      </c>
      <c r="BA105" s="112">
        <f>SUM(BA100:BA104)</f>
        <v>0</v>
      </c>
      <c r="BB105" s="113">
        <f>+AZ105+BA105</f>
        <v>0</v>
      </c>
      <c r="BC105" s="111">
        <f>SUM(BC100:BC104)</f>
        <v>0</v>
      </c>
      <c r="BD105" s="112">
        <f>SUM(BD100:BD104)</f>
        <v>0</v>
      </c>
      <c r="BE105" s="113">
        <f>+BC105+BD105</f>
        <v>0</v>
      </c>
      <c r="BF105" s="111">
        <f>SUM(BF100:BF104)</f>
        <v>0</v>
      </c>
      <c r="BG105" s="112">
        <f>SUM(BG100:BG104)</f>
        <v>0</v>
      </c>
      <c r="BH105" s="113">
        <f>+BF105+BG105</f>
        <v>0</v>
      </c>
      <c r="BI105" s="111">
        <f>SUM(BI100:BI104)</f>
        <v>0</v>
      </c>
      <c r="BJ105" s="112">
        <f>SUM(BJ100:BJ104)</f>
        <v>0</v>
      </c>
      <c r="BK105" s="113">
        <f>+BI105+BJ105</f>
        <v>0</v>
      </c>
      <c r="BL105" s="111">
        <f>SUM(BL100:BL104)</f>
        <v>0</v>
      </c>
      <c r="BM105" s="112">
        <f>SUM(BM100:BM104)</f>
        <v>0</v>
      </c>
      <c r="BN105" s="113">
        <f>+BL105+BM105</f>
        <v>0</v>
      </c>
      <c r="BO105" s="111">
        <f>SUM(BO100:BO104)</f>
        <v>0</v>
      </c>
      <c r="BP105" s="112">
        <f>SUM(BP100:BP104)</f>
        <v>0</v>
      </c>
      <c r="BQ105" s="113">
        <f>+BO105+BP105</f>
        <v>0</v>
      </c>
      <c r="BR105" s="111">
        <f>SUM(BR100:BR104)</f>
        <v>0</v>
      </c>
      <c r="BS105" s="112">
        <f>SUM(BS100:BS104)</f>
        <v>0</v>
      </c>
      <c r="BT105" s="113">
        <f>+BR105+BS105</f>
        <v>0</v>
      </c>
      <c r="BU105" s="111">
        <f>SUM(BU100:BU104)</f>
        <v>0</v>
      </c>
      <c r="BV105" s="112">
        <f>SUM(BV100:BV104)</f>
        <v>0</v>
      </c>
      <c r="BW105" s="113">
        <f>+BU105+BV105</f>
        <v>0</v>
      </c>
      <c r="BX105" s="111">
        <f>SUM(BX100:BX104)</f>
        <v>0</v>
      </c>
      <c r="BY105" s="112">
        <f>SUM(BY100:BY104)</f>
        <v>0</v>
      </c>
      <c r="BZ105" s="113">
        <f>+BX105+BY105</f>
        <v>0</v>
      </c>
      <c r="CA105" s="198"/>
      <c r="CB105" s="198"/>
      <c r="CC105" s="198"/>
    </row>
    <row r="106" spans="27:81" x14ac:dyDescent="0.15">
      <c r="AA106" s="106">
        <v>85</v>
      </c>
      <c r="AB106" s="103">
        <f t="shared" si="31"/>
        <v>0</v>
      </c>
      <c r="AC106" s="104">
        <f t="shared" si="29"/>
        <v>0</v>
      </c>
      <c r="AD106" s="105">
        <f t="shared" si="30"/>
        <v>0</v>
      </c>
      <c r="AE106" s="103"/>
      <c r="AF106" s="104"/>
      <c r="AG106" s="105">
        <f t="shared" si="32"/>
        <v>0</v>
      </c>
      <c r="AH106" s="103"/>
      <c r="AI106" s="104"/>
      <c r="AJ106" s="105">
        <f t="shared" si="33"/>
        <v>0</v>
      </c>
      <c r="AK106" s="103"/>
      <c r="AL106" s="104"/>
      <c r="AM106" s="105">
        <f t="shared" si="34"/>
        <v>0</v>
      </c>
      <c r="AN106" s="103"/>
      <c r="AO106" s="104"/>
      <c r="AP106" s="105">
        <f t="shared" si="35"/>
        <v>0</v>
      </c>
      <c r="AQ106" s="103"/>
      <c r="AR106" s="104"/>
      <c r="AS106" s="105">
        <f t="shared" si="36"/>
        <v>0</v>
      </c>
      <c r="AT106" s="103"/>
      <c r="AU106" s="104"/>
      <c r="AV106" s="105">
        <f t="shared" si="37"/>
        <v>0</v>
      </c>
      <c r="AW106" s="103"/>
      <c r="AX106" s="104"/>
      <c r="AY106" s="105">
        <f t="shared" si="38"/>
        <v>0</v>
      </c>
      <c r="AZ106" s="103"/>
      <c r="BA106" s="104"/>
      <c r="BB106" s="105">
        <f t="shared" si="39"/>
        <v>0</v>
      </c>
      <c r="BC106" s="103"/>
      <c r="BD106" s="104"/>
      <c r="BE106" s="105">
        <f t="shared" si="40"/>
        <v>0</v>
      </c>
      <c r="BF106" s="103"/>
      <c r="BG106" s="104"/>
      <c r="BH106" s="105">
        <f t="shared" si="41"/>
        <v>0</v>
      </c>
      <c r="BI106" s="103"/>
      <c r="BJ106" s="104"/>
      <c r="BK106" s="105">
        <f t="shared" si="42"/>
        <v>0</v>
      </c>
      <c r="BL106" s="103"/>
      <c r="BM106" s="104"/>
      <c r="BN106" s="105">
        <f t="shared" si="43"/>
        <v>0</v>
      </c>
      <c r="BO106" s="103"/>
      <c r="BP106" s="104"/>
      <c r="BQ106" s="105">
        <f t="shared" si="44"/>
        <v>0</v>
      </c>
      <c r="BR106" s="103"/>
      <c r="BS106" s="104"/>
      <c r="BT106" s="105">
        <f t="shared" si="45"/>
        <v>0</v>
      </c>
      <c r="BU106" s="103"/>
      <c r="BV106" s="104"/>
      <c r="BW106" s="105">
        <f t="shared" si="46"/>
        <v>0</v>
      </c>
      <c r="BX106" s="103"/>
      <c r="BY106" s="104"/>
      <c r="BZ106" s="105">
        <f t="shared" si="47"/>
        <v>0</v>
      </c>
      <c r="CA106" s="198"/>
      <c r="CB106" s="198"/>
      <c r="CC106" s="198"/>
    </row>
    <row r="107" spans="27:81" x14ac:dyDescent="0.15">
      <c r="AA107" s="106">
        <v>86</v>
      </c>
      <c r="AB107" s="107">
        <f t="shared" si="31"/>
        <v>0</v>
      </c>
      <c r="AC107" s="108">
        <f t="shared" si="29"/>
        <v>0</v>
      </c>
      <c r="AD107" s="109">
        <f t="shared" si="30"/>
        <v>0</v>
      </c>
      <c r="AE107" s="107"/>
      <c r="AF107" s="108"/>
      <c r="AG107" s="109">
        <f t="shared" si="32"/>
        <v>0</v>
      </c>
      <c r="AH107" s="107"/>
      <c r="AI107" s="108"/>
      <c r="AJ107" s="109">
        <f t="shared" si="33"/>
        <v>0</v>
      </c>
      <c r="AK107" s="107"/>
      <c r="AL107" s="108"/>
      <c r="AM107" s="109">
        <f t="shared" si="34"/>
        <v>0</v>
      </c>
      <c r="AN107" s="107"/>
      <c r="AO107" s="108"/>
      <c r="AP107" s="109">
        <f t="shared" si="35"/>
        <v>0</v>
      </c>
      <c r="AQ107" s="107"/>
      <c r="AR107" s="108"/>
      <c r="AS107" s="109">
        <f t="shared" si="36"/>
        <v>0</v>
      </c>
      <c r="AT107" s="107"/>
      <c r="AU107" s="108"/>
      <c r="AV107" s="109">
        <f t="shared" si="37"/>
        <v>0</v>
      </c>
      <c r="AW107" s="107"/>
      <c r="AX107" s="108"/>
      <c r="AY107" s="109">
        <f t="shared" si="38"/>
        <v>0</v>
      </c>
      <c r="AZ107" s="107"/>
      <c r="BA107" s="108"/>
      <c r="BB107" s="109">
        <f t="shared" si="39"/>
        <v>0</v>
      </c>
      <c r="BC107" s="107"/>
      <c r="BD107" s="108"/>
      <c r="BE107" s="109">
        <f t="shared" si="40"/>
        <v>0</v>
      </c>
      <c r="BF107" s="107"/>
      <c r="BG107" s="108"/>
      <c r="BH107" s="109">
        <f t="shared" si="41"/>
        <v>0</v>
      </c>
      <c r="BI107" s="107"/>
      <c r="BJ107" s="108"/>
      <c r="BK107" s="109">
        <f t="shared" si="42"/>
        <v>0</v>
      </c>
      <c r="BL107" s="107"/>
      <c r="BM107" s="108"/>
      <c r="BN107" s="109">
        <f t="shared" si="43"/>
        <v>0</v>
      </c>
      <c r="BO107" s="107"/>
      <c r="BP107" s="108"/>
      <c r="BQ107" s="109">
        <f t="shared" si="44"/>
        <v>0</v>
      </c>
      <c r="BR107" s="107"/>
      <c r="BS107" s="108"/>
      <c r="BT107" s="109">
        <f t="shared" si="45"/>
        <v>0</v>
      </c>
      <c r="BU107" s="107"/>
      <c r="BV107" s="108"/>
      <c r="BW107" s="109">
        <f t="shared" si="46"/>
        <v>0</v>
      </c>
      <c r="BX107" s="107"/>
      <c r="BY107" s="108"/>
      <c r="BZ107" s="109">
        <f t="shared" si="47"/>
        <v>0</v>
      </c>
      <c r="CA107" s="198"/>
      <c r="CB107" s="198"/>
      <c r="CC107" s="198"/>
    </row>
    <row r="108" spans="27:81" x14ac:dyDescent="0.15">
      <c r="AA108" s="106">
        <v>87</v>
      </c>
      <c r="AB108" s="107">
        <f t="shared" si="31"/>
        <v>0</v>
      </c>
      <c r="AC108" s="108">
        <f t="shared" si="29"/>
        <v>0</v>
      </c>
      <c r="AD108" s="109">
        <f t="shared" si="30"/>
        <v>0</v>
      </c>
      <c r="AE108" s="107"/>
      <c r="AF108" s="108"/>
      <c r="AG108" s="109">
        <f t="shared" si="32"/>
        <v>0</v>
      </c>
      <c r="AH108" s="107"/>
      <c r="AI108" s="108"/>
      <c r="AJ108" s="109">
        <f t="shared" si="33"/>
        <v>0</v>
      </c>
      <c r="AK108" s="107"/>
      <c r="AL108" s="108"/>
      <c r="AM108" s="109">
        <f t="shared" si="34"/>
        <v>0</v>
      </c>
      <c r="AN108" s="107"/>
      <c r="AO108" s="108"/>
      <c r="AP108" s="109">
        <f t="shared" si="35"/>
        <v>0</v>
      </c>
      <c r="AQ108" s="107"/>
      <c r="AR108" s="108"/>
      <c r="AS108" s="109">
        <f t="shared" si="36"/>
        <v>0</v>
      </c>
      <c r="AT108" s="107"/>
      <c r="AU108" s="108"/>
      <c r="AV108" s="109">
        <f t="shared" si="37"/>
        <v>0</v>
      </c>
      <c r="AW108" s="107"/>
      <c r="AX108" s="108"/>
      <c r="AY108" s="109">
        <f t="shared" si="38"/>
        <v>0</v>
      </c>
      <c r="AZ108" s="107"/>
      <c r="BA108" s="108"/>
      <c r="BB108" s="109">
        <f t="shared" si="39"/>
        <v>0</v>
      </c>
      <c r="BC108" s="107"/>
      <c r="BD108" s="108"/>
      <c r="BE108" s="109">
        <f t="shared" si="40"/>
        <v>0</v>
      </c>
      <c r="BF108" s="107"/>
      <c r="BG108" s="108"/>
      <c r="BH108" s="109">
        <f t="shared" si="41"/>
        <v>0</v>
      </c>
      <c r="BI108" s="107"/>
      <c r="BJ108" s="108"/>
      <c r="BK108" s="109">
        <f t="shared" si="42"/>
        <v>0</v>
      </c>
      <c r="BL108" s="107"/>
      <c r="BM108" s="108"/>
      <c r="BN108" s="109">
        <f t="shared" si="43"/>
        <v>0</v>
      </c>
      <c r="BO108" s="107"/>
      <c r="BP108" s="108"/>
      <c r="BQ108" s="109">
        <f t="shared" si="44"/>
        <v>0</v>
      </c>
      <c r="BR108" s="107"/>
      <c r="BS108" s="108"/>
      <c r="BT108" s="109">
        <f t="shared" si="45"/>
        <v>0</v>
      </c>
      <c r="BU108" s="107"/>
      <c r="BV108" s="108"/>
      <c r="BW108" s="109">
        <f t="shared" si="46"/>
        <v>0</v>
      </c>
      <c r="BX108" s="107"/>
      <c r="BY108" s="108"/>
      <c r="BZ108" s="109">
        <f t="shared" si="47"/>
        <v>0</v>
      </c>
      <c r="CA108" s="198"/>
      <c r="CB108" s="198"/>
      <c r="CC108" s="198"/>
    </row>
    <row r="109" spans="27:81" x14ac:dyDescent="0.15">
      <c r="AA109" s="106">
        <v>88</v>
      </c>
      <c r="AB109" s="107">
        <f t="shared" si="31"/>
        <v>0</v>
      </c>
      <c r="AC109" s="108">
        <f t="shared" si="29"/>
        <v>0</v>
      </c>
      <c r="AD109" s="109">
        <f t="shared" si="30"/>
        <v>0</v>
      </c>
      <c r="AE109" s="107"/>
      <c r="AF109" s="108"/>
      <c r="AG109" s="109">
        <f t="shared" si="32"/>
        <v>0</v>
      </c>
      <c r="AH109" s="107"/>
      <c r="AI109" s="108"/>
      <c r="AJ109" s="109">
        <f t="shared" si="33"/>
        <v>0</v>
      </c>
      <c r="AK109" s="107"/>
      <c r="AL109" s="108"/>
      <c r="AM109" s="109">
        <f t="shared" si="34"/>
        <v>0</v>
      </c>
      <c r="AN109" s="107"/>
      <c r="AO109" s="108"/>
      <c r="AP109" s="109">
        <f t="shared" si="35"/>
        <v>0</v>
      </c>
      <c r="AQ109" s="107"/>
      <c r="AR109" s="108"/>
      <c r="AS109" s="109">
        <f t="shared" si="36"/>
        <v>0</v>
      </c>
      <c r="AT109" s="107"/>
      <c r="AU109" s="108"/>
      <c r="AV109" s="109">
        <f t="shared" si="37"/>
        <v>0</v>
      </c>
      <c r="AW109" s="107"/>
      <c r="AX109" s="108"/>
      <c r="AY109" s="109">
        <f t="shared" si="38"/>
        <v>0</v>
      </c>
      <c r="AZ109" s="107"/>
      <c r="BA109" s="108"/>
      <c r="BB109" s="109">
        <f t="shared" si="39"/>
        <v>0</v>
      </c>
      <c r="BC109" s="107"/>
      <c r="BD109" s="108"/>
      <c r="BE109" s="109">
        <f t="shared" si="40"/>
        <v>0</v>
      </c>
      <c r="BF109" s="107"/>
      <c r="BG109" s="108"/>
      <c r="BH109" s="109">
        <f t="shared" si="41"/>
        <v>0</v>
      </c>
      <c r="BI109" s="107"/>
      <c r="BJ109" s="108"/>
      <c r="BK109" s="109">
        <f t="shared" si="42"/>
        <v>0</v>
      </c>
      <c r="BL109" s="107"/>
      <c r="BM109" s="108"/>
      <c r="BN109" s="109">
        <f t="shared" si="43"/>
        <v>0</v>
      </c>
      <c r="BO109" s="107"/>
      <c r="BP109" s="108"/>
      <c r="BQ109" s="109">
        <f t="shared" si="44"/>
        <v>0</v>
      </c>
      <c r="BR109" s="107"/>
      <c r="BS109" s="108"/>
      <c r="BT109" s="109">
        <f t="shared" si="45"/>
        <v>0</v>
      </c>
      <c r="BU109" s="107"/>
      <c r="BV109" s="108"/>
      <c r="BW109" s="109">
        <f t="shared" si="46"/>
        <v>0</v>
      </c>
      <c r="BX109" s="107"/>
      <c r="BY109" s="108"/>
      <c r="BZ109" s="109">
        <f t="shared" si="47"/>
        <v>0</v>
      </c>
      <c r="CA109" s="198"/>
      <c r="CB109" s="198"/>
      <c r="CC109" s="198"/>
    </row>
    <row r="110" spans="27:81" x14ac:dyDescent="0.15">
      <c r="AA110" s="106">
        <v>89</v>
      </c>
      <c r="AB110" s="107">
        <f t="shared" si="31"/>
        <v>0</v>
      </c>
      <c r="AC110" s="108">
        <f t="shared" si="29"/>
        <v>0</v>
      </c>
      <c r="AD110" s="109">
        <f t="shared" si="30"/>
        <v>0</v>
      </c>
      <c r="AE110" s="107"/>
      <c r="AF110" s="108"/>
      <c r="AG110" s="109">
        <f t="shared" si="32"/>
        <v>0</v>
      </c>
      <c r="AH110" s="107"/>
      <c r="AI110" s="108"/>
      <c r="AJ110" s="109">
        <f t="shared" si="33"/>
        <v>0</v>
      </c>
      <c r="AK110" s="107"/>
      <c r="AL110" s="108"/>
      <c r="AM110" s="109">
        <f t="shared" si="34"/>
        <v>0</v>
      </c>
      <c r="AN110" s="107"/>
      <c r="AO110" s="108"/>
      <c r="AP110" s="109">
        <f t="shared" si="35"/>
        <v>0</v>
      </c>
      <c r="AQ110" s="107"/>
      <c r="AR110" s="108"/>
      <c r="AS110" s="109">
        <f t="shared" si="36"/>
        <v>0</v>
      </c>
      <c r="AT110" s="107"/>
      <c r="AU110" s="108"/>
      <c r="AV110" s="109">
        <f t="shared" si="37"/>
        <v>0</v>
      </c>
      <c r="AW110" s="107"/>
      <c r="AX110" s="108"/>
      <c r="AY110" s="109">
        <f t="shared" si="38"/>
        <v>0</v>
      </c>
      <c r="AZ110" s="107"/>
      <c r="BA110" s="108"/>
      <c r="BB110" s="109">
        <f t="shared" si="39"/>
        <v>0</v>
      </c>
      <c r="BC110" s="107"/>
      <c r="BD110" s="108"/>
      <c r="BE110" s="109">
        <f t="shared" si="40"/>
        <v>0</v>
      </c>
      <c r="BF110" s="107"/>
      <c r="BG110" s="108"/>
      <c r="BH110" s="109">
        <f t="shared" si="41"/>
        <v>0</v>
      </c>
      <c r="BI110" s="107"/>
      <c r="BJ110" s="108"/>
      <c r="BK110" s="109">
        <f t="shared" si="42"/>
        <v>0</v>
      </c>
      <c r="BL110" s="107"/>
      <c r="BM110" s="108"/>
      <c r="BN110" s="109">
        <f t="shared" si="43"/>
        <v>0</v>
      </c>
      <c r="BO110" s="107"/>
      <c r="BP110" s="108"/>
      <c r="BQ110" s="109">
        <f t="shared" si="44"/>
        <v>0</v>
      </c>
      <c r="BR110" s="107"/>
      <c r="BS110" s="108"/>
      <c r="BT110" s="109">
        <f t="shared" si="45"/>
        <v>0</v>
      </c>
      <c r="BU110" s="107"/>
      <c r="BV110" s="108"/>
      <c r="BW110" s="109">
        <f t="shared" si="46"/>
        <v>0</v>
      </c>
      <c r="BX110" s="107"/>
      <c r="BY110" s="108"/>
      <c r="BZ110" s="109">
        <f t="shared" si="47"/>
        <v>0</v>
      </c>
      <c r="CA110" s="198"/>
      <c r="CB110" s="198"/>
      <c r="CC110" s="198"/>
    </row>
    <row r="111" spans="27:81" x14ac:dyDescent="0.15">
      <c r="AA111" s="110" t="str">
        <f>FIXED(AA106,0)&amp;" ～ "&amp;FIXED(AA110,0)&amp;" 小計"</f>
        <v>85 ～ 89 小計</v>
      </c>
      <c r="AB111" s="111">
        <f>SUM(AB106:AB110)</f>
        <v>0</v>
      </c>
      <c r="AC111" s="112">
        <f>SUM(AC106:AC110)</f>
        <v>0</v>
      </c>
      <c r="AD111" s="113">
        <f>+AB111+AC111</f>
        <v>0</v>
      </c>
      <c r="AE111" s="111">
        <f>SUM(AE106:AE110)</f>
        <v>0</v>
      </c>
      <c r="AF111" s="112">
        <f>SUM(AF106:AF110)</f>
        <v>0</v>
      </c>
      <c r="AG111" s="113">
        <f>+AE111+AF111</f>
        <v>0</v>
      </c>
      <c r="AH111" s="111">
        <f>SUM(AH106:AH110)</f>
        <v>0</v>
      </c>
      <c r="AI111" s="112">
        <f>SUM(AI106:AI110)</f>
        <v>0</v>
      </c>
      <c r="AJ111" s="113">
        <f>+AH111+AI111</f>
        <v>0</v>
      </c>
      <c r="AK111" s="111">
        <f>SUM(AK106:AK110)</f>
        <v>0</v>
      </c>
      <c r="AL111" s="112">
        <f>SUM(AL106:AL110)</f>
        <v>0</v>
      </c>
      <c r="AM111" s="113">
        <f>+AK111+AL111</f>
        <v>0</v>
      </c>
      <c r="AN111" s="111">
        <f>SUM(AN106:AN110)</f>
        <v>0</v>
      </c>
      <c r="AO111" s="112">
        <f>SUM(AO106:AO110)</f>
        <v>0</v>
      </c>
      <c r="AP111" s="113">
        <f>+AN111+AO111</f>
        <v>0</v>
      </c>
      <c r="AQ111" s="111">
        <f>SUM(AQ106:AQ110)</f>
        <v>0</v>
      </c>
      <c r="AR111" s="112">
        <f>SUM(AR106:AR110)</f>
        <v>0</v>
      </c>
      <c r="AS111" s="113">
        <f>+AQ111+AR111</f>
        <v>0</v>
      </c>
      <c r="AT111" s="111">
        <f>SUM(AT106:AT110)</f>
        <v>0</v>
      </c>
      <c r="AU111" s="112">
        <f>SUM(AU106:AU110)</f>
        <v>0</v>
      </c>
      <c r="AV111" s="113">
        <f>+AT111+AU111</f>
        <v>0</v>
      </c>
      <c r="AW111" s="111">
        <f>SUM(AW106:AW110)</f>
        <v>0</v>
      </c>
      <c r="AX111" s="112">
        <f>SUM(AX106:AX110)</f>
        <v>0</v>
      </c>
      <c r="AY111" s="113">
        <f>+AW111+AX111</f>
        <v>0</v>
      </c>
      <c r="AZ111" s="111">
        <f>SUM(AZ106:AZ110)</f>
        <v>0</v>
      </c>
      <c r="BA111" s="112">
        <f>SUM(BA106:BA110)</f>
        <v>0</v>
      </c>
      <c r="BB111" s="113">
        <f>+AZ111+BA111</f>
        <v>0</v>
      </c>
      <c r="BC111" s="111">
        <f>SUM(BC106:BC110)</f>
        <v>0</v>
      </c>
      <c r="BD111" s="112">
        <f>SUM(BD106:BD110)</f>
        <v>0</v>
      </c>
      <c r="BE111" s="113">
        <f>+BC111+BD111</f>
        <v>0</v>
      </c>
      <c r="BF111" s="111">
        <f>SUM(BF106:BF110)</f>
        <v>0</v>
      </c>
      <c r="BG111" s="112">
        <f>SUM(BG106:BG110)</f>
        <v>0</v>
      </c>
      <c r="BH111" s="113">
        <f>+BF111+BG111</f>
        <v>0</v>
      </c>
      <c r="BI111" s="111">
        <f>SUM(BI106:BI110)</f>
        <v>0</v>
      </c>
      <c r="BJ111" s="112">
        <f>SUM(BJ106:BJ110)</f>
        <v>0</v>
      </c>
      <c r="BK111" s="113">
        <f>+BI111+BJ111</f>
        <v>0</v>
      </c>
      <c r="BL111" s="111">
        <f>SUM(BL106:BL110)</f>
        <v>0</v>
      </c>
      <c r="BM111" s="112">
        <f>SUM(BM106:BM110)</f>
        <v>0</v>
      </c>
      <c r="BN111" s="113">
        <f>+BL111+BM111</f>
        <v>0</v>
      </c>
      <c r="BO111" s="111">
        <f>SUM(BO106:BO110)</f>
        <v>0</v>
      </c>
      <c r="BP111" s="112">
        <f>SUM(BP106:BP110)</f>
        <v>0</v>
      </c>
      <c r="BQ111" s="113">
        <f>+BO111+BP111</f>
        <v>0</v>
      </c>
      <c r="BR111" s="111">
        <f>SUM(BR106:BR110)</f>
        <v>0</v>
      </c>
      <c r="BS111" s="112">
        <f>SUM(BS106:BS110)</f>
        <v>0</v>
      </c>
      <c r="BT111" s="113">
        <f>+BR111+BS111</f>
        <v>0</v>
      </c>
      <c r="BU111" s="111">
        <f>SUM(BU106:BU110)</f>
        <v>0</v>
      </c>
      <c r="BV111" s="112">
        <f>SUM(BV106:BV110)</f>
        <v>0</v>
      </c>
      <c r="BW111" s="113">
        <f>+BU111+BV111</f>
        <v>0</v>
      </c>
      <c r="BX111" s="111">
        <f>SUM(BX106:BX110)</f>
        <v>0</v>
      </c>
      <c r="BY111" s="112">
        <f>SUM(BY106:BY110)</f>
        <v>0</v>
      </c>
      <c r="BZ111" s="113">
        <f>+BX111+BY111</f>
        <v>0</v>
      </c>
      <c r="CA111" s="198"/>
      <c r="CB111" s="198"/>
      <c r="CC111" s="198"/>
    </row>
    <row r="112" spans="27:81" x14ac:dyDescent="0.15">
      <c r="AA112" s="102">
        <v>90</v>
      </c>
      <c r="AB112" s="103">
        <f t="shared" si="31"/>
        <v>0</v>
      </c>
      <c r="AC112" s="104">
        <f t="shared" si="29"/>
        <v>0</v>
      </c>
      <c r="AD112" s="105">
        <f t="shared" si="30"/>
        <v>0</v>
      </c>
      <c r="AE112" s="103"/>
      <c r="AF112" s="104"/>
      <c r="AG112" s="105">
        <f t="shared" si="32"/>
        <v>0</v>
      </c>
      <c r="AH112" s="103"/>
      <c r="AI112" s="104"/>
      <c r="AJ112" s="105">
        <f t="shared" si="33"/>
        <v>0</v>
      </c>
      <c r="AK112" s="103"/>
      <c r="AL112" s="104"/>
      <c r="AM112" s="105">
        <f t="shared" si="34"/>
        <v>0</v>
      </c>
      <c r="AN112" s="103"/>
      <c r="AO112" s="104"/>
      <c r="AP112" s="105">
        <f t="shared" si="35"/>
        <v>0</v>
      </c>
      <c r="AQ112" s="103"/>
      <c r="AR112" s="104"/>
      <c r="AS112" s="105">
        <f t="shared" si="36"/>
        <v>0</v>
      </c>
      <c r="AT112" s="103"/>
      <c r="AU112" s="104"/>
      <c r="AV112" s="105">
        <f t="shared" si="37"/>
        <v>0</v>
      </c>
      <c r="AW112" s="103"/>
      <c r="AX112" s="104"/>
      <c r="AY112" s="105">
        <f t="shared" si="38"/>
        <v>0</v>
      </c>
      <c r="AZ112" s="103"/>
      <c r="BA112" s="104"/>
      <c r="BB112" s="105">
        <f t="shared" si="39"/>
        <v>0</v>
      </c>
      <c r="BC112" s="103"/>
      <c r="BD112" s="104"/>
      <c r="BE112" s="105">
        <f t="shared" si="40"/>
        <v>0</v>
      </c>
      <c r="BF112" s="103"/>
      <c r="BG112" s="104"/>
      <c r="BH112" s="105">
        <f t="shared" si="41"/>
        <v>0</v>
      </c>
      <c r="BI112" s="103"/>
      <c r="BJ112" s="104"/>
      <c r="BK112" s="105">
        <f t="shared" si="42"/>
        <v>0</v>
      </c>
      <c r="BL112" s="103"/>
      <c r="BM112" s="104"/>
      <c r="BN112" s="105">
        <f t="shared" si="43"/>
        <v>0</v>
      </c>
      <c r="BO112" s="103"/>
      <c r="BP112" s="104"/>
      <c r="BQ112" s="105">
        <f t="shared" si="44"/>
        <v>0</v>
      </c>
      <c r="BR112" s="103"/>
      <c r="BS112" s="104"/>
      <c r="BT112" s="105">
        <f t="shared" si="45"/>
        <v>0</v>
      </c>
      <c r="BU112" s="103"/>
      <c r="BV112" s="104"/>
      <c r="BW112" s="105">
        <f t="shared" si="46"/>
        <v>0</v>
      </c>
      <c r="BX112" s="103"/>
      <c r="BY112" s="104"/>
      <c r="BZ112" s="105">
        <f t="shared" si="47"/>
        <v>0</v>
      </c>
      <c r="CA112" s="198"/>
      <c r="CB112" s="198"/>
      <c r="CC112" s="198"/>
    </row>
    <row r="113" spans="27:81" x14ac:dyDescent="0.15">
      <c r="AA113" s="106">
        <v>91</v>
      </c>
      <c r="AB113" s="107">
        <f t="shared" si="31"/>
        <v>0</v>
      </c>
      <c r="AC113" s="108">
        <f t="shared" si="29"/>
        <v>0</v>
      </c>
      <c r="AD113" s="109">
        <f t="shared" si="30"/>
        <v>0</v>
      </c>
      <c r="AE113" s="107"/>
      <c r="AF113" s="108"/>
      <c r="AG113" s="109">
        <f t="shared" si="32"/>
        <v>0</v>
      </c>
      <c r="AH113" s="107"/>
      <c r="AI113" s="108"/>
      <c r="AJ113" s="109">
        <f t="shared" si="33"/>
        <v>0</v>
      </c>
      <c r="AK113" s="107"/>
      <c r="AL113" s="108"/>
      <c r="AM113" s="109">
        <f t="shared" si="34"/>
        <v>0</v>
      </c>
      <c r="AN113" s="107"/>
      <c r="AO113" s="108"/>
      <c r="AP113" s="109">
        <f t="shared" si="35"/>
        <v>0</v>
      </c>
      <c r="AQ113" s="107"/>
      <c r="AR113" s="108"/>
      <c r="AS113" s="109">
        <f t="shared" si="36"/>
        <v>0</v>
      </c>
      <c r="AT113" s="107"/>
      <c r="AU113" s="108"/>
      <c r="AV113" s="109">
        <f t="shared" si="37"/>
        <v>0</v>
      </c>
      <c r="AW113" s="107"/>
      <c r="AX113" s="108"/>
      <c r="AY113" s="109">
        <f t="shared" si="38"/>
        <v>0</v>
      </c>
      <c r="AZ113" s="107"/>
      <c r="BA113" s="108"/>
      <c r="BB113" s="109">
        <f t="shared" si="39"/>
        <v>0</v>
      </c>
      <c r="BC113" s="107"/>
      <c r="BD113" s="108"/>
      <c r="BE113" s="109">
        <f t="shared" si="40"/>
        <v>0</v>
      </c>
      <c r="BF113" s="107"/>
      <c r="BG113" s="108"/>
      <c r="BH113" s="109">
        <f t="shared" si="41"/>
        <v>0</v>
      </c>
      <c r="BI113" s="107"/>
      <c r="BJ113" s="108"/>
      <c r="BK113" s="109">
        <f t="shared" si="42"/>
        <v>0</v>
      </c>
      <c r="BL113" s="107"/>
      <c r="BM113" s="108"/>
      <c r="BN113" s="109">
        <f t="shared" si="43"/>
        <v>0</v>
      </c>
      <c r="BO113" s="107"/>
      <c r="BP113" s="108"/>
      <c r="BQ113" s="109">
        <f t="shared" si="44"/>
        <v>0</v>
      </c>
      <c r="BR113" s="107"/>
      <c r="BS113" s="108"/>
      <c r="BT113" s="109">
        <f t="shared" si="45"/>
        <v>0</v>
      </c>
      <c r="BU113" s="107"/>
      <c r="BV113" s="108"/>
      <c r="BW113" s="109">
        <f t="shared" si="46"/>
        <v>0</v>
      </c>
      <c r="BX113" s="107"/>
      <c r="BY113" s="108"/>
      <c r="BZ113" s="109">
        <f t="shared" si="47"/>
        <v>0</v>
      </c>
      <c r="CA113" s="198"/>
      <c r="CB113" s="198"/>
      <c r="CC113" s="198"/>
    </row>
    <row r="114" spans="27:81" x14ac:dyDescent="0.15">
      <c r="AA114" s="106">
        <v>92</v>
      </c>
      <c r="AB114" s="107">
        <f t="shared" si="31"/>
        <v>0</v>
      </c>
      <c r="AC114" s="108">
        <f t="shared" si="29"/>
        <v>0</v>
      </c>
      <c r="AD114" s="109">
        <f t="shared" si="30"/>
        <v>0</v>
      </c>
      <c r="AE114" s="107"/>
      <c r="AF114" s="108"/>
      <c r="AG114" s="109">
        <f t="shared" si="32"/>
        <v>0</v>
      </c>
      <c r="AH114" s="107"/>
      <c r="AI114" s="108"/>
      <c r="AJ114" s="109">
        <f t="shared" si="33"/>
        <v>0</v>
      </c>
      <c r="AK114" s="107"/>
      <c r="AL114" s="108"/>
      <c r="AM114" s="109">
        <f t="shared" si="34"/>
        <v>0</v>
      </c>
      <c r="AN114" s="107"/>
      <c r="AO114" s="108"/>
      <c r="AP114" s="109">
        <f t="shared" si="35"/>
        <v>0</v>
      </c>
      <c r="AQ114" s="107"/>
      <c r="AR114" s="108"/>
      <c r="AS114" s="109">
        <f t="shared" si="36"/>
        <v>0</v>
      </c>
      <c r="AT114" s="107"/>
      <c r="AU114" s="108"/>
      <c r="AV114" s="109">
        <f t="shared" si="37"/>
        <v>0</v>
      </c>
      <c r="AW114" s="107"/>
      <c r="AX114" s="108"/>
      <c r="AY114" s="109">
        <f t="shared" si="38"/>
        <v>0</v>
      </c>
      <c r="AZ114" s="107"/>
      <c r="BA114" s="108"/>
      <c r="BB114" s="109">
        <f t="shared" si="39"/>
        <v>0</v>
      </c>
      <c r="BC114" s="107"/>
      <c r="BD114" s="108"/>
      <c r="BE114" s="109">
        <f t="shared" si="40"/>
        <v>0</v>
      </c>
      <c r="BF114" s="107"/>
      <c r="BG114" s="108"/>
      <c r="BH114" s="109">
        <f t="shared" si="41"/>
        <v>0</v>
      </c>
      <c r="BI114" s="107"/>
      <c r="BJ114" s="108"/>
      <c r="BK114" s="109">
        <f t="shared" si="42"/>
        <v>0</v>
      </c>
      <c r="BL114" s="107"/>
      <c r="BM114" s="108"/>
      <c r="BN114" s="109">
        <f t="shared" si="43"/>
        <v>0</v>
      </c>
      <c r="BO114" s="107"/>
      <c r="BP114" s="108"/>
      <c r="BQ114" s="109">
        <f t="shared" si="44"/>
        <v>0</v>
      </c>
      <c r="BR114" s="107"/>
      <c r="BS114" s="108"/>
      <c r="BT114" s="109">
        <f t="shared" si="45"/>
        <v>0</v>
      </c>
      <c r="BU114" s="107"/>
      <c r="BV114" s="108"/>
      <c r="BW114" s="109">
        <f t="shared" si="46"/>
        <v>0</v>
      </c>
      <c r="BX114" s="107"/>
      <c r="BY114" s="108"/>
      <c r="BZ114" s="109">
        <f t="shared" si="47"/>
        <v>0</v>
      </c>
      <c r="CA114" s="198"/>
      <c r="CB114" s="198"/>
      <c r="CC114" s="198"/>
    </row>
    <row r="115" spans="27:81" x14ac:dyDescent="0.15">
      <c r="AA115" s="106">
        <v>93</v>
      </c>
      <c r="AB115" s="107">
        <f t="shared" si="31"/>
        <v>0</v>
      </c>
      <c r="AC115" s="108">
        <f t="shared" si="29"/>
        <v>0</v>
      </c>
      <c r="AD115" s="109">
        <f t="shared" si="30"/>
        <v>0</v>
      </c>
      <c r="AE115" s="107"/>
      <c r="AF115" s="108"/>
      <c r="AG115" s="109">
        <f t="shared" si="32"/>
        <v>0</v>
      </c>
      <c r="AH115" s="107"/>
      <c r="AI115" s="108"/>
      <c r="AJ115" s="109">
        <f t="shared" si="33"/>
        <v>0</v>
      </c>
      <c r="AK115" s="107"/>
      <c r="AL115" s="108"/>
      <c r="AM115" s="109">
        <f t="shared" si="34"/>
        <v>0</v>
      </c>
      <c r="AN115" s="107"/>
      <c r="AO115" s="108"/>
      <c r="AP115" s="109">
        <f t="shared" si="35"/>
        <v>0</v>
      </c>
      <c r="AQ115" s="107"/>
      <c r="AR115" s="108"/>
      <c r="AS115" s="109">
        <f t="shared" si="36"/>
        <v>0</v>
      </c>
      <c r="AT115" s="107"/>
      <c r="AU115" s="108"/>
      <c r="AV115" s="109">
        <f t="shared" si="37"/>
        <v>0</v>
      </c>
      <c r="AW115" s="107"/>
      <c r="AX115" s="108"/>
      <c r="AY115" s="109">
        <f t="shared" si="38"/>
        <v>0</v>
      </c>
      <c r="AZ115" s="107"/>
      <c r="BA115" s="108"/>
      <c r="BB115" s="109">
        <f t="shared" si="39"/>
        <v>0</v>
      </c>
      <c r="BC115" s="107"/>
      <c r="BD115" s="108"/>
      <c r="BE115" s="109">
        <f t="shared" si="40"/>
        <v>0</v>
      </c>
      <c r="BF115" s="107"/>
      <c r="BG115" s="108"/>
      <c r="BH115" s="109">
        <f t="shared" si="41"/>
        <v>0</v>
      </c>
      <c r="BI115" s="107"/>
      <c r="BJ115" s="108"/>
      <c r="BK115" s="109">
        <f t="shared" si="42"/>
        <v>0</v>
      </c>
      <c r="BL115" s="107"/>
      <c r="BM115" s="108"/>
      <c r="BN115" s="109">
        <f t="shared" si="43"/>
        <v>0</v>
      </c>
      <c r="BO115" s="107"/>
      <c r="BP115" s="108"/>
      <c r="BQ115" s="109">
        <f t="shared" si="44"/>
        <v>0</v>
      </c>
      <c r="BR115" s="107"/>
      <c r="BS115" s="108"/>
      <c r="BT115" s="109">
        <f t="shared" si="45"/>
        <v>0</v>
      </c>
      <c r="BU115" s="107"/>
      <c r="BV115" s="108"/>
      <c r="BW115" s="109">
        <f t="shared" si="46"/>
        <v>0</v>
      </c>
      <c r="BX115" s="107"/>
      <c r="BY115" s="108"/>
      <c r="BZ115" s="109">
        <f t="shared" si="47"/>
        <v>0</v>
      </c>
      <c r="CA115" s="198"/>
      <c r="CB115" s="198"/>
      <c r="CC115" s="198"/>
    </row>
    <row r="116" spans="27:81" x14ac:dyDescent="0.15">
      <c r="AA116" s="106">
        <v>94</v>
      </c>
      <c r="AB116" s="107">
        <f t="shared" si="31"/>
        <v>0</v>
      </c>
      <c r="AC116" s="108">
        <f t="shared" si="29"/>
        <v>0</v>
      </c>
      <c r="AD116" s="109">
        <f t="shared" si="30"/>
        <v>0</v>
      </c>
      <c r="AE116" s="107"/>
      <c r="AF116" s="108"/>
      <c r="AG116" s="109">
        <f t="shared" si="32"/>
        <v>0</v>
      </c>
      <c r="AH116" s="107"/>
      <c r="AI116" s="108"/>
      <c r="AJ116" s="109">
        <f t="shared" si="33"/>
        <v>0</v>
      </c>
      <c r="AK116" s="107"/>
      <c r="AL116" s="108"/>
      <c r="AM116" s="109">
        <f t="shared" si="34"/>
        <v>0</v>
      </c>
      <c r="AN116" s="107"/>
      <c r="AO116" s="108"/>
      <c r="AP116" s="109">
        <f t="shared" si="35"/>
        <v>0</v>
      </c>
      <c r="AQ116" s="107"/>
      <c r="AR116" s="108"/>
      <c r="AS116" s="109">
        <f t="shared" si="36"/>
        <v>0</v>
      </c>
      <c r="AT116" s="107"/>
      <c r="AU116" s="108"/>
      <c r="AV116" s="109">
        <f t="shared" si="37"/>
        <v>0</v>
      </c>
      <c r="AW116" s="107"/>
      <c r="AX116" s="108"/>
      <c r="AY116" s="109">
        <f t="shared" si="38"/>
        <v>0</v>
      </c>
      <c r="AZ116" s="107"/>
      <c r="BA116" s="108"/>
      <c r="BB116" s="109">
        <f t="shared" si="39"/>
        <v>0</v>
      </c>
      <c r="BC116" s="107"/>
      <c r="BD116" s="108"/>
      <c r="BE116" s="109">
        <f t="shared" si="40"/>
        <v>0</v>
      </c>
      <c r="BF116" s="107"/>
      <c r="BG116" s="108"/>
      <c r="BH116" s="109">
        <f t="shared" si="41"/>
        <v>0</v>
      </c>
      <c r="BI116" s="107"/>
      <c r="BJ116" s="108"/>
      <c r="BK116" s="109">
        <f t="shared" si="42"/>
        <v>0</v>
      </c>
      <c r="BL116" s="107"/>
      <c r="BM116" s="108"/>
      <c r="BN116" s="109">
        <f t="shared" si="43"/>
        <v>0</v>
      </c>
      <c r="BO116" s="107"/>
      <c r="BP116" s="108"/>
      <c r="BQ116" s="109">
        <f t="shared" si="44"/>
        <v>0</v>
      </c>
      <c r="BR116" s="107"/>
      <c r="BS116" s="108"/>
      <c r="BT116" s="109">
        <f t="shared" si="45"/>
        <v>0</v>
      </c>
      <c r="BU116" s="107"/>
      <c r="BV116" s="108"/>
      <c r="BW116" s="109">
        <f t="shared" si="46"/>
        <v>0</v>
      </c>
      <c r="BX116" s="107"/>
      <c r="BY116" s="108"/>
      <c r="BZ116" s="109">
        <f t="shared" si="47"/>
        <v>0</v>
      </c>
      <c r="CA116" s="198"/>
      <c r="CB116" s="198"/>
      <c r="CC116" s="198"/>
    </row>
    <row r="117" spans="27:81" x14ac:dyDescent="0.15">
      <c r="AA117" s="110" t="str">
        <f>FIXED(AA112,0)&amp;" ～ "&amp;FIXED(AA116,0)&amp;" 小計"</f>
        <v>90 ～ 94 小計</v>
      </c>
      <c r="AB117" s="111">
        <f>SUM(AB112:AB116)</f>
        <v>0</v>
      </c>
      <c r="AC117" s="112">
        <f>SUM(AC112:AC116)</f>
        <v>0</v>
      </c>
      <c r="AD117" s="113">
        <f>+AB117+AC117</f>
        <v>0</v>
      </c>
      <c r="AE117" s="111">
        <f>SUM(AE112:AE116)</f>
        <v>0</v>
      </c>
      <c r="AF117" s="112">
        <f>SUM(AF112:AF116)</f>
        <v>0</v>
      </c>
      <c r="AG117" s="113">
        <f>+AE117+AF117</f>
        <v>0</v>
      </c>
      <c r="AH117" s="111">
        <f>SUM(AH112:AH116)</f>
        <v>0</v>
      </c>
      <c r="AI117" s="112">
        <f>SUM(AI112:AI116)</f>
        <v>0</v>
      </c>
      <c r="AJ117" s="113">
        <f>+AH117+AI117</f>
        <v>0</v>
      </c>
      <c r="AK117" s="111">
        <f>SUM(AK112:AK116)</f>
        <v>0</v>
      </c>
      <c r="AL117" s="112">
        <f>SUM(AL112:AL116)</f>
        <v>0</v>
      </c>
      <c r="AM117" s="113">
        <f>+AK117+AL117</f>
        <v>0</v>
      </c>
      <c r="AN117" s="111">
        <f>SUM(AN112:AN116)</f>
        <v>0</v>
      </c>
      <c r="AO117" s="112">
        <f>SUM(AO112:AO116)</f>
        <v>0</v>
      </c>
      <c r="AP117" s="113">
        <f>+AN117+AO117</f>
        <v>0</v>
      </c>
      <c r="AQ117" s="111">
        <f>SUM(AQ112:AQ116)</f>
        <v>0</v>
      </c>
      <c r="AR117" s="112">
        <f>SUM(AR112:AR116)</f>
        <v>0</v>
      </c>
      <c r="AS117" s="113">
        <f>+AQ117+AR117</f>
        <v>0</v>
      </c>
      <c r="AT117" s="111">
        <f>SUM(AT112:AT116)</f>
        <v>0</v>
      </c>
      <c r="AU117" s="112">
        <f>SUM(AU112:AU116)</f>
        <v>0</v>
      </c>
      <c r="AV117" s="113">
        <f>+AT117+AU117</f>
        <v>0</v>
      </c>
      <c r="AW117" s="111">
        <f>SUM(AW112:AW116)</f>
        <v>0</v>
      </c>
      <c r="AX117" s="112">
        <f>SUM(AX112:AX116)</f>
        <v>0</v>
      </c>
      <c r="AY117" s="113">
        <f>+AW117+AX117</f>
        <v>0</v>
      </c>
      <c r="AZ117" s="111">
        <f>SUM(AZ112:AZ116)</f>
        <v>0</v>
      </c>
      <c r="BA117" s="112">
        <f>SUM(BA112:BA116)</f>
        <v>0</v>
      </c>
      <c r="BB117" s="113">
        <f>+AZ117+BA117</f>
        <v>0</v>
      </c>
      <c r="BC117" s="111">
        <f>SUM(BC112:BC116)</f>
        <v>0</v>
      </c>
      <c r="BD117" s="112">
        <f>SUM(BD112:BD116)</f>
        <v>0</v>
      </c>
      <c r="BE117" s="113">
        <f>+BC117+BD117</f>
        <v>0</v>
      </c>
      <c r="BF117" s="111">
        <f>SUM(BF112:BF116)</f>
        <v>0</v>
      </c>
      <c r="BG117" s="112">
        <f>SUM(BG112:BG116)</f>
        <v>0</v>
      </c>
      <c r="BH117" s="113">
        <f>+BF117+BG117</f>
        <v>0</v>
      </c>
      <c r="BI117" s="111">
        <f>SUM(BI112:BI116)</f>
        <v>0</v>
      </c>
      <c r="BJ117" s="112">
        <f>SUM(BJ112:BJ116)</f>
        <v>0</v>
      </c>
      <c r="BK117" s="113">
        <f>+BI117+BJ117</f>
        <v>0</v>
      </c>
      <c r="BL117" s="111">
        <f>SUM(BL112:BL116)</f>
        <v>0</v>
      </c>
      <c r="BM117" s="112">
        <f>SUM(BM112:BM116)</f>
        <v>0</v>
      </c>
      <c r="BN117" s="113">
        <f>+BL117+BM117</f>
        <v>0</v>
      </c>
      <c r="BO117" s="111">
        <f>SUM(BO112:BO116)</f>
        <v>0</v>
      </c>
      <c r="BP117" s="112">
        <f>SUM(BP112:BP116)</f>
        <v>0</v>
      </c>
      <c r="BQ117" s="113">
        <f>+BO117+BP117</f>
        <v>0</v>
      </c>
      <c r="BR117" s="111">
        <f>SUM(BR112:BR116)</f>
        <v>0</v>
      </c>
      <c r="BS117" s="112">
        <f>SUM(BS112:BS116)</f>
        <v>0</v>
      </c>
      <c r="BT117" s="113">
        <f>+BR117+BS117</f>
        <v>0</v>
      </c>
      <c r="BU117" s="111">
        <f>SUM(BU112:BU116)</f>
        <v>0</v>
      </c>
      <c r="BV117" s="112">
        <f>SUM(BV112:BV116)</f>
        <v>0</v>
      </c>
      <c r="BW117" s="113">
        <f>+BU117+BV117</f>
        <v>0</v>
      </c>
      <c r="BX117" s="111">
        <f>SUM(BX112:BX116)</f>
        <v>0</v>
      </c>
      <c r="BY117" s="112">
        <f>SUM(BY112:BY116)</f>
        <v>0</v>
      </c>
      <c r="BZ117" s="113">
        <f>+BX117+BY117</f>
        <v>0</v>
      </c>
      <c r="CA117" s="198"/>
      <c r="CB117" s="198"/>
      <c r="CC117" s="198"/>
    </row>
    <row r="118" spans="27:81" x14ac:dyDescent="0.15">
      <c r="AA118" s="106">
        <v>95</v>
      </c>
      <c r="AB118" s="103">
        <f t="shared" si="31"/>
        <v>0</v>
      </c>
      <c r="AC118" s="104">
        <f t="shared" si="29"/>
        <v>0</v>
      </c>
      <c r="AD118" s="105">
        <f t="shared" si="30"/>
        <v>0</v>
      </c>
      <c r="AE118" s="103"/>
      <c r="AF118" s="104"/>
      <c r="AG118" s="105">
        <f t="shared" si="32"/>
        <v>0</v>
      </c>
      <c r="AH118" s="103"/>
      <c r="AI118" s="104"/>
      <c r="AJ118" s="105">
        <f t="shared" si="33"/>
        <v>0</v>
      </c>
      <c r="AK118" s="103"/>
      <c r="AL118" s="104"/>
      <c r="AM118" s="105">
        <f t="shared" si="34"/>
        <v>0</v>
      </c>
      <c r="AN118" s="103"/>
      <c r="AO118" s="104"/>
      <c r="AP118" s="105">
        <f t="shared" si="35"/>
        <v>0</v>
      </c>
      <c r="AQ118" s="103"/>
      <c r="AR118" s="104"/>
      <c r="AS118" s="105">
        <f t="shared" si="36"/>
        <v>0</v>
      </c>
      <c r="AT118" s="103"/>
      <c r="AU118" s="104"/>
      <c r="AV118" s="105">
        <f t="shared" si="37"/>
        <v>0</v>
      </c>
      <c r="AW118" s="103"/>
      <c r="AX118" s="104"/>
      <c r="AY118" s="105">
        <f t="shared" si="38"/>
        <v>0</v>
      </c>
      <c r="AZ118" s="103"/>
      <c r="BA118" s="104"/>
      <c r="BB118" s="105">
        <f t="shared" si="39"/>
        <v>0</v>
      </c>
      <c r="BC118" s="103"/>
      <c r="BD118" s="104"/>
      <c r="BE118" s="105">
        <f t="shared" si="40"/>
        <v>0</v>
      </c>
      <c r="BF118" s="103"/>
      <c r="BG118" s="104"/>
      <c r="BH118" s="105">
        <f t="shared" si="41"/>
        <v>0</v>
      </c>
      <c r="BI118" s="103"/>
      <c r="BJ118" s="104"/>
      <c r="BK118" s="105">
        <f t="shared" si="42"/>
        <v>0</v>
      </c>
      <c r="BL118" s="103"/>
      <c r="BM118" s="104"/>
      <c r="BN118" s="105">
        <f t="shared" si="43"/>
        <v>0</v>
      </c>
      <c r="BO118" s="103"/>
      <c r="BP118" s="104"/>
      <c r="BQ118" s="105">
        <f t="shared" si="44"/>
        <v>0</v>
      </c>
      <c r="BR118" s="103"/>
      <c r="BS118" s="104"/>
      <c r="BT118" s="105">
        <f t="shared" si="45"/>
        <v>0</v>
      </c>
      <c r="BU118" s="103"/>
      <c r="BV118" s="104"/>
      <c r="BW118" s="105">
        <f t="shared" si="46"/>
        <v>0</v>
      </c>
      <c r="BX118" s="103"/>
      <c r="BY118" s="104"/>
      <c r="BZ118" s="105">
        <f t="shared" si="47"/>
        <v>0</v>
      </c>
      <c r="CA118" s="198"/>
      <c r="CB118" s="198"/>
      <c r="CC118" s="198"/>
    </row>
    <row r="119" spans="27:81" x14ac:dyDescent="0.15">
      <c r="AA119" s="106">
        <v>96</v>
      </c>
      <c r="AB119" s="107">
        <f t="shared" si="31"/>
        <v>0</v>
      </c>
      <c r="AC119" s="108">
        <f t="shared" si="29"/>
        <v>0</v>
      </c>
      <c r="AD119" s="109">
        <f t="shared" si="30"/>
        <v>0</v>
      </c>
      <c r="AE119" s="107"/>
      <c r="AF119" s="108"/>
      <c r="AG119" s="109">
        <f t="shared" si="32"/>
        <v>0</v>
      </c>
      <c r="AH119" s="107"/>
      <c r="AI119" s="108"/>
      <c r="AJ119" s="109">
        <f t="shared" si="33"/>
        <v>0</v>
      </c>
      <c r="AK119" s="107"/>
      <c r="AL119" s="108"/>
      <c r="AM119" s="109">
        <f t="shared" si="34"/>
        <v>0</v>
      </c>
      <c r="AN119" s="107"/>
      <c r="AO119" s="108"/>
      <c r="AP119" s="109">
        <f t="shared" si="35"/>
        <v>0</v>
      </c>
      <c r="AQ119" s="107"/>
      <c r="AR119" s="108"/>
      <c r="AS119" s="109">
        <f t="shared" si="36"/>
        <v>0</v>
      </c>
      <c r="AT119" s="107"/>
      <c r="AU119" s="108"/>
      <c r="AV119" s="109">
        <f t="shared" si="37"/>
        <v>0</v>
      </c>
      <c r="AW119" s="107"/>
      <c r="AX119" s="108"/>
      <c r="AY119" s="109">
        <f t="shared" si="38"/>
        <v>0</v>
      </c>
      <c r="AZ119" s="107"/>
      <c r="BA119" s="108"/>
      <c r="BB119" s="109">
        <f t="shared" si="39"/>
        <v>0</v>
      </c>
      <c r="BC119" s="107"/>
      <c r="BD119" s="108"/>
      <c r="BE119" s="109">
        <f t="shared" si="40"/>
        <v>0</v>
      </c>
      <c r="BF119" s="107"/>
      <c r="BG119" s="108"/>
      <c r="BH119" s="109">
        <f t="shared" si="41"/>
        <v>0</v>
      </c>
      <c r="BI119" s="107"/>
      <c r="BJ119" s="108"/>
      <c r="BK119" s="109">
        <f t="shared" si="42"/>
        <v>0</v>
      </c>
      <c r="BL119" s="107"/>
      <c r="BM119" s="108"/>
      <c r="BN119" s="109">
        <f t="shared" si="43"/>
        <v>0</v>
      </c>
      <c r="BO119" s="107"/>
      <c r="BP119" s="108"/>
      <c r="BQ119" s="109">
        <f t="shared" si="44"/>
        <v>0</v>
      </c>
      <c r="BR119" s="107"/>
      <c r="BS119" s="108"/>
      <c r="BT119" s="109">
        <f t="shared" si="45"/>
        <v>0</v>
      </c>
      <c r="BU119" s="107"/>
      <c r="BV119" s="108"/>
      <c r="BW119" s="109">
        <f t="shared" si="46"/>
        <v>0</v>
      </c>
      <c r="BX119" s="107"/>
      <c r="BY119" s="108"/>
      <c r="BZ119" s="109">
        <f t="shared" si="47"/>
        <v>0</v>
      </c>
      <c r="CA119" s="198"/>
      <c r="CB119" s="198"/>
      <c r="CC119" s="198"/>
    </row>
    <row r="120" spans="27:81" x14ac:dyDescent="0.15">
      <c r="AA120" s="106">
        <v>97</v>
      </c>
      <c r="AB120" s="107">
        <f t="shared" si="31"/>
        <v>0</v>
      </c>
      <c r="AC120" s="108">
        <f t="shared" si="29"/>
        <v>0</v>
      </c>
      <c r="AD120" s="109">
        <f t="shared" si="30"/>
        <v>0</v>
      </c>
      <c r="AE120" s="107"/>
      <c r="AF120" s="108"/>
      <c r="AG120" s="109">
        <f t="shared" si="32"/>
        <v>0</v>
      </c>
      <c r="AH120" s="107"/>
      <c r="AI120" s="108"/>
      <c r="AJ120" s="109">
        <f t="shared" si="33"/>
        <v>0</v>
      </c>
      <c r="AK120" s="107"/>
      <c r="AL120" s="108"/>
      <c r="AM120" s="109">
        <f t="shared" si="34"/>
        <v>0</v>
      </c>
      <c r="AN120" s="107"/>
      <c r="AO120" s="108"/>
      <c r="AP120" s="109">
        <f t="shared" si="35"/>
        <v>0</v>
      </c>
      <c r="AQ120" s="107"/>
      <c r="AR120" s="108"/>
      <c r="AS120" s="109">
        <f t="shared" si="36"/>
        <v>0</v>
      </c>
      <c r="AT120" s="107"/>
      <c r="AU120" s="108"/>
      <c r="AV120" s="109">
        <f t="shared" si="37"/>
        <v>0</v>
      </c>
      <c r="AW120" s="107"/>
      <c r="AX120" s="108"/>
      <c r="AY120" s="109">
        <f t="shared" si="38"/>
        <v>0</v>
      </c>
      <c r="AZ120" s="107"/>
      <c r="BA120" s="108"/>
      <c r="BB120" s="109">
        <f t="shared" si="39"/>
        <v>0</v>
      </c>
      <c r="BC120" s="107"/>
      <c r="BD120" s="108"/>
      <c r="BE120" s="109">
        <f t="shared" si="40"/>
        <v>0</v>
      </c>
      <c r="BF120" s="107"/>
      <c r="BG120" s="108"/>
      <c r="BH120" s="109">
        <f t="shared" si="41"/>
        <v>0</v>
      </c>
      <c r="BI120" s="107"/>
      <c r="BJ120" s="108"/>
      <c r="BK120" s="109">
        <f t="shared" si="42"/>
        <v>0</v>
      </c>
      <c r="BL120" s="107"/>
      <c r="BM120" s="108"/>
      <c r="BN120" s="109">
        <f t="shared" si="43"/>
        <v>0</v>
      </c>
      <c r="BO120" s="107"/>
      <c r="BP120" s="108"/>
      <c r="BQ120" s="109">
        <f t="shared" si="44"/>
        <v>0</v>
      </c>
      <c r="BR120" s="107"/>
      <c r="BS120" s="108"/>
      <c r="BT120" s="109">
        <f t="shared" si="45"/>
        <v>0</v>
      </c>
      <c r="BU120" s="107"/>
      <c r="BV120" s="108"/>
      <c r="BW120" s="109">
        <f t="shared" si="46"/>
        <v>0</v>
      </c>
      <c r="BX120" s="107"/>
      <c r="BY120" s="108"/>
      <c r="BZ120" s="109">
        <f t="shared" si="47"/>
        <v>0</v>
      </c>
      <c r="CA120" s="198"/>
      <c r="CB120" s="198"/>
      <c r="CC120" s="198"/>
    </row>
    <row r="121" spans="27:81" x14ac:dyDescent="0.15">
      <c r="AA121" s="106">
        <v>98</v>
      </c>
      <c r="AB121" s="107">
        <f t="shared" si="31"/>
        <v>0</v>
      </c>
      <c r="AC121" s="108">
        <f t="shared" si="29"/>
        <v>0</v>
      </c>
      <c r="AD121" s="109">
        <f t="shared" si="30"/>
        <v>0</v>
      </c>
      <c r="AE121" s="107"/>
      <c r="AF121" s="108"/>
      <c r="AG121" s="109">
        <f t="shared" si="32"/>
        <v>0</v>
      </c>
      <c r="AH121" s="107"/>
      <c r="AI121" s="108"/>
      <c r="AJ121" s="109">
        <f t="shared" si="33"/>
        <v>0</v>
      </c>
      <c r="AK121" s="107"/>
      <c r="AL121" s="108"/>
      <c r="AM121" s="109">
        <f t="shared" si="34"/>
        <v>0</v>
      </c>
      <c r="AN121" s="107"/>
      <c r="AO121" s="108"/>
      <c r="AP121" s="109">
        <f t="shared" si="35"/>
        <v>0</v>
      </c>
      <c r="AQ121" s="107"/>
      <c r="AR121" s="108"/>
      <c r="AS121" s="109">
        <f t="shared" si="36"/>
        <v>0</v>
      </c>
      <c r="AT121" s="107"/>
      <c r="AU121" s="108"/>
      <c r="AV121" s="109">
        <f t="shared" si="37"/>
        <v>0</v>
      </c>
      <c r="AW121" s="107"/>
      <c r="AX121" s="108"/>
      <c r="AY121" s="109">
        <f t="shared" si="38"/>
        <v>0</v>
      </c>
      <c r="AZ121" s="107"/>
      <c r="BA121" s="108"/>
      <c r="BB121" s="109">
        <f t="shared" si="39"/>
        <v>0</v>
      </c>
      <c r="BC121" s="107"/>
      <c r="BD121" s="108"/>
      <c r="BE121" s="109">
        <f t="shared" si="40"/>
        <v>0</v>
      </c>
      <c r="BF121" s="107"/>
      <c r="BG121" s="108"/>
      <c r="BH121" s="109">
        <f t="shared" si="41"/>
        <v>0</v>
      </c>
      <c r="BI121" s="107"/>
      <c r="BJ121" s="108"/>
      <c r="BK121" s="109">
        <f t="shared" si="42"/>
        <v>0</v>
      </c>
      <c r="BL121" s="107"/>
      <c r="BM121" s="108"/>
      <c r="BN121" s="109">
        <f t="shared" si="43"/>
        <v>0</v>
      </c>
      <c r="BO121" s="107"/>
      <c r="BP121" s="108"/>
      <c r="BQ121" s="109">
        <f t="shared" si="44"/>
        <v>0</v>
      </c>
      <c r="BR121" s="107"/>
      <c r="BS121" s="108"/>
      <c r="BT121" s="109">
        <f t="shared" si="45"/>
        <v>0</v>
      </c>
      <c r="BU121" s="107"/>
      <c r="BV121" s="108"/>
      <c r="BW121" s="109">
        <f t="shared" si="46"/>
        <v>0</v>
      </c>
      <c r="BX121" s="107"/>
      <c r="BY121" s="108"/>
      <c r="BZ121" s="109">
        <f t="shared" si="47"/>
        <v>0</v>
      </c>
      <c r="CA121" s="198"/>
      <c r="CB121" s="198"/>
      <c r="CC121" s="198"/>
    </row>
    <row r="122" spans="27:81" x14ac:dyDescent="0.15">
      <c r="AA122" s="106">
        <v>99</v>
      </c>
      <c r="AB122" s="107">
        <f t="shared" si="31"/>
        <v>0</v>
      </c>
      <c r="AC122" s="108">
        <f t="shared" si="29"/>
        <v>0</v>
      </c>
      <c r="AD122" s="109">
        <f t="shared" si="30"/>
        <v>0</v>
      </c>
      <c r="AE122" s="107"/>
      <c r="AF122" s="108"/>
      <c r="AG122" s="109">
        <f t="shared" si="32"/>
        <v>0</v>
      </c>
      <c r="AH122" s="107"/>
      <c r="AI122" s="108"/>
      <c r="AJ122" s="109">
        <f t="shared" si="33"/>
        <v>0</v>
      </c>
      <c r="AK122" s="107"/>
      <c r="AL122" s="108"/>
      <c r="AM122" s="109">
        <f t="shared" si="34"/>
        <v>0</v>
      </c>
      <c r="AN122" s="107"/>
      <c r="AO122" s="108"/>
      <c r="AP122" s="109">
        <f t="shared" si="35"/>
        <v>0</v>
      </c>
      <c r="AQ122" s="107"/>
      <c r="AR122" s="108"/>
      <c r="AS122" s="109">
        <f t="shared" si="36"/>
        <v>0</v>
      </c>
      <c r="AT122" s="107"/>
      <c r="AU122" s="108"/>
      <c r="AV122" s="109">
        <f t="shared" si="37"/>
        <v>0</v>
      </c>
      <c r="AW122" s="107"/>
      <c r="AX122" s="108"/>
      <c r="AY122" s="109">
        <f t="shared" si="38"/>
        <v>0</v>
      </c>
      <c r="AZ122" s="107"/>
      <c r="BA122" s="108"/>
      <c r="BB122" s="109">
        <f t="shared" si="39"/>
        <v>0</v>
      </c>
      <c r="BC122" s="107"/>
      <c r="BD122" s="108"/>
      <c r="BE122" s="109">
        <f t="shared" si="40"/>
        <v>0</v>
      </c>
      <c r="BF122" s="107"/>
      <c r="BG122" s="108"/>
      <c r="BH122" s="109">
        <f t="shared" si="41"/>
        <v>0</v>
      </c>
      <c r="BI122" s="107"/>
      <c r="BJ122" s="108"/>
      <c r="BK122" s="109">
        <f t="shared" si="42"/>
        <v>0</v>
      </c>
      <c r="BL122" s="107"/>
      <c r="BM122" s="108"/>
      <c r="BN122" s="109">
        <f t="shared" si="43"/>
        <v>0</v>
      </c>
      <c r="BO122" s="107"/>
      <c r="BP122" s="108"/>
      <c r="BQ122" s="109">
        <f t="shared" si="44"/>
        <v>0</v>
      </c>
      <c r="BR122" s="107"/>
      <c r="BS122" s="108"/>
      <c r="BT122" s="109">
        <f t="shared" si="45"/>
        <v>0</v>
      </c>
      <c r="BU122" s="107"/>
      <c r="BV122" s="108"/>
      <c r="BW122" s="109">
        <f t="shared" si="46"/>
        <v>0</v>
      </c>
      <c r="BX122" s="107"/>
      <c r="BY122" s="108"/>
      <c r="BZ122" s="109">
        <f t="shared" si="47"/>
        <v>0</v>
      </c>
      <c r="CA122" s="198"/>
      <c r="CB122" s="198"/>
      <c r="CC122" s="198"/>
    </row>
    <row r="123" spans="27:81" x14ac:dyDescent="0.15">
      <c r="AA123" s="110" t="str">
        <f>FIXED(AA118,0)&amp;" ～ "&amp;FIXED(AA122,0)&amp;" 小計"</f>
        <v>95 ～ 99 小計</v>
      </c>
      <c r="AB123" s="111">
        <f>SUM(AB118:AB122)</f>
        <v>0</v>
      </c>
      <c r="AC123" s="112">
        <f>SUM(AC118:AC122)</f>
        <v>0</v>
      </c>
      <c r="AD123" s="113">
        <f>+AB123+AC123</f>
        <v>0</v>
      </c>
      <c r="AE123" s="111">
        <f>SUM(AE118:AE122)</f>
        <v>0</v>
      </c>
      <c r="AF123" s="112">
        <f>SUM(AF118:AF122)</f>
        <v>0</v>
      </c>
      <c r="AG123" s="113">
        <f>+AE123+AF123</f>
        <v>0</v>
      </c>
      <c r="AH123" s="111">
        <f>SUM(AH118:AH122)</f>
        <v>0</v>
      </c>
      <c r="AI123" s="112">
        <f>SUM(AI118:AI122)</f>
        <v>0</v>
      </c>
      <c r="AJ123" s="113">
        <f>+AH123+AI123</f>
        <v>0</v>
      </c>
      <c r="AK123" s="111">
        <f>SUM(AK118:AK122)</f>
        <v>0</v>
      </c>
      <c r="AL123" s="112">
        <f>SUM(AL118:AL122)</f>
        <v>0</v>
      </c>
      <c r="AM123" s="113">
        <f>+AK123+AL123</f>
        <v>0</v>
      </c>
      <c r="AN123" s="111">
        <f>SUM(AN118:AN122)</f>
        <v>0</v>
      </c>
      <c r="AO123" s="112">
        <f>SUM(AO118:AO122)</f>
        <v>0</v>
      </c>
      <c r="AP123" s="113">
        <f>+AN123+AO123</f>
        <v>0</v>
      </c>
      <c r="AQ123" s="111">
        <f>SUM(AQ118:AQ122)</f>
        <v>0</v>
      </c>
      <c r="AR123" s="112">
        <f>SUM(AR118:AR122)</f>
        <v>0</v>
      </c>
      <c r="AS123" s="113">
        <f>+AQ123+AR123</f>
        <v>0</v>
      </c>
      <c r="AT123" s="111">
        <f>SUM(AT118:AT122)</f>
        <v>0</v>
      </c>
      <c r="AU123" s="112">
        <f>SUM(AU118:AU122)</f>
        <v>0</v>
      </c>
      <c r="AV123" s="113">
        <f>+AT123+AU123</f>
        <v>0</v>
      </c>
      <c r="AW123" s="111">
        <f>SUM(AW118:AW122)</f>
        <v>0</v>
      </c>
      <c r="AX123" s="112">
        <f>SUM(AX118:AX122)</f>
        <v>0</v>
      </c>
      <c r="AY123" s="113">
        <f>+AW123+AX123</f>
        <v>0</v>
      </c>
      <c r="AZ123" s="111">
        <f>SUM(AZ118:AZ122)</f>
        <v>0</v>
      </c>
      <c r="BA123" s="112">
        <f>SUM(BA118:BA122)</f>
        <v>0</v>
      </c>
      <c r="BB123" s="113">
        <f>+AZ123+BA123</f>
        <v>0</v>
      </c>
      <c r="BC123" s="111">
        <f>SUM(BC118:BC122)</f>
        <v>0</v>
      </c>
      <c r="BD123" s="112">
        <f>SUM(BD118:BD122)</f>
        <v>0</v>
      </c>
      <c r="BE123" s="113">
        <f>+BC123+BD123</f>
        <v>0</v>
      </c>
      <c r="BF123" s="111">
        <f>SUM(BF118:BF122)</f>
        <v>0</v>
      </c>
      <c r="BG123" s="112">
        <f>SUM(BG118:BG122)</f>
        <v>0</v>
      </c>
      <c r="BH123" s="113">
        <f>+BF123+BG123</f>
        <v>0</v>
      </c>
      <c r="BI123" s="111">
        <f>SUM(BI118:BI122)</f>
        <v>0</v>
      </c>
      <c r="BJ123" s="112">
        <f>SUM(BJ118:BJ122)</f>
        <v>0</v>
      </c>
      <c r="BK123" s="113">
        <f>+BI123+BJ123</f>
        <v>0</v>
      </c>
      <c r="BL123" s="111">
        <f>SUM(BL118:BL122)</f>
        <v>0</v>
      </c>
      <c r="BM123" s="112">
        <f>SUM(BM118:BM122)</f>
        <v>0</v>
      </c>
      <c r="BN123" s="113">
        <f>+BL123+BM123</f>
        <v>0</v>
      </c>
      <c r="BO123" s="111">
        <f>SUM(BO118:BO122)</f>
        <v>0</v>
      </c>
      <c r="BP123" s="112">
        <f>SUM(BP118:BP122)</f>
        <v>0</v>
      </c>
      <c r="BQ123" s="113">
        <f>+BO123+BP123</f>
        <v>0</v>
      </c>
      <c r="BR123" s="111">
        <f>SUM(BR118:BR122)</f>
        <v>0</v>
      </c>
      <c r="BS123" s="112">
        <f>SUM(BS118:BS122)</f>
        <v>0</v>
      </c>
      <c r="BT123" s="113">
        <f>+BR123+BS123</f>
        <v>0</v>
      </c>
      <c r="BU123" s="111">
        <f>SUM(BU118:BU122)</f>
        <v>0</v>
      </c>
      <c r="BV123" s="112">
        <f>SUM(BV118:BV122)</f>
        <v>0</v>
      </c>
      <c r="BW123" s="113">
        <f>+BU123+BV123</f>
        <v>0</v>
      </c>
      <c r="BX123" s="111">
        <f>SUM(BX118:BX122)</f>
        <v>0</v>
      </c>
      <c r="BY123" s="112">
        <f>SUM(BY118:BY122)</f>
        <v>0</v>
      </c>
      <c r="BZ123" s="113">
        <f>+BX123+BY123</f>
        <v>0</v>
      </c>
      <c r="CA123" s="198"/>
      <c r="CB123" s="198"/>
      <c r="CC123" s="198"/>
    </row>
    <row r="124" spans="27:81" x14ac:dyDescent="0.15">
      <c r="AA124" s="114" t="s">
        <v>171</v>
      </c>
      <c r="AB124" s="103">
        <f t="shared" si="31"/>
        <v>0</v>
      </c>
      <c r="AC124" s="104">
        <f t="shared" si="29"/>
        <v>0</v>
      </c>
      <c r="AD124" s="115">
        <f t="shared" si="30"/>
        <v>0</v>
      </c>
      <c r="AE124" s="103"/>
      <c r="AF124" s="104"/>
      <c r="AG124" s="115">
        <f t="shared" si="32"/>
        <v>0</v>
      </c>
      <c r="AH124" s="103"/>
      <c r="AI124" s="104"/>
      <c r="AJ124" s="115">
        <f t="shared" si="33"/>
        <v>0</v>
      </c>
      <c r="AK124" s="103"/>
      <c r="AL124" s="104"/>
      <c r="AM124" s="115">
        <f t="shared" si="34"/>
        <v>0</v>
      </c>
      <c r="AN124" s="103"/>
      <c r="AO124" s="104"/>
      <c r="AP124" s="115">
        <f t="shared" si="35"/>
        <v>0</v>
      </c>
      <c r="AQ124" s="103"/>
      <c r="AR124" s="104"/>
      <c r="AS124" s="115">
        <f t="shared" si="36"/>
        <v>0</v>
      </c>
      <c r="AT124" s="103"/>
      <c r="AU124" s="104"/>
      <c r="AV124" s="115">
        <f t="shared" si="37"/>
        <v>0</v>
      </c>
      <c r="AW124" s="103"/>
      <c r="AX124" s="104"/>
      <c r="AY124" s="115">
        <f t="shared" si="38"/>
        <v>0</v>
      </c>
      <c r="AZ124" s="103"/>
      <c r="BA124" s="104"/>
      <c r="BB124" s="115">
        <f t="shared" si="39"/>
        <v>0</v>
      </c>
      <c r="BC124" s="103"/>
      <c r="BD124" s="104"/>
      <c r="BE124" s="115">
        <f t="shared" si="40"/>
        <v>0</v>
      </c>
      <c r="BF124" s="103"/>
      <c r="BG124" s="104"/>
      <c r="BH124" s="115">
        <f t="shared" si="41"/>
        <v>0</v>
      </c>
      <c r="BI124" s="103"/>
      <c r="BJ124" s="104"/>
      <c r="BK124" s="115">
        <f t="shared" si="42"/>
        <v>0</v>
      </c>
      <c r="BL124" s="103"/>
      <c r="BM124" s="104"/>
      <c r="BN124" s="115">
        <f t="shared" si="43"/>
        <v>0</v>
      </c>
      <c r="BO124" s="103"/>
      <c r="BP124" s="104"/>
      <c r="BQ124" s="115">
        <f t="shared" si="44"/>
        <v>0</v>
      </c>
      <c r="BR124" s="103"/>
      <c r="BS124" s="104"/>
      <c r="BT124" s="115">
        <f t="shared" si="45"/>
        <v>0</v>
      </c>
      <c r="BU124" s="103"/>
      <c r="BV124" s="104"/>
      <c r="BW124" s="115">
        <f t="shared" si="46"/>
        <v>0</v>
      </c>
      <c r="BX124" s="103"/>
      <c r="BY124" s="104"/>
      <c r="BZ124" s="115">
        <f t="shared" si="47"/>
        <v>0</v>
      </c>
      <c r="CA124" s="198"/>
      <c r="CB124" s="198"/>
      <c r="CC124" s="198"/>
    </row>
    <row r="125" spans="27:81" ht="15" thickBot="1" x14ac:dyDescent="0.2">
      <c r="AA125" s="116" t="s">
        <v>19</v>
      </c>
      <c r="AB125" s="117">
        <f t="shared" ref="AB125:BZ125" si="48">(SUM(AB4:AB124)+AB124)/2</f>
        <v>5</v>
      </c>
      <c r="AC125" s="118">
        <f t="shared" si="48"/>
        <v>7</v>
      </c>
      <c r="AD125" s="119">
        <f t="shared" si="48"/>
        <v>12</v>
      </c>
      <c r="AE125" s="117">
        <f t="shared" si="48"/>
        <v>0</v>
      </c>
      <c r="AF125" s="118">
        <f t="shared" si="48"/>
        <v>0</v>
      </c>
      <c r="AG125" s="119">
        <f t="shared" si="48"/>
        <v>0</v>
      </c>
      <c r="AH125" s="117">
        <f t="shared" si="48"/>
        <v>1</v>
      </c>
      <c r="AI125" s="118">
        <f t="shared" si="48"/>
        <v>4</v>
      </c>
      <c r="AJ125" s="119">
        <f t="shared" si="48"/>
        <v>5</v>
      </c>
      <c r="AK125" s="117">
        <f t="shared" si="48"/>
        <v>0</v>
      </c>
      <c r="AL125" s="118">
        <f t="shared" si="48"/>
        <v>0</v>
      </c>
      <c r="AM125" s="119">
        <f t="shared" si="48"/>
        <v>0</v>
      </c>
      <c r="AN125" s="117">
        <f t="shared" si="48"/>
        <v>0</v>
      </c>
      <c r="AO125" s="118">
        <f t="shared" si="48"/>
        <v>0</v>
      </c>
      <c r="AP125" s="119">
        <f t="shared" si="48"/>
        <v>0</v>
      </c>
      <c r="AQ125" s="117">
        <f t="shared" si="48"/>
        <v>1</v>
      </c>
      <c r="AR125" s="118">
        <f t="shared" si="48"/>
        <v>1</v>
      </c>
      <c r="AS125" s="119">
        <f t="shared" si="48"/>
        <v>2</v>
      </c>
      <c r="AT125" s="117">
        <f t="shared" si="48"/>
        <v>2</v>
      </c>
      <c r="AU125" s="118">
        <f t="shared" si="48"/>
        <v>2</v>
      </c>
      <c r="AV125" s="119">
        <f t="shared" si="48"/>
        <v>4</v>
      </c>
      <c r="AW125" s="117">
        <f t="shared" si="48"/>
        <v>0</v>
      </c>
      <c r="AX125" s="118">
        <f t="shared" si="48"/>
        <v>0</v>
      </c>
      <c r="AY125" s="119">
        <f t="shared" si="48"/>
        <v>0</v>
      </c>
      <c r="AZ125" s="117">
        <f t="shared" si="48"/>
        <v>1</v>
      </c>
      <c r="BA125" s="118">
        <f t="shared" si="48"/>
        <v>0</v>
      </c>
      <c r="BB125" s="119">
        <f t="shared" si="48"/>
        <v>1</v>
      </c>
      <c r="BC125" s="117">
        <f t="shared" si="48"/>
        <v>0</v>
      </c>
      <c r="BD125" s="118">
        <f t="shared" si="48"/>
        <v>0</v>
      </c>
      <c r="BE125" s="119">
        <f t="shared" si="48"/>
        <v>0</v>
      </c>
      <c r="BF125" s="117">
        <f t="shared" si="48"/>
        <v>0</v>
      </c>
      <c r="BG125" s="118">
        <f t="shared" si="48"/>
        <v>0</v>
      </c>
      <c r="BH125" s="119">
        <f t="shared" si="48"/>
        <v>0</v>
      </c>
      <c r="BI125" s="117">
        <f t="shared" si="48"/>
        <v>0</v>
      </c>
      <c r="BJ125" s="118">
        <f t="shared" si="48"/>
        <v>0</v>
      </c>
      <c r="BK125" s="119">
        <f t="shared" si="48"/>
        <v>0</v>
      </c>
      <c r="BL125" s="117">
        <f t="shared" si="48"/>
        <v>0</v>
      </c>
      <c r="BM125" s="118">
        <f t="shared" si="48"/>
        <v>0</v>
      </c>
      <c r="BN125" s="119">
        <f t="shared" si="48"/>
        <v>0</v>
      </c>
      <c r="BO125" s="117">
        <f t="shared" si="48"/>
        <v>0</v>
      </c>
      <c r="BP125" s="118">
        <f t="shared" si="48"/>
        <v>0</v>
      </c>
      <c r="BQ125" s="119">
        <f t="shared" si="48"/>
        <v>0</v>
      </c>
      <c r="BR125" s="117">
        <f t="shared" si="48"/>
        <v>0</v>
      </c>
      <c r="BS125" s="118">
        <f t="shared" si="48"/>
        <v>0</v>
      </c>
      <c r="BT125" s="119">
        <f t="shared" si="48"/>
        <v>0</v>
      </c>
      <c r="BU125" s="117">
        <f t="shared" si="48"/>
        <v>0</v>
      </c>
      <c r="BV125" s="118">
        <f t="shared" si="48"/>
        <v>0</v>
      </c>
      <c r="BW125" s="119">
        <f t="shared" si="48"/>
        <v>0</v>
      </c>
      <c r="BX125" s="117">
        <f t="shared" si="48"/>
        <v>0</v>
      </c>
      <c r="BY125" s="118">
        <f t="shared" si="48"/>
        <v>0</v>
      </c>
      <c r="BZ125" s="119">
        <f t="shared" si="48"/>
        <v>0</v>
      </c>
      <c r="CA125" s="198"/>
      <c r="CB125" s="198"/>
      <c r="CC125" s="198"/>
    </row>
    <row r="126" spans="27:81" x14ac:dyDescent="0.15">
      <c r="AA126" s="120" t="s">
        <v>172</v>
      </c>
      <c r="AB126" s="500">
        <f>+AD9+AD15+AD21</f>
        <v>2</v>
      </c>
      <c r="AC126" s="501"/>
      <c r="AD126" s="502"/>
      <c r="AE126" s="500">
        <f>+AG9+AG15+AG21</f>
        <v>0</v>
      </c>
      <c r="AF126" s="501"/>
      <c r="AG126" s="502"/>
      <c r="AH126" s="500">
        <f>+AJ9+AJ15+AJ21</f>
        <v>1</v>
      </c>
      <c r="AI126" s="501"/>
      <c r="AJ126" s="502"/>
      <c r="AK126" s="500">
        <f>+AM9+AM15+AM21</f>
        <v>0</v>
      </c>
      <c r="AL126" s="501"/>
      <c r="AM126" s="502"/>
      <c r="AN126" s="500">
        <f>+AP9+AP15+AP21</f>
        <v>0</v>
      </c>
      <c r="AO126" s="501"/>
      <c r="AP126" s="502"/>
      <c r="AQ126" s="500">
        <f>+AS9+AS15+AS21</f>
        <v>0</v>
      </c>
      <c r="AR126" s="501"/>
      <c r="AS126" s="502"/>
      <c r="AT126" s="500">
        <f>+AV9+AV15+AV21</f>
        <v>1</v>
      </c>
      <c r="AU126" s="501"/>
      <c r="AV126" s="502"/>
      <c r="AW126" s="500">
        <f>+AY9+AY15+AY21</f>
        <v>0</v>
      </c>
      <c r="AX126" s="501"/>
      <c r="AY126" s="502"/>
      <c r="AZ126" s="500">
        <f>+BB9+BB15+BB21</f>
        <v>0</v>
      </c>
      <c r="BA126" s="501"/>
      <c r="BB126" s="502"/>
      <c r="BC126" s="500">
        <f>+BE9+BE15+BE21</f>
        <v>0</v>
      </c>
      <c r="BD126" s="501"/>
      <c r="BE126" s="502"/>
      <c r="BF126" s="500">
        <f>+BH9+BH15+BH21</f>
        <v>0</v>
      </c>
      <c r="BG126" s="501"/>
      <c r="BH126" s="502"/>
      <c r="BI126" s="500">
        <f>+BK9+BK15+BK21</f>
        <v>0</v>
      </c>
      <c r="BJ126" s="501"/>
      <c r="BK126" s="502"/>
      <c r="BL126" s="500">
        <f>+BN9+BN15+BN21</f>
        <v>0</v>
      </c>
      <c r="BM126" s="501"/>
      <c r="BN126" s="502"/>
      <c r="BO126" s="500">
        <f>+BQ9+BQ15+BQ21</f>
        <v>0</v>
      </c>
      <c r="BP126" s="501"/>
      <c r="BQ126" s="502"/>
      <c r="BR126" s="500">
        <f>+BT9+BT15+BT21</f>
        <v>0</v>
      </c>
      <c r="BS126" s="501"/>
      <c r="BT126" s="502"/>
      <c r="BU126" s="500">
        <f>+BW9+BW15+BW21</f>
        <v>0</v>
      </c>
      <c r="BV126" s="501"/>
      <c r="BW126" s="502"/>
      <c r="BX126" s="500">
        <f>+BZ9+BZ15+BZ21</f>
        <v>0</v>
      </c>
      <c r="BY126" s="501"/>
      <c r="BZ126" s="502"/>
      <c r="CA126" s="198"/>
      <c r="CB126" s="198"/>
      <c r="CC126" s="198"/>
    </row>
    <row r="127" spans="27:81" x14ac:dyDescent="0.15">
      <c r="AA127" s="121" t="s">
        <v>173</v>
      </c>
      <c r="AB127" s="503">
        <f>+AD27+AD33+AD39+AD45+AD51+AD57+AD63+AD69+AD75+AD81</f>
        <v>10</v>
      </c>
      <c r="AC127" s="504"/>
      <c r="AD127" s="505"/>
      <c r="AE127" s="503">
        <f>+AG27+AG33+AG39+AG45+AG51+AG57+AG63+AG69+AG75+AG81</f>
        <v>0</v>
      </c>
      <c r="AF127" s="504"/>
      <c r="AG127" s="505"/>
      <c r="AH127" s="503">
        <f>+AJ27+AJ33+AJ39+AJ45+AJ51+AJ57+AJ63+AJ69+AJ75+AJ81</f>
        <v>4</v>
      </c>
      <c r="AI127" s="504"/>
      <c r="AJ127" s="505"/>
      <c r="AK127" s="503">
        <f>+AM27+AM33+AM39+AM45+AM51+AM57+AM63+AM69+AM75+AM81</f>
        <v>0</v>
      </c>
      <c r="AL127" s="504"/>
      <c r="AM127" s="505"/>
      <c r="AN127" s="503">
        <f>+AP27+AP33+AP39+AP45+AP51+AP57+AP63+AP69+AP75+AP81</f>
        <v>0</v>
      </c>
      <c r="AO127" s="504"/>
      <c r="AP127" s="505"/>
      <c r="AQ127" s="503">
        <f>+AS27+AS33+AS39+AS45+AS51+AS57+AS63+AS69+AS75+AS81</f>
        <v>2</v>
      </c>
      <c r="AR127" s="504"/>
      <c r="AS127" s="505"/>
      <c r="AT127" s="503">
        <f>+AV27+AV33+AV39+AV45+AV51+AV57+AV63+AV69+AV75+AV81</f>
        <v>3</v>
      </c>
      <c r="AU127" s="504"/>
      <c r="AV127" s="505"/>
      <c r="AW127" s="503">
        <f>+AY27+AY33+AY39+AY45+AY51+AY57+AY63+AY69+AY75+AY81</f>
        <v>0</v>
      </c>
      <c r="AX127" s="504"/>
      <c r="AY127" s="505"/>
      <c r="AZ127" s="503">
        <f>+BB27+BB33+BB39+BB45+BB51+BB57+BB63+BB69+BB75+BB81</f>
        <v>1</v>
      </c>
      <c r="BA127" s="504"/>
      <c r="BB127" s="505"/>
      <c r="BC127" s="503">
        <f>+BE27+BE33+BE39+BE45+BE51+BE57+BE63+BE69+BE75+BE81</f>
        <v>0</v>
      </c>
      <c r="BD127" s="504"/>
      <c r="BE127" s="505"/>
      <c r="BF127" s="503">
        <f>+BH27+BH33+BH39+BH45+BH51+BH57+BH63+BH69+BH75+BH81</f>
        <v>0</v>
      </c>
      <c r="BG127" s="504"/>
      <c r="BH127" s="505"/>
      <c r="BI127" s="503">
        <f>+BK27+BK33+BK39+BK45+BK51+BK57+BK63+BK69+BK75+BK81</f>
        <v>0</v>
      </c>
      <c r="BJ127" s="504"/>
      <c r="BK127" s="505"/>
      <c r="BL127" s="503">
        <f>+BN27+BN33+BN39+BN45+BN51+BN57+BN63+BN69+BN75+BN81</f>
        <v>0</v>
      </c>
      <c r="BM127" s="504"/>
      <c r="BN127" s="505"/>
      <c r="BO127" s="503">
        <f>+BQ27+BQ33+BQ39+BQ45+BQ51+BQ57+BQ63+BQ69+BQ75+BQ81</f>
        <v>0</v>
      </c>
      <c r="BP127" s="504"/>
      <c r="BQ127" s="505"/>
      <c r="BR127" s="503">
        <f>+BT27+BT33+BT39+BT45+BT51+BT57+BT63+BT69+BT75+BT81</f>
        <v>0</v>
      </c>
      <c r="BS127" s="504"/>
      <c r="BT127" s="505"/>
      <c r="BU127" s="503">
        <f>+BW27+BW33+BW39+BW45+BW51+BW57+BW63+BW69+BW75+BW81</f>
        <v>0</v>
      </c>
      <c r="BV127" s="504"/>
      <c r="BW127" s="505"/>
      <c r="BX127" s="503">
        <f>+BZ27+BZ33+BZ39+BZ45+BZ51+BZ57+BZ63+BZ69+BZ75+BZ81</f>
        <v>0</v>
      </c>
      <c r="BY127" s="504"/>
      <c r="BZ127" s="505"/>
      <c r="CA127" s="198"/>
      <c r="CB127" s="198"/>
      <c r="CC127" s="198"/>
    </row>
    <row r="128" spans="27:81" x14ac:dyDescent="0.15">
      <c r="AA128" s="122" t="s">
        <v>174</v>
      </c>
      <c r="AB128" s="506">
        <f>+AD124+AD123+AD117+AD111+AD105+AD99+AD93+AD87</f>
        <v>0</v>
      </c>
      <c r="AC128" s="507"/>
      <c r="AD128" s="508"/>
      <c r="AE128" s="506">
        <f>+AG124+AG123+AG117+AG111+AG105+AG99+AG93+AG87</f>
        <v>0</v>
      </c>
      <c r="AF128" s="507"/>
      <c r="AG128" s="508"/>
      <c r="AH128" s="506">
        <f>+AJ124+AJ123+AJ117+AJ111+AJ105+AJ99+AJ93+AJ87</f>
        <v>0</v>
      </c>
      <c r="AI128" s="507"/>
      <c r="AJ128" s="508"/>
      <c r="AK128" s="506">
        <f>+AM124+AM123+AM117+AM111+AM105+AM99+AM93+AM87</f>
        <v>0</v>
      </c>
      <c r="AL128" s="507"/>
      <c r="AM128" s="508"/>
      <c r="AN128" s="506">
        <f>+AP124+AP123+AP117+AP111+AP105+AP99+AP93+AP87</f>
        <v>0</v>
      </c>
      <c r="AO128" s="507"/>
      <c r="AP128" s="508"/>
      <c r="AQ128" s="506">
        <f>+AS124+AS123+AS117+AS111+AS105+AS99+AS93+AS87</f>
        <v>0</v>
      </c>
      <c r="AR128" s="507"/>
      <c r="AS128" s="508"/>
      <c r="AT128" s="506">
        <f>+AV124+AV123+AV117+AV111+AV105+AV99+AV93+AV87</f>
        <v>0</v>
      </c>
      <c r="AU128" s="507"/>
      <c r="AV128" s="508"/>
      <c r="AW128" s="506">
        <f>+AY124+AY123+AY117+AY111+AY105+AY99+AY93+AY87</f>
        <v>0</v>
      </c>
      <c r="AX128" s="507"/>
      <c r="AY128" s="508"/>
      <c r="AZ128" s="506">
        <f>+BB124+BB123+BB117+BB111+BB105+BB99+BB93+BB87</f>
        <v>0</v>
      </c>
      <c r="BA128" s="507"/>
      <c r="BB128" s="508"/>
      <c r="BC128" s="506">
        <f>+BE124+BE123+BE117+BE111+BE105+BE99+BE93+BE87</f>
        <v>0</v>
      </c>
      <c r="BD128" s="507"/>
      <c r="BE128" s="508"/>
      <c r="BF128" s="506">
        <f>+BH124+BH123+BH117+BH111+BH105+BH99+BH93+BH87</f>
        <v>0</v>
      </c>
      <c r="BG128" s="507"/>
      <c r="BH128" s="508"/>
      <c r="BI128" s="506">
        <f>+BK124+BK123+BK117+BK111+BK105+BK99+BK93+BK87</f>
        <v>0</v>
      </c>
      <c r="BJ128" s="507"/>
      <c r="BK128" s="508"/>
      <c r="BL128" s="506">
        <f>+BN124+BN123+BN117+BN111+BN105+BN99+BN93+BN87</f>
        <v>0</v>
      </c>
      <c r="BM128" s="507"/>
      <c r="BN128" s="508"/>
      <c r="BO128" s="506">
        <f>+BQ124+BQ123+BQ117+BQ111+BQ105+BQ99+BQ93+BQ87</f>
        <v>0</v>
      </c>
      <c r="BP128" s="507"/>
      <c r="BQ128" s="508"/>
      <c r="BR128" s="506">
        <f>+BT124+BT123+BT117+BT111+BT105+BT99+BT93+BT87</f>
        <v>0</v>
      </c>
      <c r="BS128" s="507"/>
      <c r="BT128" s="508"/>
      <c r="BU128" s="506">
        <f>+BW124+BW123+BW117+BW111+BW105+BW99+BW93+BW87</f>
        <v>0</v>
      </c>
      <c r="BV128" s="507"/>
      <c r="BW128" s="508"/>
      <c r="BX128" s="506">
        <f>+BZ124+BZ123+BZ117+BZ111+BZ105+BZ99+BZ93+BZ87</f>
        <v>0</v>
      </c>
      <c r="BY128" s="507"/>
      <c r="BZ128" s="508"/>
      <c r="CA128" s="198"/>
      <c r="CB128" s="198"/>
      <c r="CC128" s="198"/>
    </row>
    <row r="129" spans="27:81" ht="15" thickBot="1" x14ac:dyDescent="0.2">
      <c r="AA129" s="123" t="s">
        <v>175</v>
      </c>
      <c r="AB129" s="509">
        <f>+AB126+AB127+AB128</f>
        <v>12</v>
      </c>
      <c r="AC129" s="510"/>
      <c r="AD129" s="511"/>
      <c r="AE129" s="509">
        <f>+AE126+AE127+AE128</f>
        <v>0</v>
      </c>
      <c r="AF129" s="510"/>
      <c r="AG129" s="511"/>
      <c r="AH129" s="509">
        <f>+AH126+AH127+AH128</f>
        <v>5</v>
      </c>
      <c r="AI129" s="510"/>
      <c r="AJ129" s="511"/>
      <c r="AK129" s="509">
        <f>+AK126+AK127+AK128</f>
        <v>0</v>
      </c>
      <c r="AL129" s="510"/>
      <c r="AM129" s="511"/>
      <c r="AN129" s="509">
        <f>+AN126+AN127+AN128</f>
        <v>0</v>
      </c>
      <c r="AO129" s="510"/>
      <c r="AP129" s="511"/>
      <c r="AQ129" s="509">
        <f>+AQ126+AQ127+AQ128</f>
        <v>2</v>
      </c>
      <c r="AR129" s="510"/>
      <c r="AS129" s="511"/>
      <c r="AT129" s="509">
        <f>+AT126+AT127+AT128</f>
        <v>4</v>
      </c>
      <c r="AU129" s="510"/>
      <c r="AV129" s="511"/>
      <c r="AW129" s="509">
        <f>+AW126+AW127+AW128</f>
        <v>0</v>
      </c>
      <c r="AX129" s="510"/>
      <c r="AY129" s="511"/>
      <c r="AZ129" s="509">
        <f>+AZ126+AZ127+AZ128</f>
        <v>1</v>
      </c>
      <c r="BA129" s="510"/>
      <c r="BB129" s="511"/>
      <c r="BC129" s="509">
        <f>+BC126+BC127+BC128</f>
        <v>0</v>
      </c>
      <c r="BD129" s="510"/>
      <c r="BE129" s="511"/>
      <c r="BF129" s="509">
        <f>+BF126+BF127+BF128</f>
        <v>0</v>
      </c>
      <c r="BG129" s="510"/>
      <c r="BH129" s="511"/>
      <c r="BI129" s="509">
        <f>+BI126+BI127+BI128</f>
        <v>0</v>
      </c>
      <c r="BJ129" s="510"/>
      <c r="BK129" s="511"/>
      <c r="BL129" s="509">
        <f>+BL126+BL127+BL128</f>
        <v>0</v>
      </c>
      <c r="BM129" s="510"/>
      <c r="BN129" s="511"/>
      <c r="BO129" s="509">
        <f>+BO126+BO127+BO128</f>
        <v>0</v>
      </c>
      <c r="BP129" s="510"/>
      <c r="BQ129" s="511"/>
      <c r="BR129" s="509">
        <f>+BR126+BR127+BR128</f>
        <v>0</v>
      </c>
      <c r="BS129" s="510"/>
      <c r="BT129" s="511"/>
      <c r="BU129" s="509">
        <f>+BU126+BU127+BU128</f>
        <v>0</v>
      </c>
      <c r="BV129" s="510"/>
      <c r="BW129" s="511"/>
      <c r="BX129" s="509">
        <f>+BX126+BX127+BX128</f>
        <v>0</v>
      </c>
      <c r="BY129" s="510"/>
      <c r="BZ129" s="511"/>
      <c r="CA129" s="198"/>
      <c r="CB129" s="198"/>
      <c r="CC129" s="198"/>
    </row>
  </sheetData>
  <mergeCells count="70">
    <mergeCell ref="BC129:BE129"/>
    <mergeCell ref="BF129:BH129"/>
    <mergeCell ref="BI129:BK129"/>
    <mergeCell ref="BX129:BZ129"/>
    <mergeCell ref="BL129:BN129"/>
    <mergeCell ref="BO129:BQ129"/>
    <mergeCell ref="BR129:BT129"/>
    <mergeCell ref="BU129:BW129"/>
    <mergeCell ref="BX128:BZ128"/>
    <mergeCell ref="AB129:AD129"/>
    <mergeCell ref="AE129:AG129"/>
    <mergeCell ref="AH129:AJ129"/>
    <mergeCell ref="AK129:AM129"/>
    <mergeCell ref="AN129:AP129"/>
    <mergeCell ref="AQ129:AS129"/>
    <mergeCell ref="AT129:AV129"/>
    <mergeCell ref="AW129:AY129"/>
    <mergeCell ref="AZ129:BB129"/>
    <mergeCell ref="BL128:BN128"/>
    <mergeCell ref="BO128:BQ128"/>
    <mergeCell ref="BR128:BT128"/>
    <mergeCell ref="BU128:BW128"/>
    <mergeCell ref="AZ128:BB128"/>
    <mergeCell ref="BC128:BE128"/>
    <mergeCell ref="BF128:BH128"/>
    <mergeCell ref="BI128:BK128"/>
    <mergeCell ref="BU127:BW127"/>
    <mergeCell ref="BX127:BZ127"/>
    <mergeCell ref="AB128:AD128"/>
    <mergeCell ref="AE128:AG128"/>
    <mergeCell ref="AH128:AJ128"/>
    <mergeCell ref="AK128:AM128"/>
    <mergeCell ref="AN128:AP128"/>
    <mergeCell ref="AQ128:AS128"/>
    <mergeCell ref="AT128:AV128"/>
    <mergeCell ref="AW128:AY128"/>
    <mergeCell ref="BI127:BK127"/>
    <mergeCell ref="BL127:BN127"/>
    <mergeCell ref="BO127:BQ127"/>
    <mergeCell ref="BR127:BT127"/>
    <mergeCell ref="AW127:AY127"/>
    <mergeCell ref="AZ127:BB127"/>
    <mergeCell ref="BC127:BE127"/>
    <mergeCell ref="BF127:BH127"/>
    <mergeCell ref="BR126:BT126"/>
    <mergeCell ref="BC126:BE126"/>
    <mergeCell ref="BU126:BW126"/>
    <mergeCell ref="BX126:BZ126"/>
    <mergeCell ref="AB127:AD127"/>
    <mergeCell ref="AE127:AG127"/>
    <mergeCell ref="AH127:AJ127"/>
    <mergeCell ref="AK127:AM127"/>
    <mergeCell ref="AN127:AP127"/>
    <mergeCell ref="AQ127:AS127"/>
    <mergeCell ref="AT127:AV127"/>
    <mergeCell ref="BF126:BH126"/>
    <mergeCell ref="BI126:BK126"/>
    <mergeCell ref="BL126:BN126"/>
    <mergeCell ref="BO126:BQ126"/>
    <mergeCell ref="AT126:AV126"/>
    <mergeCell ref="AW126:AY126"/>
    <mergeCell ref="AZ126:BB126"/>
    <mergeCell ref="AH126:AJ126"/>
    <mergeCell ref="AK126:AM126"/>
    <mergeCell ref="AN126:AP126"/>
    <mergeCell ref="AQ126:AS126"/>
    <mergeCell ref="C43:L46"/>
    <mergeCell ref="S49:T49"/>
    <mergeCell ref="AB126:AD126"/>
    <mergeCell ref="AE126:AG126"/>
  </mergeCells>
  <phoneticPr fontId="2"/>
  <conditionalFormatting sqref="X2">
    <cfRule type="expression" dxfId="28" priority="1" stopIfTrue="1">
      <formula>$X$2="平成１７年　月末現在"</formula>
    </cfRule>
  </conditionalFormatting>
  <pageMargins left="0.78700000000000003" right="0.78700000000000003" top="0.2" bottom="0.2" header="0.51200000000000001" footer="0.51200000000000001"/>
  <pageSetup paperSize="9" scale="71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Button 3">
              <controlPr defaultSize="0" print="0" autoFill="0" autoPict="0" macro="[0]!月末_ボタン3_Click">
                <anchor moveWithCells="1" sizeWithCells="1">
                  <from>
                    <xdr:col>27</xdr:col>
                    <xdr:colOff>371475</xdr:colOff>
                    <xdr:row>0</xdr:row>
                    <xdr:rowOff>57150</xdr:rowOff>
                  </from>
                  <to>
                    <xdr:col>28</xdr:col>
                    <xdr:colOff>295275</xdr:colOff>
                    <xdr:row>0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0"/>
    <pageSetUpPr fitToPage="1"/>
  </sheetPr>
  <dimension ref="A1:CC129"/>
  <sheetViews>
    <sheetView zoomScale="75" workbookViewId="0">
      <pane xSplit="2" ySplit="4" topLeftCell="C34" activePane="bottomRight" state="frozen"/>
      <selection pane="topRight" activeCell="C1" sqref="C1"/>
      <selection pane="bottomLeft" activeCell="A5" sqref="A5"/>
      <selection pane="bottomRight" activeCell="L60" sqref="L60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32" width="6.75" style="213" customWidth="1"/>
    <col min="33" max="33" width="6.625" style="213" customWidth="1"/>
    <col min="34" max="41" width="5.25" style="213" customWidth="1"/>
    <col min="42" max="42" width="5.75" style="213" customWidth="1"/>
    <col min="43" max="78" width="5.25" style="213" customWidth="1"/>
    <col min="79" max="16384" width="14.625" style="56"/>
  </cols>
  <sheetData>
    <row r="1" spans="1:81" s="50" customFormat="1" ht="27.75" customHeight="1" thickBot="1" x14ac:dyDescent="0.25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x14ac:dyDescent="0.15">
      <c r="B2" s="54"/>
      <c r="H2" s="32"/>
      <c r="N2" s="32"/>
      <c r="T2" s="32"/>
      <c r="V2" s="33"/>
      <c r="X2" s="49" t="s">
        <v>201</v>
      </c>
      <c r="AA2" s="95"/>
      <c r="AB2" s="96" t="s">
        <v>169</v>
      </c>
      <c r="AC2" s="97"/>
      <c r="AD2" s="98"/>
      <c r="AE2" s="200" t="s">
        <v>183</v>
      </c>
      <c r="AF2" s="201"/>
      <c r="AG2" s="202"/>
      <c r="AH2" s="200" t="s">
        <v>184</v>
      </c>
      <c r="AI2" s="201"/>
      <c r="AJ2" s="202"/>
      <c r="AK2" s="200" t="s">
        <v>185</v>
      </c>
      <c r="AL2" s="201"/>
      <c r="AM2" s="202"/>
      <c r="AN2" s="200" t="s">
        <v>197</v>
      </c>
      <c r="AO2" s="201"/>
      <c r="AP2" s="202"/>
      <c r="AQ2" s="200" t="s">
        <v>186</v>
      </c>
      <c r="AR2" s="201"/>
      <c r="AS2" s="202"/>
      <c r="AT2" s="200" t="s">
        <v>187</v>
      </c>
      <c r="AU2" s="201"/>
      <c r="AV2" s="202"/>
      <c r="AW2" s="200" t="s">
        <v>188</v>
      </c>
      <c r="AX2" s="201"/>
      <c r="AY2" s="202"/>
      <c r="AZ2" s="200" t="s">
        <v>189</v>
      </c>
      <c r="BA2" s="201"/>
      <c r="BB2" s="202"/>
      <c r="BC2" s="200" t="s">
        <v>190</v>
      </c>
      <c r="BD2" s="201"/>
      <c r="BE2" s="202"/>
      <c r="BF2" s="200" t="s">
        <v>191</v>
      </c>
      <c r="BG2" s="201"/>
      <c r="BH2" s="202"/>
      <c r="BI2" s="200" t="s">
        <v>198</v>
      </c>
      <c r="BJ2" s="201"/>
      <c r="BK2" s="202"/>
      <c r="BL2" s="200" t="s">
        <v>192</v>
      </c>
      <c r="BM2" s="201"/>
      <c r="BN2" s="202"/>
      <c r="BO2" s="200" t="s">
        <v>193</v>
      </c>
      <c r="BP2" s="201"/>
      <c r="BQ2" s="202"/>
      <c r="BR2" s="200" t="s">
        <v>194</v>
      </c>
      <c r="BS2" s="201"/>
      <c r="BT2" s="202"/>
      <c r="BU2" s="200" t="s">
        <v>195</v>
      </c>
      <c r="BV2" s="201"/>
      <c r="BW2" s="202"/>
      <c r="BX2" s="200" t="s">
        <v>196</v>
      </c>
      <c r="BY2" s="201"/>
      <c r="BZ2" s="202"/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187" t="s">
        <v>170</v>
      </c>
      <c r="AB3" s="99" t="s">
        <v>17</v>
      </c>
      <c r="AC3" s="100" t="s">
        <v>18</v>
      </c>
      <c r="AD3" s="101" t="s">
        <v>19</v>
      </c>
      <c r="AE3" s="203" t="s">
        <v>17</v>
      </c>
      <c r="AF3" s="204" t="s">
        <v>18</v>
      </c>
      <c r="AG3" s="205" t="s">
        <v>19</v>
      </c>
      <c r="AH3" s="203" t="s">
        <v>17</v>
      </c>
      <c r="AI3" s="204" t="s">
        <v>18</v>
      </c>
      <c r="AJ3" s="205" t="s">
        <v>19</v>
      </c>
      <c r="AK3" s="203" t="s">
        <v>17</v>
      </c>
      <c r="AL3" s="204" t="s">
        <v>18</v>
      </c>
      <c r="AM3" s="205" t="s">
        <v>19</v>
      </c>
      <c r="AN3" s="203" t="s">
        <v>17</v>
      </c>
      <c r="AO3" s="204" t="s">
        <v>18</v>
      </c>
      <c r="AP3" s="205" t="s">
        <v>19</v>
      </c>
      <c r="AQ3" s="203" t="s">
        <v>17</v>
      </c>
      <c r="AR3" s="204" t="s">
        <v>18</v>
      </c>
      <c r="AS3" s="205" t="s">
        <v>19</v>
      </c>
      <c r="AT3" s="203" t="s">
        <v>17</v>
      </c>
      <c r="AU3" s="204" t="s">
        <v>18</v>
      </c>
      <c r="AV3" s="205" t="s">
        <v>19</v>
      </c>
      <c r="AW3" s="203" t="s">
        <v>17</v>
      </c>
      <c r="AX3" s="204" t="s">
        <v>18</v>
      </c>
      <c r="AY3" s="205" t="s">
        <v>19</v>
      </c>
      <c r="AZ3" s="203" t="s">
        <v>17</v>
      </c>
      <c r="BA3" s="204" t="s">
        <v>18</v>
      </c>
      <c r="BB3" s="205" t="s">
        <v>19</v>
      </c>
      <c r="BC3" s="203" t="s">
        <v>17</v>
      </c>
      <c r="BD3" s="204" t="s">
        <v>18</v>
      </c>
      <c r="BE3" s="205" t="s">
        <v>19</v>
      </c>
      <c r="BF3" s="203" t="s">
        <v>17</v>
      </c>
      <c r="BG3" s="204" t="s">
        <v>18</v>
      </c>
      <c r="BH3" s="205" t="s">
        <v>19</v>
      </c>
      <c r="BI3" s="203" t="s">
        <v>17</v>
      </c>
      <c r="BJ3" s="204" t="s">
        <v>18</v>
      </c>
      <c r="BK3" s="205" t="s">
        <v>19</v>
      </c>
      <c r="BL3" s="203" t="s">
        <v>17</v>
      </c>
      <c r="BM3" s="204" t="s">
        <v>18</v>
      </c>
      <c r="BN3" s="205" t="s">
        <v>19</v>
      </c>
      <c r="BO3" s="203" t="s">
        <v>17</v>
      </c>
      <c r="BP3" s="204" t="s">
        <v>18</v>
      </c>
      <c r="BQ3" s="205" t="s">
        <v>19</v>
      </c>
      <c r="BR3" s="203" t="s">
        <v>17</v>
      </c>
      <c r="BS3" s="204" t="s">
        <v>18</v>
      </c>
      <c r="BT3" s="205" t="s">
        <v>19</v>
      </c>
      <c r="BU3" s="203" t="s">
        <v>17</v>
      </c>
      <c r="BV3" s="204" t="s">
        <v>18</v>
      </c>
      <c r="BW3" s="205" t="s">
        <v>19</v>
      </c>
      <c r="BX3" s="203" t="s">
        <v>17</v>
      </c>
      <c r="BY3" s="204" t="s">
        <v>18</v>
      </c>
      <c r="BZ3" s="205" t="s">
        <v>19</v>
      </c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02">
        <v>0</v>
      </c>
      <c r="AB4" s="103" t="e">
        <f>+AE4+AH4+AK4+AN4+AQ4+AT4+AW4+AZ4+BC4+BF4+BI4+BL4+BO4+BR4+BU4+BX4</f>
        <v>#REF!</v>
      </c>
      <c r="AC4" s="104" t="e">
        <f t="shared" ref="AC4:AC22" si="0">+AF4+AI4+AL4+AO4+AR4+AU4+AX4+BA4+BD4+BG4+BJ4+BM4+BP4+BS4+BV4+BY4</f>
        <v>#REF!</v>
      </c>
      <c r="AD4" s="105" t="e">
        <f t="shared" ref="AD4:AD22" si="1">+AG4+AJ4+AM4+AP4+AS4+AV4+AY4+BB4+BE4+BH4+BK4+BN4+BQ4+BT4+BW4+BZ4</f>
        <v>#REF!</v>
      </c>
      <c r="AE4" s="103" t="e">
        <f>+#REF!+'18.9末交付税用(転出者)'!AE4</f>
        <v>#REF!</v>
      </c>
      <c r="AF4" s="104" t="e">
        <f>+#REF!+'18.9末交付税用(転出者)'!AF4</f>
        <v>#REF!</v>
      </c>
      <c r="AG4" s="105" t="e">
        <f>+#REF!+'18.9末交付税用(転出者)'!AG4</f>
        <v>#REF!</v>
      </c>
      <c r="AH4" s="103" t="e">
        <f>+#REF!+'18.9末交付税用(転出者)'!AH4</f>
        <v>#REF!</v>
      </c>
      <c r="AI4" s="104" t="e">
        <f>+#REF!+'18.9末交付税用(転出者)'!AI4</f>
        <v>#REF!</v>
      </c>
      <c r="AJ4" s="105" t="e">
        <f>+#REF!+'18.9末交付税用(転出者)'!AJ4</f>
        <v>#REF!</v>
      </c>
      <c r="AK4" s="103" t="e">
        <f>+#REF!+'18.9末交付税用(転出者)'!AK4</f>
        <v>#REF!</v>
      </c>
      <c r="AL4" s="104" t="e">
        <f>+#REF!+'18.9末交付税用(転出者)'!AL4</f>
        <v>#REF!</v>
      </c>
      <c r="AM4" s="105" t="e">
        <f>+#REF!+'18.9末交付税用(転出者)'!AM4</f>
        <v>#REF!</v>
      </c>
      <c r="AN4" s="103" t="e">
        <f>+#REF!+'18.9末交付税用(転出者)'!AN4</f>
        <v>#REF!</v>
      </c>
      <c r="AO4" s="104" t="e">
        <f>+#REF!+'18.9末交付税用(転出者)'!AO4</f>
        <v>#REF!</v>
      </c>
      <c r="AP4" s="105" t="e">
        <f>+#REF!+'18.9末交付税用(転出者)'!AP4</f>
        <v>#REF!</v>
      </c>
      <c r="AQ4" s="103" t="e">
        <f>+#REF!+'18.9末交付税用(転出者)'!AQ4</f>
        <v>#REF!</v>
      </c>
      <c r="AR4" s="104" t="e">
        <f>+#REF!+'18.9末交付税用(転出者)'!AR4</f>
        <v>#REF!</v>
      </c>
      <c r="AS4" s="105" t="e">
        <f>+#REF!+'18.9末交付税用(転出者)'!AS4</f>
        <v>#REF!</v>
      </c>
      <c r="AT4" s="103" t="e">
        <f>+#REF!+'18.9末交付税用(転出者)'!AT4</f>
        <v>#REF!</v>
      </c>
      <c r="AU4" s="104" t="e">
        <f>+#REF!+'18.9末交付税用(転出者)'!AU4</f>
        <v>#REF!</v>
      </c>
      <c r="AV4" s="105" t="e">
        <f>+#REF!+'18.9末交付税用(転出者)'!AV4</f>
        <v>#REF!</v>
      </c>
      <c r="AW4" s="103" t="e">
        <f>+#REF!+'18.9末交付税用(転出者)'!AW4</f>
        <v>#REF!</v>
      </c>
      <c r="AX4" s="104" t="e">
        <f>+#REF!+'18.9末交付税用(転出者)'!AX4</f>
        <v>#REF!</v>
      </c>
      <c r="AY4" s="105" t="e">
        <f>+#REF!+'18.9末交付税用(転出者)'!AY4</f>
        <v>#REF!</v>
      </c>
      <c r="AZ4" s="103" t="e">
        <f>+#REF!+'18.9末交付税用(転出者)'!AZ4</f>
        <v>#REF!</v>
      </c>
      <c r="BA4" s="104" t="e">
        <f>+#REF!+'18.9末交付税用(転出者)'!BA4</f>
        <v>#REF!</v>
      </c>
      <c r="BB4" s="105" t="e">
        <f>+#REF!+'18.9末交付税用(転出者)'!BB4</f>
        <v>#REF!</v>
      </c>
      <c r="BC4" s="103" t="e">
        <f>+#REF!+'18.9末交付税用(転出者)'!BC4</f>
        <v>#REF!</v>
      </c>
      <c r="BD4" s="104" t="e">
        <f>+#REF!+'18.9末交付税用(転出者)'!BD4</f>
        <v>#REF!</v>
      </c>
      <c r="BE4" s="105" t="e">
        <f>+#REF!+'18.9末交付税用(転出者)'!BE4</f>
        <v>#REF!</v>
      </c>
      <c r="BF4" s="103" t="e">
        <f>+#REF!+'18.9末交付税用(転出者)'!BF4</f>
        <v>#REF!</v>
      </c>
      <c r="BG4" s="104" t="e">
        <f>+#REF!+'18.9末交付税用(転出者)'!BG4</f>
        <v>#REF!</v>
      </c>
      <c r="BH4" s="105" t="e">
        <f>+#REF!+'18.9末交付税用(転出者)'!BH4</f>
        <v>#REF!</v>
      </c>
      <c r="BI4" s="103" t="e">
        <f>+#REF!+'18.9末交付税用(転出者)'!BI4</f>
        <v>#REF!</v>
      </c>
      <c r="BJ4" s="104" t="e">
        <f>+#REF!+'18.9末交付税用(転出者)'!BJ4</f>
        <v>#REF!</v>
      </c>
      <c r="BK4" s="105" t="e">
        <f>+#REF!+'18.9末交付税用(転出者)'!BK4</f>
        <v>#REF!</v>
      </c>
      <c r="BL4" s="103" t="e">
        <f>+#REF!+'18.9末交付税用(転出者)'!BL4</f>
        <v>#REF!</v>
      </c>
      <c r="BM4" s="104" t="e">
        <f>+#REF!+'18.9末交付税用(転出者)'!BM4</f>
        <v>#REF!</v>
      </c>
      <c r="BN4" s="105" t="e">
        <f>+#REF!+'18.9末交付税用(転出者)'!BN4</f>
        <v>#REF!</v>
      </c>
      <c r="BO4" s="103" t="e">
        <f>+#REF!+'18.9末交付税用(転出者)'!BO4</f>
        <v>#REF!</v>
      </c>
      <c r="BP4" s="104" t="e">
        <f>+#REF!+'18.9末交付税用(転出者)'!BP4</f>
        <v>#REF!</v>
      </c>
      <c r="BQ4" s="105" t="e">
        <f>+#REF!+'18.9末交付税用(転出者)'!BQ4</f>
        <v>#REF!</v>
      </c>
      <c r="BR4" s="103" t="e">
        <f>+#REF!+'18.9末交付税用(転出者)'!BR4</f>
        <v>#REF!</v>
      </c>
      <c r="BS4" s="104" t="e">
        <f>+#REF!+'18.9末交付税用(転出者)'!BS4</f>
        <v>#REF!</v>
      </c>
      <c r="BT4" s="105" t="e">
        <f>+#REF!+'18.9末交付税用(転出者)'!BT4</f>
        <v>#REF!</v>
      </c>
      <c r="BU4" s="103" t="e">
        <f>+#REF!+'18.9末交付税用(転出者)'!BU4</f>
        <v>#REF!</v>
      </c>
      <c r="BV4" s="104" t="e">
        <f>+#REF!+'18.9末交付税用(転出者)'!BV4</f>
        <v>#REF!</v>
      </c>
      <c r="BW4" s="105" t="e">
        <f>+#REF!+'18.9末交付税用(転出者)'!BW4</f>
        <v>#REF!</v>
      </c>
      <c r="BX4" s="103" t="e">
        <f>+#REF!+'18.9末交付税用(転出者)'!BX4</f>
        <v>#REF!</v>
      </c>
      <c r="BY4" s="104" t="e">
        <f>+#REF!+'18.9末交付税用(転出者)'!BY4</f>
        <v>#REF!</v>
      </c>
      <c r="BZ4" s="105" t="e">
        <f>+#REF!+'18.9末交付税用(転出者)'!BZ4</f>
        <v>#REF!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35" t="e">
        <f>+#REF!+'18.9末交付税用(転出者)'!C5</f>
        <v>#REF!</v>
      </c>
      <c r="D5" s="35" t="e">
        <f>+#REF!+'18.9末交付税用(転出者)'!D5</f>
        <v>#REF!</v>
      </c>
      <c r="E5" s="35" t="e">
        <f t="shared" ref="E5:E11" si="2">SUM(C5:D5)</f>
        <v>#REF!</v>
      </c>
      <c r="F5" s="36" t="e">
        <f>+#REF!+'18.9末交付税用(転出者)'!F5</f>
        <v>#REF!</v>
      </c>
      <c r="G5" s="26"/>
      <c r="H5" s="21" t="s">
        <v>48</v>
      </c>
      <c r="I5" s="35" t="e">
        <f>+#REF!+'18.9末交付税用(転出者)'!I5</f>
        <v>#REF!</v>
      </c>
      <c r="J5" s="35" t="e">
        <f>+#REF!+'18.9末交付税用(転出者)'!J5</f>
        <v>#REF!</v>
      </c>
      <c r="K5" s="35" t="e">
        <f t="shared" ref="K5:K14" si="3">SUM(I5:J5)</f>
        <v>#REF!</v>
      </c>
      <c r="L5" s="41" t="e">
        <f>+#REF!+'18.9末交付税用(転出者)'!L5</f>
        <v>#REF!</v>
      </c>
      <c r="M5" s="22"/>
      <c r="N5" s="23" t="s">
        <v>66</v>
      </c>
      <c r="O5" s="37" t="e">
        <f>+#REF!+'18.9末交付税用(転出者)'!O5</f>
        <v>#REF!</v>
      </c>
      <c r="P5" s="37" t="e">
        <f>+#REF!+'18.9末交付税用(転出者)'!P5</f>
        <v>#REF!</v>
      </c>
      <c r="Q5" s="37" t="e">
        <f t="shared" ref="Q5:Q16" si="4">SUM(O5:P5)</f>
        <v>#REF!</v>
      </c>
      <c r="R5" s="38" t="e">
        <f>+#REF!+'18.9末交付税用(転出者)'!R5</f>
        <v>#REF!</v>
      </c>
      <c r="S5" s="22"/>
      <c r="T5" s="23" t="s">
        <v>117</v>
      </c>
      <c r="U5" s="37" t="e">
        <f>+#REF!+'18.9末交付税用(転出者)'!U5</f>
        <v>#REF!</v>
      </c>
      <c r="V5" s="37" t="e">
        <f>+#REF!+'18.9末交付税用(転出者)'!V5</f>
        <v>#REF!</v>
      </c>
      <c r="W5" s="37" t="e">
        <f>+U5+V5</f>
        <v>#REF!</v>
      </c>
      <c r="X5" s="38" t="e">
        <f>+#REF!+'18.9末交付税用(転出者)'!X5</f>
        <v>#REF!</v>
      </c>
      <c r="Y5" s="55"/>
      <c r="AA5" s="106">
        <v>1</v>
      </c>
      <c r="AB5" s="107" t="e">
        <f>+AE5+AH5+AK5+AN5+AQ5+AT5+AW5+AZ5+BC5+BF5+BI5+BL5+BO5+BR5+BU5+BX5</f>
        <v>#REF!</v>
      </c>
      <c r="AC5" s="108" t="e">
        <f t="shared" si="0"/>
        <v>#REF!</v>
      </c>
      <c r="AD5" s="109" t="e">
        <f t="shared" si="1"/>
        <v>#REF!</v>
      </c>
      <c r="AE5" s="107" t="e">
        <f>+#REF!+'18.9末交付税用(転出者)'!AE5</f>
        <v>#REF!</v>
      </c>
      <c r="AF5" s="108" t="e">
        <f>+#REF!+'18.9末交付税用(転出者)'!AF5</f>
        <v>#REF!</v>
      </c>
      <c r="AG5" s="109" t="e">
        <f>+#REF!+'18.9末交付税用(転出者)'!AG5</f>
        <v>#REF!</v>
      </c>
      <c r="AH5" s="107" t="e">
        <f>+#REF!+'18.9末交付税用(転出者)'!AH5</f>
        <v>#REF!</v>
      </c>
      <c r="AI5" s="108" t="e">
        <f>+#REF!+'18.9末交付税用(転出者)'!AI5</f>
        <v>#REF!</v>
      </c>
      <c r="AJ5" s="109" t="e">
        <f>+#REF!+'18.9末交付税用(転出者)'!AJ5</f>
        <v>#REF!</v>
      </c>
      <c r="AK5" s="107" t="e">
        <f>+#REF!+'18.9末交付税用(転出者)'!AK5</f>
        <v>#REF!</v>
      </c>
      <c r="AL5" s="108" t="e">
        <f>+#REF!+'18.9末交付税用(転出者)'!AL5</f>
        <v>#REF!</v>
      </c>
      <c r="AM5" s="109" t="e">
        <f>+#REF!+'18.9末交付税用(転出者)'!AM5</f>
        <v>#REF!</v>
      </c>
      <c r="AN5" s="107" t="e">
        <f>+#REF!+'18.9末交付税用(転出者)'!AN5</f>
        <v>#REF!</v>
      </c>
      <c r="AO5" s="108" t="e">
        <f>+#REF!+'18.9末交付税用(転出者)'!AO5</f>
        <v>#REF!</v>
      </c>
      <c r="AP5" s="109" t="e">
        <f>+#REF!+'18.9末交付税用(転出者)'!AP5</f>
        <v>#REF!</v>
      </c>
      <c r="AQ5" s="107" t="e">
        <f>+#REF!+'18.9末交付税用(転出者)'!AQ5</f>
        <v>#REF!</v>
      </c>
      <c r="AR5" s="108" t="e">
        <f>+#REF!+'18.9末交付税用(転出者)'!AR5</f>
        <v>#REF!</v>
      </c>
      <c r="AS5" s="109" t="e">
        <f>+#REF!+'18.9末交付税用(転出者)'!AS5</f>
        <v>#REF!</v>
      </c>
      <c r="AT5" s="107" t="e">
        <f>+#REF!+'18.9末交付税用(転出者)'!AT5</f>
        <v>#REF!</v>
      </c>
      <c r="AU5" s="108" t="e">
        <f>+#REF!+'18.9末交付税用(転出者)'!AU5</f>
        <v>#REF!</v>
      </c>
      <c r="AV5" s="109" t="e">
        <f>+#REF!+'18.9末交付税用(転出者)'!AV5</f>
        <v>#REF!</v>
      </c>
      <c r="AW5" s="107" t="e">
        <f>+#REF!+'18.9末交付税用(転出者)'!AW5</f>
        <v>#REF!</v>
      </c>
      <c r="AX5" s="108" t="e">
        <f>+#REF!+'18.9末交付税用(転出者)'!AX5</f>
        <v>#REF!</v>
      </c>
      <c r="AY5" s="109" t="e">
        <f>+#REF!+'18.9末交付税用(転出者)'!AY5</f>
        <v>#REF!</v>
      </c>
      <c r="AZ5" s="107" t="e">
        <f>+#REF!+'18.9末交付税用(転出者)'!AZ5</f>
        <v>#REF!</v>
      </c>
      <c r="BA5" s="108" t="e">
        <f>+#REF!+'18.9末交付税用(転出者)'!BA5</f>
        <v>#REF!</v>
      </c>
      <c r="BB5" s="109" t="e">
        <f>+#REF!+'18.9末交付税用(転出者)'!BB5</f>
        <v>#REF!</v>
      </c>
      <c r="BC5" s="107" t="e">
        <f>+#REF!+'18.9末交付税用(転出者)'!BC5</f>
        <v>#REF!</v>
      </c>
      <c r="BD5" s="108" t="e">
        <f>+#REF!+'18.9末交付税用(転出者)'!BD5</f>
        <v>#REF!</v>
      </c>
      <c r="BE5" s="109" t="e">
        <f>+#REF!+'18.9末交付税用(転出者)'!BE5</f>
        <v>#REF!</v>
      </c>
      <c r="BF5" s="107" t="e">
        <f>+#REF!+'18.9末交付税用(転出者)'!BF5</f>
        <v>#REF!</v>
      </c>
      <c r="BG5" s="108" t="e">
        <f>+#REF!+'18.9末交付税用(転出者)'!BG5</f>
        <v>#REF!</v>
      </c>
      <c r="BH5" s="109" t="e">
        <f>+#REF!+'18.9末交付税用(転出者)'!BH5</f>
        <v>#REF!</v>
      </c>
      <c r="BI5" s="107" t="e">
        <f>+#REF!+'18.9末交付税用(転出者)'!BI5</f>
        <v>#REF!</v>
      </c>
      <c r="BJ5" s="108" t="e">
        <f>+#REF!+'18.9末交付税用(転出者)'!BJ5</f>
        <v>#REF!</v>
      </c>
      <c r="BK5" s="109" t="e">
        <f>+#REF!+'18.9末交付税用(転出者)'!BK5</f>
        <v>#REF!</v>
      </c>
      <c r="BL5" s="107" t="e">
        <f>+#REF!+'18.9末交付税用(転出者)'!BL5</f>
        <v>#REF!</v>
      </c>
      <c r="BM5" s="108" t="e">
        <f>+#REF!+'18.9末交付税用(転出者)'!BM5</f>
        <v>#REF!</v>
      </c>
      <c r="BN5" s="109" t="e">
        <f>+#REF!+'18.9末交付税用(転出者)'!BN5</f>
        <v>#REF!</v>
      </c>
      <c r="BO5" s="107" t="e">
        <f>+#REF!+'18.9末交付税用(転出者)'!BO5</f>
        <v>#REF!</v>
      </c>
      <c r="BP5" s="108" t="e">
        <f>+#REF!+'18.9末交付税用(転出者)'!BP5</f>
        <v>#REF!</v>
      </c>
      <c r="BQ5" s="109" t="e">
        <f>+#REF!+'18.9末交付税用(転出者)'!BQ5</f>
        <v>#REF!</v>
      </c>
      <c r="BR5" s="107" t="e">
        <f>+#REF!+'18.9末交付税用(転出者)'!BR5</f>
        <v>#REF!</v>
      </c>
      <c r="BS5" s="108" t="e">
        <f>+#REF!+'18.9末交付税用(転出者)'!BS5</f>
        <v>#REF!</v>
      </c>
      <c r="BT5" s="109" t="e">
        <f>+#REF!+'18.9末交付税用(転出者)'!BT5</f>
        <v>#REF!</v>
      </c>
      <c r="BU5" s="107" t="e">
        <f>+#REF!+'18.9末交付税用(転出者)'!BU5</f>
        <v>#REF!</v>
      </c>
      <c r="BV5" s="108" t="e">
        <f>+#REF!+'18.9末交付税用(転出者)'!BV5</f>
        <v>#REF!</v>
      </c>
      <c r="BW5" s="109" t="e">
        <f>+#REF!+'18.9末交付税用(転出者)'!BW5</f>
        <v>#REF!</v>
      </c>
      <c r="BX5" s="107" t="e">
        <f>+#REF!+'18.9末交付税用(転出者)'!BX5</f>
        <v>#REF!</v>
      </c>
      <c r="BY5" s="108" t="e">
        <f>+#REF!+'18.9末交付税用(転出者)'!BY5</f>
        <v>#REF!</v>
      </c>
      <c r="BZ5" s="109" t="e">
        <f>+#REF!+'18.9末交付税用(転出者)'!BZ5</f>
        <v>#REF!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39" t="e">
        <f>+#REF!+'18.9末交付税用(転出者)'!C6</f>
        <v>#REF!</v>
      </c>
      <c r="D6" s="39" t="e">
        <f>+#REF!+'18.9末交付税用(転出者)'!D6</f>
        <v>#REF!</v>
      </c>
      <c r="E6" s="39" t="e">
        <f t="shared" si="2"/>
        <v>#REF!</v>
      </c>
      <c r="F6" s="40" t="e">
        <f>+#REF!+'18.9末交付税用(転出者)'!F6</f>
        <v>#REF!</v>
      </c>
      <c r="G6" s="26" t="s">
        <v>52</v>
      </c>
      <c r="H6" s="25" t="s">
        <v>53</v>
      </c>
      <c r="I6" s="39" t="e">
        <f>+#REF!+'18.9末交付税用(転出者)'!I6</f>
        <v>#REF!</v>
      </c>
      <c r="J6" s="39" t="e">
        <f>+#REF!+'18.9末交付税用(転出者)'!J6</f>
        <v>#REF!</v>
      </c>
      <c r="K6" s="39" t="e">
        <f t="shared" si="3"/>
        <v>#REF!</v>
      </c>
      <c r="L6" s="42" t="e">
        <f>+#REF!+'18.9末交付税用(転出者)'!L6</f>
        <v>#REF!</v>
      </c>
      <c r="M6" s="20" t="s">
        <v>71</v>
      </c>
      <c r="N6" s="25" t="s">
        <v>72</v>
      </c>
      <c r="O6" s="39" t="e">
        <f>+#REF!+'18.9末交付税用(転出者)'!O6</f>
        <v>#REF!</v>
      </c>
      <c r="P6" s="39" t="e">
        <f>+#REF!+'18.9末交付税用(転出者)'!P6</f>
        <v>#REF!</v>
      </c>
      <c r="Q6" s="39" t="e">
        <f t="shared" si="4"/>
        <v>#REF!</v>
      </c>
      <c r="R6" s="40" t="e">
        <f>+#REF!+'18.9末交付税用(転出者)'!R6</f>
        <v>#REF!</v>
      </c>
      <c r="S6" s="20" t="s">
        <v>159</v>
      </c>
      <c r="T6" s="25" t="s">
        <v>118</v>
      </c>
      <c r="U6" s="39" t="e">
        <f>+#REF!+'18.9末交付税用(転出者)'!U6</f>
        <v>#REF!</v>
      </c>
      <c r="V6" s="39" t="e">
        <f>+#REF!+'18.9末交付税用(転出者)'!V6</f>
        <v>#REF!</v>
      </c>
      <c r="W6" s="39" t="e">
        <f>+U6+V6</f>
        <v>#REF!</v>
      </c>
      <c r="X6" s="40" t="e">
        <f>+#REF!+'18.9末交付税用(転出者)'!X6</f>
        <v>#REF!</v>
      </c>
      <c r="Y6" s="55"/>
      <c r="AA6" s="106">
        <v>2</v>
      </c>
      <c r="AB6" s="107" t="e">
        <f>+AE6+AH6+AK6+AN6+AQ6+AT6+AW6+AZ6+BC6+BF6+BI6+BL6+BO6+BR6+BU6+BX6</f>
        <v>#REF!</v>
      </c>
      <c r="AC6" s="108" t="e">
        <f t="shared" si="0"/>
        <v>#REF!</v>
      </c>
      <c r="AD6" s="109" t="e">
        <f t="shared" si="1"/>
        <v>#REF!</v>
      </c>
      <c r="AE6" s="107" t="e">
        <f>+#REF!+'18.9末交付税用(転出者)'!AE6</f>
        <v>#REF!</v>
      </c>
      <c r="AF6" s="108" t="e">
        <f>+#REF!+'18.9末交付税用(転出者)'!AF6</f>
        <v>#REF!</v>
      </c>
      <c r="AG6" s="109" t="e">
        <f>+#REF!+'18.9末交付税用(転出者)'!AG6</f>
        <v>#REF!</v>
      </c>
      <c r="AH6" s="107" t="e">
        <f>+#REF!+'18.9末交付税用(転出者)'!AH6</f>
        <v>#REF!</v>
      </c>
      <c r="AI6" s="108" t="e">
        <f>+#REF!+'18.9末交付税用(転出者)'!AI6</f>
        <v>#REF!</v>
      </c>
      <c r="AJ6" s="109" t="e">
        <f>+#REF!+'18.9末交付税用(転出者)'!AJ6</f>
        <v>#REF!</v>
      </c>
      <c r="AK6" s="107" t="e">
        <f>+#REF!+'18.9末交付税用(転出者)'!AK6</f>
        <v>#REF!</v>
      </c>
      <c r="AL6" s="108" t="e">
        <f>+#REF!+'18.9末交付税用(転出者)'!AL6</f>
        <v>#REF!</v>
      </c>
      <c r="AM6" s="109" t="e">
        <f>+#REF!+'18.9末交付税用(転出者)'!AM6</f>
        <v>#REF!</v>
      </c>
      <c r="AN6" s="107" t="e">
        <f>+#REF!+'18.9末交付税用(転出者)'!AN6</f>
        <v>#REF!</v>
      </c>
      <c r="AO6" s="108" t="e">
        <f>+#REF!+'18.9末交付税用(転出者)'!AO6</f>
        <v>#REF!</v>
      </c>
      <c r="AP6" s="109" t="e">
        <f>+#REF!+'18.9末交付税用(転出者)'!AP6</f>
        <v>#REF!</v>
      </c>
      <c r="AQ6" s="107" t="e">
        <f>+#REF!+'18.9末交付税用(転出者)'!AQ6</f>
        <v>#REF!</v>
      </c>
      <c r="AR6" s="108" t="e">
        <f>+#REF!+'18.9末交付税用(転出者)'!AR6</f>
        <v>#REF!</v>
      </c>
      <c r="AS6" s="109" t="e">
        <f>+#REF!+'18.9末交付税用(転出者)'!AS6</f>
        <v>#REF!</v>
      </c>
      <c r="AT6" s="107" t="e">
        <f>+#REF!+'18.9末交付税用(転出者)'!AT6</f>
        <v>#REF!</v>
      </c>
      <c r="AU6" s="108" t="e">
        <f>+#REF!+'18.9末交付税用(転出者)'!AU6</f>
        <v>#REF!</v>
      </c>
      <c r="AV6" s="109" t="e">
        <f>+#REF!+'18.9末交付税用(転出者)'!AV6</f>
        <v>#REF!</v>
      </c>
      <c r="AW6" s="107" t="e">
        <f>+#REF!+'18.9末交付税用(転出者)'!AW6</f>
        <v>#REF!</v>
      </c>
      <c r="AX6" s="108" t="e">
        <f>+#REF!+'18.9末交付税用(転出者)'!AX6</f>
        <v>#REF!</v>
      </c>
      <c r="AY6" s="109" t="e">
        <f>+#REF!+'18.9末交付税用(転出者)'!AY6</f>
        <v>#REF!</v>
      </c>
      <c r="AZ6" s="107" t="e">
        <f>+#REF!+'18.9末交付税用(転出者)'!AZ6</f>
        <v>#REF!</v>
      </c>
      <c r="BA6" s="108" t="e">
        <f>+#REF!+'18.9末交付税用(転出者)'!BA6</f>
        <v>#REF!</v>
      </c>
      <c r="BB6" s="109" t="e">
        <f>+#REF!+'18.9末交付税用(転出者)'!BB6</f>
        <v>#REF!</v>
      </c>
      <c r="BC6" s="107" t="e">
        <f>+#REF!+'18.9末交付税用(転出者)'!BC6</f>
        <v>#REF!</v>
      </c>
      <c r="BD6" s="108" t="e">
        <f>+#REF!+'18.9末交付税用(転出者)'!BD6</f>
        <v>#REF!</v>
      </c>
      <c r="BE6" s="109" t="e">
        <f>+#REF!+'18.9末交付税用(転出者)'!BE6</f>
        <v>#REF!</v>
      </c>
      <c r="BF6" s="107" t="e">
        <f>+#REF!+'18.9末交付税用(転出者)'!BF6</f>
        <v>#REF!</v>
      </c>
      <c r="BG6" s="108" t="e">
        <f>+#REF!+'18.9末交付税用(転出者)'!BG6</f>
        <v>#REF!</v>
      </c>
      <c r="BH6" s="109" t="e">
        <f>+#REF!+'18.9末交付税用(転出者)'!BH6</f>
        <v>#REF!</v>
      </c>
      <c r="BI6" s="107" t="e">
        <f>+#REF!+'18.9末交付税用(転出者)'!BI6</f>
        <v>#REF!</v>
      </c>
      <c r="BJ6" s="108" t="e">
        <f>+#REF!+'18.9末交付税用(転出者)'!BJ6</f>
        <v>#REF!</v>
      </c>
      <c r="BK6" s="109" t="e">
        <f>+#REF!+'18.9末交付税用(転出者)'!BK6</f>
        <v>#REF!</v>
      </c>
      <c r="BL6" s="107" t="e">
        <f>+#REF!+'18.9末交付税用(転出者)'!BL6</f>
        <v>#REF!</v>
      </c>
      <c r="BM6" s="108" t="e">
        <f>+#REF!+'18.9末交付税用(転出者)'!BM6</f>
        <v>#REF!</v>
      </c>
      <c r="BN6" s="109" t="e">
        <f>+#REF!+'18.9末交付税用(転出者)'!BN6</f>
        <v>#REF!</v>
      </c>
      <c r="BO6" s="107" t="e">
        <f>+#REF!+'18.9末交付税用(転出者)'!BO6</f>
        <v>#REF!</v>
      </c>
      <c r="BP6" s="108" t="e">
        <f>+#REF!+'18.9末交付税用(転出者)'!BP6</f>
        <v>#REF!</v>
      </c>
      <c r="BQ6" s="109" t="e">
        <f>+#REF!+'18.9末交付税用(転出者)'!BQ6</f>
        <v>#REF!</v>
      </c>
      <c r="BR6" s="107" t="e">
        <f>+#REF!+'18.9末交付税用(転出者)'!BR6</f>
        <v>#REF!</v>
      </c>
      <c r="BS6" s="108" t="e">
        <f>+#REF!+'18.9末交付税用(転出者)'!BS6</f>
        <v>#REF!</v>
      </c>
      <c r="BT6" s="109" t="e">
        <f>+#REF!+'18.9末交付税用(転出者)'!BT6</f>
        <v>#REF!</v>
      </c>
      <c r="BU6" s="107" t="e">
        <f>+#REF!+'18.9末交付税用(転出者)'!BU6</f>
        <v>#REF!</v>
      </c>
      <c r="BV6" s="108" t="e">
        <f>+#REF!+'18.9末交付税用(転出者)'!BV6</f>
        <v>#REF!</v>
      </c>
      <c r="BW6" s="109" t="e">
        <f>+#REF!+'18.9末交付税用(転出者)'!BW6</f>
        <v>#REF!</v>
      </c>
      <c r="BX6" s="107" t="e">
        <f>+#REF!+'18.9末交付税用(転出者)'!BX6</f>
        <v>#REF!</v>
      </c>
      <c r="BY6" s="108" t="e">
        <f>+#REF!+'18.9末交付税用(転出者)'!BY6</f>
        <v>#REF!</v>
      </c>
      <c r="BZ6" s="109" t="e">
        <f>+#REF!+'18.9末交付税用(転出者)'!BZ6</f>
        <v>#REF!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39" t="e">
        <f>+#REF!+'18.9末交付税用(転出者)'!C7</f>
        <v>#REF!</v>
      </c>
      <c r="D7" s="39" t="e">
        <f>+#REF!+'18.9末交付税用(転出者)'!D7</f>
        <v>#REF!</v>
      </c>
      <c r="E7" s="39" t="e">
        <f t="shared" si="2"/>
        <v>#REF!</v>
      </c>
      <c r="F7" s="40" t="e">
        <f>+#REF!+'18.9末交付税用(転出者)'!F7</f>
        <v>#REF!</v>
      </c>
      <c r="G7" s="26"/>
      <c r="H7" s="25" t="s">
        <v>58</v>
      </c>
      <c r="I7" s="39" t="e">
        <f>+#REF!+'18.9末交付税用(転出者)'!I7</f>
        <v>#REF!</v>
      </c>
      <c r="J7" s="39" t="e">
        <f>+#REF!+'18.9末交付税用(転出者)'!J7</f>
        <v>#REF!</v>
      </c>
      <c r="K7" s="39" t="e">
        <f t="shared" si="3"/>
        <v>#REF!</v>
      </c>
      <c r="L7" s="42" t="e">
        <f>+#REF!+'18.9末交付税用(転出者)'!L7</f>
        <v>#REF!</v>
      </c>
      <c r="M7" s="20"/>
      <c r="N7" s="25" t="s">
        <v>77</v>
      </c>
      <c r="O7" s="39" t="e">
        <f>+#REF!+'18.9末交付税用(転出者)'!O7</f>
        <v>#REF!</v>
      </c>
      <c r="P7" s="39" t="e">
        <f>+#REF!+'18.9末交付税用(転出者)'!P7</f>
        <v>#REF!</v>
      </c>
      <c r="Q7" s="39" t="e">
        <f t="shared" si="4"/>
        <v>#REF!</v>
      </c>
      <c r="R7" s="40" t="e">
        <f>+#REF!+'18.9末交付税用(転出者)'!R7</f>
        <v>#REF!</v>
      </c>
      <c r="S7" s="20" t="s">
        <v>182</v>
      </c>
      <c r="T7" s="25" t="s">
        <v>119</v>
      </c>
      <c r="U7" s="39" t="e">
        <f>+#REF!+'18.9末交付税用(転出者)'!U7</f>
        <v>#REF!</v>
      </c>
      <c r="V7" s="39" t="e">
        <f>+#REF!+'18.9末交付税用(転出者)'!V7</f>
        <v>#REF!</v>
      </c>
      <c r="W7" s="39" t="e">
        <f>+U7+V7</f>
        <v>#REF!</v>
      </c>
      <c r="X7" s="40" t="e">
        <f>+#REF!+'18.9末交付税用(転出者)'!X7</f>
        <v>#REF!</v>
      </c>
      <c r="Y7" s="55"/>
      <c r="AA7" s="106">
        <v>3</v>
      </c>
      <c r="AB7" s="107" t="e">
        <f>+AE7+AH7+AK7+AN7+AQ7+AT7+AW7+AZ7+BC7+BF7+BI7+BL7+BO7+BR7+BU7+BX7</f>
        <v>#REF!</v>
      </c>
      <c r="AC7" s="108" t="e">
        <f t="shared" si="0"/>
        <v>#REF!</v>
      </c>
      <c r="AD7" s="109" t="e">
        <f t="shared" si="1"/>
        <v>#REF!</v>
      </c>
      <c r="AE7" s="107" t="e">
        <f>+#REF!+'18.9末交付税用(転出者)'!AE7</f>
        <v>#REF!</v>
      </c>
      <c r="AF7" s="108" t="e">
        <f>+#REF!+'18.9末交付税用(転出者)'!AF7</f>
        <v>#REF!</v>
      </c>
      <c r="AG7" s="109" t="e">
        <f>+#REF!+'18.9末交付税用(転出者)'!AG7</f>
        <v>#REF!</v>
      </c>
      <c r="AH7" s="107" t="e">
        <f>+#REF!+'18.9末交付税用(転出者)'!AH7</f>
        <v>#REF!</v>
      </c>
      <c r="AI7" s="108" t="e">
        <f>+#REF!+'18.9末交付税用(転出者)'!AI7</f>
        <v>#REF!</v>
      </c>
      <c r="AJ7" s="109" t="e">
        <f>+#REF!+'18.9末交付税用(転出者)'!AJ7</f>
        <v>#REF!</v>
      </c>
      <c r="AK7" s="107" t="e">
        <f>+#REF!+'18.9末交付税用(転出者)'!AK7</f>
        <v>#REF!</v>
      </c>
      <c r="AL7" s="108" t="e">
        <f>+#REF!+'18.9末交付税用(転出者)'!AL7</f>
        <v>#REF!</v>
      </c>
      <c r="AM7" s="109" t="e">
        <f>+#REF!+'18.9末交付税用(転出者)'!AM7</f>
        <v>#REF!</v>
      </c>
      <c r="AN7" s="107" t="e">
        <f>+#REF!+'18.9末交付税用(転出者)'!AN7</f>
        <v>#REF!</v>
      </c>
      <c r="AO7" s="108" t="e">
        <f>+#REF!+'18.9末交付税用(転出者)'!AO7</f>
        <v>#REF!</v>
      </c>
      <c r="AP7" s="109" t="e">
        <f>+#REF!+'18.9末交付税用(転出者)'!AP7</f>
        <v>#REF!</v>
      </c>
      <c r="AQ7" s="107" t="e">
        <f>+#REF!+'18.9末交付税用(転出者)'!AQ7</f>
        <v>#REF!</v>
      </c>
      <c r="AR7" s="108" t="e">
        <f>+#REF!+'18.9末交付税用(転出者)'!AR7</f>
        <v>#REF!</v>
      </c>
      <c r="AS7" s="109" t="e">
        <f>+#REF!+'18.9末交付税用(転出者)'!AS7</f>
        <v>#REF!</v>
      </c>
      <c r="AT7" s="107" t="e">
        <f>+#REF!+'18.9末交付税用(転出者)'!AT7</f>
        <v>#REF!</v>
      </c>
      <c r="AU7" s="108" t="e">
        <f>+#REF!+'18.9末交付税用(転出者)'!AU7</f>
        <v>#REF!</v>
      </c>
      <c r="AV7" s="109" t="e">
        <f>+#REF!+'18.9末交付税用(転出者)'!AV7</f>
        <v>#REF!</v>
      </c>
      <c r="AW7" s="107" t="e">
        <f>+#REF!+'18.9末交付税用(転出者)'!AW7</f>
        <v>#REF!</v>
      </c>
      <c r="AX7" s="108" t="e">
        <f>+#REF!+'18.9末交付税用(転出者)'!AX7</f>
        <v>#REF!</v>
      </c>
      <c r="AY7" s="109" t="e">
        <f>+#REF!+'18.9末交付税用(転出者)'!AY7</f>
        <v>#REF!</v>
      </c>
      <c r="AZ7" s="107" t="e">
        <f>+#REF!+'18.9末交付税用(転出者)'!AZ7</f>
        <v>#REF!</v>
      </c>
      <c r="BA7" s="108" t="e">
        <f>+#REF!+'18.9末交付税用(転出者)'!BA7</f>
        <v>#REF!</v>
      </c>
      <c r="BB7" s="109" t="e">
        <f>+#REF!+'18.9末交付税用(転出者)'!BB7</f>
        <v>#REF!</v>
      </c>
      <c r="BC7" s="107" t="e">
        <f>+#REF!+'18.9末交付税用(転出者)'!BC7</f>
        <v>#REF!</v>
      </c>
      <c r="BD7" s="108" t="e">
        <f>+#REF!+'18.9末交付税用(転出者)'!BD7</f>
        <v>#REF!</v>
      </c>
      <c r="BE7" s="109" t="e">
        <f>+#REF!+'18.9末交付税用(転出者)'!BE7</f>
        <v>#REF!</v>
      </c>
      <c r="BF7" s="107" t="e">
        <f>+#REF!+'18.9末交付税用(転出者)'!BF7</f>
        <v>#REF!</v>
      </c>
      <c r="BG7" s="108" t="e">
        <f>+#REF!+'18.9末交付税用(転出者)'!BG7</f>
        <v>#REF!</v>
      </c>
      <c r="BH7" s="109" t="e">
        <f>+#REF!+'18.9末交付税用(転出者)'!BH7</f>
        <v>#REF!</v>
      </c>
      <c r="BI7" s="107" t="e">
        <f>+#REF!+'18.9末交付税用(転出者)'!BI7</f>
        <v>#REF!</v>
      </c>
      <c r="BJ7" s="108" t="e">
        <f>+#REF!+'18.9末交付税用(転出者)'!BJ7</f>
        <v>#REF!</v>
      </c>
      <c r="BK7" s="109" t="e">
        <f>+#REF!+'18.9末交付税用(転出者)'!BK7</f>
        <v>#REF!</v>
      </c>
      <c r="BL7" s="107" t="e">
        <f>+#REF!+'18.9末交付税用(転出者)'!BL7</f>
        <v>#REF!</v>
      </c>
      <c r="BM7" s="108" t="e">
        <f>+#REF!+'18.9末交付税用(転出者)'!BM7</f>
        <v>#REF!</v>
      </c>
      <c r="BN7" s="109" t="e">
        <f>+#REF!+'18.9末交付税用(転出者)'!BN7</f>
        <v>#REF!</v>
      </c>
      <c r="BO7" s="107" t="e">
        <f>+#REF!+'18.9末交付税用(転出者)'!BO7</f>
        <v>#REF!</v>
      </c>
      <c r="BP7" s="108" t="e">
        <f>+#REF!+'18.9末交付税用(転出者)'!BP7</f>
        <v>#REF!</v>
      </c>
      <c r="BQ7" s="109" t="e">
        <f>+#REF!+'18.9末交付税用(転出者)'!BQ7</f>
        <v>#REF!</v>
      </c>
      <c r="BR7" s="107" t="e">
        <f>+#REF!+'18.9末交付税用(転出者)'!BR7</f>
        <v>#REF!</v>
      </c>
      <c r="BS7" s="108" t="e">
        <f>+#REF!+'18.9末交付税用(転出者)'!BS7</f>
        <v>#REF!</v>
      </c>
      <c r="BT7" s="109" t="e">
        <f>+#REF!+'18.9末交付税用(転出者)'!BT7</f>
        <v>#REF!</v>
      </c>
      <c r="BU7" s="107" t="e">
        <f>+#REF!+'18.9末交付税用(転出者)'!BU7</f>
        <v>#REF!</v>
      </c>
      <c r="BV7" s="108" t="e">
        <f>+#REF!+'18.9末交付税用(転出者)'!BV7</f>
        <v>#REF!</v>
      </c>
      <c r="BW7" s="109" t="e">
        <f>+#REF!+'18.9末交付税用(転出者)'!BW7</f>
        <v>#REF!</v>
      </c>
      <c r="BX7" s="107" t="e">
        <f>+#REF!+'18.9末交付税用(転出者)'!BX7</f>
        <v>#REF!</v>
      </c>
      <c r="BY7" s="108" t="e">
        <f>+#REF!+'18.9末交付税用(転出者)'!BY7</f>
        <v>#REF!</v>
      </c>
      <c r="BZ7" s="109" t="e">
        <f>+#REF!+'18.9末交付税用(転出者)'!BZ7</f>
        <v>#REF!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39" t="e">
        <f>+#REF!+'18.9末交付税用(転出者)'!C8</f>
        <v>#REF!</v>
      </c>
      <c r="D8" s="39" t="e">
        <f>+#REF!+'18.9末交付税用(転出者)'!D8</f>
        <v>#REF!</v>
      </c>
      <c r="E8" s="39" t="e">
        <f t="shared" si="2"/>
        <v>#REF!</v>
      </c>
      <c r="F8" s="40" t="e">
        <f>+#REF!+'18.9末交付税用(転出者)'!F8</f>
        <v>#REF!</v>
      </c>
      <c r="G8" s="26" t="s">
        <v>62</v>
      </c>
      <c r="H8" s="25" t="s">
        <v>63</v>
      </c>
      <c r="I8" s="39" t="e">
        <f>+#REF!+'18.9末交付税用(転出者)'!I8</f>
        <v>#REF!</v>
      </c>
      <c r="J8" s="39" t="e">
        <f>+#REF!+'18.9末交付税用(転出者)'!J8</f>
        <v>#REF!</v>
      </c>
      <c r="K8" s="39" t="e">
        <f t="shared" si="3"/>
        <v>#REF!</v>
      </c>
      <c r="L8" s="42" t="e">
        <f>+#REF!+'18.9末交付税用(転出者)'!L8</f>
        <v>#REF!</v>
      </c>
      <c r="M8" s="20" t="s">
        <v>24</v>
      </c>
      <c r="N8" s="25" t="s">
        <v>81</v>
      </c>
      <c r="O8" s="39" t="e">
        <f>+#REF!+'18.9末交付税用(転出者)'!O8</f>
        <v>#REF!</v>
      </c>
      <c r="P8" s="39" t="e">
        <f>+#REF!+'18.9末交付税用(転出者)'!P8</f>
        <v>#REF!</v>
      </c>
      <c r="Q8" s="39" t="e">
        <f t="shared" si="4"/>
        <v>#REF!</v>
      </c>
      <c r="R8" s="40" t="e">
        <f>+#REF!+'18.9末交付税用(転出者)'!R8</f>
        <v>#REF!</v>
      </c>
      <c r="S8" s="20" t="s">
        <v>181</v>
      </c>
      <c r="T8" s="25" t="s">
        <v>120</v>
      </c>
      <c r="U8" s="39" t="e">
        <f>+#REF!+'18.9末交付税用(転出者)'!U8</f>
        <v>#REF!</v>
      </c>
      <c r="V8" s="39" t="e">
        <f>+#REF!+'18.9末交付税用(転出者)'!V8</f>
        <v>#REF!</v>
      </c>
      <c r="W8" s="39" t="e">
        <f>+U8+V8</f>
        <v>#REF!</v>
      </c>
      <c r="X8" s="40" t="e">
        <f>+#REF!+'18.9末交付税用(転出者)'!X8</f>
        <v>#REF!</v>
      </c>
      <c r="Y8" s="55"/>
      <c r="AA8" s="106">
        <v>4</v>
      </c>
      <c r="AB8" s="107" t="e">
        <f>+AE8+AH8+AK8+AN8+AQ8+AT8+AW8+AZ8+BC8+BF8+BI8+BL8+BO8+BR8+BU8+BX8</f>
        <v>#REF!</v>
      </c>
      <c r="AC8" s="108" t="e">
        <f t="shared" si="0"/>
        <v>#REF!</v>
      </c>
      <c r="AD8" s="109" t="e">
        <f t="shared" si="1"/>
        <v>#REF!</v>
      </c>
      <c r="AE8" s="107" t="e">
        <f>+#REF!+'18.9末交付税用(転出者)'!AE8</f>
        <v>#REF!</v>
      </c>
      <c r="AF8" s="108" t="e">
        <f>+#REF!+'18.9末交付税用(転出者)'!AF8</f>
        <v>#REF!</v>
      </c>
      <c r="AG8" s="109" t="e">
        <f>+#REF!+'18.9末交付税用(転出者)'!AG8</f>
        <v>#REF!</v>
      </c>
      <c r="AH8" s="107" t="e">
        <f>+#REF!+'18.9末交付税用(転出者)'!AH8</f>
        <v>#REF!</v>
      </c>
      <c r="AI8" s="108" t="e">
        <f>+#REF!+'18.9末交付税用(転出者)'!AI8</f>
        <v>#REF!</v>
      </c>
      <c r="AJ8" s="109" t="e">
        <f>+#REF!+'18.9末交付税用(転出者)'!AJ8</f>
        <v>#REF!</v>
      </c>
      <c r="AK8" s="107" t="e">
        <f>+#REF!+'18.9末交付税用(転出者)'!AK8</f>
        <v>#REF!</v>
      </c>
      <c r="AL8" s="108" t="e">
        <f>+#REF!+'18.9末交付税用(転出者)'!AL8</f>
        <v>#REF!</v>
      </c>
      <c r="AM8" s="109" t="e">
        <f>+#REF!+'18.9末交付税用(転出者)'!AM8</f>
        <v>#REF!</v>
      </c>
      <c r="AN8" s="107" t="e">
        <f>+#REF!+'18.9末交付税用(転出者)'!AN8</f>
        <v>#REF!</v>
      </c>
      <c r="AO8" s="108" t="e">
        <f>+#REF!+'18.9末交付税用(転出者)'!AO8</f>
        <v>#REF!</v>
      </c>
      <c r="AP8" s="109" t="e">
        <f>+#REF!+'18.9末交付税用(転出者)'!AP8</f>
        <v>#REF!</v>
      </c>
      <c r="AQ8" s="107" t="e">
        <f>+#REF!+'18.9末交付税用(転出者)'!AQ8</f>
        <v>#REF!</v>
      </c>
      <c r="AR8" s="108" t="e">
        <f>+#REF!+'18.9末交付税用(転出者)'!AR8</f>
        <v>#REF!</v>
      </c>
      <c r="AS8" s="109" t="e">
        <f>+#REF!+'18.9末交付税用(転出者)'!AS8</f>
        <v>#REF!</v>
      </c>
      <c r="AT8" s="107" t="e">
        <f>+#REF!+'18.9末交付税用(転出者)'!AT8</f>
        <v>#REF!</v>
      </c>
      <c r="AU8" s="108" t="e">
        <f>+#REF!+'18.9末交付税用(転出者)'!AU8</f>
        <v>#REF!</v>
      </c>
      <c r="AV8" s="109" t="e">
        <f>+#REF!+'18.9末交付税用(転出者)'!AV8</f>
        <v>#REF!</v>
      </c>
      <c r="AW8" s="107" t="e">
        <f>+#REF!+'18.9末交付税用(転出者)'!AW8</f>
        <v>#REF!</v>
      </c>
      <c r="AX8" s="108" t="e">
        <f>+#REF!+'18.9末交付税用(転出者)'!AX8</f>
        <v>#REF!</v>
      </c>
      <c r="AY8" s="109" t="e">
        <f>+#REF!+'18.9末交付税用(転出者)'!AY8</f>
        <v>#REF!</v>
      </c>
      <c r="AZ8" s="107" t="e">
        <f>+#REF!+'18.9末交付税用(転出者)'!AZ8</f>
        <v>#REF!</v>
      </c>
      <c r="BA8" s="108" t="e">
        <f>+#REF!+'18.9末交付税用(転出者)'!BA8</f>
        <v>#REF!</v>
      </c>
      <c r="BB8" s="109" t="e">
        <f>+#REF!+'18.9末交付税用(転出者)'!BB8</f>
        <v>#REF!</v>
      </c>
      <c r="BC8" s="107" t="e">
        <f>+#REF!+'18.9末交付税用(転出者)'!BC8</f>
        <v>#REF!</v>
      </c>
      <c r="BD8" s="108" t="e">
        <f>+#REF!+'18.9末交付税用(転出者)'!BD8</f>
        <v>#REF!</v>
      </c>
      <c r="BE8" s="109" t="e">
        <f>+#REF!+'18.9末交付税用(転出者)'!BE8</f>
        <v>#REF!</v>
      </c>
      <c r="BF8" s="107" t="e">
        <f>+#REF!+'18.9末交付税用(転出者)'!BF8</f>
        <v>#REF!</v>
      </c>
      <c r="BG8" s="108" t="e">
        <f>+#REF!+'18.9末交付税用(転出者)'!BG8</f>
        <v>#REF!</v>
      </c>
      <c r="BH8" s="109" t="e">
        <f>+#REF!+'18.9末交付税用(転出者)'!BH8</f>
        <v>#REF!</v>
      </c>
      <c r="BI8" s="107" t="e">
        <f>+#REF!+'18.9末交付税用(転出者)'!BI8</f>
        <v>#REF!</v>
      </c>
      <c r="BJ8" s="108" t="e">
        <f>+#REF!+'18.9末交付税用(転出者)'!BJ8</f>
        <v>#REF!</v>
      </c>
      <c r="BK8" s="109" t="e">
        <f>+#REF!+'18.9末交付税用(転出者)'!BK8</f>
        <v>#REF!</v>
      </c>
      <c r="BL8" s="107" t="e">
        <f>+#REF!+'18.9末交付税用(転出者)'!BL8</f>
        <v>#REF!</v>
      </c>
      <c r="BM8" s="108" t="e">
        <f>+#REF!+'18.9末交付税用(転出者)'!BM8</f>
        <v>#REF!</v>
      </c>
      <c r="BN8" s="109" t="e">
        <f>+#REF!+'18.9末交付税用(転出者)'!BN8</f>
        <v>#REF!</v>
      </c>
      <c r="BO8" s="107" t="e">
        <f>+#REF!+'18.9末交付税用(転出者)'!BO8</f>
        <v>#REF!</v>
      </c>
      <c r="BP8" s="108" t="e">
        <f>+#REF!+'18.9末交付税用(転出者)'!BP8</f>
        <v>#REF!</v>
      </c>
      <c r="BQ8" s="109" t="e">
        <f>+#REF!+'18.9末交付税用(転出者)'!BQ8</f>
        <v>#REF!</v>
      </c>
      <c r="BR8" s="107" t="e">
        <f>+#REF!+'18.9末交付税用(転出者)'!BR8</f>
        <v>#REF!</v>
      </c>
      <c r="BS8" s="108" t="e">
        <f>+#REF!+'18.9末交付税用(転出者)'!BS8</f>
        <v>#REF!</v>
      </c>
      <c r="BT8" s="109" t="e">
        <f>+#REF!+'18.9末交付税用(転出者)'!BT8</f>
        <v>#REF!</v>
      </c>
      <c r="BU8" s="107" t="e">
        <f>+#REF!+'18.9末交付税用(転出者)'!BU8</f>
        <v>#REF!</v>
      </c>
      <c r="BV8" s="108" t="e">
        <f>+#REF!+'18.9末交付税用(転出者)'!BV8</f>
        <v>#REF!</v>
      </c>
      <c r="BW8" s="109" t="e">
        <f>+#REF!+'18.9末交付税用(転出者)'!BW8</f>
        <v>#REF!</v>
      </c>
      <c r="BX8" s="107" t="e">
        <f>+#REF!+'18.9末交付税用(転出者)'!BX8</f>
        <v>#REF!</v>
      </c>
      <c r="BY8" s="108" t="e">
        <f>+#REF!+'18.9末交付税用(転出者)'!BY8</f>
        <v>#REF!</v>
      </c>
      <c r="BZ8" s="109" t="e">
        <f>+#REF!+'18.9末交付税用(転出者)'!BZ8</f>
        <v>#REF!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39" t="e">
        <f>+#REF!+'18.9末交付税用(転出者)'!C9</f>
        <v>#REF!</v>
      </c>
      <c r="D9" s="39" t="e">
        <f>+#REF!+'18.9末交付税用(転出者)'!D9</f>
        <v>#REF!</v>
      </c>
      <c r="E9" s="39" t="e">
        <f t="shared" si="2"/>
        <v>#REF!</v>
      </c>
      <c r="F9" s="40" t="e">
        <f>+#REF!+'18.9末交付税用(転出者)'!F9</f>
        <v>#REF!</v>
      </c>
      <c r="G9" s="26"/>
      <c r="H9" s="25" t="s">
        <v>65</v>
      </c>
      <c r="I9" s="39" t="e">
        <f>+#REF!+'18.9末交付税用(転出者)'!I9</f>
        <v>#REF!</v>
      </c>
      <c r="J9" s="39" t="e">
        <f>+#REF!+'18.9末交付税用(転出者)'!J9</f>
        <v>#REF!</v>
      </c>
      <c r="K9" s="39" t="e">
        <f t="shared" si="3"/>
        <v>#REF!</v>
      </c>
      <c r="L9" s="42" t="e">
        <f>+#REF!+'18.9末交付税用(転出者)'!L9</f>
        <v>#REF!</v>
      </c>
      <c r="M9" s="20"/>
      <c r="N9" s="25" t="s">
        <v>84</v>
      </c>
      <c r="O9" s="39" t="e">
        <f>+#REF!+'18.9末交付税用(転出者)'!O9</f>
        <v>#REF!</v>
      </c>
      <c r="P9" s="39" t="e">
        <f>+#REF!+'18.9末交付税用(転出者)'!P9</f>
        <v>#REF!</v>
      </c>
      <c r="Q9" s="39" t="e">
        <f t="shared" si="4"/>
        <v>#REF!</v>
      </c>
      <c r="R9" s="40" t="e">
        <f>+#REF!+'18.9末交付税用(転出者)'!R9</f>
        <v>#REF!</v>
      </c>
      <c r="S9" s="20"/>
      <c r="T9" s="25" t="s">
        <v>121</v>
      </c>
      <c r="U9" s="39" t="e">
        <f>+#REF!+'18.9末交付税用(転出者)'!U9</f>
        <v>#REF!</v>
      </c>
      <c r="V9" s="39" t="e">
        <f>+#REF!+'18.9末交付税用(転出者)'!V9</f>
        <v>#REF!</v>
      </c>
      <c r="W9" s="39" t="e">
        <f>+U9+V9</f>
        <v>#REF!</v>
      </c>
      <c r="X9" s="40" t="e">
        <f>+#REF!+'18.9末交付税用(転出者)'!X9</f>
        <v>#REF!</v>
      </c>
      <c r="Y9" s="55"/>
      <c r="AA9" s="110" t="str">
        <f>FIXED(AA4,0)&amp;" ～ "&amp;FIXED(AA8,0)&amp;" 小計"</f>
        <v>0 ～ 4 小計</v>
      </c>
      <c r="AB9" s="111" t="e">
        <f t="shared" ref="AB9:AB26" si="5">+AE9+AH9+AK9+AN9+AQ9+AT9+AW9+AZ9+BC9+BF9+BI9+BL9+BO9+BR9+BU9+BX9</f>
        <v>#REF!</v>
      </c>
      <c r="AC9" s="112" t="e">
        <f t="shared" si="0"/>
        <v>#REF!</v>
      </c>
      <c r="AD9" s="113" t="e">
        <f t="shared" si="1"/>
        <v>#REF!</v>
      </c>
      <c r="AE9" s="226" t="e">
        <f>+#REF!+'18.9末交付税用(転出者)'!AE9</f>
        <v>#REF!</v>
      </c>
      <c r="AF9" s="227" t="e">
        <f>+#REF!+'18.9末交付税用(転出者)'!AF9</f>
        <v>#REF!</v>
      </c>
      <c r="AG9" s="228" t="e">
        <f>+#REF!+'18.9末交付税用(転出者)'!AG9</f>
        <v>#REF!</v>
      </c>
      <c r="AH9" s="111" t="e">
        <f>+#REF!+'18.9末交付税用(転出者)'!AH9</f>
        <v>#REF!</v>
      </c>
      <c r="AI9" s="112" t="e">
        <f>+#REF!+'18.9末交付税用(転出者)'!AI9</f>
        <v>#REF!</v>
      </c>
      <c r="AJ9" s="113" t="e">
        <f>+#REF!+'18.9末交付税用(転出者)'!AJ9</f>
        <v>#REF!</v>
      </c>
      <c r="AK9" s="111" t="e">
        <f>+#REF!+'18.9末交付税用(転出者)'!AK9</f>
        <v>#REF!</v>
      </c>
      <c r="AL9" s="112" t="e">
        <f>+#REF!+'18.9末交付税用(転出者)'!AL9</f>
        <v>#REF!</v>
      </c>
      <c r="AM9" s="113" t="e">
        <f>+#REF!+'18.9末交付税用(転出者)'!AM9</f>
        <v>#REF!</v>
      </c>
      <c r="AN9" s="111" t="e">
        <f>+#REF!+'18.9末交付税用(転出者)'!AN9</f>
        <v>#REF!</v>
      </c>
      <c r="AO9" s="112" t="e">
        <f>+#REF!+'18.9末交付税用(転出者)'!AO9</f>
        <v>#REF!</v>
      </c>
      <c r="AP9" s="113" t="e">
        <f>+#REF!+'18.9末交付税用(転出者)'!AP9</f>
        <v>#REF!</v>
      </c>
      <c r="AQ9" s="111" t="e">
        <f>+#REF!+'18.9末交付税用(転出者)'!AQ9</f>
        <v>#REF!</v>
      </c>
      <c r="AR9" s="112" t="e">
        <f>+#REF!+'18.9末交付税用(転出者)'!AR9</f>
        <v>#REF!</v>
      </c>
      <c r="AS9" s="113" t="e">
        <f>+#REF!+'18.9末交付税用(転出者)'!AS9</f>
        <v>#REF!</v>
      </c>
      <c r="AT9" s="111" t="e">
        <f>+#REF!+'18.9末交付税用(転出者)'!AT9</f>
        <v>#REF!</v>
      </c>
      <c r="AU9" s="112" t="e">
        <f>+#REF!+'18.9末交付税用(転出者)'!AU9</f>
        <v>#REF!</v>
      </c>
      <c r="AV9" s="113" t="e">
        <f>+#REF!+'18.9末交付税用(転出者)'!AV9</f>
        <v>#REF!</v>
      </c>
      <c r="AW9" s="111" t="e">
        <f>+#REF!+'18.9末交付税用(転出者)'!AW9</f>
        <v>#REF!</v>
      </c>
      <c r="AX9" s="112" t="e">
        <f>+#REF!+'18.9末交付税用(転出者)'!AX9</f>
        <v>#REF!</v>
      </c>
      <c r="AY9" s="113" t="e">
        <f>+#REF!+'18.9末交付税用(転出者)'!AY9</f>
        <v>#REF!</v>
      </c>
      <c r="AZ9" s="111" t="e">
        <f>+#REF!+'18.9末交付税用(転出者)'!AZ9</f>
        <v>#REF!</v>
      </c>
      <c r="BA9" s="112" t="e">
        <f>+#REF!+'18.9末交付税用(転出者)'!BA9</f>
        <v>#REF!</v>
      </c>
      <c r="BB9" s="113" t="e">
        <f>+#REF!+'18.9末交付税用(転出者)'!BB9</f>
        <v>#REF!</v>
      </c>
      <c r="BC9" s="111" t="e">
        <f>+#REF!+'18.9末交付税用(転出者)'!BC9</f>
        <v>#REF!</v>
      </c>
      <c r="BD9" s="112" t="e">
        <f>+#REF!+'18.9末交付税用(転出者)'!BD9</f>
        <v>#REF!</v>
      </c>
      <c r="BE9" s="113" t="e">
        <f>+#REF!+'18.9末交付税用(転出者)'!BE9</f>
        <v>#REF!</v>
      </c>
      <c r="BF9" s="111" t="e">
        <f>+#REF!+'18.9末交付税用(転出者)'!BF9</f>
        <v>#REF!</v>
      </c>
      <c r="BG9" s="112" t="e">
        <f>+#REF!+'18.9末交付税用(転出者)'!BG9</f>
        <v>#REF!</v>
      </c>
      <c r="BH9" s="113" t="e">
        <f>+#REF!+'18.9末交付税用(転出者)'!BH9</f>
        <v>#REF!</v>
      </c>
      <c r="BI9" s="111" t="e">
        <f>+#REF!+'18.9末交付税用(転出者)'!BI9</f>
        <v>#REF!</v>
      </c>
      <c r="BJ9" s="112" t="e">
        <f>+#REF!+'18.9末交付税用(転出者)'!BJ9</f>
        <v>#REF!</v>
      </c>
      <c r="BK9" s="113" t="e">
        <f>+#REF!+'18.9末交付税用(転出者)'!BK9</f>
        <v>#REF!</v>
      </c>
      <c r="BL9" s="111" t="e">
        <f>+#REF!+'18.9末交付税用(転出者)'!BL9</f>
        <v>#REF!</v>
      </c>
      <c r="BM9" s="112" t="e">
        <f>+#REF!+'18.9末交付税用(転出者)'!BM9</f>
        <v>#REF!</v>
      </c>
      <c r="BN9" s="113" t="e">
        <f>+#REF!+'18.9末交付税用(転出者)'!BN9</f>
        <v>#REF!</v>
      </c>
      <c r="BO9" s="111" t="e">
        <f>+#REF!+'18.9末交付税用(転出者)'!BO9</f>
        <v>#REF!</v>
      </c>
      <c r="BP9" s="112" t="e">
        <f>+#REF!+'18.9末交付税用(転出者)'!BP9</f>
        <v>#REF!</v>
      </c>
      <c r="BQ9" s="113" t="e">
        <f>+#REF!+'18.9末交付税用(転出者)'!BQ9</f>
        <v>#REF!</v>
      </c>
      <c r="BR9" s="111" t="e">
        <f>+#REF!+'18.9末交付税用(転出者)'!BR9</f>
        <v>#REF!</v>
      </c>
      <c r="BS9" s="112" t="e">
        <f>+#REF!+'18.9末交付税用(転出者)'!BS9</f>
        <v>#REF!</v>
      </c>
      <c r="BT9" s="113" t="e">
        <f>+#REF!+'18.9末交付税用(転出者)'!BT9</f>
        <v>#REF!</v>
      </c>
      <c r="BU9" s="111" t="e">
        <f>+#REF!+'18.9末交付税用(転出者)'!BU9</f>
        <v>#REF!</v>
      </c>
      <c r="BV9" s="112" t="e">
        <f>+#REF!+'18.9末交付税用(転出者)'!BV9</f>
        <v>#REF!</v>
      </c>
      <c r="BW9" s="113" t="e">
        <f>+#REF!+'18.9末交付税用(転出者)'!BW9</f>
        <v>#REF!</v>
      </c>
      <c r="BX9" s="111" t="e">
        <f>+#REF!+'18.9末交付税用(転出者)'!BX9</f>
        <v>#REF!</v>
      </c>
      <c r="BY9" s="112" t="e">
        <f>+#REF!+'18.9末交付税用(転出者)'!BY9</f>
        <v>#REF!</v>
      </c>
      <c r="BZ9" s="113" t="e">
        <f>+#REF!+'18.9末交付税用(転出者)'!BZ9</f>
        <v>#REF!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39" t="e">
        <f>+#REF!+'18.9末交付税用(転出者)'!C10</f>
        <v>#REF!</v>
      </c>
      <c r="D10" s="39" t="e">
        <f>+#REF!+'18.9末交付税用(転出者)'!D10</f>
        <v>#REF!</v>
      </c>
      <c r="E10" s="39" t="e">
        <f t="shared" si="2"/>
        <v>#REF!</v>
      </c>
      <c r="F10" s="40" t="e">
        <f>+#REF!+'18.9末交付税用(転出者)'!F10</f>
        <v>#REF!</v>
      </c>
      <c r="G10" s="26" t="s">
        <v>69</v>
      </c>
      <c r="H10" s="25" t="s">
        <v>70</v>
      </c>
      <c r="I10" s="39" t="e">
        <f>+#REF!+'18.9末交付税用(転出者)'!I10</f>
        <v>#REF!</v>
      </c>
      <c r="J10" s="39" t="e">
        <f>+#REF!+'18.9末交付税用(転出者)'!J10</f>
        <v>#REF!</v>
      </c>
      <c r="K10" s="39" t="e">
        <f t="shared" si="3"/>
        <v>#REF!</v>
      </c>
      <c r="L10" s="42" t="e">
        <f>+#REF!+'18.9末交付税用(転出者)'!L10</f>
        <v>#REF!</v>
      </c>
      <c r="M10" s="20"/>
      <c r="N10" s="25" t="s">
        <v>88</v>
      </c>
      <c r="O10" s="39" t="e">
        <f>+#REF!+'18.9末交付税用(転出者)'!O10</f>
        <v>#REF!</v>
      </c>
      <c r="P10" s="39" t="e">
        <f>+#REF!+'18.9末交付税用(転出者)'!P10</f>
        <v>#REF!</v>
      </c>
      <c r="Q10" s="39" t="e">
        <f t="shared" si="4"/>
        <v>#REF!</v>
      </c>
      <c r="R10" s="40" t="e">
        <f>+#REF!+'18.9末交付税用(転出者)'!R10</f>
        <v>#REF!</v>
      </c>
      <c r="S10" s="28"/>
      <c r="T10" s="27" t="s">
        <v>6</v>
      </c>
      <c r="U10" s="45" t="e">
        <f>SUM(U5:U9)</f>
        <v>#REF!</v>
      </c>
      <c r="V10" s="45" t="e">
        <f>SUM(V5:V9)</f>
        <v>#REF!</v>
      </c>
      <c r="W10" s="45" t="e">
        <f>SUM(W5:W9)</f>
        <v>#REF!</v>
      </c>
      <c r="X10" s="46" t="e">
        <f>SUM(X5:X9)</f>
        <v>#REF!</v>
      </c>
      <c r="Y10" s="55"/>
      <c r="AA10" s="106">
        <v>5</v>
      </c>
      <c r="AB10" s="103" t="e">
        <f t="shared" si="5"/>
        <v>#REF!</v>
      </c>
      <c r="AC10" s="104" t="e">
        <f t="shared" si="0"/>
        <v>#REF!</v>
      </c>
      <c r="AD10" s="105" t="e">
        <f t="shared" si="1"/>
        <v>#REF!</v>
      </c>
      <c r="AE10" s="103" t="e">
        <f>+#REF!+'18.9末交付税用(転出者)'!AE10</f>
        <v>#REF!</v>
      </c>
      <c r="AF10" s="104" t="e">
        <f>+#REF!+'18.9末交付税用(転出者)'!AF10</f>
        <v>#REF!</v>
      </c>
      <c r="AG10" s="105" t="e">
        <f>+#REF!+'18.9末交付税用(転出者)'!AG10</f>
        <v>#REF!</v>
      </c>
      <c r="AH10" s="103" t="e">
        <f>+#REF!+'18.9末交付税用(転出者)'!AH10</f>
        <v>#REF!</v>
      </c>
      <c r="AI10" s="104" t="e">
        <f>+#REF!+'18.9末交付税用(転出者)'!AI10</f>
        <v>#REF!</v>
      </c>
      <c r="AJ10" s="105" t="e">
        <f>+#REF!+'18.9末交付税用(転出者)'!AJ10</f>
        <v>#REF!</v>
      </c>
      <c r="AK10" s="103" t="e">
        <f>+#REF!+'18.9末交付税用(転出者)'!AK10</f>
        <v>#REF!</v>
      </c>
      <c r="AL10" s="104" t="e">
        <f>+#REF!+'18.9末交付税用(転出者)'!AL10</f>
        <v>#REF!</v>
      </c>
      <c r="AM10" s="105" t="e">
        <f>+#REF!+'18.9末交付税用(転出者)'!AM10</f>
        <v>#REF!</v>
      </c>
      <c r="AN10" s="103" t="e">
        <f>+#REF!+'18.9末交付税用(転出者)'!AN10</f>
        <v>#REF!</v>
      </c>
      <c r="AO10" s="104" t="e">
        <f>+#REF!+'18.9末交付税用(転出者)'!AO10</f>
        <v>#REF!</v>
      </c>
      <c r="AP10" s="105" t="e">
        <f>+#REF!+'18.9末交付税用(転出者)'!AP10</f>
        <v>#REF!</v>
      </c>
      <c r="AQ10" s="103" t="e">
        <f>+#REF!+'18.9末交付税用(転出者)'!AQ10</f>
        <v>#REF!</v>
      </c>
      <c r="AR10" s="104" t="e">
        <f>+#REF!+'18.9末交付税用(転出者)'!AR10</f>
        <v>#REF!</v>
      </c>
      <c r="AS10" s="105" t="e">
        <f>+#REF!+'18.9末交付税用(転出者)'!AS10</f>
        <v>#REF!</v>
      </c>
      <c r="AT10" s="103" t="e">
        <f>+#REF!+'18.9末交付税用(転出者)'!AT10</f>
        <v>#REF!</v>
      </c>
      <c r="AU10" s="104" t="e">
        <f>+#REF!+'18.9末交付税用(転出者)'!AU10</f>
        <v>#REF!</v>
      </c>
      <c r="AV10" s="105" t="e">
        <f>+#REF!+'18.9末交付税用(転出者)'!AV10</f>
        <v>#REF!</v>
      </c>
      <c r="AW10" s="103" t="e">
        <f>+#REF!+'18.9末交付税用(転出者)'!AW10</f>
        <v>#REF!</v>
      </c>
      <c r="AX10" s="104" t="e">
        <f>+#REF!+'18.9末交付税用(転出者)'!AX10</f>
        <v>#REF!</v>
      </c>
      <c r="AY10" s="105" t="e">
        <f>+#REF!+'18.9末交付税用(転出者)'!AY10</f>
        <v>#REF!</v>
      </c>
      <c r="AZ10" s="103" t="e">
        <f>+#REF!+'18.9末交付税用(転出者)'!AZ10</f>
        <v>#REF!</v>
      </c>
      <c r="BA10" s="104" t="e">
        <f>+#REF!+'18.9末交付税用(転出者)'!BA10</f>
        <v>#REF!</v>
      </c>
      <c r="BB10" s="105" t="e">
        <f>+#REF!+'18.9末交付税用(転出者)'!BB10</f>
        <v>#REF!</v>
      </c>
      <c r="BC10" s="103" t="e">
        <f>+#REF!+'18.9末交付税用(転出者)'!BC10</f>
        <v>#REF!</v>
      </c>
      <c r="BD10" s="104" t="e">
        <f>+#REF!+'18.9末交付税用(転出者)'!BD10</f>
        <v>#REF!</v>
      </c>
      <c r="BE10" s="105" t="e">
        <f>+#REF!+'18.9末交付税用(転出者)'!BE10</f>
        <v>#REF!</v>
      </c>
      <c r="BF10" s="103" t="e">
        <f>+#REF!+'18.9末交付税用(転出者)'!BF10</f>
        <v>#REF!</v>
      </c>
      <c r="BG10" s="104" t="e">
        <f>+#REF!+'18.9末交付税用(転出者)'!BG10</f>
        <v>#REF!</v>
      </c>
      <c r="BH10" s="105" t="e">
        <f>+#REF!+'18.9末交付税用(転出者)'!BH10</f>
        <v>#REF!</v>
      </c>
      <c r="BI10" s="103" t="e">
        <f>+#REF!+'18.9末交付税用(転出者)'!BI10</f>
        <v>#REF!</v>
      </c>
      <c r="BJ10" s="104" t="e">
        <f>+#REF!+'18.9末交付税用(転出者)'!BJ10</f>
        <v>#REF!</v>
      </c>
      <c r="BK10" s="105" t="e">
        <f>+#REF!+'18.9末交付税用(転出者)'!BK10</f>
        <v>#REF!</v>
      </c>
      <c r="BL10" s="103" t="e">
        <f>+#REF!+'18.9末交付税用(転出者)'!BL10</f>
        <v>#REF!</v>
      </c>
      <c r="BM10" s="104" t="e">
        <f>+#REF!+'18.9末交付税用(転出者)'!BM10</f>
        <v>#REF!</v>
      </c>
      <c r="BN10" s="105" t="e">
        <f>+#REF!+'18.9末交付税用(転出者)'!BN10</f>
        <v>#REF!</v>
      </c>
      <c r="BO10" s="103" t="e">
        <f>+#REF!+'18.9末交付税用(転出者)'!BO10</f>
        <v>#REF!</v>
      </c>
      <c r="BP10" s="104" t="e">
        <f>+#REF!+'18.9末交付税用(転出者)'!BP10</f>
        <v>#REF!</v>
      </c>
      <c r="BQ10" s="105" t="e">
        <f>+#REF!+'18.9末交付税用(転出者)'!BQ10</f>
        <v>#REF!</v>
      </c>
      <c r="BR10" s="103" t="e">
        <f>+#REF!+'18.9末交付税用(転出者)'!BR10</f>
        <v>#REF!</v>
      </c>
      <c r="BS10" s="104" t="e">
        <f>+#REF!+'18.9末交付税用(転出者)'!BS10</f>
        <v>#REF!</v>
      </c>
      <c r="BT10" s="105" t="e">
        <f>+#REF!+'18.9末交付税用(転出者)'!BT10</f>
        <v>#REF!</v>
      </c>
      <c r="BU10" s="103" t="e">
        <f>+#REF!+'18.9末交付税用(転出者)'!BU10</f>
        <v>#REF!</v>
      </c>
      <c r="BV10" s="104" t="e">
        <f>+#REF!+'18.9末交付税用(転出者)'!BV10</f>
        <v>#REF!</v>
      </c>
      <c r="BW10" s="105" t="e">
        <f>+#REF!+'18.9末交付税用(転出者)'!BW10</f>
        <v>#REF!</v>
      </c>
      <c r="BX10" s="103" t="e">
        <f>+#REF!+'18.9末交付税用(転出者)'!BX10</f>
        <v>#REF!</v>
      </c>
      <c r="BY10" s="104" t="e">
        <f>+#REF!+'18.9末交付税用(転出者)'!BY10</f>
        <v>#REF!</v>
      </c>
      <c r="BZ10" s="105" t="e">
        <f>+#REF!+'18.9末交付税用(転出者)'!BZ10</f>
        <v>#REF!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39" t="e">
        <f>+#REF!+'18.9末交付税用(転出者)'!C11</f>
        <v>#REF!</v>
      </c>
      <c r="D11" s="39" t="e">
        <f>+#REF!+'18.9末交付税用(転出者)'!D11</f>
        <v>#REF!</v>
      </c>
      <c r="E11" s="39" t="e">
        <f t="shared" si="2"/>
        <v>#REF!</v>
      </c>
      <c r="F11" s="40" t="e">
        <f>+#REF!+'18.9末交付税用(転出者)'!F11</f>
        <v>#REF!</v>
      </c>
      <c r="G11" s="26"/>
      <c r="H11" s="25" t="s">
        <v>76</v>
      </c>
      <c r="I11" s="39" t="e">
        <f>+#REF!+'18.9末交付税用(転出者)'!I11</f>
        <v>#REF!</v>
      </c>
      <c r="J11" s="39" t="e">
        <f>+#REF!+'18.9末交付税用(転出者)'!J11</f>
        <v>#REF!</v>
      </c>
      <c r="K11" s="39" t="e">
        <f t="shared" si="3"/>
        <v>#REF!</v>
      </c>
      <c r="L11" s="42" t="e">
        <f>+#REF!+'18.9末交付税用(転出者)'!L11</f>
        <v>#REF!</v>
      </c>
      <c r="M11" s="20"/>
      <c r="N11" s="25" t="s">
        <v>91</v>
      </c>
      <c r="O11" s="39" t="e">
        <f>+#REF!+'18.9末交付税用(転出者)'!O11</f>
        <v>#REF!</v>
      </c>
      <c r="P11" s="39" t="e">
        <f>+#REF!+'18.9末交付税用(転出者)'!P11</f>
        <v>#REF!</v>
      </c>
      <c r="Q11" s="39" t="e">
        <f t="shared" si="4"/>
        <v>#REF!</v>
      </c>
      <c r="R11" s="40" t="e">
        <f>+#REF!+'18.9末交付税用(転出者)'!R11</f>
        <v>#REF!</v>
      </c>
      <c r="S11" s="20"/>
      <c r="T11" s="25" t="s">
        <v>122</v>
      </c>
      <c r="U11" s="39" t="e">
        <f>+#REF!+'18.9末交付税用(転出者)'!U11</f>
        <v>#REF!</v>
      </c>
      <c r="V11" s="39" t="e">
        <f>+#REF!+'18.9末交付税用(転出者)'!V11</f>
        <v>#REF!</v>
      </c>
      <c r="W11" s="39" t="e">
        <f t="shared" ref="W11:W45" si="6">+U11+V11</f>
        <v>#REF!</v>
      </c>
      <c r="X11" s="40" t="e">
        <f>+#REF!+'18.9末交付税用(転出者)'!X11</f>
        <v>#REF!</v>
      </c>
      <c r="Y11" s="55"/>
      <c r="AA11" s="106">
        <v>6</v>
      </c>
      <c r="AB11" s="107" t="e">
        <f t="shared" si="5"/>
        <v>#REF!</v>
      </c>
      <c r="AC11" s="108" t="e">
        <f t="shared" si="0"/>
        <v>#REF!</v>
      </c>
      <c r="AD11" s="109" t="e">
        <f t="shared" si="1"/>
        <v>#REF!</v>
      </c>
      <c r="AE11" s="107" t="e">
        <f>+#REF!+'18.9末交付税用(転出者)'!AE11</f>
        <v>#REF!</v>
      </c>
      <c r="AF11" s="108" t="e">
        <f>+#REF!+'18.9末交付税用(転出者)'!AF11</f>
        <v>#REF!</v>
      </c>
      <c r="AG11" s="109" t="e">
        <f>+#REF!+'18.9末交付税用(転出者)'!AG11</f>
        <v>#REF!</v>
      </c>
      <c r="AH11" s="107" t="e">
        <f>+#REF!+'18.9末交付税用(転出者)'!AH11</f>
        <v>#REF!</v>
      </c>
      <c r="AI11" s="108" t="e">
        <f>+#REF!+'18.9末交付税用(転出者)'!AI11</f>
        <v>#REF!</v>
      </c>
      <c r="AJ11" s="109" t="e">
        <f>+#REF!+'18.9末交付税用(転出者)'!AJ11</f>
        <v>#REF!</v>
      </c>
      <c r="AK11" s="107" t="e">
        <f>+#REF!+'18.9末交付税用(転出者)'!AK11</f>
        <v>#REF!</v>
      </c>
      <c r="AL11" s="108" t="e">
        <f>+#REF!+'18.9末交付税用(転出者)'!AL11</f>
        <v>#REF!</v>
      </c>
      <c r="AM11" s="109" t="e">
        <f>+#REF!+'18.9末交付税用(転出者)'!AM11</f>
        <v>#REF!</v>
      </c>
      <c r="AN11" s="107" t="e">
        <f>+#REF!+'18.9末交付税用(転出者)'!AN11</f>
        <v>#REF!</v>
      </c>
      <c r="AO11" s="108" t="e">
        <f>+#REF!+'18.9末交付税用(転出者)'!AO11</f>
        <v>#REF!</v>
      </c>
      <c r="AP11" s="109" t="e">
        <f>+#REF!+'18.9末交付税用(転出者)'!AP11</f>
        <v>#REF!</v>
      </c>
      <c r="AQ11" s="107" t="e">
        <f>+#REF!+'18.9末交付税用(転出者)'!AQ11</f>
        <v>#REF!</v>
      </c>
      <c r="AR11" s="108" t="e">
        <f>+#REF!+'18.9末交付税用(転出者)'!AR11</f>
        <v>#REF!</v>
      </c>
      <c r="AS11" s="109" t="e">
        <f>+#REF!+'18.9末交付税用(転出者)'!AS11</f>
        <v>#REF!</v>
      </c>
      <c r="AT11" s="107" t="e">
        <f>+#REF!+'18.9末交付税用(転出者)'!AT11</f>
        <v>#REF!</v>
      </c>
      <c r="AU11" s="108" t="e">
        <f>+#REF!+'18.9末交付税用(転出者)'!AU11</f>
        <v>#REF!</v>
      </c>
      <c r="AV11" s="109" t="e">
        <f>+#REF!+'18.9末交付税用(転出者)'!AV11</f>
        <v>#REF!</v>
      </c>
      <c r="AW11" s="107" t="e">
        <f>+#REF!+'18.9末交付税用(転出者)'!AW11</f>
        <v>#REF!</v>
      </c>
      <c r="AX11" s="108" t="e">
        <f>+#REF!+'18.9末交付税用(転出者)'!AX11</f>
        <v>#REF!</v>
      </c>
      <c r="AY11" s="109" t="e">
        <f>+#REF!+'18.9末交付税用(転出者)'!AY11</f>
        <v>#REF!</v>
      </c>
      <c r="AZ11" s="107" t="e">
        <f>+#REF!+'18.9末交付税用(転出者)'!AZ11</f>
        <v>#REF!</v>
      </c>
      <c r="BA11" s="108" t="e">
        <f>+#REF!+'18.9末交付税用(転出者)'!BA11</f>
        <v>#REF!</v>
      </c>
      <c r="BB11" s="109" t="e">
        <f>+#REF!+'18.9末交付税用(転出者)'!BB11</f>
        <v>#REF!</v>
      </c>
      <c r="BC11" s="107" t="e">
        <f>+#REF!+'18.9末交付税用(転出者)'!BC11</f>
        <v>#REF!</v>
      </c>
      <c r="BD11" s="108" t="e">
        <f>+#REF!+'18.9末交付税用(転出者)'!BD11</f>
        <v>#REF!</v>
      </c>
      <c r="BE11" s="109" t="e">
        <f>+#REF!+'18.9末交付税用(転出者)'!BE11</f>
        <v>#REF!</v>
      </c>
      <c r="BF11" s="107" t="e">
        <f>+#REF!+'18.9末交付税用(転出者)'!BF11</f>
        <v>#REF!</v>
      </c>
      <c r="BG11" s="108" t="e">
        <f>+#REF!+'18.9末交付税用(転出者)'!BG11</f>
        <v>#REF!</v>
      </c>
      <c r="BH11" s="109" t="e">
        <f>+#REF!+'18.9末交付税用(転出者)'!BH11</f>
        <v>#REF!</v>
      </c>
      <c r="BI11" s="107" t="e">
        <f>+#REF!+'18.9末交付税用(転出者)'!BI11</f>
        <v>#REF!</v>
      </c>
      <c r="BJ11" s="108" t="e">
        <f>+#REF!+'18.9末交付税用(転出者)'!BJ11</f>
        <v>#REF!</v>
      </c>
      <c r="BK11" s="109" t="e">
        <f>+#REF!+'18.9末交付税用(転出者)'!BK11</f>
        <v>#REF!</v>
      </c>
      <c r="BL11" s="107" t="e">
        <f>+#REF!+'18.9末交付税用(転出者)'!BL11</f>
        <v>#REF!</v>
      </c>
      <c r="BM11" s="108" t="e">
        <f>+#REF!+'18.9末交付税用(転出者)'!BM11</f>
        <v>#REF!</v>
      </c>
      <c r="BN11" s="109" t="e">
        <f>+#REF!+'18.9末交付税用(転出者)'!BN11</f>
        <v>#REF!</v>
      </c>
      <c r="BO11" s="107" t="e">
        <f>+#REF!+'18.9末交付税用(転出者)'!BO11</f>
        <v>#REF!</v>
      </c>
      <c r="BP11" s="108" t="e">
        <f>+#REF!+'18.9末交付税用(転出者)'!BP11</f>
        <v>#REF!</v>
      </c>
      <c r="BQ11" s="109" t="e">
        <f>+#REF!+'18.9末交付税用(転出者)'!BQ11</f>
        <v>#REF!</v>
      </c>
      <c r="BR11" s="107" t="e">
        <f>+#REF!+'18.9末交付税用(転出者)'!BR11</f>
        <v>#REF!</v>
      </c>
      <c r="BS11" s="108" t="e">
        <f>+#REF!+'18.9末交付税用(転出者)'!BS11</f>
        <v>#REF!</v>
      </c>
      <c r="BT11" s="109" t="e">
        <f>+#REF!+'18.9末交付税用(転出者)'!BT11</f>
        <v>#REF!</v>
      </c>
      <c r="BU11" s="107" t="e">
        <f>+#REF!+'18.9末交付税用(転出者)'!BU11</f>
        <v>#REF!</v>
      </c>
      <c r="BV11" s="108" t="e">
        <f>+#REF!+'18.9末交付税用(転出者)'!BV11</f>
        <v>#REF!</v>
      </c>
      <c r="BW11" s="109" t="e">
        <f>+#REF!+'18.9末交付税用(転出者)'!BW11</f>
        <v>#REF!</v>
      </c>
      <c r="BX11" s="107" t="e">
        <f>+#REF!+'18.9末交付税用(転出者)'!BX11</f>
        <v>#REF!</v>
      </c>
      <c r="BY11" s="108" t="e">
        <f>+#REF!+'18.9末交付税用(転出者)'!BY11</f>
        <v>#REF!</v>
      </c>
      <c r="BZ11" s="109" t="e">
        <f>+#REF!+'18.9末交付税用(転出者)'!BZ11</f>
        <v>#REF!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 t="e">
        <f>SUM(C5:C11)</f>
        <v>#REF!</v>
      </c>
      <c r="D12" s="43" t="e">
        <f>SUM(D5:D11)</f>
        <v>#REF!</v>
      </c>
      <c r="E12" s="43" t="e">
        <f>SUM(E5:E11)</f>
        <v>#REF!</v>
      </c>
      <c r="F12" s="44" t="e">
        <f>SUM(F5:F11)</f>
        <v>#REF!</v>
      </c>
      <c r="G12" s="26"/>
      <c r="H12" s="25" t="s">
        <v>80</v>
      </c>
      <c r="I12" s="39" t="e">
        <f>+#REF!+'18.9末交付税用(転出者)'!I12</f>
        <v>#REF!</v>
      </c>
      <c r="J12" s="39" t="e">
        <f>+#REF!+'18.9末交付税用(転出者)'!J12</f>
        <v>#REF!</v>
      </c>
      <c r="K12" s="39" t="e">
        <f t="shared" si="3"/>
        <v>#REF!</v>
      </c>
      <c r="L12" s="42" t="e">
        <f>+#REF!+'18.9末交付税用(転出者)'!L12</f>
        <v>#REF!</v>
      </c>
      <c r="M12" s="20"/>
      <c r="N12" s="25" t="s">
        <v>95</v>
      </c>
      <c r="O12" s="39" t="e">
        <f>+#REF!+'18.9末交付税用(転出者)'!O12</f>
        <v>#REF!</v>
      </c>
      <c r="P12" s="39" t="e">
        <f>+#REF!+'18.9末交付税用(転出者)'!P12</f>
        <v>#REF!</v>
      </c>
      <c r="Q12" s="39" t="e">
        <f t="shared" si="4"/>
        <v>#REF!</v>
      </c>
      <c r="R12" s="40" t="e">
        <f>+#REF!+'18.9末交付税用(転出者)'!R12</f>
        <v>#REF!</v>
      </c>
      <c r="S12" s="20" t="s">
        <v>160</v>
      </c>
      <c r="T12" s="25" t="s">
        <v>123</v>
      </c>
      <c r="U12" s="39" t="e">
        <f>+#REF!+'18.9末交付税用(転出者)'!U12</f>
        <v>#REF!</v>
      </c>
      <c r="V12" s="39" t="e">
        <f>+#REF!+'18.9末交付税用(転出者)'!V12</f>
        <v>#REF!</v>
      </c>
      <c r="W12" s="39" t="e">
        <f t="shared" si="6"/>
        <v>#REF!</v>
      </c>
      <c r="X12" s="40" t="e">
        <f>+#REF!+'18.9末交付税用(転出者)'!X12</f>
        <v>#REF!</v>
      </c>
      <c r="Y12" s="55"/>
      <c r="AA12" s="106">
        <v>7</v>
      </c>
      <c r="AB12" s="107" t="e">
        <f t="shared" si="5"/>
        <v>#REF!</v>
      </c>
      <c r="AC12" s="108" t="e">
        <f t="shared" si="0"/>
        <v>#REF!</v>
      </c>
      <c r="AD12" s="109" t="e">
        <f t="shared" si="1"/>
        <v>#REF!</v>
      </c>
      <c r="AE12" s="107" t="e">
        <f>+#REF!+'18.9末交付税用(転出者)'!AE12</f>
        <v>#REF!</v>
      </c>
      <c r="AF12" s="108" t="e">
        <f>+#REF!+'18.9末交付税用(転出者)'!AF12</f>
        <v>#REF!</v>
      </c>
      <c r="AG12" s="109" t="e">
        <f>+#REF!+'18.9末交付税用(転出者)'!AG12</f>
        <v>#REF!</v>
      </c>
      <c r="AH12" s="107" t="e">
        <f>+#REF!+'18.9末交付税用(転出者)'!AH12</f>
        <v>#REF!</v>
      </c>
      <c r="AI12" s="108" t="e">
        <f>+#REF!+'18.9末交付税用(転出者)'!AI12</f>
        <v>#REF!</v>
      </c>
      <c r="AJ12" s="109" t="e">
        <f>+#REF!+'18.9末交付税用(転出者)'!AJ12</f>
        <v>#REF!</v>
      </c>
      <c r="AK12" s="107" t="e">
        <f>+#REF!+'18.9末交付税用(転出者)'!AK12</f>
        <v>#REF!</v>
      </c>
      <c r="AL12" s="108" t="e">
        <f>+#REF!+'18.9末交付税用(転出者)'!AL12</f>
        <v>#REF!</v>
      </c>
      <c r="AM12" s="109" t="e">
        <f>+#REF!+'18.9末交付税用(転出者)'!AM12</f>
        <v>#REF!</v>
      </c>
      <c r="AN12" s="107" t="e">
        <f>+#REF!+'18.9末交付税用(転出者)'!AN12</f>
        <v>#REF!</v>
      </c>
      <c r="AO12" s="108" t="e">
        <f>+#REF!+'18.9末交付税用(転出者)'!AO12</f>
        <v>#REF!</v>
      </c>
      <c r="AP12" s="109" t="e">
        <f>+#REF!+'18.9末交付税用(転出者)'!AP12</f>
        <v>#REF!</v>
      </c>
      <c r="AQ12" s="107" t="e">
        <f>+#REF!+'18.9末交付税用(転出者)'!AQ12</f>
        <v>#REF!</v>
      </c>
      <c r="AR12" s="108" t="e">
        <f>+#REF!+'18.9末交付税用(転出者)'!AR12</f>
        <v>#REF!</v>
      </c>
      <c r="AS12" s="109" t="e">
        <f>+#REF!+'18.9末交付税用(転出者)'!AS12</f>
        <v>#REF!</v>
      </c>
      <c r="AT12" s="107" t="e">
        <f>+#REF!+'18.9末交付税用(転出者)'!AT12</f>
        <v>#REF!</v>
      </c>
      <c r="AU12" s="108" t="e">
        <f>+#REF!+'18.9末交付税用(転出者)'!AU12</f>
        <v>#REF!</v>
      </c>
      <c r="AV12" s="109" t="e">
        <f>+#REF!+'18.9末交付税用(転出者)'!AV12</f>
        <v>#REF!</v>
      </c>
      <c r="AW12" s="107" t="e">
        <f>+#REF!+'18.9末交付税用(転出者)'!AW12</f>
        <v>#REF!</v>
      </c>
      <c r="AX12" s="108" t="e">
        <f>+#REF!+'18.9末交付税用(転出者)'!AX12</f>
        <v>#REF!</v>
      </c>
      <c r="AY12" s="109" t="e">
        <f>+#REF!+'18.9末交付税用(転出者)'!AY12</f>
        <v>#REF!</v>
      </c>
      <c r="AZ12" s="107" t="e">
        <f>+#REF!+'18.9末交付税用(転出者)'!AZ12</f>
        <v>#REF!</v>
      </c>
      <c r="BA12" s="108" t="e">
        <f>+#REF!+'18.9末交付税用(転出者)'!BA12</f>
        <v>#REF!</v>
      </c>
      <c r="BB12" s="109" t="e">
        <f>+#REF!+'18.9末交付税用(転出者)'!BB12</f>
        <v>#REF!</v>
      </c>
      <c r="BC12" s="107" t="e">
        <f>+#REF!+'18.9末交付税用(転出者)'!BC12</f>
        <v>#REF!</v>
      </c>
      <c r="BD12" s="108" t="e">
        <f>+#REF!+'18.9末交付税用(転出者)'!BD12</f>
        <v>#REF!</v>
      </c>
      <c r="BE12" s="109" t="e">
        <f>+#REF!+'18.9末交付税用(転出者)'!BE12</f>
        <v>#REF!</v>
      </c>
      <c r="BF12" s="107" t="e">
        <f>+#REF!+'18.9末交付税用(転出者)'!BF12</f>
        <v>#REF!</v>
      </c>
      <c r="BG12" s="108" t="e">
        <f>+#REF!+'18.9末交付税用(転出者)'!BG12</f>
        <v>#REF!</v>
      </c>
      <c r="BH12" s="109" t="e">
        <f>+#REF!+'18.9末交付税用(転出者)'!BH12</f>
        <v>#REF!</v>
      </c>
      <c r="BI12" s="107" t="e">
        <f>+#REF!+'18.9末交付税用(転出者)'!BI12</f>
        <v>#REF!</v>
      </c>
      <c r="BJ12" s="108" t="e">
        <f>+#REF!+'18.9末交付税用(転出者)'!BJ12</f>
        <v>#REF!</v>
      </c>
      <c r="BK12" s="109" t="e">
        <f>+#REF!+'18.9末交付税用(転出者)'!BK12</f>
        <v>#REF!</v>
      </c>
      <c r="BL12" s="107" t="e">
        <f>+#REF!+'18.9末交付税用(転出者)'!BL12</f>
        <v>#REF!</v>
      </c>
      <c r="BM12" s="108" t="e">
        <f>+#REF!+'18.9末交付税用(転出者)'!BM12</f>
        <v>#REF!</v>
      </c>
      <c r="BN12" s="109" t="e">
        <f>+#REF!+'18.9末交付税用(転出者)'!BN12</f>
        <v>#REF!</v>
      </c>
      <c r="BO12" s="107" t="e">
        <f>+#REF!+'18.9末交付税用(転出者)'!BO12</f>
        <v>#REF!</v>
      </c>
      <c r="BP12" s="108" t="e">
        <f>+#REF!+'18.9末交付税用(転出者)'!BP12</f>
        <v>#REF!</v>
      </c>
      <c r="BQ12" s="109" t="e">
        <f>+#REF!+'18.9末交付税用(転出者)'!BQ12</f>
        <v>#REF!</v>
      </c>
      <c r="BR12" s="107" t="e">
        <f>+#REF!+'18.9末交付税用(転出者)'!BR12</f>
        <v>#REF!</v>
      </c>
      <c r="BS12" s="108" t="e">
        <f>+#REF!+'18.9末交付税用(転出者)'!BS12</f>
        <v>#REF!</v>
      </c>
      <c r="BT12" s="109" t="e">
        <f>+#REF!+'18.9末交付税用(転出者)'!BT12</f>
        <v>#REF!</v>
      </c>
      <c r="BU12" s="107" t="e">
        <f>+#REF!+'18.9末交付税用(転出者)'!BU12</f>
        <v>#REF!</v>
      </c>
      <c r="BV12" s="108" t="e">
        <f>+#REF!+'18.9末交付税用(転出者)'!BV12</f>
        <v>#REF!</v>
      </c>
      <c r="BW12" s="109" t="e">
        <f>+#REF!+'18.9末交付税用(転出者)'!BW12</f>
        <v>#REF!</v>
      </c>
      <c r="BX12" s="107" t="e">
        <f>+#REF!+'18.9末交付税用(転出者)'!BX12</f>
        <v>#REF!</v>
      </c>
      <c r="BY12" s="108" t="e">
        <f>+#REF!+'18.9末交付税用(転出者)'!BY12</f>
        <v>#REF!</v>
      </c>
      <c r="BZ12" s="109" t="e">
        <f>+#REF!+'18.9末交付税用(転出者)'!BZ12</f>
        <v>#REF!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37" t="e">
        <f>+#REF!+'18.9末交付税用(転出者)'!C13</f>
        <v>#REF!</v>
      </c>
      <c r="D13" s="37" t="e">
        <f>+#REF!+'18.9末交付税用(転出者)'!D13</f>
        <v>#REF!</v>
      </c>
      <c r="E13" s="37" t="e">
        <f>SUM(C13:D13)</f>
        <v>#REF!</v>
      </c>
      <c r="F13" s="38" t="e">
        <f>+#REF!+'18.9末交付税用(転出者)'!F13</f>
        <v>#REF!</v>
      </c>
      <c r="G13" s="26"/>
      <c r="H13" s="25" t="s">
        <v>83</v>
      </c>
      <c r="I13" s="39" t="e">
        <f>+#REF!+'18.9末交付税用(転出者)'!I13</f>
        <v>#REF!</v>
      </c>
      <c r="J13" s="39" t="e">
        <f>+#REF!+'18.9末交付税用(転出者)'!J13</f>
        <v>#REF!</v>
      </c>
      <c r="K13" s="39" t="e">
        <f t="shared" si="3"/>
        <v>#REF!</v>
      </c>
      <c r="L13" s="42" t="e">
        <f>+#REF!+'18.9末交付税用(転出者)'!L13</f>
        <v>#REF!</v>
      </c>
      <c r="M13" s="20"/>
      <c r="N13" s="25" t="s">
        <v>101</v>
      </c>
      <c r="O13" s="39" t="e">
        <f>+#REF!+'18.9末交付税用(転出者)'!O13</f>
        <v>#REF!</v>
      </c>
      <c r="P13" s="39" t="e">
        <f>+#REF!+'18.9末交付税用(転出者)'!P13</f>
        <v>#REF!</v>
      </c>
      <c r="Q13" s="39" t="e">
        <f t="shared" si="4"/>
        <v>#REF!</v>
      </c>
      <c r="R13" s="40" t="e">
        <f>+#REF!+'18.9末交付税用(転出者)'!R13</f>
        <v>#REF!</v>
      </c>
      <c r="S13" s="20"/>
      <c r="T13" s="25" t="s">
        <v>124</v>
      </c>
      <c r="U13" s="39" t="e">
        <f>+#REF!+'18.9末交付税用(転出者)'!U13</f>
        <v>#REF!</v>
      </c>
      <c r="V13" s="39" t="e">
        <f>+#REF!+'18.9末交付税用(転出者)'!V13</f>
        <v>#REF!</v>
      </c>
      <c r="W13" s="39" t="e">
        <f t="shared" si="6"/>
        <v>#REF!</v>
      </c>
      <c r="X13" s="40" t="e">
        <f>+#REF!+'18.9末交付税用(転出者)'!X13</f>
        <v>#REF!</v>
      </c>
      <c r="Y13" s="55"/>
      <c r="AA13" s="106">
        <v>8</v>
      </c>
      <c r="AB13" s="107" t="e">
        <f t="shared" si="5"/>
        <v>#REF!</v>
      </c>
      <c r="AC13" s="108" t="e">
        <f t="shared" si="0"/>
        <v>#REF!</v>
      </c>
      <c r="AD13" s="109" t="e">
        <f t="shared" si="1"/>
        <v>#REF!</v>
      </c>
      <c r="AE13" s="107" t="e">
        <f>+#REF!+'18.9末交付税用(転出者)'!AE13</f>
        <v>#REF!</v>
      </c>
      <c r="AF13" s="108" t="e">
        <f>+#REF!+'18.9末交付税用(転出者)'!AF13</f>
        <v>#REF!</v>
      </c>
      <c r="AG13" s="109" t="e">
        <f>+#REF!+'18.9末交付税用(転出者)'!AG13</f>
        <v>#REF!</v>
      </c>
      <c r="AH13" s="107" t="e">
        <f>+#REF!+'18.9末交付税用(転出者)'!AH13</f>
        <v>#REF!</v>
      </c>
      <c r="AI13" s="108" t="e">
        <f>+#REF!+'18.9末交付税用(転出者)'!AI13</f>
        <v>#REF!</v>
      </c>
      <c r="AJ13" s="109" t="e">
        <f>+#REF!+'18.9末交付税用(転出者)'!AJ13</f>
        <v>#REF!</v>
      </c>
      <c r="AK13" s="107" t="e">
        <f>+#REF!+'18.9末交付税用(転出者)'!AK13</f>
        <v>#REF!</v>
      </c>
      <c r="AL13" s="108" t="e">
        <f>+#REF!+'18.9末交付税用(転出者)'!AL13</f>
        <v>#REF!</v>
      </c>
      <c r="AM13" s="109" t="e">
        <f>+#REF!+'18.9末交付税用(転出者)'!AM13</f>
        <v>#REF!</v>
      </c>
      <c r="AN13" s="107" t="e">
        <f>+#REF!+'18.9末交付税用(転出者)'!AN13</f>
        <v>#REF!</v>
      </c>
      <c r="AO13" s="108" t="e">
        <f>+#REF!+'18.9末交付税用(転出者)'!AO13</f>
        <v>#REF!</v>
      </c>
      <c r="AP13" s="109" t="e">
        <f>+#REF!+'18.9末交付税用(転出者)'!AP13</f>
        <v>#REF!</v>
      </c>
      <c r="AQ13" s="107" t="e">
        <f>+#REF!+'18.9末交付税用(転出者)'!AQ13</f>
        <v>#REF!</v>
      </c>
      <c r="AR13" s="108" t="e">
        <f>+#REF!+'18.9末交付税用(転出者)'!AR13</f>
        <v>#REF!</v>
      </c>
      <c r="AS13" s="109" t="e">
        <f>+#REF!+'18.9末交付税用(転出者)'!AS13</f>
        <v>#REF!</v>
      </c>
      <c r="AT13" s="107" t="e">
        <f>+#REF!+'18.9末交付税用(転出者)'!AT13</f>
        <v>#REF!</v>
      </c>
      <c r="AU13" s="108" t="e">
        <f>+#REF!+'18.9末交付税用(転出者)'!AU13</f>
        <v>#REF!</v>
      </c>
      <c r="AV13" s="109" t="e">
        <f>+#REF!+'18.9末交付税用(転出者)'!AV13</f>
        <v>#REF!</v>
      </c>
      <c r="AW13" s="107" t="e">
        <f>+#REF!+'18.9末交付税用(転出者)'!AW13</f>
        <v>#REF!</v>
      </c>
      <c r="AX13" s="108" t="e">
        <f>+#REF!+'18.9末交付税用(転出者)'!AX13</f>
        <v>#REF!</v>
      </c>
      <c r="AY13" s="109" t="e">
        <f>+#REF!+'18.9末交付税用(転出者)'!AY13</f>
        <v>#REF!</v>
      </c>
      <c r="AZ13" s="107" t="e">
        <f>+#REF!+'18.9末交付税用(転出者)'!AZ13</f>
        <v>#REF!</v>
      </c>
      <c r="BA13" s="108" t="e">
        <f>+#REF!+'18.9末交付税用(転出者)'!BA13</f>
        <v>#REF!</v>
      </c>
      <c r="BB13" s="109" t="e">
        <f>+#REF!+'18.9末交付税用(転出者)'!BB13</f>
        <v>#REF!</v>
      </c>
      <c r="BC13" s="107" t="e">
        <f>+#REF!+'18.9末交付税用(転出者)'!BC13</f>
        <v>#REF!</v>
      </c>
      <c r="BD13" s="108" t="e">
        <f>+#REF!+'18.9末交付税用(転出者)'!BD13</f>
        <v>#REF!</v>
      </c>
      <c r="BE13" s="109" t="e">
        <f>+#REF!+'18.9末交付税用(転出者)'!BE13</f>
        <v>#REF!</v>
      </c>
      <c r="BF13" s="107" t="e">
        <f>+#REF!+'18.9末交付税用(転出者)'!BF13</f>
        <v>#REF!</v>
      </c>
      <c r="BG13" s="108" t="e">
        <f>+#REF!+'18.9末交付税用(転出者)'!BG13</f>
        <v>#REF!</v>
      </c>
      <c r="BH13" s="109" t="e">
        <f>+#REF!+'18.9末交付税用(転出者)'!BH13</f>
        <v>#REF!</v>
      </c>
      <c r="BI13" s="107" t="e">
        <f>+#REF!+'18.9末交付税用(転出者)'!BI13</f>
        <v>#REF!</v>
      </c>
      <c r="BJ13" s="108" t="e">
        <f>+#REF!+'18.9末交付税用(転出者)'!BJ13</f>
        <v>#REF!</v>
      </c>
      <c r="BK13" s="109" t="e">
        <f>+#REF!+'18.9末交付税用(転出者)'!BK13</f>
        <v>#REF!</v>
      </c>
      <c r="BL13" s="107" t="e">
        <f>+#REF!+'18.9末交付税用(転出者)'!BL13</f>
        <v>#REF!</v>
      </c>
      <c r="BM13" s="108" t="e">
        <f>+#REF!+'18.9末交付税用(転出者)'!BM13</f>
        <v>#REF!</v>
      </c>
      <c r="BN13" s="109" t="e">
        <f>+#REF!+'18.9末交付税用(転出者)'!BN13</f>
        <v>#REF!</v>
      </c>
      <c r="BO13" s="107" t="e">
        <f>+#REF!+'18.9末交付税用(転出者)'!BO13</f>
        <v>#REF!</v>
      </c>
      <c r="BP13" s="108" t="e">
        <f>+#REF!+'18.9末交付税用(転出者)'!BP13</f>
        <v>#REF!</v>
      </c>
      <c r="BQ13" s="109" t="e">
        <f>+#REF!+'18.9末交付税用(転出者)'!BQ13</f>
        <v>#REF!</v>
      </c>
      <c r="BR13" s="107" t="e">
        <f>+#REF!+'18.9末交付税用(転出者)'!BR13</f>
        <v>#REF!</v>
      </c>
      <c r="BS13" s="108" t="e">
        <f>+#REF!+'18.9末交付税用(転出者)'!BS13</f>
        <v>#REF!</v>
      </c>
      <c r="BT13" s="109" t="e">
        <f>+#REF!+'18.9末交付税用(転出者)'!BT13</f>
        <v>#REF!</v>
      </c>
      <c r="BU13" s="107" t="e">
        <f>+#REF!+'18.9末交付税用(転出者)'!BU13</f>
        <v>#REF!</v>
      </c>
      <c r="BV13" s="108" t="e">
        <f>+#REF!+'18.9末交付税用(転出者)'!BV13</f>
        <v>#REF!</v>
      </c>
      <c r="BW13" s="109" t="e">
        <f>+#REF!+'18.9末交付税用(転出者)'!BW13</f>
        <v>#REF!</v>
      </c>
      <c r="BX13" s="107" t="e">
        <f>+#REF!+'18.9末交付税用(転出者)'!BX13</f>
        <v>#REF!</v>
      </c>
      <c r="BY13" s="108" t="e">
        <f>+#REF!+'18.9末交付税用(転出者)'!BY13</f>
        <v>#REF!</v>
      </c>
      <c r="BZ13" s="109" t="e">
        <f>+#REF!+'18.9末交付税用(転出者)'!BZ13</f>
        <v>#REF!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39" t="e">
        <f>+#REF!+'18.9末交付税用(転出者)'!C14</f>
        <v>#REF!</v>
      </c>
      <c r="D14" s="39" t="e">
        <f>+#REF!+'18.9末交付税用(転出者)'!D14</f>
        <v>#REF!</v>
      </c>
      <c r="E14" s="39" t="e">
        <f>SUM(C14:D14)</f>
        <v>#REF!</v>
      </c>
      <c r="F14" s="40" t="e">
        <f>+#REF!+'18.9末交付税用(転出者)'!F14</f>
        <v>#REF!</v>
      </c>
      <c r="G14" s="26"/>
      <c r="H14" s="25" t="s">
        <v>87</v>
      </c>
      <c r="I14" s="39" t="e">
        <f>+#REF!+'18.9末交付税用(転出者)'!I14</f>
        <v>#REF!</v>
      </c>
      <c r="J14" s="39" t="e">
        <f>+#REF!+'18.9末交付税用(転出者)'!J14</f>
        <v>#REF!</v>
      </c>
      <c r="K14" s="39" t="e">
        <f t="shared" si="3"/>
        <v>#REF!</v>
      </c>
      <c r="L14" s="42" t="e">
        <f>+#REF!+'18.9末交付税用(転出者)'!L14</f>
        <v>#REF!</v>
      </c>
      <c r="M14" s="20"/>
      <c r="N14" s="25" t="s">
        <v>113</v>
      </c>
      <c r="O14" s="39" t="e">
        <f>+#REF!+'18.9末交付税用(転出者)'!O14</f>
        <v>#REF!</v>
      </c>
      <c r="P14" s="39" t="e">
        <f>+#REF!+'18.9末交付税用(転出者)'!P14</f>
        <v>#REF!</v>
      </c>
      <c r="Q14" s="39" t="e">
        <f t="shared" si="4"/>
        <v>#REF!</v>
      </c>
      <c r="R14" s="40" t="e">
        <f>+#REF!+'18.9末交付税用(転出者)'!R14</f>
        <v>#REF!</v>
      </c>
      <c r="S14" s="20" t="s">
        <v>161</v>
      </c>
      <c r="T14" s="25" t="s">
        <v>125</v>
      </c>
      <c r="U14" s="39" t="e">
        <f>+#REF!+'18.9末交付税用(転出者)'!U14</f>
        <v>#REF!</v>
      </c>
      <c r="V14" s="39" t="e">
        <f>+#REF!+'18.9末交付税用(転出者)'!V14</f>
        <v>#REF!</v>
      </c>
      <c r="W14" s="39" t="e">
        <f t="shared" si="6"/>
        <v>#REF!</v>
      </c>
      <c r="X14" s="40" t="e">
        <f>+#REF!+'18.9末交付税用(転出者)'!X14</f>
        <v>#REF!</v>
      </c>
      <c r="Y14" s="55"/>
      <c r="AA14" s="106">
        <v>9</v>
      </c>
      <c r="AB14" s="107" t="e">
        <f t="shared" si="5"/>
        <v>#REF!</v>
      </c>
      <c r="AC14" s="108" t="e">
        <f t="shared" si="0"/>
        <v>#REF!</v>
      </c>
      <c r="AD14" s="109" t="e">
        <f t="shared" si="1"/>
        <v>#REF!</v>
      </c>
      <c r="AE14" s="107" t="e">
        <f>+#REF!+'18.9末交付税用(転出者)'!AE14</f>
        <v>#REF!</v>
      </c>
      <c r="AF14" s="108" t="e">
        <f>+#REF!+'18.9末交付税用(転出者)'!AF14</f>
        <v>#REF!</v>
      </c>
      <c r="AG14" s="109" t="e">
        <f>+#REF!+'18.9末交付税用(転出者)'!AG14</f>
        <v>#REF!</v>
      </c>
      <c r="AH14" s="107" t="e">
        <f>+#REF!+'18.9末交付税用(転出者)'!AH14</f>
        <v>#REF!</v>
      </c>
      <c r="AI14" s="108" t="e">
        <f>+#REF!+'18.9末交付税用(転出者)'!AI14</f>
        <v>#REF!</v>
      </c>
      <c r="AJ14" s="109" t="e">
        <f>+#REF!+'18.9末交付税用(転出者)'!AJ14</f>
        <v>#REF!</v>
      </c>
      <c r="AK14" s="107" t="e">
        <f>+#REF!+'18.9末交付税用(転出者)'!AK14</f>
        <v>#REF!</v>
      </c>
      <c r="AL14" s="108" t="e">
        <f>+#REF!+'18.9末交付税用(転出者)'!AL14</f>
        <v>#REF!</v>
      </c>
      <c r="AM14" s="109" t="e">
        <f>+#REF!+'18.9末交付税用(転出者)'!AM14</f>
        <v>#REF!</v>
      </c>
      <c r="AN14" s="107" t="e">
        <f>+#REF!+'18.9末交付税用(転出者)'!AN14</f>
        <v>#REF!</v>
      </c>
      <c r="AO14" s="108" t="e">
        <f>+#REF!+'18.9末交付税用(転出者)'!AO14</f>
        <v>#REF!</v>
      </c>
      <c r="AP14" s="109" t="e">
        <f>+#REF!+'18.9末交付税用(転出者)'!AP14</f>
        <v>#REF!</v>
      </c>
      <c r="AQ14" s="107" t="e">
        <f>+#REF!+'18.9末交付税用(転出者)'!AQ14</f>
        <v>#REF!</v>
      </c>
      <c r="AR14" s="108" t="e">
        <f>+#REF!+'18.9末交付税用(転出者)'!AR14</f>
        <v>#REF!</v>
      </c>
      <c r="AS14" s="109" t="e">
        <f>+#REF!+'18.9末交付税用(転出者)'!AS14</f>
        <v>#REF!</v>
      </c>
      <c r="AT14" s="107" t="e">
        <f>+#REF!+'18.9末交付税用(転出者)'!AT14</f>
        <v>#REF!</v>
      </c>
      <c r="AU14" s="108" t="e">
        <f>+#REF!+'18.9末交付税用(転出者)'!AU14</f>
        <v>#REF!</v>
      </c>
      <c r="AV14" s="109" t="e">
        <f>+#REF!+'18.9末交付税用(転出者)'!AV14</f>
        <v>#REF!</v>
      </c>
      <c r="AW14" s="107" t="e">
        <f>+#REF!+'18.9末交付税用(転出者)'!AW14</f>
        <v>#REF!</v>
      </c>
      <c r="AX14" s="108" t="e">
        <f>+#REF!+'18.9末交付税用(転出者)'!AX14</f>
        <v>#REF!</v>
      </c>
      <c r="AY14" s="109" t="e">
        <f>+#REF!+'18.9末交付税用(転出者)'!AY14</f>
        <v>#REF!</v>
      </c>
      <c r="AZ14" s="107" t="e">
        <f>+#REF!+'18.9末交付税用(転出者)'!AZ14</f>
        <v>#REF!</v>
      </c>
      <c r="BA14" s="108" t="e">
        <f>+#REF!+'18.9末交付税用(転出者)'!BA14</f>
        <v>#REF!</v>
      </c>
      <c r="BB14" s="109" t="e">
        <f>+#REF!+'18.9末交付税用(転出者)'!BB14</f>
        <v>#REF!</v>
      </c>
      <c r="BC14" s="107" t="e">
        <f>+#REF!+'18.9末交付税用(転出者)'!BC14</f>
        <v>#REF!</v>
      </c>
      <c r="BD14" s="108" t="e">
        <f>+#REF!+'18.9末交付税用(転出者)'!BD14</f>
        <v>#REF!</v>
      </c>
      <c r="BE14" s="109" t="e">
        <f>+#REF!+'18.9末交付税用(転出者)'!BE14</f>
        <v>#REF!</v>
      </c>
      <c r="BF14" s="107" t="e">
        <f>+#REF!+'18.9末交付税用(転出者)'!BF14</f>
        <v>#REF!</v>
      </c>
      <c r="BG14" s="108" t="e">
        <f>+#REF!+'18.9末交付税用(転出者)'!BG14</f>
        <v>#REF!</v>
      </c>
      <c r="BH14" s="109" t="e">
        <f>+#REF!+'18.9末交付税用(転出者)'!BH14</f>
        <v>#REF!</v>
      </c>
      <c r="BI14" s="107" t="e">
        <f>+#REF!+'18.9末交付税用(転出者)'!BI14</f>
        <v>#REF!</v>
      </c>
      <c r="BJ14" s="108" t="e">
        <f>+#REF!+'18.9末交付税用(転出者)'!BJ14</f>
        <v>#REF!</v>
      </c>
      <c r="BK14" s="109" t="e">
        <f>+#REF!+'18.9末交付税用(転出者)'!BK14</f>
        <v>#REF!</v>
      </c>
      <c r="BL14" s="107" t="e">
        <f>+#REF!+'18.9末交付税用(転出者)'!BL14</f>
        <v>#REF!</v>
      </c>
      <c r="BM14" s="108" t="e">
        <f>+#REF!+'18.9末交付税用(転出者)'!BM14</f>
        <v>#REF!</v>
      </c>
      <c r="BN14" s="109" t="e">
        <f>+#REF!+'18.9末交付税用(転出者)'!BN14</f>
        <v>#REF!</v>
      </c>
      <c r="BO14" s="107" t="e">
        <f>+#REF!+'18.9末交付税用(転出者)'!BO14</f>
        <v>#REF!</v>
      </c>
      <c r="BP14" s="108" t="e">
        <f>+#REF!+'18.9末交付税用(転出者)'!BP14</f>
        <v>#REF!</v>
      </c>
      <c r="BQ14" s="109" t="e">
        <f>+#REF!+'18.9末交付税用(転出者)'!BQ14</f>
        <v>#REF!</v>
      </c>
      <c r="BR14" s="107" t="e">
        <f>+#REF!+'18.9末交付税用(転出者)'!BR14</f>
        <v>#REF!</v>
      </c>
      <c r="BS14" s="108" t="e">
        <f>+#REF!+'18.9末交付税用(転出者)'!BS14</f>
        <v>#REF!</v>
      </c>
      <c r="BT14" s="109" t="e">
        <f>+#REF!+'18.9末交付税用(転出者)'!BT14</f>
        <v>#REF!</v>
      </c>
      <c r="BU14" s="107" t="e">
        <f>+#REF!+'18.9末交付税用(転出者)'!BU14</f>
        <v>#REF!</v>
      </c>
      <c r="BV14" s="108" t="e">
        <f>+#REF!+'18.9末交付税用(転出者)'!BV14</f>
        <v>#REF!</v>
      </c>
      <c r="BW14" s="109" t="e">
        <f>+#REF!+'18.9末交付税用(転出者)'!BW14</f>
        <v>#REF!</v>
      </c>
      <c r="BX14" s="107" t="e">
        <f>+#REF!+'18.9末交付税用(転出者)'!BX14</f>
        <v>#REF!</v>
      </c>
      <c r="BY14" s="108" t="e">
        <f>+#REF!+'18.9末交付税用(転出者)'!BY14</f>
        <v>#REF!</v>
      </c>
      <c r="BZ14" s="109" t="e">
        <f>+#REF!+'18.9末交付税用(転出者)'!BZ14</f>
        <v>#REF!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39" t="e">
        <f>+#REF!+'18.9末交付税用(転出者)'!C15</f>
        <v>#REF!</v>
      </c>
      <c r="D15" s="39" t="e">
        <f>+#REF!+'18.9末交付税用(転出者)'!D15</f>
        <v>#REF!</v>
      </c>
      <c r="E15" s="39" t="e">
        <f>SUM(C15:D15)</f>
        <v>#REF!</v>
      </c>
      <c r="F15" s="40" t="e">
        <f>+#REF!+'18.9末交付税用(転出者)'!F15</f>
        <v>#REF!</v>
      </c>
      <c r="G15" s="28"/>
      <c r="H15" s="27" t="s">
        <v>6</v>
      </c>
      <c r="I15" s="45" t="e">
        <f>SUM(I5:I14)</f>
        <v>#REF!</v>
      </c>
      <c r="J15" s="45" t="e">
        <f>SUM(J5:J14)</f>
        <v>#REF!</v>
      </c>
      <c r="K15" s="45" t="e">
        <f>SUM(K5:K14)</f>
        <v>#REF!</v>
      </c>
      <c r="L15" s="45" t="e">
        <f>SUM(L5:L14)</f>
        <v>#REF!</v>
      </c>
      <c r="M15" s="20"/>
      <c r="N15" s="25" t="s">
        <v>108</v>
      </c>
      <c r="O15" s="39" t="e">
        <f>+#REF!+'18.9末交付税用(転出者)'!O15</f>
        <v>#REF!</v>
      </c>
      <c r="P15" s="39" t="e">
        <f>+#REF!+'18.9末交付税用(転出者)'!P15</f>
        <v>#REF!</v>
      </c>
      <c r="Q15" s="39" t="e">
        <f t="shared" si="4"/>
        <v>#REF!</v>
      </c>
      <c r="R15" s="40" t="e">
        <f>+#REF!+'18.9末交付税用(転出者)'!R15</f>
        <v>#REF!</v>
      </c>
      <c r="S15" s="20"/>
      <c r="T15" s="25" t="s">
        <v>126</v>
      </c>
      <c r="U15" s="39" t="e">
        <f>+#REF!+'18.9末交付税用(転出者)'!U15</f>
        <v>#REF!</v>
      </c>
      <c r="V15" s="39" t="e">
        <f>+#REF!+'18.9末交付税用(転出者)'!V15</f>
        <v>#REF!</v>
      </c>
      <c r="W15" s="39" t="e">
        <f t="shared" si="6"/>
        <v>#REF!</v>
      </c>
      <c r="X15" s="40" t="e">
        <f>+#REF!+'18.9末交付税用(転出者)'!X15</f>
        <v>#REF!</v>
      </c>
      <c r="Y15" s="55"/>
      <c r="AA15" s="110" t="str">
        <f>FIXED(AA10,0)&amp;" ～ "&amp;FIXED(AA14,0)&amp;" 小計"</f>
        <v>5 ～ 9 小計</v>
      </c>
      <c r="AB15" s="111" t="e">
        <f t="shared" si="5"/>
        <v>#REF!</v>
      </c>
      <c r="AC15" s="112" t="e">
        <f t="shared" si="0"/>
        <v>#REF!</v>
      </c>
      <c r="AD15" s="113" t="e">
        <f t="shared" si="1"/>
        <v>#REF!</v>
      </c>
      <c r="AE15" s="111" t="e">
        <f>+#REF!+'18.9末交付税用(転出者)'!AE15</f>
        <v>#REF!</v>
      </c>
      <c r="AF15" s="112" t="e">
        <f>+#REF!+'18.9末交付税用(転出者)'!AF15</f>
        <v>#REF!</v>
      </c>
      <c r="AG15" s="113" t="e">
        <f>+#REF!+'18.9末交付税用(転出者)'!AG15</f>
        <v>#REF!</v>
      </c>
      <c r="AH15" s="111" t="e">
        <f>+#REF!+'18.9末交付税用(転出者)'!AH15</f>
        <v>#REF!</v>
      </c>
      <c r="AI15" s="112" t="e">
        <f>+#REF!+'18.9末交付税用(転出者)'!AI15</f>
        <v>#REF!</v>
      </c>
      <c r="AJ15" s="113" t="e">
        <f>+#REF!+'18.9末交付税用(転出者)'!AJ15</f>
        <v>#REF!</v>
      </c>
      <c r="AK15" s="111" t="e">
        <f>+#REF!+'18.9末交付税用(転出者)'!AK15</f>
        <v>#REF!</v>
      </c>
      <c r="AL15" s="112" t="e">
        <f>+#REF!+'18.9末交付税用(転出者)'!AL15</f>
        <v>#REF!</v>
      </c>
      <c r="AM15" s="113" t="e">
        <f>+#REF!+'18.9末交付税用(転出者)'!AM15</f>
        <v>#REF!</v>
      </c>
      <c r="AN15" s="111" t="e">
        <f>+#REF!+'18.9末交付税用(転出者)'!AN15</f>
        <v>#REF!</v>
      </c>
      <c r="AO15" s="112" t="e">
        <f>+#REF!+'18.9末交付税用(転出者)'!AO15</f>
        <v>#REF!</v>
      </c>
      <c r="AP15" s="113" t="e">
        <f>+#REF!+'18.9末交付税用(転出者)'!AP15</f>
        <v>#REF!</v>
      </c>
      <c r="AQ15" s="111" t="e">
        <f>+#REF!+'18.9末交付税用(転出者)'!AQ15</f>
        <v>#REF!</v>
      </c>
      <c r="AR15" s="112" t="e">
        <f>+#REF!+'18.9末交付税用(転出者)'!AR15</f>
        <v>#REF!</v>
      </c>
      <c r="AS15" s="113" t="e">
        <f>+#REF!+'18.9末交付税用(転出者)'!AS15</f>
        <v>#REF!</v>
      </c>
      <c r="AT15" s="111" t="e">
        <f>+#REF!+'18.9末交付税用(転出者)'!AT15</f>
        <v>#REF!</v>
      </c>
      <c r="AU15" s="112" t="e">
        <f>+#REF!+'18.9末交付税用(転出者)'!AU15</f>
        <v>#REF!</v>
      </c>
      <c r="AV15" s="113" t="e">
        <f>+#REF!+'18.9末交付税用(転出者)'!AV15</f>
        <v>#REF!</v>
      </c>
      <c r="AW15" s="111" t="e">
        <f>+#REF!+'18.9末交付税用(転出者)'!AW15</f>
        <v>#REF!</v>
      </c>
      <c r="AX15" s="112" t="e">
        <f>+#REF!+'18.9末交付税用(転出者)'!AX15</f>
        <v>#REF!</v>
      </c>
      <c r="AY15" s="113" t="e">
        <f>+#REF!+'18.9末交付税用(転出者)'!AY15</f>
        <v>#REF!</v>
      </c>
      <c r="AZ15" s="111" t="e">
        <f>+#REF!+'18.9末交付税用(転出者)'!AZ15</f>
        <v>#REF!</v>
      </c>
      <c r="BA15" s="112" t="e">
        <f>+#REF!+'18.9末交付税用(転出者)'!BA15</f>
        <v>#REF!</v>
      </c>
      <c r="BB15" s="113" t="e">
        <f>+#REF!+'18.9末交付税用(転出者)'!BB15</f>
        <v>#REF!</v>
      </c>
      <c r="BC15" s="111" t="e">
        <f>+#REF!+'18.9末交付税用(転出者)'!BC15</f>
        <v>#REF!</v>
      </c>
      <c r="BD15" s="112" t="e">
        <f>+#REF!+'18.9末交付税用(転出者)'!BD15</f>
        <v>#REF!</v>
      </c>
      <c r="BE15" s="113" t="e">
        <f>+#REF!+'18.9末交付税用(転出者)'!BE15</f>
        <v>#REF!</v>
      </c>
      <c r="BF15" s="111" t="e">
        <f>+#REF!+'18.9末交付税用(転出者)'!BF15</f>
        <v>#REF!</v>
      </c>
      <c r="BG15" s="112" t="e">
        <f>+#REF!+'18.9末交付税用(転出者)'!BG15</f>
        <v>#REF!</v>
      </c>
      <c r="BH15" s="113" t="e">
        <f>+#REF!+'18.9末交付税用(転出者)'!BH15</f>
        <v>#REF!</v>
      </c>
      <c r="BI15" s="111" t="e">
        <f>+#REF!+'18.9末交付税用(転出者)'!BI15</f>
        <v>#REF!</v>
      </c>
      <c r="BJ15" s="112" t="e">
        <f>+#REF!+'18.9末交付税用(転出者)'!BJ15</f>
        <v>#REF!</v>
      </c>
      <c r="BK15" s="113" t="e">
        <f>+#REF!+'18.9末交付税用(転出者)'!BK15</f>
        <v>#REF!</v>
      </c>
      <c r="BL15" s="111" t="e">
        <f>+#REF!+'18.9末交付税用(転出者)'!BL15</f>
        <v>#REF!</v>
      </c>
      <c r="BM15" s="112" t="e">
        <f>+#REF!+'18.9末交付税用(転出者)'!BM15</f>
        <v>#REF!</v>
      </c>
      <c r="BN15" s="113" t="e">
        <f>+#REF!+'18.9末交付税用(転出者)'!BN15</f>
        <v>#REF!</v>
      </c>
      <c r="BO15" s="111" t="e">
        <f>+#REF!+'18.9末交付税用(転出者)'!BO15</f>
        <v>#REF!</v>
      </c>
      <c r="BP15" s="112" t="e">
        <f>+#REF!+'18.9末交付税用(転出者)'!BP15</f>
        <v>#REF!</v>
      </c>
      <c r="BQ15" s="113" t="e">
        <f>+#REF!+'18.9末交付税用(転出者)'!BQ15</f>
        <v>#REF!</v>
      </c>
      <c r="BR15" s="111" t="e">
        <f>+#REF!+'18.9末交付税用(転出者)'!BR15</f>
        <v>#REF!</v>
      </c>
      <c r="BS15" s="112" t="e">
        <f>+#REF!+'18.9末交付税用(転出者)'!BS15</f>
        <v>#REF!</v>
      </c>
      <c r="BT15" s="113" t="e">
        <f>+#REF!+'18.9末交付税用(転出者)'!BT15</f>
        <v>#REF!</v>
      </c>
      <c r="BU15" s="111" t="e">
        <f>+#REF!+'18.9末交付税用(転出者)'!BU15</f>
        <v>#REF!</v>
      </c>
      <c r="BV15" s="112" t="e">
        <f>+#REF!+'18.9末交付税用(転出者)'!BV15</f>
        <v>#REF!</v>
      </c>
      <c r="BW15" s="113" t="e">
        <f>+#REF!+'18.9末交付税用(転出者)'!BW15</f>
        <v>#REF!</v>
      </c>
      <c r="BX15" s="111" t="e">
        <f>+#REF!+'18.9末交付税用(転出者)'!BX15</f>
        <v>#REF!</v>
      </c>
      <c r="BY15" s="112" t="e">
        <f>+#REF!+'18.9末交付税用(転出者)'!BY15</f>
        <v>#REF!</v>
      </c>
      <c r="BZ15" s="113" t="e">
        <f>+#REF!+'18.9末交付税用(転出者)'!BZ15</f>
        <v>#REF!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 t="e">
        <f>+#REF!+'18.9末交付税用(転出者)'!C16</f>
        <v>#REF!</v>
      </c>
      <c r="D16" s="90" t="e">
        <f>+#REF!+'18.9末交付税用(転出者)'!D16</f>
        <v>#REF!</v>
      </c>
      <c r="E16" s="91" t="e">
        <f>+C16+D16</f>
        <v>#REF!</v>
      </c>
      <c r="F16" s="92" t="e">
        <f>+#REF!+'18.9末交付税用(転出者)'!F16</f>
        <v>#REF!</v>
      </c>
      <c r="G16" s="26"/>
      <c r="H16" s="21" t="s">
        <v>94</v>
      </c>
      <c r="I16" s="35" t="e">
        <f>+#REF!+'18.9末交付税用(転出者)'!I16</f>
        <v>#REF!</v>
      </c>
      <c r="J16" s="35" t="e">
        <f>+#REF!+'18.9末交付税用(転出者)'!J16</f>
        <v>#REF!</v>
      </c>
      <c r="K16" s="35" t="e">
        <f t="shared" ref="K16:K23" si="7">SUM(I16:J16)</f>
        <v>#REF!</v>
      </c>
      <c r="L16" s="41" t="e">
        <f>+#REF!+'18.9末交付税用(転出者)'!L16</f>
        <v>#REF!</v>
      </c>
      <c r="M16" s="20"/>
      <c r="N16" s="25" t="s">
        <v>1</v>
      </c>
      <c r="O16" s="39" t="e">
        <f>+#REF!+'18.9末交付税用(転出者)'!O16</f>
        <v>#REF!</v>
      </c>
      <c r="P16" s="39" t="e">
        <f>+#REF!+'18.9末交付税用(転出者)'!P16</f>
        <v>#REF!</v>
      </c>
      <c r="Q16" s="39" t="e">
        <f t="shared" si="4"/>
        <v>#REF!</v>
      </c>
      <c r="R16" s="40" t="e">
        <f>+#REF!+'18.9末交付税用(転出者)'!R16</f>
        <v>#REF!</v>
      </c>
      <c r="S16" s="28"/>
      <c r="T16" s="27" t="s">
        <v>6</v>
      </c>
      <c r="U16" s="45" t="e">
        <f>SUM(U11:U15)</f>
        <v>#REF!</v>
      </c>
      <c r="V16" s="45" t="e">
        <f>SUM(V11:V15)</f>
        <v>#REF!</v>
      </c>
      <c r="W16" s="45" t="e">
        <f>SUM(W11:W15)</f>
        <v>#REF!</v>
      </c>
      <c r="X16" s="46" t="e">
        <f>SUM(X11:X15)</f>
        <v>#REF!</v>
      </c>
      <c r="Y16" s="55"/>
      <c r="AA16" s="106">
        <v>10</v>
      </c>
      <c r="AB16" s="103" t="e">
        <f t="shared" si="5"/>
        <v>#REF!</v>
      </c>
      <c r="AC16" s="104" t="e">
        <f t="shared" si="0"/>
        <v>#REF!</v>
      </c>
      <c r="AD16" s="105" t="e">
        <f t="shared" si="1"/>
        <v>#REF!</v>
      </c>
      <c r="AE16" s="103" t="e">
        <f>+#REF!+'18.9末交付税用(転出者)'!AE16</f>
        <v>#REF!</v>
      </c>
      <c r="AF16" s="104" t="e">
        <f>+#REF!+'18.9末交付税用(転出者)'!AF16</f>
        <v>#REF!</v>
      </c>
      <c r="AG16" s="105" t="e">
        <f>+#REF!+'18.9末交付税用(転出者)'!AG16</f>
        <v>#REF!</v>
      </c>
      <c r="AH16" s="103" t="e">
        <f>+#REF!+'18.9末交付税用(転出者)'!AH16</f>
        <v>#REF!</v>
      </c>
      <c r="AI16" s="104" t="e">
        <f>+#REF!+'18.9末交付税用(転出者)'!AI16</f>
        <v>#REF!</v>
      </c>
      <c r="AJ16" s="105" t="e">
        <f>+#REF!+'18.9末交付税用(転出者)'!AJ16</f>
        <v>#REF!</v>
      </c>
      <c r="AK16" s="103" t="e">
        <f>+#REF!+'18.9末交付税用(転出者)'!AK16</f>
        <v>#REF!</v>
      </c>
      <c r="AL16" s="104" t="e">
        <f>+#REF!+'18.9末交付税用(転出者)'!AL16</f>
        <v>#REF!</v>
      </c>
      <c r="AM16" s="105" t="e">
        <f>+#REF!+'18.9末交付税用(転出者)'!AM16</f>
        <v>#REF!</v>
      </c>
      <c r="AN16" s="103" t="e">
        <f>+#REF!+'18.9末交付税用(転出者)'!AN16</f>
        <v>#REF!</v>
      </c>
      <c r="AO16" s="104" t="e">
        <f>+#REF!+'18.9末交付税用(転出者)'!AO16</f>
        <v>#REF!</v>
      </c>
      <c r="AP16" s="105" t="e">
        <f>+#REF!+'18.9末交付税用(転出者)'!AP16</f>
        <v>#REF!</v>
      </c>
      <c r="AQ16" s="103" t="e">
        <f>+#REF!+'18.9末交付税用(転出者)'!AQ16</f>
        <v>#REF!</v>
      </c>
      <c r="AR16" s="104" t="e">
        <f>+#REF!+'18.9末交付税用(転出者)'!AR16</f>
        <v>#REF!</v>
      </c>
      <c r="AS16" s="105" t="e">
        <f>+#REF!+'18.9末交付税用(転出者)'!AS16</f>
        <v>#REF!</v>
      </c>
      <c r="AT16" s="103" t="e">
        <f>+#REF!+'18.9末交付税用(転出者)'!AT16</f>
        <v>#REF!</v>
      </c>
      <c r="AU16" s="104" t="e">
        <f>+#REF!+'18.9末交付税用(転出者)'!AU16</f>
        <v>#REF!</v>
      </c>
      <c r="AV16" s="105" t="e">
        <f>+#REF!+'18.9末交付税用(転出者)'!AV16</f>
        <v>#REF!</v>
      </c>
      <c r="AW16" s="103" t="e">
        <f>+#REF!+'18.9末交付税用(転出者)'!AW16</f>
        <v>#REF!</v>
      </c>
      <c r="AX16" s="104" t="e">
        <f>+#REF!+'18.9末交付税用(転出者)'!AX16</f>
        <v>#REF!</v>
      </c>
      <c r="AY16" s="105" t="e">
        <f>+#REF!+'18.9末交付税用(転出者)'!AY16</f>
        <v>#REF!</v>
      </c>
      <c r="AZ16" s="103" t="e">
        <f>+#REF!+'18.9末交付税用(転出者)'!AZ16</f>
        <v>#REF!</v>
      </c>
      <c r="BA16" s="104" t="e">
        <f>+#REF!+'18.9末交付税用(転出者)'!BA16</f>
        <v>#REF!</v>
      </c>
      <c r="BB16" s="105" t="e">
        <f>+#REF!+'18.9末交付税用(転出者)'!BB16</f>
        <v>#REF!</v>
      </c>
      <c r="BC16" s="103" t="e">
        <f>+#REF!+'18.9末交付税用(転出者)'!BC16</f>
        <v>#REF!</v>
      </c>
      <c r="BD16" s="104" t="e">
        <f>+#REF!+'18.9末交付税用(転出者)'!BD16</f>
        <v>#REF!</v>
      </c>
      <c r="BE16" s="105" t="e">
        <f>+#REF!+'18.9末交付税用(転出者)'!BE16</f>
        <v>#REF!</v>
      </c>
      <c r="BF16" s="103" t="e">
        <f>+#REF!+'18.9末交付税用(転出者)'!BF16</f>
        <v>#REF!</v>
      </c>
      <c r="BG16" s="104" t="e">
        <f>+#REF!+'18.9末交付税用(転出者)'!BG16</f>
        <v>#REF!</v>
      </c>
      <c r="BH16" s="105" t="e">
        <f>+#REF!+'18.9末交付税用(転出者)'!BH16</f>
        <v>#REF!</v>
      </c>
      <c r="BI16" s="103" t="e">
        <f>+#REF!+'18.9末交付税用(転出者)'!BI16</f>
        <v>#REF!</v>
      </c>
      <c r="BJ16" s="104" t="e">
        <f>+#REF!+'18.9末交付税用(転出者)'!BJ16</f>
        <v>#REF!</v>
      </c>
      <c r="BK16" s="105" t="e">
        <f>+#REF!+'18.9末交付税用(転出者)'!BK16</f>
        <v>#REF!</v>
      </c>
      <c r="BL16" s="103" t="e">
        <f>+#REF!+'18.9末交付税用(転出者)'!BL16</f>
        <v>#REF!</v>
      </c>
      <c r="BM16" s="104" t="e">
        <f>+#REF!+'18.9末交付税用(転出者)'!BM16</f>
        <v>#REF!</v>
      </c>
      <c r="BN16" s="105" t="e">
        <f>+#REF!+'18.9末交付税用(転出者)'!BN16</f>
        <v>#REF!</v>
      </c>
      <c r="BO16" s="103" t="e">
        <f>+#REF!+'18.9末交付税用(転出者)'!BO16</f>
        <v>#REF!</v>
      </c>
      <c r="BP16" s="104" t="e">
        <f>+#REF!+'18.9末交付税用(転出者)'!BP16</f>
        <v>#REF!</v>
      </c>
      <c r="BQ16" s="105" t="e">
        <f>+#REF!+'18.9末交付税用(転出者)'!BQ16</f>
        <v>#REF!</v>
      </c>
      <c r="BR16" s="103" t="e">
        <f>+#REF!+'18.9末交付税用(転出者)'!BR16</f>
        <v>#REF!</v>
      </c>
      <c r="BS16" s="104" t="e">
        <f>+#REF!+'18.9末交付税用(転出者)'!BS16</f>
        <v>#REF!</v>
      </c>
      <c r="BT16" s="105" t="e">
        <f>+#REF!+'18.9末交付税用(転出者)'!BT16</f>
        <v>#REF!</v>
      </c>
      <c r="BU16" s="103" t="e">
        <f>+#REF!+'18.9末交付税用(転出者)'!BU16</f>
        <v>#REF!</v>
      </c>
      <c r="BV16" s="104" t="e">
        <f>+#REF!+'18.9末交付税用(転出者)'!BV16</f>
        <v>#REF!</v>
      </c>
      <c r="BW16" s="105" t="e">
        <f>+#REF!+'18.9末交付税用(転出者)'!BW16</f>
        <v>#REF!</v>
      </c>
      <c r="BX16" s="103" t="e">
        <f>+#REF!+'18.9末交付税用(転出者)'!BX16</f>
        <v>#REF!</v>
      </c>
      <c r="BY16" s="104" t="e">
        <f>+#REF!+'18.9末交付税用(転出者)'!BY16</f>
        <v>#REF!</v>
      </c>
      <c r="BZ16" s="105" t="e">
        <f>+#REF!+'18.9末交付税用(転出者)'!BZ16</f>
        <v>#REF!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83" t="e">
        <f>+#REF!+'18.9末交付税用(転出者)'!C17</f>
        <v>#REF!</v>
      </c>
      <c r="D17" s="83" t="e">
        <f>+#REF!+'18.9末交付税用(転出者)'!D17</f>
        <v>#REF!</v>
      </c>
      <c r="E17" s="83" t="e">
        <f>SUM(C17:D17)</f>
        <v>#REF!</v>
      </c>
      <c r="F17" s="84" t="e">
        <f>+#REF!+'18.9末交付税用(転出者)'!F17</f>
        <v>#REF!</v>
      </c>
      <c r="G17" s="26" t="s">
        <v>99</v>
      </c>
      <c r="H17" s="25" t="s">
        <v>100</v>
      </c>
      <c r="I17" s="39" t="e">
        <f>+#REF!+'18.9末交付税用(転出者)'!I17</f>
        <v>#REF!</v>
      </c>
      <c r="J17" s="39" t="e">
        <f>+#REF!+'18.9末交付税用(転出者)'!J17</f>
        <v>#REF!</v>
      </c>
      <c r="K17" s="39" t="e">
        <f t="shared" si="7"/>
        <v>#REF!</v>
      </c>
      <c r="L17" s="42" t="e">
        <f>+#REF!+'18.9末交付税用(転出者)'!L17</f>
        <v>#REF!</v>
      </c>
      <c r="M17" s="28"/>
      <c r="N17" s="27" t="s">
        <v>6</v>
      </c>
      <c r="O17" s="45" t="e">
        <f>SUM(O5:O16)</f>
        <v>#REF!</v>
      </c>
      <c r="P17" s="45" t="e">
        <f>SUM(P5:P16)</f>
        <v>#REF!</v>
      </c>
      <c r="Q17" s="45" t="e">
        <f>SUM(Q5:Q16)</f>
        <v>#REF!</v>
      </c>
      <c r="R17" s="46" t="e">
        <f>SUM(R5:R16)</f>
        <v>#REF!</v>
      </c>
      <c r="S17" s="20" t="s">
        <v>162</v>
      </c>
      <c r="T17" s="25" t="s">
        <v>151</v>
      </c>
      <c r="U17" s="39" t="e">
        <f>+#REF!+'18.9末交付税用(転出者)'!U17</f>
        <v>#REF!</v>
      </c>
      <c r="V17" s="39" t="e">
        <f>+#REF!+'18.9末交付税用(転出者)'!V17</f>
        <v>#REF!</v>
      </c>
      <c r="W17" s="39" t="e">
        <f t="shared" si="6"/>
        <v>#REF!</v>
      </c>
      <c r="X17" s="40" t="e">
        <f>+#REF!+'18.9末交付税用(転出者)'!X17</f>
        <v>#REF!</v>
      </c>
      <c r="Y17" s="55"/>
      <c r="AA17" s="106">
        <v>11</v>
      </c>
      <c r="AB17" s="107" t="e">
        <f t="shared" si="5"/>
        <v>#REF!</v>
      </c>
      <c r="AC17" s="108" t="e">
        <f t="shared" si="0"/>
        <v>#REF!</v>
      </c>
      <c r="AD17" s="109" t="e">
        <f t="shared" si="1"/>
        <v>#REF!</v>
      </c>
      <c r="AE17" s="107" t="e">
        <f>+#REF!+'18.9末交付税用(転出者)'!AE17</f>
        <v>#REF!</v>
      </c>
      <c r="AF17" s="108" t="e">
        <f>+#REF!+'18.9末交付税用(転出者)'!AF17</f>
        <v>#REF!</v>
      </c>
      <c r="AG17" s="109" t="e">
        <f>+#REF!+'18.9末交付税用(転出者)'!AG17</f>
        <v>#REF!</v>
      </c>
      <c r="AH17" s="107" t="e">
        <f>+#REF!+'18.9末交付税用(転出者)'!AH17</f>
        <v>#REF!</v>
      </c>
      <c r="AI17" s="108" t="e">
        <f>+#REF!+'18.9末交付税用(転出者)'!AI17</f>
        <v>#REF!</v>
      </c>
      <c r="AJ17" s="109" t="e">
        <f>+#REF!+'18.9末交付税用(転出者)'!AJ17</f>
        <v>#REF!</v>
      </c>
      <c r="AK17" s="107" t="e">
        <f>+#REF!+'18.9末交付税用(転出者)'!AK17</f>
        <v>#REF!</v>
      </c>
      <c r="AL17" s="108" t="e">
        <f>+#REF!+'18.9末交付税用(転出者)'!AL17</f>
        <v>#REF!</v>
      </c>
      <c r="AM17" s="109" t="e">
        <f>+#REF!+'18.9末交付税用(転出者)'!AM17</f>
        <v>#REF!</v>
      </c>
      <c r="AN17" s="107" t="e">
        <f>+#REF!+'18.9末交付税用(転出者)'!AN17</f>
        <v>#REF!</v>
      </c>
      <c r="AO17" s="108" t="e">
        <f>+#REF!+'18.9末交付税用(転出者)'!AO17</f>
        <v>#REF!</v>
      </c>
      <c r="AP17" s="109" t="e">
        <f>+#REF!+'18.9末交付税用(転出者)'!AP17</f>
        <v>#REF!</v>
      </c>
      <c r="AQ17" s="107" t="e">
        <f>+#REF!+'18.9末交付税用(転出者)'!AQ17</f>
        <v>#REF!</v>
      </c>
      <c r="AR17" s="108" t="e">
        <f>+#REF!+'18.9末交付税用(転出者)'!AR17</f>
        <v>#REF!</v>
      </c>
      <c r="AS17" s="109" t="e">
        <f>+#REF!+'18.9末交付税用(転出者)'!AS17</f>
        <v>#REF!</v>
      </c>
      <c r="AT17" s="107" t="e">
        <f>+#REF!+'18.9末交付税用(転出者)'!AT17</f>
        <v>#REF!</v>
      </c>
      <c r="AU17" s="108" t="e">
        <f>+#REF!+'18.9末交付税用(転出者)'!AU17</f>
        <v>#REF!</v>
      </c>
      <c r="AV17" s="109" t="e">
        <f>+#REF!+'18.9末交付税用(転出者)'!AV17</f>
        <v>#REF!</v>
      </c>
      <c r="AW17" s="107" t="e">
        <f>+#REF!+'18.9末交付税用(転出者)'!AW17</f>
        <v>#REF!</v>
      </c>
      <c r="AX17" s="108" t="e">
        <f>+#REF!+'18.9末交付税用(転出者)'!AX17</f>
        <v>#REF!</v>
      </c>
      <c r="AY17" s="109" t="e">
        <f>+#REF!+'18.9末交付税用(転出者)'!AY17</f>
        <v>#REF!</v>
      </c>
      <c r="AZ17" s="107" t="e">
        <f>+#REF!+'18.9末交付税用(転出者)'!AZ17</f>
        <v>#REF!</v>
      </c>
      <c r="BA17" s="108" t="e">
        <f>+#REF!+'18.9末交付税用(転出者)'!BA17</f>
        <v>#REF!</v>
      </c>
      <c r="BB17" s="109" t="e">
        <f>+#REF!+'18.9末交付税用(転出者)'!BB17</f>
        <v>#REF!</v>
      </c>
      <c r="BC17" s="107" t="e">
        <f>+#REF!+'18.9末交付税用(転出者)'!BC17</f>
        <v>#REF!</v>
      </c>
      <c r="BD17" s="108" t="e">
        <f>+#REF!+'18.9末交付税用(転出者)'!BD17</f>
        <v>#REF!</v>
      </c>
      <c r="BE17" s="109" t="e">
        <f>+#REF!+'18.9末交付税用(転出者)'!BE17</f>
        <v>#REF!</v>
      </c>
      <c r="BF17" s="107" t="e">
        <f>+#REF!+'18.9末交付税用(転出者)'!BF17</f>
        <v>#REF!</v>
      </c>
      <c r="BG17" s="108" t="e">
        <f>+#REF!+'18.9末交付税用(転出者)'!BG17</f>
        <v>#REF!</v>
      </c>
      <c r="BH17" s="109" t="e">
        <f>+#REF!+'18.9末交付税用(転出者)'!BH17</f>
        <v>#REF!</v>
      </c>
      <c r="BI17" s="107" t="e">
        <f>+#REF!+'18.9末交付税用(転出者)'!BI17</f>
        <v>#REF!</v>
      </c>
      <c r="BJ17" s="108" t="e">
        <f>+#REF!+'18.9末交付税用(転出者)'!BJ17</f>
        <v>#REF!</v>
      </c>
      <c r="BK17" s="109" t="e">
        <f>+#REF!+'18.9末交付税用(転出者)'!BK17</f>
        <v>#REF!</v>
      </c>
      <c r="BL17" s="107" t="e">
        <f>+#REF!+'18.9末交付税用(転出者)'!BL17</f>
        <v>#REF!</v>
      </c>
      <c r="BM17" s="108" t="e">
        <f>+#REF!+'18.9末交付税用(転出者)'!BM17</f>
        <v>#REF!</v>
      </c>
      <c r="BN17" s="109" t="e">
        <f>+#REF!+'18.9末交付税用(転出者)'!BN17</f>
        <v>#REF!</v>
      </c>
      <c r="BO17" s="107" t="e">
        <f>+#REF!+'18.9末交付税用(転出者)'!BO17</f>
        <v>#REF!</v>
      </c>
      <c r="BP17" s="108" t="e">
        <f>+#REF!+'18.9末交付税用(転出者)'!BP17</f>
        <v>#REF!</v>
      </c>
      <c r="BQ17" s="109" t="e">
        <f>+#REF!+'18.9末交付税用(転出者)'!BQ17</f>
        <v>#REF!</v>
      </c>
      <c r="BR17" s="107" t="e">
        <f>+#REF!+'18.9末交付税用(転出者)'!BR17</f>
        <v>#REF!</v>
      </c>
      <c r="BS17" s="108" t="e">
        <f>+#REF!+'18.9末交付税用(転出者)'!BS17</f>
        <v>#REF!</v>
      </c>
      <c r="BT17" s="109" t="e">
        <f>+#REF!+'18.9末交付税用(転出者)'!BT17</f>
        <v>#REF!</v>
      </c>
      <c r="BU17" s="107" t="e">
        <f>+#REF!+'18.9末交付税用(転出者)'!BU17</f>
        <v>#REF!</v>
      </c>
      <c r="BV17" s="108" t="e">
        <f>+#REF!+'18.9末交付税用(転出者)'!BV17</f>
        <v>#REF!</v>
      </c>
      <c r="BW17" s="109" t="e">
        <f>+#REF!+'18.9末交付税用(転出者)'!BW17</f>
        <v>#REF!</v>
      </c>
      <c r="BX17" s="107" t="e">
        <f>+#REF!+'18.9末交付税用(転出者)'!BX17</f>
        <v>#REF!</v>
      </c>
      <c r="BY17" s="108" t="e">
        <f>+#REF!+'18.9末交付税用(転出者)'!BY17</f>
        <v>#REF!</v>
      </c>
      <c r="BZ17" s="109" t="e">
        <f>+#REF!+'18.9末交付税用(転出者)'!BZ17</f>
        <v>#REF!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 t="e">
        <f>+#REF!+'18.9末交付税用(転出者)'!C18</f>
        <v>#REF!</v>
      </c>
      <c r="D18" s="90" t="e">
        <f>+#REF!+'18.9末交付税用(転出者)'!D18</f>
        <v>#REF!</v>
      </c>
      <c r="E18" s="91" t="e">
        <f>+C18+D18</f>
        <v>#REF!</v>
      </c>
      <c r="F18" s="92" t="e">
        <f>+#REF!+'18.9末交付税用(転出者)'!F18</f>
        <v>#REF!</v>
      </c>
      <c r="G18" s="26"/>
      <c r="H18" s="25" t="s">
        <v>104</v>
      </c>
      <c r="I18" s="39" t="e">
        <f>+#REF!+'18.9末交付税用(転出者)'!I18</f>
        <v>#REF!</v>
      </c>
      <c r="J18" s="39" t="e">
        <f>+#REF!+'18.9末交付税用(転出者)'!J18</f>
        <v>#REF!</v>
      </c>
      <c r="K18" s="39" t="e">
        <f t="shared" si="7"/>
        <v>#REF!</v>
      </c>
      <c r="L18" s="42" t="e">
        <f>+#REF!+'18.9末交付税用(転出者)'!L18</f>
        <v>#REF!</v>
      </c>
      <c r="M18" s="73"/>
      <c r="N18" s="70" t="s">
        <v>23</v>
      </c>
      <c r="O18" s="37" t="e">
        <f>+#REF!+'18.9末交付税用(転出者)'!O18</f>
        <v>#REF!</v>
      </c>
      <c r="P18" s="37" t="e">
        <f>+#REF!+'18.9末交付税用(転出者)'!P18</f>
        <v>#REF!</v>
      </c>
      <c r="Q18" s="37" t="e">
        <f t="shared" ref="Q18:Q27" si="8">SUM(O18:P18)</f>
        <v>#REF!</v>
      </c>
      <c r="R18" s="38" t="e">
        <f>+#REF!+'18.9末交付税用(転出者)'!R18</f>
        <v>#REF!</v>
      </c>
      <c r="S18" s="20" t="s">
        <v>163</v>
      </c>
      <c r="T18" s="25" t="s">
        <v>152</v>
      </c>
      <c r="U18" s="39" t="e">
        <f>+#REF!+'18.9末交付税用(転出者)'!U18</f>
        <v>#REF!</v>
      </c>
      <c r="V18" s="39" t="e">
        <f>+#REF!+'18.9末交付税用(転出者)'!V18</f>
        <v>#REF!</v>
      </c>
      <c r="W18" s="39" t="e">
        <f t="shared" si="6"/>
        <v>#REF!</v>
      </c>
      <c r="X18" s="40" t="e">
        <f>+#REF!+'18.9末交付税用(転出者)'!X18</f>
        <v>#REF!</v>
      </c>
      <c r="Y18" s="55"/>
      <c r="AA18" s="106">
        <v>12</v>
      </c>
      <c r="AB18" s="107" t="e">
        <f t="shared" si="5"/>
        <v>#REF!</v>
      </c>
      <c r="AC18" s="108" t="e">
        <f t="shared" si="0"/>
        <v>#REF!</v>
      </c>
      <c r="AD18" s="109" t="e">
        <f t="shared" si="1"/>
        <v>#REF!</v>
      </c>
      <c r="AE18" s="107" t="e">
        <f>+#REF!+'18.9末交付税用(転出者)'!AE18</f>
        <v>#REF!</v>
      </c>
      <c r="AF18" s="108" t="e">
        <f>+#REF!+'18.9末交付税用(転出者)'!AF18</f>
        <v>#REF!</v>
      </c>
      <c r="AG18" s="109" t="e">
        <f>+#REF!+'18.9末交付税用(転出者)'!AG18</f>
        <v>#REF!</v>
      </c>
      <c r="AH18" s="107" t="e">
        <f>+#REF!+'18.9末交付税用(転出者)'!AH18</f>
        <v>#REF!</v>
      </c>
      <c r="AI18" s="108" t="e">
        <f>+#REF!+'18.9末交付税用(転出者)'!AI18</f>
        <v>#REF!</v>
      </c>
      <c r="AJ18" s="109" t="e">
        <f>+#REF!+'18.9末交付税用(転出者)'!AJ18</f>
        <v>#REF!</v>
      </c>
      <c r="AK18" s="107" t="e">
        <f>+#REF!+'18.9末交付税用(転出者)'!AK18</f>
        <v>#REF!</v>
      </c>
      <c r="AL18" s="108" t="e">
        <f>+#REF!+'18.9末交付税用(転出者)'!AL18</f>
        <v>#REF!</v>
      </c>
      <c r="AM18" s="109" t="e">
        <f>+#REF!+'18.9末交付税用(転出者)'!AM18</f>
        <v>#REF!</v>
      </c>
      <c r="AN18" s="107" t="e">
        <f>+#REF!+'18.9末交付税用(転出者)'!AN18</f>
        <v>#REF!</v>
      </c>
      <c r="AO18" s="108" t="e">
        <f>+#REF!+'18.9末交付税用(転出者)'!AO18</f>
        <v>#REF!</v>
      </c>
      <c r="AP18" s="109" t="e">
        <f>+#REF!+'18.9末交付税用(転出者)'!AP18</f>
        <v>#REF!</v>
      </c>
      <c r="AQ18" s="107" t="e">
        <f>+#REF!+'18.9末交付税用(転出者)'!AQ18</f>
        <v>#REF!</v>
      </c>
      <c r="AR18" s="108" t="e">
        <f>+#REF!+'18.9末交付税用(転出者)'!AR18</f>
        <v>#REF!</v>
      </c>
      <c r="AS18" s="109" t="e">
        <f>+#REF!+'18.9末交付税用(転出者)'!AS18</f>
        <v>#REF!</v>
      </c>
      <c r="AT18" s="107" t="e">
        <f>+#REF!+'18.9末交付税用(転出者)'!AT18</f>
        <v>#REF!</v>
      </c>
      <c r="AU18" s="108" t="e">
        <f>+#REF!+'18.9末交付税用(転出者)'!AU18</f>
        <v>#REF!</v>
      </c>
      <c r="AV18" s="109" t="e">
        <f>+#REF!+'18.9末交付税用(転出者)'!AV18</f>
        <v>#REF!</v>
      </c>
      <c r="AW18" s="107" t="e">
        <f>+#REF!+'18.9末交付税用(転出者)'!AW18</f>
        <v>#REF!</v>
      </c>
      <c r="AX18" s="108" t="e">
        <f>+#REF!+'18.9末交付税用(転出者)'!AX18</f>
        <v>#REF!</v>
      </c>
      <c r="AY18" s="109" t="e">
        <f>+#REF!+'18.9末交付税用(転出者)'!AY18</f>
        <v>#REF!</v>
      </c>
      <c r="AZ18" s="107" t="e">
        <f>+#REF!+'18.9末交付税用(転出者)'!AZ18</f>
        <v>#REF!</v>
      </c>
      <c r="BA18" s="108" t="e">
        <f>+#REF!+'18.9末交付税用(転出者)'!BA18</f>
        <v>#REF!</v>
      </c>
      <c r="BB18" s="109" t="e">
        <f>+#REF!+'18.9末交付税用(転出者)'!BB18</f>
        <v>#REF!</v>
      </c>
      <c r="BC18" s="107" t="e">
        <f>+#REF!+'18.9末交付税用(転出者)'!BC18</f>
        <v>#REF!</v>
      </c>
      <c r="BD18" s="108" t="e">
        <f>+#REF!+'18.9末交付税用(転出者)'!BD18</f>
        <v>#REF!</v>
      </c>
      <c r="BE18" s="109" t="e">
        <f>+#REF!+'18.9末交付税用(転出者)'!BE18</f>
        <v>#REF!</v>
      </c>
      <c r="BF18" s="107" t="e">
        <f>+#REF!+'18.9末交付税用(転出者)'!BF18</f>
        <v>#REF!</v>
      </c>
      <c r="BG18" s="108" t="e">
        <f>+#REF!+'18.9末交付税用(転出者)'!BG18</f>
        <v>#REF!</v>
      </c>
      <c r="BH18" s="109" t="e">
        <f>+#REF!+'18.9末交付税用(転出者)'!BH18</f>
        <v>#REF!</v>
      </c>
      <c r="BI18" s="107" t="e">
        <f>+#REF!+'18.9末交付税用(転出者)'!BI18</f>
        <v>#REF!</v>
      </c>
      <c r="BJ18" s="108" t="e">
        <f>+#REF!+'18.9末交付税用(転出者)'!BJ18</f>
        <v>#REF!</v>
      </c>
      <c r="BK18" s="109" t="e">
        <f>+#REF!+'18.9末交付税用(転出者)'!BK18</f>
        <v>#REF!</v>
      </c>
      <c r="BL18" s="107" t="e">
        <f>+#REF!+'18.9末交付税用(転出者)'!BL18</f>
        <v>#REF!</v>
      </c>
      <c r="BM18" s="108" t="e">
        <f>+#REF!+'18.9末交付税用(転出者)'!BM18</f>
        <v>#REF!</v>
      </c>
      <c r="BN18" s="109" t="e">
        <f>+#REF!+'18.9末交付税用(転出者)'!BN18</f>
        <v>#REF!</v>
      </c>
      <c r="BO18" s="107" t="e">
        <f>+#REF!+'18.9末交付税用(転出者)'!BO18</f>
        <v>#REF!</v>
      </c>
      <c r="BP18" s="108" t="e">
        <f>+#REF!+'18.9末交付税用(転出者)'!BP18</f>
        <v>#REF!</v>
      </c>
      <c r="BQ18" s="109" t="e">
        <f>+#REF!+'18.9末交付税用(転出者)'!BQ18</f>
        <v>#REF!</v>
      </c>
      <c r="BR18" s="107" t="e">
        <f>+#REF!+'18.9末交付税用(転出者)'!BR18</f>
        <v>#REF!</v>
      </c>
      <c r="BS18" s="108" t="e">
        <f>+#REF!+'18.9末交付税用(転出者)'!BS18</f>
        <v>#REF!</v>
      </c>
      <c r="BT18" s="109" t="e">
        <f>+#REF!+'18.9末交付税用(転出者)'!BT18</f>
        <v>#REF!</v>
      </c>
      <c r="BU18" s="107" t="e">
        <f>+#REF!+'18.9末交付税用(転出者)'!BU18</f>
        <v>#REF!</v>
      </c>
      <c r="BV18" s="108" t="e">
        <f>+#REF!+'18.9末交付税用(転出者)'!BV18</f>
        <v>#REF!</v>
      </c>
      <c r="BW18" s="109" t="e">
        <f>+#REF!+'18.9末交付税用(転出者)'!BW18</f>
        <v>#REF!</v>
      </c>
      <c r="BX18" s="107" t="e">
        <f>+#REF!+'18.9末交付税用(転出者)'!BX18</f>
        <v>#REF!</v>
      </c>
      <c r="BY18" s="108" t="e">
        <f>+#REF!+'18.9末交付税用(転出者)'!BY18</f>
        <v>#REF!</v>
      </c>
      <c r="BZ18" s="109" t="e">
        <f>+#REF!+'18.9末交付税用(転出者)'!BZ18</f>
        <v>#REF!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 t="e">
        <f>+#REF!+'18.9末交付税用(転出者)'!C19</f>
        <v>#REF!</v>
      </c>
      <c r="D19" s="90" t="e">
        <f>+#REF!+'18.9末交付税用(転出者)'!D19</f>
        <v>#REF!</v>
      </c>
      <c r="E19" s="91" t="e">
        <f>+C19+D19</f>
        <v>#REF!</v>
      </c>
      <c r="F19" s="92" t="e">
        <f>+#REF!+'18.9末交付税用(転出者)'!F19</f>
        <v>#REF!</v>
      </c>
      <c r="G19" s="26" t="s">
        <v>153</v>
      </c>
      <c r="H19" s="25" t="s">
        <v>107</v>
      </c>
      <c r="I19" s="83" t="e">
        <f>+#REF!+'18.9末交付税用(転出者)'!I19</f>
        <v>#REF!</v>
      </c>
      <c r="J19" s="83" t="e">
        <f>+#REF!+'18.9末交付税用(転出者)'!J19</f>
        <v>#REF!</v>
      </c>
      <c r="K19" s="83" t="e">
        <f t="shared" si="7"/>
        <v>#REF!</v>
      </c>
      <c r="L19" s="86" t="e">
        <f>+#REF!+'18.9末交付税用(転出者)'!L19</f>
        <v>#REF!</v>
      </c>
      <c r="M19" s="74" t="s">
        <v>154</v>
      </c>
      <c r="N19" s="78" t="s">
        <v>155</v>
      </c>
      <c r="O19" s="35" t="e">
        <f>+#REF!+'18.9末交付税用(転出者)'!O19</f>
        <v>#REF!</v>
      </c>
      <c r="P19" s="35" t="e">
        <f>+#REF!+'18.9末交付税用(転出者)'!P19</f>
        <v>#REF!</v>
      </c>
      <c r="Q19" s="35" t="e">
        <f t="shared" si="8"/>
        <v>#REF!</v>
      </c>
      <c r="R19" s="36" t="e">
        <f>+#REF!+'18.9末交付税用(転出者)'!R19</f>
        <v>#REF!</v>
      </c>
      <c r="S19" s="28"/>
      <c r="T19" s="27" t="s">
        <v>6</v>
      </c>
      <c r="U19" s="45" t="e">
        <f>SUM(U17:U18)</f>
        <v>#REF!</v>
      </c>
      <c r="V19" s="45" t="e">
        <f>SUM(V17:V18)</f>
        <v>#REF!</v>
      </c>
      <c r="W19" s="45" t="e">
        <f>SUM(W17:W18)</f>
        <v>#REF!</v>
      </c>
      <c r="X19" s="46" t="e">
        <f>SUM(X17:X18)</f>
        <v>#REF!</v>
      </c>
      <c r="Y19" s="55"/>
      <c r="AA19" s="106">
        <v>13</v>
      </c>
      <c r="AB19" s="107" t="e">
        <f t="shared" si="5"/>
        <v>#REF!</v>
      </c>
      <c r="AC19" s="108" t="e">
        <f t="shared" si="0"/>
        <v>#REF!</v>
      </c>
      <c r="AD19" s="109" t="e">
        <f t="shared" si="1"/>
        <v>#REF!</v>
      </c>
      <c r="AE19" s="107" t="e">
        <f>+#REF!+'18.9末交付税用(転出者)'!AE19</f>
        <v>#REF!</v>
      </c>
      <c r="AF19" s="108" t="e">
        <f>+#REF!+'18.9末交付税用(転出者)'!AF19</f>
        <v>#REF!</v>
      </c>
      <c r="AG19" s="109" t="e">
        <f>+#REF!+'18.9末交付税用(転出者)'!AG19</f>
        <v>#REF!</v>
      </c>
      <c r="AH19" s="107" t="e">
        <f>+#REF!+'18.9末交付税用(転出者)'!AH19</f>
        <v>#REF!</v>
      </c>
      <c r="AI19" s="108" t="e">
        <f>+#REF!+'18.9末交付税用(転出者)'!AI19</f>
        <v>#REF!</v>
      </c>
      <c r="AJ19" s="109" t="e">
        <f>+#REF!+'18.9末交付税用(転出者)'!AJ19</f>
        <v>#REF!</v>
      </c>
      <c r="AK19" s="107" t="e">
        <f>+#REF!+'18.9末交付税用(転出者)'!AK19</f>
        <v>#REF!</v>
      </c>
      <c r="AL19" s="108" t="e">
        <f>+#REF!+'18.9末交付税用(転出者)'!AL19</f>
        <v>#REF!</v>
      </c>
      <c r="AM19" s="109" t="e">
        <f>+#REF!+'18.9末交付税用(転出者)'!AM19</f>
        <v>#REF!</v>
      </c>
      <c r="AN19" s="107" t="e">
        <f>+#REF!+'18.9末交付税用(転出者)'!AN19</f>
        <v>#REF!</v>
      </c>
      <c r="AO19" s="108" t="e">
        <f>+#REF!+'18.9末交付税用(転出者)'!AO19</f>
        <v>#REF!</v>
      </c>
      <c r="AP19" s="109" t="e">
        <f>+#REF!+'18.9末交付税用(転出者)'!AP19</f>
        <v>#REF!</v>
      </c>
      <c r="AQ19" s="107" t="e">
        <f>+#REF!+'18.9末交付税用(転出者)'!AQ19</f>
        <v>#REF!</v>
      </c>
      <c r="AR19" s="108" t="e">
        <f>+#REF!+'18.9末交付税用(転出者)'!AR19</f>
        <v>#REF!</v>
      </c>
      <c r="AS19" s="109" t="e">
        <f>+#REF!+'18.9末交付税用(転出者)'!AS19</f>
        <v>#REF!</v>
      </c>
      <c r="AT19" s="107" t="e">
        <f>+#REF!+'18.9末交付税用(転出者)'!AT19</f>
        <v>#REF!</v>
      </c>
      <c r="AU19" s="108" t="e">
        <f>+#REF!+'18.9末交付税用(転出者)'!AU19</f>
        <v>#REF!</v>
      </c>
      <c r="AV19" s="109" t="e">
        <f>+#REF!+'18.9末交付税用(転出者)'!AV19</f>
        <v>#REF!</v>
      </c>
      <c r="AW19" s="107" t="e">
        <f>+#REF!+'18.9末交付税用(転出者)'!AW19</f>
        <v>#REF!</v>
      </c>
      <c r="AX19" s="108" t="e">
        <f>+#REF!+'18.9末交付税用(転出者)'!AX19</f>
        <v>#REF!</v>
      </c>
      <c r="AY19" s="109" t="e">
        <f>+#REF!+'18.9末交付税用(転出者)'!AY19</f>
        <v>#REF!</v>
      </c>
      <c r="AZ19" s="107" t="e">
        <f>+#REF!+'18.9末交付税用(転出者)'!AZ19</f>
        <v>#REF!</v>
      </c>
      <c r="BA19" s="108" t="e">
        <f>+#REF!+'18.9末交付税用(転出者)'!BA19</f>
        <v>#REF!</v>
      </c>
      <c r="BB19" s="109" t="e">
        <f>+#REF!+'18.9末交付税用(転出者)'!BB19</f>
        <v>#REF!</v>
      </c>
      <c r="BC19" s="107" t="e">
        <f>+#REF!+'18.9末交付税用(転出者)'!BC19</f>
        <v>#REF!</v>
      </c>
      <c r="BD19" s="108" t="e">
        <f>+#REF!+'18.9末交付税用(転出者)'!BD19</f>
        <v>#REF!</v>
      </c>
      <c r="BE19" s="109" t="e">
        <f>+#REF!+'18.9末交付税用(転出者)'!BE19</f>
        <v>#REF!</v>
      </c>
      <c r="BF19" s="107" t="e">
        <f>+#REF!+'18.9末交付税用(転出者)'!BF19</f>
        <v>#REF!</v>
      </c>
      <c r="BG19" s="108" t="e">
        <f>+#REF!+'18.9末交付税用(転出者)'!BG19</f>
        <v>#REF!</v>
      </c>
      <c r="BH19" s="109" t="e">
        <f>+#REF!+'18.9末交付税用(転出者)'!BH19</f>
        <v>#REF!</v>
      </c>
      <c r="BI19" s="107" t="e">
        <f>+#REF!+'18.9末交付税用(転出者)'!BI19</f>
        <v>#REF!</v>
      </c>
      <c r="BJ19" s="108" t="e">
        <f>+#REF!+'18.9末交付税用(転出者)'!BJ19</f>
        <v>#REF!</v>
      </c>
      <c r="BK19" s="109" t="e">
        <f>+#REF!+'18.9末交付税用(転出者)'!BK19</f>
        <v>#REF!</v>
      </c>
      <c r="BL19" s="107" t="e">
        <f>+#REF!+'18.9末交付税用(転出者)'!BL19</f>
        <v>#REF!</v>
      </c>
      <c r="BM19" s="108" t="e">
        <f>+#REF!+'18.9末交付税用(転出者)'!BM19</f>
        <v>#REF!</v>
      </c>
      <c r="BN19" s="109" t="e">
        <f>+#REF!+'18.9末交付税用(転出者)'!BN19</f>
        <v>#REF!</v>
      </c>
      <c r="BO19" s="107" t="e">
        <f>+#REF!+'18.9末交付税用(転出者)'!BO19</f>
        <v>#REF!</v>
      </c>
      <c r="BP19" s="108" t="e">
        <f>+#REF!+'18.9末交付税用(転出者)'!BP19</f>
        <v>#REF!</v>
      </c>
      <c r="BQ19" s="109" t="e">
        <f>+#REF!+'18.9末交付税用(転出者)'!BQ19</f>
        <v>#REF!</v>
      </c>
      <c r="BR19" s="107" t="e">
        <f>+#REF!+'18.9末交付税用(転出者)'!BR19</f>
        <v>#REF!</v>
      </c>
      <c r="BS19" s="108" t="e">
        <f>+#REF!+'18.9末交付税用(転出者)'!BS19</f>
        <v>#REF!</v>
      </c>
      <c r="BT19" s="109" t="e">
        <f>+#REF!+'18.9末交付税用(転出者)'!BT19</f>
        <v>#REF!</v>
      </c>
      <c r="BU19" s="107" t="e">
        <f>+#REF!+'18.9末交付税用(転出者)'!BU19</f>
        <v>#REF!</v>
      </c>
      <c r="BV19" s="108" t="e">
        <f>+#REF!+'18.9末交付税用(転出者)'!BV19</f>
        <v>#REF!</v>
      </c>
      <c r="BW19" s="109" t="e">
        <f>+#REF!+'18.9末交付税用(転出者)'!BW19</f>
        <v>#REF!</v>
      </c>
      <c r="BX19" s="107" t="e">
        <f>+#REF!+'18.9末交付税用(転出者)'!BX19</f>
        <v>#REF!</v>
      </c>
      <c r="BY19" s="108" t="e">
        <f>+#REF!+'18.9末交付税用(転出者)'!BY19</f>
        <v>#REF!</v>
      </c>
      <c r="BZ19" s="109" t="e">
        <f>+#REF!+'18.9末交付税用(転出者)'!BZ19</f>
        <v>#REF!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 t="e">
        <f>SUM(C13:C19)</f>
        <v>#REF!</v>
      </c>
      <c r="D20" s="47" t="e">
        <f>SUM(D13:D19)</f>
        <v>#REF!</v>
      </c>
      <c r="E20" s="47" t="e">
        <f>SUM(E13:E19)</f>
        <v>#REF!</v>
      </c>
      <c r="F20" s="47" t="e">
        <f>SUM(F13:F19)</f>
        <v>#REF!</v>
      </c>
      <c r="G20" s="26"/>
      <c r="H20" s="85" t="s">
        <v>0</v>
      </c>
      <c r="I20" s="83" t="e">
        <f>+#REF!+'18.9末交付税用(転出者)'!I20</f>
        <v>#REF!</v>
      </c>
      <c r="J20" s="83" t="e">
        <f>+#REF!+'18.9末交付税用(転出者)'!J20</f>
        <v>#REF!</v>
      </c>
      <c r="K20" s="83" t="e">
        <f t="shared" si="7"/>
        <v>#REF!</v>
      </c>
      <c r="L20" s="86" t="e">
        <f>+#REF!+'18.9末交付税用(転出者)'!L20</f>
        <v>#REF!</v>
      </c>
      <c r="M20" s="74"/>
      <c r="N20" s="71" t="s">
        <v>1</v>
      </c>
      <c r="O20" s="39" t="e">
        <f>+#REF!+'18.9末交付税用(転出者)'!O20</f>
        <v>#REF!</v>
      </c>
      <c r="P20" s="39" t="e">
        <f>+#REF!+'18.9末交付税用(転出者)'!P20</f>
        <v>#REF!</v>
      </c>
      <c r="Q20" s="39" t="e">
        <f t="shared" si="8"/>
        <v>#REF!</v>
      </c>
      <c r="R20" s="40" t="e">
        <f>+#REF!+'18.9末交付税用(転出者)'!R20</f>
        <v>#REF!</v>
      </c>
      <c r="S20" s="20"/>
      <c r="T20" s="25" t="s">
        <v>127</v>
      </c>
      <c r="U20" s="39" t="e">
        <f>+#REF!+'18.9末交付税用(転出者)'!U20</f>
        <v>#REF!</v>
      </c>
      <c r="V20" s="39" t="e">
        <f>+#REF!+'18.9末交付税用(転出者)'!V20</f>
        <v>#REF!</v>
      </c>
      <c r="W20" s="39" t="e">
        <f t="shared" si="6"/>
        <v>#REF!</v>
      </c>
      <c r="X20" s="40" t="e">
        <f>+#REF!+'18.9末交付税用(転出者)'!X20</f>
        <v>#REF!</v>
      </c>
      <c r="Y20" s="55"/>
      <c r="AA20" s="106">
        <v>14</v>
      </c>
      <c r="AB20" s="107" t="e">
        <f t="shared" si="5"/>
        <v>#REF!</v>
      </c>
      <c r="AC20" s="108" t="e">
        <f t="shared" si="0"/>
        <v>#REF!</v>
      </c>
      <c r="AD20" s="109" t="e">
        <f t="shared" si="1"/>
        <v>#REF!</v>
      </c>
      <c r="AE20" s="107" t="e">
        <f>+#REF!+'18.9末交付税用(転出者)'!AE20</f>
        <v>#REF!</v>
      </c>
      <c r="AF20" s="108" t="e">
        <f>+#REF!+'18.9末交付税用(転出者)'!AF20</f>
        <v>#REF!</v>
      </c>
      <c r="AG20" s="109" t="e">
        <f>+#REF!+'18.9末交付税用(転出者)'!AG20</f>
        <v>#REF!</v>
      </c>
      <c r="AH20" s="107" t="e">
        <f>+#REF!+'18.9末交付税用(転出者)'!AH20</f>
        <v>#REF!</v>
      </c>
      <c r="AI20" s="108" t="e">
        <f>+#REF!+'18.9末交付税用(転出者)'!AI20</f>
        <v>#REF!</v>
      </c>
      <c r="AJ20" s="109" t="e">
        <f>+#REF!+'18.9末交付税用(転出者)'!AJ20</f>
        <v>#REF!</v>
      </c>
      <c r="AK20" s="107" t="e">
        <f>+#REF!+'18.9末交付税用(転出者)'!AK20</f>
        <v>#REF!</v>
      </c>
      <c r="AL20" s="108" t="e">
        <f>+#REF!+'18.9末交付税用(転出者)'!AL20</f>
        <v>#REF!</v>
      </c>
      <c r="AM20" s="109" t="e">
        <f>+#REF!+'18.9末交付税用(転出者)'!AM20</f>
        <v>#REF!</v>
      </c>
      <c r="AN20" s="107" t="e">
        <f>+#REF!+'18.9末交付税用(転出者)'!AN20</f>
        <v>#REF!</v>
      </c>
      <c r="AO20" s="108" t="e">
        <f>+#REF!+'18.9末交付税用(転出者)'!AO20</f>
        <v>#REF!</v>
      </c>
      <c r="AP20" s="109" t="e">
        <f>+#REF!+'18.9末交付税用(転出者)'!AP20</f>
        <v>#REF!</v>
      </c>
      <c r="AQ20" s="107" t="e">
        <f>+#REF!+'18.9末交付税用(転出者)'!AQ20</f>
        <v>#REF!</v>
      </c>
      <c r="AR20" s="108" t="e">
        <f>+#REF!+'18.9末交付税用(転出者)'!AR20</f>
        <v>#REF!</v>
      </c>
      <c r="AS20" s="109" t="e">
        <f>+#REF!+'18.9末交付税用(転出者)'!AS20</f>
        <v>#REF!</v>
      </c>
      <c r="AT20" s="107" t="e">
        <f>+#REF!+'18.9末交付税用(転出者)'!AT20</f>
        <v>#REF!</v>
      </c>
      <c r="AU20" s="108" t="e">
        <f>+#REF!+'18.9末交付税用(転出者)'!AU20</f>
        <v>#REF!</v>
      </c>
      <c r="AV20" s="109" t="e">
        <f>+#REF!+'18.9末交付税用(転出者)'!AV20</f>
        <v>#REF!</v>
      </c>
      <c r="AW20" s="107" t="e">
        <f>+#REF!+'18.9末交付税用(転出者)'!AW20</f>
        <v>#REF!</v>
      </c>
      <c r="AX20" s="108" t="e">
        <f>+#REF!+'18.9末交付税用(転出者)'!AX20</f>
        <v>#REF!</v>
      </c>
      <c r="AY20" s="109" t="e">
        <f>+#REF!+'18.9末交付税用(転出者)'!AY20</f>
        <v>#REF!</v>
      </c>
      <c r="AZ20" s="107" t="e">
        <f>+#REF!+'18.9末交付税用(転出者)'!AZ20</f>
        <v>#REF!</v>
      </c>
      <c r="BA20" s="108" t="e">
        <f>+#REF!+'18.9末交付税用(転出者)'!BA20</f>
        <v>#REF!</v>
      </c>
      <c r="BB20" s="109" t="e">
        <f>+#REF!+'18.9末交付税用(転出者)'!BB20</f>
        <v>#REF!</v>
      </c>
      <c r="BC20" s="107" t="e">
        <f>+#REF!+'18.9末交付税用(転出者)'!BC20</f>
        <v>#REF!</v>
      </c>
      <c r="BD20" s="108" t="e">
        <f>+#REF!+'18.9末交付税用(転出者)'!BD20</f>
        <v>#REF!</v>
      </c>
      <c r="BE20" s="109" t="e">
        <f>+#REF!+'18.9末交付税用(転出者)'!BE20</f>
        <v>#REF!</v>
      </c>
      <c r="BF20" s="107" t="e">
        <f>+#REF!+'18.9末交付税用(転出者)'!BF20</f>
        <v>#REF!</v>
      </c>
      <c r="BG20" s="108" t="e">
        <f>+#REF!+'18.9末交付税用(転出者)'!BG20</f>
        <v>#REF!</v>
      </c>
      <c r="BH20" s="109" t="e">
        <f>+#REF!+'18.9末交付税用(転出者)'!BH20</f>
        <v>#REF!</v>
      </c>
      <c r="BI20" s="107" t="e">
        <f>+#REF!+'18.9末交付税用(転出者)'!BI20</f>
        <v>#REF!</v>
      </c>
      <c r="BJ20" s="108" t="e">
        <f>+#REF!+'18.9末交付税用(転出者)'!BJ20</f>
        <v>#REF!</v>
      </c>
      <c r="BK20" s="109" t="e">
        <f>+#REF!+'18.9末交付税用(転出者)'!BK20</f>
        <v>#REF!</v>
      </c>
      <c r="BL20" s="107" t="e">
        <f>+#REF!+'18.9末交付税用(転出者)'!BL20</f>
        <v>#REF!</v>
      </c>
      <c r="BM20" s="108" t="e">
        <f>+#REF!+'18.9末交付税用(転出者)'!BM20</f>
        <v>#REF!</v>
      </c>
      <c r="BN20" s="109" t="e">
        <f>+#REF!+'18.9末交付税用(転出者)'!BN20</f>
        <v>#REF!</v>
      </c>
      <c r="BO20" s="107" t="e">
        <f>+#REF!+'18.9末交付税用(転出者)'!BO20</f>
        <v>#REF!</v>
      </c>
      <c r="BP20" s="108" t="e">
        <f>+#REF!+'18.9末交付税用(転出者)'!BP20</f>
        <v>#REF!</v>
      </c>
      <c r="BQ20" s="109" t="e">
        <f>+#REF!+'18.9末交付税用(転出者)'!BQ20</f>
        <v>#REF!</v>
      </c>
      <c r="BR20" s="107" t="e">
        <f>+#REF!+'18.9末交付税用(転出者)'!BR20</f>
        <v>#REF!</v>
      </c>
      <c r="BS20" s="108" t="e">
        <f>+#REF!+'18.9末交付税用(転出者)'!BS20</f>
        <v>#REF!</v>
      </c>
      <c r="BT20" s="109" t="e">
        <f>+#REF!+'18.9末交付税用(転出者)'!BT20</f>
        <v>#REF!</v>
      </c>
      <c r="BU20" s="107" t="e">
        <f>+#REF!+'18.9末交付税用(転出者)'!BU20</f>
        <v>#REF!</v>
      </c>
      <c r="BV20" s="108" t="e">
        <f>+#REF!+'18.9末交付税用(転出者)'!BV20</f>
        <v>#REF!</v>
      </c>
      <c r="BW20" s="109" t="e">
        <f>+#REF!+'18.9末交付税用(転出者)'!BW20</f>
        <v>#REF!</v>
      </c>
      <c r="BX20" s="107" t="e">
        <f>+#REF!+'18.9末交付税用(転出者)'!BX20</f>
        <v>#REF!</v>
      </c>
      <c r="BY20" s="108" t="e">
        <f>+#REF!+'18.9末交付税用(転出者)'!BY20</f>
        <v>#REF!</v>
      </c>
      <c r="BZ20" s="109" t="e">
        <f>+#REF!+'18.9末交付税用(転出者)'!BZ20</f>
        <v>#REF!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35" t="e">
        <f>+#REF!+'18.9末交付税用(転出者)'!C21</f>
        <v>#REF!</v>
      </c>
      <c r="D21" s="35" t="e">
        <f>+#REF!+'18.9末交付税用(転出者)'!D21</f>
        <v>#REF!</v>
      </c>
      <c r="E21" s="35" t="e">
        <f t="shared" ref="E21:E28" si="9">SUM(C21:D21)</f>
        <v>#REF!</v>
      </c>
      <c r="F21" s="36" t="e">
        <f>+#REF!+'18.9末交付税用(転出者)'!F21</f>
        <v>#REF!</v>
      </c>
      <c r="G21" s="26" t="s">
        <v>4</v>
      </c>
      <c r="H21" s="85" t="s">
        <v>5</v>
      </c>
      <c r="I21" s="83" t="e">
        <f>+#REF!+'18.9末交付税用(転出者)'!I21</f>
        <v>#REF!</v>
      </c>
      <c r="J21" s="83" t="e">
        <f>+#REF!+'18.9末交付税用(転出者)'!J21</f>
        <v>#REF!</v>
      </c>
      <c r="K21" s="83" t="e">
        <f t="shared" si="7"/>
        <v>#REF!</v>
      </c>
      <c r="L21" s="86" t="e">
        <f>+#REF!+'18.9末交付税用(転出者)'!L21</f>
        <v>#REF!</v>
      </c>
      <c r="M21" s="74" t="s">
        <v>35</v>
      </c>
      <c r="N21" s="71" t="s">
        <v>36</v>
      </c>
      <c r="O21" s="39" t="e">
        <f>+#REF!+'18.9末交付税用(転出者)'!O21</f>
        <v>#REF!</v>
      </c>
      <c r="P21" s="39" t="e">
        <f>+#REF!+'18.9末交付税用(転出者)'!P21</f>
        <v>#REF!</v>
      </c>
      <c r="Q21" s="39" t="e">
        <f t="shared" si="8"/>
        <v>#REF!</v>
      </c>
      <c r="R21" s="40" t="e">
        <f>+#REF!+'18.9末交付税用(転出者)'!R21</f>
        <v>#REF!</v>
      </c>
      <c r="S21" s="20" t="s">
        <v>164</v>
      </c>
      <c r="T21" s="25" t="s">
        <v>128</v>
      </c>
      <c r="U21" s="39" t="e">
        <f>+#REF!+'18.9末交付税用(転出者)'!U21</f>
        <v>#REF!</v>
      </c>
      <c r="V21" s="39" t="e">
        <f>+#REF!+'18.9末交付税用(転出者)'!V21</f>
        <v>#REF!</v>
      </c>
      <c r="W21" s="39" t="e">
        <f t="shared" si="6"/>
        <v>#REF!</v>
      </c>
      <c r="X21" s="40" t="e">
        <f>+#REF!+'18.9末交付税用(転出者)'!X21</f>
        <v>#REF!</v>
      </c>
      <c r="Y21" s="55"/>
      <c r="AA21" s="110" t="str">
        <f>FIXED(AA16,0)&amp;" ～ "&amp;FIXED(AA20,0)&amp;" 小計"</f>
        <v>10 ～ 14 小計</v>
      </c>
      <c r="AB21" s="111" t="e">
        <f t="shared" si="5"/>
        <v>#REF!</v>
      </c>
      <c r="AC21" s="112" t="e">
        <f t="shared" si="0"/>
        <v>#REF!</v>
      </c>
      <c r="AD21" s="113" t="e">
        <f t="shared" si="1"/>
        <v>#REF!</v>
      </c>
      <c r="AE21" s="111" t="e">
        <f>+#REF!+'18.9末交付税用(転出者)'!AE21</f>
        <v>#REF!</v>
      </c>
      <c r="AF21" s="112" t="e">
        <f>+#REF!+'18.9末交付税用(転出者)'!AF21</f>
        <v>#REF!</v>
      </c>
      <c r="AG21" s="113" t="e">
        <f>+#REF!+'18.9末交付税用(転出者)'!AG21</f>
        <v>#REF!</v>
      </c>
      <c r="AH21" s="111" t="e">
        <f>+#REF!+'18.9末交付税用(転出者)'!AH21</f>
        <v>#REF!</v>
      </c>
      <c r="AI21" s="112" t="e">
        <f>+#REF!+'18.9末交付税用(転出者)'!AI21</f>
        <v>#REF!</v>
      </c>
      <c r="AJ21" s="113" t="e">
        <f>+#REF!+'18.9末交付税用(転出者)'!AJ21</f>
        <v>#REF!</v>
      </c>
      <c r="AK21" s="111" t="e">
        <f>+#REF!+'18.9末交付税用(転出者)'!AK21</f>
        <v>#REF!</v>
      </c>
      <c r="AL21" s="112" t="e">
        <f>+#REF!+'18.9末交付税用(転出者)'!AL21</f>
        <v>#REF!</v>
      </c>
      <c r="AM21" s="113" t="e">
        <f>+#REF!+'18.9末交付税用(転出者)'!AM21</f>
        <v>#REF!</v>
      </c>
      <c r="AN21" s="111" t="e">
        <f>+#REF!+'18.9末交付税用(転出者)'!AN21</f>
        <v>#REF!</v>
      </c>
      <c r="AO21" s="112" t="e">
        <f>+#REF!+'18.9末交付税用(転出者)'!AO21</f>
        <v>#REF!</v>
      </c>
      <c r="AP21" s="113" t="e">
        <f>+#REF!+'18.9末交付税用(転出者)'!AP21</f>
        <v>#REF!</v>
      </c>
      <c r="AQ21" s="111" t="e">
        <f>+#REF!+'18.9末交付税用(転出者)'!AQ21</f>
        <v>#REF!</v>
      </c>
      <c r="AR21" s="112" t="e">
        <f>+#REF!+'18.9末交付税用(転出者)'!AR21</f>
        <v>#REF!</v>
      </c>
      <c r="AS21" s="113" t="e">
        <f>+#REF!+'18.9末交付税用(転出者)'!AS21</f>
        <v>#REF!</v>
      </c>
      <c r="AT21" s="111" t="e">
        <f>+#REF!+'18.9末交付税用(転出者)'!AT21</f>
        <v>#REF!</v>
      </c>
      <c r="AU21" s="112" t="e">
        <f>+#REF!+'18.9末交付税用(転出者)'!AU21</f>
        <v>#REF!</v>
      </c>
      <c r="AV21" s="113" t="e">
        <f>+#REF!+'18.9末交付税用(転出者)'!AV21</f>
        <v>#REF!</v>
      </c>
      <c r="AW21" s="111" t="e">
        <f>+#REF!+'18.9末交付税用(転出者)'!AW21</f>
        <v>#REF!</v>
      </c>
      <c r="AX21" s="112" t="e">
        <f>+#REF!+'18.9末交付税用(転出者)'!AX21</f>
        <v>#REF!</v>
      </c>
      <c r="AY21" s="113" t="e">
        <f>+#REF!+'18.9末交付税用(転出者)'!AY21</f>
        <v>#REF!</v>
      </c>
      <c r="AZ21" s="111" t="e">
        <f>+#REF!+'18.9末交付税用(転出者)'!AZ21</f>
        <v>#REF!</v>
      </c>
      <c r="BA21" s="112" t="e">
        <f>+#REF!+'18.9末交付税用(転出者)'!BA21</f>
        <v>#REF!</v>
      </c>
      <c r="BB21" s="113" t="e">
        <f>+#REF!+'18.9末交付税用(転出者)'!BB21</f>
        <v>#REF!</v>
      </c>
      <c r="BC21" s="111" t="e">
        <f>+#REF!+'18.9末交付税用(転出者)'!BC21</f>
        <v>#REF!</v>
      </c>
      <c r="BD21" s="112" t="e">
        <f>+#REF!+'18.9末交付税用(転出者)'!BD21</f>
        <v>#REF!</v>
      </c>
      <c r="BE21" s="113" t="e">
        <f>+#REF!+'18.9末交付税用(転出者)'!BE21</f>
        <v>#REF!</v>
      </c>
      <c r="BF21" s="111" t="e">
        <f>+#REF!+'18.9末交付税用(転出者)'!BF21</f>
        <v>#REF!</v>
      </c>
      <c r="BG21" s="112" t="e">
        <f>+#REF!+'18.9末交付税用(転出者)'!BG21</f>
        <v>#REF!</v>
      </c>
      <c r="BH21" s="113" t="e">
        <f>+#REF!+'18.9末交付税用(転出者)'!BH21</f>
        <v>#REF!</v>
      </c>
      <c r="BI21" s="111" t="e">
        <f>+#REF!+'18.9末交付税用(転出者)'!BI21</f>
        <v>#REF!</v>
      </c>
      <c r="BJ21" s="112" t="e">
        <f>+#REF!+'18.9末交付税用(転出者)'!BJ21</f>
        <v>#REF!</v>
      </c>
      <c r="BK21" s="113" t="e">
        <f>+#REF!+'18.9末交付税用(転出者)'!BK21</f>
        <v>#REF!</v>
      </c>
      <c r="BL21" s="111" t="e">
        <f>+#REF!+'18.9末交付税用(転出者)'!BL21</f>
        <v>#REF!</v>
      </c>
      <c r="BM21" s="112" t="e">
        <f>+#REF!+'18.9末交付税用(転出者)'!BM21</f>
        <v>#REF!</v>
      </c>
      <c r="BN21" s="113" t="e">
        <f>+#REF!+'18.9末交付税用(転出者)'!BN21</f>
        <v>#REF!</v>
      </c>
      <c r="BO21" s="111" t="e">
        <f>+#REF!+'18.9末交付税用(転出者)'!BO21</f>
        <v>#REF!</v>
      </c>
      <c r="BP21" s="112" t="e">
        <f>+#REF!+'18.9末交付税用(転出者)'!BP21</f>
        <v>#REF!</v>
      </c>
      <c r="BQ21" s="113" t="e">
        <f>+#REF!+'18.9末交付税用(転出者)'!BQ21</f>
        <v>#REF!</v>
      </c>
      <c r="BR21" s="111" t="e">
        <f>+#REF!+'18.9末交付税用(転出者)'!BR21</f>
        <v>#REF!</v>
      </c>
      <c r="BS21" s="112" t="e">
        <f>+#REF!+'18.9末交付税用(転出者)'!BS21</f>
        <v>#REF!</v>
      </c>
      <c r="BT21" s="113" t="e">
        <f>+#REF!+'18.9末交付税用(転出者)'!BT21</f>
        <v>#REF!</v>
      </c>
      <c r="BU21" s="111" t="e">
        <f>+#REF!+'18.9末交付税用(転出者)'!BU21</f>
        <v>#REF!</v>
      </c>
      <c r="BV21" s="112" t="e">
        <f>+#REF!+'18.9末交付税用(転出者)'!BV21</f>
        <v>#REF!</v>
      </c>
      <c r="BW21" s="113" t="e">
        <f>+#REF!+'18.9末交付税用(転出者)'!BW21</f>
        <v>#REF!</v>
      </c>
      <c r="BX21" s="111" t="e">
        <f>+#REF!+'18.9末交付税用(転出者)'!BX21</f>
        <v>#REF!</v>
      </c>
      <c r="BY21" s="112" t="e">
        <f>+#REF!+'18.9末交付税用(転出者)'!BY21</f>
        <v>#REF!</v>
      </c>
      <c r="BZ21" s="113" t="e">
        <f>+#REF!+'18.9末交付税用(転出者)'!BZ21</f>
        <v>#REF!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39" t="e">
        <f>+#REF!+'18.9末交付税用(転出者)'!C22</f>
        <v>#REF!</v>
      </c>
      <c r="D22" s="39" t="e">
        <f>+#REF!+'18.9末交付税用(転出者)'!D22</f>
        <v>#REF!</v>
      </c>
      <c r="E22" s="39" t="e">
        <f t="shared" si="9"/>
        <v>#REF!</v>
      </c>
      <c r="F22" s="40" t="e">
        <f>+#REF!+'18.9末交付税用(転出者)'!F22</f>
        <v>#REF!</v>
      </c>
      <c r="G22" s="26"/>
      <c r="H22" s="85" t="s">
        <v>8</v>
      </c>
      <c r="I22" s="83" t="e">
        <f>+#REF!+'18.9末交付税用(転出者)'!I22</f>
        <v>#REF!</v>
      </c>
      <c r="J22" s="83" t="e">
        <f>+#REF!+'18.9末交付税用(転出者)'!J22</f>
        <v>#REF!</v>
      </c>
      <c r="K22" s="83" t="e">
        <f t="shared" si="7"/>
        <v>#REF!</v>
      </c>
      <c r="L22" s="86" t="e">
        <f>+#REF!+'18.9末交付税用(転出者)'!L22</f>
        <v>#REF!</v>
      </c>
      <c r="M22" s="74"/>
      <c r="N22" s="71" t="s">
        <v>40</v>
      </c>
      <c r="O22" s="39" t="e">
        <f>+#REF!+'18.9末交付税用(転出者)'!O22</f>
        <v>#REF!</v>
      </c>
      <c r="P22" s="39" t="e">
        <f>+#REF!+'18.9末交付税用(転出者)'!P22</f>
        <v>#REF!</v>
      </c>
      <c r="Q22" s="39" t="e">
        <f t="shared" si="8"/>
        <v>#REF!</v>
      </c>
      <c r="R22" s="40" t="e">
        <f>+#REF!+'18.9末交付税用(転出者)'!R22</f>
        <v>#REF!</v>
      </c>
      <c r="S22" s="20"/>
      <c r="T22" s="25" t="s">
        <v>129</v>
      </c>
      <c r="U22" s="39" t="e">
        <f>+#REF!+'18.9末交付税用(転出者)'!U22</f>
        <v>#REF!</v>
      </c>
      <c r="V22" s="39" t="e">
        <f>+#REF!+'18.9末交付税用(転出者)'!V22</f>
        <v>#REF!</v>
      </c>
      <c r="W22" s="39" t="e">
        <f t="shared" si="6"/>
        <v>#REF!</v>
      </c>
      <c r="X22" s="40" t="e">
        <f>+#REF!+'18.9末交付税用(転出者)'!X22</f>
        <v>#REF!</v>
      </c>
      <c r="Y22" s="55"/>
      <c r="AA22" s="106">
        <v>15</v>
      </c>
      <c r="AB22" s="103" t="e">
        <f t="shared" si="5"/>
        <v>#REF!</v>
      </c>
      <c r="AC22" s="104" t="e">
        <f t="shared" si="0"/>
        <v>#REF!</v>
      </c>
      <c r="AD22" s="105" t="e">
        <f t="shared" si="1"/>
        <v>#REF!</v>
      </c>
      <c r="AE22" s="103" t="e">
        <f>+#REF!+'18.9末交付税用(転出者)'!AE22</f>
        <v>#REF!</v>
      </c>
      <c r="AF22" s="104" t="e">
        <f>+#REF!+'18.9末交付税用(転出者)'!AF22</f>
        <v>#REF!</v>
      </c>
      <c r="AG22" s="105" t="e">
        <f>+#REF!+'18.9末交付税用(転出者)'!AG22</f>
        <v>#REF!</v>
      </c>
      <c r="AH22" s="103" t="e">
        <f>+#REF!+'18.9末交付税用(転出者)'!AH22</f>
        <v>#REF!</v>
      </c>
      <c r="AI22" s="104" t="e">
        <f>+#REF!+'18.9末交付税用(転出者)'!AI22</f>
        <v>#REF!</v>
      </c>
      <c r="AJ22" s="105" t="e">
        <f>+#REF!+'18.9末交付税用(転出者)'!AJ22</f>
        <v>#REF!</v>
      </c>
      <c r="AK22" s="103" t="e">
        <f>+#REF!+'18.9末交付税用(転出者)'!AK22</f>
        <v>#REF!</v>
      </c>
      <c r="AL22" s="104" t="e">
        <f>+#REF!+'18.9末交付税用(転出者)'!AL22</f>
        <v>#REF!</v>
      </c>
      <c r="AM22" s="105" t="e">
        <f>+#REF!+'18.9末交付税用(転出者)'!AM22</f>
        <v>#REF!</v>
      </c>
      <c r="AN22" s="103" t="e">
        <f>+#REF!+'18.9末交付税用(転出者)'!AN22</f>
        <v>#REF!</v>
      </c>
      <c r="AO22" s="104" t="e">
        <f>+#REF!+'18.9末交付税用(転出者)'!AO22</f>
        <v>#REF!</v>
      </c>
      <c r="AP22" s="105" t="e">
        <f>+#REF!+'18.9末交付税用(転出者)'!AP22</f>
        <v>#REF!</v>
      </c>
      <c r="AQ22" s="103" t="e">
        <f>+#REF!+'18.9末交付税用(転出者)'!AQ22</f>
        <v>#REF!</v>
      </c>
      <c r="AR22" s="104" t="e">
        <f>+#REF!+'18.9末交付税用(転出者)'!AR22</f>
        <v>#REF!</v>
      </c>
      <c r="AS22" s="105" t="e">
        <f>+#REF!+'18.9末交付税用(転出者)'!AS22</f>
        <v>#REF!</v>
      </c>
      <c r="AT22" s="103" t="e">
        <f>+#REF!+'18.9末交付税用(転出者)'!AT22</f>
        <v>#REF!</v>
      </c>
      <c r="AU22" s="104" t="e">
        <f>+#REF!+'18.9末交付税用(転出者)'!AU22</f>
        <v>#REF!</v>
      </c>
      <c r="AV22" s="105" t="e">
        <f>+#REF!+'18.9末交付税用(転出者)'!AV22</f>
        <v>#REF!</v>
      </c>
      <c r="AW22" s="103" t="e">
        <f>+#REF!+'18.9末交付税用(転出者)'!AW22</f>
        <v>#REF!</v>
      </c>
      <c r="AX22" s="104" t="e">
        <f>+#REF!+'18.9末交付税用(転出者)'!AX22</f>
        <v>#REF!</v>
      </c>
      <c r="AY22" s="105" t="e">
        <f>+#REF!+'18.9末交付税用(転出者)'!AY22</f>
        <v>#REF!</v>
      </c>
      <c r="AZ22" s="103" t="e">
        <f>+#REF!+'18.9末交付税用(転出者)'!AZ22</f>
        <v>#REF!</v>
      </c>
      <c r="BA22" s="104" t="e">
        <f>+#REF!+'18.9末交付税用(転出者)'!BA22</f>
        <v>#REF!</v>
      </c>
      <c r="BB22" s="105" t="e">
        <f>+#REF!+'18.9末交付税用(転出者)'!BB22</f>
        <v>#REF!</v>
      </c>
      <c r="BC22" s="103" t="e">
        <f>+#REF!+'18.9末交付税用(転出者)'!BC22</f>
        <v>#REF!</v>
      </c>
      <c r="BD22" s="104" t="e">
        <f>+#REF!+'18.9末交付税用(転出者)'!BD22</f>
        <v>#REF!</v>
      </c>
      <c r="BE22" s="105" t="e">
        <f>+#REF!+'18.9末交付税用(転出者)'!BE22</f>
        <v>#REF!</v>
      </c>
      <c r="BF22" s="103" t="e">
        <f>+#REF!+'18.9末交付税用(転出者)'!BF22</f>
        <v>#REF!</v>
      </c>
      <c r="BG22" s="104" t="e">
        <f>+#REF!+'18.9末交付税用(転出者)'!BG22</f>
        <v>#REF!</v>
      </c>
      <c r="BH22" s="105" t="e">
        <f>+#REF!+'18.9末交付税用(転出者)'!BH22</f>
        <v>#REF!</v>
      </c>
      <c r="BI22" s="103" t="e">
        <f>+#REF!+'18.9末交付税用(転出者)'!BI22</f>
        <v>#REF!</v>
      </c>
      <c r="BJ22" s="104" t="e">
        <f>+#REF!+'18.9末交付税用(転出者)'!BJ22</f>
        <v>#REF!</v>
      </c>
      <c r="BK22" s="105" t="e">
        <f>+#REF!+'18.9末交付税用(転出者)'!BK22</f>
        <v>#REF!</v>
      </c>
      <c r="BL22" s="103" t="e">
        <f>+#REF!+'18.9末交付税用(転出者)'!BL22</f>
        <v>#REF!</v>
      </c>
      <c r="BM22" s="104" t="e">
        <f>+#REF!+'18.9末交付税用(転出者)'!BM22</f>
        <v>#REF!</v>
      </c>
      <c r="BN22" s="105" t="e">
        <f>+#REF!+'18.9末交付税用(転出者)'!BN22</f>
        <v>#REF!</v>
      </c>
      <c r="BO22" s="103" t="e">
        <f>+#REF!+'18.9末交付税用(転出者)'!BO22</f>
        <v>#REF!</v>
      </c>
      <c r="BP22" s="104" t="e">
        <f>+#REF!+'18.9末交付税用(転出者)'!BP22</f>
        <v>#REF!</v>
      </c>
      <c r="BQ22" s="105" t="e">
        <f>+#REF!+'18.9末交付税用(転出者)'!BQ22</f>
        <v>#REF!</v>
      </c>
      <c r="BR22" s="103" t="e">
        <f>+#REF!+'18.9末交付税用(転出者)'!BR22</f>
        <v>#REF!</v>
      </c>
      <c r="BS22" s="104" t="e">
        <f>+#REF!+'18.9末交付税用(転出者)'!BS22</f>
        <v>#REF!</v>
      </c>
      <c r="BT22" s="105" t="e">
        <f>+#REF!+'18.9末交付税用(転出者)'!BT22</f>
        <v>#REF!</v>
      </c>
      <c r="BU22" s="103" t="e">
        <f>+#REF!+'18.9末交付税用(転出者)'!BU22</f>
        <v>#REF!</v>
      </c>
      <c r="BV22" s="104" t="e">
        <f>+#REF!+'18.9末交付税用(転出者)'!BV22</f>
        <v>#REF!</v>
      </c>
      <c r="BW22" s="105" t="e">
        <f>+#REF!+'18.9末交付税用(転出者)'!BW22</f>
        <v>#REF!</v>
      </c>
      <c r="BX22" s="103" t="e">
        <f>+#REF!+'18.9末交付税用(転出者)'!BX22</f>
        <v>#REF!</v>
      </c>
      <c r="BY22" s="104" t="e">
        <f>+#REF!+'18.9末交付税用(転出者)'!BY22</f>
        <v>#REF!</v>
      </c>
      <c r="BZ22" s="105" t="e">
        <f>+#REF!+'18.9末交付税用(転出者)'!BZ22</f>
        <v>#REF!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39" t="e">
        <f>+#REF!+'18.9末交付税用(転出者)'!C23</f>
        <v>#REF!</v>
      </c>
      <c r="D23" s="39" t="e">
        <f>+#REF!+'18.9末交付税用(転出者)'!D23</f>
        <v>#REF!</v>
      </c>
      <c r="E23" s="39" t="e">
        <f t="shared" si="9"/>
        <v>#REF!</v>
      </c>
      <c r="F23" s="40" t="e">
        <f>+#REF!+'18.9末交付税用(転出者)'!F23</f>
        <v>#REF!</v>
      </c>
      <c r="G23" s="26"/>
      <c r="H23" s="85" t="s">
        <v>9</v>
      </c>
      <c r="I23" s="83" t="e">
        <f>+#REF!+'18.9末交付税用(転出者)'!I23</f>
        <v>#REF!</v>
      </c>
      <c r="J23" s="83" t="e">
        <f>+#REF!+'18.9末交付税用(転出者)'!J23</f>
        <v>#REF!</v>
      </c>
      <c r="K23" s="83" t="e">
        <f t="shared" si="7"/>
        <v>#REF!</v>
      </c>
      <c r="L23" s="86" t="e">
        <f>+#REF!+'18.9末交付税用(転出者)'!L23</f>
        <v>#REF!</v>
      </c>
      <c r="M23" s="74"/>
      <c r="N23" s="71" t="s">
        <v>44</v>
      </c>
      <c r="O23" s="39" t="e">
        <f>+#REF!+'18.9末交付税用(転出者)'!O23</f>
        <v>#REF!</v>
      </c>
      <c r="P23" s="39" t="e">
        <f>+#REF!+'18.9末交付税用(転出者)'!P23</f>
        <v>#REF!</v>
      </c>
      <c r="Q23" s="39" t="e">
        <f t="shared" si="8"/>
        <v>#REF!</v>
      </c>
      <c r="R23" s="40" t="e">
        <f>+#REF!+'18.9末交付税用(転出者)'!R23</f>
        <v>#REF!</v>
      </c>
      <c r="S23" s="20" t="s">
        <v>165</v>
      </c>
      <c r="T23" s="25" t="s">
        <v>130</v>
      </c>
      <c r="U23" s="39" t="e">
        <f>+#REF!+'18.9末交付税用(転出者)'!U23</f>
        <v>#REF!</v>
      </c>
      <c r="V23" s="39" t="e">
        <f>+#REF!+'18.9末交付税用(転出者)'!V23</f>
        <v>#REF!</v>
      </c>
      <c r="W23" s="39" t="e">
        <f t="shared" si="6"/>
        <v>#REF!</v>
      </c>
      <c r="X23" s="40" t="e">
        <f>+#REF!+'18.9末交付税用(転出者)'!X23</f>
        <v>#REF!</v>
      </c>
      <c r="Y23" s="55"/>
      <c r="AA23" s="106">
        <v>16</v>
      </c>
      <c r="AB23" s="107" t="e">
        <f t="shared" si="5"/>
        <v>#REF!</v>
      </c>
      <c r="AC23" s="108" t="e">
        <f>+AF23+AI23+AL23+AO23+AR23+AU23+AX23+BA23+BD23+BG23+BJ23+BM23+BP23+BS23+BV23+BY23</f>
        <v>#REF!</v>
      </c>
      <c r="AD23" s="109" t="e">
        <f t="shared" ref="AD23:AD86" si="10">+AG23+AJ23+AM23+AP23+AS23+AV23+AY23+BB23+BE23+BH23+BK23+BN23+BQ23+BT23+BW23+BZ23</f>
        <v>#REF!</v>
      </c>
      <c r="AE23" s="107" t="e">
        <f>+#REF!+'18.9末交付税用(転出者)'!AE23</f>
        <v>#REF!</v>
      </c>
      <c r="AF23" s="108" t="e">
        <f>+#REF!+'18.9末交付税用(転出者)'!AF23</f>
        <v>#REF!</v>
      </c>
      <c r="AG23" s="109" t="e">
        <f>+#REF!+'18.9末交付税用(転出者)'!AG23</f>
        <v>#REF!</v>
      </c>
      <c r="AH23" s="107" t="e">
        <f>+#REF!+'18.9末交付税用(転出者)'!AH23</f>
        <v>#REF!</v>
      </c>
      <c r="AI23" s="108" t="e">
        <f>+#REF!+'18.9末交付税用(転出者)'!AI23</f>
        <v>#REF!</v>
      </c>
      <c r="AJ23" s="109" t="e">
        <f>+#REF!+'18.9末交付税用(転出者)'!AJ23</f>
        <v>#REF!</v>
      </c>
      <c r="AK23" s="107" t="e">
        <f>+#REF!+'18.9末交付税用(転出者)'!AK23</f>
        <v>#REF!</v>
      </c>
      <c r="AL23" s="108" t="e">
        <f>+#REF!+'18.9末交付税用(転出者)'!AL23</f>
        <v>#REF!</v>
      </c>
      <c r="AM23" s="109" t="e">
        <f>+#REF!+'18.9末交付税用(転出者)'!AM23</f>
        <v>#REF!</v>
      </c>
      <c r="AN23" s="107" t="e">
        <f>+#REF!+'18.9末交付税用(転出者)'!AN23</f>
        <v>#REF!</v>
      </c>
      <c r="AO23" s="108" t="e">
        <f>+#REF!+'18.9末交付税用(転出者)'!AO23</f>
        <v>#REF!</v>
      </c>
      <c r="AP23" s="109" t="e">
        <f>+#REF!+'18.9末交付税用(転出者)'!AP23</f>
        <v>#REF!</v>
      </c>
      <c r="AQ23" s="107" t="e">
        <f>+#REF!+'18.9末交付税用(転出者)'!AQ23</f>
        <v>#REF!</v>
      </c>
      <c r="AR23" s="108" t="e">
        <f>+#REF!+'18.9末交付税用(転出者)'!AR23</f>
        <v>#REF!</v>
      </c>
      <c r="AS23" s="109" t="e">
        <f>+#REF!+'18.9末交付税用(転出者)'!AS23</f>
        <v>#REF!</v>
      </c>
      <c r="AT23" s="107" t="e">
        <f>+#REF!+'18.9末交付税用(転出者)'!AT23</f>
        <v>#REF!</v>
      </c>
      <c r="AU23" s="108" t="e">
        <f>+#REF!+'18.9末交付税用(転出者)'!AU23</f>
        <v>#REF!</v>
      </c>
      <c r="AV23" s="109" t="e">
        <f>+#REF!+'18.9末交付税用(転出者)'!AV23</f>
        <v>#REF!</v>
      </c>
      <c r="AW23" s="107" t="e">
        <f>+#REF!+'18.9末交付税用(転出者)'!AW23</f>
        <v>#REF!</v>
      </c>
      <c r="AX23" s="108" t="e">
        <f>+#REF!+'18.9末交付税用(転出者)'!AX23</f>
        <v>#REF!</v>
      </c>
      <c r="AY23" s="109" t="e">
        <f>+#REF!+'18.9末交付税用(転出者)'!AY23</f>
        <v>#REF!</v>
      </c>
      <c r="AZ23" s="107" t="e">
        <f>+#REF!+'18.9末交付税用(転出者)'!AZ23</f>
        <v>#REF!</v>
      </c>
      <c r="BA23" s="108" t="e">
        <f>+#REF!+'18.9末交付税用(転出者)'!BA23</f>
        <v>#REF!</v>
      </c>
      <c r="BB23" s="109" t="e">
        <f>+#REF!+'18.9末交付税用(転出者)'!BB23</f>
        <v>#REF!</v>
      </c>
      <c r="BC23" s="107" t="e">
        <f>+#REF!+'18.9末交付税用(転出者)'!BC23</f>
        <v>#REF!</v>
      </c>
      <c r="BD23" s="108" t="e">
        <f>+#REF!+'18.9末交付税用(転出者)'!BD23</f>
        <v>#REF!</v>
      </c>
      <c r="BE23" s="109" t="e">
        <f>+#REF!+'18.9末交付税用(転出者)'!BE23</f>
        <v>#REF!</v>
      </c>
      <c r="BF23" s="107" t="e">
        <f>+#REF!+'18.9末交付税用(転出者)'!BF23</f>
        <v>#REF!</v>
      </c>
      <c r="BG23" s="108" t="e">
        <f>+#REF!+'18.9末交付税用(転出者)'!BG23</f>
        <v>#REF!</v>
      </c>
      <c r="BH23" s="109" t="e">
        <f>+#REF!+'18.9末交付税用(転出者)'!BH23</f>
        <v>#REF!</v>
      </c>
      <c r="BI23" s="107" t="e">
        <f>+#REF!+'18.9末交付税用(転出者)'!BI23</f>
        <v>#REF!</v>
      </c>
      <c r="BJ23" s="108" t="e">
        <f>+#REF!+'18.9末交付税用(転出者)'!BJ23</f>
        <v>#REF!</v>
      </c>
      <c r="BK23" s="109" t="e">
        <f>+#REF!+'18.9末交付税用(転出者)'!BK23</f>
        <v>#REF!</v>
      </c>
      <c r="BL23" s="107" t="e">
        <f>+#REF!+'18.9末交付税用(転出者)'!BL23</f>
        <v>#REF!</v>
      </c>
      <c r="BM23" s="108" t="e">
        <f>+#REF!+'18.9末交付税用(転出者)'!BM23</f>
        <v>#REF!</v>
      </c>
      <c r="BN23" s="109" t="e">
        <f>+#REF!+'18.9末交付税用(転出者)'!BN23</f>
        <v>#REF!</v>
      </c>
      <c r="BO23" s="107" t="e">
        <f>+#REF!+'18.9末交付税用(転出者)'!BO23</f>
        <v>#REF!</v>
      </c>
      <c r="BP23" s="108" t="e">
        <f>+#REF!+'18.9末交付税用(転出者)'!BP23</f>
        <v>#REF!</v>
      </c>
      <c r="BQ23" s="109" t="e">
        <f>+#REF!+'18.9末交付税用(転出者)'!BQ23</f>
        <v>#REF!</v>
      </c>
      <c r="BR23" s="107" t="e">
        <f>+#REF!+'18.9末交付税用(転出者)'!BR23</f>
        <v>#REF!</v>
      </c>
      <c r="BS23" s="108" t="e">
        <f>+#REF!+'18.9末交付税用(転出者)'!BS23</f>
        <v>#REF!</v>
      </c>
      <c r="BT23" s="109" t="e">
        <f>+#REF!+'18.9末交付税用(転出者)'!BT23</f>
        <v>#REF!</v>
      </c>
      <c r="BU23" s="107" t="e">
        <f>+#REF!+'18.9末交付税用(転出者)'!BU23</f>
        <v>#REF!</v>
      </c>
      <c r="BV23" s="108" t="e">
        <f>+#REF!+'18.9末交付税用(転出者)'!BV23</f>
        <v>#REF!</v>
      </c>
      <c r="BW23" s="109" t="e">
        <f>+#REF!+'18.9末交付税用(転出者)'!BW23</f>
        <v>#REF!</v>
      </c>
      <c r="BX23" s="107" t="e">
        <f>+#REF!+'18.9末交付税用(転出者)'!BX23</f>
        <v>#REF!</v>
      </c>
      <c r="BY23" s="108" t="e">
        <f>+#REF!+'18.9末交付税用(転出者)'!BY23</f>
        <v>#REF!</v>
      </c>
      <c r="BZ23" s="109" t="e">
        <f>+#REF!+'18.9末交付税用(転出者)'!BZ23</f>
        <v>#REF!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39" t="e">
        <f>+#REF!+'18.9末交付税用(転出者)'!C24</f>
        <v>#REF!</v>
      </c>
      <c r="D24" s="39" t="e">
        <f>+#REF!+'18.9末交付税用(転出者)'!D24</f>
        <v>#REF!</v>
      </c>
      <c r="E24" s="39" t="e">
        <f t="shared" si="9"/>
        <v>#REF!</v>
      </c>
      <c r="F24" s="40" t="e">
        <f>+#REF!+'18.9末交付税用(転出者)'!F24</f>
        <v>#REF!</v>
      </c>
      <c r="G24" s="26"/>
      <c r="H24" s="87" t="s">
        <v>10</v>
      </c>
      <c r="I24" s="90" t="e">
        <f>+#REF!+'18.9末交付税用(転出者)'!I24</f>
        <v>#REF!</v>
      </c>
      <c r="J24" s="90" t="e">
        <f>+#REF!+'18.9末交付税用(転出者)'!J24</f>
        <v>#REF!</v>
      </c>
      <c r="K24" s="91" t="e">
        <f>+I24+J24</f>
        <v>#REF!</v>
      </c>
      <c r="L24" s="93" t="e">
        <f>+#REF!+'18.9末交付税用(転出者)'!L24</f>
        <v>#REF!</v>
      </c>
      <c r="M24" s="74"/>
      <c r="N24" s="71" t="s">
        <v>47</v>
      </c>
      <c r="O24" s="39" t="e">
        <f>+#REF!+'18.9末交付税用(転出者)'!O24</f>
        <v>#REF!</v>
      </c>
      <c r="P24" s="39" t="e">
        <f>+#REF!+'18.9末交付税用(転出者)'!P24</f>
        <v>#REF!</v>
      </c>
      <c r="Q24" s="39" t="e">
        <f t="shared" si="8"/>
        <v>#REF!</v>
      </c>
      <c r="R24" s="40" t="e">
        <f>+#REF!+'18.9末交付税用(転出者)'!R24</f>
        <v>#REF!</v>
      </c>
      <c r="S24" s="20"/>
      <c r="T24" s="25" t="s">
        <v>131</v>
      </c>
      <c r="U24" s="39" t="e">
        <f>+#REF!+'18.9末交付税用(転出者)'!U24</f>
        <v>#REF!</v>
      </c>
      <c r="V24" s="39" t="e">
        <f>+#REF!+'18.9末交付税用(転出者)'!V24</f>
        <v>#REF!</v>
      </c>
      <c r="W24" s="39" t="e">
        <f t="shared" si="6"/>
        <v>#REF!</v>
      </c>
      <c r="X24" s="40" t="e">
        <f>+#REF!+'18.9末交付税用(転出者)'!X24</f>
        <v>#REF!</v>
      </c>
      <c r="Y24" s="55"/>
      <c r="AA24" s="106">
        <v>17</v>
      </c>
      <c r="AB24" s="107" t="e">
        <f t="shared" si="5"/>
        <v>#REF!</v>
      </c>
      <c r="AC24" s="108" t="e">
        <f>+AF24+AI24+AL24+AO24+AR24+AU24+AX24+BA24+BD24+BG24+BJ24+BM24+BP24+BS24+BV24+BY24</f>
        <v>#REF!</v>
      </c>
      <c r="AD24" s="109" t="e">
        <f t="shared" si="10"/>
        <v>#REF!</v>
      </c>
      <c r="AE24" s="107" t="e">
        <f>+#REF!+'18.9末交付税用(転出者)'!AE24</f>
        <v>#REF!</v>
      </c>
      <c r="AF24" s="108" t="e">
        <f>+#REF!+'18.9末交付税用(転出者)'!AF24</f>
        <v>#REF!</v>
      </c>
      <c r="AG24" s="109" t="e">
        <f>+#REF!+'18.9末交付税用(転出者)'!AG24</f>
        <v>#REF!</v>
      </c>
      <c r="AH24" s="107" t="e">
        <f>+#REF!+'18.9末交付税用(転出者)'!AH24</f>
        <v>#REF!</v>
      </c>
      <c r="AI24" s="108" t="e">
        <f>+#REF!+'18.9末交付税用(転出者)'!AI24</f>
        <v>#REF!</v>
      </c>
      <c r="AJ24" s="109" t="e">
        <f>+#REF!+'18.9末交付税用(転出者)'!AJ24</f>
        <v>#REF!</v>
      </c>
      <c r="AK24" s="107" t="e">
        <f>+#REF!+'18.9末交付税用(転出者)'!AK24</f>
        <v>#REF!</v>
      </c>
      <c r="AL24" s="108" t="e">
        <f>+#REF!+'18.9末交付税用(転出者)'!AL24</f>
        <v>#REF!</v>
      </c>
      <c r="AM24" s="109" t="e">
        <f>+#REF!+'18.9末交付税用(転出者)'!AM24</f>
        <v>#REF!</v>
      </c>
      <c r="AN24" s="107" t="e">
        <f>+#REF!+'18.9末交付税用(転出者)'!AN24</f>
        <v>#REF!</v>
      </c>
      <c r="AO24" s="108" t="e">
        <f>+#REF!+'18.9末交付税用(転出者)'!AO24</f>
        <v>#REF!</v>
      </c>
      <c r="AP24" s="109" t="e">
        <f>+#REF!+'18.9末交付税用(転出者)'!AP24</f>
        <v>#REF!</v>
      </c>
      <c r="AQ24" s="107" t="e">
        <f>+#REF!+'18.9末交付税用(転出者)'!AQ24</f>
        <v>#REF!</v>
      </c>
      <c r="AR24" s="108" t="e">
        <f>+#REF!+'18.9末交付税用(転出者)'!AR24</f>
        <v>#REF!</v>
      </c>
      <c r="AS24" s="109" t="e">
        <f>+#REF!+'18.9末交付税用(転出者)'!AS24</f>
        <v>#REF!</v>
      </c>
      <c r="AT24" s="107" t="e">
        <f>+#REF!+'18.9末交付税用(転出者)'!AT24</f>
        <v>#REF!</v>
      </c>
      <c r="AU24" s="108" t="e">
        <f>+#REF!+'18.9末交付税用(転出者)'!AU24</f>
        <v>#REF!</v>
      </c>
      <c r="AV24" s="109" t="e">
        <f>+#REF!+'18.9末交付税用(転出者)'!AV24</f>
        <v>#REF!</v>
      </c>
      <c r="AW24" s="107" t="e">
        <f>+#REF!+'18.9末交付税用(転出者)'!AW24</f>
        <v>#REF!</v>
      </c>
      <c r="AX24" s="108" t="e">
        <f>+#REF!+'18.9末交付税用(転出者)'!AX24</f>
        <v>#REF!</v>
      </c>
      <c r="AY24" s="109" t="e">
        <f>+#REF!+'18.9末交付税用(転出者)'!AY24</f>
        <v>#REF!</v>
      </c>
      <c r="AZ24" s="107" t="e">
        <f>+#REF!+'18.9末交付税用(転出者)'!AZ24</f>
        <v>#REF!</v>
      </c>
      <c r="BA24" s="108" t="e">
        <f>+#REF!+'18.9末交付税用(転出者)'!BA24</f>
        <v>#REF!</v>
      </c>
      <c r="BB24" s="109" t="e">
        <f>+#REF!+'18.9末交付税用(転出者)'!BB24</f>
        <v>#REF!</v>
      </c>
      <c r="BC24" s="107" t="e">
        <f>+#REF!+'18.9末交付税用(転出者)'!BC24</f>
        <v>#REF!</v>
      </c>
      <c r="BD24" s="108" t="e">
        <f>+#REF!+'18.9末交付税用(転出者)'!BD24</f>
        <v>#REF!</v>
      </c>
      <c r="BE24" s="109" t="e">
        <f>+#REF!+'18.9末交付税用(転出者)'!BE24</f>
        <v>#REF!</v>
      </c>
      <c r="BF24" s="107" t="e">
        <f>+#REF!+'18.9末交付税用(転出者)'!BF24</f>
        <v>#REF!</v>
      </c>
      <c r="BG24" s="108" t="e">
        <f>+#REF!+'18.9末交付税用(転出者)'!BG24</f>
        <v>#REF!</v>
      </c>
      <c r="BH24" s="109" t="e">
        <f>+#REF!+'18.9末交付税用(転出者)'!BH24</f>
        <v>#REF!</v>
      </c>
      <c r="BI24" s="107" t="e">
        <f>+#REF!+'18.9末交付税用(転出者)'!BI24</f>
        <v>#REF!</v>
      </c>
      <c r="BJ24" s="108" t="e">
        <f>+#REF!+'18.9末交付税用(転出者)'!BJ24</f>
        <v>#REF!</v>
      </c>
      <c r="BK24" s="109" t="e">
        <f>+#REF!+'18.9末交付税用(転出者)'!BK24</f>
        <v>#REF!</v>
      </c>
      <c r="BL24" s="107" t="e">
        <f>+#REF!+'18.9末交付税用(転出者)'!BL24</f>
        <v>#REF!</v>
      </c>
      <c r="BM24" s="108" t="e">
        <f>+#REF!+'18.9末交付税用(転出者)'!BM24</f>
        <v>#REF!</v>
      </c>
      <c r="BN24" s="109" t="e">
        <f>+#REF!+'18.9末交付税用(転出者)'!BN24</f>
        <v>#REF!</v>
      </c>
      <c r="BO24" s="107" t="e">
        <f>+#REF!+'18.9末交付税用(転出者)'!BO24</f>
        <v>#REF!</v>
      </c>
      <c r="BP24" s="108" t="e">
        <f>+#REF!+'18.9末交付税用(転出者)'!BP24</f>
        <v>#REF!</v>
      </c>
      <c r="BQ24" s="109" t="e">
        <f>+#REF!+'18.9末交付税用(転出者)'!BQ24</f>
        <v>#REF!</v>
      </c>
      <c r="BR24" s="107" t="e">
        <f>+#REF!+'18.9末交付税用(転出者)'!BR24</f>
        <v>#REF!</v>
      </c>
      <c r="BS24" s="108" t="e">
        <f>+#REF!+'18.9末交付税用(転出者)'!BS24</f>
        <v>#REF!</v>
      </c>
      <c r="BT24" s="109" t="e">
        <f>+#REF!+'18.9末交付税用(転出者)'!BT24</f>
        <v>#REF!</v>
      </c>
      <c r="BU24" s="107" t="e">
        <f>+#REF!+'18.9末交付税用(転出者)'!BU24</f>
        <v>#REF!</v>
      </c>
      <c r="BV24" s="108" t="e">
        <f>+#REF!+'18.9末交付税用(転出者)'!BV24</f>
        <v>#REF!</v>
      </c>
      <c r="BW24" s="109" t="e">
        <f>+#REF!+'18.9末交付税用(転出者)'!BW24</f>
        <v>#REF!</v>
      </c>
      <c r="BX24" s="107" t="e">
        <f>+#REF!+'18.9末交付税用(転出者)'!BX24</f>
        <v>#REF!</v>
      </c>
      <c r="BY24" s="108" t="e">
        <f>+#REF!+'18.9末交付税用(転出者)'!BY24</f>
        <v>#REF!</v>
      </c>
      <c r="BZ24" s="109" t="e">
        <f>+#REF!+'18.9末交付税用(転出者)'!BZ24</f>
        <v>#REF!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39" t="e">
        <f>+#REF!+'18.9末交付税用(転出者)'!C25</f>
        <v>#REF!</v>
      </c>
      <c r="D25" s="39" t="e">
        <f>+#REF!+'18.9末交付税用(転出者)'!D25</f>
        <v>#REF!</v>
      </c>
      <c r="E25" s="39" t="e">
        <f t="shared" si="9"/>
        <v>#REF!</v>
      </c>
      <c r="F25" s="40" t="e">
        <f>+#REF!+'18.9末交付税用(転出者)'!F25</f>
        <v>#REF!</v>
      </c>
      <c r="G25" s="26"/>
      <c r="H25" s="85" t="s">
        <v>11</v>
      </c>
      <c r="I25" s="83" t="e">
        <f>+#REF!+'18.9末交付税用(転出者)'!I25</f>
        <v>#REF!</v>
      </c>
      <c r="J25" s="83" t="e">
        <f>+#REF!+'18.9末交付税用(転出者)'!J25</f>
        <v>#REF!</v>
      </c>
      <c r="K25" s="83" t="e">
        <f>SUM(I25:J25)</f>
        <v>#REF!</v>
      </c>
      <c r="L25" s="86" t="e">
        <f>+#REF!+'18.9末交付税用(転出者)'!L25</f>
        <v>#REF!</v>
      </c>
      <c r="M25" s="74"/>
      <c r="N25" s="71" t="s">
        <v>50</v>
      </c>
      <c r="O25" s="39" t="e">
        <f>+#REF!+'18.9末交付税用(転出者)'!O25</f>
        <v>#REF!</v>
      </c>
      <c r="P25" s="39" t="e">
        <f>+#REF!+'18.9末交付税用(転出者)'!P25</f>
        <v>#REF!</v>
      </c>
      <c r="Q25" s="39" t="e">
        <f t="shared" si="8"/>
        <v>#REF!</v>
      </c>
      <c r="R25" s="40" t="e">
        <f>+#REF!+'18.9末交付税用(転出者)'!R25</f>
        <v>#REF!</v>
      </c>
      <c r="S25" s="20"/>
      <c r="T25" s="25" t="s">
        <v>132</v>
      </c>
      <c r="U25" s="39" t="e">
        <f>+#REF!+'18.9末交付税用(転出者)'!U25</f>
        <v>#REF!</v>
      </c>
      <c r="V25" s="39" t="e">
        <f>+#REF!+'18.9末交付税用(転出者)'!V25</f>
        <v>#REF!</v>
      </c>
      <c r="W25" s="39" t="e">
        <f t="shared" si="6"/>
        <v>#REF!</v>
      </c>
      <c r="X25" s="40" t="e">
        <f>+#REF!+'18.9末交付税用(転出者)'!X25</f>
        <v>#REF!</v>
      </c>
      <c r="Y25" s="55"/>
      <c r="AA25" s="106">
        <v>18</v>
      </c>
      <c r="AB25" s="107" t="e">
        <f t="shared" si="5"/>
        <v>#REF!</v>
      </c>
      <c r="AC25" s="108" t="e">
        <f>+AF25+AI25+AL25+AO25+AR25+AU25+AX25+BA25+BD25+BG25+BJ25+BM25+BP25+BS25+BV25+BY25</f>
        <v>#REF!</v>
      </c>
      <c r="AD25" s="109" t="e">
        <f t="shared" si="10"/>
        <v>#REF!</v>
      </c>
      <c r="AE25" s="107" t="e">
        <f>+#REF!+'18.9末交付税用(転出者)'!AE25</f>
        <v>#REF!</v>
      </c>
      <c r="AF25" s="108" t="e">
        <f>+#REF!+'18.9末交付税用(転出者)'!AF25</f>
        <v>#REF!</v>
      </c>
      <c r="AG25" s="109" t="e">
        <f>+#REF!+'18.9末交付税用(転出者)'!AG25</f>
        <v>#REF!</v>
      </c>
      <c r="AH25" s="107" t="e">
        <f>+#REF!+'18.9末交付税用(転出者)'!AH25</f>
        <v>#REF!</v>
      </c>
      <c r="AI25" s="108" t="e">
        <f>+#REF!+'18.9末交付税用(転出者)'!AI25</f>
        <v>#REF!</v>
      </c>
      <c r="AJ25" s="109" t="e">
        <f>+#REF!+'18.9末交付税用(転出者)'!AJ25</f>
        <v>#REF!</v>
      </c>
      <c r="AK25" s="107" t="e">
        <f>+#REF!+'18.9末交付税用(転出者)'!AK25</f>
        <v>#REF!</v>
      </c>
      <c r="AL25" s="108" t="e">
        <f>+#REF!+'18.9末交付税用(転出者)'!AL25</f>
        <v>#REF!</v>
      </c>
      <c r="AM25" s="109" t="e">
        <f>+#REF!+'18.9末交付税用(転出者)'!AM25</f>
        <v>#REF!</v>
      </c>
      <c r="AN25" s="107" t="e">
        <f>+#REF!+'18.9末交付税用(転出者)'!AN25</f>
        <v>#REF!</v>
      </c>
      <c r="AO25" s="108" t="e">
        <f>+#REF!+'18.9末交付税用(転出者)'!AO25</f>
        <v>#REF!</v>
      </c>
      <c r="AP25" s="109" t="e">
        <f>+#REF!+'18.9末交付税用(転出者)'!AP25</f>
        <v>#REF!</v>
      </c>
      <c r="AQ25" s="107" t="e">
        <f>+#REF!+'18.9末交付税用(転出者)'!AQ25</f>
        <v>#REF!</v>
      </c>
      <c r="AR25" s="108" t="e">
        <f>+#REF!+'18.9末交付税用(転出者)'!AR25</f>
        <v>#REF!</v>
      </c>
      <c r="AS25" s="109" t="e">
        <f>+#REF!+'18.9末交付税用(転出者)'!AS25</f>
        <v>#REF!</v>
      </c>
      <c r="AT25" s="107" t="e">
        <f>+#REF!+'18.9末交付税用(転出者)'!AT25</f>
        <v>#REF!</v>
      </c>
      <c r="AU25" s="108" t="e">
        <f>+#REF!+'18.9末交付税用(転出者)'!AU25</f>
        <v>#REF!</v>
      </c>
      <c r="AV25" s="109" t="e">
        <f>+#REF!+'18.9末交付税用(転出者)'!AV25</f>
        <v>#REF!</v>
      </c>
      <c r="AW25" s="107" t="e">
        <f>+#REF!+'18.9末交付税用(転出者)'!AW25</f>
        <v>#REF!</v>
      </c>
      <c r="AX25" s="108" t="e">
        <f>+#REF!+'18.9末交付税用(転出者)'!AX25</f>
        <v>#REF!</v>
      </c>
      <c r="AY25" s="109" t="e">
        <f>+#REF!+'18.9末交付税用(転出者)'!AY25</f>
        <v>#REF!</v>
      </c>
      <c r="AZ25" s="107" t="e">
        <f>+#REF!+'18.9末交付税用(転出者)'!AZ25</f>
        <v>#REF!</v>
      </c>
      <c r="BA25" s="108" t="e">
        <f>+#REF!+'18.9末交付税用(転出者)'!BA25</f>
        <v>#REF!</v>
      </c>
      <c r="BB25" s="109" t="e">
        <f>+#REF!+'18.9末交付税用(転出者)'!BB25</f>
        <v>#REF!</v>
      </c>
      <c r="BC25" s="107" t="e">
        <f>+#REF!+'18.9末交付税用(転出者)'!BC25</f>
        <v>#REF!</v>
      </c>
      <c r="BD25" s="108" t="e">
        <f>+#REF!+'18.9末交付税用(転出者)'!BD25</f>
        <v>#REF!</v>
      </c>
      <c r="BE25" s="109" t="e">
        <f>+#REF!+'18.9末交付税用(転出者)'!BE25</f>
        <v>#REF!</v>
      </c>
      <c r="BF25" s="107" t="e">
        <f>+#REF!+'18.9末交付税用(転出者)'!BF25</f>
        <v>#REF!</v>
      </c>
      <c r="BG25" s="108" t="e">
        <f>+#REF!+'18.9末交付税用(転出者)'!BG25</f>
        <v>#REF!</v>
      </c>
      <c r="BH25" s="109" t="e">
        <f>+#REF!+'18.9末交付税用(転出者)'!BH25</f>
        <v>#REF!</v>
      </c>
      <c r="BI25" s="107" t="e">
        <f>+#REF!+'18.9末交付税用(転出者)'!BI25</f>
        <v>#REF!</v>
      </c>
      <c r="BJ25" s="108" t="e">
        <f>+#REF!+'18.9末交付税用(転出者)'!BJ25</f>
        <v>#REF!</v>
      </c>
      <c r="BK25" s="109" t="e">
        <f>+#REF!+'18.9末交付税用(転出者)'!BK25</f>
        <v>#REF!</v>
      </c>
      <c r="BL25" s="107" t="e">
        <f>+#REF!+'18.9末交付税用(転出者)'!BL25</f>
        <v>#REF!</v>
      </c>
      <c r="BM25" s="108" t="e">
        <f>+#REF!+'18.9末交付税用(転出者)'!BM25</f>
        <v>#REF!</v>
      </c>
      <c r="BN25" s="109" t="e">
        <f>+#REF!+'18.9末交付税用(転出者)'!BN25</f>
        <v>#REF!</v>
      </c>
      <c r="BO25" s="107" t="e">
        <f>+#REF!+'18.9末交付税用(転出者)'!BO25</f>
        <v>#REF!</v>
      </c>
      <c r="BP25" s="108" t="e">
        <f>+#REF!+'18.9末交付税用(転出者)'!BP25</f>
        <v>#REF!</v>
      </c>
      <c r="BQ25" s="109" t="e">
        <f>+#REF!+'18.9末交付税用(転出者)'!BQ25</f>
        <v>#REF!</v>
      </c>
      <c r="BR25" s="107" t="e">
        <f>+#REF!+'18.9末交付税用(転出者)'!BR25</f>
        <v>#REF!</v>
      </c>
      <c r="BS25" s="108" t="e">
        <f>+#REF!+'18.9末交付税用(転出者)'!BS25</f>
        <v>#REF!</v>
      </c>
      <c r="BT25" s="109" t="e">
        <f>+#REF!+'18.9末交付税用(転出者)'!BT25</f>
        <v>#REF!</v>
      </c>
      <c r="BU25" s="107" t="e">
        <f>+#REF!+'18.9末交付税用(転出者)'!BU25</f>
        <v>#REF!</v>
      </c>
      <c r="BV25" s="108" t="e">
        <f>+#REF!+'18.9末交付税用(転出者)'!BV25</f>
        <v>#REF!</v>
      </c>
      <c r="BW25" s="109" t="e">
        <f>+#REF!+'18.9末交付税用(転出者)'!BW25</f>
        <v>#REF!</v>
      </c>
      <c r="BX25" s="107" t="e">
        <f>+#REF!+'18.9末交付税用(転出者)'!BX25</f>
        <v>#REF!</v>
      </c>
      <c r="BY25" s="108" t="e">
        <f>+#REF!+'18.9末交付税用(転出者)'!BY25</f>
        <v>#REF!</v>
      </c>
      <c r="BZ25" s="109" t="e">
        <f>+#REF!+'18.9末交付税用(転出者)'!BZ25</f>
        <v>#REF!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39" t="e">
        <f>+#REF!+'18.9末交付税用(転出者)'!C26</f>
        <v>#REF!</v>
      </c>
      <c r="D26" s="39" t="e">
        <f>+#REF!+'18.9末交付税用(転出者)'!D26</f>
        <v>#REF!</v>
      </c>
      <c r="E26" s="39" t="e">
        <f t="shared" si="9"/>
        <v>#REF!</v>
      </c>
      <c r="F26" s="40" t="e">
        <f>+#REF!+'18.9末交付税用(転出者)'!F26</f>
        <v>#REF!</v>
      </c>
      <c r="G26" s="28"/>
      <c r="H26" s="59" t="s">
        <v>6</v>
      </c>
      <c r="I26" s="47" t="e">
        <f>SUM(I16:I25)</f>
        <v>#REF!</v>
      </c>
      <c r="J26" s="47" t="e">
        <f>SUM(J16:J25)</f>
        <v>#REF!</v>
      </c>
      <c r="K26" s="47" t="e">
        <f>SUM(K16:K25)</f>
        <v>#REF!</v>
      </c>
      <c r="L26" s="47" t="e">
        <f>SUM(L16:L25)</f>
        <v>#REF!</v>
      </c>
      <c r="M26" s="74"/>
      <c r="N26" s="71" t="s">
        <v>55</v>
      </c>
      <c r="O26" s="39" t="e">
        <f>+#REF!+'18.9末交付税用(転出者)'!O26</f>
        <v>#REF!</v>
      </c>
      <c r="P26" s="39" t="e">
        <f>+#REF!+'18.9末交付税用(転出者)'!P26</f>
        <v>#REF!</v>
      </c>
      <c r="Q26" s="39" t="e">
        <f t="shared" si="8"/>
        <v>#REF!</v>
      </c>
      <c r="R26" s="40" t="e">
        <f>+#REF!+'18.9末交付税用(転出者)'!R26</f>
        <v>#REF!</v>
      </c>
      <c r="S26" s="20"/>
      <c r="T26" s="25" t="s">
        <v>133</v>
      </c>
      <c r="U26" s="39" t="e">
        <f>+#REF!+'18.9末交付税用(転出者)'!U26</f>
        <v>#REF!</v>
      </c>
      <c r="V26" s="39" t="e">
        <f>+#REF!+'18.9末交付税用(転出者)'!V26</f>
        <v>#REF!</v>
      </c>
      <c r="W26" s="39" t="e">
        <f t="shared" si="6"/>
        <v>#REF!</v>
      </c>
      <c r="X26" s="40" t="e">
        <f>+#REF!+'18.9末交付税用(転出者)'!X26</f>
        <v>#REF!</v>
      </c>
      <c r="Y26" s="55"/>
      <c r="AA26" s="106">
        <v>19</v>
      </c>
      <c r="AB26" s="107" t="e">
        <f t="shared" si="5"/>
        <v>#REF!</v>
      </c>
      <c r="AC26" s="108" t="e">
        <f>+AF26+AI26+AL26+AO26+AR26+AU26+AX26+BA26+BD26+BG26+BJ26+BM26+BP26+BS26+BV26+BY26</f>
        <v>#REF!</v>
      </c>
      <c r="AD26" s="109" t="e">
        <f t="shared" si="10"/>
        <v>#REF!</v>
      </c>
      <c r="AE26" s="107" t="e">
        <f>+#REF!+'18.9末交付税用(転出者)'!AE26</f>
        <v>#REF!</v>
      </c>
      <c r="AF26" s="108" t="e">
        <f>+#REF!+'18.9末交付税用(転出者)'!AF26</f>
        <v>#REF!</v>
      </c>
      <c r="AG26" s="109" t="e">
        <f>+#REF!+'18.9末交付税用(転出者)'!AG26</f>
        <v>#REF!</v>
      </c>
      <c r="AH26" s="107" t="e">
        <f>+#REF!+'18.9末交付税用(転出者)'!AH26</f>
        <v>#REF!</v>
      </c>
      <c r="AI26" s="108" t="e">
        <f>+#REF!+'18.9末交付税用(転出者)'!AI26</f>
        <v>#REF!</v>
      </c>
      <c r="AJ26" s="109" t="e">
        <f>+#REF!+'18.9末交付税用(転出者)'!AJ26</f>
        <v>#REF!</v>
      </c>
      <c r="AK26" s="107" t="e">
        <f>+#REF!+'18.9末交付税用(転出者)'!AK26</f>
        <v>#REF!</v>
      </c>
      <c r="AL26" s="108" t="e">
        <f>+#REF!+'18.9末交付税用(転出者)'!AL26</f>
        <v>#REF!</v>
      </c>
      <c r="AM26" s="109" t="e">
        <f>+#REF!+'18.9末交付税用(転出者)'!AM26</f>
        <v>#REF!</v>
      </c>
      <c r="AN26" s="107" t="e">
        <f>+#REF!+'18.9末交付税用(転出者)'!AN26</f>
        <v>#REF!</v>
      </c>
      <c r="AO26" s="108" t="e">
        <f>+#REF!+'18.9末交付税用(転出者)'!AO26</f>
        <v>#REF!</v>
      </c>
      <c r="AP26" s="109" t="e">
        <f>+#REF!+'18.9末交付税用(転出者)'!AP26</f>
        <v>#REF!</v>
      </c>
      <c r="AQ26" s="107" t="e">
        <f>+#REF!+'18.9末交付税用(転出者)'!AQ26</f>
        <v>#REF!</v>
      </c>
      <c r="AR26" s="108" t="e">
        <f>+#REF!+'18.9末交付税用(転出者)'!AR26</f>
        <v>#REF!</v>
      </c>
      <c r="AS26" s="109" t="e">
        <f>+#REF!+'18.9末交付税用(転出者)'!AS26</f>
        <v>#REF!</v>
      </c>
      <c r="AT26" s="107" t="e">
        <f>+#REF!+'18.9末交付税用(転出者)'!AT26</f>
        <v>#REF!</v>
      </c>
      <c r="AU26" s="108" t="e">
        <f>+#REF!+'18.9末交付税用(転出者)'!AU26</f>
        <v>#REF!</v>
      </c>
      <c r="AV26" s="109" t="e">
        <f>+#REF!+'18.9末交付税用(転出者)'!AV26</f>
        <v>#REF!</v>
      </c>
      <c r="AW26" s="107" t="e">
        <f>+#REF!+'18.9末交付税用(転出者)'!AW26</f>
        <v>#REF!</v>
      </c>
      <c r="AX26" s="108" t="e">
        <f>+#REF!+'18.9末交付税用(転出者)'!AX26</f>
        <v>#REF!</v>
      </c>
      <c r="AY26" s="109" t="e">
        <f>+#REF!+'18.9末交付税用(転出者)'!AY26</f>
        <v>#REF!</v>
      </c>
      <c r="AZ26" s="107" t="e">
        <f>+#REF!+'18.9末交付税用(転出者)'!AZ26</f>
        <v>#REF!</v>
      </c>
      <c r="BA26" s="108" t="e">
        <f>+#REF!+'18.9末交付税用(転出者)'!BA26</f>
        <v>#REF!</v>
      </c>
      <c r="BB26" s="109" t="e">
        <f>+#REF!+'18.9末交付税用(転出者)'!BB26</f>
        <v>#REF!</v>
      </c>
      <c r="BC26" s="107" t="e">
        <f>+#REF!+'18.9末交付税用(転出者)'!BC26</f>
        <v>#REF!</v>
      </c>
      <c r="BD26" s="108" t="e">
        <f>+#REF!+'18.9末交付税用(転出者)'!BD26</f>
        <v>#REF!</v>
      </c>
      <c r="BE26" s="109" t="e">
        <f>+#REF!+'18.9末交付税用(転出者)'!BE26</f>
        <v>#REF!</v>
      </c>
      <c r="BF26" s="107" t="e">
        <f>+#REF!+'18.9末交付税用(転出者)'!BF26</f>
        <v>#REF!</v>
      </c>
      <c r="BG26" s="108" t="e">
        <f>+#REF!+'18.9末交付税用(転出者)'!BG26</f>
        <v>#REF!</v>
      </c>
      <c r="BH26" s="109" t="e">
        <f>+#REF!+'18.9末交付税用(転出者)'!BH26</f>
        <v>#REF!</v>
      </c>
      <c r="BI26" s="107" t="e">
        <f>+#REF!+'18.9末交付税用(転出者)'!BI26</f>
        <v>#REF!</v>
      </c>
      <c r="BJ26" s="108" t="e">
        <f>+#REF!+'18.9末交付税用(転出者)'!BJ26</f>
        <v>#REF!</v>
      </c>
      <c r="BK26" s="109" t="e">
        <f>+#REF!+'18.9末交付税用(転出者)'!BK26</f>
        <v>#REF!</v>
      </c>
      <c r="BL26" s="107" t="e">
        <f>+#REF!+'18.9末交付税用(転出者)'!BL26</f>
        <v>#REF!</v>
      </c>
      <c r="BM26" s="108" t="e">
        <f>+#REF!+'18.9末交付税用(転出者)'!BM26</f>
        <v>#REF!</v>
      </c>
      <c r="BN26" s="109" t="e">
        <f>+#REF!+'18.9末交付税用(転出者)'!BN26</f>
        <v>#REF!</v>
      </c>
      <c r="BO26" s="107" t="e">
        <f>+#REF!+'18.9末交付税用(転出者)'!BO26</f>
        <v>#REF!</v>
      </c>
      <c r="BP26" s="108" t="e">
        <f>+#REF!+'18.9末交付税用(転出者)'!BP26</f>
        <v>#REF!</v>
      </c>
      <c r="BQ26" s="109" t="e">
        <f>+#REF!+'18.9末交付税用(転出者)'!BQ26</f>
        <v>#REF!</v>
      </c>
      <c r="BR26" s="107" t="e">
        <f>+#REF!+'18.9末交付税用(転出者)'!BR26</f>
        <v>#REF!</v>
      </c>
      <c r="BS26" s="108" t="e">
        <f>+#REF!+'18.9末交付税用(転出者)'!BS26</f>
        <v>#REF!</v>
      </c>
      <c r="BT26" s="109" t="e">
        <f>+#REF!+'18.9末交付税用(転出者)'!BT26</f>
        <v>#REF!</v>
      </c>
      <c r="BU26" s="107" t="e">
        <f>+#REF!+'18.9末交付税用(転出者)'!BU26</f>
        <v>#REF!</v>
      </c>
      <c r="BV26" s="108" t="e">
        <f>+#REF!+'18.9末交付税用(転出者)'!BV26</f>
        <v>#REF!</v>
      </c>
      <c r="BW26" s="109" t="e">
        <f>+#REF!+'18.9末交付税用(転出者)'!BW26</f>
        <v>#REF!</v>
      </c>
      <c r="BX26" s="107" t="e">
        <f>+#REF!+'18.9末交付税用(転出者)'!BX26</f>
        <v>#REF!</v>
      </c>
      <c r="BY26" s="108" t="e">
        <f>+#REF!+'18.9末交付税用(転出者)'!BY26</f>
        <v>#REF!</v>
      </c>
      <c r="BZ26" s="109" t="e">
        <f>+#REF!+'18.9末交付税用(転出者)'!BZ26</f>
        <v>#REF!</v>
      </c>
      <c r="CA26" s="198"/>
      <c r="CB26" s="198"/>
      <c r="CC26" s="198"/>
    </row>
    <row r="27" spans="1:81" ht="17.25" customHeight="1" thickBot="1" x14ac:dyDescent="0.2">
      <c r="A27" s="20"/>
      <c r="B27" s="25" t="s">
        <v>110</v>
      </c>
      <c r="C27" s="39" t="e">
        <f>+#REF!+'18.9末交付税用(転出者)'!C27</f>
        <v>#REF!</v>
      </c>
      <c r="D27" s="39" t="e">
        <f>+#REF!+'18.9末交付税用(転出者)'!D27</f>
        <v>#REF!</v>
      </c>
      <c r="E27" s="39" t="e">
        <f t="shared" si="9"/>
        <v>#REF!</v>
      </c>
      <c r="F27" s="40" t="e">
        <f>+#REF!+'18.9末交付税用(転出者)'!F27</f>
        <v>#REF!</v>
      </c>
      <c r="G27" s="22" t="s">
        <v>116</v>
      </c>
      <c r="H27" s="23" t="s">
        <v>22</v>
      </c>
      <c r="I27" s="37" t="e">
        <f>+#REF!+'18.9末交付税用(転出者)'!I27</f>
        <v>#REF!</v>
      </c>
      <c r="J27" s="37" t="e">
        <f>+#REF!+'18.9末交付税用(転出者)'!J27</f>
        <v>#REF!</v>
      </c>
      <c r="K27" s="37" t="e">
        <f t="shared" ref="K27:K36" si="11">SUM(I27:J27)</f>
        <v>#REF!</v>
      </c>
      <c r="L27" s="38" t="e">
        <f>+#REF!+'18.9末交付税用(転出者)'!L27</f>
        <v>#REF!</v>
      </c>
      <c r="M27" s="74"/>
      <c r="N27" s="71" t="s">
        <v>60</v>
      </c>
      <c r="O27" s="39" t="e">
        <f>+#REF!+'18.9末交付税用(転出者)'!O27</f>
        <v>#REF!</v>
      </c>
      <c r="P27" s="39" t="e">
        <f>+#REF!+'18.9末交付税用(転出者)'!P27</f>
        <v>#REF!</v>
      </c>
      <c r="Q27" s="39" t="e">
        <f t="shared" si="8"/>
        <v>#REF!</v>
      </c>
      <c r="R27" s="40" t="e">
        <f>+#REF!+'18.9末交付税用(転出者)'!R27</f>
        <v>#REF!</v>
      </c>
      <c r="S27" s="20"/>
      <c r="T27" s="25" t="s">
        <v>134</v>
      </c>
      <c r="U27" s="39" t="e">
        <f>+#REF!+'18.9末交付税用(転出者)'!U27</f>
        <v>#REF!</v>
      </c>
      <c r="V27" s="39" t="e">
        <f>+#REF!+'18.9末交付税用(転出者)'!V27</f>
        <v>#REF!</v>
      </c>
      <c r="W27" s="39" t="e">
        <f t="shared" si="6"/>
        <v>#REF!</v>
      </c>
      <c r="X27" s="40" t="e">
        <f>+#REF!+'18.9末交付税用(転出者)'!X27</f>
        <v>#REF!</v>
      </c>
      <c r="Y27" s="55"/>
      <c r="AA27" s="222" t="str">
        <f>FIXED(AA22,0)&amp;" ～ "&amp;FIXED(AA26,0)&amp;" 小計"</f>
        <v>15 ～ 19 小計</v>
      </c>
      <c r="AB27" s="111" t="e">
        <f t="shared" ref="AB27:AB90" si="12">+AE27+AH27+AK27+AN27+AQ27+AT27+AW27+AZ27+BC27+BF27+BI27+BL27+BO27+BR27+BU27+BX27</f>
        <v>#REF!</v>
      </c>
      <c r="AC27" s="112" t="e">
        <f t="shared" ref="AC27:AC90" si="13">+AF27+AI27+AL27+AO27+AR27+AU27+AX27+BA27+BD27+BG27+BJ27+BM27+BP27+BS27+BV27+BY27</f>
        <v>#REF!</v>
      </c>
      <c r="AD27" s="113" t="e">
        <f t="shared" si="10"/>
        <v>#REF!</v>
      </c>
      <c r="AE27" s="223" t="e">
        <f>+#REF!+'18.9末交付税用(転出者)'!AE27</f>
        <v>#REF!</v>
      </c>
      <c r="AF27" s="224" t="e">
        <f>+#REF!+'18.9末交付税用(転出者)'!AF27</f>
        <v>#REF!</v>
      </c>
      <c r="AG27" s="225" t="e">
        <f>+#REF!+'18.9末交付税用(転出者)'!AG27</f>
        <v>#REF!</v>
      </c>
      <c r="AH27" s="223" t="e">
        <f>+#REF!+'18.9末交付税用(転出者)'!AH27</f>
        <v>#REF!</v>
      </c>
      <c r="AI27" s="224" t="e">
        <f>+#REF!+'18.9末交付税用(転出者)'!AI27</f>
        <v>#REF!</v>
      </c>
      <c r="AJ27" s="225" t="e">
        <f>+#REF!+'18.9末交付税用(転出者)'!AJ27</f>
        <v>#REF!</v>
      </c>
      <c r="AK27" s="223" t="e">
        <f>+#REF!+'18.9末交付税用(転出者)'!AK27</f>
        <v>#REF!</v>
      </c>
      <c r="AL27" s="224" t="e">
        <f>+#REF!+'18.9末交付税用(転出者)'!AL27</f>
        <v>#REF!</v>
      </c>
      <c r="AM27" s="225" t="e">
        <f>+#REF!+'18.9末交付税用(転出者)'!AM27</f>
        <v>#REF!</v>
      </c>
      <c r="AN27" s="223" t="e">
        <f>+#REF!+'18.9末交付税用(転出者)'!AN27</f>
        <v>#REF!</v>
      </c>
      <c r="AO27" s="224" t="e">
        <f>+#REF!+'18.9末交付税用(転出者)'!AO27</f>
        <v>#REF!</v>
      </c>
      <c r="AP27" s="225" t="e">
        <f>+#REF!+'18.9末交付税用(転出者)'!AP27</f>
        <v>#REF!</v>
      </c>
      <c r="AQ27" s="223" t="e">
        <f>+#REF!+'18.9末交付税用(転出者)'!AQ27</f>
        <v>#REF!</v>
      </c>
      <c r="AR27" s="224" t="e">
        <f>+#REF!+'18.9末交付税用(転出者)'!AR27</f>
        <v>#REF!</v>
      </c>
      <c r="AS27" s="225" t="e">
        <f>+#REF!+'18.9末交付税用(転出者)'!AS27</f>
        <v>#REF!</v>
      </c>
      <c r="AT27" s="223" t="e">
        <f>+#REF!+'18.9末交付税用(転出者)'!AT27</f>
        <v>#REF!</v>
      </c>
      <c r="AU27" s="224" t="e">
        <f>+#REF!+'18.9末交付税用(転出者)'!AU27</f>
        <v>#REF!</v>
      </c>
      <c r="AV27" s="225" t="e">
        <f>+#REF!+'18.9末交付税用(転出者)'!AV27</f>
        <v>#REF!</v>
      </c>
      <c r="AW27" s="223" t="e">
        <f>+#REF!+'18.9末交付税用(転出者)'!AW27</f>
        <v>#REF!</v>
      </c>
      <c r="AX27" s="224" t="e">
        <f>+#REF!+'18.9末交付税用(転出者)'!AX27</f>
        <v>#REF!</v>
      </c>
      <c r="AY27" s="225" t="e">
        <f>+#REF!+'18.9末交付税用(転出者)'!AY27</f>
        <v>#REF!</v>
      </c>
      <c r="AZ27" s="223" t="e">
        <f>+#REF!+'18.9末交付税用(転出者)'!AZ27</f>
        <v>#REF!</v>
      </c>
      <c r="BA27" s="224" t="e">
        <f>+#REF!+'18.9末交付税用(転出者)'!BA27</f>
        <v>#REF!</v>
      </c>
      <c r="BB27" s="225" t="e">
        <f>+#REF!+'18.9末交付税用(転出者)'!BB27</f>
        <v>#REF!</v>
      </c>
      <c r="BC27" s="223" t="e">
        <f>+#REF!+'18.9末交付税用(転出者)'!BC27</f>
        <v>#REF!</v>
      </c>
      <c r="BD27" s="224" t="e">
        <f>+#REF!+'18.9末交付税用(転出者)'!BD27</f>
        <v>#REF!</v>
      </c>
      <c r="BE27" s="225" t="e">
        <f>+#REF!+'18.9末交付税用(転出者)'!BE27</f>
        <v>#REF!</v>
      </c>
      <c r="BF27" s="223" t="e">
        <f>+#REF!+'18.9末交付税用(転出者)'!BF27</f>
        <v>#REF!</v>
      </c>
      <c r="BG27" s="224" t="e">
        <f>+#REF!+'18.9末交付税用(転出者)'!BG27</f>
        <v>#REF!</v>
      </c>
      <c r="BH27" s="225" t="e">
        <f>+#REF!+'18.9末交付税用(転出者)'!BH27</f>
        <v>#REF!</v>
      </c>
      <c r="BI27" s="223" t="e">
        <f>+#REF!+'18.9末交付税用(転出者)'!BI27</f>
        <v>#REF!</v>
      </c>
      <c r="BJ27" s="224" t="e">
        <f>+#REF!+'18.9末交付税用(転出者)'!BJ27</f>
        <v>#REF!</v>
      </c>
      <c r="BK27" s="225" t="e">
        <f>+#REF!+'18.9末交付税用(転出者)'!BK27</f>
        <v>#REF!</v>
      </c>
      <c r="BL27" s="223" t="e">
        <f>+#REF!+'18.9末交付税用(転出者)'!BL27</f>
        <v>#REF!</v>
      </c>
      <c r="BM27" s="224" t="e">
        <f>+#REF!+'18.9末交付税用(転出者)'!BM27</f>
        <v>#REF!</v>
      </c>
      <c r="BN27" s="225" t="e">
        <f>+#REF!+'18.9末交付税用(転出者)'!BN27</f>
        <v>#REF!</v>
      </c>
      <c r="BO27" s="223" t="e">
        <f>+#REF!+'18.9末交付税用(転出者)'!BO27</f>
        <v>#REF!</v>
      </c>
      <c r="BP27" s="224" t="e">
        <f>+#REF!+'18.9末交付税用(転出者)'!BP27</f>
        <v>#REF!</v>
      </c>
      <c r="BQ27" s="225" t="e">
        <f>+#REF!+'18.9末交付税用(転出者)'!BQ27</f>
        <v>#REF!</v>
      </c>
      <c r="BR27" s="223" t="e">
        <f>+#REF!+'18.9末交付税用(転出者)'!BR27</f>
        <v>#REF!</v>
      </c>
      <c r="BS27" s="224" t="e">
        <f>+#REF!+'18.9末交付税用(転出者)'!BS27</f>
        <v>#REF!</v>
      </c>
      <c r="BT27" s="225" t="e">
        <f>+#REF!+'18.9末交付税用(転出者)'!BT27</f>
        <v>#REF!</v>
      </c>
      <c r="BU27" s="223" t="e">
        <f>+#REF!+'18.9末交付税用(転出者)'!BU27</f>
        <v>#REF!</v>
      </c>
      <c r="BV27" s="224" t="e">
        <f>+#REF!+'18.9末交付税用(転出者)'!BV27</f>
        <v>#REF!</v>
      </c>
      <c r="BW27" s="225" t="e">
        <f>+#REF!+'18.9末交付税用(転出者)'!BW27</f>
        <v>#REF!</v>
      </c>
      <c r="BX27" s="223" t="e">
        <f>+#REF!+'18.9末交付税用(転出者)'!BX27</f>
        <v>#REF!</v>
      </c>
      <c r="BY27" s="224" t="e">
        <f>+#REF!+'18.9末交付税用(転出者)'!BY27</f>
        <v>#REF!</v>
      </c>
      <c r="BZ27" s="225" t="e">
        <f>+#REF!+'18.9末交付税用(転出者)'!BZ27</f>
        <v>#REF!</v>
      </c>
      <c r="CA27" s="198"/>
      <c r="CB27" s="198"/>
      <c r="CC27" s="198"/>
    </row>
    <row r="28" spans="1:81" ht="17.25" customHeight="1" x14ac:dyDescent="0.15">
      <c r="A28" s="20"/>
      <c r="B28" s="25" t="s">
        <v>3</v>
      </c>
      <c r="C28" s="39" t="e">
        <f>+#REF!+'18.9末交付税用(転出者)'!C28</f>
        <v>#REF!</v>
      </c>
      <c r="D28" s="39" t="e">
        <f>+#REF!+'18.9末交付税用(転出者)'!D28</f>
        <v>#REF!</v>
      </c>
      <c r="E28" s="39" t="e">
        <f t="shared" si="9"/>
        <v>#REF!</v>
      </c>
      <c r="F28" s="40" t="e">
        <f>+#REF!+'18.9末交付税用(転出者)'!F28</f>
        <v>#REF!</v>
      </c>
      <c r="G28" s="20" t="s">
        <v>27</v>
      </c>
      <c r="H28" s="25" t="s">
        <v>28</v>
      </c>
      <c r="I28" s="39" t="e">
        <f>+#REF!+'18.9末交付税用(転出者)'!I28</f>
        <v>#REF!</v>
      </c>
      <c r="J28" s="39" t="e">
        <f>+#REF!+'18.9末交付税用(転出者)'!J28</f>
        <v>#REF!</v>
      </c>
      <c r="K28" s="39" t="e">
        <f t="shared" si="11"/>
        <v>#REF!</v>
      </c>
      <c r="L28" s="40" t="e">
        <f>+#REF!+'18.9末交付税用(転出者)'!L28</f>
        <v>#REF!</v>
      </c>
      <c r="M28" s="75"/>
      <c r="N28" s="72" t="s">
        <v>6</v>
      </c>
      <c r="O28" s="45" t="e">
        <f>SUM(O18:O27)</f>
        <v>#REF!</v>
      </c>
      <c r="P28" s="45" t="e">
        <f>SUM(P18:P27)</f>
        <v>#REF!</v>
      </c>
      <c r="Q28" s="45" t="e">
        <f>SUM(Q18:Q27)</f>
        <v>#REF!</v>
      </c>
      <c r="R28" s="46" t="e">
        <f>SUM(R18:R27)</f>
        <v>#REF!</v>
      </c>
      <c r="S28" s="20"/>
      <c r="T28" s="25" t="s">
        <v>135</v>
      </c>
      <c r="U28" s="39" t="e">
        <f>+#REF!+'18.9末交付税用(転出者)'!U28</f>
        <v>#REF!</v>
      </c>
      <c r="V28" s="39" t="e">
        <f>+#REF!+'18.9末交付税用(転出者)'!V28</f>
        <v>#REF!</v>
      </c>
      <c r="W28" s="39" t="e">
        <f t="shared" si="6"/>
        <v>#REF!</v>
      </c>
      <c r="X28" s="40" t="e">
        <f>+#REF!+'18.9末交付税用(転出者)'!X28</f>
        <v>#REF!</v>
      </c>
      <c r="Y28" s="55"/>
      <c r="AA28" s="218">
        <v>20</v>
      </c>
      <c r="AB28" s="103" t="e">
        <f t="shared" si="12"/>
        <v>#REF!</v>
      </c>
      <c r="AC28" s="104" t="e">
        <f t="shared" si="13"/>
        <v>#REF!</v>
      </c>
      <c r="AD28" s="105" t="e">
        <f t="shared" si="10"/>
        <v>#REF!</v>
      </c>
      <c r="AE28" s="219" t="e">
        <f>+#REF!+'18.9末交付税用(転出者)'!AE28</f>
        <v>#REF!</v>
      </c>
      <c r="AF28" s="220" t="e">
        <f>+#REF!+'18.9末交付税用(転出者)'!AF28</f>
        <v>#REF!</v>
      </c>
      <c r="AG28" s="221" t="e">
        <f>+#REF!+'18.9末交付税用(転出者)'!AG28</f>
        <v>#REF!</v>
      </c>
      <c r="AH28" s="219" t="e">
        <f>+#REF!+'18.9末交付税用(転出者)'!AH28</f>
        <v>#REF!</v>
      </c>
      <c r="AI28" s="220" t="e">
        <f>+#REF!+'18.9末交付税用(転出者)'!AI28</f>
        <v>#REF!</v>
      </c>
      <c r="AJ28" s="221" t="e">
        <f>+#REF!+'18.9末交付税用(転出者)'!AJ28</f>
        <v>#REF!</v>
      </c>
      <c r="AK28" s="219" t="e">
        <f>+#REF!+'18.9末交付税用(転出者)'!AK28</f>
        <v>#REF!</v>
      </c>
      <c r="AL28" s="220" t="e">
        <f>+#REF!+'18.9末交付税用(転出者)'!AL28</f>
        <v>#REF!</v>
      </c>
      <c r="AM28" s="221" t="e">
        <f>+#REF!+'18.9末交付税用(転出者)'!AM28</f>
        <v>#REF!</v>
      </c>
      <c r="AN28" s="219" t="e">
        <f>+#REF!+'18.9末交付税用(転出者)'!AN28</f>
        <v>#REF!</v>
      </c>
      <c r="AO28" s="220" t="e">
        <f>+#REF!+'18.9末交付税用(転出者)'!AO28</f>
        <v>#REF!</v>
      </c>
      <c r="AP28" s="221" t="e">
        <f>+#REF!+'18.9末交付税用(転出者)'!AP28</f>
        <v>#REF!</v>
      </c>
      <c r="AQ28" s="219" t="e">
        <f>+#REF!+'18.9末交付税用(転出者)'!AQ28</f>
        <v>#REF!</v>
      </c>
      <c r="AR28" s="220" t="e">
        <f>+#REF!+'18.9末交付税用(転出者)'!AR28</f>
        <v>#REF!</v>
      </c>
      <c r="AS28" s="221" t="e">
        <f>+#REF!+'18.9末交付税用(転出者)'!AS28</f>
        <v>#REF!</v>
      </c>
      <c r="AT28" s="219" t="e">
        <f>+#REF!+'18.9末交付税用(転出者)'!AT28</f>
        <v>#REF!</v>
      </c>
      <c r="AU28" s="220" t="e">
        <f>+#REF!+'18.9末交付税用(転出者)'!AU28</f>
        <v>#REF!</v>
      </c>
      <c r="AV28" s="221" t="e">
        <f>+#REF!+'18.9末交付税用(転出者)'!AV28</f>
        <v>#REF!</v>
      </c>
      <c r="AW28" s="219" t="e">
        <f>+#REF!+'18.9末交付税用(転出者)'!AW28</f>
        <v>#REF!</v>
      </c>
      <c r="AX28" s="220" t="e">
        <f>+#REF!+'18.9末交付税用(転出者)'!AX28</f>
        <v>#REF!</v>
      </c>
      <c r="AY28" s="221" t="e">
        <f>+#REF!+'18.9末交付税用(転出者)'!AY28</f>
        <v>#REF!</v>
      </c>
      <c r="AZ28" s="219" t="e">
        <f>+#REF!+'18.9末交付税用(転出者)'!AZ28</f>
        <v>#REF!</v>
      </c>
      <c r="BA28" s="220" t="e">
        <f>+#REF!+'18.9末交付税用(転出者)'!BA28</f>
        <v>#REF!</v>
      </c>
      <c r="BB28" s="221" t="e">
        <f>+#REF!+'18.9末交付税用(転出者)'!BB28</f>
        <v>#REF!</v>
      </c>
      <c r="BC28" s="219" t="e">
        <f>+#REF!+'18.9末交付税用(転出者)'!BC28</f>
        <v>#REF!</v>
      </c>
      <c r="BD28" s="220" t="e">
        <f>+#REF!+'18.9末交付税用(転出者)'!BD28</f>
        <v>#REF!</v>
      </c>
      <c r="BE28" s="221" t="e">
        <f>+#REF!+'18.9末交付税用(転出者)'!BE28</f>
        <v>#REF!</v>
      </c>
      <c r="BF28" s="219" t="e">
        <f>+#REF!+'18.9末交付税用(転出者)'!BF28</f>
        <v>#REF!</v>
      </c>
      <c r="BG28" s="220" t="e">
        <f>+#REF!+'18.9末交付税用(転出者)'!BG28</f>
        <v>#REF!</v>
      </c>
      <c r="BH28" s="221" t="e">
        <f>+#REF!+'18.9末交付税用(転出者)'!BH28</f>
        <v>#REF!</v>
      </c>
      <c r="BI28" s="219" t="e">
        <f>+#REF!+'18.9末交付税用(転出者)'!BI28</f>
        <v>#REF!</v>
      </c>
      <c r="BJ28" s="220" t="e">
        <f>+#REF!+'18.9末交付税用(転出者)'!BJ28</f>
        <v>#REF!</v>
      </c>
      <c r="BK28" s="221" t="e">
        <f>+#REF!+'18.9末交付税用(転出者)'!BK28</f>
        <v>#REF!</v>
      </c>
      <c r="BL28" s="219" t="e">
        <f>+#REF!+'18.9末交付税用(転出者)'!BL28</f>
        <v>#REF!</v>
      </c>
      <c r="BM28" s="220" t="e">
        <f>+#REF!+'18.9末交付税用(転出者)'!BM28</f>
        <v>#REF!</v>
      </c>
      <c r="BN28" s="221" t="e">
        <f>+#REF!+'18.9末交付税用(転出者)'!BN28</f>
        <v>#REF!</v>
      </c>
      <c r="BO28" s="219" t="e">
        <f>+#REF!+'18.9末交付税用(転出者)'!BO28</f>
        <v>#REF!</v>
      </c>
      <c r="BP28" s="220" t="e">
        <f>+#REF!+'18.9末交付税用(転出者)'!BP28</f>
        <v>#REF!</v>
      </c>
      <c r="BQ28" s="221" t="e">
        <f>+#REF!+'18.9末交付税用(転出者)'!BQ28</f>
        <v>#REF!</v>
      </c>
      <c r="BR28" s="219" t="e">
        <f>+#REF!+'18.9末交付税用(転出者)'!BR28</f>
        <v>#REF!</v>
      </c>
      <c r="BS28" s="220" t="e">
        <f>+#REF!+'18.9末交付税用(転出者)'!BS28</f>
        <v>#REF!</v>
      </c>
      <c r="BT28" s="221" t="e">
        <f>+#REF!+'18.9末交付税用(転出者)'!BT28</f>
        <v>#REF!</v>
      </c>
      <c r="BU28" s="219" t="e">
        <f>+#REF!+'18.9末交付税用(転出者)'!BU28</f>
        <v>#REF!</v>
      </c>
      <c r="BV28" s="220" t="e">
        <f>+#REF!+'18.9末交付税用(転出者)'!BV28</f>
        <v>#REF!</v>
      </c>
      <c r="BW28" s="221" t="e">
        <f>+#REF!+'18.9末交付税用(転出者)'!BW28</f>
        <v>#REF!</v>
      </c>
      <c r="BX28" s="219" t="e">
        <f>+#REF!+'18.9末交付税用(転出者)'!BX28</f>
        <v>#REF!</v>
      </c>
      <c r="BY28" s="220" t="e">
        <f>+#REF!+'18.9末交付税用(転出者)'!BY28</f>
        <v>#REF!</v>
      </c>
      <c r="BZ28" s="221" t="e">
        <f>+#REF!+'18.9末交付税用(転出者)'!BZ28</f>
        <v>#REF!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 t="e">
        <f>SUM(C21:C28)</f>
        <v>#REF!</v>
      </c>
      <c r="D29" s="45" t="e">
        <f>SUM(D21:D28)</f>
        <v>#REF!</v>
      </c>
      <c r="E29" s="45" t="e">
        <f>SUM(,E21:E28)</f>
        <v>#REF!</v>
      </c>
      <c r="F29" s="45" t="e">
        <f>SUM(,F21:F28)</f>
        <v>#REF!</v>
      </c>
      <c r="G29" s="20" t="s">
        <v>116</v>
      </c>
      <c r="H29" s="25" t="s">
        <v>31</v>
      </c>
      <c r="I29" s="39" t="e">
        <f>+#REF!+'18.9末交付税用(転出者)'!I29</f>
        <v>#REF!</v>
      </c>
      <c r="J29" s="39" t="e">
        <f>+#REF!+'18.9末交付税用(転出者)'!J29</f>
        <v>#REF!</v>
      </c>
      <c r="K29" s="39" t="e">
        <f t="shared" si="11"/>
        <v>#REF!</v>
      </c>
      <c r="L29" s="40" t="e">
        <f>+#REF!+'18.9末交付税用(転出者)'!L29</f>
        <v>#REF!</v>
      </c>
      <c r="M29" s="22"/>
      <c r="N29" s="23" t="s">
        <v>67</v>
      </c>
      <c r="O29" s="37" t="e">
        <f>+#REF!+'18.9末交付税用(転出者)'!O29</f>
        <v>#REF!</v>
      </c>
      <c r="P29" s="37" t="e">
        <f>+#REF!+'18.9末交付税用(転出者)'!P29</f>
        <v>#REF!</v>
      </c>
      <c r="Q29" s="37" t="e">
        <f t="shared" ref="Q29:Q41" si="14">SUM(O29:P29)</f>
        <v>#REF!</v>
      </c>
      <c r="R29" s="38" t="e">
        <f>+#REF!+'18.9末交付税用(転出者)'!R29</f>
        <v>#REF!</v>
      </c>
      <c r="S29" s="28"/>
      <c r="T29" s="27" t="s">
        <v>6</v>
      </c>
      <c r="U29" s="45" t="e">
        <f>SUM(U20:U28)</f>
        <v>#REF!</v>
      </c>
      <c r="V29" s="45" t="e">
        <f>SUM(V20:V28)</f>
        <v>#REF!</v>
      </c>
      <c r="W29" s="45" t="e">
        <f>SUM(W20:W28)</f>
        <v>#REF!</v>
      </c>
      <c r="X29" s="46" t="e">
        <f>SUM(X20:X28)</f>
        <v>#REF!</v>
      </c>
      <c r="Y29" s="55"/>
      <c r="AA29" s="106">
        <v>21</v>
      </c>
      <c r="AB29" s="107" t="e">
        <f t="shared" si="12"/>
        <v>#REF!</v>
      </c>
      <c r="AC29" s="108" t="e">
        <f t="shared" si="13"/>
        <v>#REF!</v>
      </c>
      <c r="AD29" s="109" t="e">
        <f t="shared" si="10"/>
        <v>#REF!</v>
      </c>
      <c r="AE29" s="107" t="e">
        <f>+#REF!+'18.9末交付税用(転出者)'!AE29</f>
        <v>#REF!</v>
      </c>
      <c r="AF29" s="108" t="e">
        <f>+#REF!+'18.9末交付税用(転出者)'!AF29</f>
        <v>#REF!</v>
      </c>
      <c r="AG29" s="109" t="e">
        <f>+#REF!+'18.9末交付税用(転出者)'!AG29</f>
        <v>#REF!</v>
      </c>
      <c r="AH29" s="107" t="e">
        <f>+#REF!+'18.9末交付税用(転出者)'!AH29</f>
        <v>#REF!</v>
      </c>
      <c r="AI29" s="108" t="e">
        <f>+#REF!+'18.9末交付税用(転出者)'!AI29</f>
        <v>#REF!</v>
      </c>
      <c r="AJ29" s="109" t="e">
        <f>+#REF!+'18.9末交付税用(転出者)'!AJ29</f>
        <v>#REF!</v>
      </c>
      <c r="AK29" s="107" t="e">
        <f>+#REF!+'18.9末交付税用(転出者)'!AK29</f>
        <v>#REF!</v>
      </c>
      <c r="AL29" s="108" t="e">
        <f>+#REF!+'18.9末交付税用(転出者)'!AL29</f>
        <v>#REF!</v>
      </c>
      <c r="AM29" s="109" t="e">
        <f>+#REF!+'18.9末交付税用(転出者)'!AM29</f>
        <v>#REF!</v>
      </c>
      <c r="AN29" s="107" t="e">
        <f>+#REF!+'18.9末交付税用(転出者)'!AN29</f>
        <v>#REF!</v>
      </c>
      <c r="AO29" s="108" t="e">
        <f>+#REF!+'18.9末交付税用(転出者)'!AO29</f>
        <v>#REF!</v>
      </c>
      <c r="AP29" s="109" t="e">
        <f>+#REF!+'18.9末交付税用(転出者)'!AP29</f>
        <v>#REF!</v>
      </c>
      <c r="AQ29" s="107" t="e">
        <f>+#REF!+'18.9末交付税用(転出者)'!AQ29</f>
        <v>#REF!</v>
      </c>
      <c r="AR29" s="108" t="e">
        <f>+#REF!+'18.9末交付税用(転出者)'!AR29</f>
        <v>#REF!</v>
      </c>
      <c r="AS29" s="109" t="e">
        <f>+#REF!+'18.9末交付税用(転出者)'!AS29</f>
        <v>#REF!</v>
      </c>
      <c r="AT29" s="107" t="e">
        <f>+#REF!+'18.9末交付税用(転出者)'!AT29</f>
        <v>#REF!</v>
      </c>
      <c r="AU29" s="108" t="e">
        <f>+#REF!+'18.9末交付税用(転出者)'!AU29</f>
        <v>#REF!</v>
      </c>
      <c r="AV29" s="109" t="e">
        <f>+#REF!+'18.9末交付税用(転出者)'!AV29</f>
        <v>#REF!</v>
      </c>
      <c r="AW29" s="107" t="e">
        <f>+#REF!+'18.9末交付税用(転出者)'!AW29</f>
        <v>#REF!</v>
      </c>
      <c r="AX29" s="108" t="e">
        <f>+#REF!+'18.9末交付税用(転出者)'!AX29</f>
        <v>#REF!</v>
      </c>
      <c r="AY29" s="109" t="e">
        <f>+#REF!+'18.9末交付税用(転出者)'!AY29</f>
        <v>#REF!</v>
      </c>
      <c r="AZ29" s="107" t="e">
        <f>+#REF!+'18.9末交付税用(転出者)'!AZ29</f>
        <v>#REF!</v>
      </c>
      <c r="BA29" s="108" t="e">
        <f>+#REF!+'18.9末交付税用(転出者)'!BA29</f>
        <v>#REF!</v>
      </c>
      <c r="BB29" s="109" t="e">
        <f>+#REF!+'18.9末交付税用(転出者)'!BB29</f>
        <v>#REF!</v>
      </c>
      <c r="BC29" s="107" t="e">
        <f>+#REF!+'18.9末交付税用(転出者)'!BC29</f>
        <v>#REF!</v>
      </c>
      <c r="BD29" s="108" t="e">
        <f>+#REF!+'18.9末交付税用(転出者)'!BD29</f>
        <v>#REF!</v>
      </c>
      <c r="BE29" s="109" t="e">
        <f>+#REF!+'18.9末交付税用(転出者)'!BE29</f>
        <v>#REF!</v>
      </c>
      <c r="BF29" s="107" t="e">
        <f>+#REF!+'18.9末交付税用(転出者)'!BF29</f>
        <v>#REF!</v>
      </c>
      <c r="BG29" s="108" t="e">
        <f>+#REF!+'18.9末交付税用(転出者)'!BG29</f>
        <v>#REF!</v>
      </c>
      <c r="BH29" s="109" t="e">
        <f>+#REF!+'18.9末交付税用(転出者)'!BH29</f>
        <v>#REF!</v>
      </c>
      <c r="BI29" s="107" t="e">
        <f>+#REF!+'18.9末交付税用(転出者)'!BI29</f>
        <v>#REF!</v>
      </c>
      <c r="BJ29" s="108" t="e">
        <f>+#REF!+'18.9末交付税用(転出者)'!BJ29</f>
        <v>#REF!</v>
      </c>
      <c r="BK29" s="109" t="e">
        <f>+#REF!+'18.9末交付税用(転出者)'!BK29</f>
        <v>#REF!</v>
      </c>
      <c r="BL29" s="107" t="e">
        <f>+#REF!+'18.9末交付税用(転出者)'!BL29</f>
        <v>#REF!</v>
      </c>
      <c r="BM29" s="108" t="e">
        <f>+#REF!+'18.9末交付税用(転出者)'!BM29</f>
        <v>#REF!</v>
      </c>
      <c r="BN29" s="109" t="e">
        <f>+#REF!+'18.9末交付税用(転出者)'!BN29</f>
        <v>#REF!</v>
      </c>
      <c r="BO29" s="107" t="e">
        <f>+#REF!+'18.9末交付税用(転出者)'!BO29</f>
        <v>#REF!</v>
      </c>
      <c r="BP29" s="108" t="e">
        <f>+#REF!+'18.9末交付税用(転出者)'!BP29</f>
        <v>#REF!</v>
      </c>
      <c r="BQ29" s="109" t="e">
        <f>+#REF!+'18.9末交付税用(転出者)'!BQ29</f>
        <v>#REF!</v>
      </c>
      <c r="BR29" s="107" t="e">
        <f>+#REF!+'18.9末交付税用(転出者)'!BR29</f>
        <v>#REF!</v>
      </c>
      <c r="BS29" s="108" t="e">
        <f>+#REF!+'18.9末交付税用(転出者)'!BS29</f>
        <v>#REF!</v>
      </c>
      <c r="BT29" s="109" t="e">
        <f>+#REF!+'18.9末交付税用(転出者)'!BT29</f>
        <v>#REF!</v>
      </c>
      <c r="BU29" s="107" t="e">
        <f>+#REF!+'18.9末交付税用(転出者)'!BU29</f>
        <v>#REF!</v>
      </c>
      <c r="BV29" s="108" t="e">
        <f>+#REF!+'18.9末交付税用(転出者)'!BV29</f>
        <v>#REF!</v>
      </c>
      <c r="BW29" s="109" t="e">
        <f>+#REF!+'18.9末交付税用(転出者)'!BW29</f>
        <v>#REF!</v>
      </c>
      <c r="BX29" s="107" t="e">
        <f>+#REF!+'18.9末交付税用(転出者)'!BX29</f>
        <v>#REF!</v>
      </c>
      <c r="BY29" s="108" t="e">
        <f>+#REF!+'18.9末交付税用(転出者)'!BY29</f>
        <v>#REF!</v>
      </c>
      <c r="BZ29" s="109" t="e">
        <f>+#REF!+'18.9末交付税用(転出者)'!BZ29</f>
        <v>#REF!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35" t="e">
        <f>+#REF!+'18.9末交付税用(転出者)'!C30</f>
        <v>#REF!</v>
      </c>
      <c r="D30" s="35" t="e">
        <f>+#REF!+'18.9末交付税用(転出者)'!D30</f>
        <v>#REF!</v>
      </c>
      <c r="E30" s="35" t="e">
        <f t="shared" ref="E30:E35" si="15">SUM(C30:D30)</f>
        <v>#REF!</v>
      </c>
      <c r="F30" s="41" t="e">
        <f>+#REF!+'18.9末交付税用(転出者)'!F30</f>
        <v>#REF!</v>
      </c>
      <c r="G30" s="20" t="s">
        <v>33</v>
      </c>
      <c r="H30" s="25" t="s">
        <v>34</v>
      </c>
      <c r="I30" s="39" t="e">
        <f>+#REF!+'18.9末交付税用(転出者)'!I30</f>
        <v>#REF!</v>
      </c>
      <c r="J30" s="39" t="e">
        <f>+#REF!+'18.9末交付税用(転出者)'!J30</f>
        <v>#REF!</v>
      </c>
      <c r="K30" s="39" t="e">
        <f t="shared" si="11"/>
        <v>#REF!</v>
      </c>
      <c r="L30" s="40" t="e">
        <f>+#REF!+'18.9末交付税用(転出者)'!L30</f>
        <v>#REF!</v>
      </c>
      <c r="M30" s="20" t="s">
        <v>73</v>
      </c>
      <c r="N30" s="25" t="s">
        <v>74</v>
      </c>
      <c r="O30" s="39" t="e">
        <f>+#REF!+'18.9末交付税用(転出者)'!O30</f>
        <v>#REF!</v>
      </c>
      <c r="P30" s="39" t="e">
        <f>+#REF!+'18.9末交付税用(転出者)'!P30</f>
        <v>#REF!</v>
      </c>
      <c r="Q30" s="39" t="e">
        <f t="shared" si="14"/>
        <v>#REF!</v>
      </c>
      <c r="R30" s="40" t="e">
        <f>+#REF!+'18.9末交付税用(転出者)'!R30</f>
        <v>#REF!</v>
      </c>
      <c r="S30" s="20"/>
      <c r="T30" s="25" t="s">
        <v>136</v>
      </c>
      <c r="U30" s="39" t="e">
        <f>+#REF!+'18.9末交付税用(転出者)'!U30</f>
        <v>#REF!</v>
      </c>
      <c r="V30" s="39" t="e">
        <f>+#REF!+'18.9末交付税用(転出者)'!V30</f>
        <v>#REF!</v>
      </c>
      <c r="W30" s="39" t="e">
        <f t="shared" si="6"/>
        <v>#REF!</v>
      </c>
      <c r="X30" s="40" t="e">
        <f>+#REF!+'18.9末交付税用(転出者)'!X30</f>
        <v>#REF!</v>
      </c>
      <c r="Y30" s="55"/>
      <c r="AA30" s="106">
        <v>22</v>
      </c>
      <c r="AB30" s="107" t="e">
        <f t="shared" si="12"/>
        <v>#REF!</v>
      </c>
      <c r="AC30" s="108" t="e">
        <f t="shared" si="13"/>
        <v>#REF!</v>
      </c>
      <c r="AD30" s="109" t="e">
        <f t="shared" si="10"/>
        <v>#REF!</v>
      </c>
      <c r="AE30" s="107" t="e">
        <f>+#REF!+'18.9末交付税用(転出者)'!AE30</f>
        <v>#REF!</v>
      </c>
      <c r="AF30" s="108" t="e">
        <f>+#REF!+'18.9末交付税用(転出者)'!AF30</f>
        <v>#REF!</v>
      </c>
      <c r="AG30" s="109" t="e">
        <f>+#REF!+'18.9末交付税用(転出者)'!AG30</f>
        <v>#REF!</v>
      </c>
      <c r="AH30" s="107" t="e">
        <f>+#REF!+'18.9末交付税用(転出者)'!AH30</f>
        <v>#REF!</v>
      </c>
      <c r="AI30" s="108" t="e">
        <f>+#REF!+'18.9末交付税用(転出者)'!AI30</f>
        <v>#REF!</v>
      </c>
      <c r="AJ30" s="109" t="e">
        <f>+#REF!+'18.9末交付税用(転出者)'!AJ30</f>
        <v>#REF!</v>
      </c>
      <c r="AK30" s="107" t="e">
        <f>+#REF!+'18.9末交付税用(転出者)'!AK30</f>
        <v>#REF!</v>
      </c>
      <c r="AL30" s="108" t="e">
        <f>+#REF!+'18.9末交付税用(転出者)'!AL30</f>
        <v>#REF!</v>
      </c>
      <c r="AM30" s="109" t="e">
        <f>+#REF!+'18.9末交付税用(転出者)'!AM30</f>
        <v>#REF!</v>
      </c>
      <c r="AN30" s="107" t="e">
        <f>+#REF!+'18.9末交付税用(転出者)'!AN30</f>
        <v>#REF!</v>
      </c>
      <c r="AO30" s="108" t="e">
        <f>+#REF!+'18.9末交付税用(転出者)'!AO30</f>
        <v>#REF!</v>
      </c>
      <c r="AP30" s="109" t="e">
        <f>+#REF!+'18.9末交付税用(転出者)'!AP30</f>
        <v>#REF!</v>
      </c>
      <c r="AQ30" s="107" t="e">
        <f>+#REF!+'18.9末交付税用(転出者)'!AQ30</f>
        <v>#REF!</v>
      </c>
      <c r="AR30" s="108" t="e">
        <f>+#REF!+'18.9末交付税用(転出者)'!AR30</f>
        <v>#REF!</v>
      </c>
      <c r="AS30" s="109" t="e">
        <f>+#REF!+'18.9末交付税用(転出者)'!AS30</f>
        <v>#REF!</v>
      </c>
      <c r="AT30" s="107" t="e">
        <f>+#REF!+'18.9末交付税用(転出者)'!AT30</f>
        <v>#REF!</v>
      </c>
      <c r="AU30" s="108" t="e">
        <f>+#REF!+'18.9末交付税用(転出者)'!AU30</f>
        <v>#REF!</v>
      </c>
      <c r="AV30" s="109" t="e">
        <f>+#REF!+'18.9末交付税用(転出者)'!AV30</f>
        <v>#REF!</v>
      </c>
      <c r="AW30" s="107" t="e">
        <f>+#REF!+'18.9末交付税用(転出者)'!AW30</f>
        <v>#REF!</v>
      </c>
      <c r="AX30" s="108" t="e">
        <f>+#REF!+'18.9末交付税用(転出者)'!AX30</f>
        <v>#REF!</v>
      </c>
      <c r="AY30" s="109" t="e">
        <f>+#REF!+'18.9末交付税用(転出者)'!AY30</f>
        <v>#REF!</v>
      </c>
      <c r="AZ30" s="107" t="e">
        <f>+#REF!+'18.9末交付税用(転出者)'!AZ30</f>
        <v>#REF!</v>
      </c>
      <c r="BA30" s="108" t="e">
        <f>+#REF!+'18.9末交付税用(転出者)'!BA30</f>
        <v>#REF!</v>
      </c>
      <c r="BB30" s="109" t="e">
        <f>+#REF!+'18.9末交付税用(転出者)'!BB30</f>
        <v>#REF!</v>
      </c>
      <c r="BC30" s="107" t="e">
        <f>+#REF!+'18.9末交付税用(転出者)'!BC30</f>
        <v>#REF!</v>
      </c>
      <c r="BD30" s="108" t="e">
        <f>+#REF!+'18.9末交付税用(転出者)'!BD30</f>
        <v>#REF!</v>
      </c>
      <c r="BE30" s="109" t="e">
        <f>+#REF!+'18.9末交付税用(転出者)'!BE30</f>
        <v>#REF!</v>
      </c>
      <c r="BF30" s="107" t="e">
        <f>+#REF!+'18.9末交付税用(転出者)'!BF30</f>
        <v>#REF!</v>
      </c>
      <c r="BG30" s="108" t="e">
        <f>+#REF!+'18.9末交付税用(転出者)'!BG30</f>
        <v>#REF!</v>
      </c>
      <c r="BH30" s="109" t="e">
        <f>+#REF!+'18.9末交付税用(転出者)'!BH30</f>
        <v>#REF!</v>
      </c>
      <c r="BI30" s="107" t="e">
        <f>+#REF!+'18.9末交付税用(転出者)'!BI30</f>
        <v>#REF!</v>
      </c>
      <c r="BJ30" s="108" t="e">
        <f>+#REF!+'18.9末交付税用(転出者)'!BJ30</f>
        <v>#REF!</v>
      </c>
      <c r="BK30" s="109" t="e">
        <f>+#REF!+'18.9末交付税用(転出者)'!BK30</f>
        <v>#REF!</v>
      </c>
      <c r="BL30" s="107" t="e">
        <f>+#REF!+'18.9末交付税用(転出者)'!BL30</f>
        <v>#REF!</v>
      </c>
      <c r="BM30" s="108" t="e">
        <f>+#REF!+'18.9末交付税用(転出者)'!BM30</f>
        <v>#REF!</v>
      </c>
      <c r="BN30" s="109" t="e">
        <f>+#REF!+'18.9末交付税用(転出者)'!BN30</f>
        <v>#REF!</v>
      </c>
      <c r="BO30" s="107" t="e">
        <f>+#REF!+'18.9末交付税用(転出者)'!BO30</f>
        <v>#REF!</v>
      </c>
      <c r="BP30" s="108" t="e">
        <f>+#REF!+'18.9末交付税用(転出者)'!BP30</f>
        <v>#REF!</v>
      </c>
      <c r="BQ30" s="109" t="e">
        <f>+#REF!+'18.9末交付税用(転出者)'!BQ30</f>
        <v>#REF!</v>
      </c>
      <c r="BR30" s="107" t="e">
        <f>+#REF!+'18.9末交付税用(転出者)'!BR30</f>
        <v>#REF!</v>
      </c>
      <c r="BS30" s="108" t="e">
        <f>+#REF!+'18.9末交付税用(転出者)'!BS30</f>
        <v>#REF!</v>
      </c>
      <c r="BT30" s="109" t="e">
        <f>+#REF!+'18.9末交付税用(転出者)'!BT30</f>
        <v>#REF!</v>
      </c>
      <c r="BU30" s="107" t="e">
        <f>+#REF!+'18.9末交付税用(転出者)'!BU30</f>
        <v>#REF!</v>
      </c>
      <c r="BV30" s="108" t="e">
        <f>+#REF!+'18.9末交付税用(転出者)'!BV30</f>
        <v>#REF!</v>
      </c>
      <c r="BW30" s="109" t="e">
        <f>+#REF!+'18.9末交付税用(転出者)'!BW30</f>
        <v>#REF!</v>
      </c>
      <c r="BX30" s="107" t="e">
        <f>+#REF!+'18.9末交付税用(転出者)'!BX30</f>
        <v>#REF!</v>
      </c>
      <c r="BY30" s="108" t="e">
        <f>+#REF!+'18.9末交付税用(転出者)'!BY30</f>
        <v>#REF!</v>
      </c>
      <c r="BZ30" s="109" t="e">
        <f>+#REF!+'18.9末交付税用(転出者)'!BZ30</f>
        <v>#REF!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39" t="e">
        <f>+#REF!+'18.9末交付税用(転出者)'!C31</f>
        <v>#REF!</v>
      </c>
      <c r="D31" s="39" t="e">
        <f>+#REF!+'18.9末交付税用(転出者)'!D31</f>
        <v>#REF!</v>
      </c>
      <c r="E31" s="39" t="e">
        <f t="shared" si="15"/>
        <v>#REF!</v>
      </c>
      <c r="F31" s="42" t="e">
        <f>+#REF!+'18.9末交付税用(転出者)'!F31</f>
        <v>#REF!</v>
      </c>
      <c r="G31" s="20"/>
      <c r="H31" s="25" t="s">
        <v>39</v>
      </c>
      <c r="I31" s="39" t="e">
        <f>+#REF!+'18.9末交付税用(転出者)'!I31</f>
        <v>#REF!</v>
      </c>
      <c r="J31" s="39" t="e">
        <f>+#REF!+'18.9末交付税用(転出者)'!J31</f>
        <v>#REF!</v>
      </c>
      <c r="K31" s="39" t="e">
        <f t="shared" si="11"/>
        <v>#REF!</v>
      </c>
      <c r="L31" s="40" t="e">
        <f>+#REF!+'18.9末交付税用(転出者)'!L31</f>
        <v>#REF!</v>
      </c>
      <c r="M31" s="20"/>
      <c r="N31" s="25" t="s">
        <v>78</v>
      </c>
      <c r="O31" s="39" t="e">
        <f>+#REF!+'18.9末交付税用(転出者)'!O31</f>
        <v>#REF!</v>
      </c>
      <c r="P31" s="39" t="e">
        <f>+#REF!+'18.9末交付税用(転出者)'!P31</f>
        <v>#REF!</v>
      </c>
      <c r="Q31" s="39" t="e">
        <f t="shared" si="14"/>
        <v>#REF!</v>
      </c>
      <c r="R31" s="40" t="e">
        <f>+#REF!+'18.9末交付税用(転出者)'!R31</f>
        <v>#REF!</v>
      </c>
      <c r="S31" s="20" t="s">
        <v>166</v>
      </c>
      <c r="T31" s="25" t="s">
        <v>137</v>
      </c>
      <c r="U31" s="39" t="e">
        <f>+#REF!+'18.9末交付税用(転出者)'!U31</f>
        <v>#REF!</v>
      </c>
      <c r="V31" s="39" t="e">
        <f>+#REF!+'18.9末交付税用(転出者)'!V31</f>
        <v>#REF!</v>
      </c>
      <c r="W31" s="39" t="e">
        <f t="shared" si="6"/>
        <v>#REF!</v>
      </c>
      <c r="X31" s="40" t="e">
        <f>+#REF!+'18.9末交付税用(転出者)'!X31</f>
        <v>#REF!</v>
      </c>
      <c r="Y31" s="55"/>
      <c r="AA31" s="106">
        <v>23</v>
      </c>
      <c r="AB31" s="107" t="e">
        <f t="shared" si="12"/>
        <v>#REF!</v>
      </c>
      <c r="AC31" s="108" t="e">
        <f t="shared" si="13"/>
        <v>#REF!</v>
      </c>
      <c r="AD31" s="109" t="e">
        <f t="shared" si="10"/>
        <v>#REF!</v>
      </c>
      <c r="AE31" s="107" t="e">
        <f>+#REF!+'18.9末交付税用(転出者)'!AE31</f>
        <v>#REF!</v>
      </c>
      <c r="AF31" s="108" t="e">
        <f>+#REF!+'18.9末交付税用(転出者)'!AF31</f>
        <v>#REF!</v>
      </c>
      <c r="AG31" s="109" t="e">
        <f>+#REF!+'18.9末交付税用(転出者)'!AG31</f>
        <v>#REF!</v>
      </c>
      <c r="AH31" s="107" t="e">
        <f>+#REF!+'18.9末交付税用(転出者)'!AH31</f>
        <v>#REF!</v>
      </c>
      <c r="AI31" s="108" t="e">
        <f>+#REF!+'18.9末交付税用(転出者)'!AI31</f>
        <v>#REF!</v>
      </c>
      <c r="AJ31" s="109" t="e">
        <f>+#REF!+'18.9末交付税用(転出者)'!AJ31</f>
        <v>#REF!</v>
      </c>
      <c r="AK31" s="107" t="e">
        <f>+#REF!+'18.9末交付税用(転出者)'!AK31</f>
        <v>#REF!</v>
      </c>
      <c r="AL31" s="108" t="e">
        <f>+#REF!+'18.9末交付税用(転出者)'!AL31</f>
        <v>#REF!</v>
      </c>
      <c r="AM31" s="109" t="e">
        <f>+#REF!+'18.9末交付税用(転出者)'!AM31</f>
        <v>#REF!</v>
      </c>
      <c r="AN31" s="107" t="e">
        <f>+#REF!+'18.9末交付税用(転出者)'!AN31</f>
        <v>#REF!</v>
      </c>
      <c r="AO31" s="108" t="e">
        <f>+#REF!+'18.9末交付税用(転出者)'!AO31</f>
        <v>#REF!</v>
      </c>
      <c r="AP31" s="109" t="e">
        <f>+#REF!+'18.9末交付税用(転出者)'!AP31</f>
        <v>#REF!</v>
      </c>
      <c r="AQ31" s="107" t="e">
        <f>+#REF!+'18.9末交付税用(転出者)'!AQ31</f>
        <v>#REF!</v>
      </c>
      <c r="AR31" s="108" t="e">
        <f>+#REF!+'18.9末交付税用(転出者)'!AR31</f>
        <v>#REF!</v>
      </c>
      <c r="AS31" s="109" t="e">
        <f>+#REF!+'18.9末交付税用(転出者)'!AS31</f>
        <v>#REF!</v>
      </c>
      <c r="AT31" s="107" t="e">
        <f>+#REF!+'18.9末交付税用(転出者)'!AT31</f>
        <v>#REF!</v>
      </c>
      <c r="AU31" s="108" t="e">
        <f>+#REF!+'18.9末交付税用(転出者)'!AU31</f>
        <v>#REF!</v>
      </c>
      <c r="AV31" s="109" t="e">
        <f>+#REF!+'18.9末交付税用(転出者)'!AV31</f>
        <v>#REF!</v>
      </c>
      <c r="AW31" s="107" t="e">
        <f>+#REF!+'18.9末交付税用(転出者)'!AW31</f>
        <v>#REF!</v>
      </c>
      <c r="AX31" s="108" t="e">
        <f>+#REF!+'18.9末交付税用(転出者)'!AX31</f>
        <v>#REF!</v>
      </c>
      <c r="AY31" s="109" t="e">
        <f>+#REF!+'18.9末交付税用(転出者)'!AY31</f>
        <v>#REF!</v>
      </c>
      <c r="AZ31" s="107" t="e">
        <f>+#REF!+'18.9末交付税用(転出者)'!AZ31</f>
        <v>#REF!</v>
      </c>
      <c r="BA31" s="108" t="e">
        <f>+#REF!+'18.9末交付税用(転出者)'!BA31</f>
        <v>#REF!</v>
      </c>
      <c r="BB31" s="109" t="e">
        <f>+#REF!+'18.9末交付税用(転出者)'!BB31</f>
        <v>#REF!</v>
      </c>
      <c r="BC31" s="107" t="e">
        <f>+#REF!+'18.9末交付税用(転出者)'!BC31</f>
        <v>#REF!</v>
      </c>
      <c r="BD31" s="108" t="e">
        <f>+#REF!+'18.9末交付税用(転出者)'!BD31</f>
        <v>#REF!</v>
      </c>
      <c r="BE31" s="109" t="e">
        <f>+#REF!+'18.9末交付税用(転出者)'!BE31</f>
        <v>#REF!</v>
      </c>
      <c r="BF31" s="107" t="e">
        <f>+#REF!+'18.9末交付税用(転出者)'!BF31</f>
        <v>#REF!</v>
      </c>
      <c r="BG31" s="108" t="e">
        <f>+#REF!+'18.9末交付税用(転出者)'!BG31</f>
        <v>#REF!</v>
      </c>
      <c r="BH31" s="109" t="e">
        <f>+#REF!+'18.9末交付税用(転出者)'!BH31</f>
        <v>#REF!</v>
      </c>
      <c r="BI31" s="107" t="e">
        <f>+#REF!+'18.9末交付税用(転出者)'!BI31</f>
        <v>#REF!</v>
      </c>
      <c r="BJ31" s="108" t="e">
        <f>+#REF!+'18.9末交付税用(転出者)'!BJ31</f>
        <v>#REF!</v>
      </c>
      <c r="BK31" s="109" t="e">
        <f>+#REF!+'18.9末交付税用(転出者)'!BK31</f>
        <v>#REF!</v>
      </c>
      <c r="BL31" s="107" t="e">
        <f>+#REF!+'18.9末交付税用(転出者)'!BL31</f>
        <v>#REF!</v>
      </c>
      <c r="BM31" s="108" t="e">
        <f>+#REF!+'18.9末交付税用(転出者)'!BM31</f>
        <v>#REF!</v>
      </c>
      <c r="BN31" s="109" t="e">
        <f>+#REF!+'18.9末交付税用(転出者)'!BN31</f>
        <v>#REF!</v>
      </c>
      <c r="BO31" s="107" t="e">
        <f>+#REF!+'18.9末交付税用(転出者)'!BO31</f>
        <v>#REF!</v>
      </c>
      <c r="BP31" s="108" t="e">
        <f>+#REF!+'18.9末交付税用(転出者)'!BP31</f>
        <v>#REF!</v>
      </c>
      <c r="BQ31" s="109" t="e">
        <f>+#REF!+'18.9末交付税用(転出者)'!BQ31</f>
        <v>#REF!</v>
      </c>
      <c r="BR31" s="107" t="e">
        <f>+#REF!+'18.9末交付税用(転出者)'!BR31</f>
        <v>#REF!</v>
      </c>
      <c r="BS31" s="108" t="e">
        <f>+#REF!+'18.9末交付税用(転出者)'!BS31</f>
        <v>#REF!</v>
      </c>
      <c r="BT31" s="109" t="e">
        <f>+#REF!+'18.9末交付税用(転出者)'!BT31</f>
        <v>#REF!</v>
      </c>
      <c r="BU31" s="107" t="e">
        <f>+#REF!+'18.9末交付税用(転出者)'!BU31</f>
        <v>#REF!</v>
      </c>
      <c r="BV31" s="108" t="e">
        <f>+#REF!+'18.9末交付税用(転出者)'!BV31</f>
        <v>#REF!</v>
      </c>
      <c r="BW31" s="109" t="e">
        <f>+#REF!+'18.9末交付税用(転出者)'!BW31</f>
        <v>#REF!</v>
      </c>
      <c r="BX31" s="107" t="e">
        <f>+#REF!+'18.9末交付税用(転出者)'!BX31</f>
        <v>#REF!</v>
      </c>
      <c r="BY31" s="108" t="e">
        <f>+#REF!+'18.9末交付税用(転出者)'!BY31</f>
        <v>#REF!</v>
      </c>
      <c r="BZ31" s="109" t="e">
        <f>+#REF!+'18.9末交付税用(転出者)'!BZ31</f>
        <v>#REF!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39" t="e">
        <f>+#REF!+'18.9末交付税用(転出者)'!C32</f>
        <v>#REF!</v>
      </c>
      <c r="D32" s="39" t="e">
        <f>+#REF!+'18.9末交付税用(転出者)'!D32</f>
        <v>#REF!</v>
      </c>
      <c r="E32" s="39" t="e">
        <f t="shared" si="15"/>
        <v>#REF!</v>
      </c>
      <c r="F32" s="42" t="e">
        <f>+#REF!+'18.9末交付税用(転出者)'!F32</f>
        <v>#REF!</v>
      </c>
      <c r="G32" s="20"/>
      <c r="H32" s="25" t="s">
        <v>43</v>
      </c>
      <c r="I32" s="39" t="e">
        <f>+#REF!+'18.9末交付税用(転出者)'!I32</f>
        <v>#REF!</v>
      </c>
      <c r="J32" s="39" t="e">
        <f>+#REF!+'18.9末交付税用(転出者)'!J32</f>
        <v>#REF!</v>
      </c>
      <c r="K32" s="39" t="e">
        <f t="shared" si="11"/>
        <v>#REF!</v>
      </c>
      <c r="L32" s="40" t="e">
        <f>+#REF!+'18.9末交付税用(転出者)'!L32</f>
        <v>#REF!</v>
      </c>
      <c r="M32" s="20" t="s">
        <v>62</v>
      </c>
      <c r="N32" s="25" t="s">
        <v>82</v>
      </c>
      <c r="O32" s="39" t="e">
        <f>+#REF!+'18.9末交付税用(転出者)'!O32</f>
        <v>#REF!</v>
      </c>
      <c r="P32" s="39" t="e">
        <f>+#REF!+'18.9末交付税用(転出者)'!P32</f>
        <v>#REF!</v>
      </c>
      <c r="Q32" s="39" t="e">
        <f t="shared" si="14"/>
        <v>#REF!</v>
      </c>
      <c r="R32" s="40" t="e">
        <f>+#REF!+'18.9末交付税用(転出者)'!R32</f>
        <v>#REF!</v>
      </c>
      <c r="S32" s="20"/>
      <c r="T32" s="25" t="s">
        <v>138</v>
      </c>
      <c r="U32" s="39" t="e">
        <f>+#REF!+'18.9末交付税用(転出者)'!U32</f>
        <v>#REF!</v>
      </c>
      <c r="V32" s="39" t="e">
        <f>+#REF!+'18.9末交付税用(転出者)'!V32</f>
        <v>#REF!</v>
      </c>
      <c r="W32" s="39" t="e">
        <f t="shared" si="6"/>
        <v>#REF!</v>
      </c>
      <c r="X32" s="40" t="e">
        <f>+#REF!+'18.9末交付税用(転出者)'!X32</f>
        <v>#REF!</v>
      </c>
      <c r="Y32" s="55"/>
      <c r="AA32" s="106">
        <v>24</v>
      </c>
      <c r="AB32" s="107" t="e">
        <f t="shared" si="12"/>
        <v>#REF!</v>
      </c>
      <c r="AC32" s="108" t="e">
        <f t="shared" si="13"/>
        <v>#REF!</v>
      </c>
      <c r="AD32" s="109" t="e">
        <f t="shared" si="10"/>
        <v>#REF!</v>
      </c>
      <c r="AE32" s="107" t="e">
        <f>+#REF!+'18.9末交付税用(転出者)'!AE32</f>
        <v>#REF!</v>
      </c>
      <c r="AF32" s="108" t="e">
        <f>+#REF!+'18.9末交付税用(転出者)'!AF32</f>
        <v>#REF!</v>
      </c>
      <c r="AG32" s="109" t="e">
        <f>+#REF!+'18.9末交付税用(転出者)'!AG32</f>
        <v>#REF!</v>
      </c>
      <c r="AH32" s="107" t="e">
        <f>+#REF!+'18.9末交付税用(転出者)'!AH32</f>
        <v>#REF!</v>
      </c>
      <c r="AI32" s="108" t="e">
        <f>+#REF!+'18.9末交付税用(転出者)'!AI32</f>
        <v>#REF!</v>
      </c>
      <c r="AJ32" s="109" t="e">
        <f>+#REF!+'18.9末交付税用(転出者)'!AJ32</f>
        <v>#REF!</v>
      </c>
      <c r="AK32" s="107" t="e">
        <f>+#REF!+'18.9末交付税用(転出者)'!AK32</f>
        <v>#REF!</v>
      </c>
      <c r="AL32" s="108" t="e">
        <f>+#REF!+'18.9末交付税用(転出者)'!AL32</f>
        <v>#REF!</v>
      </c>
      <c r="AM32" s="109" t="e">
        <f>+#REF!+'18.9末交付税用(転出者)'!AM32</f>
        <v>#REF!</v>
      </c>
      <c r="AN32" s="107" t="e">
        <f>+#REF!+'18.9末交付税用(転出者)'!AN32</f>
        <v>#REF!</v>
      </c>
      <c r="AO32" s="108" t="e">
        <f>+#REF!+'18.9末交付税用(転出者)'!AO32</f>
        <v>#REF!</v>
      </c>
      <c r="AP32" s="109" t="e">
        <f>+#REF!+'18.9末交付税用(転出者)'!AP32</f>
        <v>#REF!</v>
      </c>
      <c r="AQ32" s="107" t="e">
        <f>+#REF!+'18.9末交付税用(転出者)'!AQ32</f>
        <v>#REF!</v>
      </c>
      <c r="AR32" s="108" t="e">
        <f>+#REF!+'18.9末交付税用(転出者)'!AR32</f>
        <v>#REF!</v>
      </c>
      <c r="AS32" s="109" t="e">
        <f>+#REF!+'18.9末交付税用(転出者)'!AS32</f>
        <v>#REF!</v>
      </c>
      <c r="AT32" s="107" t="e">
        <f>+#REF!+'18.9末交付税用(転出者)'!AT32</f>
        <v>#REF!</v>
      </c>
      <c r="AU32" s="108" t="e">
        <f>+#REF!+'18.9末交付税用(転出者)'!AU32</f>
        <v>#REF!</v>
      </c>
      <c r="AV32" s="109" t="e">
        <f>+#REF!+'18.9末交付税用(転出者)'!AV32</f>
        <v>#REF!</v>
      </c>
      <c r="AW32" s="107" t="e">
        <f>+#REF!+'18.9末交付税用(転出者)'!AW32</f>
        <v>#REF!</v>
      </c>
      <c r="AX32" s="108" t="e">
        <f>+#REF!+'18.9末交付税用(転出者)'!AX32</f>
        <v>#REF!</v>
      </c>
      <c r="AY32" s="109" t="e">
        <f>+#REF!+'18.9末交付税用(転出者)'!AY32</f>
        <v>#REF!</v>
      </c>
      <c r="AZ32" s="107" t="e">
        <f>+#REF!+'18.9末交付税用(転出者)'!AZ32</f>
        <v>#REF!</v>
      </c>
      <c r="BA32" s="108" t="e">
        <f>+#REF!+'18.9末交付税用(転出者)'!BA32</f>
        <v>#REF!</v>
      </c>
      <c r="BB32" s="109" t="e">
        <f>+#REF!+'18.9末交付税用(転出者)'!BB32</f>
        <v>#REF!</v>
      </c>
      <c r="BC32" s="107" t="e">
        <f>+#REF!+'18.9末交付税用(転出者)'!BC32</f>
        <v>#REF!</v>
      </c>
      <c r="BD32" s="108" t="e">
        <f>+#REF!+'18.9末交付税用(転出者)'!BD32</f>
        <v>#REF!</v>
      </c>
      <c r="BE32" s="109" t="e">
        <f>+#REF!+'18.9末交付税用(転出者)'!BE32</f>
        <v>#REF!</v>
      </c>
      <c r="BF32" s="107" t="e">
        <f>+#REF!+'18.9末交付税用(転出者)'!BF32</f>
        <v>#REF!</v>
      </c>
      <c r="BG32" s="108" t="e">
        <f>+#REF!+'18.9末交付税用(転出者)'!BG32</f>
        <v>#REF!</v>
      </c>
      <c r="BH32" s="109" t="e">
        <f>+#REF!+'18.9末交付税用(転出者)'!BH32</f>
        <v>#REF!</v>
      </c>
      <c r="BI32" s="107" t="e">
        <f>+#REF!+'18.9末交付税用(転出者)'!BI32</f>
        <v>#REF!</v>
      </c>
      <c r="BJ32" s="108" t="e">
        <f>+#REF!+'18.9末交付税用(転出者)'!BJ32</f>
        <v>#REF!</v>
      </c>
      <c r="BK32" s="109" t="e">
        <f>+#REF!+'18.9末交付税用(転出者)'!BK32</f>
        <v>#REF!</v>
      </c>
      <c r="BL32" s="107" t="e">
        <f>+#REF!+'18.9末交付税用(転出者)'!BL32</f>
        <v>#REF!</v>
      </c>
      <c r="BM32" s="108" t="e">
        <f>+#REF!+'18.9末交付税用(転出者)'!BM32</f>
        <v>#REF!</v>
      </c>
      <c r="BN32" s="109" t="e">
        <f>+#REF!+'18.9末交付税用(転出者)'!BN32</f>
        <v>#REF!</v>
      </c>
      <c r="BO32" s="107" t="e">
        <f>+#REF!+'18.9末交付税用(転出者)'!BO32</f>
        <v>#REF!</v>
      </c>
      <c r="BP32" s="108" t="e">
        <f>+#REF!+'18.9末交付税用(転出者)'!BP32</f>
        <v>#REF!</v>
      </c>
      <c r="BQ32" s="109" t="e">
        <f>+#REF!+'18.9末交付税用(転出者)'!BQ32</f>
        <v>#REF!</v>
      </c>
      <c r="BR32" s="107" t="e">
        <f>+#REF!+'18.9末交付税用(転出者)'!BR32</f>
        <v>#REF!</v>
      </c>
      <c r="BS32" s="108" t="e">
        <f>+#REF!+'18.9末交付税用(転出者)'!BS32</f>
        <v>#REF!</v>
      </c>
      <c r="BT32" s="109" t="e">
        <f>+#REF!+'18.9末交付税用(転出者)'!BT32</f>
        <v>#REF!</v>
      </c>
      <c r="BU32" s="107" t="e">
        <f>+#REF!+'18.9末交付税用(転出者)'!BU32</f>
        <v>#REF!</v>
      </c>
      <c r="BV32" s="108" t="e">
        <f>+#REF!+'18.9末交付税用(転出者)'!BV32</f>
        <v>#REF!</v>
      </c>
      <c r="BW32" s="109" t="e">
        <f>+#REF!+'18.9末交付税用(転出者)'!BW32</f>
        <v>#REF!</v>
      </c>
      <c r="BX32" s="107" t="e">
        <f>+#REF!+'18.9末交付税用(転出者)'!BX32</f>
        <v>#REF!</v>
      </c>
      <c r="BY32" s="108" t="e">
        <f>+#REF!+'18.9末交付税用(転出者)'!BY32</f>
        <v>#REF!</v>
      </c>
      <c r="BZ32" s="109" t="e">
        <f>+#REF!+'18.9末交付税用(転出者)'!BZ32</f>
        <v>#REF!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39" t="e">
        <f>+#REF!+'18.9末交付税用(転出者)'!C33</f>
        <v>#REF!</v>
      </c>
      <c r="D33" s="39" t="e">
        <f>+#REF!+'18.9末交付税用(転出者)'!D33</f>
        <v>#REF!</v>
      </c>
      <c r="E33" s="39" t="e">
        <f t="shared" si="15"/>
        <v>#REF!</v>
      </c>
      <c r="F33" s="42" t="e">
        <f>+#REF!+'18.9末交付税用(転出者)'!F33</f>
        <v>#REF!</v>
      </c>
      <c r="G33" s="20"/>
      <c r="H33" s="25" t="s">
        <v>46</v>
      </c>
      <c r="I33" s="39" t="e">
        <f>+#REF!+'18.9末交付税用(転出者)'!I33</f>
        <v>#REF!</v>
      </c>
      <c r="J33" s="39" t="e">
        <f>+#REF!+'18.9末交付税用(転出者)'!J33</f>
        <v>#REF!</v>
      </c>
      <c r="K33" s="39" t="e">
        <f t="shared" si="11"/>
        <v>#REF!</v>
      </c>
      <c r="L33" s="40" t="e">
        <f>+#REF!+'18.9末交付税用(転出者)'!L33</f>
        <v>#REF!</v>
      </c>
      <c r="M33" s="20"/>
      <c r="N33" s="25" t="s">
        <v>85</v>
      </c>
      <c r="O33" s="39" t="e">
        <f>+#REF!+'18.9末交付税用(転出者)'!O33</f>
        <v>#REF!</v>
      </c>
      <c r="P33" s="39" t="e">
        <f>+#REF!+'18.9末交付税用(転出者)'!P33</f>
        <v>#REF!</v>
      </c>
      <c r="Q33" s="39" t="e">
        <f t="shared" si="14"/>
        <v>#REF!</v>
      </c>
      <c r="R33" s="40" t="e">
        <f>+#REF!+'18.9末交付税用(転出者)'!R33</f>
        <v>#REF!</v>
      </c>
      <c r="S33" s="20" t="s">
        <v>167</v>
      </c>
      <c r="T33" s="25" t="s">
        <v>139</v>
      </c>
      <c r="U33" s="39" t="e">
        <f>+#REF!+'18.9末交付税用(転出者)'!U33</f>
        <v>#REF!</v>
      </c>
      <c r="V33" s="39" t="e">
        <f>+#REF!+'18.9末交付税用(転出者)'!V33</f>
        <v>#REF!</v>
      </c>
      <c r="W33" s="39" t="e">
        <f t="shared" si="6"/>
        <v>#REF!</v>
      </c>
      <c r="X33" s="40" t="e">
        <f>+#REF!+'18.9末交付税用(転出者)'!X33</f>
        <v>#REF!</v>
      </c>
      <c r="AA33" s="110" t="str">
        <f>FIXED(AA28,0)&amp;" ～ "&amp;FIXED(AA32,0)&amp;" 小計"</f>
        <v>20 ～ 24 小計</v>
      </c>
      <c r="AB33" s="111" t="e">
        <f t="shared" si="12"/>
        <v>#REF!</v>
      </c>
      <c r="AC33" s="112" t="e">
        <f t="shared" si="13"/>
        <v>#REF!</v>
      </c>
      <c r="AD33" s="113" t="e">
        <f t="shared" si="10"/>
        <v>#REF!</v>
      </c>
      <c r="AE33" s="111" t="e">
        <f>+#REF!+'18.9末交付税用(転出者)'!AE33</f>
        <v>#REF!</v>
      </c>
      <c r="AF33" s="112" t="e">
        <f>+#REF!+'18.9末交付税用(転出者)'!AF33</f>
        <v>#REF!</v>
      </c>
      <c r="AG33" s="113" t="e">
        <f>+#REF!+'18.9末交付税用(転出者)'!AG33</f>
        <v>#REF!</v>
      </c>
      <c r="AH33" s="111" t="e">
        <f>+#REF!+'18.9末交付税用(転出者)'!AH33</f>
        <v>#REF!</v>
      </c>
      <c r="AI33" s="112" t="e">
        <f>+#REF!+'18.9末交付税用(転出者)'!AI33</f>
        <v>#REF!</v>
      </c>
      <c r="AJ33" s="113" t="e">
        <f>+#REF!+'18.9末交付税用(転出者)'!AJ33</f>
        <v>#REF!</v>
      </c>
      <c r="AK33" s="111" t="e">
        <f>+#REF!+'18.9末交付税用(転出者)'!AK33</f>
        <v>#REF!</v>
      </c>
      <c r="AL33" s="112" t="e">
        <f>+#REF!+'18.9末交付税用(転出者)'!AL33</f>
        <v>#REF!</v>
      </c>
      <c r="AM33" s="113" t="e">
        <f>+#REF!+'18.9末交付税用(転出者)'!AM33</f>
        <v>#REF!</v>
      </c>
      <c r="AN33" s="111" t="e">
        <f>+#REF!+'18.9末交付税用(転出者)'!AN33</f>
        <v>#REF!</v>
      </c>
      <c r="AO33" s="112" t="e">
        <f>+#REF!+'18.9末交付税用(転出者)'!AO33</f>
        <v>#REF!</v>
      </c>
      <c r="AP33" s="113" t="e">
        <f>+#REF!+'18.9末交付税用(転出者)'!AP33</f>
        <v>#REF!</v>
      </c>
      <c r="AQ33" s="111" t="e">
        <f>+#REF!+'18.9末交付税用(転出者)'!AQ33</f>
        <v>#REF!</v>
      </c>
      <c r="AR33" s="112" t="e">
        <f>+#REF!+'18.9末交付税用(転出者)'!AR33</f>
        <v>#REF!</v>
      </c>
      <c r="AS33" s="113" t="e">
        <f>+#REF!+'18.9末交付税用(転出者)'!AS33</f>
        <v>#REF!</v>
      </c>
      <c r="AT33" s="111" t="e">
        <f>+#REF!+'18.9末交付税用(転出者)'!AT33</f>
        <v>#REF!</v>
      </c>
      <c r="AU33" s="112" t="e">
        <f>+#REF!+'18.9末交付税用(転出者)'!AU33</f>
        <v>#REF!</v>
      </c>
      <c r="AV33" s="113" t="e">
        <f>+#REF!+'18.9末交付税用(転出者)'!AV33</f>
        <v>#REF!</v>
      </c>
      <c r="AW33" s="111" t="e">
        <f>+#REF!+'18.9末交付税用(転出者)'!AW33</f>
        <v>#REF!</v>
      </c>
      <c r="AX33" s="112" t="e">
        <f>+#REF!+'18.9末交付税用(転出者)'!AX33</f>
        <v>#REF!</v>
      </c>
      <c r="AY33" s="113" t="e">
        <f>+#REF!+'18.9末交付税用(転出者)'!AY33</f>
        <v>#REF!</v>
      </c>
      <c r="AZ33" s="111" t="e">
        <f>+#REF!+'18.9末交付税用(転出者)'!AZ33</f>
        <v>#REF!</v>
      </c>
      <c r="BA33" s="112" t="e">
        <f>+#REF!+'18.9末交付税用(転出者)'!BA33</f>
        <v>#REF!</v>
      </c>
      <c r="BB33" s="113" t="e">
        <f>+#REF!+'18.9末交付税用(転出者)'!BB33</f>
        <v>#REF!</v>
      </c>
      <c r="BC33" s="111" t="e">
        <f>+#REF!+'18.9末交付税用(転出者)'!BC33</f>
        <v>#REF!</v>
      </c>
      <c r="BD33" s="112" t="e">
        <f>+#REF!+'18.9末交付税用(転出者)'!BD33</f>
        <v>#REF!</v>
      </c>
      <c r="BE33" s="113" t="e">
        <f>+#REF!+'18.9末交付税用(転出者)'!BE33</f>
        <v>#REF!</v>
      </c>
      <c r="BF33" s="111" t="e">
        <f>+#REF!+'18.9末交付税用(転出者)'!BF33</f>
        <v>#REF!</v>
      </c>
      <c r="BG33" s="112" t="e">
        <f>+#REF!+'18.9末交付税用(転出者)'!BG33</f>
        <v>#REF!</v>
      </c>
      <c r="BH33" s="113" t="e">
        <f>+#REF!+'18.9末交付税用(転出者)'!BH33</f>
        <v>#REF!</v>
      </c>
      <c r="BI33" s="111" t="e">
        <f>+#REF!+'18.9末交付税用(転出者)'!BI33</f>
        <v>#REF!</v>
      </c>
      <c r="BJ33" s="112" t="e">
        <f>+#REF!+'18.9末交付税用(転出者)'!BJ33</f>
        <v>#REF!</v>
      </c>
      <c r="BK33" s="113" t="e">
        <f>+#REF!+'18.9末交付税用(転出者)'!BK33</f>
        <v>#REF!</v>
      </c>
      <c r="BL33" s="111" t="e">
        <f>+#REF!+'18.9末交付税用(転出者)'!BL33</f>
        <v>#REF!</v>
      </c>
      <c r="BM33" s="112" t="e">
        <f>+#REF!+'18.9末交付税用(転出者)'!BM33</f>
        <v>#REF!</v>
      </c>
      <c r="BN33" s="113" t="e">
        <f>+#REF!+'18.9末交付税用(転出者)'!BN33</f>
        <v>#REF!</v>
      </c>
      <c r="BO33" s="111" t="e">
        <f>+#REF!+'18.9末交付税用(転出者)'!BO33</f>
        <v>#REF!</v>
      </c>
      <c r="BP33" s="112" t="e">
        <f>+#REF!+'18.9末交付税用(転出者)'!BP33</f>
        <v>#REF!</v>
      </c>
      <c r="BQ33" s="113" t="e">
        <f>+#REF!+'18.9末交付税用(転出者)'!BQ33</f>
        <v>#REF!</v>
      </c>
      <c r="BR33" s="111" t="e">
        <f>+#REF!+'18.9末交付税用(転出者)'!BR33</f>
        <v>#REF!</v>
      </c>
      <c r="BS33" s="112" t="e">
        <f>+#REF!+'18.9末交付税用(転出者)'!BS33</f>
        <v>#REF!</v>
      </c>
      <c r="BT33" s="113" t="e">
        <f>+#REF!+'18.9末交付税用(転出者)'!BT33</f>
        <v>#REF!</v>
      </c>
      <c r="BU33" s="111" t="e">
        <f>+#REF!+'18.9末交付税用(転出者)'!BU33</f>
        <v>#REF!</v>
      </c>
      <c r="BV33" s="112" t="e">
        <f>+#REF!+'18.9末交付税用(転出者)'!BV33</f>
        <v>#REF!</v>
      </c>
      <c r="BW33" s="113" t="e">
        <f>+#REF!+'18.9末交付税用(転出者)'!BW33</f>
        <v>#REF!</v>
      </c>
      <c r="BX33" s="111" t="e">
        <f>+#REF!+'18.9末交付税用(転出者)'!BX33</f>
        <v>#REF!</v>
      </c>
      <c r="BY33" s="112" t="e">
        <f>+#REF!+'18.9末交付税用(転出者)'!BY33</f>
        <v>#REF!</v>
      </c>
      <c r="BZ33" s="113" t="e">
        <f>+#REF!+'18.9末交付税用(転出者)'!BZ33</f>
        <v>#REF!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39" t="e">
        <f>+#REF!+'18.9末交付税用(転出者)'!C34</f>
        <v>#REF!</v>
      </c>
      <c r="D34" s="39" t="e">
        <f>+#REF!+'18.9末交付税用(転出者)'!D34</f>
        <v>#REF!</v>
      </c>
      <c r="E34" s="39" t="e">
        <f t="shared" si="15"/>
        <v>#REF!</v>
      </c>
      <c r="F34" s="42" t="e">
        <f>+#REF!+'18.9末交付税用(転出者)'!F34</f>
        <v>#REF!</v>
      </c>
      <c r="G34" s="20"/>
      <c r="H34" s="25" t="s">
        <v>49</v>
      </c>
      <c r="I34" s="39" t="e">
        <f>+#REF!+'18.9末交付税用(転出者)'!I34</f>
        <v>#REF!</v>
      </c>
      <c r="J34" s="39" t="e">
        <f>+#REF!+'18.9末交付税用(転出者)'!J34</f>
        <v>#REF!</v>
      </c>
      <c r="K34" s="39" t="e">
        <f t="shared" si="11"/>
        <v>#REF!</v>
      </c>
      <c r="L34" s="40" t="e">
        <f>+#REF!+'18.9末交付税用(転出者)'!L34</f>
        <v>#REF!</v>
      </c>
      <c r="M34" s="20" t="s">
        <v>69</v>
      </c>
      <c r="N34" s="25" t="s">
        <v>41</v>
      </c>
      <c r="O34" s="39" t="e">
        <f>+#REF!+'18.9末交付税用(転出者)'!O34</f>
        <v>#REF!</v>
      </c>
      <c r="P34" s="39" t="e">
        <f>+#REF!+'18.9末交付税用(転出者)'!P34</f>
        <v>#REF!</v>
      </c>
      <c r="Q34" s="39" t="e">
        <f t="shared" si="14"/>
        <v>#REF!</v>
      </c>
      <c r="R34" s="40" t="e">
        <f>+#REF!+'18.9末交付税用(転出者)'!R34</f>
        <v>#REF!</v>
      </c>
      <c r="S34" s="20"/>
      <c r="T34" s="25" t="s">
        <v>140</v>
      </c>
      <c r="U34" s="39" t="e">
        <f>+#REF!+'18.9末交付税用(転出者)'!U34</f>
        <v>#REF!</v>
      </c>
      <c r="V34" s="39" t="e">
        <f>+#REF!+'18.9末交付税用(転出者)'!V34</f>
        <v>#REF!</v>
      </c>
      <c r="W34" s="39" t="e">
        <f t="shared" si="6"/>
        <v>#REF!</v>
      </c>
      <c r="X34" s="40" t="e">
        <f>+#REF!+'18.9末交付税用(転出者)'!X34</f>
        <v>#REF!</v>
      </c>
      <c r="Y34" s="53"/>
      <c r="AA34" s="106">
        <v>25</v>
      </c>
      <c r="AB34" s="103" t="e">
        <f t="shared" si="12"/>
        <v>#REF!</v>
      </c>
      <c r="AC34" s="104" t="e">
        <f t="shared" si="13"/>
        <v>#REF!</v>
      </c>
      <c r="AD34" s="105" t="e">
        <f t="shared" si="10"/>
        <v>#REF!</v>
      </c>
      <c r="AE34" s="103" t="e">
        <f>+#REF!+'18.9末交付税用(転出者)'!AE34</f>
        <v>#REF!</v>
      </c>
      <c r="AF34" s="104" t="e">
        <f>+#REF!+'18.9末交付税用(転出者)'!AF34</f>
        <v>#REF!</v>
      </c>
      <c r="AG34" s="105" t="e">
        <f>+#REF!+'18.9末交付税用(転出者)'!AG34</f>
        <v>#REF!</v>
      </c>
      <c r="AH34" s="103" t="e">
        <f>+#REF!+'18.9末交付税用(転出者)'!AH34</f>
        <v>#REF!</v>
      </c>
      <c r="AI34" s="104" t="e">
        <f>+#REF!+'18.9末交付税用(転出者)'!AI34</f>
        <v>#REF!</v>
      </c>
      <c r="AJ34" s="105" t="e">
        <f>+#REF!+'18.9末交付税用(転出者)'!AJ34</f>
        <v>#REF!</v>
      </c>
      <c r="AK34" s="103" t="e">
        <f>+#REF!+'18.9末交付税用(転出者)'!AK34</f>
        <v>#REF!</v>
      </c>
      <c r="AL34" s="104" t="e">
        <f>+#REF!+'18.9末交付税用(転出者)'!AL34</f>
        <v>#REF!</v>
      </c>
      <c r="AM34" s="105" t="e">
        <f>+#REF!+'18.9末交付税用(転出者)'!AM34</f>
        <v>#REF!</v>
      </c>
      <c r="AN34" s="103" t="e">
        <f>+#REF!+'18.9末交付税用(転出者)'!AN34</f>
        <v>#REF!</v>
      </c>
      <c r="AO34" s="104" t="e">
        <f>+#REF!+'18.9末交付税用(転出者)'!AO34</f>
        <v>#REF!</v>
      </c>
      <c r="AP34" s="105" t="e">
        <f>+#REF!+'18.9末交付税用(転出者)'!AP34</f>
        <v>#REF!</v>
      </c>
      <c r="AQ34" s="103" t="e">
        <f>+#REF!+'18.9末交付税用(転出者)'!AQ34</f>
        <v>#REF!</v>
      </c>
      <c r="AR34" s="104" t="e">
        <f>+#REF!+'18.9末交付税用(転出者)'!AR34</f>
        <v>#REF!</v>
      </c>
      <c r="AS34" s="105" t="e">
        <f>+#REF!+'18.9末交付税用(転出者)'!AS34</f>
        <v>#REF!</v>
      </c>
      <c r="AT34" s="103" t="e">
        <f>+#REF!+'18.9末交付税用(転出者)'!AT34</f>
        <v>#REF!</v>
      </c>
      <c r="AU34" s="104" t="e">
        <f>+#REF!+'18.9末交付税用(転出者)'!AU34</f>
        <v>#REF!</v>
      </c>
      <c r="AV34" s="105" t="e">
        <f>+#REF!+'18.9末交付税用(転出者)'!AV34</f>
        <v>#REF!</v>
      </c>
      <c r="AW34" s="103" t="e">
        <f>+#REF!+'18.9末交付税用(転出者)'!AW34</f>
        <v>#REF!</v>
      </c>
      <c r="AX34" s="104" t="e">
        <f>+#REF!+'18.9末交付税用(転出者)'!AX34</f>
        <v>#REF!</v>
      </c>
      <c r="AY34" s="105" t="e">
        <f>+#REF!+'18.9末交付税用(転出者)'!AY34</f>
        <v>#REF!</v>
      </c>
      <c r="AZ34" s="103" t="e">
        <f>+#REF!+'18.9末交付税用(転出者)'!AZ34</f>
        <v>#REF!</v>
      </c>
      <c r="BA34" s="104" t="e">
        <f>+#REF!+'18.9末交付税用(転出者)'!BA34</f>
        <v>#REF!</v>
      </c>
      <c r="BB34" s="105" t="e">
        <f>+#REF!+'18.9末交付税用(転出者)'!BB34</f>
        <v>#REF!</v>
      </c>
      <c r="BC34" s="103" t="e">
        <f>+#REF!+'18.9末交付税用(転出者)'!BC34</f>
        <v>#REF!</v>
      </c>
      <c r="BD34" s="104" t="e">
        <f>+#REF!+'18.9末交付税用(転出者)'!BD34</f>
        <v>#REF!</v>
      </c>
      <c r="BE34" s="105" t="e">
        <f>+#REF!+'18.9末交付税用(転出者)'!BE34</f>
        <v>#REF!</v>
      </c>
      <c r="BF34" s="103" t="e">
        <f>+#REF!+'18.9末交付税用(転出者)'!BF34</f>
        <v>#REF!</v>
      </c>
      <c r="BG34" s="104" t="e">
        <f>+#REF!+'18.9末交付税用(転出者)'!BG34</f>
        <v>#REF!</v>
      </c>
      <c r="BH34" s="105" t="e">
        <f>+#REF!+'18.9末交付税用(転出者)'!BH34</f>
        <v>#REF!</v>
      </c>
      <c r="BI34" s="103" t="e">
        <f>+#REF!+'18.9末交付税用(転出者)'!BI34</f>
        <v>#REF!</v>
      </c>
      <c r="BJ34" s="104" t="e">
        <f>+#REF!+'18.9末交付税用(転出者)'!BJ34</f>
        <v>#REF!</v>
      </c>
      <c r="BK34" s="105" t="e">
        <f>+#REF!+'18.9末交付税用(転出者)'!BK34</f>
        <v>#REF!</v>
      </c>
      <c r="BL34" s="103" t="e">
        <f>+#REF!+'18.9末交付税用(転出者)'!BL34</f>
        <v>#REF!</v>
      </c>
      <c r="BM34" s="104" t="e">
        <f>+#REF!+'18.9末交付税用(転出者)'!BM34</f>
        <v>#REF!</v>
      </c>
      <c r="BN34" s="105" t="e">
        <f>+#REF!+'18.9末交付税用(転出者)'!BN34</f>
        <v>#REF!</v>
      </c>
      <c r="BO34" s="103" t="e">
        <f>+#REF!+'18.9末交付税用(転出者)'!BO34</f>
        <v>#REF!</v>
      </c>
      <c r="BP34" s="104" t="e">
        <f>+#REF!+'18.9末交付税用(転出者)'!BP34</f>
        <v>#REF!</v>
      </c>
      <c r="BQ34" s="105" t="e">
        <f>+#REF!+'18.9末交付税用(転出者)'!BQ34</f>
        <v>#REF!</v>
      </c>
      <c r="BR34" s="103" t="e">
        <f>+#REF!+'18.9末交付税用(転出者)'!BR34</f>
        <v>#REF!</v>
      </c>
      <c r="BS34" s="104" t="e">
        <f>+#REF!+'18.9末交付税用(転出者)'!BS34</f>
        <v>#REF!</v>
      </c>
      <c r="BT34" s="105" t="e">
        <f>+#REF!+'18.9末交付税用(転出者)'!BT34</f>
        <v>#REF!</v>
      </c>
      <c r="BU34" s="103" t="e">
        <f>+#REF!+'18.9末交付税用(転出者)'!BU34</f>
        <v>#REF!</v>
      </c>
      <c r="BV34" s="104" t="e">
        <f>+#REF!+'18.9末交付税用(転出者)'!BV34</f>
        <v>#REF!</v>
      </c>
      <c r="BW34" s="105" t="e">
        <f>+#REF!+'18.9末交付税用(転出者)'!BW34</f>
        <v>#REF!</v>
      </c>
      <c r="BX34" s="103" t="e">
        <f>+#REF!+'18.9末交付税用(転出者)'!BX34</f>
        <v>#REF!</v>
      </c>
      <c r="BY34" s="104" t="e">
        <f>+#REF!+'18.9末交付税用(転出者)'!BY34</f>
        <v>#REF!</v>
      </c>
      <c r="BZ34" s="105" t="e">
        <f>+#REF!+'18.9末交付税用(転出者)'!BZ34</f>
        <v>#REF!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39" t="e">
        <f>+#REF!+'18.9末交付税用(転出者)'!C35</f>
        <v>#REF!</v>
      </c>
      <c r="D35" s="39" t="e">
        <f>+#REF!+'18.9末交付税用(転出者)'!D35</f>
        <v>#REF!</v>
      </c>
      <c r="E35" s="39" t="e">
        <f t="shared" si="15"/>
        <v>#REF!</v>
      </c>
      <c r="F35" s="42" t="e">
        <f>+#REF!+'18.9末交付税用(転出者)'!F35</f>
        <v>#REF!</v>
      </c>
      <c r="G35" s="20"/>
      <c r="H35" s="25" t="s">
        <v>54</v>
      </c>
      <c r="I35" s="39" t="e">
        <f>+#REF!+'18.9末交付税用(転出者)'!I35</f>
        <v>#REF!</v>
      </c>
      <c r="J35" s="39" t="e">
        <f>+#REF!+'18.9末交付税用(転出者)'!J35</f>
        <v>#REF!</v>
      </c>
      <c r="K35" s="39" t="e">
        <f t="shared" si="11"/>
        <v>#REF!</v>
      </c>
      <c r="L35" s="40" t="e">
        <f>+#REF!+'18.9末交付税用(転出者)'!L35</f>
        <v>#REF!</v>
      </c>
      <c r="M35" s="20"/>
      <c r="N35" s="25" t="s">
        <v>92</v>
      </c>
      <c r="O35" s="39" t="e">
        <f>+#REF!+'18.9末交付税用(転出者)'!O35</f>
        <v>#REF!</v>
      </c>
      <c r="P35" s="39" t="e">
        <f>+#REF!+'18.9末交付税用(転出者)'!P35</f>
        <v>#REF!</v>
      </c>
      <c r="Q35" s="39" t="e">
        <f t="shared" si="14"/>
        <v>#REF!</v>
      </c>
      <c r="R35" s="40" t="e">
        <f>+#REF!+'18.9末交付税用(転出者)'!R35</f>
        <v>#REF!</v>
      </c>
      <c r="S35" s="28"/>
      <c r="T35" s="27" t="s">
        <v>6</v>
      </c>
      <c r="U35" s="45" t="e">
        <f>SUM(U30:U34)</f>
        <v>#REF!</v>
      </c>
      <c r="V35" s="45" t="e">
        <f>SUM(V30:V34)</f>
        <v>#REF!</v>
      </c>
      <c r="W35" s="45" t="e">
        <f>SUM(W30:W34)</f>
        <v>#REF!</v>
      </c>
      <c r="X35" s="46" t="e">
        <f>SUM(X30:X34)</f>
        <v>#REF!</v>
      </c>
      <c r="AA35" s="106">
        <v>26</v>
      </c>
      <c r="AB35" s="107" t="e">
        <f t="shared" si="12"/>
        <v>#REF!</v>
      </c>
      <c r="AC35" s="108" t="e">
        <f t="shared" si="13"/>
        <v>#REF!</v>
      </c>
      <c r="AD35" s="109" t="e">
        <f t="shared" si="10"/>
        <v>#REF!</v>
      </c>
      <c r="AE35" s="107" t="e">
        <f>+#REF!+'18.9末交付税用(転出者)'!AE35</f>
        <v>#REF!</v>
      </c>
      <c r="AF35" s="108" t="e">
        <f>+#REF!+'18.9末交付税用(転出者)'!AF35</f>
        <v>#REF!</v>
      </c>
      <c r="AG35" s="109" t="e">
        <f>+#REF!+'18.9末交付税用(転出者)'!AG35</f>
        <v>#REF!</v>
      </c>
      <c r="AH35" s="107" t="e">
        <f>+#REF!+'18.9末交付税用(転出者)'!AH35</f>
        <v>#REF!</v>
      </c>
      <c r="AI35" s="108" t="e">
        <f>+#REF!+'18.9末交付税用(転出者)'!AI35</f>
        <v>#REF!</v>
      </c>
      <c r="AJ35" s="109" t="e">
        <f>+#REF!+'18.9末交付税用(転出者)'!AJ35</f>
        <v>#REF!</v>
      </c>
      <c r="AK35" s="107" t="e">
        <f>+#REF!+'18.9末交付税用(転出者)'!AK35</f>
        <v>#REF!</v>
      </c>
      <c r="AL35" s="108" t="e">
        <f>+#REF!+'18.9末交付税用(転出者)'!AL35</f>
        <v>#REF!</v>
      </c>
      <c r="AM35" s="109" t="e">
        <f>+#REF!+'18.9末交付税用(転出者)'!AM35</f>
        <v>#REF!</v>
      </c>
      <c r="AN35" s="107" t="e">
        <f>+#REF!+'18.9末交付税用(転出者)'!AN35</f>
        <v>#REF!</v>
      </c>
      <c r="AO35" s="108" t="e">
        <f>+#REF!+'18.9末交付税用(転出者)'!AO35</f>
        <v>#REF!</v>
      </c>
      <c r="AP35" s="109" t="e">
        <f>+#REF!+'18.9末交付税用(転出者)'!AP35</f>
        <v>#REF!</v>
      </c>
      <c r="AQ35" s="107" t="e">
        <f>+#REF!+'18.9末交付税用(転出者)'!AQ35</f>
        <v>#REF!</v>
      </c>
      <c r="AR35" s="108" t="e">
        <f>+#REF!+'18.9末交付税用(転出者)'!AR35</f>
        <v>#REF!</v>
      </c>
      <c r="AS35" s="109" t="e">
        <f>+#REF!+'18.9末交付税用(転出者)'!AS35</f>
        <v>#REF!</v>
      </c>
      <c r="AT35" s="107" t="e">
        <f>+#REF!+'18.9末交付税用(転出者)'!AT35</f>
        <v>#REF!</v>
      </c>
      <c r="AU35" s="108" t="e">
        <f>+#REF!+'18.9末交付税用(転出者)'!AU35</f>
        <v>#REF!</v>
      </c>
      <c r="AV35" s="109" t="e">
        <f>+#REF!+'18.9末交付税用(転出者)'!AV35</f>
        <v>#REF!</v>
      </c>
      <c r="AW35" s="107" t="e">
        <f>+#REF!+'18.9末交付税用(転出者)'!AW35</f>
        <v>#REF!</v>
      </c>
      <c r="AX35" s="108" t="e">
        <f>+#REF!+'18.9末交付税用(転出者)'!AX35</f>
        <v>#REF!</v>
      </c>
      <c r="AY35" s="109" t="e">
        <f>+#REF!+'18.9末交付税用(転出者)'!AY35</f>
        <v>#REF!</v>
      </c>
      <c r="AZ35" s="107" t="e">
        <f>+#REF!+'18.9末交付税用(転出者)'!AZ35</f>
        <v>#REF!</v>
      </c>
      <c r="BA35" s="108" t="e">
        <f>+#REF!+'18.9末交付税用(転出者)'!BA35</f>
        <v>#REF!</v>
      </c>
      <c r="BB35" s="109" t="e">
        <f>+#REF!+'18.9末交付税用(転出者)'!BB35</f>
        <v>#REF!</v>
      </c>
      <c r="BC35" s="107" t="e">
        <f>+#REF!+'18.9末交付税用(転出者)'!BC35</f>
        <v>#REF!</v>
      </c>
      <c r="BD35" s="108" t="e">
        <f>+#REF!+'18.9末交付税用(転出者)'!BD35</f>
        <v>#REF!</v>
      </c>
      <c r="BE35" s="109" t="e">
        <f>+#REF!+'18.9末交付税用(転出者)'!BE35</f>
        <v>#REF!</v>
      </c>
      <c r="BF35" s="107" t="e">
        <f>+#REF!+'18.9末交付税用(転出者)'!BF35</f>
        <v>#REF!</v>
      </c>
      <c r="BG35" s="108" t="e">
        <f>+#REF!+'18.9末交付税用(転出者)'!BG35</f>
        <v>#REF!</v>
      </c>
      <c r="BH35" s="109" t="e">
        <f>+#REF!+'18.9末交付税用(転出者)'!BH35</f>
        <v>#REF!</v>
      </c>
      <c r="BI35" s="107" t="e">
        <f>+#REF!+'18.9末交付税用(転出者)'!BI35</f>
        <v>#REF!</v>
      </c>
      <c r="BJ35" s="108" t="e">
        <f>+#REF!+'18.9末交付税用(転出者)'!BJ35</f>
        <v>#REF!</v>
      </c>
      <c r="BK35" s="109" t="e">
        <f>+#REF!+'18.9末交付税用(転出者)'!BK35</f>
        <v>#REF!</v>
      </c>
      <c r="BL35" s="107" t="e">
        <f>+#REF!+'18.9末交付税用(転出者)'!BL35</f>
        <v>#REF!</v>
      </c>
      <c r="BM35" s="108" t="e">
        <f>+#REF!+'18.9末交付税用(転出者)'!BM35</f>
        <v>#REF!</v>
      </c>
      <c r="BN35" s="109" t="e">
        <f>+#REF!+'18.9末交付税用(転出者)'!BN35</f>
        <v>#REF!</v>
      </c>
      <c r="BO35" s="107" t="e">
        <f>+#REF!+'18.9末交付税用(転出者)'!BO35</f>
        <v>#REF!</v>
      </c>
      <c r="BP35" s="108" t="e">
        <f>+#REF!+'18.9末交付税用(転出者)'!BP35</f>
        <v>#REF!</v>
      </c>
      <c r="BQ35" s="109" t="e">
        <f>+#REF!+'18.9末交付税用(転出者)'!BQ35</f>
        <v>#REF!</v>
      </c>
      <c r="BR35" s="107" t="e">
        <f>+#REF!+'18.9末交付税用(転出者)'!BR35</f>
        <v>#REF!</v>
      </c>
      <c r="BS35" s="108" t="e">
        <f>+#REF!+'18.9末交付税用(転出者)'!BS35</f>
        <v>#REF!</v>
      </c>
      <c r="BT35" s="109" t="e">
        <f>+#REF!+'18.9末交付税用(転出者)'!BT35</f>
        <v>#REF!</v>
      </c>
      <c r="BU35" s="107" t="e">
        <f>+#REF!+'18.9末交付税用(転出者)'!BU35</f>
        <v>#REF!</v>
      </c>
      <c r="BV35" s="108" t="e">
        <f>+#REF!+'18.9末交付税用(転出者)'!BV35</f>
        <v>#REF!</v>
      </c>
      <c r="BW35" s="109" t="e">
        <f>+#REF!+'18.9末交付税用(転出者)'!BW35</f>
        <v>#REF!</v>
      </c>
      <c r="BX35" s="107" t="e">
        <f>+#REF!+'18.9末交付税用(転出者)'!BX35</f>
        <v>#REF!</v>
      </c>
      <c r="BY35" s="108" t="e">
        <f>+#REF!+'18.9末交付税用(転出者)'!BY35</f>
        <v>#REF!</v>
      </c>
      <c r="BZ35" s="109" t="e">
        <f>+#REF!+'18.9末交付税用(転出者)'!BZ35</f>
        <v>#REF!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 t="e">
        <f>SUM(C30:C35)</f>
        <v>#REF!</v>
      </c>
      <c r="D36" s="45" t="e">
        <f>SUM(D30:D35)</f>
        <v>#REF!</v>
      </c>
      <c r="E36" s="45" t="e">
        <f>SUM(E30:E35)</f>
        <v>#REF!</v>
      </c>
      <c r="F36" s="45" t="e">
        <f>SUM(F30:F35)</f>
        <v>#REF!</v>
      </c>
      <c r="G36" s="20"/>
      <c r="H36" s="25" t="s">
        <v>59</v>
      </c>
      <c r="I36" s="39" t="e">
        <f>+#REF!+'18.9末交付税用(転出者)'!I36</f>
        <v>#REF!</v>
      </c>
      <c r="J36" s="39" t="e">
        <f>+#REF!+'18.9末交付税用(転出者)'!J36</f>
        <v>#REF!</v>
      </c>
      <c r="K36" s="39" t="e">
        <f t="shared" si="11"/>
        <v>#REF!</v>
      </c>
      <c r="L36" s="40" t="e">
        <f>+#REF!+'18.9末交付税用(転出者)'!L36</f>
        <v>#REF!</v>
      </c>
      <c r="M36" s="20"/>
      <c r="N36" s="25" t="s">
        <v>96</v>
      </c>
      <c r="O36" s="39" t="e">
        <f>+#REF!+'18.9末交付税用(転出者)'!O36</f>
        <v>#REF!</v>
      </c>
      <c r="P36" s="39" t="e">
        <f>+#REF!+'18.9末交付税用(転出者)'!P36</f>
        <v>#REF!</v>
      </c>
      <c r="Q36" s="39" t="e">
        <f t="shared" si="14"/>
        <v>#REF!</v>
      </c>
      <c r="R36" s="40" t="e">
        <f>+#REF!+'18.9末交付税用(転出者)'!R36</f>
        <v>#REF!</v>
      </c>
      <c r="S36" s="20"/>
      <c r="T36" s="25" t="s">
        <v>141</v>
      </c>
      <c r="U36" s="39" t="e">
        <f>+#REF!+'18.9末交付税用(転出者)'!U36</f>
        <v>#REF!</v>
      </c>
      <c r="V36" s="39" t="e">
        <f>+#REF!+'18.9末交付税用(転出者)'!V36</f>
        <v>#REF!</v>
      </c>
      <c r="W36" s="39" t="e">
        <f t="shared" si="6"/>
        <v>#REF!</v>
      </c>
      <c r="X36" s="40" t="e">
        <f>+#REF!+'18.9末交付税用(転出者)'!X36</f>
        <v>#REF!</v>
      </c>
      <c r="AA36" s="106">
        <v>27</v>
      </c>
      <c r="AB36" s="107" t="e">
        <f t="shared" si="12"/>
        <v>#REF!</v>
      </c>
      <c r="AC36" s="108" t="e">
        <f t="shared" si="13"/>
        <v>#REF!</v>
      </c>
      <c r="AD36" s="109" t="e">
        <f t="shared" si="10"/>
        <v>#REF!</v>
      </c>
      <c r="AE36" s="107" t="e">
        <f>+#REF!+'18.9末交付税用(転出者)'!AE36</f>
        <v>#REF!</v>
      </c>
      <c r="AF36" s="108" t="e">
        <f>+#REF!+'18.9末交付税用(転出者)'!AF36</f>
        <v>#REF!</v>
      </c>
      <c r="AG36" s="109" t="e">
        <f>+#REF!+'18.9末交付税用(転出者)'!AG36</f>
        <v>#REF!</v>
      </c>
      <c r="AH36" s="107" t="e">
        <f>+#REF!+'18.9末交付税用(転出者)'!AH36</f>
        <v>#REF!</v>
      </c>
      <c r="AI36" s="108" t="e">
        <f>+#REF!+'18.9末交付税用(転出者)'!AI36</f>
        <v>#REF!</v>
      </c>
      <c r="AJ36" s="109" t="e">
        <f>+#REF!+'18.9末交付税用(転出者)'!AJ36</f>
        <v>#REF!</v>
      </c>
      <c r="AK36" s="107" t="e">
        <f>+#REF!+'18.9末交付税用(転出者)'!AK36</f>
        <v>#REF!</v>
      </c>
      <c r="AL36" s="108" t="e">
        <f>+#REF!+'18.9末交付税用(転出者)'!AL36</f>
        <v>#REF!</v>
      </c>
      <c r="AM36" s="109" t="e">
        <f>+#REF!+'18.9末交付税用(転出者)'!AM36</f>
        <v>#REF!</v>
      </c>
      <c r="AN36" s="107" t="e">
        <f>+#REF!+'18.9末交付税用(転出者)'!AN36</f>
        <v>#REF!</v>
      </c>
      <c r="AO36" s="108" t="e">
        <f>+#REF!+'18.9末交付税用(転出者)'!AO36</f>
        <v>#REF!</v>
      </c>
      <c r="AP36" s="109" t="e">
        <f>+#REF!+'18.9末交付税用(転出者)'!AP36</f>
        <v>#REF!</v>
      </c>
      <c r="AQ36" s="107" t="e">
        <f>+#REF!+'18.9末交付税用(転出者)'!AQ36</f>
        <v>#REF!</v>
      </c>
      <c r="AR36" s="108" t="e">
        <f>+#REF!+'18.9末交付税用(転出者)'!AR36</f>
        <v>#REF!</v>
      </c>
      <c r="AS36" s="109" t="e">
        <f>+#REF!+'18.9末交付税用(転出者)'!AS36</f>
        <v>#REF!</v>
      </c>
      <c r="AT36" s="107" t="e">
        <f>+#REF!+'18.9末交付税用(転出者)'!AT36</f>
        <v>#REF!</v>
      </c>
      <c r="AU36" s="108" t="e">
        <f>+#REF!+'18.9末交付税用(転出者)'!AU36</f>
        <v>#REF!</v>
      </c>
      <c r="AV36" s="109" t="e">
        <f>+#REF!+'18.9末交付税用(転出者)'!AV36</f>
        <v>#REF!</v>
      </c>
      <c r="AW36" s="107" t="e">
        <f>+#REF!+'18.9末交付税用(転出者)'!AW36</f>
        <v>#REF!</v>
      </c>
      <c r="AX36" s="108" t="e">
        <f>+#REF!+'18.9末交付税用(転出者)'!AX36</f>
        <v>#REF!</v>
      </c>
      <c r="AY36" s="109" t="e">
        <f>+#REF!+'18.9末交付税用(転出者)'!AY36</f>
        <v>#REF!</v>
      </c>
      <c r="AZ36" s="107" t="e">
        <f>+#REF!+'18.9末交付税用(転出者)'!AZ36</f>
        <v>#REF!</v>
      </c>
      <c r="BA36" s="108" t="e">
        <f>+#REF!+'18.9末交付税用(転出者)'!BA36</f>
        <v>#REF!</v>
      </c>
      <c r="BB36" s="109" t="e">
        <f>+#REF!+'18.9末交付税用(転出者)'!BB36</f>
        <v>#REF!</v>
      </c>
      <c r="BC36" s="107" t="e">
        <f>+#REF!+'18.9末交付税用(転出者)'!BC36</f>
        <v>#REF!</v>
      </c>
      <c r="BD36" s="108" t="e">
        <f>+#REF!+'18.9末交付税用(転出者)'!BD36</f>
        <v>#REF!</v>
      </c>
      <c r="BE36" s="109" t="e">
        <f>+#REF!+'18.9末交付税用(転出者)'!BE36</f>
        <v>#REF!</v>
      </c>
      <c r="BF36" s="107" t="e">
        <f>+#REF!+'18.9末交付税用(転出者)'!BF36</f>
        <v>#REF!</v>
      </c>
      <c r="BG36" s="108" t="e">
        <f>+#REF!+'18.9末交付税用(転出者)'!BG36</f>
        <v>#REF!</v>
      </c>
      <c r="BH36" s="109" t="e">
        <f>+#REF!+'18.9末交付税用(転出者)'!BH36</f>
        <v>#REF!</v>
      </c>
      <c r="BI36" s="107" t="e">
        <f>+#REF!+'18.9末交付税用(転出者)'!BI36</f>
        <v>#REF!</v>
      </c>
      <c r="BJ36" s="108" t="e">
        <f>+#REF!+'18.9末交付税用(転出者)'!BJ36</f>
        <v>#REF!</v>
      </c>
      <c r="BK36" s="109" t="e">
        <f>+#REF!+'18.9末交付税用(転出者)'!BK36</f>
        <v>#REF!</v>
      </c>
      <c r="BL36" s="107" t="e">
        <f>+#REF!+'18.9末交付税用(転出者)'!BL36</f>
        <v>#REF!</v>
      </c>
      <c r="BM36" s="108" t="e">
        <f>+#REF!+'18.9末交付税用(転出者)'!BM36</f>
        <v>#REF!</v>
      </c>
      <c r="BN36" s="109" t="e">
        <f>+#REF!+'18.9末交付税用(転出者)'!BN36</f>
        <v>#REF!</v>
      </c>
      <c r="BO36" s="107" t="e">
        <f>+#REF!+'18.9末交付税用(転出者)'!BO36</f>
        <v>#REF!</v>
      </c>
      <c r="BP36" s="108" t="e">
        <f>+#REF!+'18.9末交付税用(転出者)'!BP36</f>
        <v>#REF!</v>
      </c>
      <c r="BQ36" s="109" t="e">
        <f>+#REF!+'18.9末交付税用(転出者)'!BQ36</f>
        <v>#REF!</v>
      </c>
      <c r="BR36" s="107" t="e">
        <f>+#REF!+'18.9末交付税用(転出者)'!BR36</f>
        <v>#REF!</v>
      </c>
      <c r="BS36" s="108" t="e">
        <f>+#REF!+'18.9末交付税用(転出者)'!BS36</f>
        <v>#REF!</v>
      </c>
      <c r="BT36" s="109" t="e">
        <f>+#REF!+'18.9末交付税用(転出者)'!BT36</f>
        <v>#REF!</v>
      </c>
      <c r="BU36" s="107" t="e">
        <f>+#REF!+'18.9末交付税用(転出者)'!BU36</f>
        <v>#REF!</v>
      </c>
      <c r="BV36" s="108" t="e">
        <f>+#REF!+'18.9末交付税用(転出者)'!BV36</f>
        <v>#REF!</v>
      </c>
      <c r="BW36" s="109" t="e">
        <f>+#REF!+'18.9末交付税用(転出者)'!BW36</f>
        <v>#REF!</v>
      </c>
      <c r="BX36" s="107" t="e">
        <f>+#REF!+'18.9末交付税用(転出者)'!BX36</f>
        <v>#REF!</v>
      </c>
      <c r="BY36" s="108" t="e">
        <f>+#REF!+'18.9末交付税用(転出者)'!BY36</f>
        <v>#REF!</v>
      </c>
      <c r="BZ36" s="109" t="e">
        <f>+#REF!+'18.9末交付税用(転出者)'!BZ36</f>
        <v>#REF!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 t="e">
        <f>SUM(I27:I36)</f>
        <v>#REF!</v>
      </c>
      <c r="J37" s="43" t="e">
        <f>SUM(J27:J36)</f>
        <v>#REF!</v>
      </c>
      <c r="K37" s="43" t="e">
        <f>SUM(K27:K36)</f>
        <v>#REF!</v>
      </c>
      <c r="L37" s="43" t="e">
        <f>SUM(L27:L36)</f>
        <v>#REF!</v>
      </c>
      <c r="M37" s="20"/>
      <c r="N37" s="25" t="s">
        <v>102</v>
      </c>
      <c r="O37" s="39" t="e">
        <f>+#REF!+'18.9末交付税用(転出者)'!O37</f>
        <v>#REF!</v>
      </c>
      <c r="P37" s="39" t="e">
        <f>+#REF!+'18.9末交付税用(転出者)'!P37</f>
        <v>#REF!</v>
      </c>
      <c r="Q37" s="39" t="e">
        <f t="shared" si="14"/>
        <v>#REF!</v>
      </c>
      <c r="R37" s="40" t="e">
        <f>+#REF!+'18.9末交付税用(転出者)'!R37</f>
        <v>#REF!</v>
      </c>
      <c r="S37" s="20" t="s">
        <v>168</v>
      </c>
      <c r="T37" s="25" t="s">
        <v>142</v>
      </c>
      <c r="U37" s="39" t="e">
        <f>+#REF!+'18.9末交付税用(転出者)'!U37</f>
        <v>#REF!</v>
      </c>
      <c r="V37" s="39" t="e">
        <f>+#REF!+'18.9末交付税用(転出者)'!V37</f>
        <v>#REF!</v>
      </c>
      <c r="W37" s="39" t="e">
        <f t="shared" si="6"/>
        <v>#REF!</v>
      </c>
      <c r="X37" s="40" t="e">
        <f>+#REF!+'18.9末交付税用(転出者)'!X37</f>
        <v>#REF!</v>
      </c>
      <c r="AA37" s="106">
        <v>28</v>
      </c>
      <c r="AB37" s="107" t="e">
        <f t="shared" si="12"/>
        <v>#REF!</v>
      </c>
      <c r="AC37" s="108" t="e">
        <f t="shared" si="13"/>
        <v>#REF!</v>
      </c>
      <c r="AD37" s="109" t="e">
        <f t="shared" si="10"/>
        <v>#REF!</v>
      </c>
      <c r="AE37" s="107" t="e">
        <f>+#REF!+'18.9末交付税用(転出者)'!AE37</f>
        <v>#REF!</v>
      </c>
      <c r="AF37" s="108" t="e">
        <f>+#REF!+'18.9末交付税用(転出者)'!AF37</f>
        <v>#REF!</v>
      </c>
      <c r="AG37" s="109" t="e">
        <f>+#REF!+'18.9末交付税用(転出者)'!AG37</f>
        <v>#REF!</v>
      </c>
      <c r="AH37" s="107" t="e">
        <f>+#REF!+'18.9末交付税用(転出者)'!AH37</f>
        <v>#REF!</v>
      </c>
      <c r="AI37" s="108" t="e">
        <f>+#REF!+'18.9末交付税用(転出者)'!AI37</f>
        <v>#REF!</v>
      </c>
      <c r="AJ37" s="109" t="e">
        <f>+#REF!+'18.9末交付税用(転出者)'!AJ37</f>
        <v>#REF!</v>
      </c>
      <c r="AK37" s="107" t="e">
        <f>+#REF!+'18.9末交付税用(転出者)'!AK37</f>
        <v>#REF!</v>
      </c>
      <c r="AL37" s="108" t="e">
        <f>+#REF!+'18.9末交付税用(転出者)'!AL37</f>
        <v>#REF!</v>
      </c>
      <c r="AM37" s="109" t="e">
        <f>+#REF!+'18.9末交付税用(転出者)'!AM37</f>
        <v>#REF!</v>
      </c>
      <c r="AN37" s="107" t="e">
        <f>+#REF!+'18.9末交付税用(転出者)'!AN37</f>
        <v>#REF!</v>
      </c>
      <c r="AO37" s="108" t="e">
        <f>+#REF!+'18.9末交付税用(転出者)'!AO37</f>
        <v>#REF!</v>
      </c>
      <c r="AP37" s="109" t="e">
        <f>+#REF!+'18.9末交付税用(転出者)'!AP37</f>
        <v>#REF!</v>
      </c>
      <c r="AQ37" s="107" t="e">
        <f>+#REF!+'18.9末交付税用(転出者)'!AQ37</f>
        <v>#REF!</v>
      </c>
      <c r="AR37" s="108" t="e">
        <f>+#REF!+'18.9末交付税用(転出者)'!AR37</f>
        <v>#REF!</v>
      </c>
      <c r="AS37" s="109" t="e">
        <f>+#REF!+'18.9末交付税用(転出者)'!AS37</f>
        <v>#REF!</v>
      </c>
      <c r="AT37" s="107" t="e">
        <f>+#REF!+'18.9末交付税用(転出者)'!AT37</f>
        <v>#REF!</v>
      </c>
      <c r="AU37" s="108" t="e">
        <f>+#REF!+'18.9末交付税用(転出者)'!AU37</f>
        <v>#REF!</v>
      </c>
      <c r="AV37" s="109" t="e">
        <f>+#REF!+'18.9末交付税用(転出者)'!AV37</f>
        <v>#REF!</v>
      </c>
      <c r="AW37" s="107" t="e">
        <f>+#REF!+'18.9末交付税用(転出者)'!AW37</f>
        <v>#REF!</v>
      </c>
      <c r="AX37" s="108" t="e">
        <f>+#REF!+'18.9末交付税用(転出者)'!AX37</f>
        <v>#REF!</v>
      </c>
      <c r="AY37" s="109" t="e">
        <f>+#REF!+'18.9末交付税用(転出者)'!AY37</f>
        <v>#REF!</v>
      </c>
      <c r="AZ37" s="107" t="e">
        <f>+#REF!+'18.9末交付税用(転出者)'!AZ37</f>
        <v>#REF!</v>
      </c>
      <c r="BA37" s="108" t="e">
        <f>+#REF!+'18.9末交付税用(転出者)'!BA37</f>
        <v>#REF!</v>
      </c>
      <c r="BB37" s="109" t="e">
        <f>+#REF!+'18.9末交付税用(転出者)'!BB37</f>
        <v>#REF!</v>
      </c>
      <c r="BC37" s="107" t="e">
        <f>+#REF!+'18.9末交付税用(転出者)'!BC37</f>
        <v>#REF!</v>
      </c>
      <c r="BD37" s="108" t="e">
        <f>+#REF!+'18.9末交付税用(転出者)'!BD37</f>
        <v>#REF!</v>
      </c>
      <c r="BE37" s="109" t="e">
        <f>+#REF!+'18.9末交付税用(転出者)'!BE37</f>
        <v>#REF!</v>
      </c>
      <c r="BF37" s="107" t="e">
        <f>+#REF!+'18.9末交付税用(転出者)'!BF37</f>
        <v>#REF!</v>
      </c>
      <c r="BG37" s="108" t="e">
        <f>+#REF!+'18.9末交付税用(転出者)'!BG37</f>
        <v>#REF!</v>
      </c>
      <c r="BH37" s="109" t="e">
        <f>+#REF!+'18.9末交付税用(転出者)'!BH37</f>
        <v>#REF!</v>
      </c>
      <c r="BI37" s="107" t="e">
        <f>+#REF!+'18.9末交付税用(転出者)'!BI37</f>
        <v>#REF!</v>
      </c>
      <c r="BJ37" s="108" t="e">
        <f>+#REF!+'18.9末交付税用(転出者)'!BJ37</f>
        <v>#REF!</v>
      </c>
      <c r="BK37" s="109" t="e">
        <f>+#REF!+'18.9末交付税用(転出者)'!BK37</f>
        <v>#REF!</v>
      </c>
      <c r="BL37" s="107" t="e">
        <f>+#REF!+'18.9末交付税用(転出者)'!BL37</f>
        <v>#REF!</v>
      </c>
      <c r="BM37" s="108" t="e">
        <f>+#REF!+'18.9末交付税用(転出者)'!BM37</f>
        <v>#REF!</v>
      </c>
      <c r="BN37" s="109" t="e">
        <f>+#REF!+'18.9末交付税用(転出者)'!BN37</f>
        <v>#REF!</v>
      </c>
      <c r="BO37" s="107" t="e">
        <f>+#REF!+'18.9末交付税用(転出者)'!BO37</f>
        <v>#REF!</v>
      </c>
      <c r="BP37" s="108" t="e">
        <f>+#REF!+'18.9末交付税用(転出者)'!BP37</f>
        <v>#REF!</v>
      </c>
      <c r="BQ37" s="109" t="e">
        <f>+#REF!+'18.9末交付税用(転出者)'!BQ37</f>
        <v>#REF!</v>
      </c>
      <c r="BR37" s="107" t="e">
        <f>+#REF!+'18.9末交付税用(転出者)'!BR37</f>
        <v>#REF!</v>
      </c>
      <c r="BS37" s="108" t="e">
        <f>+#REF!+'18.9末交付税用(転出者)'!BS37</f>
        <v>#REF!</v>
      </c>
      <c r="BT37" s="109" t="e">
        <f>+#REF!+'18.9末交付税用(転出者)'!BT37</f>
        <v>#REF!</v>
      </c>
      <c r="BU37" s="107" t="e">
        <f>+#REF!+'18.9末交付税用(転出者)'!BU37</f>
        <v>#REF!</v>
      </c>
      <c r="BV37" s="108" t="e">
        <f>+#REF!+'18.9末交付税用(転出者)'!BV37</f>
        <v>#REF!</v>
      </c>
      <c r="BW37" s="109" t="e">
        <f>+#REF!+'18.9末交付税用(転出者)'!BW37</f>
        <v>#REF!</v>
      </c>
      <c r="BX37" s="107" t="e">
        <f>+#REF!+'18.9末交付税用(転出者)'!BX37</f>
        <v>#REF!</v>
      </c>
      <c r="BY37" s="108" t="e">
        <f>+#REF!+'18.9末交付税用(転出者)'!BY37</f>
        <v>#REF!</v>
      </c>
      <c r="BZ37" s="109" t="e">
        <f>+#REF!+'18.9末交付税用(転出者)'!BZ37</f>
        <v>#REF!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39" t="e">
        <f>+#REF!+'18.9末交付税用(転出者)'!O38</f>
        <v>#REF!</v>
      </c>
      <c r="P38" s="39" t="e">
        <f>+#REF!+'18.9末交付税用(転出者)'!P38</f>
        <v>#REF!</v>
      </c>
      <c r="Q38" s="39" t="e">
        <f t="shared" si="14"/>
        <v>#REF!</v>
      </c>
      <c r="R38" s="40" t="e">
        <f>+#REF!+'18.9末交付税用(転出者)'!R38</f>
        <v>#REF!</v>
      </c>
      <c r="S38" s="20"/>
      <c r="T38" s="25" t="s">
        <v>143</v>
      </c>
      <c r="U38" s="39" t="e">
        <f>+#REF!+'18.9末交付税用(転出者)'!U38</f>
        <v>#REF!</v>
      </c>
      <c r="V38" s="39" t="e">
        <f>+#REF!+'18.9末交付税用(転出者)'!V38</f>
        <v>#REF!</v>
      </c>
      <c r="W38" s="39" t="e">
        <f t="shared" si="6"/>
        <v>#REF!</v>
      </c>
      <c r="X38" s="40" t="e">
        <f>+#REF!+'18.9末交付税用(転出者)'!X38</f>
        <v>#REF!</v>
      </c>
      <c r="AA38" s="106">
        <v>29</v>
      </c>
      <c r="AB38" s="107" t="e">
        <f t="shared" si="12"/>
        <v>#REF!</v>
      </c>
      <c r="AC38" s="108" t="e">
        <f t="shared" si="13"/>
        <v>#REF!</v>
      </c>
      <c r="AD38" s="109" t="e">
        <f t="shared" si="10"/>
        <v>#REF!</v>
      </c>
      <c r="AE38" s="107" t="e">
        <f>+#REF!+'18.9末交付税用(転出者)'!AE38</f>
        <v>#REF!</v>
      </c>
      <c r="AF38" s="108" t="e">
        <f>+#REF!+'18.9末交付税用(転出者)'!AF38</f>
        <v>#REF!</v>
      </c>
      <c r="AG38" s="109" t="e">
        <f>+#REF!+'18.9末交付税用(転出者)'!AG38</f>
        <v>#REF!</v>
      </c>
      <c r="AH38" s="107" t="e">
        <f>+#REF!+'18.9末交付税用(転出者)'!AH38</f>
        <v>#REF!</v>
      </c>
      <c r="AI38" s="108" t="e">
        <f>+#REF!+'18.9末交付税用(転出者)'!AI38</f>
        <v>#REF!</v>
      </c>
      <c r="AJ38" s="109" t="e">
        <f>+#REF!+'18.9末交付税用(転出者)'!AJ38</f>
        <v>#REF!</v>
      </c>
      <c r="AK38" s="107" t="e">
        <f>+#REF!+'18.9末交付税用(転出者)'!AK38</f>
        <v>#REF!</v>
      </c>
      <c r="AL38" s="108" t="e">
        <f>+#REF!+'18.9末交付税用(転出者)'!AL38</f>
        <v>#REF!</v>
      </c>
      <c r="AM38" s="109" t="e">
        <f>+#REF!+'18.9末交付税用(転出者)'!AM38</f>
        <v>#REF!</v>
      </c>
      <c r="AN38" s="107" t="e">
        <f>+#REF!+'18.9末交付税用(転出者)'!AN38</f>
        <v>#REF!</v>
      </c>
      <c r="AO38" s="108" t="e">
        <f>+#REF!+'18.9末交付税用(転出者)'!AO38</f>
        <v>#REF!</v>
      </c>
      <c r="AP38" s="109" t="e">
        <f>+#REF!+'18.9末交付税用(転出者)'!AP38</f>
        <v>#REF!</v>
      </c>
      <c r="AQ38" s="107" t="e">
        <f>+#REF!+'18.9末交付税用(転出者)'!AQ38</f>
        <v>#REF!</v>
      </c>
      <c r="AR38" s="108" t="e">
        <f>+#REF!+'18.9末交付税用(転出者)'!AR38</f>
        <v>#REF!</v>
      </c>
      <c r="AS38" s="109" t="e">
        <f>+#REF!+'18.9末交付税用(転出者)'!AS38</f>
        <v>#REF!</v>
      </c>
      <c r="AT38" s="107" t="e">
        <f>+#REF!+'18.9末交付税用(転出者)'!AT38</f>
        <v>#REF!</v>
      </c>
      <c r="AU38" s="108" t="e">
        <f>+#REF!+'18.9末交付税用(転出者)'!AU38</f>
        <v>#REF!</v>
      </c>
      <c r="AV38" s="109" t="e">
        <f>+#REF!+'18.9末交付税用(転出者)'!AV38</f>
        <v>#REF!</v>
      </c>
      <c r="AW38" s="107" t="e">
        <f>+#REF!+'18.9末交付税用(転出者)'!AW38</f>
        <v>#REF!</v>
      </c>
      <c r="AX38" s="108" t="e">
        <f>+#REF!+'18.9末交付税用(転出者)'!AX38</f>
        <v>#REF!</v>
      </c>
      <c r="AY38" s="109" t="e">
        <f>+#REF!+'18.9末交付税用(転出者)'!AY38</f>
        <v>#REF!</v>
      </c>
      <c r="AZ38" s="107" t="e">
        <f>+#REF!+'18.9末交付税用(転出者)'!AZ38</f>
        <v>#REF!</v>
      </c>
      <c r="BA38" s="108" t="e">
        <f>+#REF!+'18.9末交付税用(転出者)'!BA38</f>
        <v>#REF!</v>
      </c>
      <c r="BB38" s="109" t="e">
        <f>+#REF!+'18.9末交付税用(転出者)'!BB38</f>
        <v>#REF!</v>
      </c>
      <c r="BC38" s="107" t="e">
        <f>+#REF!+'18.9末交付税用(転出者)'!BC38</f>
        <v>#REF!</v>
      </c>
      <c r="BD38" s="108" t="e">
        <f>+#REF!+'18.9末交付税用(転出者)'!BD38</f>
        <v>#REF!</v>
      </c>
      <c r="BE38" s="109" t="e">
        <f>+#REF!+'18.9末交付税用(転出者)'!BE38</f>
        <v>#REF!</v>
      </c>
      <c r="BF38" s="107" t="e">
        <f>+#REF!+'18.9末交付税用(転出者)'!BF38</f>
        <v>#REF!</v>
      </c>
      <c r="BG38" s="108" t="e">
        <f>+#REF!+'18.9末交付税用(転出者)'!BG38</f>
        <v>#REF!</v>
      </c>
      <c r="BH38" s="109" t="e">
        <f>+#REF!+'18.9末交付税用(転出者)'!BH38</f>
        <v>#REF!</v>
      </c>
      <c r="BI38" s="107" t="e">
        <f>+#REF!+'18.9末交付税用(転出者)'!BI38</f>
        <v>#REF!</v>
      </c>
      <c r="BJ38" s="108" t="e">
        <f>+#REF!+'18.9末交付税用(転出者)'!BJ38</f>
        <v>#REF!</v>
      </c>
      <c r="BK38" s="109" t="e">
        <f>+#REF!+'18.9末交付税用(転出者)'!BK38</f>
        <v>#REF!</v>
      </c>
      <c r="BL38" s="107" t="e">
        <f>+#REF!+'18.9末交付税用(転出者)'!BL38</f>
        <v>#REF!</v>
      </c>
      <c r="BM38" s="108" t="e">
        <f>+#REF!+'18.9末交付税用(転出者)'!BM38</f>
        <v>#REF!</v>
      </c>
      <c r="BN38" s="109" t="e">
        <f>+#REF!+'18.9末交付税用(転出者)'!BN38</f>
        <v>#REF!</v>
      </c>
      <c r="BO38" s="107" t="e">
        <f>+#REF!+'18.9末交付税用(転出者)'!BO38</f>
        <v>#REF!</v>
      </c>
      <c r="BP38" s="108" t="e">
        <f>+#REF!+'18.9末交付税用(転出者)'!BP38</f>
        <v>#REF!</v>
      </c>
      <c r="BQ38" s="109" t="e">
        <f>+#REF!+'18.9末交付税用(転出者)'!BQ38</f>
        <v>#REF!</v>
      </c>
      <c r="BR38" s="107" t="e">
        <f>+#REF!+'18.9末交付税用(転出者)'!BR38</f>
        <v>#REF!</v>
      </c>
      <c r="BS38" s="108" t="e">
        <f>+#REF!+'18.9末交付税用(転出者)'!BS38</f>
        <v>#REF!</v>
      </c>
      <c r="BT38" s="109" t="e">
        <f>+#REF!+'18.9末交付税用(転出者)'!BT38</f>
        <v>#REF!</v>
      </c>
      <c r="BU38" s="107" t="e">
        <f>+#REF!+'18.9末交付税用(転出者)'!BU38</f>
        <v>#REF!</v>
      </c>
      <c r="BV38" s="108" t="e">
        <f>+#REF!+'18.9末交付税用(転出者)'!BV38</f>
        <v>#REF!</v>
      </c>
      <c r="BW38" s="109" t="e">
        <f>+#REF!+'18.9末交付税用(転出者)'!BW38</f>
        <v>#REF!</v>
      </c>
      <c r="BX38" s="107" t="e">
        <f>+#REF!+'18.9末交付税用(転出者)'!BX38</f>
        <v>#REF!</v>
      </c>
      <c r="BY38" s="108" t="e">
        <f>+#REF!+'18.9末交付税用(転出者)'!BY38</f>
        <v>#REF!</v>
      </c>
      <c r="BZ38" s="109" t="e">
        <f>+#REF!+'18.9末交付税用(転出者)'!BZ38</f>
        <v>#REF!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39" t="e">
        <f>+#REF!+'18.9末交付税用(転出者)'!O39</f>
        <v>#REF!</v>
      </c>
      <c r="P39" s="39" t="e">
        <f>+#REF!+'18.9末交付税用(転出者)'!P39</f>
        <v>#REF!</v>
      </c>
      <c r="Q39" s="39" t="e">
        <f t="shared" si="14"/>
        <v>#REF!</v>
      </c>
      <c r="R39" s="40" t="e">
        <f>+#REF!+'18.9末交付税用(転出者)'!R39</f>
        <v>#REF!</v>
      </c>
      <c r="S39" s="20" t="s">
        <v>161</v>
      </c>
      <c r="T39" s="25" t="s">
        <v>144</v>
      </c>
      <c r="U39" s="39" t="e">
        <f>+#REF!+'18.9末交付税用(転出者)'!U39</f>
        <v>#REF!</v>
      </c>
      <c r="V39" s="39" t="e">
        <f>+#REF!+'18.9末交付税用(転出者)'!V39</f>
        <v>#REF!</v>
      </c>
      <c r="W39" s="39" t="e">
        <f t="shared" si="6"/>
        <v>#REF!</v>
      </c>
      <c r="X39" s="40" t="e">
        <f>+#REF!+'18.9末交付税用(転出者)'!X39</f>
        <v>#REF!</v>
      </c>
      <c r="AA39" s="110" t="str">
        <f>FIXED(AA34,0)&amp;" ～ "&amp;FIXED(AA38,0)&amp;" 小計"</f>
        <v>25 ～ 29 小計</v>
      </c>
      <c r="AB39" s="111" t="e">
        <f t="shared" si="12"/>
        <v>#REF!</v>
      </c>
      <c r="AC39" s="112" t="e">
        <f t="shared" si="13"/>
        <v>#REF!</v>
      </c>
      <c r="AD39" s="113" t="e">
        <f t="shared" si="10"/>
        <v>#REF!</v>
      </c>
      <c r="AE39" s="111" t="e">
        <f>+#REF!+'18.9末交付税用(転出者)'!AE39</f>
        <v>#REF!</v>
      </c>
      <c r="AF39" s="112" t="e">
        <f>+#REF!+'18.9末交付税用(転出者)'!AF39</f>
        <v>#REF!</v>
      </c>
      <c r="AG39" s="113" t="e">
        <f>+#REF!+'18.9末交付税用(転出者)'!AG39</f>
        <v>#REF!</v>
      </c>
      <c r="AH39" s="111" t="e">
        <f>+#REF!+'18.9末交付税用(転出者)'!AH39</f>
        <v>#REF!</v>
      </c>
      <c r="AI39" s="112" t="e">
        <f>+#REF!+'18.9末交付税用(転出者)'!AI39</f>
        <v>#REF!</v>
      </c>
      <c r="AJ39" s="113" t="e">
        <f>+#REF!+'18.9末交付税用(転出者)'!AJ39</f>
        <v>#REF!</v>
      </c>
      <c r="AK39" s="111" t="e">
        <f>+#REF!+'18.9末交付税用(転出者)'!AK39</f>
        <v>#REF!</v>
      </c>
      <c r="AL39" s="112" t="e">
        <f>+#REF!+'18.9末交付税用(転出者)'!AL39</f>
        <v>#REF!</v>
      </c>
      <c r="AM39" s="113" t="e">
        <f>+#REF!+'18.9末交付税用(転出者)'!AM39</f>
        <v>#REF!</v>
      </c>
      <c r="AN39" s="111" t="e">
        <f>+#REF!+'18.9末交付税用(転出者)'!AN39</f>
        <v>#REF!</v>
      </c>
      <c r="AO39" s="112" t="e">
        <f>+#REF!+'18.9末交付税用(転出者)'!AO39</f>
        <v>#REF!</v>
      </c>
      <c r="AP39" s="113" t="e">
        <f>+#REF!+'18.9末交付税用(転出者)'!AP39</f>
        <v>#REF!</v>
      </c>
      <c r="AQ39" s="111" t="e">
        <f>+#REF!+'18.9末交付税用(転出者)'!AQ39</f>
        <v>#REF!</v>
      </c>
      <c r="AR39" s="112" t="e">
        <f>+#REF!+'18.9末交付税用(転出者)'!AR39</f>
        <v>#REF!</v>
      </c>
      <c r="AS39" s="113" t="e">
        <f>+#REF!+'18.9末交付税用(転出者)'!AS39</f>
        <v>#REF!</v>
      </c>
      <c r="AT39" s="111" t="e">
        <f>+#REF!+'18.9末交付税用(転出者)'!AT39</f>
        <v>#REF!</v>
      </c>
      <c r="AU39" s="112" t="e">
        <f>+#REF!+'18.9末交付税用(転出者)'!AU39</f>
        <v>#REF!</v>
      </c>
      <c r="AV39" s="113" t="e">
        <f>+#REF!+'18.9末交付税用(転出者)'!AV39</f>
        <v>#REF!</v>
      </c>
      <c r="AW39" s="111" t="e">
        <f>+#REF!+'18.9末交付税用(転出者)'!AW39</f>
        <v>#REF!</v>
      </c>
      <c r="AX39" s="112" t="e">
        <f>+#REF!+'18.9末交付税用(転出者)'!AX39</f>
        <v>#REF!</v>
      </c>
      <c r="AY39" s="113" t="e">
        <f>+#REF!+'18.9末交付税用(転出者)'!AY39</f>
        <v>#REF!</v>
      </c>
      <c r="AZ39" s="111" t="e">
        <f>+#REF!+'18.9末交付税用(転出者)'!AZ39</f>
        <v>#REF!</v>
      </c>
      <c r="BA39" s="112" t="e">
        <f>+#REF!+'18.9末交付税用(転出者)'!BA39</f>
        <v>#REF!</v>
      </c>
      <c r="BB39" s="113" t="e">
        <f>+#REF!+'18.9末交付税用(転出者)'!BB39</f>
        <v>#REF!</v>
      </c>
      <c r="BC39" s="111" t="e">
        <f>+#REF!+'18.9末交付税用(転出者)'!BC39</f>
        <v>#REF!</v>
      </c>
      <c r="BD39" s="112" t="e">
        <f>+#REF!+'18.9末交付税用(転出者)'!BD39</f>
        <v>#REF!</v>
      </c>
      <c r="BE39" s="113" t="e">
        <f>+#REF!+'18.9末交付税用(転出者)'!BE39</f>
        <v>#REF!</v>
      </c>
      <c r="BF39" s="111" t="e">
        <f>+#REF!+'18.9末交付税用(転出者)'!BF39</f>
        <v>#REF!</v>
      </c>
      <c r="BG39" s="112" t="e">
        <f>+#REF!+'18.9末交付税用(転出者)'!BG39</f>
        <v>#REF!</v>
      </c>
      <c r="BH39" s="113" t="e">
        <f>+#REF!+'18.9末交付税用(転出者)'!BH39</f>
        <v>#REF!</v>
      </c>
      <c r="BI39" s="111" t="e">
        <f>+#REF!+'18.9末交付税用(転出者)'!BI39</f>
        <v>#REF!</v>
      </c>
      <c r="BJ39" s="112" t="e">
        <f>+#REF!+'18.9末交付税用(転出者)'!BJ39</f>
        <v>#REF!</v>
      </c>
      <c r="BK39" s="113" t="e">
        <f>+#REF!+'18.9末交付税用(転出者)'!BK39</f>
        <v>#REF!</v>
      </c>
      <c r="BL39" s="111" t="e">
        <f>+#REF!+'18.9末交付税用(転出者)'!BL39</f>
        <v>#REF!</v>
      </c>
      <c r="BM39" s="112" t="e">
        <f>+#REF!+'18.9末交付税用(転出者)'!BM39</f>
        <v>#REF!</v>
      </c>
      <c r="BN39" s="113" t="e">
        <f>+#REF!+'18.9末交付税用(転出者)'!BN39</f>
        <v>#REF!</v>
      </c>
      <c r="BO39" s="111" t="e">
        <f>+#REF!+'18.9末交付税用(転出者)'!BO39</f>
        <v>#REF!</v>
      </c>
      <c r="BP39" s="112" t="e">
        <f>+#REF!+'18.9末交付税用(転出者)'!BP39</f>
        <v>#REF!</v>
      </c>
      <c r="BQ39" s="113" t="e">
        <f>+#REF!+'18.9末交付税用(転出者)'!BQ39</f>
        <v>#REF!</v>
      </c>
      <c r="BR39" s="111" t="e">
        <f>+#REF!+'18.9末交付税用(転出者)'!BR39</f>
        <v>#REF!</v>
      </c>
      <c r="BS39" s="112" t="e">
        <f>+#REF!+'18.9末交付税用(転出者)'!BS39</f>
        <v>#REF!</v>
      </c>
      <c r="BT39" s="113" t="e">
        <f>+#REF!+'18.9末交付税用(転出者)'!BT39</f>
        <v>#REF!</v>
      </c>
      <c r="BU39" s="111" t="e">
        <f>+#REF!+'18.9末交付税用(転出者)'!BU39</f>
        <v>#REF!</v>
      </c>
      <c r="BV39" s="112" t="e">
        <f>+#REF!+'18.9末交付税用(転出者)'!BV39</f>
        <v>#REF!</v>
      </c>
      <c r="BW39" s="113" t="e">
        <f>+#REF!+'18.9末交付税用(転出者)'!BW39</f>
        <v>#REF!</v>
      </c>
      <c r="BX39" s="111" t="e">
        <f>+#REF!+'18.9末交付税用(転出者)'!BX39</f>
        <v>#REF!</v>
      </c>
      <c r="BY39" s="112" t="e">
        <f>+#REF!+'18.9末交付税用(転出者)'!BY39</f>
        <v>#REF!</v>
      </c>
      <c r="BZ39" s="113" t="e">
        <f>+#REF!+'18.9末交付税用(転出者)'!BZ39</f>
        <v>#REF!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39" t="e">
        <f>+#REF!+'18.9末交付税用(転出者)'!O40</f>
        <v>#REF!</v>
      </c>
      <c r="P40" s="39" t="e">
        <f>+#REF!+'18.9末交付税用(転出者)'!P40</f>
        <v>#REF!</v>
      </c>
      <c r="Q40" s="39" t="e">
        <f t="shared" si="14"/>
        <v>#REF!</v>
      </c>
      <c r="R40" s="40" t="e">
        <f>+#REF!+'18.9末交付税用(転出者)'!R40</f>
        <v>#REF!</v>
      </c>
      <c r="S40" s="20"/>
      <c r="T40" s="25" t="s">
        <v>145</v>
      </c>
      <c r="U40" s="39" t="e">
        <f>+#REF!+'18.9末交付税用(転出者)'!U40</f>
        <v>#REF!</v>
      </c>
      <c r="V40" s="39" t="e">
        <f>+#REF!+'18.9末交付税用(転出者)'!V40</f>
        <v>#REF!</v>
      </c>
      <c r="W40" s="39" t="e">
        <f t="shared" si="6"/>
        <v>#REF!</v>
      </c>
      <c r="X40" s="40" t="e">
        <f>+#REF!+'18.9末交付税用(転出者)'!X40</f>
        <v>#REF!</v>
      </c>
      <c r="AA40" s="102">
        <v>30</v>
      </c>
      <c r="AB40" s="103" t="e">
        <f t="shared" si="12"/>
        <v>#REF!</v>
      </c>
      <c r="AC40" s="104" t="e">
        <f t="shared" si="13"/>
        <v>#REF!</v>
      </c>
      <c r="AD40" s="105" t="e">
        <f t="shared" si="10"/>
        <v>#REF!</v>
      </c>
      <c r="AE40" s="103" t="e">
        <f>+#REF!+'18.9末交付税用(転出者)'!AE40</f>
        <v>#REF!</v>
      </c>
      <c r="AF40" s="104" t="e">
        <f>+#REF!+'18.9末交付税用(転出者)'!AF40</f>
        <v>#REF!</v>
      </c>
      <c r="AG40" s="105" t="e">
        <f>+#REF!+'18.9末交付税用(転出者)'!AG40</f>
        <v>#REF!</v>
      </c>
      <c r="AH40" s="103" t="e">
        <f>+#REF!+'18.9末交付税用(転出者)'!AH40</f>
        <v>#REF!</v>
      </c>
      <c r="AI40" s="104" t="e">
        <f>+#REF!+'18.9末交付税用(転出者)'!AI40</f>
        <v>#REF!</v>
      </c>
      <c r="AJ40" s="105" t="e">
        <f>+#REF!+'18.9末交付税用(転出者)'!AJ40</f>
        <v>#REF!</v>
      </c>
      <c r="AK40" s="103" t="e">
        <f>+#REF!+'18.9末交付税用(転出者)'!AK40</f>
        <v>#REF!</v>
      </c>
      <c r="AL40" s="104" t="e">
        <f>+#REF!+'18.9末交付税用(転出者)'!AL40</f>
        <v>#REF!</v>
      </c>
      <c r="AM40" s="105" t="e">
        <f>+#REF!+'18.9末交付税用(転出者)'!AM40</f>
        <v>#REF!</v>
      </c>
      <c r="AN40" s="103" t="e">
        <f>+#REF!+'18.9末交付税用(転出者)'!AN40</f>
        <v>#REF!</v>
      </c>
      <c r="AO40" s="104" t="e">
        <f>+#REF!+'18.9末交付税用(転出者)'!AO40</f>
        <v>#REF!</v>
      </c>
      <c r="AP40" s="105" t="e">
        <f>+#REF!+'18.9末交付税用(転出者)'!AP40</f>
        <v>#REF!</v>
      </c>
      <c r="AQ40" s="103" t="e">
        <f>+#REF!+'18.9末交付税用(転出者)'!AQ40</f>
        <v>#REF!</v>
      </c>
      <c r="AR40" s="104" t="e">
        <f>+#REF!+'18.9末交付税用(転出者)'!AR40</f>
        <v>#REF!</v>
      </c>
      <c r="AS40" s="105" t="e">
        <f>+#REF!+'18.9末交付税用(転出者)'!AS40</f>
        <v>#REF!</v>
      </c>
      <c r="AT40" s="103" t="e">
        <f>+#REF!+'18.9末交付税用(転出者)'!AT40</f>
        <v>#REF!</v>
      </c>
      <c r="AU40" s="104" t="e">
        <f>+#REF!+'18.9末交付税用(転出者)'!AU40</f>
        <v>#REF!</v>
      </c>
      <c r="AV40" s="105" t="e">
        <f>+#REF!+'18.9末交付税用(転出者)'!AV40</f>
        <v>#REF!</v>
      </c>
      <c r="AW40" s="103" t="e">
        <f>+#REF!+'18.9末交付税用(転出者)'!AW40</f>
        <v>#REF!</v>
      </c>
      <c r="AX40" s="104" t="e">
        <f>+#REF!+'18.9末交付税用(転出者)'!AX40</f>
        <v>#REF!</v>
      </c>
      <c r="AY40" s="105" t="e">
        <f>+#REF!+'18.9末交付税用(転出者)'!AY40</f>
        <v>#REF!</v>
      </c>
      <c r="AZ40" s="103" t="e">
        <f>+#REF!+'18.9末交付税用(転出者)'!AZ40</f>
        <v>#REF!</v>
      </c>
      <c r="BA40" s="104" t="e">
        <f>+#REF!+'18.9末交付税用(転出者)'!BA40</f>
        <v>#REF!</v>
      </c>
      <c r="BB40" s="105" t="e">
        <f>+#REF!+'18.9末交付税用(転出者)'!BB40</f>
        <v>#REF!</v>
      </c>
      <c r="BC40" s="103" t="e">
        <f>+#REF!+'18.9末交付税用(転出者)'!BC40</f>
        <v>#REF!</v>
      </c>
      <c r="BD40" s="104" t="e">
        <f>+#REF!+'18.9末交付税用(転出者)'!BD40</f>
        <v>#REF!</v>
      </c>
      <c r="BE40" s="105" t="e">
        <f>+#REF!+'18.9末交付税用(転出者)'!BE40</f>
        <v>#REF!</v>
      </c>
      <c r="BF40" s="103" t="e">
        <f>+#REF!+'18.9末交付税用(転出者)'!BF40</f>
        <v>#REF!</v>
      </c>
      <c r="BG40" s="104" t="e">
        <f>+#REF!+'18.9末交付税用(転出者)'!BG40</f>
        <v>#REF!</v>
      </c>
      <c r="BH40" s="105" t="e">
        <f>+#REF!+'18.9末交付税用(転出者)'!BH40</f>
        <v>#REF!</v>
      </c>
      <c r="BI40" s="103" t="e">
        <f>+#REF!+'18.9末交付税用(転出者)'!BI40</f>
        <v>#REF!</v>
      </c>
      <c r="BJ40" s="104" t="e">
        <f>+#REF!+'18.9末交付税用(転出者)'!BJ40</f>
        <v>#REF!</v>
      </c>
      <c r="BK40" s="105" t="e">
        <f>+#REF!+'18.9末交付税用(転出者)'!BK40</f>
        <v>#REF!</v>
      </c>
      <c r="BL40" s="103" t="e">
        <f>+#REF!+'18.9末交付税用(転出者)'!BL40</f>
        <v>#REF!</v>
      </c>
      <c r="BM40" s="104" t="e">
        <f>+#REF!+'18.9末交付税用(転出者)'!BM40</f>
        <v>#REF!</v>
      </c>
      <c r="BN40" s="105" t="e">
        <f>+#REF!+'18.9末交付税用(転出者)'!BN40</f>
        <v>#REF!</v>
      </c>
      <c r="BO40" s="103" t="e">
        <f>+#REF!+'18.9末交付税用(転出者)'!BO40</f>
        <v>#REF!</v>
      </c>
      <c r="BP40" s="104" t="e">
        <f>+#REF!+'18.9末交付税用(転出者)'!BP40</f>
        <v>#REF!</v>
      </c>
      <c r="BQ40" s="105" t="e">
        <f>+#REF!+'18.9末交付税用(転出者)'!BQ40</f>
        <v>#REF!</v>
      </c>
      <c r="BR40" s="103" t="e">
        <f>+#REF!+'18.9末交付税用(転出者)'!BR40</f>
        <v>#REF!</v>
      </c>
      <c r="BS40" s="104" t="e">
        <f>+#REF!+'18.9末交付税用(転出者)'!BS40</f>
        <v>#REF!</v>
      </c>
      <c r="BT40" s="105" t="e">
        <f>+#REF!+'18.9末交付税用(転出者)'!BT40</f>
        <v>#REF!</v>
      </c>
      <c r="BU40" s="103" t="e">
        <f>+#REF!+'18.9末交付税用(転出者)'!BU40</f>
        <v>#REF!</v>
      </c>
      <c r="BV40" s="104" t="e">
        <f>+#REF!+'18.9末交付税用(転出者)'!BV40</f>
        <v>#REF!</v>
      </c>
      <c r="BW40" s="105" t="e">
        <f>+#REF!+'18.9末交付税用(転出者)'!BW40</f>
        <v>#REF!</v>
      </c>
      <c r="BX40" s="103" t="e">
        <f>+#REF!+'18.9末交付税用(転出者)'!BX40</f>
        <v>#REF!</v>
      </c>
      <c r="BY40" s="104" t="e">
        <f>+#REF!+'18.9末交付税用(転出者)'!BY40</f>
        <v>#REF!</v>
      </c>
      <c r="BZ40" s="105" t="e">
        <f>+#REF!+'18.9末交付税用(転出者)'!BZ40</f>
        <v>#REF!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 t="e">
        <f>+#REF!+'18.9末交付税用(転出者)'!O41</f>
        <v>#REF!</v>
      </c>
      <c r="P41" s="39" t="e">
        <f>+#REF!+'18.9末交付税用(転出者)'!P41</f>
        <v>#REF!</v>
      </c>
      <c r="Q41" s="39" t="e">
        <f t="shared" si="14"/>
        <v>#REF!</v>
      </c>
      <c r="R41" s="40" t="e">
        <f>+#REF!+'18.9末交付税用(転出者)'!R41</f>
        <v>#REF!</v>
      </c>
      <c r="S41" s="20"/>
      <c r="T41" s="25" t="s">
        <v>146</v>
      </c>
      <c r="U41" s="39" t="e">
        <f>+#REF!+'18.9末交付税用(転出者)'!U41</f>
        <v>#REF!</v>
      </c>
      <c r="V41" s="39" t="e">
        <f>+#REF!+'18.9末交付税用(転出者)'!V41</f>
        <v>#REF!</v>
      </c>
      <c r="W41" s="39" t="e">
        <f t="shared" si="6"/>
        <v>#REF!</v>
      </c>
      <c r="X41" s="40" t="e">
        <f>+#REF!+'18.9末交付税用(転出者)'!X41</f>
        <v>#REF!</v>
      </c>
      <c r="AA41" s="106">
        <v>31</v>
      </c>
      <c r="AB41" s="107" t="e">
        <f t="shared" si="12"/>
        <v>#REF!</v>
      </c>
      <c r="AC41" s="108" t="e">
        <f t="shared" si="13"/>
        <v>#REF!</v>
      </c>
      <c r="AD41" s="109" t="e">
        <f t="shared" si="10"/>
        <v>#REF!</v>
      </c>
      <c r="AE41" s="107" t="e">
        <f>+#REF!+'18.9末交付税用(転出者)'!AE41</f>
        <v>#REF!</v>
      </c>
      <c r="AF41" s="108" t="e">
        <f>+#REF!+'18.9末交付税用(転出者)'!AF41</f>
        <v>#REF!</v>
      </c>
      <c r="AG41" s="109" t="e">
        <f>+#REF!+'18.9末交付税用(転出者)'!AG41</f>
        <v>#REF!</v>
      </c>
      <c r="AH41" s="107" t="e">
        <f>+#REF!+'18.9末交付税用(転出者)'!AH41</f>
        <v>#REF!</v>
      </c>
      <c r="AI41" s="108" t="e">
        <f>+#REF!+'18.9末交付税用(転出者)'!AI41</f>
        <v>#REF!</v>
      </c>
      <c r="AJ41" s="109" t="e">
        <f>+#REF!+'18.9末交付税用(転出者)'!AJ41</f>
        <v>#REF!</v>
      </c>
      <c r="AK41" s="107" t="e">
        <f>+#REF!+'18.9末交付税用(転出者)'!AK41</f>
        <v>#REF!</v>
      </c>
      <c r="AL41" s="108" t="e">
        <f>+#REF!+'18.9末交付税用(転出者)'!AL41</f>
        <v>#REF!</v>
      </c>
      <c r="AM41" s="109" t="e">
        <f>+#REF!+'18.9末交付税用(転出者)'!AM41</f>
        <v>#REF!</v>
      </c>
      <c r="AN41" s="107" t="e">
        <f>+#REF!+'18.9末交付税用(転出者)'!AN41</f>
        <v>#REF!</v>
      </c>
      <c r="AO41" s="108" t="e">
        <f>+#REF!+'18.9末交付税用(転出者)'!AO41</f>
        <v>#REF!</v>
      </c>
      <c r="AP41" s="109" t="e">
        <f>+#REF!+'18.9末交付税用(転出者)'!AP41</f>
        <v>#REF!</v>
      </c>
      <c r="AQ41" s="107" t="e">
        <f>+#REF!+'18.9末交付税用(転出者)'!AQ41</f>
        <v>#REF!</v>
      </c>
      <c r="AR41" s="108" t="e">
        <f>+#REF!+'18.9末交付税用(転出者)'!AR41</f>
        <v>#REF!</v>
      </c>
      <c r="AS41" s="109" t="e">
        <f>+#REF!+'18.9末交付税用(転出者)'!AS41</f>
        <v>#REF!</v>
      </c>
      <c r="AT41" s="107" t="e">
        <f>+#REF!+'18.9末交付税用(転出者)'!AT41</f>
        <v>#REF!</v>
      </c>
      <c r="AU41" s="108" t="e">
        <f>+#REF!+'18.9末交付税用(転出者)'!AU41</f>
        <v>#REF!</v>
      </c>
      <c r="AV41" s="109" t="e">
        <f>+#REF!+'18.9末交付税用(転出者)'!AV41</f>
        <v>#REF!</v>
      </c>
      <c r="AW41" s="107" t="e">
        <f>+#REF!+'18.9末交付税用(転出者)'!AW41</f>
        <v>#REF!</v>
      </c>
      <c r="AX41" s="108" t="e">
        <f>+#REF!+'18.9末交付税用(転出者)'!AX41</f>
        <v>#REF!</v>
      </c>
      <c r="AY41" s="109" t="e">
        <f>+#REF!+'18.9末交付税用(転出者)'!AY41</f>
        <v>#REF!</v>
      </c>
      <c r="AZ41" s="107" t="e">
        <f>+#REF!+'18.9末交付税用(転出者)'!AZ41</f>
        <v>#REF!</v>
      </c>
      <c r="BA41" s="108" t="e">
        <f>+#REF!+'18.9末交付税用(転出者)'!BA41</f>
        <v>#REF!</v>
      </c>
      <c r="BB41" s="109" t="e">
        <f>+#REF!+'18.9末交付税用(転出者)'!BB41</f>
        <v>#REF!</v>
      </c>
      <c r="BC41" s="107" t="e">
        <f>+#REF!+'18.9末交付税用(転出者)'!BC41</f>
        <v>#REF!</v>
      </c>
      <c r="BD41" s="108" t="e">
        <f>+#REF!+'18.9末交付税用(転出者)'!BD41</f>
        <v>#REF!</v>
      </c>
      <c r="BE41" s="109" t="e">
        <f>+#REF!+'18.9末交付税用(転出者)'!BE41</f>
        <v>#REF!</v>
      </c>
      <c r="BF41" s="107" t="e">
        <f>+#REF!+'18.9末交付税用(転出者)'!BF41</f>
        <v>#REF!</v>
      </c>
      <c r="BG41" s="108" t="e">
        <f>+#REF!+'18.9末交付税用(転出者)'!BG41</f>
        <v>#REF!</v>
      </c>
      <c r="BH41" s="109" t="e">
        <f>+#REF!+'18.9末交付税用(転出者)'!BH41</f>
        <v>#REF!</v>
      </c>
      <c r="BI41" s="107" t="e">
        <f>+#REF!+'18.9末交付税用(転出者)'!BI41</f>
        <v>#REF!</v>
      </c>
      <c r="BJ41" s="108" t="e">
        <f>+#REF!+'18.9末交付税用(転出者)'!BJ41</f>
        <v>#REF!</v>
      </c>
      <c r="BK41" s="109" t="e">
        <f>+#REF!+'18.9末交付税用(転出者)'!BK41</f>
        <v>#REF!</v>
      </c>
      <c r="BL41" s="107" t="e">
        <f>+#REF!+'18.9末交付税用(転出者)'!BL41</f>
        <v>#REF!</v>
      </c>
      <c r="BM41" s="108" t="e">
        <f>+#REF!+'18.9末交付税用(転出者)'!BM41</f>
        <v>#REF!</v>
      </c>
      <c r="BN41" s="109" t="e">
        <f>+#REF!+'18.9末交付税用(転出者)'!BN41</f>
        <v>#REF!</v>
      </c>
      <c r="BO41" s="107" t="e">
        <f>+#REF!+'18.9末交付税用(転出者)'!BO41</f>
        <v>#REF!</v>
      </c>
      <c r="BP41" s="108" t="e">
        <f>+#REF!+'18.9末交付税用(転出者)'!BP41</f>
        <v>#REF!</v>
      </c>
      <c r="BQ41" s="109" t="e">
        <f>+#REF!+'18.9末交付税用(転出者)'!BQ41</f>
        <v>#REF!</v>
      </c>
      <c r="BR41" s="107" t="e">
        <f>+#REF!+'18.9末交付税用(転出者)'!BR41</f>
        <v>#REF!</v>
      </c>
      <c r="BS41" s="108" t="e">
        <f>+#REF!+'18.9末交付税用(転出者)'!BS41</f>
        <v>#REF!</v>
      </c>
      <c r="BT41" s="109" t="e">
        <f>+#REF!+'18.9末交付税用(転出者)'!BT41</f>
        <v>#REF!</v>
      </c>
      <c r="BU41" s="107" t="e">
        <f>+#REF!+'18.9末交付税用(転出者)'!BU41</f>
        <v>#REF!</v>
      </c>
      <c r="BV41" s="108" t="e">
        <f>+#REF!+'18.9末交付税用(転出者)'!BV41</f>
        <v>#REF!</v>
      </c>
      <c r="BW41" s="109" t="e">
        <f>+#REF!+'18.9末交付税用(転出者)'!BW41</f>
        <v>#REF!</v>
      </c>
      <c r="BX41" s="107" t="e">
        <f>+#REF!+'18.9末交付税用(転出者)'!BX41</f>
        <v>#REF!</v>
      </c>
      <c r="BY41" s="108" t="e">
        <f>+#REF!+'18.9末交付税用(転出者)'!BY41</f>
        <v>#REF!</v>
      </c>
      <c r="BZ41" s="109" t="e">
        <f>+#REF!+'18.9末交付税用(転出者)'!BZ41</f>
        <v>#REF!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 t="e">
        <f>SUM(O29:O41)</f>
        <v>#REF!</v>
      </c>
      <c r="P42" s="45" t="e">
        <f>SUM(P29:P41)</f>
        <v>#REF!</v>
      </c>
      <c r="Q42" s="45" t="e">
        <f>SUM(Q29:Q41)</f>
        <v>#REF!</v>
      </c>
      <c r="R42" s="46" t="e">
        <f>SUM(R29:R41)</f>
        <v>#REF!</v>
      </c>
      <c r="S42" s="20"/>
      <c r="T42" s="25" t="s">
        <v>147</v>
      </c>
      <c r="U42" s="39" t="e">
        <f>+#REF!+'18.9末交付税用(転出者)'!U42</f>
        <v>#REF!</v>
      </c>
      <c r="V42" s="39" t="e">
        <f>+#REF!+'18.9末交付税用(転出者)'!V42</f>
        <v>#REF!</v>
      </c>
      <c r="W42" s="39" t="e">
        <f t="shared" si="6"/>
        <v>#REF!</v>
      </c>
      <c r="X42" s="40" t="e">
        <f>+#REF!+'18.9末交付税用(転出者)'!X42</f>
        <v>#REF!</v>
      </c>
      <c r="AA42" s="106">
        <v>32</v>
      </c>
      <c r="AB42" s="107" t="e">
        <f t="shared" si="12"/>
        <v>#REF!</v>
      </c>
      <c r="AC42" s="108" t="e">
        <f t="shared" si="13"/>
        <v>#REF!</v>
      </c>
      <c r="AD42" s="109" t="e">
        <f t="shared" si="10"/>
        <v>#REF!</v>
      </c>
      <c r="AE42" s="107" t="e">
        <f>+#REF!+'18.9末交付税用(転出者)'!AE42</f>
        <v>#REF!</v>
      </c>
      <c r="AF42" s="108" t="e">
        <f>+#REF!+'18.9末交付税用(転出者)'!AF42</f>
        <v>#REF!</v>
      </c>
      <c r="AG42" s="109" t="e">
        <f>+#REF!+'18.9末交付税用(転出者)'!AG42</f>
        <v>#REF!</v>
      </c>
      <c r="AH42" s="107" t="e">
        <f>+#REF!+'18.9末交付税用(転出者)'!AH42</f>
        <v>#REF!</v>
      </c>
      <c r="AI42" s="108" t="e">
        <f>+#REF!+'18.9末交付税用(転出者)'!AI42</f>
        <v>#REF!</v>
      </c>
      <c r="AJ42" s="109" t="e">
        <f>+#REF!+'18.9末交付税用(転出者)'!AJ42</f>
        <v>#REF!</v>
      </c>
      <c r="AK42" s="107" t="e">
        <f>+#REF!+'18.9末交付税用(転出者)'!AK42</f>
        <v>#REF!</v>
      </c>
      <c r="AL42" s="108" t="e">
        <f>+#REF!+'18.9末交付税用(転出者)'!AL42</f>
        <v>#REF!</v>
      </c>
      <c r="AM42" s="109" t="e">
        <f>+#REF!+'18.9末交付税用(転出者)'!AM42</f>
        <v>#REF!</v>
      </c>
      <c r="AN42" s="107" t="e">
        <f>+#REF!+'18.9末交付税用(転出者)'!AN42</f>
        <v>#REF!</v>
      </c>
      <c r="AO42" s="108" t="e">
        <f>+#REF!+'18.9末交付税用(転出者)'!AO42</f>
        <v>#REF!</v>
      </c>
      <c r="AP42" s="109" t="e">
        <f>+#REF!+'18.9末交付税用(転出者)'!AP42</f>
        <v>#REF!</v>
      </c>
      <c r="AQ42" s="107" t="e">
        <f>+#REF!+'18.9末交付税用(転出者)'!AQ42</f>
        <v>#REF!</v>
      </c>
      <c r="AR42" s="108" t="e">
        <f>+#REF!+'18.9末交付税用(転出者)'!AR42</f>
        <v>#REF!</v>
      </c>
      <c r="AS42" s="109" t="e">
        <f>+#REF!+'18.9末交付税用(転出者)'!AS42</f>
        <v>#REF!</v>
      </c>
      <c r="AT42" s="107" t="e">
        <f>+#REF!+'18.9末交付税用(転出者)'!AT42</f>
        <v>#REF!</v>
      </c>
      <c r="AU42" s="108" t="e">
        <f>+#REF!+'18.9末交付税用(転出者)'!AU42</f>
        <v>#REF!</v>
      </c>
      <c r="AV42" s="109" t="e">
        <f>+#REF!+'18.9末交付税用(転出者)'!AV42</f>
        <v>#REF!</v>
      </c>
      <c r="AW42" s="107" t="e">
        <f>+#REF!+'18.9末交付税用(転出者)'!AW42</f>
        <v>#REF!</v>
      </c>
      <c r="AX42" s="108" t="e">
        <f>+#REF!+'18.9末交付税用(転出者)'!AX42</f>
        <v>#REF!</v>
      </c>
      <c r="AY42" s="109" t="e">
        <f>+#REF!+'18.9末交付税用(転出者)'!AY42</f>
        <v>#REF!</v>
      </c>
      <c r="AZ42" s="107" t="e">
        <f>+#REF!+'18.9末交付税用(転出者)'!AZ42</f>
        <v>#REF!</v>
      </c>
      <c r="BA42" s="108" t="e">
        <f>+#REF!+'18.9末交付税用(転出者)'!BA42</f>
        <v>#REF!</v>
      </c>
      <c r="BB42" s="109" t="e">
        <f>+#REF!+'18.9末交付税用(転出者)'!BB42</f>
        <v>#REF!</v>
      </c>
      <c r="BC42" s="107" t="e">
        <f>+#REF!+'18.9末交付税用(転出者)'!BC42</f>
        <v>#REF!</v>
      </c>
      <c r="BD42" s="108" t="e">
        <f>+#REF!+'18.9末交付税用(転出者)'!BD42</f>
        <v>#REF!</v>
      </c>
      <c r="BE42" s="109" t="e">
        <f>+#REF!+'18.9末交付税用(転出者)'!BE42</f>
        <v>#REF!</v>
      </c>
      <c r="BF42" s="107" t="e">
        <f>+#REF!+'18.9末交付税用(転出者)'!BF42</f>
        <v>#REF!</v>
      </c>
      <c r="BG42" s="108" t="e">
        <f>+#REF!+'18.9末交付税用(転出者)'!BG42</f>
        <v>#REF!</v>
      </c>
      <c r="BH42" s="109" t="e">
        <f>+#REF!+'18.9末交付税用(転出者)'!BH42</f>
        <v>#REF!</v>
      </c>
      <c r="BI42" s="107" t="e">
        <f>+#REF!+'18.9末交付税用(転出者)'!BI42</f>
        <v>#REF!</v>
      </c>
      <c r="BJ42" s="108" t="e">
        <f>+#REF!+'18.9末交付税用(転出者)'!BJ42</f>
        <v>#REF!</v>
      </c>
      <c r="BK42" s="109" t="e">
        <f>+#REF!+'18.9末交付税用(転出者)'!BK42</f>
        <v>#REF!</v>
      </c>
      <c r="BL42" s="107" t="e">
        <f>+#REF!+'18.9末交付税用(転出者)'!BL42</f>
        <v>#REF!</v>
      </c>
      <c r="BM42" s="108" t="e">
        <f>+#REF!+'18.9末交付税用(転出者)'!BM42</f>
        <v>#REF!</v>
      </c>
      <c r="BN42" s="109" t="e">
        <f>+#REF!+'18.9末交付税用(転出者)'!BN42</f>
        <v>#REF!</v>
      </c>
      <c r="BO42" s="107" t="e">
        <f>+#REF!+'18.9末交付税用(転出者)'!BO42</f>
        <v>#REF!</v>
      </c>
      <c r="BP42" s="108" t="e">
        <f>+#REF!+'18.9末交付税用(転出者)'!BP42</f>
        <v>#REF!</v>
      </c>
      <c r="BQ42" s="109" t="e">
        <f>+#REF!+'18.9末交付税用(転出者)'!BQ42</f>
        <v>#REF!</v>
      </c>
      <c r="BR42" s="107" t="e">
        <f>+#REF!+'18.9末交付税用(転出者)'!BR42</f>
        <v>#REF!</v>
      </c>
      <c r="BS42" s="108" t="e">
        <f>+#REF!+'18.9末交付税用(転出者)'!BS42</f>
        <v>#REF!</v>
      </c>
      <c r="BT42" s="109" t="e">
        <f>+#REF!+'18.9末交付税用(転出者)'!BT42</f>
        <v>#REF!</v>
      </c>
      <c r="BU42" s="107" t="e">
        <f>+#REF!+'18.9末交付税用(転出者)'!BU42</f>
        <v>#REF!</v>
      </c>
      <c r="BV42" s="108" t="e">
        <f>+#REF!+'18.9末交付税用(転出者)'!BV42</f>
        <v>#REF!</v>
      </c>
      <c r="BW42" s="109" t="e">
        <f>+#REF!+'18.9末交付税用(転出者)'!BW42</f>
        <v>#REF!</v>
      </c>
      <c r="BX42" s="107" t="e">
        <f>+#REF!+'18.9末交付税用(転出者)'!BX42</f>
        <v>#REF!</v>
      </c>
      <c r="BY42" s="108" t="e">
        <f>+#REF!+'18.9末交付税用(転出者)'!BY42</f>
        <v>#REF!</v>
      </c>
      <c r="BZ42" s="109" t="e">
        <f>+#REF!+'18.9末交付税用(転出者)'!BZ42</f>
        <v>#REF!</v>
      </c>
      <c r="CA42" s="198"/>
      <c r="CB42" s="198"/>
      <c r="CC42" s="198"/>
    </row>
    <row r="43" spans="1:81" ht="17.25" customHeight="1" x14ac:dyDescent="0.15">
      <c r="A43" s="63"/>
      <c r="B43" s="34"/>
      <c r="C43" s="490" t="s">
        <v>180</v>
      </c>
      <c r="D43" s="491"/>
      <c r="E43" s="491"/>
      <c r="F43" s="491"/>
      <c r="G43" s="491"/>
      <c r="H43" s="491"/>
      <c r="I43" s="491"/>
      <c r="J43" s="491"/>
      <c r="K43" s="491"/>
      <c r="L43" s="492"/>
      <c r="M43" s="181"/>
      <c r="N43" s="2"/>
      <c r="O43" s="61"/>
      <c r="P43" s="61"/>
      <c r="Q43" s="61"/>
      <c r="R43" s="62"/>
      <c r="S43" s="20"/>
      <c r="T43" s="25" t="s">
        <v>148</v>
      </c>
      <c r="U43" s="39" t="e">
        <f>+#REF!+'18.9末交付税用(転出者)'!U43</f>
        <v>#REF!</v>
      </c>
      <c r="V43" s="39" t="e">
        <f>+#REF!+'18.9末交付税用(転出者)'!V43</f>
        <v>#REF!</v>
      </c>
      <c r="W43" s="39" t="e">
        <f t="shared" si="6"/>
        <v>#REF!</v>
      </c>
      <c r="X43" s="40" t="e">
        <f>+#REF!+'18.9末交付税用(転出者)'!X43</f>
        <v>#REF!</v>
      </c>
      <c r="AA43" s="106">
        <v>33</v>
      </c>
      <c r="AB43" s="107" t="e">
        <f t="shared" si="12"/>
        <v>#REF!</v>
      </c>
      <c r="AC43" s="108" t="e">
        <f t="shared" si="13"/>
        <v>#REF!</v>
      </c>
      <c r="AD43" s="109" t="e">
        <f t="shared" si="10"/>
        <v>#REF!</v>
      </c>
      <c r="AE43" s="107" t="e">
        <f>+#REF!+'18.9末交付税用(転出者)'!AE43</f>
        <v>#REF!</v>
      </c>
      <c r="AF43" s="108" t="e">
        <f>+#REF!+'18.9末交付税用(転出者)'!AF43</f>
        <v>#REF!</v>
      </c>
      <c r="AG43" s="109" t="e">
        <f>+#REF!+'18.9末交付税用(転出者)'!AG43</f>
        <v>#REF!</v>
      </c>
      <c r="AH43" s="107" t="e">
        <f>+#REF!+'18.9末交付税用(転出者)'!AH43</f>
        <v>#REF!</v>
      </c>
      <c r="AI43" s="108" t="e">
        <f>+#REF!+'18.9末交付税用(転出者)'!AI43</f>
        <v>#REF!</v>
      </c>
      <c r="AJ43" s="109" t="e">
        <f>+#REF!+'18.9末交付税用(転出者)'!AJ43</f>
        <v>#REF!</v>
      </c>
      <c r="AK43" s="107" t="e">
        <f>+#REF!+'18.9末交付税用(転出者)'!AK43</f>
        <v>#REF!</v>
      </c>
      <c r="AL43" s="108" t="e">
        <f>+#REF!+'18.9末交付税用(転出者)'!AL43</f>
        <v>#REF!</v>
      </c>
      <c r="AM43" s="109" t="e">
        <f>+#REF!+'18.9末交付税用(転出者)'!AM43</f>
        <v>#REF!</v>
      </c>
      <c r="AN43" s="107" t="e">
        <f>+#REF!+'18.9末交付税用(転出者)'!AN43</f>
        <v>#REF!</v>
      </c>
      <c r="AO43" s="108" t="e">
        <f>+#REF!+'18.9末交付税用(転出者)'!AO43</f>
        <v>#REF!</v>
      </c>
      <c r="AP43" s="109" t="e">
        <f>+#REF!+'18.9末交付税用(転出者)'!AP43</f>
        <v>#REF!</v>
      </c>
      <c r="AQ43" s="107" t="e">
        <f>+#REF!+'18.9末交付税用(転出者)'!AQ43</f>
        <v>#REF!</v>
      </c>
      <c r="AR43" s="108" t="e">
        <f>+#REF!+'18.9末交付税用(転出者)'!AR43</f>
        <v>#REF!</v>
      </c>
      <c r="AS43" s="109" t="e">
        <f>+#REF!+'18.9末交付税用(転出者)'!AS43</f>
        <v>#REF!</v>
      </c>
      <c r="AT43" s="107" t="e">
        <f>+#REF!+'18.9末交付税用(転出者)'!AT43</f>
        <v>#REF!</v>
      </c>
      <c r="AU43" s="108" t="e">
        <f>+#REF!+'18.9末交付税用(転出者)'!AU43</f>
        <v>#REF!</v>
      </c>
      <c r="AV43" s="109" t="e">
        <f>+#REF!+'18.9末交付税用(転出者)'!AV43</f>
        <v>#REF!</v>
      </c>
      <c r="AW43" s="107" t="e">
        <f>+#REF!+'18.9末交付税用(転出者)'!AW43</f>
        <v>#REF!</v>
      </c>
      <c r="AX43" s="108" t="e">
        <f>+#REF!+'18.9末交付税用(転出者)'!AX43</f>
        <v>#REF!</v>
      </c>
      <c r="AY43" s="109" t="e">
        <f>+#REF!+'18.9末交付税用(転出者)'!AY43</f>
        <v>#REF!</v>
      </c>
      <c r="AZ43" s="107" t="e">
        <f>+#REF!+'18.9末交付税用(転出者)'!AZ43</f>
        <v>#REF!</v>
      </c>
      <c r="BA43" s="108" t="e">
        <f>+#REF!+'18.9末交付税用(転出者)'!BA43</f>
        <v>#REF!</v>
      </c>
      <c r="BB43" s="109" t="e">
        <f>+#REF!+'18.9末交付税用(転出者)'!BB43</f>
        <v>#REF!</v>
      </c>
      <c r="BC43" s="107" t="e">
        <f>+#REF!+'18.9末交付税用(転出者)'!BC43</f>
        <v>#REF!</v>
      </c>
      <c r="BD43" s="108" t="e">
        <f>+#REF!+'18.9末交付税用(転出者)'!BD43</f>
        <v>#REF!</v>
      </c>
      <c r="BE43" s="109" t="e">
        <f>+#REF!+'18.9末交付税用(転出者)'!BE43</f>
        <v>#REF!</v>
      </c>
      <c r="BF43" s="107" t="e">
        <f>+#REF!+'18.9末交付税用(転出者)'!BF43</f>
        <v>#REF!</v>
      </c>
      <c r="BG43" s="108" t="e">
        <f>+#REF!+'18.9末交付税用(転出者)'!BG43</f>
        <v>#REF!</v>
      </c>
      <c r="BH43" s="109" t="e">
        <f>+#REF!+'18.9末交付税用(転出者)'!BH43</f>
        <v>#REF!</v>
      </c>
      <c r="BI43" s="107" t="e">
        <f>+#REF!+'18.9末交付税用(転出者)'!BI43</f>
        <v>#REF!</v>
      </c>
      <c r="BJ43" s="108" t="e">
        <f>+#REF!+'18.9末交付税用(転出者)'!BJ43</f>
        <v>#REF!</v>
      </c>
      <c r="BK43" s="109" t="e">
        <f>+#REF!+'18.9末交付税用(転出者)'!BK43</f>
        <v>#REF!</v>
      </c>
      <c r="BL43" s="107" t="e">
        <f>+#REF!+'18.9末交付税用(転出者)'!BL43</f>
        <v>#REF!</v>
      </c>
      <c r="BM43" s="108" t="e">
        <f>+#REF!+'18.9末交付税用(転出者)'!BM43</f>
        <v>#REF!</v>
      </c>
      <c r="BN43" s="109" t="e">
        <f>+#REF!+'18.9末交付税用(転出者)'!BN43</f>
        <v>#REF!</v>
      </c>
      <c r="BO43" s="107" t="e">
        <f>+#REF!+'18.9末交付税用(転出者)'!BO43</f>
        <v>#REF!</v>
      </c>
      <c r="BP43" s="108" t="e">
        <f>+#REF!+'18.9末交付税用(転出者)'!BP43</f>
        <v>#REF!</v>
      </c>
      <c r="BQ43" s="109" t="e">
        <f>+#REF!+'18.9末交付税用(転出者)'!BQ43</f>
        <v>#REF!</v>
      </c>
      <c r="BR43" s="107" t="e">
        <f>+#REF!+'18.9末交付税用(転出者)'!BR43</f>
        <v>#REF!</v>
      </c>
      <c r="BS43" s="108" t="e">
        <f>+#REF!+'18.9末交付税用(転出者)'!BS43</f>
        <v>#REF!</v>
      </c>
      <c r="BT43" s="109" t="e">
        <f>+#REF!+'18.9末交付税用(転出者)'!BT43</f>
        <v>#REF!</v>
      </c>
      <c r="BU43" s="107" t="e">
        <f>+#REF!+'18.9末交付税用(転出者)'!BU43</f>
        <v>#REF!</v>
      </c>
      <c r="BV43" s="108" t="e">
        <f>+#REF!+'18.9末交付税用(転出者)'!BV43</f>
        <v>#REF!</v>
      </c>
      <c r="BW43" s="109" t="e">
        <f>+#REF!+'18.9末交付税用(転出者)'!BW43</f>
        <v>#REF!</v>
      </c>
      <c r="BX43" s="107" t="e">
        <f>+#REF!+'18.9末交付税用(転出者)'!BX43</f>
        <v>#REF!</v>
      </c>
      <c r="BY43" s="108" t="e">
        <f>+#REF!+'18.9末交付税用(転出者)'!BY43</f>
        <v>#REF!</v>
      </c>
      <c r="BZ43" s="109" t="e">
        <f>+#REF!+'18.9末交付税用(転出者)'!BZ43</f>
        <v>#REF!</v>
      </c>
      <c r="CA43" s="198"/>
      <c r="CB43" s="198"/>
      <c r="CC43" s="198"/>
    </row>
    <row r="44" spans="1:81" ht="17.25" customHeight="1" x14ac:dyDescent="0.15">
      <c r="A44" s="63"/>
      <c r="B44" s="34"/>
      <c r="C44" s="493"/>
      <c r="D44" s="494"/>
      <c r="E44" s="494"/>
      <c r="F44" s="494"/>
      <c r="G44" s="494"/>
      <c r="H44" s="494"/>
      <c r="I44" s="494"/>
      <c r="J44" s="494"/>
      <c r="K44" s="494"/>
      <c r="L44" s="495"/>
      <c r="M44" s="195"/>
      <c r="N44" s="34"/>
      <c r="O44" s="55"/>
      <c r="P44" s="55"/>
      <c r="Q44" s="55"/>
      <c r="R44" s="64"/>
      <c r="S44" s="20"/>
      <c r="T44" s="25" t="s">
        <v>149</v>
      </c>
      <c r="U44" s="39" t="e">
        <f>+#REF!+'18.9末交付税用(転出者)'!U44</f>
        <v>#REF!</v>
      </c>
      <c r="V44" s="39" t="e">
        <f>+#REF!+'18.9末交付税用(転出者)'!V44</f>
        <v>#REF!</v>
      </c>
      <c r="W44" s="39" t="e">
        <f t="shared" si="6"/>
        <v>#REF!</v>
      </c>
      <c r="X44" s="40" t="e">
        <f>+#REF!+'18.9末交付税用(転出者)'!X44</f>
        <v>#REF!</v>
      </c>
      <c r="AA44" s="106">
        <v>34</v>
      </c>
      <c r="AB44" s="107" t="e">
        <f t="shared" si="12"/>
        <v>#REF!</v>
      </c>
      <c r="AC44" s="108" t="e">
        <f t="shared" si="13"/>
        <v>#REF!</v>
      </c>
      <c r="AD44" s="109" t="e">
        <f t="shared" si="10"/>
        <v>#REF!</v>
      </c>
      <c r="AE44" s="107" t="e">
        <f>+#REF!+'18.9末交付税用(転出者)'!AE44</f>
        <v>#REF!</v>
      </c>
      <c r="AF44" s="108" t="e">
        <f>+#REF!+'18.9末交付税用(転出者)'!AF44</f>
        <v>#REF!</v>
      </c>
      <c r="AG44" s="109" t="e">
        <f>+#REF!+'18.9末交付税用(転出者)'!AG44</f>
        <v>#REF!</v>
      </c>
      <c r="AH44" s="107" t="e">
        <f>+#REF!+'18.9末交付税用(転出者)'!AH44</f>
        <v>#REF!</v>
      </c>
      <c r="AI44" s="108" t="e">
        <f>+#REF!+'18.9末交付税用(転出者)'!AI44</f>
        <v>#REF!</v>
      </c>
      <c r="AJ44" s="109" t="e">
        <f>+#REF!+'18.9末交付税用(転出者)'!AJ44</f>
        <v>#REF!</v>
      </c>
      <c r="AK44" s="107" t="e">
        <f>+#REF!+'18.9末交付税用(転出者)'!AK44</f>
        <v>#REF!</v>
      </c>
      <c r="AL44" s="108" t="e">
        <f>+#REF!+'18.9末交付税用(転出者)'!AL44</f>
        <v>#REF!</v>
      </c>
      <c r="AM44" s="109" t="e">
        <f>+#REF!+'18.9末交付税用(転出者)'!AM44</f>
        <v>#REF!</v>
      </c>
      <c r="AN44" s="107" t="e">
        <f>+#REF!+'18.9末交付税用(転出者)'!AN44</f>
        <v>#REF!</v>
      </c>
      <c r="AO44" s="108" t="e">
        <f>+#REF!+'18.9末交付税用(転出者)'!AO44</f>
        <v>#REF!</v>
      </c>
      <c r="AP44" s="109" t="e">
        <f>+#REF!+'18.9末交付税用(転出者)'!AP44</f>
        <v>#REF!</v>
      </c>
      <c r="AQ44" s="107" t="e">
        <f>+#REF!+'18.9末交付税用(転出者)'!AQ44</f>
        <v>#REF!</v>
      </c>
      <c r="AR44" s="108" t="e">
        <f>+#REF!+'18.9末交付税用(転出者)'!AR44</f>
        <v>#REF!</v>
      </c>
      <c r="AS44" s="109" t="e">
        <f>+#REF!+'18.9末交付税用(転出者)'!AS44</f>
        <v>#REF!</v>
      </c>
      <c r="AT44" s="107" t="e">
        <f>+#REF!+'18.9末交付税用(転出者)'!AT44</f>
        <v>#REF!</v>
      </c>
      <c r="AU44" s="108" t="e">
        <f>+#REF!+'18.9末交付税用(転出者)'!AU44</f>
        <v>#REF!</v>
      </c>
      <c r="AV44" s="109" t="e">
        <f>+#REF!+'18.9末交付税用(転出者)'!AV44</f>
        <v>#REF!</v>
      </c>
      <c r="AW44" s="107" t="e">
        <f>+#REF!+'18.9末交付税用(転出者)'!AW44</f>
        <v>#REF!</v>
      </c>
      <c r="AX44" s="108" t="e">
        <f>+#REF!+'18.9末交付税用(転出者)'!AX44</f>
        <v>#REF!</v>
      </c>
      <c r="AY44" s="109" t="e">
        <f>+#REF!+'18.9末交付税用(転出者)'!AY44</f>
        <v>#REF!</v>
      </c>
      <c r="AZ44" s="107" t="e">
        <f>+#REF!+'18.9末交付税用(転出者)'!AZ44</f>
        <v>#REF!</v>
      </c>
      <c r="BA44" s="108" t="e">
        <f>+#REF!+'18.9末交付税用(転出者)'!BA44</f>
        <v>#REF!</v>
      </c>
      <c r="BB44" s="109" t="e">
        <f>+#REF!+'18.9末交付税用(転出者)'!BB44</f>
        <v>#REF!</v>
      </c>
      <c r="BC44" s="107" t="e">
        <f>+#REF!+'18.9末交付税用(転出者)'!BC44</f>
        <v>#REF!</v>
      </c>
      <c r="BD44" s="108" t="e">
        <f>+#REF!+'18.9末交付税用(転出者)'!BD44</f>
        <v>#REF!</v>
      </c>
      <c r="BE44" s="109" t="e">
        <f>+#REF!+'18.9末交付税用(転出者)'!BE44</f>
        <v>#REF!</v>
      </c>
      <c r="BF44" s="107" t="e">
        <f>+#REF!+'18.9末交付税用(転出者)'!BF44</f>
        <v>#REF!</v>
      </c>
      <c r="BG44" s="108" t="e">
        <f>+#REF!+'18.9末交付税用(転出者)'!BG44</f>
        <v>#REF!</v>
      </c>
      <c r="BH44" s="109" t="e">
        <f>+#REF!+'18.9末交付税用(転出者)'!BH44</f>
        <v>#REF!</v>
      </c>
      <c r="BI44" s="107" t="e">
        <f>+#REF!+'18.9末交付税用(転出者)'!BI44</f>
        <v>#REF!</v>
      </c>
      <c r="BJ44" s="108" t="e">
        <f>+#REF!+'18.9末交付税用(転出者)'!BJ44</f>
        <v>#REF!</v>
      </c>
      <c r="BK44" s="109" t="e">
        <f>+#REF!+'18.9末交付税用(転出者)'!BK44</f>
        <v>#REF!</v>
      </c>
      <c r="BL44" s="107" t="e">
        <f>+#REF!+'18.9末交付税用(転出者)'!BL44</f>
        <v>#REF!</v>
      </c>
      <c r="BM44" s="108" t="e">
        <f>+#REF!+'18.9末交付税用(転出者)'!BM44</f>
        <v>#REF!</v>
      </c>
      <c r="BN44" s="109" t="e">
        <f>+#REF!+'18.9末交付税用(転出者)'!BN44</f>
        <v>#REF!</v>
      </c>
      <c r="BO44" s="107" t="e">
        <f>+#REF!+'18.9末交付税用(転出者)'!BO44</f>
        <v>#REF!</v>
      </c>
      <c r="BP44" s="108" t="e">
        <f>+#REF!+'18.9末交付税用(転出者)'!BP44</f>
        <v>#REF!</v>
      </c>
      <c r="BQ44" s="109" t="e">
        <f>+#REF!+'18.9末交付税用(転出者)'!BQ44</f>
        <v>#REF!</v>
      </c>
      <c r="BR44" s="107" t="e">
        <f>+#REF!+'18.9末交付税用(転出者)'!BR44</f>
        <v>#REF!</v>
      </c>
      <c r="BS44" s="108" t="e">
        <f>+#REF!+'18.9末交付税用(転出者)'!BS44</f>
        <v>#REF!</v>
      </c>
      <c r="BT44" s="109" t="e">
        <f>+#REF!+'18.9末交付税用(転出者)'!BT44</f>
        <v>#REF!</v>
      </c>
      <c r="BU44" s="107" t="e">
        <f>+#REF!+'18.9末交付税用(転出者)'!BU44</f>
        <v>#REF!</v>
      </c>
      <c r="BV44" s="108" t="e">
        <f>+#REF!+'18.9末交付税用(転出者)'!BV44</f>
        <v>#REF!</v>
      </c>
      <c r="BW44" s="109" t="e">
        <f>+#REF!+'18.9末交付税用(転出者)'!BW44</f>
        <v>#REF!</v>
      </c>
      <c r="BX44" s="107" t="e">
        <f>+#REF!+'18.9末交付税用(転出者)'!BX44</f>
        <v>#REF!</v>
      </c>
      <c r="BY44" s="108" t="e">
        <f>+#REF!+'18.9末交付税用(転出者)'!BY44</f>
        <v>#REF!</v>
      </c>
      <c r="BZ44" s="109" t="e">
        <f>+#REF!+'18.9末交付税用(転出者)'!BZ44</f>
        <v>#REF!</v>
      </c>
      <c r="CA44" s="198"/>
      <c r="CB44" s="198"/>
      <c r="CC44" s="198"/>
    </row>
    <row r="45" spans="1:81" ht="15.75" x14ac:dyDescent="0.15">
      <c r="A45" s="63"/>
      <c r="B45" s="34"/>
      <c r="C45" s="493"/>
      <c r="D45" s="494"/>
      <c r="E45" s="494"/>
      <c r="F45" s="494"/>
      <c r="G45" s="494"/>
      <c r="H45" s="494"/>
      <c r="I45" s="494"/>
      <c r="J45" s="494"/>
      <c r="K45" s="494"/>
      <c r="L45" s="495"/>
      <c r="M45" s="195"/>
      <c r="N45" s="34"/>
      <c r="O45" s="55"/>
      <c r="P45" s="55"/>
      <c r="Q45" s="55"/>
      <c r="R45" s="64"/>
      <c r="S45" s="20"/>
      <c r="T45" s="25" t="s">
        <v>150</v>
      </c>
      <c r="U45" s="39" t="e">
        <f>+#REF!+'18.9末交付税用(転出者)'!U45</f>
        <v>#REF!</v>
      </c>
      <c r="V45" s="39" t="e">
        <f>+#REF!+'18.9末交付税用(転出者)'!V45</f>
        <v>#REF!</v>
      </c>
      <c r="W45" s="39" t="e">
        <f t="shared" si="6"/>
        <v>#REF!</v>
      </c>
      <c r="X45" s="40" t="e">
        <f>+#REF!+'18.9末交付税用(転出者)'!X45</f>
        <v>#REF!</v>
      </c>
      <c r="AA45" s="110" t="str">
        <f>FIXED(AA40,0)&amp;" ～ "&amp;FIXED(AA44,0)&amp;" 小計"</f>
        <v>30 ～ 34 小計</v>
      </c>
      <c r="AB45" s="111" t="e">
        <f t="shared" si="12"/>
        <v>#REF!</v>
      </c>
      <c r="AC45" s="112" t="e">
        <f t="shared" si="13"/>
        <v>#REF!</v>
      </c>
      <c r="AD45" s="113" t="e">
        <f t="shared" si="10"/>
        <v>#REF!</v>
      </c>
      <c r="AE45" s="111" t="e">
        <f>+#REF!+'18.9末交付税用(転出者)'!AE45</f>
        <v>#REF!</v>
      </c>
      <c r="AF45" s="112" t="e">
        <f>+#REF!+'18.9末交付税用(転出者)'!AF45</f>
        <v>#REF!</v>
      </c>
      <c r="AG45" s="113" t="e">
        <f>+#REF!+'18.9末交付税用(転出者)'!AG45</f>
        <v>#REF!</v>
      </c>
      <c r="AH45" s="111" t="e">
        <f>+#REF!+'18.9末交付税用(転出者)'!AH45</f>
        <v>#REF!</v>
      </c>
      <c r="AI45" s="112" t="e">
        <f>+#REF!+'18.9末交付税用(転出者)'!AI45</f>
        <v>#REF!</v>
      </c>
      <c r="AJ45" s="113" t="e">
        <f>+#REF!+'18.9末交付税用(転出者)'!AJ45</f>
        <v>#REF!</v>
      </c>
      <c r="AK45" s="111" t="e">
        <f>+#REF!+'18.9末交付税用(転出者)'!AK45</f>
        <v>#REF!</v>
      </c>
      <c r="AL45" s="112" t="e">
        <f>+#REF!+'18.9末交付税用(転出者)'!AL45</f>
        <v>#REF!</v>
      </c>
      <c r="AM45" s="113" t="e">
        <f>+#REF!+'18.9末交付税用(転出者)'!AM45</f>
        <v>#REF!</v>
      </c>
      <c r="AN45" s="111" t="e">
        <f>+#REF!+'18.9末交付税用(転出者)'!AN45</f>
        <v>#REF!</v>
      </c>
      <c r="AO45" s="112" t="e">
        <f>+#REF!+'18.9末交付税用(転出者)'!AO45</f>
        <v>#REF!</v>
      </c>
      <c r="AP45" s="113" t="e">
        <f>+#REF!+'18.9末交付税用(転出者)'!AP45</f>
        <v>#REF!</v>
      </c>
      <c r="AQ45" s="111" t="e">
        <f>+#REF!+'18.9末交付税用(転出者)'!AQ45</f>
        <v>#REF!</v>
      </c>
      <c r="AR45" s="112" t="e">
        <f>+#REF!+'18.9末交付税用(転出者)'!AR45</f>
        <v>#REF!</v>
      </c>
      <c r="AS45" s="113" t="e">
        <f>+#REF!+'18.9末交付税用(転出者)'!AS45</f>
        <v>#REF!</v>
      </c>
      <c r="AT45" s="111" t="e">
        <f>+#REF!+'18.9末交付税用(転出者)'!AT45</f>
        <v>#REF!</v>
      </c>
      <c r="AU45" s="112" t="e">
        <f>+#REF!+'18.9末交付税用(転出者)'!AU45</f>
        <v>#REF!</v>
      </c>
      <c r="AV45" s="113" t="e">
        <f>+#REF!+'18.9末交付税用(転出者)'!AV45</f>
        <v>#REF!</v>
      </c>
      <c r="AW45" s="111" t="e">
        <f>+#REF!+'18.9末交付税用(転出者)'!AW45</f>
        <v>#REF!</v>
      </c>
      <c r="AX45" s="112" t="e">
        <f>+#REF!+'18.9末交付税用(転出者)'!AX45</f>
        <v>#REF!</v>
      </c>
      <c r="AY45" s="113" t="e">
        <f>+#REF!+'18.9末交付税用(転出者)'!AY45</f>
        <v>#REF!</v>
      </c>
      <c r="AZ45" s="111" t="e">
        <f>+#REF!+'18.9末交付税用(転出者)'!AZ45</f>
        <v>#REF!</v>
      </c>
      <c r="BA45" s="112" t="e">
        <f>+#REF!+'18.9末交付税用(転出者)'!BA45</f>
        <v>#REF!</v>
      </c>
      <c r="BB45" s="113" t="e">
        <f>+#REF!+'18.9末交付税用(転出者)'!BB45</f>
        <v>#REF!</v>
      </c>
      <c r="BC45" s="111" t="e">
        <f>+#REF!+'18.9末交付税用(転出者)'!BC45</f>
        <v>#REF!</v>
      </c>
      <c r="BD45" s="112" t="e">
        <f>+#REF!+'18.9末交付税用(転出者)'!BD45</f>
        <v>#REF!</v>
      </c>
      <c r="BE45" s="113" t="e">
        <f>+#REF!+'18.9末交付税用(転出者)'!BE45</f>
        <v>#REF!</v>
      </c>
      <c r="BF45" s="111" t="e">
        <f>+#REF!+'18.9末交付税用(転出者)'!BF45</f>
        <v>#REF!</v>
      </c>
      <c r="BG45" s="112" t="e">
        <f>+#REF!+'18.9末交付税用(転出者)'!BG45</f>
        <v>#REF!</v>
      </c>
      <c r="BH45" s="113" t="e">
        <f>+#REF!+'18.9末交付税用(転出者)'!BH45</f>
        <v>#REF!</v>
      </c>
      <c r="BI45" s="111" t="e">
        <f>+#REF!+'18.9末交付税用(転出者)'!BI45</f>
        <v>#REF!</v>
      </c>
      <c r="BJ45" s="112" t="e">
        <f>+#REF!+'18.9末交付税用(転出者)'!BJ45</f>
        <v>#REF!</v>
      </c>
      <c r="BK45" s="113" t="e">
        <f>+#REF!+'18.9末交付税用(転出者)'!BK45</f>
        <v>#REF!</v>
      </c>
      <c r="BL45" s="111" t="e">
        <f>+#REF!+'18.9末交付税用(転出者)'!BL45</f>
        <v>#REF!</v>
      </c>
      <c r="BM45" s="112" t="e">
        <f>+#REF!+'18.9末交付税用(転出者)'!BM45</f>
        <v>#REF!</v>
      </c>
      <c r="BN45" s="113" t="e">
        <f>+#REF!+'18.9末交付税用(転出者)'!BN45</f>
        <v>#REF!</v>
      </c>
      <c r="BO45" s="111" t="e">
        <f>+#REF!+'18.9末交付税用(転出者)'!BO45</f>
        <v>#REF!</v>
      </c>
      <c r="BP45" s="112" t="e">
        <f>+#REF!+'18.9末交付税用(転出者)'!BP45</f>
        <v>#REF!</v>
      </c>
      <c r="BQ45" s="113" t="e">
        <f>+#REF!+'18.9末交付税用(転出者)'!BQ45</f>
        <v>#REF!</v>
      </c>
      <c r="BR45" s="111" t="e">
        <f>+#REF!+'18.9末交付税用(転出者)'!BR45</f>
        <v>#REF!</v>
      </c>
      <c r="BS45" s="112" t="e">
        <f>+#REF!+'18.9末交付税用(転出者)'!BS45</f>
        <v>#REF!</v>
      </c>
      <c r="BT45" s="113" t="e">
        <f>+#REF!+'18.9末交付税用(転出者)'!BT45</f>
        <v>#REF!</v>
      </c>
      <c r="BU45" s="111" t="e">
        <f>+#REF!+'18.9末交付税用(転出者)'!BU45</f>
        <v>#REF!</v>
      </c>
      <c r="BV45" s="112" t="e">
        <f>+#REF!+'18.9末交付税用(転出者)'!BV45</f>
        <v>#REF!</v>
      </c>
      <c r="BW45" s="113" t="e">
        <f>+#REF!+'18.9末交付税用(転出者)'!BW45</f>
        <v>#REF!</v>
      </c>
      <c r="BX45" s="111" t="e">
        <f>+#REF!+'18.9末交付税用(転出者)'!BX45</f>
        <v>#REF!</v>
      </c>
      <c r="BY45" s="112" t="e">
        <f>+#REF!+'18.9末交付税用(転出者)'!BY45</f>
        <v>#REF!</v>
      </c>
      <c r="BZ45" s="113" t="e">
        <f>+#REF!+'18.9末交付税用(転出者)'!BZ45</f>
        <v>#REF!</v>
      </c>
      <c r="CA45" s="198"/>
      <c r="CB45" s="198"/>
      <c r="CC45" s="198"/>
    </row>
    <row r="46" spans="1:81" ht="15.75" x14ac:dyDescent="0.15">
      <c r="A46" s="63"/>
      <c r="B46" s="34"/>
      <c r="C46" s="496"/>
      <c r="D46" s="497"/>
      <c r="E46" s="497"/>
      <c r="F46" s="497"/>
      <c r="G46" s="497"/>
      <c r="H46" s="497"/>
      <c r="I46" s="497"/>
      <c r="J46" s="497"/>
      <c r="K46" s="497"/>
      <c r="L46" s="498"/>
      <c r="M46" s="195"/>
      <c r="N46" s="34"/>
      <c r="O46" s="55"/>
      <c r="P46" s="55"/>
      <c r="Q46" s="55"/>
      <c r="R46" s="64"/>
      <c r="S46" s="28"/>
      <c r="T46" s="27" t="s">
        <v>6</v>
      </c>
      <c r="U46" s="45" t="e">
        <f>SUM(U36:U45)</f>
        <v>#REF!</v>
      </c>
      <c r="V46" s="45" t="e">
        <f>SUM(V36:V45)</f>
        <v>#REF!</v>
      </c>
      <c r="W46" s="45" t="e">
        <f>SUM(W36:W45)</f>
        <v>#REF!</v>
      </c>
      <c r="X46" s="46" t="e">
        <f>SUM(X36:X45)</f>
        <v>#REF!</v>
      </c>
      <c r="AA46" s="106">
        <v>35</v>
      </c>
      <c r="AB46" s="103" t="e">
        <f t="shared" si="12"/>
        <v>#REF!</v>
      </c>
      <c r="AC46" s="104" t="e">
        <f t="shared" si="13"/>
        <v>#REF!</v>
      </c>
      <c r="AD46" s="105" t="e">
        <f t="shared" si="10"/>
        <v>#REF!</v>
      </c>
      <c r="AE46" s="103" t="e">
        <f>+#REF!+'18.9末交付税用(転出者)'!AE46</f>
        <v>#REF!</v>
      </c>
      <c r="AF46" s="104" t="e">
        <f>+#REF!+'18.9末交付税用(転出者)'!AF46</f>
        <v>#REF!</v>
      </c>
      <c r="AG46" s="105" t="e">
        <f>+#REF!+'18.9末交付税用(転出者)'!AG46</f>
        <v>#REF!</v>
      </c>
      <c r="AH46" s="103" t="e">
        <f>+#REF!+'18.9末交付税用(転出者)'!AH46</f>
        <v>#REF!</v>
      </c>
      <c r="AI46" s="104" t="e">
        <f>+#REF!+'18.9末交付税用(転出者)'!AI46</f>
        <v>#REF!</v>
      </c>
      <c r="AJ46" s="105" t="e">
        <f>+#REF!+'18.9末交付税用(転出者)'!AJ46</f>
        <v>#REF!</v>
      </c>
      <c r="AK46" s="103" t="e">
        <f>+#REF!+'18.9末交付税用(転出者)'!AK46</f>
        <v>#REF!</v>
      </c>
      <c r="AL46" s="104" t="e">
        <f>+#REF!+'18.9末交付税用(転出者)'!AL46</f>
        <v>#REF!</v>
      </c>
      <c r="AM46" s="105" t="e">
        <f>+#REF!+'18.9末交付税用(転出者)'!AM46</f>
        <v>#REF!</v>
      </c>
      <c r="AN46" s="103" t="e">
        <f>+#REF!+'18.9末交付税用(転出者)'!AN46</f>
        <v>#REF!</v>
      </c>
      <c r="AO46" s="104" t="e">
        <f>+#REF!+'18.9末交付税用(転出者)'!AO46</f>
        <v>#REF!</v>
      </c>
      <c r="AP46" s="105" t="e">
        <f>+#REF!+'18.9末交付税用(転出者)'!AP46</f>
        <v>#REF!</v>
      </c>
      <c r="AQ46" s="103" t="e">
        <f>+#REF!+'18.9末交付税用(転出者)'!AQ46</f>
        <v>#REF!</v>
      </c>
      <c r="AR46" s="104" t="e">
        <f>+#REF!+'18.9末交付税用(転出者)'!AR46</f>
        <v>#REF!</v>
      </c>
      <c r="AS46" s="105" t="e">
        <f>+#REF!+'18.9末交付税用(転出者)'!AS46</f>
        <v>#REF!</v>
      </c>
      <c r="AT46" s="103" t="e">
        <f>+#REF!+'18.9末交付税用(転出者)'!AT46</f>
        <v>#REF!</v>
      </c>
      <c r="AU46" s="104" t="e">
        <f>+#REF!+'18.9末交付税用(転出者)'!AU46</f>
        <v>#REF!</v>
      </c>
      <c r="AV46" s="105" t="e">
        <f>+#REF!+'18.9末交付税用(転出者)'!AV46</f>
        <v>#REF!</v>
      </c>
      <c r="AW46" s="103" t="e">
        <f>+#REF!+'18.9末交付税用(転出者)'!AW46</f>
        <v>#REF!</v>
      </c>
      <c r="AX46" s="104" t="e">
        <f>+#REF!+'18.9末交付税用(転出者)'!AX46</f>
        <v>#REF!</v>
      </c>
      <c r="AY46" s="105" t="e">
        <f>+#REF!+'18.9末交付税用(転出者)'!AY46</f>
        <v>#REF!</v>
      </c>
      <c r="AZ46" s="103" t="e">
        <f>+#REF!+'18.9末交付税用(転出者)'!AZ46</f>
        <v>#REF!</v>
      </c>
      <c r="BA46" s="104" t="e">
        <f>+#REF!+'18.9末交付税用(転出者)'!BA46</f>
        <v>#REF!</v>
      </c>
      <c r="BB46" s="105" t="e">
        <f>+#REF!+'18.9末交付税用(転出者)'!BB46</f>
        <v>#REF!</v>
      </c>
      <c r="BC46" s="103" t="e">
        <f>+#REF!+'18.9末交付税用(転出者)'!BC46</f>
        <v>#REF!</v>
      </c>
      <c r="BD46" s="104" t="e">
        <f>+#REF!+'18.9末交付税用(転出者)'!BD46</f>
        <v>#REF!</v>
      </c>
      <c r="BE46" s="105" t="e">
        <f>+#REF!+'18.9末交付税用(転出者)'!BE46</f>
        <v>#REF!</v>
      </c>
      <c r="BF46" s="103" t="e">
        <f>+#REF!+'18.9末交付税用(転出者)'!BF46</f>
        <v>#REF!</v>
      </c>
      <c r="BG46" s="104" t="e">
        <f>+#REF!+'18.9末交付税用(転出者)'!BG46</f>
        <v>#REF!</v>
      </c>
      <c r="BH46" s="105" t="e">
        <f>+#REF!+'18.9末交付税用(転出者)'!BH46</f>
        <v>#REF!</v>
      </c>
      <c r="BI46" s="103" t="e">
        <f>+#REF!+'18.9末交付税用(転出者)'!BI46</f>
        <v>#REF!</v>
      </c>
      <c r="BJ46" s="104" t="e">
        <f>+#REF!+'18.9末交付税用(転出者)'!BJ46</f>
        <v>#REF!</v>
      </c>
      <c r="BK46" s="105" t="e">
        <f>+#REF!+'18.9末交付税用(転出者)'!BK46</f>
        <v>#REF!</v>
      </c>
      <c r="BL46" s="103" t="e">
        <f>+#REF!+'18.9末交付税用(転出者)'!BL46</f>
        <v>#REF!</v>
      </c>
      <c r="BM46" s="104" t="e">
        <f>+#REF!+'18.9末交付税用(転出者)'!BM46</f>
        <v>#REF!</v>
      </c>
      <c r="BN46" s="105" t="e">
        <f>+#REF!+'18.9末交付税用(転出者)'!BN46</f>
        <v>#REF!</v>
      </c>
      <c r="BO46" s="103" t="e">
        <f>+#REF!+'18.9末交付税用(転出者)'!BO46</f>
        <v>#REF!</v>
      </c>
      <c r="BP46" s="104" t="e">
        <f>+#REF!+'18.9末交付税用(転出者)'!BP46</f>
        <v>#REF!</v>
      </c>
      <c r="BQ46" s="105" t="e">
        <f>+#REF!+'18.9末交付税用(転出者)'!BQ46</f>
        <v>#REF!</v>
      </c>
      <c r="BR46" s="103" t="e">
        <f>+#REF!+'18.9末交付税用(転出者)'!BR46</f>
        <v>#REF!</v>
      </c>
      <c r="BS46" s="104" t="e">
        <f>+#REF!+'18.9末交付税用(転出者)'!BS46</f>
        <v>#REF!</v>
      </c>
      <c r="BT46" s="105" t="e">
        <f>+#REF!+'18.9末交付税用(転出者)'!BT46</f>
        <v>#REF!</v>
      </c>
      <c r="BU46" s="103" t="e">
        <f>+#REF!+'18.9末交付税用(転出者)'!BU46</f>
        <v>#REF!</v>
      </c>
      <c r="BV46" s="104" t="e">
        <f>+#REF!+'18.9末交付税用(転出者)'!BV46</f>
        <v>#REF!</v>
      </c>
      <c r="BW46" s="105" t="e">
        <f>+#REF!+'18.9末交付税用(転出者)'!BW46</f>
        <v>#REF!</v>
      </c>
      <c r="BX46" s="103" t="e">
        <f>+#REF!+'18.9末交付税用(転出者)'!BX46</f>
        <v>#REF!</v>
      </c>
      <c r="BY46" s="104" t="e">
        <f>+#REF!+'18.9末交付税用(転出者)'!BY46</f>
        <v>#REF!</v>
      </c>
      <c r="BZ46" s="105" t="e">
        <f>+#REF!+'18.9末交付税用(転出者)'!BZ46</f>
        <v>#REF!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 t="e">
        <f>+C36+I15+C20+I26+C29+O42+O17+O28+I37+C12+U10+U16+U19+U29+U35+U46</f>
        <v>#REF!</v>
      </c>
      <c r="V47" s="47" t="e">
        <f>+D36+J15+D20+J26+D29+P42+P17+P28+J37+D12+V10+V16+V19+V29+V35+V46</f>
        <v>#REF!</v>
      </c>
      <c r="W47" s="47" t="e">
        <f>+E36+K15+E20+K26+E29+Q42+Q17+Q28+K37+E12+W10+W16+W19+W29+W35+W46</f>
        <v>#REF!</v>
      </c>
      <c r="X47" s="48" t="e">
        <f>+F36+L15+F20+L26+F29+R42+R17+R28+L37+F12+X10+X16+X19+X29+X35+X46</f>
        <v>#REF!</v>
      </c>
      <c r="AA47" s="106">
        <v>36</v>
      </c>
      <c r="AB47" s="107" t="e">
        <f t="shared" si="12"/>
        <v>#REF!</v>
      </c>
      <c r="AC47" s="108" t="e">
        <f t="shared" si="13"/>
        <v>#REF!</v>
      </c>
      <c r="AD47" s="109" t="e">
        <f t="shared" si="10"/>
        <v>#REF!</v>
      </c>
      <c r="AE47" s="107" t="e">
        <f>+#REF!+'18.9末交付税用(転出者)'!AE47</f>
        <v>#REF!</v>
      </c>
      <c r="AF47" s="108" t="e">
        <f>+#REF!+'18.9末交付税用(転出者)'!AF47</f>
        <v>#REF!</v>
      </c>
      <c r="AG47" s="109" t="e">
        <f>+#REF!+'18.9末交付税用(転出者)'!AG47</f>
        <v>#REF!</v>
      </c>
      <c r="AH47" s="107" t="e">
        <f>+#REF!+'18.9末交付税用(転出者)'!AH47</f>
        <v>#REF!</v>
      </c>
      <c r="AI47" s="108" t="e">
        <f>+#REF!+'18.9末交付税用(転出者)'!AI47</f>
        <v>#REF!</v>
      </c>
      <c r="AJ47" s="109" t="e">
        <f>+#REF!+'18.9末交付税用(転出者)'!AJ47</f>
        <v>#REF!</v>
      </c>
      <c r="AK47" s="107" t="e">
        <f>+#REF!+'18.9末交付税用(転出者)'!AK47</f>
        <v>#REF!</v>
      </c>
      <c r="AL47" s="108" t="e">
        <f>+#REF!+'18.9末交付税用(転出者)'!AL47</f>
        <v>#REF!</v>
      </c>
      <c r="AM47" s="109" t="e">
        <f>+#REF!+'18.9末交付税用(転出者)'!AM47</f>
        <v>#REF!</v>
      </c>
      <c r="AN47" s="107" t="e">
        <f>+#REF!+'18.9末交付税用(転出者)'!AN47</f>
        <v>#REF!</v>
      </c>
      <c r="AO47" s="108" t="e">
        <f>+#REF!+'18.9末交付税用(転出者)'!AO47</f>
        <v>#REF!</v>
      </c>
      <c r="AP47" s="109" t="e">
        <f>+#REF!+'18.9末交付税用(転出者)'!AP47</f>
        <v>#REF!</v>
      </c>
      <c r="AQ47" s="107" t="e">
        <f>+#REF!+'18.9末交付税用(転出者)'!AQ47</f>
        <v>#REF!</v>
      </c>
      <c r="AR47" s="108" t="e">
        <f>+#REF!+'18.9末交付税用(転出者)'!AR47</f>
        <v>#REF!</v>
      </c>
      <c r="AS47" s="109" t="e">
        <f>+#REF!+'18.9末交付税用(転出者)'!AS47</f>
        <v>#REF!</v>
      </c>
      <c r="AT47" s="107" t="e">
        <f>+#REF!+'18.9末交付税用(転出者)'!AT47</f>
        <v>#REF!</v>
      </c>
      <c r="AU47" s="108" t="e">
        <f>+#REF!+'18.9末交付税用(転出者)'!AU47</f>
        <v>#REF!</v>
      </c>
      <c r="AV47" s="109" t="e">
        <f>+#REF!+'18.9末交付税用(転出者)'!AV47</f>
        <v>#REF!</v>
      </c>
      <c r="AW47" s="107" t="e">
        <f>+#REF!+'18.9末交付税用(転出者)'!AW47</f>
        <v>#REF!</v>
      </c>
      <c r="AX47" s="108" t="e">
        <f>+#REF!+'18.9末交付税用(転出者)'!AX47</f>
        <v>#REF!</v>
      </c>
      <c r="AY47" s="109" t="e">
        <f>+#REF!+'18.9末交付税用(転出者)'!AY47</f>
        <v>#REF!</v>
      </c>
      <c r="AZ47" s="107" t="e">
        <f>+#REF!+'18.9末交付税用(転出者)'!AZ47</f>
        <v>#REF!</v>
      </c>
      <c r="BA47" s="108" t="e">
        <f>+#REF!+'18.9末交付税用(転出者)'!BA47</f>
        <v>#REF!</v>
      </c>
      <c r="BB47" s="109" t="e">
        <f>+#REF!+'18.9末交付税用(転出者)'!BB47</f>
        <v>#REF!</v>
      </c>
      <c r="BC47" s="107" t="e">
        <f>+#REF!+'18.9末交付税用(転出者)'!BC47</f>
        <v>#REF!</v>
      </c>
      <c r="BD47" s="108" t="e">
        <f>+#REF!+'18.9末交付税用(転出者)'!BD47</f>
        <v>#REF!</v>
      </c>
      <c r="BE47" s="109" t="e">
        <f>+#REF!+'18.9末交付税用(転出者)'!BE47</f>
        <v>#REF!</v>
      </c>
      <c r="BF47" s="107" t="e">
        <f>+#REF!+'18.9末交付税用(転出者)'!BF47</f>
        <v>#REF!</v>
      </c>
      <c r="BG47" s="108" t="e">
        <f>+#REF!+'18.9末交付税用(転出者)'!BG47</f>
        <v>#REF!</v>
      </c>
      <c r="BH47" s="109" t="e">
        <f>+#REF!+'18.9末交付税用(転出者)'!BH47</f>
        <v>#REF!</v>
      </c>
      <c r="BI47" s="107" t="e">
        <f>+#REF!+'18.9末交付税用(転出者)'!BI47</f>
        <v>#REF!</v>
      </c>
      <c r="BJ47" s="108" t="e">
        <f>+#REF!+'18.9末交付税用(転出者)'!BJ47</f>
        <v>#REF!</v>
      </c>
      <c r="BK47" s="109" t="e">
        <f>+#REF!+'18.9末交付税用(転出者)'!BK47</f>
        <v>#REF!</v>
      </c>
      <c r="BL47" s="107" t="e">
        <f>+#REF!+'18.9末交付税用(転出者)'!BL47</f>
        <v>#REF!</v>
      </c>
      <c r="BM47" s="108" t="e">
        <f>+#REF!+'18.9末交付税用(転出者)'!BM47</f>
        <v>#REF!</v>
      </c>
      <c r="BN47" s="109" t="e">
        <f>+#REF!+'18.9末交付税用(転出者)'!BN47</f>
        <v>#REF!</v>
      </c>
      <c r="BO47" s="107" t="e">
        <f>+#REF!+'18.9末交付税用(転出者)'!BO47</f>
        <v>#REF!</v>
      </c>
      <c r="BP47" s="108" t="e">
        <f>+#REF!+'18.9末交付税用(転出者)'!BP47</f>
        <v>#REF!</v>
      </c>
      <c r="BQ47" s="109" t="e">
        <f>+#REF!+'18.9末交付税用(転出者)'!BQ47</f>
        <v>#REF!</v>
      </c>
      <c r="BR47" s="107" t="e">
        <f>+#REF!+'18.9末交付税用(転出者)'!BR47</f>
        <v>#REF!</v>
      </c>
      <c r="BS47" s="108" t="e">
        <f>+#REF!+'18.9末交付税用(転出者)'!BS47</f>
        <v>#REF!</v>
      </c>
      <c r="BT47" s="109" t="e">
        <f>+#REF!+'18.9末交付税用(転出者)'!BT47</f>
        <v>#REF!</v>
      </c>
      <c r="BU47" s="107" t="e">
        <f>+#REF!+'18.9末交付税用(転出者)'!BU47</f>
        <v>#REF!</v>
      </c>
      <c r="BV47" s="108" t="e">
        <f>+#REF!+'18.9末交付税用(転出者)'!BV47</f>
        <v>#REF!</v>
      </c>
      <c r="BW47" s="109" t="e">
        <f>+#REF!+'18.9末交付税用(転出者)'!BW47</f>
        <v>#REF!</v>
      </c>
      <c r="BX47" s="107" t="e">
        <f>+#REF!+'18.9末交付税用(転出者)'!BX47</f>
        <v>#REF!</v>
      </c>
      <c r="BY47" s="108" t="e">
        <f>+#REF!+'18.9末交付税用(転出者)'!BY47</f>
        <v>#REF!</v>
      </c>
      <c r="BZ47" s="109" t="e">
        <f>+#REF!+'18.9末交付税用(転出者)'!BZ47</f>
        <v>#REF!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47">
        <v>253</v>
      </c>
      <c r="V48" s="47">
        <v>257</v>
      </c>
      <c r="W48" s="47">
        <f>+U48+V48</f>
        <v>510</v>
      </c>
      <c r="X48" s="48">
        <v>340</v>
      </c>
      <c r="AA48" s="106">
        <v>37</v>
      </c>
      <c r="AB48" s="107" t="e">
        <f t="shared" si="12"/>
        <v>#REF!</v>
      </c>
      <c r="AC48" s="108" t="e">
        <f t="shared" si="13"/>
        <v>#REF!</v>
      </c>
      <c r="AD48" s="109" t="e">
        <f t="shared" si="10"/>
        <v>#REF!</v>
      </c>
      <c r="AE48" s="107" t="e">
        <f>+#REF!+'18.9末交付税用(転出者)'!AE48</f>
        <v>#REF!</v>
      </c>
      <c r="AF48" s="108" t="e">
        <f>+#REF!+'18.9末交付税用(転出者)'!AF48</f>
        <v>#REF!</v>
      </c>
      <c r="AG48" s="109" t="e">
        <f>+#REF!+'18.9末交付税用(転出者)'!AG48</f>
        <v>#REF!</v>
      </c>
      <c r="AH48" s="107" t="e">
        <f>+#REF!+'18.9末交付税用(転出者)'!AH48</f>
        <v>#REF!</v>
      </c>
      <c r="AI48" s="108" t="e">
        <f>+#REF!+'18.9末交付税用(転出者)'!AI48</f>
        <v>#REF!</v>
      </c>
      <c r="AJ48" s="109" t="e">
        <f>+#REF!+'18.9末交付税用(転出者)'!AJ48</f>
        <v>#REF!</v>
      </c>
      <c r="AK48" s="107" t="e">
        <f>+#REF!+'18.9末交付税用(転出者)'!AK48</f>
        <v>#REF!</v>
      </c>
      <c r="AL48" s="108" t="e">
        <f>+#REF!+'18.9末交付税用(転出者)'!AL48</f>
        <v>#REF!</v>
      </c>
      <c r="AM48" s="109" t="e">
        <f>+#REF!+'18.9末交付税用(転出者)'!AM48</f>
        <v>#REF!</v>
      </c>
      <c r="AN48" s="107" t="e">
        <f>+#REF!+'18.9末交付税用(転出者)'!AN48</f>
        <v>#REF!</v>
      </c>
      <c r="AO48" s="108" t="e">
        <f>+#REF!+'18.9末交付税用(転出者)'!AO48</f>
        <v>#REF!</v>
      </c>
      <c r="AP48" s="109" t="e">
        <f>+#REF!+'18.9末交付税用(転出者)'!AP48</f>
        <v>#REF!</v>
      </c>
      <c r="AQ48" s="107" t="e">
        <f>+#REF!+'18.9末交付税用(転出者)'!AQ48</f>
        <v>#REF!</v>
      </c>
      <c r="AR48" s="108" t="e">
        <f>+#REF!+'18.9末交付税用(転出者)'!AR48</f>
        <v>#REF!</v>
      </c>
      <c r="AS48" s="109" t="e">
        <f>+#REF!+'18.9末交付税用(転出者)'!AS48</f>
        <v>#REF!</v>
      </c>
      <c r="AT48" s="107" t="e">
        <f>+#REF!+'18.9末交付税用(転出者)'!AT48</f>
        <v>#REF!</v>
      </c>
      <c r="AU48" s="108" t="e">
        <f>+#REF!+'18.9末交付税用(転出者)'!AU48</f>
        <v>#REF!</v>
      </c>
      <c r="AV48" s="109" t="e">
        <f>+#REF!+'18.9末交付税用(転出者)'!AV48</f>
        <v>#REF!</v>
      </c>
      <c r="AW48" s="107" t="e">
        <f>+#REF!+'18.9末交付税用(転出者)'!AW48</f>
        <v>#REF!</v>
      </c>
      <c r="AX48" s="108" t="e">
        <f>+#REF!+'18.9末交付税用(転出者)'!AX48</f>
        <v>#REF!</v>
      </c>
      <c r="AY48" s="109" t="e">
        <f>+#REF!+'18.9末交付税用(転出者)'!AY48</f>
        <v>#REF!</v>
      </c>
      <c r="AZ48" s="107" t="e">
        <f>+#REF!+'18.9末交付税用(転出者)'!AZ48</f>
        <v>#REF!</v>
      </c>
      <c r="BA48" s="108" t="e">
        <f>+#REF!+'18.9末交付税用(転出者)'!BA48</f>
        <v>#REF!</v>
      </c>
      <c r="BB48" s="109" t="e">
        <f>+#REF!+'18.9末交付税用(転出者)'!BB48</f>
        <v>#REF!</v>
      </c>
      <c r="BC48" s="107" t="e">
        <f>+#REF!+'18.9末交付税用(転出者)'!BC48</f>
        <v>#REF!</v>
      </c>
      <c r="BD48" s="108" t="e">
        <f>+#REF!+'18.9末交付税用(転出者)'!BD48</f>
        <v>#REF!</v>
      </c>
      <c r="BE48" s="109" t="e">
        <f>+#REF!+'18.9末交付税用(転出者)'!BE48</f>
        <v>#REF!</v>
      </c>
      <c r="BF48" s="107" t="e">
        <f>+#REF!+'18.9末交付税用(転出者)'!BF48</f>
        <v>#REF!</v>
      </c>
      <c r="BG48" s="108" t="e">
        <f>+#REF!+'18.9末交付税用(転出者)'!BG48</f>
        <v>#REF!</v>
      </c>
      <c r="BH48" s="109" t="e">
        <f>+#REF!+'18.9末交付税用(転出者)'!BH48</f>
        <v>#REF!</v>
      </c>
      <c r="BI48" s="107" t="e">
        <f>+#REF!+'18.9末交付税用(転出者)'!BI48</f>
        <v>#REF!</v>
      </c>
      <c r="BJ48" s="108" t="e">
        <f>+#REF!+'18.9末交付税用(転出者)'!BJ48</f>
        <v>#REF!</v>
      </c>
      <c r="BK48" s="109" t="e">
        <f>+#REF!+'18.9末交付税用(転出者)'!BK48</f>
        <v>#REF!</v>
      </c>
      <c r="BL48" s="107" t="e">
        <f>+#REF!+'18.9末交付税用(転出者)'!BL48</f>
        <v>#REF!</v>
      </c>
      <c r="BM48" s="108" t="e">
        <f>+#REF!+'18.9末交付税用(転出者)'!BM48</f>
        <v>#REF!</v>
      </c>
      <c r="BN48" s="109" t="e">
        <f>+#REF!+'18.9末交付税用(転出者)'!BN48</f>
        <v>#REF!</v>
      </c>
      <c r="BO48" s="107" t="e">
        <f>+#REF!+'18.9末交付税用(転出者)'!BO48</f>
        <v>#REF!</v>
      </c>
      <c r="BP48" s="108" t="e">
        <f>+#REF!+'18.9末交付税用(転出者)'!BP48</f>
        <v>#REF!</v>
      </c>
      <c r="BQ48" s="109" t="e">
        <f>+#REF!+'18.9末交付税用(転出者)'!BQ48</f>
        <v>#REF!</v>
      </c>
      <c r="BR48" s="107" t="e">
        <f>+#REF!+'18.9末交付税用(転出者)'!BR48</f>
        <v>#REF!</v>
      </c>
      <c r="BS48" s="108" t="e">
        <f>+#REF!+'18.9末交付税用(転出者)'!BS48</f>
        <v>#REF!</v>
      </c>
      <c r="BT48" s="109" t="e">
        <f>+#REF!+'18.9末交付税用(転出者)'!BT48</f>
        <v>#REF!</v>
      </c>
      <c r="BU48" s="107" t="e">
        <f>+#REF!+'18.9末交付税用(転出者)'!BU48</f>
        <v>#REF!</v>
      </c>
      <c r="BV48" s="108" t="e">
        <f>+#REF!+'18.9末交付税用(転出者)'!BV48</f>
        <v>#REF!</v>
      </c>
      <c r="BW48" s="109" t="e">
        <f>+#REF!+'18.9末交付税用(転出者)'!BW48</f>
        <v>#REF!</v>
      </c>
      <c r="BX48" s="107" t="e">
        <f>+#REF!+'18.9末交付税用(転出者)'!BX48</f>
        <v>#REF!</v>
      </c>
      <c r="BY48" s="108" t="e">
        <f>+#REF!+'18.9末交付税用(転出者)'!BY48</f>
        <v>#REF!</v>
      </c>
      <c r="BZ48" s="109" t="e">
        <f>+#REF!+'18.9末交付税用(転出者)'!BZ48</f>
        <v>#REF!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 t="e">
        <f>+U47+U48</f>
        <v>#REF!</v>
      </c>
      <c r="V49" s="47" t="e">
        <f>+V47+V48</f>
        <v>#REF!</v>
      </c>
      <c r="W49" s="47" t="e">
        <f>+W47+W48</f>
        <v>#REF!</v>
      </c>
      <c r="X49" s="48" t="e">
        <f>+X47+X48</f>
        <v>#REF!</v>
      </c>
      <c r="AA49" s="106">
        <v>38</v>
      </c>
      <c r="AB49" s="107" t="e">
        <f t="shared" si="12"/>
        <v>#REF!</v>
      </c>
      <c r="AC49" s="108" t="e">
        <f t="shared" si="13"/>
        <v>#REF!</v>
      </c>
      <c r="AD49" s="109" t="e">
        <f t="shared" si="10"/>
        <v>#REF!</v>
      </c>
      <c r="AE49" s="107" t="e">
        <f>+#REF!+'18.9末交付税用(転出者)'!AE49</f>
        <v>#REF!</v>
      </c>
      <c r="AF49" s="108" t="e">
        <f>+#REF!+'18.9末交付税用(転出者)'!AF49</f>
        <v>#REF!</v>
      </c>
      <c r="AG49" s="109" t="e">
        <f>+#REF!+'18.9末交付税用(転出者)'!AG49</f>
        <v>#REF!</v>
      </c>
      <c r="AH49" s="107" t="e">
        <f>+#REF!+'18.9末交付税用(転出者)'!AH49</f>
        <v>#REF!</v>
      </c>
      <c r="AI49" s="108" t="e">
        <f>+#REF!+'18.9末交付税用(転出者)'!AI49</f>
        <v>#REF!</v>
      </c>
      <c r="AJ49" s="109" t="e">
        <f>+#REF!+'18.9末交付税用(転出者)'!AJ49</f>
        <v>#REF!</v>
      </c>
      <c r="AK49" s="107" t="e">
        <f>+#REF!+'18.9末交付税用(転出者)'!AK49</f>
        <v>#REF!</v>
      </c>
      <c r="AL49" s="108" t="e">
        <f>+#REF!+'18.9末交付税用(転出者)'!AL49</f>
        <v>#REF!</v>
      </c>
      <c r="AM49" s="109" t="e">
        <f>+#REF!+'18.9末交付税用(転出者)'!AM49</f>
        <v>#REF!</v>
      </c>
      <c r="AN49" s="107" t="e">
        <f>+#REF!+'18.9末交付税用(転出者)'!AN49</f>
        <v>#REF!</v>
      </c>
      <c r="AO49" s="108" t="e">
        <f>+#REF!+'18.9末交付税用(転出者)'!AO49</f>
        <v>#REF!</v>
      </c>
      <c r="AP49" s="109" t="e">
        <f>+#REF!+'18.9末交付税用(転出者)'!AP49</f>
        <v>#REF!</v>
      </c>
      <c r="AQ49" s="107" t="e">
        <f>+#REF!+'18.9末交付税用(転出者)'!AQ49</f>
        <v>#REF!</v>
      </c>
      <c r="AR49" s="108" t="e">
        <f>+#REF!+'18.9末交付税用(転出者)'!AR49</f>
        <v>#REF!</v>
      </c>
      <c r="AS49" s="109" t="e">
        <f>+#REF!+'18.9末交付税用(転出者)'!AS49</f>
        <v>#REF!</v>
      </c>
      <c r="AT49" s="107" t="e">
        <f>+#REF!+'18.9末交付税用(転出者)'!AT49</f>
        <v>#REF!</v>
      </c>
      <c r="AU49" s="108" t="e">
        <f>+#REF!+'18.9末交付税用(転出者)'!AU49</f>
        <v>#REF!</v>
      </c>
      <c r="AV49" s="109" t="e">
        <f>+#REF!+'18.9末交付税用(転出者)'!AV49</f>
        <v>#REF!</v>
      </c>
      <c r="AW49" s="107" t="e">
        <f>+#REF!+'18.9末交付税用(転出者)'!AW49</f>
        <v>#REF!</v>
      </c>
      <c r="AX49" s="108" t="e">
        <f>+#REF!+'18.9末交付税用(転出者)'!AX49</f>
        <v>#REF!</v>
      </c>
      <c r="AY49" s="109" t="e">
        <f>+#REF!+'18.9末交付税用(転出者)'!AY49</f>
        <v>#REF!</v>
      </c>
      <c r="AZ49" s="107" t="e">
        <f>+#REF!+'18.9末交付税用(転出者)'!AZ49</f>
        <v>#REF!</v>
      </c>
      <c r="BA49" s="108" t="e">
        <f>+#REF!+'18.9末交付税用(転出者)'!BA49</f>
        <v>#REF!</v>
      </c>
      <c r="BB49" s="109" t="e">
        <f>+#REF!+'18.9末交付税用(転出者)'!BB49</f>
        <v>#REF!</v>
      </c>
      <c r="BC49" s="107" t="e">
        <f>+#REF!+'18.9末交付税用(転出者)'!BC49</f>
        <v>#REF!</v>
      </c>
      <c r="BD49" s="108" t="e">
        <f>+#REF!+'18.9末交付税用(転出者)'!BD49</f>
        <v>#REF!</v>
      </c>
      <c r="BE49" s="109" t="e">
        <f>+#REF!+'18.9末交付税用(転出者)'!BE49</f>
        <v>#REF!</v>
      </c>
      <c r="BF49" s="107" t="e">
        <f>+#REF!+'18.9末交付税用(転出者)'!BF49</f>
        <v>#REF!</v>
      </c>
      <c r="BG49" s="108" t="e">
        <f>+#REF!+'18.9末交付税用(転出者)'!BG49</f>
        <v>#REF!</v>
      </c>
      <c r="BH49" s="109" t="e">
        <f>+#REF!+'18.9末交付税用(転出者)'!BH49</f>
        <v>#REF!</v>
      </c>
      <c r="BI49" s="107" t="e">
        <f>+#REF!+'18.9末交付税用(転出者)'!BI49</f>
        <v>#REF!</v>
      </c>
      <c r="BJ49" s="108" t="e">
        <f>+#REF!+'18.9末交付税用(転出者)'!BJ49</f>
        <v>#REF!</v>
      </c>
      <c r="BK49" s="109" t="e">
        <f>+#REF!+'18.9末交付税用(転出者)'!BK49</f>
        <v>#REF!</v>
      </c>
      <c r="BL49" s="107" t="e">
        <f>+#REF!+'18.9末交付税用(転出者)'!BL49</f>
        <v>#REF!</v>
      </c>
      <c r="BM49" s="108" t="e">
        <f>+#REF!+'18.9末交付税用(転出者)'!BM49</f>
        <v>#REF!</v>
      </c>
      <c r="BN49" s="109" t="e">
        <f>+#REF!+'18.9末交付税用(転出者)'!BN49</f>
        <v>#REF!</v>
      </c>
      <c r="BO49" s="107" t="e">
        <f>+#REF!+'18.9末交付税用(転出者)'!BO49</f>
        <v>#REF!</v>
      </c>
      <c r="BP49" s="108" t="e">
        <f>+#REF!+'18.9末交付税用(転出者)'!BP49</f>
        <v>#REF!</v>
      </c>
      <c r="BQ49" s="109" t="e">
        <f>+#REF!+'18.9末交付税用(転出者)'!BQ49</f>
        <v>#REF!</v>
      </c>
      <c r="BR49" s="107" t="e">
        <f>+#REF!+'18.9末交付税用(転出者)'!BR49</f>
        <v>#REF!</v>
      </c>
      <c r="BS49" s="108" t="e">
        <f>+#REF!+'18.9末交付税用(転出者)'!BS49</f>
        <v>#REF!</v>
      </c>
      <c r="BT49" s="109" t="e">
        <f>+#REF!+'18.9末交付税用(転出者)'!BT49</f>
        <v>#REF!</v>
      </c>
      <c r="BU49" s="107" t="e">
        <f>+#REF!+'18.9末交付税用(転出者)'!BU49</f>
        <v>#REF!</v>
      </c>
      <c r="BV49" s="108" t="e">
        <f>+#REF!+'18.9末交付税用(転出者)'!BV49</f>
        <v>#REF!</v>
      </c>
      <c r="BW49" s="109" t="e">
        <f>+#REF!+'18.9末交付税用(転出者)'!BW49</f>
        <v>#REF!</v>
      </c>
      <c r="BX49" s="107" t="e">
        <f>+#REF!+'18.9末交付税用(転出者)'!BX49</f>
        <v>#REF!</v>
      </c>
      <c r="BY49" s="108" t="e">
        <f>+#REF!+'18.9末交付税用(転出者)'!BY49</f>
        <v>#REF!</v>
      </c>
      <c r="BZ49" s="109" t="e">
        <f>+#REF!+'18.9末交付税用(転出者)'!BZ49</f>
        <v>#REF!</v>
      </c>
      <c r="CA49" s="198"/>
      <c r="CB49" s="198"/>
      <c r="CC49" s="198"/>
    </row>
    <row r="50" spans="1:81" x14ac:dyDescent="0.15">
      <c r="AA50" s="106">
        <v>39</v>
      </c>
      <c r="AB50" s="107" t="e">
        <f t="shared" si="12"/>
        <v>#REF!</v>
      </c>
      <c r="AC50" s="108" t="e">
        <f t="shared" si="13"/>
        <v>#REF!</v>
      </c>
      <c r="AD50" s="109" t="e">
        <f t="shared" si="10"/>
        <v>#REF!</v>
      </c>
      <c r="AE50" s="107" t="e">
        <f>+#REF!+'18.9末交付税用(転出者)'!AE50</f>
        <v>#REF!</v>
      </c>
      <c r="AF50" s="108" t="e">
        <f>+#REF!+'18.9末交付税用(転出者)'!AF50</f>
        <v>#REF!</v>
      </c>
      <c r="AG50" s="109" t="e">
        <f>+#REF!+'18.9末交付税用(転出者)'!AG50</f>
        <v>#REF!</v>
      </c>
      <c r="AH50" s="107" t="e">
        <f>+#REF!+'18.9末交付税用(転出者)'!AH50</f>
        <v>#REF!</v>
      </c>
      <c r="AI50" s="108" t="e">
        <f>+#REF!+'18.9末交付税用(転出者)'!AI50</f>
        <v>#REF!</v>
      </c>
      <c r="AJ50" s="109" t="e">
        <f>+#REF!+'18.9末交付税用(転出者)'!AJ50</f>
        <v>#REF!</v>
      </c>
      <c r="AK50" s="107" t="e">
        <f>+#REF!+'18.9末交付税用(転出者)'!AK50</f>
        <v>#REF!</v>
      </c>
      <c r="AL50" s="108" t="e">
        <f>+#REF!+'18.9末交付税用(転出者)'!AL50</f>
        <v>#REF!</v>
      </c>
      <c r="AM50" s="109" t="e">
        <f>+#REF!+'18.9末交付税用(転出者)'!AM50</f>
        <v>#REF!</v>
      </c>
      <c r="AN50" s="107" t="e">
        <f>+#REF!+'18.9末交付税用(転出者)'!AN50</f>
        <v>#REF!</v>
      </c>
      <c r="AO50" s="108" t="e">
        <f>+#REF!+'18.9末交付税用(転出者)'!AO50</f>
        <v>#REF!</v>
      </c>
      <c r="AP50" s="109" t="e">
        <f>+#REF!+'18.9末交付税用(転出者)'!AP50</f>
        <v>#REF!</v>
      </c>
      <c r="AQ50" s="107" t="e">
        <f>+#REF!+'18.9末交付税用(転出者)'!AQ50</f>
        <v>#REF!</v>
      </c>
      <c r="AR50" s="108" t="e">
        <f>+#REF!+'18.9末交付税用(転出者)'!AR50</f>
        <v>#REF!</v>
      </c>
      <c r="AS50" s="109" t="e">
        <f>+#REF!+'18.9末交付税用(転出者)'!AS50</f>
        <v>#REF!</v>
      </c>
      <c r="AT50" s="107" t="e">
        <f>+#REF!+'18.9末交付税用(転出者)'!AT50</f>
        <v>#REF!</v>
      </c>
      <c r="AU50" s="108" t="e">
        <f>+#REF!+'18.9末交付税用(転出者)'!AU50</f>
        <v>#REF!</v>
      </c>
      <c r="AV50" s="109" t="e">
        <f>+#REF!+'18.9末交付税用(転出者)'!AV50</f>
        <v>#REF!</v>
      </c>
      <c r="AW50" s="107" t="e">
        <f>+#REF!+'18.9末交付税用(転出者)'!AW50</f>
        <v>#REF!</v>
      </c>
      <c r="AX50" s="108" t="e">
        <f>+#REF!+'18.9末交付税用(転出者)'!AX50</f>
        <v>#REF!</v>
      </c>
      <c r="AY50" s="109" t="e">
        <f>+#REF!+'18.9末交付税用(転出者)'!AY50</f>
        <v>#REF!</v>
      </c>
      <c r="AZ50" s="107" t="e">
        <f>+#REF!+'18.9末交付税用(転出者)'!AZ50</f>
        <v>#REF!</v>
      </c>
      <c r="BA50" s="108" t="e">
        <f>+#REF!+'18.9末交付税用(転出者)'!BA50</f>
        <v>#REF!</v>
      </c>
      <c r="BB50" s="109" t="e">
        <f>+#REF!+'18.9末交付税用(転出者)'!BB50</f>
        <v>#REF!</v>
      </c>
      <c r="BC50" s="107" t="e">
        <f>+#REF!+'18.9末交付税用(転出者)'!BC50</f>
        <v>#REF!</v>
      </c>
      <c r="BD50" s="108" t="e">
        <f>+#REF!+'18.9末交付税用(転出者)'!BD50</f>
        <v>#REF!</v>
      </c>
      <c r="BE50" s="109" t="e">
        <f>+#REF!+'18.9末交付税用(転出者)'!BE50</f>
        <v>#REF!</v>
      </c>
      <c r="BF50" s="107" t="e">
        <f>+#REF!+'18.9末交付税用(転出者)'!BF50</f>
        <v>#REF!</v>
      </c>
      <c r="BG50" s="108" t="e">
        <f>+#REF!+'18.9末交付税用(転出者)'!BG50</f>
        <v>#REF!</v>
      </c>
      <c r="BH50" s="109" t="e">
        <f>+#REF!+'18.9末交付税用(転出者)'!BH50</f>
        <v>#REF!</v>
      </c>
      <c r="BI50" s="107" t="e">
        <f>+#REF!+'18.9末交付税用(転出者)'!BI50</f>
        <v>#REF!</v>
      </c>
      <c r="BJ50" s="108" t="e">
        <f>+#REF!+'18.9末交付税用(転出者)'!BJ50</f>
        <v>#REF!</v>
      </c>
      <c r="BK50" s="109" t="e">
        <f>+#REF!+'18.9末交付税用(転出者)'!BK50</f>
        <v>#REF!</v>
      </c>
      <c r="BL50" s="107" t="e">
        <f>+#REF!+'18.9末交付税用(転出者)'!BL50</f>
        <v>#REF!</v>
      </c>
      <c r="BM50" s="108" t="e">
        <f>+#REF!+'18.9末交付税用(転出者)'!BM50</f>
        <v>#REF!</v>
      </c>
      <c r="BN50" s="109" t="e">
        <f>+#REF!+'18.9末交付税用(転出者)'!BN50</f>
        <v>#REF!</v>
      </c>
      <c r="BO50" s="107" t="e">
        <f>+#REF!+'18.9末交付税用(転出者)'!BO50</f>
        <v>#REF!</v>
      </c>
      <c r="BP50" s="108" t="e">
        <f>+#REF!+'18.9末交付税用(転出者)'!BP50</f>
        <v>#REF!</v>
      </c>
      <c r="BQ50" s="109" t="e">
        <f>+#REF!+'18.9末交付税用(転出者)'!BQ50</f>
        <v>#REF!</v>
      </c>
      <c r="BR50" s="107" t="e">
        <f>+#REF!+'18.9末交付税用(転出者)'!BR50</f>
        <v>#REF!</v>
      </c>
      <c r="BS50" s="108" t="e">
        <f>+#REF!+'18.9末交付税用(転出者)'!BS50</f>
        <v>#REF!</v>
      </c>
      <c r="BT50" s="109" t="e">
        <f>+#REF!+'18.9末交付税用(転出者)'!BT50</f>
        <v>#REF!</v>
      </c>
      <c r="BU50" s="107" t="e">
        <f>+#REF!+'18.9末交付税用(転出者)'!BU50</f>
        <v>#REF!</v>
      </c>
      <c r="BV50" s="108" t="e">
        <f>+#REF!+'18.9末交付税用(転出者)'!BV50</f>
        <v>#REF!</v>
      </c>
      <c r="BW50" s="109" t="e">
        <f>+#REF!+'18.9末交付税用(転出者)'!BW50</f>
        <v>#REF!</v>
      </c>
      <c r="BX50" s="107" t="e">
        <f>+#REF!+'18.9末交付税用(転出者)'!BX50</f>
        <v>#REF!</v>
      </c>
      <c r="BY50" s="108" t="e">
        <f>+#REF!+'18.9末交付税用(転出者)'!BY50</f>
        <v>#REF!</v>
      </c>
      <c r="BZ50" s="109" t="e">
        <f>+#REF!+'18.9末交付税用(転出者)'!BZ50</f>
        <v>#REF!</v>
      </c>
      <c r="CA50" s="198"/>
      <c r="CB50" s="198"/>
      <c r="CC50" s="198"/>
    </row>
    <row r="51" spans="1:81" ht="15" thickBot="1" x14ac:dyDescent="0.2">
      <c r="S51" s="512" t="s">
        <v>200</v>
      </c>
      <c r="T51" s="513"/>
      <c r="U51" s="513"/>
      <c r="V51" s="513"/>
      <c r="W51" s="513"/>
      <c r="X51" s="514"/>
      <c r="AA51" s="222" t="str">
        <f>FIXED(AA46,0)&amp;" ～ "&amp;FIXED(AA50,0)&amp;" 小計"</f>
        <v>35 ～ 39 小計</v>
      </c>
      <c r="AB51" s="111" t="e">
        <f t="shared" si="12"/>
        <v>#REF!</v>
      </c>
      <c r="AC51" s="112" t="e">
        <f t="shared" si="13"/>
        <v>#REF!</v>
      </c>
      <c r="AD51" s="113" t="e">
        <f t="shared" si="10"/>
        <v>#REF!</v>
      </c>
      <c r="AE51" s="223" t="e">
        <f>+#REF!+'18.9末交付税用(転出者)'!AE51</f>
        <v>#REF!</v>
      </c>
      <c r="AF51" s="224" t="e">
        <f>+#REF!+'18.9末交付税用(転出者)'!AF51</f>
        <v>#REF!</v>
      </c>
      <c r="AG51" s="225" t="e">
        <f>+#REF!+'18.9末交付税用(転出者)'!AG51</f>
        <v>#REF!</v>
      </c>
      <c r="AH51" s="223" t="e">
        <f>+#REF!+'18.9末交付税用(転出者)'!AH51</f>
        <v>#REF!</v>
      </c>
      <c r="AI51" s="224" t="e">
        <f>+#REF!+'18.9末交付税用(転出者)'!AI51</f>
        <v>#REF!</v>
      </c>
      <c r="AJ51" s="225" t="e">
        <f>+#REF!+'18.9末交付税用(転出者)'!AJ51</f>
        <v>#REF!</v>
      </c>
      <c r="AK51" s="223" t="e">
        <f>+#REF!+'18.9末交付税用(転出者)'!AK51</f>
        <v>#REF!</v>
      </c>
      <c r="AL51" s="224" t="e">
        <f>+#REF!+'18.9末交付税用(転出者)'!AL51</f>
        <v>#REF!</v>
      </c>
      <c r="AM51" s="225" t="e">
        <f>+#REF!+'18.9末交付税用(転出者)'!AM51</f>
        <v>#REF!</v>
      </c>
      <c r="AN51" s="223" t="e">
        <f>+#REF!+'18.9末交付税用(転出者)'!AN51</f>
        <v>#REF!</v>
      </c>
      <c r="AO51" s="224" t="e">
        <f>+#REF!+'18.9末交付税用(転出者)'!AO51</f>
        <v>#REF!</v>
      </c>
      <c r="AP51" s="225" t="e">
        <f>+#REF!+'18.9末交付税用(転出者)'!AP51</f>
        <v>#REF!</v>
      </c>
      <c r="AQ51" s="223" t="e">
        <f>+#REF!+'18.9末交付税用(転出者)'!AQ51</f>
        <v>#REF!</v>
      </c>
      <c r="AR51" s="224" t="e">
        <f>+#REF!+'18.9末交付税用(転出者)'!AR51</f>
        <v>#REF!</v>
      </c>
      <c r="AS51" s="225" t="e">
        <f>+#REF!+'18.9末交付税用(転出者)'!AS51</f>
        <v>#REF!</v>
      </c>
      <c r="AT51" s="223" t="e">
        <f>+#REF!+'18.9末交付税用(転出者)'!AT51</f>
        <v>#REF!</v>
      </c>
      <c r="AU51" s="224" t="e">
        <f>+#REF!+'18.9末交付税用(転出者)'!AU51</f>
        <v>#REF!</v>
      </c>
      <c r="AV51" s="225" t="e">
        <f>+#REF!+'18.9末交付税用(転出者)'!AV51</f>
        <v>#REF!</v>
      </c>
      <c r="AW51" s="223" t="e">
        <f>+#REF!+'18.9末交付税用(転出者)'!AW51</f>
        <v>#REF!</v>
      </c>
      <c r="AX51" s="224" t="e">
        <f>+#REF!+'18.9末交付税用(転出者)'!AX51</f>
        <v>#REF!</v>
      </c>
      <c r="AY51" s="225" t="e">
        <f>+#REF!+'18.9末交付税用(転出者)'!AY51</f>
        <v>#REF!</v>
      </c>
      <c r="AZ51" s="223" t="e">
        <f>+#REF!+'18.9末交付税用(転出者)'!AZ51</f>
        <v>#REF!</v>
      </c>
      <c r="BA51" s="224" t="e">
        <f>+#REF!+'18.9末交付税用(転出者)'!BA51</f>
        <v>#REF!</v>
      </c>
      <c r="BB51" s="225" t="e">
        <f>+#REF!+'18.9末交付税用(転出者)'!BB51</f>
        <v>#REF!</v>
      </c>
      <c r="BC51" s="223" t="e">
        <f>+#REF!+'18.9末交付税用(転出者)'!BC51</f>
        <v>#REF!</v>
      </c>
      <c r="BD51" s="224" t="e">
        <f>+#REF!+'18.9末交付税用(転出者)'!BD51</f>
        <v>#REF!</v>
      </c>
      <c r="BE51" s="225" t="e">
        <f>+#REF!+'18.9末交付税用(転出者)'!BE51</f>
        <v>#REF!</v>
      </c>
      <c r="BF51" s="223" t="e">
        <f>+#REF!+'18.9末交付税用(転出者)'!BF51</f>
        <v>#REF!</v>
      </c>
      <c r="BG51" s="224" t="e">
        <f>+#REF!+'18.9末交付税用(転出者)'!BG51</f>
        <v>#REF!</v>
      </c>
      <c r="BH51" s="225" t="e">
        <f>+#REF!+'18.9末交付税用(転出者)'!BH51</f>
        <v>#REF!</v>
      </c>
      <c r="BI51" s="223" t="e">
        <f>+#REF!+'18.9末交付税用(転出者)'!BI51</f>
        <v>#REF!</v>
      </c>
      <c r="BJ51" s="224" t="e">
        <f>+#REF!+'18.9末交付税用(転出者)'!BJ51</f>
        <v>#REF!</v>
      </c>
      <c r="BK51" s="225" t="e">
        <f>+#REF!+'18.9末交付税用(転出者)'!BK51</f>
        <v>#REF!</v>
      </c>
      <c r="BL51" s="223" t="e">
        <f>+#REF!+'18.9末交付税用(転出者)'!BL51</f>
        <v>#REF!</v>
      </c>
      <c r="BM51" s="224" t="e">
        <f>+#REF!+'18.9末交付税用(転出者)'!BM51</f>
        <v>#REF!</v>
      </c>
      <c r="BN51" s="225" t="e">
        <f>+#REF!+'18.9末交付税用(転出者)'!BN51</f>
        <v>#REF!</v>
      </c>
      <c r="BO51" s="223" t="e">
        <f>+#REF!+'18.9末交付税用(転出者)'!BO51</f>
        <v>#REF!</v>
      </c>
      <c r="BP51" s="224" t="e">
        <f>+#REF!+'18.9末交付税用(転出者)'!BP51</f>
        <v>#REF!</v>
      </c>
      <c r="BQ51" s="225" t="e">
        <f>+#REF!+'18.9末交付税用(転出者)'!BQ51</f>
        <v>#REF!</v>
      </c>
      <c r="BR51" s="223" t="e">
        <f>+#REF!+'18.9末交付税用(転出者)'!BR51</f>
        <v>#REF!</v>
      </c>
      <c r="BS51" s="224" t="e">
        <f>+#REF!+'18.9末交付税用(転出者)'!BS51</f>
        <v>#REF!</v>
      </c>
      <c r="BT51" s="225" t="e">
        <f>+#REF!+'18.9末交付税用(転出者)'!BT51</f>
        <v>#REF!</v>
      </c>
      <c r="BU51" s="223" t="e">
        <f>+#REF!+'18.9末交付税用(転出者)'!BU51</f>
        <v>#REF!</v>
      </c>
      <c r="BV51" s="224" t="e">
        <f>+#REF!+'18.9末交付税用(転出者)'!BV51</f>
        <v>#REF!</v>
      </c>
      <c r="BW51" s="225" t="e">
        <f>+#REF!+'18.9末交付税用(転出者)'!BW51</f>
        <v>#REF!</v>
      </c>
      <c r="BX51" s="223" t="e">
        <f>+#REF!+'18.9末交付税用(転出者)'!BX51</f>
        <v>#REF!</v>
      </c>
      <c r="BY51" s="224" t="e">
        <f>+#REF!+'18.9末交付税用(転出者)'!BY51</f>
        <v>#REF!</v>
      </c>
      <c r="BZ51" s="225" t="e">
        <f>+#REF!+'18.9末交付税用(転出者)'!BZ51</f>
        <v>#REF!</v>
      </c>
      <c r="CA51" s="198"/>
      <c r="CB51" s="198"/>
      <c r="CC51" s="198"/>
    </row>
    <row r="52" spans="1:81" x14ac:dyDescent="0.15">
      <c r="AA52" s="106">
        <v>40</v>
      </c>
      <c r="AB52" s="103" t="e">
        <f t="shared" si="12"/>
        <v>#REF!</v>
      </c>
      <c r="AC52" s="104" t="e">
        <f t="shared" si="13"/>
        <v>#REF!</v>
      </c>
      <c r="AD52" s="105" t="e">
        <f t="shared" si="10"/>
        <v>#REF!</v>
      </c>
      <c r="AE52" s="103" t="e">
        <f>+#REF!+'18.9末交付税用(転出者)'!AE52</f>
        <v>#REF!</v>
      </c>
      <c r="AF52" s="104" t="e">
        <f>+#REF!+'18.9末交付税用(転出者)'!AF52</f>
        <v>#REF!</v>
      </c>
      <c r="AG52" s="105" t="e">
        <f>+#REF!+'18.9末交付税用(転出者)'!AG52</f>
        <v>#REF!</v>
      </c>
      <c r="AH52" s="103" t="e">
        <f>+#REF!+'18.9末交付税用(転出者)'!AH52</f>
        <v>#REF!</v>
      </c>
      <c r="AI52" s="104" t="e">
        <f>+#REF!+'18.9末交付税用(転出者)'!AI52</f>
        <v>#REF!</v>
      </c>
      <c r="AJ52" s="105" t="e">
        <f>+#REF!+'18.9末交付税用(転出者)'!AJ52</f>
        <v>#REF!</v>
      </c>
      <c r="AK52" s="103" t="e">
        <f>+#REF!+'18.9末交付税用(転出者)'!AK52</f>
        <v>#REF!</v>
      </c>
      <c r="AL52" s="104" t="e">
        <f>+#REF!+'18.9末交付税用(転出者)'!AL52</f>
        <v>#REF!</v>
      </c>
      <c r="AM52" s="105" t="e">
        <f>+#REF!+'18.9末交付税用(転出者)'!AM52</f>
        <v>#REF!</v>
      </c>
      <c r="AN52" s="103" t="e">
        <f>+#REF!+'18.9末交付税用(転出者)'!AN52</f>
        <v>#REF!</v>
      </c>
      <c r="AO52" s="104" t="e">
        <f>+#REF!+'18.9末交付税用(転出者)'!AO52</f>
        <v>#REF!</v>
      </c>
      <c r="AP52" s="105" t="e">
        <f>+#REF!+'18.9末交付税用(転出者)'!AP52</f>
        <v>#REF!</v>
      </c>
      <c r="AQ52" s="103" t="e">
        <f>+#REF!+'18.9末交付税用(転出者)'!AQ52</f>
        <v>#REF!</v>
      </c>
      <c r="AR52" s="104" t="e">
        <f>+#REF!+'18.9末交付税用(転出者)'!AR52</f>
        <v>#REF!</v>
      </c>
      <c r="AS52" s="105" t="e">
        <f>+#REF!+'18.9末交付税用(転出者)'!AS52</f>
        <v>#REF!</v>
      </c>
      <c r="AT52" s="103" t="e">
        <f>+#REF!+'18.9末交付税用(転出者)'!AT52</f>
        <v>#REF!</v>
      </c>
      <c r="AU52" s="104" t="e">
        <f>+#REF!+'18.9末交付税用(転出者)'!AU52</f>
        <v>#REF!</v>
      </c>
      <c r="AV52" s="105" t="e">
        <f>+#REF!+'18.9末交付税用(転出者)'!AV52</f>
        <v>#REF!</v>
      </c>
      <c r="AW52" s="103" t="e">
        <f>+#REF!+'18.9末交付税用(転出者)'!AW52</f>
        <v>#REF!</v>
      </c>
      <c r="AX52" s="104" t="e">
        <f>+#REF!+'18.9末交付税用(転出者)'!AX52</f>
        <v>#REF!</v>
      </c>
      <c r="AY52" s="105" t="e">
        <f>+#REF!+'18.9末交付税用(転出者)'!AY52</f>
        <v>#REF!</v>
      </c>
      <c r="AZ52" s="103" t="e">
        <f>+#REF!+'18.9末交付税用(転出者)'!AZ52</f>
        <v>#REF!</v>
      </c>
      <c r="BA52" s="104" t="e">
        <f>+#REF!+'18.9末交付税用(転出者)'!BA52</f>
        <v>#REF!</v>
      </c>
      <c r="BB52" s="105" t="e">
        <f>+#REF!+'18.9末交付税用(転出者)'!BB52</f>
        <v>#REF!</v>
      </c>
      <c r="BC52" s="103" t="e">
        <f>+#REF!+'18.9末交付税用(転出者)'!BC52</f>
        <v>#REF!</v>
      </c>
      <c r="BD52" s="104" t="e">
        <f>+#REF!+'18.9末交付税用(転出者)'!BD52</f>
        <v>#REF!</v>
      </c>
      <c r="BE52" s="105" t="e">
        <f>+#REF!+'18.9末交付税用(転出者)'!BE52</f>
        <v>#REF!</v>
      </c>
      <c r="BF52" s="103" t="e">
        <f>+#REF!+'18.9末交付税用(転出者)'!BF52</f>
        <v>#REF!</v>
      </c>
      <c r="BG52" s="104" t="e">
        <f>+#REF!+'18.9末交付税用(転出者)'!BG52</f>
        <v>#REF!</v>
      </c>
      <c r="BH52" s="105" t="e">
        <f>+#REF!+'18.9末交付税用(転出者)'!BH52</f>
        <v>#REF!</v>
      </c>
      <c r="BI52" s="103" t="e">
        <f>+#REF!+'18.9末交付税用(転出者)'!BI52</f>
        <v>#REF!</v>
      </c>
      <c r="BJ52" s="104" t="e">
        <f>+#REF!+'18.9末交付税用(転出者)'!BJ52</f>
        <v>#REF!</v>
      </c>
      <c r="BK52" s="105" t="e">
        <f>+#REF!+'18.9末交付税用(転出者)'!BK52</f>
        <v>#REF!</v>
      </c>
      <c r="BL52" s="103" t="e">
        <f>+#REF!+'18.9末交付税用(転出者)'!BL52</f>
        <v>#REF!</v>
      </c>
      <c r="BM52" s="104" t="e">
        <f>+#REF!+'18.9末交付税用(転出者)'!BM52</f>
        <v>#REF!</v>
      </c>
      <c r="BN52" s="105" t="e">
        <f>+#REF!+'18.9末交付税用(転出者)'!BN52</f>
        <v>#REF!</v>
      </c>
      <c r="BO52" s="103" t="e">
        <f>+#REF!+'18.9末交付税用(転出者)'!BO52</f>
        <v>#REF!</v>
      </c>
      <c r="BP52" s="104" t="e">
        <f>+#REF!+'18.9末交付税用(転出者)'!BP52</f>
        <v>#REF!</v>
      </c>
      <c r="BQ52" s="105" t="e">
        <f>+#REF!+'18.9末交付税用(転出者)'!BQ52</f>
        <v>#REF!</v>
      </c>
      <c r="BR52" s="103" t="e">
        <f>+#REF!+'18.9末交付税用(転出者)'!BR52</f>
        <v>#REF!</v>
      </c>
      <c r="BS52" s="104" t="e">
        <f>+#REF!+'18.9末交付税用(転出者)'!BS52</f>
        <v>#REF!</v>
      </c>
      <c r="BT52" s="105" t="e">
        <f>+#REF!+'18.9末交付税用(転出者)'!BT52</f>
        <v>#REF!</v>
      </c>
      <c r="BU52" s="103" t="e">
        <f>+#REF!+'18.9末交付税用(転出者)'!BU52</f>
        <v>#REF!</v>
      </c>
      <c r="BV52" s="104" t="e">
        <f>+#REF!+'18.9末交付税用(転出者)'!BV52</f>
        <v>#REF!</v>
      </c>
      <c r="BW52" s="105" t="e">
        <f>+#REF!+'18.9末交付税用(転出者)'!BW52</f>
        <v>#REF!</v>
      </c>
      <c r="BX52" s="103" t="e">
        <f>+#REF!+'18.9末交付税用(転出者)'!BX52</f>
        <v>#REF!</v>
      </c>
      <c r="BY52" s="104" t="e">
        <f>+#REF!+'18.9末交付税用(転出者)'!BY52</f>
        <v>#REF!</v>
      </c>
      <c r="BZ52" s="105" t="e">
        <f>+#REF!+'18.9末交付税用(転出者)'!BZ52</f>
        <v>#REF!</v>
      </c>
      <c r="CA52" s="198"/>
      <c r="CB52" s="198"/>
      <c r="CC52" s="198"/>
    </row>
    <row r="53" spans="1:81" x14ac:dyDescent="0.15">
      <c r="AA53" s="106">
        <v>41</v>
      </c>
      <c r="AB53" s="107" t="e">
        <f t="shared" si="12"/>
        <v>#REF!</v>
      </c>
      <c r="AC53" s="108" t="e">
        <f t="shared" si="13"/>
        <v>#REF!</v>
      </c>
      <c r="AD53" s="109" t="e">
        <f t="shared" si="10"/>
        <v>#REF!</v>
      </c>
      <c r="AE53" s="107" t="e">
        <f>+#REF!+'18.9末交付税用(転出者)'!AE53</f>
        <v>#REF!</v>
      </c>
      <c r="AF53" s="108" t="e">
        <f>+#REF!+'18.9末交付税用(転出者)'!AF53</f>
        <v>#REF!</v>
      </c>
      <c r="AG53" s="109" t="e">
        <f>+#REF!+'18.9末交付税用(転出者)'!AG53</f>
        <v>#REF!</v>
      </c>
      <c r="AH53" s="107" t="e">
        <f>+#REF!+'18.9末交付税用(転出者)'!AH53</f>
        <v>#REF!</v>
      </c>
      <c r="AI53" s="108" t="e">
        <f>+#REF!+'18.9末交付税用(転出者)'!AI53</f>
        <v>#REF!</v>
      </c>
      <c r="AJ53" s="109" t="e">
        <f>+#REF!+'18.9末交付税用(転出者)'!AJ53</f>
        <v>#REF!</v>
      </c>
      <c r="AK53" s="107" t="e">
        <f>+#REF!+'18.9末交付税用(転出者)'!AK53</f>
        <v>#REF!</v>
      </c>
      <c r="AL53" s="108" t="e">
        <f>+#REF!+'18.9末交付税用(転出者)'!AL53</f>
        <v>#REF!</v>
      </c>
      <c r="AM53" s="109" t="e">
        <f>+#REF!+'18.9末交付税用(転出者)'!AM53</f>
        <v>#REF!</v>
      </c>
      <c r="AN53" s="107" t="e">
        <f>+#REF!+'18.9末交付税用(転出者)'!AN53</f>
        <v>#REF!</v>
      </c>
      <c r="AO53" s="108" t="e">
        <f>+#REF!+'18.9末交付税用(転出者)'!AO53</f>
        <v>#REF!</v>
      </c>
      <c r="AP53" s="109" t="e">
        <f>+#REF!+'18.9末交付税用(転出者)'!AP53</f>
        <v>#REF!</v>
      </c>
      <c r="AQ53" s="107" t="e">
        <f>+#REF!+'18.9末交付税用(転出者)'!AQ53</f>
        <v>#REF!</v>
      </c>
      <c r="AR53" s="108" t="e">
        <f>+#REF!+'18.9末交付税用(転出者)'!AR53</f>
        <v>#REF!</v>
      </c>
      <c r="AS53" s="109" t="e">
        <f>+#REF!+'18.9末交付税用(転出者)'!AS53</f>
        <v>#REF!</v>
      </c>
      <c r="AT53" s="107" t="e">
        <f>+#REF!+'18.9末交付税用(転出者)'!AT53</f>
        <v>#REF!</v>
      </c>
      <c r="AU53" s="108" t="e">
        <f>+#REF!+'18.9末交付税用(転出者)'!AU53</f>
        <v>#REF!</v>
      </c>
      <c r="AV53" s="109" t="e">
        <f>+#REF!+'18.9末交付税用(転出者)'!AV53</f>
        <v>#REF!</v>
      </c>
      <c r="AW53" s="107" t="e">
        <f>+#REF!+'18.9末交付税用(転出者)'!AW53</f>
        <v>#REF!</v>
      </c>
      <c r="AX53" s="108" t="e">
        <f>+#REF!+'18.9末交付税用(転出者)'!AX53</f>
        <v>#REF!</v>
      </c>
      <c r="AY53" s="109" t="e">
        <f>+#REF!+'18.9末交付税用(転出者)'!AY53</f>
        <v>#REF!</v>
      </c>
      <c r="AZ53" s="107" t="e">
        <f>+#REF!+'18.9末交付税用(転出者)'!AZ53</f>
        <v>#REF!</v>
      </c>
      <c r="BA53" s="108" t="e">
        <f>+#REF!+'18.9末交付税用(転出者)'!BA53</f>
        <v>#REF!</v>
      </c>
      <c r="BB53" s="109" t="e">
        <f>+#REF!+'18.9末交付税用(転出者)'!BB53</f>
        <v>#REF!</v>
      </c>
      <c r="BC53" s="107" t="e">
        <f>+#REF!+'18.9末交付税用(転出者)'!BC53</f>
        <v>#REF!</v>
      </c>
      <c r="BD53" s="108" t="e">
        <f>+#REF!+'18.9末交付税用(転出者)'!BD53</f>
        <v>#REF!</v>
      </c>
      <c r="BE53" s="109" t="e">
        <f>+#REF!+'18.9末交付税用(転出者)'!BE53</f>
        <v>#REF!</v>
      </c>
      <c r="BF53" s="107" t="e">
        <f>+#REF!+'18.9末交付税用(転出者)'!BF53</f>
        <v>#REF!</v>
      </c>
      <c r="BG53" s="108" t="e">
        <f>+#REF!+'18.9末交付税用(転出者)'!BG53</f>
        <v>#REF!</v>
      </c>
      <c r="BH53" s="109" t="e">
        <f>+#REF!+'18.9末交付税用(転出者)'!BH53</f>
        <v>#REF!</v>
      </c>
      <c r="BI53" s="107" t="e">
        <f>+#REF!+'18.9末交付税用(転出者)'!BI53</f>
        <v>#REF!</v>
      </c>
      <c r="BJ53" s="108" t="e">
        <f>+#REF!+'18.9末交付税用(転出者)'!BJ53</f>
        <v>#REF!</v>
      </c>
      <c r="BK53" s="109" t="e">
        <f>+#REF!+'18.9末交付税用(転出者)'!BK53</f>
        <v>#REF!</v>
      </c>
      <c r="BL53" s="107" t="e">
        <f>+#REF!+'18.9末交付税用(転出者)'!BL53</f>
        <v>#REF!</v>
      </c>
      <c r="BM53" s="108" t="e">
        <f>+#REF!+'18.9末交付税用(転出者)'!BM53</f>
        <v>#REF!</v>
      </c>
      <c r="BN53" s="109" t="e">
        <f>+#REF!+'18.9末交付税用(転出者)'!BN53</f>
        <v>#REF!</v>
      </c>
      <c r="BO53" s="107" t="e">
        <f>+#REF!+'18.9末交付税用(転出者)'!BO53</f>
        <v>#REF!</v>
      </c>
      <c r="BP53" s="108" t="e">
        <f>+#REF!+'18.9末交付税用(転出者)'!BP53</f>
        <v>#REF!</v>
      </c>
      <c r="BQ53" s="109" t="e">
        <f>+#REF!+'18.9末交付税用(転出者)'!BQ53</f>
        <v>#REF!</v>
      </c>
      <c r="BR53" s="107" t="e">
        <f>+#REF!+'18.9末交付税用(転出者)'!BR53</f>
        <v>#REF!</v>
      </c>
      <c r="BS53" s="108" t="e">
        <f>+#REF!+'18.9末交付税用(転出者)'!BS53</f>
        <v>#REF!</v>
      </c>
      <c r="BT53" s="109" t="e">
        <f>+#REF!+'18.9末交付税用(転出者)'!BT53</f>
        <v>#REF!</v>
      </c>
      <c r="BU53" s="107" t="e">
        <f>+#REF!+'18.9末交付税用(転出者)'!BU53</f>
        <v>#REF!</v>
      </c>
      <c r="BV53" s="108" t="e">
        <f>+#REF!+'18.9末交付税用(転出者)'!BV53</f>
        <v>#REF!</v>
      </c>
      <c r="BW53" s="109" t="e">
        <f>+#REF!+'18.9末交付税用(転出者)'!BW53</f>
        <v>#REF!</v>
      </c>
      <c r="BX53" s="107" t="e">
        <f>+#REF!+'18.9末交付税用(転出者)'!BX53</f>
        <v>#REF!</v>
      </c>
      <c r="BY53" s="108" t="e">
        <f>+#REF!+'18.9末交付税用(転出者)'!BY53</f>
        <v>#REF!</v>
      </c>
      <c r="BZ53" s="109" t="e">
        <f>+#REF!+'18.9末交付税用(転出者)'!BZ53</f>
        <v>#REF!</v>
      </c>
      <c r="CA53" s="198"/>
      <c r="CB53" s="198"/>
      <c r="CC53" s="198"/>
    </row>
    <row r="54" spans="1:81" x14ac:dyDescent="0.15">
      <c r="AA54" s="106">
        <v>42</v>
      </c>
      <c r="AB54" s="107" t="e">
        <f t="shared" si="12"/>
        <v>#REF!</v>
      </c>
      <c r="AC54" s="108" t="e">
        <f t="shared" si="13"/>
        <v>#REF!</v>
      </c>
      <c r="AD54" s="109" t="e">
        <f t="shared" si="10"/>
        <v>#REF!</v>
      </c>
      <c r="AE54" s="107" t="e">
        <f>+#REF!+'18.9末交付税用(転出者)'!AE54</f>
        <v>#REF!</v>
      </c>
      <c r="AF54" s="108" t="e">
        <f>+#REF!+'18.9末交付税用(転出者)'!AF54</f>
        <v>#REF!</v>
      </c>
      <c r="AG54" s="109" t="e">
        <f>+#REF!+'18.9末交付税用(転出者)'!AG54</f>
        <v>#REF!</v>
      </c>
      <c r="AH54" s="107" t="e">
        <f>+#REF!+'18.9末交付税用(転出者)'!AH54</f>
        <v>#REF!</v>
      </c>
      <c r="AI54" s="108" t="e">
        <f>+#REF!+'18.9末交付税用(転出者)'!AI54</f>
        <v>#REF!</v>
      </c>
      <c r="AJ54" s="109" t="e">
        <f>+#REF!+'18.9末交付税用(転出者)'!AJ54</f>
        <v>#REF!</v>
      </c>
      <c r="AK54" s="107" t="e">
        <f>+#REF!+'18.9末交付税用(転出者)'!AK54</f>
        <v>#REF!</v>
      </c>
      <c r="AL54" s="108" t="e">
        <f>+#REF!+'18.9末交付税用(転出者)'!AL54</f>
        <v>#REF!</v>
      </c>
      <c r="AM54" s="109" t="e">
        <f>+#REF!+'18.9末交付税用(転出者)'!AM54</f>
        <v>#REF!</v>
      </c>
      <c r="AN54" s="107" t="e">
        <f>+#REF!+'18.9末交付税用(転出者)'!AN54</f>
        <v>#REF!</v>
      </c>
      <c r="AO54" s="108" t="e">
        <f>+#REF!+'18.9末交付税用(転出者)'!AO54</f>
        <v>#REF!</v>
      </c>
      <c r="AP54" s="109" t="e">
        <f>+#REF!+'18.9末交付税用(転出者)'!AP54</f>
        <v>#REF!</v>
      </c>
      <c r="AQ54" s="107" t="e">
        <f>+#REF!+'18.9末交付税用(転出者)'!AQ54</f>
        <v>#REF!</v>
      </c>
      <c r="AR54" s="108" t="e">
        <f>+#REF!+'18.9末交付税用(転出者)'!AR54</f>
        <v>#REF!</v>
      </c>
      <c r="AS54" s="109" t="e">
        <f>+#REF!+'18.9末交付税用(転出者)'!AS54</f>
        <v>#REF!</v>
      </c>
      <c r="AT54" s="107" t="e">
        <f>+#REF!+'18.9末交付税用(転出者)'!AT54</f>
        <v>#REF!</v>
      </c>
      <c r="AU54" s="108" t="e">
        <f>+#REF!+'18.9末交付税用(転出者)'!AU54</f>
        <v>#REF!</v>
      </c>
      <c r="AV54" s="109" t="e">
        <f>+#REF!+'18.9末交付税用(転出者)'!AV54</f>
        <v>#REF!</v>
      </c>
      <c r="AW54" s="107" t="e">
        <f>+#REF!+'18.9末交付税用(転出者)'!AW54</f>
        <v>#REF!</v>
      </c>
      <c r="AX54" s="108" t="e">
        <f>+#REF!+'18.9末交付税用(転出者)'!AX54</f>
        <v>#REF!</v>
      </c>
      <c r="AY54" s="109" t="e">
        <f>+#REF!+'18.9末交付税用(転出者)'!AY54</f>
        <v>#REF!</v>
      </c>
      <c r="AZ54" s="107" t="e">
        <f>+#REF!+'18.9末交付税用(転出者)'!AZ54</f>
        <v>#REF!</v>
      </c>
      <c r="BA54" s="108" t="e">
        <f>+#REF!+'18.9末交付税用(転出者)'!BA54</f>
        <v>#REF!</v>
      </c>
      <c r="BB54" s="109" t="e">
        <f>+#REF!+'18.9末交付税用(転出者)'!BB54</f>
        <v>#REF!</v>
      </c>
      <c r="BC54" s="107" t="e">
        <f>+#REF!+'18.9末交付税用(転出者)'!BC54</f>
        <v>#REF!</v>
      </c>
      <c r="BD54" s="108" t="e">
        <f>+#REF!+'18.9末交付税用(転出者)'!BD54</f>
        <v>#REF!</v>
      </c>
      <c r="BE54" s="109" t="e">
        <f>+#REF!+'18.9末交付税用(転出者)'!BE54</f>
        <v>#REF!</v>
      </c>
      <c r="BF54" s="107" t="e">
        <f>+#REF!+'18.9末交付税用(転出者)'!BF54</f>
        <v>#REF!</v>
      </c>
      <c r="BG54" s="108" t="e">
        <f>+#REF!+'18.9末交付税用(転出者)'!BG54</f>
        <v>#REF!</v>
      </c>
      <c r="BH54" s="109" t="e">
        <f>+#REF!+'18.9末交付税用(転出者)'!BH54</f>
        <v>#REF!</v>
      </c>
      <c r="BI54" s="107" t="e">
        <f>+#REF!+'18.9末交付税用(転出者)'!BI54</f>
        <v>#REF!</v>
      </c>
      <c r="BJ54" s="108" t="e">
        <f>+#REF!+'18.9末交付税用(転出者)'!BJ54</f>
        <v>#REF!</v>
      </c>
      <c r="BK54" s="109" t="e">
        <f>+#REF!+'18.9末交付税用(転出者)'!BK54</f>
        <v>#REF!</v>
      </c>
      <c r="BL54" s="107" t="e">
        <f>+#REF!+'18.9末交付税用(転出者)'!BL54</f>
        <v>#REF!</v>
      </c>
      <c r="BM54" s="108" t="e">
        <f>+#REF!+'18.9末交付税用(転出者)'!BM54</f>
        <v>#REF!</v>
      </c>
      <c r="BN54" s="109" t="e">
        <f>+#REF!+'18.9末交付税用(転出者)'!BN54</f>
        <v>#REF!</v>
      </c>
      <c r="BO54" s="107" t="e">
        <f>+#REF!+'18.9末交付税用(転出者)'!BO54</f>
        <v>#REF!</v>
      </c>
      <c r="BP54" s="108" t="e">
        <f>+#REF!+'18.9末交付税用(転出者)'!BP54</f>
        <v>#REF!</v>
      </c>
      <c r="BQ54" s="109" t="e">
        <f>+#REF!+'18.9末交付税用(転出者)'!BQ54</f>
        <v>#REF!</v>
      </c>
      <c r="BR54" s="107" t="e">
        <f>+#REF!+'18.9末交付税用(転出者)'!BR54</f>
        <v>#REF!</v>
      </c>
      <c r="BS54" s="108" t="e">
        <f>+#REF!+'18.9末交付税用(転出者)'!BS54</f>
        <v>#REF!</v>
      </c>
      <c r="BT54" s="109" t="e">
        <f>+#REF!+'18.9末交付税用(転出者)'!BT54</f>
        <v>#REF!</v>
      </c>
      <c r="BU54" s="107" t="e">
        <f>+#REF!+'18.9末交付税用(転出者)'!BU54</f>
        <v>#REF!</v>
      </c>
      <c r="BV54" s="108" t="e">
        <f>+#REF!+'18.9末交付税用(転出者)'!BV54</f>
        <v>#REF!</v>
      </c>
      <c r="BW54" s="109" t="e">
        <f>+#REF!+'18.9末交付税用(転出者)'!BW54</f>
        <v>#REF!</v>
      </c>
      <c r="BX54" s="107" t="e">
        <f>+#REF!+'18.9末交付税用(転出者)'!BX54</f>
        <v>#REF!</v>
      </c>
      <c r="BY54" s="108" t="e">
        <f>+#REF!+'18.9末交付税用(転出者)'!BY54</f>
        <v>#REF!</v>
      </c>
      <c r="BZ54" s="109" t="e">
        <f>+#REF!+'18.9末交付税用(転出者)'!BZ54</f>
        <v>#REF!</v>
      </c>
      <c r="CA54" s="198"/>
      <c r="CB54" s="198"/>
      <c r="CC54" s="198"/>
    </row>
    <row r="55" spans="1:81" x14ac:dyDescent="0.15">
      <c r="AA55" s="106">
        <v>43</v>
      </c>
      <c r="AB55" s="107" t="e">
        <f t="shared" si="12"/>
        <v>#REF!</v>
      </c>
      <c r="AC55" s="108" t="e">
        <f t="shared" si="13"/>
        <v>#REF!</v>
      </c>
      <c r="AD55" s="109" t="e">
        <f t="shared" si="10"/>
        <v>#REF!</v>
      </c>
      <c r="AE55" s="107" t="e">
        <f>+#REF!+'18.9末交付税用(転出者)'!AE55</f>
        <v>#REF!</v>
      </c>
      <c r="AF55" s="108" t="e">
        <f>+#REF!+'18.9末交付税用(転出者)'!AF55</f>
        <v>#REF!</v>
      </c>
      <c r="AG55" s="109" t="e">
        <f>+#REF!+'18.9末交付税用(転出者)'!AG55</f>
        <v>#REF!</v>
      </c>
      <c r="AH55" s="107" t="e">
        <f>+#REF!+'18.9末交付税用(転出者)'!AH55</f>
        <v>#REF!</v>
      </c>
      <c r="AI55" s="108" t="e">
        <f>+#REF!+'18.9末交付税用(転出者)'!AI55</f>
        <v>#REF!</v>
      </c>
      <c r="AJ55" s="109" t="e">
        <f>+#REF!+'18.9末交付税用(転出者)'!AJ55</f>
        <v>#REF!</v>
      </c>
      <c r="AK55" s="107" t="e">
        <f>+#REF!+'18.9末交付税用(転出者)'!AK55</f>
        <v>#REF!</v>
      </c>
      <c r="AL55" s="108" t="e">
        <f>+#REF!+'18.9末交付税用(転出者)'!AL55</f>
        <v>#REF!</v>
      </c>
      <c r="AM55" s="109" t="e">
        <f>+#REF!+'18.9末交付税用(転出者)'!AM55</f>
        <v>#REF!</v>
      </c>
      <c r="AN55" s="107" t="e">
        <f>+#REF!+'18.9末交付税用(転出者)'!AN55</f>
        <v>#REF!</v>
      </c>
      <c r="AO55" s="108" t="e">
        <f>+#REF!+'18.9末交付税用(転出者)'!AO55</f>
        <v>#REF!</v>
      </c>
      <c r="AP55" s="109" t="e">
        <f>+#REF!+'18.9末交付税用(転出者)'!AP55</f>
        <v>#REF!</v>
      </c>
      <c r="AQ55" s="107" t="e">
        <f>+#REF!+'18.9末交付税用(転出者)'!AQ55</f>
        <v>#REF!</v>
      </c>
      <c r="AR55" s="108" t="e">
        <f>+#REF!+'18.9末交付税用(転出者)'!AR55</f>
        <v>#REF!</v>
      </c>
      <c r="AS55" s="109" t="e">
        <f>+#REF!+'18.9末交付税用(転出者)'!AS55</f>
        <v>#REF!</v>
      </c>
      <c r="AT55" s="107" t="e">
        <f>+#REF!+'18.9末交付税用(転出者)'!AT55</f>
        <v>#REF!</v>
      </c>
      <c r="AU55" s="108" t="e">
        <f>+#REF!+'18.9末交付税用(転出者)'!AU55</f>
        <v>#REF!</v>
      </c>
      <c r="AV55" s="109" t="e">
        <f>+#REF!+'18.9末交付税用(転出者)'!AV55</f>
        <v>#REF!</v>
      </c>
      <c r="AW55" s="107" t="e">
        <f>+#REF!+'18.9末交付税用(転出者)'!AW55</f>
        <v>#REF!</v>
      </c>
      <c r="AX55" s="108" t="e">
        <f>+#REF!+'18.9末交付税用(転出者)'!AX55</f>
        <v>#REF!</v>
      </c>
      <c r="AY55" s="109" t="e">
        <f>+#REF!+'18.9末交付税用(転出者)'!AY55</f>
        <v>#REF!</v>
      </c>
      <c r="AZ55" s="107" t="e">
        <f>+#REF!+'18.9末交付税用(転出者)'!AZ55</f>
        <v>#REF!</v>
      </c>
      <c r="BA55" s="108" t="e">
        <f>+#REF!+'18.9末交付税用(転出者)'!BA55</f>
        <v>#REF!</v>
      </c>
      <c r="BB55" s="109" t="e">
        <f>+#REF!+'18.9末交付税用(転出者)'!BB55</f>
        <v>#REF!</v>
      </c>
      <c r="BC55" s="107" t="e">
        <f>+#REF!+'18.9末交付税用(転出者)'!BC55</f>
        <v>#REF!</v>
      </c>
      <c r="BD55" s="108" t="e">
        <f>+#REF!+'18.9末交付税用(転出者)'!BD55</f>
        <v>#REF!</v>
      </c>
      <c r="BE55" s="109" t="e">
        <f>+#REF!+'18.9末交付税用(転出者)'!BE55</f>
        <v>#REF!</v>
      </c>
      <c r="BF55" s="107" t="e">
        <f>+#REF!+'18.9末交付税用(転出者)'!BF55</f>
        <v>#REF!</v>
      </c>
      <c r="BG55" s="108" t="e">
        <f>+#REF!+'18.9末交付税用(転出者)'!BG55</f>
        <v>#REF!</v>
      </c>
      <c r="BH55" s="109" t="e">
        <f>+#REF!+'18.9末交付税用(転出者)'!BH55</f>
        <v>#REF!</v>
      </c>
      <c r="BI55" s="107" t="e">
        <f>+#REF!+'18.9末交付税用(転出者)'!BI55</f>
        <v>#REF!</v>
      </c>
      <c r="BJ55" s="108" t="e">
        <f>+#REF!+'18.9末交付税用(転出者)'!BJ55</f>
        <v>#REF!</v>
      </c>
      <c r="BK55" s="109" t="e">
        <f>+#REF!+'18.9末交付税用(転出者)'!BK55</f>
        <v>#REF!</v>
      </c>
      <c r="BL55" s="107" t="e">
        <f>+#REF!+'18.9末交付税用(転出者)'!BL55</f>
        <v>#REF!</v>
      </c>
      <c r="BM55" s="108" t="e">
        <f>+#REF!+'18.9末交付税用(転出者)'!BM55</f>
        <v>#REF!</v>
      </c>
      <c r="BN55" s="109" t="e">
        <f>+#REF!+'18.9末交付税用(転出者)'!BN55</f>
        <v>#REF!</v>
      </c>
      <c r="BO55" s="107" t="e">
        <f>+#REF!+'18.9末交付税用(転出者)'!BO55</f>
        <v>#REF!</v>
      </c>
      <c r="BP55" s="108" t="e">
        <f>+#REF!+'18.9末交付税用(転出者)'!BP55</f>
        <v>#REF!</v>
      </c>
      <c r="BQ55" s="109" t="e">
        <f>+#REF!+'18.9末交付税用(転出者)'!BQ55</f>
        <v>#REF!</v>
      </c>
      <c r="BR55" s="107" t="e">
        <f>+#REF!+'18.9末交付税用(転出者)'!BR55</f>
        <v>#REF!</v>
      </c>
      <c r="BS55" s="108" t="e">
        <f>+#REF!+'18.9末交付税用(転出者)'!BS55</f>
        <v>#REF!</v>
      </c>
      <c r="BT55" s="109" t="e">
        <f>+#REF!+'18.9末交付税用(転出者)'!BT55</f>
        <v>#REF!</v>
      </c>
      <c r="BU55" s="107" t="e">
        <f>+#REF!+'18.9末交付税用(転出者)'!BU55</f>
        <v>#REF!</v>
      </c>
      <c r="BV55" s="108" t="e">
        <f>+#REF!+'18.9末交付税用(転出者)'!BV55</f>
        <v>#REF!</v>
      </c>
      <c r="BW55" s="109" t="e">
        <f>+#REF!+'18.9末交付税用(転出者)'!BW55</f>
        <v>#REF!</v>
      </c>
      <c r="BX55" s="107" t="e">
        <f>+#REF!+'18.9末交付税用(転出者)'!BX55</f>
        <v>#REF!</v>
      </c>
      <c r="BY55" s="108" t="e">
        <f>+#REF!+'18.9末交付税用(転出者)'!BY55</f>
        <v>#REF!</v>
      </c>
      <c r="BZ55" s="109" t="e">
        <f>+#REF!+'18.9末交付税用(転出者)'!BZ55</f>
        <v>#REF!</v>
      </c>
      <c r="CA55" s="198"/>
      <c r="CB55" s="198"/>
      <c r="CC55" s="198"/>
    </row>
    <row r="56" spans="1:81" x14ac:dyDescent="0.15">
      <c r="AA56" s="106">
        <v>44</v>
      </c>
      <c r="AB56" s="107" t="e">
        <f t="shared" si="12"/>
        <v>#REF!</v>
      </c>
      <c r="AC56" s="108" t="e">
        <f t="shared" si="13"/>
        <v>#REF!</v>
      </c>
      <c r="AD56" s="109" t="e">
        <f t="shared" si="10"/>
        <v>#REF!</v>
      </c>
      <c r="AE56" s="107" t="e">
        <f>+#REF!+'18.9末交付税用(転出者)'!AE56</f>
        <v>#REF!</v>
      </c>
      <c r="AF56" s="108" t="e">
        <f>+#REF!+'18.9末交付税用(転出者)'!AF56</f>
        <v>#REF!</v>
      </c>
      <c r="AG56" s="109" t="e">
        <f>+#REF!+'18.9末交付税用(転出者)'!AG56</f>
        <v>#REF!</v>
      </c>
      <c r="AH56" s="107" t="e">
        <f>+#REF!+'18.9末交付税用(転出者)'!AH56</f>
        <v>#REF!</v>
      </c>
      <c r="AI56" s="108" t="e">
        <f>+#REF!+'18.9末交付税用(転出者)'!AI56</f>
        <v>#REF!</v>
      </c>
      <c r="AJ56" s="109" t="e">
        <f>+#REF!+'18.9末交付税用(転出者)'!AJ56</f>
        <v>#REF!</v>
      </c>
      <c r="AK56" s="107" t="e">
        <f>+#REF!+'18.9末交付税用(転出者)'!AK56</f>
        <v>#REF!</v>
      </c>
      <c r="AL56" s="108" t="e">
        <f>+#REF!+'18.9末交付税用(転出者)'!AL56</f>
        <v>#REF!</v>
      </c>
      <c r="AM56" s="109" t="e">
        <f>+#REF!+'18.9末交付税用(転出者)'!AM56</f>
        <v>#REF!</v>
      </c>
      <c r="AN56" s="107" t="e">
        <f>+#REF!+'18.9末交付税用(転出者)'!AN56</f>
        <v>#REF!</v>
      </c>
      <c r="AO56" s="108" t="e">
        <f>+#REF!+'18.9末交付税用(転出者)'!AO56</f>
        <v>#REF!</v>
      </c>
      <c r="AP56" s="109" t="e">
        <f>+#REF!+'18.9末交付税用(転出者)'!AP56</f>
        <v>#REF!</v>
      </c>
      <c r="AQ56" s="107" t="e">
        <f>+#REF!+'18.9末交付税用(転出者)'!AQ56</f>
        <v>#REF!</v>
      </c>
      <c r="AR56" s="108" t="e">
        <f>+#REF!+'18.9末交付税用(転出者)'!AR56</f>
        <v>#REF!</v>
      </c>
      <c r="AS56" s="109" t="e">
        <f>+#REF!+'18.9末交付税用(転出者)'!AS56</f>
        <v>#REF!</v>
      </c>
      <c r="AT56" s="107" t="e">
        <f>+#REF!+'18.9末交付税用(転出者)'!AT56</f>
        <v>#REF!</v>
      </c>
      <c r="AU56" s="108" t="e">
        <f>+#REF!+'18.9末交付税用(転出者)'!AU56</f>
        <v>#REF!</v>
      </c>
      <c r="AV56" s="109" t="e">
        <f>+#REF!+'18.9末交付税用(転出者)'!AV56</f>
        <v>#REF!</v>
      </c>
      <c r="AW56" s="107" t="e">
        <f>+#REF!+'18.9末交付税用(転出者)'!AW56</f>
        <v>#REF!</v>
      </c>
      <c r="AX56" s="108" t="e">
        <f>+#REF!+'18.9末交付税用(転出者)'!AX56</f>
        <v>#REF!</v>
      </c>
      <c r="AY56" s="109" t="e">
        <f>+#REF!+'18.9末交付税用(転出者)'!AY56</f>
        <v>#REF!</v>
      </c>
      <c r="AZ56" s="107" t="e">
        <f>+#REF!+'18.9末交付税用(転出者)'!AZ56</f>
        <v>#REF!</v>
      </c>
      <c r="BA56" s="108" t="e">
        <f>+#REF!+'18.9末交付税用(転出者)'!BA56</f>
        <v>#REF!</v>
      </c>
      <c r="BB56" s="109" t="e">
        <f>+#REF!+'18.9末交付税用(転出者)'!BB56</f>
        <v>#REF!</v>
      </c>
      <c r="BC56" s="107" t="e">
        <f>+#REF!+'18.9末交付税用(転出者)'!BC56</f>
        <v>#REF!</v>
      </c>
      <c r="BD56" s="108" t="e">
        <f>+#REF!+'18.9末交付税用(転出者)'!BD56</f>
        <v>#REF!</v>
      </c>
      <c r="BE56" s="109" t="e">
        <f>+#REF!+'18.9末交付税用(転出者)'!BE56</f>
        <v>#REF!</v>
      </c>
      <c r="BF56" s="107" t="e">
        <f>+#REF!+'18.9末交付税用(転出者)'!BF56</f>
        <v>#REF!</v>
      </c>
      <c r="BG56" s="108" t="e">
        <f>+#REF!+'18.9末交付税用(転出者)'!BG56</f>
        <v>#REF!</v>
      </c>
      <c r="BH56" s="109" t="e">
        <f>+#REF!+'18.9末交付税用(転出者)'!BH56</f>
        <v>#REF!</v>
      </c>
      <c r="BI56" s="107" t="e">
        <f>+#REF!+'18.9末交付税用(転出者)'!BI56</f>
        <v>#REF!</v>
      </c>
      <c r="BJ56" s="108" t="e">
        <f>+#REF!+'18.9末交付税用(転出者)'!BJ56</f>
        <v>#REF!</v>
      </c>
      <c r="BK56" s="109" t="e">
        <f>+#REF!+'18.9末交付税用(転出者)'!BK56</f>
        <v>#REF!</v>
      </c>
      <c r="BL56" s="107" t="e">
        <f>+#REF!+'18.9末交付税用(転出者)'!BL56</f>
        <v>#REF!</v>
      </c>
      <c r="BM56" s="108" t="e">
        <f>+#REF!+'18.9末交付税用(転出者)'!BM56</f>
        <v>#REF!</v>
      </c>
      <c r="BN56" s="109" t="e">
        <f>+#REF!+'18.9末交付税用(転出者)'!BN56</f>
        <v>#REF!</v>
      </c>
      <c r="BO56" s="107" t="e">
        <f>+#REF!+'18.9末交付税用(転出者)'!BO56</f>
        <v>#REF!</v>
      </c>
      <c r="BP56" s="108" t="e">
        <f>+#REF!+'18.9末交付税用(転出者)'!BP56</f>
        <v>#REF!</v>
      </c>
      <c r="BQ56" s="109" t="e">
        <f>+#REF!+'18.9末交付税用(転出者)'!BQ56</f>
        <v>#REF!</v>
      </c>
      <c r="BR56" s="107" t="e">
        <f>+#REF!+'18.9末交付税用(転出者)'!BR56</f>
        <v>#REF!</v>
      </c>
      <c r="BS56" s="108" t="e">
        <f>+#REF!+'18.9末交付税用(転出者)'!BS56</f>
        <v>#REF!</v>
      </c>
      <c r="BT56" s="109" t="e">
        <f>+#REF!+'18.9末交付税用(転出者)'!BT56</f>
        <v>#REF!</v>
      </c>
      <c r="BU56" s="107" t="e">
        <f>+#REF!+'18.9末交付税用(転出者)'!BU56</f>
        <v>#REF!</v>
      </c>
      <c r="BV56" s="108" t="e">
        <f>+#REF!+'18.9末交付税用(転出者)'!BV56</f>
        <v>#REF!</v>
      </c>
      <c r="BW56" s="109" t="e">
        <f>+#REF!+'18.9末交付税用(転出者)'!BW56</f>
        <v>#REF!</v>
      </c>
      <c r="BX56" s="107" t="e">
        <f>+#REF!+'18.9末交付税用(転出者)'!BX56</f>
        <v>#REF!</v>
      </c>
      <c r="BY56" s="108" t="e">
        <f>+#REF!+'18.9末交付税用(転出者)'!BY56</f>
        <v>#REF!</v>
      </c>
      <c r="BZ56" s="109" t="e">
        <f>+#REF!+'18.9末交付税用(転出者)'!BZ56</f>
        <v>#REF!</v>
      </c>
      <c r="CA56" s="198"/>
      <c r="CB56" s="198"/>
      <c r="CC56" s="198"/>
    </row>
    <row r="57" spans="1:81" x14ac:dyDescent="0.15">
      <c r="AA57" s="110" t="str">
        <f>FIXED(AA52,0)&amp;" ～ "&amp;FIXED(AA56,0)&amp;" 小計"</f>
        <v>40 ～ 44 小計</v>
      </c>
      <c r="AB57" s="111" t="e">
        <f t="shared" si="12"/>
        <v>#REF!</v>
      </c>
      <c r="AC57" s="112" t="e">
        <f t="shared" si="13"/>
        <v>#REF!</v>
      </c>
      <c r="AD57" s="113" t="e">
        <f t="shared" si="10"/>
        <v>#REF!</v>
      </c>
      <c r="AE57" s="111" t="e">
        <f>+#REF!+'18.9末交付税用(転出者)'!AE57</f>
        <v>#REF!</v>
      </c>
      <c r="AF57" s="112" t="e">
        <f>+#REF!+'18.9末交付税用(転出者)'!AF57</f>
        <v>#REF!</v>
      </c>
      <c r="AG57" s="113" t="e">
        <f>+#REF!+'18.9末交付税用(転出者)'!AG57</f>
        <v>#REF!</v>
      </c>
      <c r="AH57" s="111" t="e">
        <f>+#REF!+'18.9末交付税用(転出者)'!AH57</f>
        <v>#REF!</v>
      </c>
      <c r="AI57" s="112" t="e">
        <f>+#REF!+'18.9末交付税用(転出者)'!AI57</f>
        <v>#REF!</v>
      </c>
      <c r="AJ57" s="113" t="e">
        <f>+#REF!+'18.9末交付税用(転出者)'!AJ57</f>
        <v>#REF!</v>
      </c>
      <c r="AK57" s="111" t="e">
        <f>+#REF!+'18.9末交付税用(転出者)'!AK57</f>
        <v>#REF!</v>
      </c>
      <c r="AL57" s="112" t="e">
        <f>+#REF!+'18.9末交付税用(転出者)'!AL57</f>
        <v>#REF!</v>
      </c>
      <c r="AM57" s="113" t="e">
        <f>+#REF!+'18.9末交付税用(転出者)'!AM57</f>
        <v>#REF!</v>
      </c>
      <c r="AN57" s="111" t="e">
        <f>+#REF!+'18.9末交付税用(転出者)'!AN57</f>
        <v>#REF!</v>
      </c>
      <c r="AO57" s="112" t="e">
        <f>+#REF!+'18.9末交付税用(転出者)'!AO57</f>
        <v>#REF!</v>
      </c>
      <c r="AP57" s="113" t="e">
        <f>+#REF!+'18.9末交付税用(転出者)'!AP57</f>
        <v>#REF!</v>
      </c>
      <c r="AQ57" s="111" t="e">
        <f>+#REF!+'18.9末交付税用(転出者)'!AQ57</f>
        <v>#REF!</v>
      </c>
      <c r="AR57" s="112" t="e">
        <f>+#REF!+'18.9末交付税用(転出者)'!AR57</f>
        <v>#REF!</v>
      </c>
      <c r="AS57" s="113" t="e">
        <f>+#REF!+'18.9末交付税用(転出者)'!AS57</f>
        <v>#REF!</v>
      </c>
      <c r="AT57" s="111" t="e">
        <f>+#REF!+'18.9末交付税用(転出者)'!AT57</f>
        <v>#REF!</v>
      </c>
      <c r="AU57" s="112" t="e">
        <f>+#REF!+'18.9末交付税用(転出者)'!AU57</f>
        <v>#REF!</v>
      </c>
      <c r="AV57" s="113" t="e">
        <f>+#REF!+'18.9末交付税用(転出者)'!AV57</f>
        <v>#REF!</v>
      </c>
      <c r="AW57" s="111" t="e">
        <f>+#REF!+'18.9末交付税用(転出者)'!AW57</f>
        <v>#REF!</v>
      </c>
      <c r="AX57" s="112" t="e">
        <f>+#REF!+'18.9末交付税用(転出者)'!AX57</f>
        <v>#REF!</v>
      </c>
      <c r="AY57" s="113" t="e">
        <f>+#REF!+'18.9末交付税用(転出者)'!AY57</f>
        <v>#REF!</v>
      </c>
      <c r="AZ57" s="111" t="e">
        <f>+#REF!+'18.9末交付税用(転出者)'!AZ57</f>
        <v>#REF!</v>
      </c>
      <c r="BA57" s="112" t="e">
        <f>+#REF!+'18.9末交付税用(転出者)'!BA57</f>
        <v>#REF!</v>
      </c>
      <c r="BB57" s="113" t="e">
        <f>+#REF!+'18.9末交付税用(転出者)'!BB57</f>
        <v>#REF!</v>
      </c>
      <c r="BC57" s="111" t="e">
        <f>+#REF!+'18.9末交付税用(転出者)'!BC57</f>
        <v>#REF!</v>
      </c>
      <c r="BD57" s="112" t="e">
        <f>+#REF!+'18.9末交付税用(転出者)'!BD57</f>
        <v>#REF!</v>
      </c>
      <c r="BE57" s="113" t="e">
        <f>+#REF!+'18.9末交付税用(転出者)'!BE57</f>
        <v>#REF!</v>
      </c>
      <c r="BF57" s="111" t="e">
        <f>+#REF!+'18.9末交付税用(転出者)'!BF57</f>
        <v>#REF!</v>
      </c>
      <c r="BG57" s="112" t="e">
        <f>+#REF!+'18.9末交付税用(転出者)'!BG57</f>
        <v>#REF!</v>
      </c>
      <c r="BH57" s="113" t="e">
        <f>+#REF!+'18.9末交付税用(転出者)'!BH57</f>
        <v>#REF!</v>
      </c>
      <c r="BI57" s="111" t="e">
        <f>+#REF!+'18.9末交付税用(転出者)'!BI57</f>
        <v>#REF!</v>
      </c>
      <c r="BJ57" s="112" t="e">
        <f>+#REF!+'18.9末交付税用(転出者)'!BJ57</f>
        <v>#REF!</v>
      </c>
      <c r="BK57" s="113" t="e">
        <f>+#REF!+'18.9末交付税用(転出者)'!BK57</f>
        <v>#REF!</v>
      </c>
      <c r="BL57" s="111" t="e">
        <f>+#REF!+'18.9末交付税用(転出者)'!BL57</f>
        <v>#REF!</v>
      </c>
      <c r="BM57" s="112" t="e">
        <f>+#REF!+'18.9末交付税用(転出者)'!BM57</f>
        <v>#REF!</v>
      </c>
      <c r="BN57" s="113" t="e">
        <f>+#REF!+'18.9末交付税用(転出者)'!BN57</f>
        <v>#REF!</v>
      </c>
      <c r="BO57" s="111" t="e">
        <f>+#REF!+'18.9末交付税用(転出者)'!BO57</f>
        <v>#REF!</v>
      </c>
      <c r="BP57" s="112" t="e">
        <f>+#REF!+'18.9末交付税用(転出者)'!BP57</f>
        <v>#REF!</v>
      </c>
      <c r="BQ57" s="113" t="e">
        <f>+#REF!+'18.9末交付税用(転出者)'!BQ57</f>
        <v>#REF!</v>
      </c>
      <c r="BR57" s="111" t="e">
        <f>+#REF!+'18.9末交付税用(転出者)'!BR57</f>
        <v>#REF!</v>
      </c>
      <c r="BS57" s="112" t="e">
        <f>+#REF!+'18.9末交付税用(転出者)'!BS57</f>
        <v>#REF!</v>
      </c>
      <c r="BT57" s="113" t="e">
        <f>+#REF!+'18.9末交付税用(転出者)'!BT57</f>
        <v>#REF!</v>
      </c>
      <c r="BU57" s="111" t="e">
        <f>+#REF!+'18.9末交付税用(転出者)'!BU57</f>
        <v>#REF!</v>
      </c>
      <c r="BV57" s="112" t="e">
        <f>+#REF!+'18.9末交付税用(転出者)'!BV57</f>
        <v>#REF!</v>
      </c>
      <c r="BW57" s="113" t="e">
        <f>+#REF!+'18.9末交付税用(転出者)'!BW57</f>
        <v>#REF!</v>
      </c>
      <c r="BX57" s="111" t="e">
        <f>+#REF!+'18.9末交付税用(転出者)'!BX57</f>
        <v>#REF!</v>
      </c>
      <c r="BY57" s="112" t="e">
        <f>+#REF!+'18.9末交付税用(転出者)'!BY57</f>
        <v>#REF!</v>
      </c>
      <c r="BZ57" s="113" t="e">
        <f>+#REF!+'18.9末交付税用(転出者)'!BZ57</f>
        <v>#REF!</v>
      </c>
      <c r="CA57" s="198"/>
      <c r="CB57" s="198"/>
      <c r="CC57" s="198"/>
    </row>
    <row r="58" spans="1:81" x14ac:dyDescent="0.15">
      <c r="AA58" s="106">
        <v>45</v>
      </c>
      <c r="AB58" s="103" t="e">
        <f t="shared" si="12"/>
        <v>#REF!</v>
      </c>
      <c r="AC58" s="104" t="e">
        <f t="shared" si="13"/>
        <v>#REF!</v>
      </c>
      <c r="AD58" s="105" t="e">
        <f t="shared" si="10"/>
        <v>#REF!</v>
      </c>
      <c r="AE58" s="103" t="e">
        <f>+#REF!+'18.9末交付税用(転出者)'!AE58</f>
        <v>#REF!</v>
      </c>
      <c r="AF58" s="104" t="e">
        <f>+#REF!+'18.9末交付税用(転出者)'!AF58</f>
        <v>#REF!</v>
      </c>
      <c r="AG58" s="105" t="e">
        <f>+#REF!+'18.9末交付税用(転出者)'!AG58</f>
        <v>#REF!</v>
      </c>
      <c r="AH58" s="103" t="e">
        <f>+#REF!+'18.9末交付税用(転出者)'!AH58</f>
        <v>#REF!</v>
      </c>
      <c r="AI58" s="104" t="e">
        <f>+#REF!+'18.9末交付税用(転出者)'!AI58</f>
        <v>#REF!</v>
      </c>
      <c r="AJ58" s="105" t="e">
        <f>+#REF!+'18.9末交付税用(転出者)'!AJ58</f>
        <v>#REF!</v>
      </c>
      <c r="AK58" s="103" t="e">
        <f>+#REF!+'18.9末交付税用(転出者)'!AK58</f>
        <v>#REF!</v>
      </c>
      <c r="AL58" s="104" t="e">
        <f>+#REF!+'18.9末交付税用(転出者)'!AL58</f>
        <v>#REF!</v>
      </c>
      <c r="AM58" s="105" t="e">
        <f>+#REF!+'18.9末交付税用(転出者)'!AM58</f>
        <v>#REF!</v>
      </c>
      <c r="AN58" s="103" t="e">
        <f>+#REF!+'18.9末交付税用(転出者)'!AN58</f>
        <v>#REF!</v>
      </c>
      <c r="AO58" s="104" t="e">
        <f>+#REF!+'18.9末交付税用(転出者)'!AO58</f>
        <v>#REF!</v>
      </c>
      <c r="AP58" s="105" t="e">
        <f>+#REF!+'18.9末交付税用(転出者)'!AP58</f>
        <v>#REF!</v>
      </c>
      <c r="AQ58" s="103" t="e">
        <f>+#REF!+'18.9末交付税用(転出者)'!AQ58</f>
        <v>#REF!</v>
      </c>
      <c r="AR58" s="104" t="e">
        <f>+#REF!+'18.9末交付税用(転出者)'!AR58</f>
        <v>#REF!</v>
      </c>
      <c r="AS58" s="105" t="e">
        <f>+#REF!+'18.9末交付税用(転出者)'!AS58</f>
        <v>#REF!</v>
      </c>
      <c r="AT58" s="103" t="e">
        <f>+#REF!+'18.9末交付税用(転出者)'!AT58</f>
        <v>#REF!</v>
      </c>
      <c r="AU58" s="104" t="e">
        <f>+#REF!+'18.9末交付税用(転出者)'!AU58</f>
        <v>#REF!</v>
      </c>
      <c r="AV58" s="105" t="e">
        <f>+#REF!+'18.9末交付税用(転出者)'!AV58</f>
        <v>#REF!</v>
      </c>
      <c r="AW58" s="103" t="e">
        <f>+#REF!+'18.9末交付税用(転出者)'!AW58</f>
        <v>#REF!</v>
      </c>
      <c r="AX58" s="104" t="e">
        <f>+#REF!+'18.9末交付税用(転出者)'!AX58</f>
        <v>#REF!</v>
      </c>
      <c r="AY58" s="105" t="e">
        <f>+#REF!+'18.9末交付税用(転出者)'!AY58</f>
        <v>#REF!</v>
      </c>
      <c r="AZ58" s="103" t="e">
        <f>+#REF!+'18.9末交付税用(転出者)'!AZ58</f>
        <v>#REF!</v>
      </c>
      <c r="BA58" s="104" t="e">
        <f>+#REF!+'18.9末交付税用(転出者)'!BA58</f>
        <v>#REF!</v>
      </c>
      <c r="BB58" s="105" t="e">
        <f>+#REF!+'18.9末交付税用(転出者)'!BB58</f>
        <v>#REF!</v>
      </c>
      <c r="BC58" s="103" t="e">
        <f>+#REF!+'18.9末交付税用(転出者)'!BC58</f>
        <v>#REF!</v>
      </c>
      <c r="BD58" s="104" t="e">
        <f>+#REF!+'18.9末交付税用(転出者)'!BD58</f>
        <v>#REF!</v>
      </c>
      <c r="BE58" s="105" t="e">
        <f>+#REF!+'18.9末交付税用(転出者)'!BE58</f>
        <v>#REF!</v>
      </c>
      <c r="BF58" s="103" t="e">
        <f>+#REF!+'18.9末交付税用(転出者)'!BF58</f>
        <v>#REF!</v>
      </c>
      <c r="BG58" s="104" t="e">
        <f>+#REF!+'18.9末交付税用(転出者)'!BG58</f>
        <v>#REF!</v>
      </c>
      <c r="BH58" s="105" t="e">
        <f>+#REF!+'18.9末交付税用(転出者)'!BH58</f>
        <v>#REF!</v>
      </c>
      <c r="BI58" s="103" t="e">
        <f>+#REF!+'18.9末交付税用(転出者)'!BI58</f>
        <v>#REF!</v>
      </c>
      <c r="BJ58" s="104" t="e">
        <f>+#REF!+'18.9末交付税用(転出者)'!BJ58</f>
        <v>#REF!</v>
      </c>
      <c r="BK58" s="105" t="e">
        <f>+#REF!+'18.9末交付税用(転出者)'!BK58</f>
        <v>#REF!</v>
      </c>
      <c r="BL58" s="103" t="e">
        <f>+#REF!+'18.9末交付税用(転出者)'!BL58</f>
        <v>#REF!</v>
      </c>
      <c r="BM58" s="104" t="e">
        <f>+#REF!+'18.9末交付税用(転出者)'!BM58</f>
        <v>#REF!</v>
      </c>
      <c r="BN58" s="105" t="e">
        <f>+#REF!+'18.9末交付税用(転出者)'!BN58</f>
        <v>#REF!</v>
      </c>
      <c r="BO58" s="103" t="e">
        <f>+#REF!+'18.9末交付税用(転出者)'!BO58</f>
        <v>#REF!</v>
      </c>
      <c r="BP58" s="104" t="e">
        <f>+#REF!+'18.9末交付税用(転出者)'!BP58</f>
        <v>#REF!</v>
      </c>
      <c r="BQ58" s="105" t="e">
        <f>+#REF!+'18.9末交付税用(転出者)'!BQ58</f>
        <v>#REF!</v>
      </c>
      <c r="BR58" s="103" t="e">
        <f>+#REF!+'18.9末交付税用(転出者)'!BR58</f>
        <v>#REF!</v>
      </c>
      <c r="BS58" s="104" t="e">
        <f>+#REF!+'18.9末交付税用(転出者)'!BS58</f>
        <v>#REF!</v>
      </c>
      <c r="BT58" s="105" t="e">
        <f>+#REF!+'18.9末交付税用(転出者)'!BT58</f>
        <v>#REF!</v>
      </c>
      <c r="BU58" s="103" t="e">
        <f>+#REF!+'18.9末交付税用(転出者)'!BU58</f>
        <v>#REF!</v>
      </c>
      <c r="BV58" s="104" t="e">
        <f>+#REF!+'18.9末交付税用(転出者)'!BV58</f>
        <v>#REF!</v>
      </c>
      <c r="BW58" s="105" t="e">
        <f>+#REF!+'18.9末交付税用(転出者)'!BW58</f>
        <v>#REF!</v>
      </c>
      <c r="BX58" s="103" t="e">
        <f>+#REF!+'18.9末交付税用(転出者)'!BX58</f>
        <v>#REF!</v>
      </c>
      <c r="BY58" s="104" t="e">
        <f>+#REF!+'18.9末交付税用(転出者)'!BY58</f>
        <v>#REF!</v>
      </c>
      <c r="BZ58" s="105" t="e">
        <f>+#REF!+'18.9末交付税用(転出者)'!BZ58</f>
        <v>#REF!</v>
      </c>
      <c r="CA58" s="198"/>
      <c r="CB58" s="198"/>
      <c r="CC58" s="198"/>
    </row>
    <row r="59" spans="1:81" x14ac:dyDescent="0.15">
      <c r="AA59" s="106">
        <v>46</v>
      </c>
      <c r="AB59" s="107" t="e">
        <f t="shared" si="12"/>
        <v>#REF!</v>
      </c>
      <c r="AC59" s="108" t="e">
        <f t="shared" si="13"/>
        <v>#REF!</v>
      </c>
      <c r="AD59" s="109" t="e">
        <f t="shared" si="10"/>
        <v>#REF!</v>
      </c>
      <c r="AE59" s="107" t="e">
        <f>+#REF!+'18.9末交付税用(転出者)'!AE59</f>
        <v>#REF!</v>
      </c>
      <c r="AF59" s="108" t="e">
        <f>+#REF!+'18.9末交付税用(転出者)'!AF59</f>
        <v>#REF!</v>
      </c>
      <c r="AG59" s="109" t="e">
        <f>+#REF!+'18.9末交付税用(転出者)'!AG59</f>
        <v>#REF!</v>
      </c>
      <c r="AH59" s="107" t="e">
        <f>+#REF!+'18.9末交付税用(転出者)'!AH59</f>
        <v>#REF!</v>
      </c>
      <c r="AI59" s="108" t="e">
        <f>+#REF!+'18.9末交付税用(転出者)'!AI59</f>
        <v>#REF!</v>
      </c>
      <c r="AJ59" s="109" t="e">
        <f>+#REF!+'18.9末交付税用(転出者)'!AJ59</f>
        <v>#REF!</v>
      </c>
      <c r="AK59" s="107" t="e">
        <f>+#REF!+'18.9末交付税用(転出者)'!AK59</f>
        <v>#REF!</v>
      </c>
      <c r="AL59" s="108" t="e">
        <f>+#REF!+'18.9末交付税用(転出者)'!AL59</f>
        <v>#REF!</v>
      </c>
      <c r="AM59" s="109" t="e">
        <f>+#REF!+'18.9末交付税用(転出者)'!AM59</f>
        <v>#REF!</v>
      </c>
      <c r="AN59" s="107" t="e">
        <f>+#REF!+'18.9末交付税用(転出者)'!AN59</f>
        <v>#REF!</v>
      </c>
      <c r="AO59" s="108" t="e">
        <f>+#REF!+'18.9末交付税用(転出者)'!AO59</f>
        <v>#REF!</v>
      </c>
      <c r="AP59" s="109" t="e">
        <f>+#REF!+'18.9末交付税用(転出者)'!AP59</f>
        <v>#REF!</v>
      </c>
      <c r="AQ59" s="107" t="e">
        <f>+#REF!+'18.9末交付税用(転出者)'!AQ59</f>
        <v>#REF!</v>
      </c>
      <c r="AR59" s="108" t="e">
        <f>+#REF!+'18.9末交付税用(転出者)'!AR59</f>
        <v>#REF!</v>
      </c>
      <c r="AS59" s="109" t="e">
        <f>+#REF!+'18.9末交付税用(転出者)'!AS59</f>
        <v>#REF!</v>
      </c>
      <c r="AT59" s="107" t="e">
        <f>+#REF!+'18.9末交付税用(転出者)'!AT59</f>
        <v>#REF!</v>
      </c>
      <c r="AU59" s="108" t="e">
        <f>+#REF!+'18.9末交付税用(転出者)'!AU59</f>
        <v>#REF!</v>
      </c>
      <c r="AV59" s="109" t="e">
        <f>+#REF!+'18.9末交付税用(転出者)'!AV59</f>
        <v>#REF!</v>
      </c>
      <c r="AW59" s="107" t="e">
        <f>+#REF!+'18.9末交付税用(転出者)'!AW59</f>
        <v>#REF!</v>
      </c>
      <c r="AX59" s="108" t="e">
        <f>+#REF!+'18.9末交付税用(転出者)'!AX59</f>
        <v>#REF!</v>
      </c>
      <c r="AY59" s="109" t="e">
        <f>+#REF!+'18.9末交付税用(転出者)'!AY59</f>
        <v>#REF!</v>
      </c>
      <c r="AZ59" s="107" t="e">
        <f>+#REF!+'18.9末交付税用(転出者)'!AZ59</f>
        <v>#REF!</v>
      </c>
      <c r="BA59" s="108" t="e">
        <f>+#REF!+'18.9末交付税用(転出者)'!BA59</f>
        <v>#REF!</v>
      </c>
      <c r="BB59" s="109" t="e">
        <f>+#REF!+'18.9末交付税用(転出者)'!BB59</f>
        <v>#REF!</v>
      </c>
      <c r="BC59" s="107" t="e">
        <f>+#REF!+'18.9末交付税用(転出者)'!BC59</f>
        <v>#REF!</v>
      </c>
      <c r="BD59" s="108" t="e">
        <f>+#REF!+'18.9末交付税用(転出者)'!BD59</f>
        <v>#REF!</v>
      </c>
      <c r="BE59" s="109" t="e">
        <f>+#REF!+'18.9末交付税用(転出者)'!BE59</f>
        <v>#REF!</v>
      </c>
      <c r="BF59" s="107" t="e">
        <f>+#REF!+'18.9末交付税用(転出者)'!BF59</f>
        <v>#REF!</v>
      </c>
      <c r="BG59" s="108" t="e">
        <f>+#REF!+'18.9末交付税用(転出者)'!BG59</f>
        <v>#REF!</v>
      </c>
      <c r="BH59" s="109" t="e">
        <f>+#REF!+'18.9末交付税用(転出者)'!BH59</f>
        <v>#REF!</v>
      </c>
      <c r="BI59" s="107" t="e">
        <f>+#REF!+'18.9末交付税用(転出者)'!BI59</f>
        <v>#REF!</v>
      </c>
      <c r="BJ59" s="108" t="e">
        <f>+#REF!+'18.9末交付税用(転出者)'!BJ59</f>
        <v>#REF!</v>
      </c>
      <c r="BK59" s="109" t="e">
        <f>+#REF!+'18.9末交付税用(転出者)'!BK59</f>
        <v>#REF!</v>
      </c>
      <c r="BL59" s="107" t="e">
        <f>+#REF!+'18.9末交付税用(転出者)'!BL59</f>
        <v>#REF!</v>
      </c>
      <c r="BM59" s="108" t="e">
        <f>+#REF!+'18.9末交付税用(転出者)'!BM59</f>
        <v>#REF!</v>
      </c>
      <c r="BN59" s="109" t="e">
        <f>+#REF!+'18.9末交付税用(転出者)'!BN59</f>
        <v>#REF!</v>
      </c>
      <c r="BO59" s="107" t="e">
        <f>+#REF!+'18.9末交付税用(転出者)'!BO59</f>
        <v>#REF!</v>
      </c>
      <c r="BP59" s="108" t="e">
        <f>+#REF!+'18.9末交付税用(転出者)'!BP59</f>
        <v>#REF!</v>
      </c>
      <c r="BQ59" s="109" t="e">
        <f>+#REF!+'18.9末交付税用(転出者)'!BQ59</f>
        <v>#REF!</v>
      </c>
      <c r="BR59" s="107" t="e">
        <f>+#REF!+'18.9末交付税用(転出者)'!BR59</f>
        <v>#REF!</v>
      </c>
      <c r="BS59" s="108" t="e">
        <f>+#REF!+'18.9末交付税用(転出者)'!BS59</f>
        <v>#REF!</v>
      </c>
      <c r="BT59" s="109" t="e">
        <f>+#REF!+'18.9末交付税用(転出者)'!BT59</f>
        <v>#REF!</v>
      </c>
      <c r="BU59" s="107" t="e">
        <f>+#REF!+'18.9末交付税用(転出者)'!BU59</f>
        <v>#REF!</v>
      </c>
      <c r="BV59" s="108" t="e">
        <f>+#REF!+'18.9末交付税用(転出者)'!BV59</f>
        <v>#REF!</v>
      </c>
      <c r="BW59" s="109" t="e">
        <f>+#REF!+'18.9末交付税用(転出者)'!BW59</f>
        <v>#REF!</v>
      </c>
      <c r="BX59" s="107" t="e">
        <f>+#REF!+'18.9末交付税用(転出者)'!BX59</f>
        <v>#REF!</v>
      </c>
      <c r="BY59" s="108" t="e">
        <f>+#REF!+'18.9末交付税用(転出者)'!BY59</f>
        <v>#REF!</v>
      </c>
      <c r="BZ59" s="109" t="e">
        <f>+#REF!+'18.9末交付税用(転出者)'!BZ59</f>
        <v>#REF!</v>
      </c>
      <c r="CA59" s="198"/>
      <c r="CB59" s="198"/>
      <c r="CC59" s="198"/>
    </row>
    <row r="60" spans="1:81" x14ac:dyDescent="0.15">
      <c r="AA60" s="106">
        <v>47</v>
      </c>
      <c r="AB60" s="107" t="e">
        <f t="shared" si="12"/>
        <v>#REF!</v>
      </c>
      <c r="AC60" s="108" t="e">
        <f t="shared" si="13"/>
        <v>#REF!</v>
      </c>
      <c r="AD60" s="109" t="e">
        <f t="shared" si="10"/>
        <v>#REF!</v>
      </c>
      <c r="AE60" s="107" t="e">
        <f>+#REF!+'18.9末交付税用(転出者)'!AE60</f>
        <v>#REF!</v>
      </c>
      <c r="AF60" s="108" t="e">
        <f>+#REF!+'18.9末交付税用(転出者)'!AF60</f>
        <v>#REF!</v>
      </c>
      <c r="AG60" s="109" t="e">
        <f>+#REF!+'18.9末交付税用(転出者)'!AG60</f>
        <v>#REF!</v>
      </c>
      <c r="AH60" s="107" t="e">
        <f>+#REF!+'18.9末交付税用(転出者)'!AH60</f>
        <v>#REF!</v>
      </c>
      <c r="AI60" s="108" t="e">
        <f>+#REF!+'18.9末交付税用(転出者)'!AI60</f>
        <v>#REF!</v>
      </c>
      <c r="AJ60" s="109" t="e">
        <f>+#REF!+'18.9末交付税用(転出者)'!AJ60</f>
        <v>#REF!</v>
      </c>
      <c r="AK60" s="107" t="e">
        <f>+#REF!+'18.9末交付税用(転出者)'!AK60</f>
        <v>#REF!</v>
      </c>
      <c r="AL60" s="108" t="e">
        <f>+#REF!+'18.9末交付税用(転出者)'!AL60</f>
        <v>#REF!</v>
      </c>
      <c r="AM60" s="109" t="e">
        <f>+#REF!+'18.9末交付税用(転出者)'!AM60</f>
        <v>#REF!</v>
      </c>
      <c r="AN60" s="107" t="e">
        <f>+#REF!+'18.9末交付税用(転出者)'!AN60</f>
        <v>#REF!</v>
      </c>
      <c r="AO60" s="108" t="e">
        <f>+#REF!+'18.9末交付税用(転出者)'!AO60</f>
        <v>#REF!</v>
      </c>
      <c r="AP60" s="109" t="e">
        <f>+#REF!+'18.9末交付税用(転出者)'!AP60</f>
        <v>#REF!</v>
      </c>
      <c r="AQ60" s="107" t="e">
        <f>+#REF!+'18.9末交付税用(転出者)'!AQ60</f>
        <v>#REF!</v>
      </c>
      <c r="AR60" s="108" t="e">
        <f>+#REF!+'18.9末交付税用(転出者)'!AR60</f>
        <v>#REF!</v>
      </c>
      <c r="AS60" s="109" t="e">
        <f>+#REF!+'18.9末交付税用(転出者)'!AS60</f>
        <v>#REF!</v>
      </c>
      <c r="AT60" s="107" t="e">
        <f>+#REF!+'18.9末交付税用(転出者)'!AT60</f>
        <v>#REF!</v>
      </c>
      <c r="AU60" s="108" t="e">
        <f>+#REF!+'18.9末交付税用(転出者)'!AU60</f>
        <v>#REF!</v>
      </c>
      <c r="AV60" s="109" t="e">
        <f>+#REF!+'18.9末交付税用(転出者)'!AV60</f>
        <v>#REF!</v>
      </c>
      <c r="AW60" s="107" t="e">
        <f>+#REF!+'18.9末交付税用(転出者)'!AW60</f>
        <v>#REF!</v>
      </c>
      <c r="AX60" s="108" t="e">
        <f>+#REF!+'18.9末交付税用(転出者)'!AX60</f>
        <v>#REF!</v>
      </c>
      <c r="AY60" s="109" t="e">
        <f>+#REF!+'18.9末交付税用(転出者)'!AY60</f>
        <v>#REF!</v>
      </c>
      <c r="AZ60" s="107" t="e">
        <f>+#REF!+'18.9末交付税用(転出者)'!AZ60</f>
        <v>#REF!</v>
      </c>
      <c r="BA60" s="108" t="e">
        <f>+#REF!+'18.9末交付税用(転出者)'!BA60</f>
        <v>#REF!</v>
      </c>
      <c r="BB60" s="109" t="e">
        <f>+#REF!+'18.9末交付税用(転出者)'!BB60</f>
        <v>#REF!</v>
      </c>
      <c r="BC60" s="107" t="e">
        <f>+#REF!+'18.9末交付税用(転出者)'!BC60</f>
        <v>#REF!</v>
      </c>
      <c r="BD60" s="108" t="e">
        <f>+#REF!+'18.9末交付税用(転出者)'!BD60</f>
        <v>#REF!</v>
      </c>
      <c r="BE60" s="109" t="e">
        <f>+#REF!+'18.9末交付税用(転出者)'!BE60</f>
        <v>#REF!</v>
      </c>
      <c r="BF60" s="107" t="e">
        <f>+#REF!+'18.9末交付税用(転出者)'!BF60</f>
        <v>#REF!</v>
      </c>
      <c r="BG60" s="108" t="e">
        <f>+#REF!+'18.9末交付税用(転出者)'!BG60</f>
        <v>#REF!</v>
      </c>
      <c r="BH60" s="109" t="e">
        <f>+#REF!+'18.9末交付税用(転出者)'!BH60</f>
        <v>#REF!</v>
      </c>
      <c r="BI60" s="107" t="e">
        <f>+#REF!+'18.9末交付税用(転出者)'!BI60</f>
        <v>#REF!</v>
      </c>
      <c r="BJ60" s="108" t="e">
        <f>+#REF!+'18.9末交付税用(転出者)'!BJ60</f>
        <v>#REF!</v>
      </c>
      <c r="BK60" s="109" t="e">
        <f>+#REF!+'18.9末交付税用(転出者)'!BK60</f>
        <v>#REF!</v>
      </c>
      <c r="BL60" s="107" t="e">
        <f>+#REF!+'18.9末交付税用(転出者)'!BL60</f>
        <v>#REF!</v>
      </c>
      <c r="BM60" s="108" t="e">
        <f>+#REF!+'18.9末交付税用(転出者)'!BM60</f>
        <v>#REF!</v>
      </c>
      <c r="BN60" s="109" t="e">
        <f>+#REF!+'18.9末交付税用(転出者)'!BN60</f>
        <v>#REF!</v>
      </c>
      <c r="BO60" s="107" t="e">
        <f>+#REF!+'18.9末交付税用(転出者)'!BO60</f>
        <v>#REF!</v>
      </c>
      <c r="BP60" s="108" t="e">
        <f>+#REF!+'18.9末交付税用(転出者)'!BP60</f>
        <v>#REF!</v>
      </c>
      <c r="BQ60" s="109" t="e">
        <f>+#REF!+'18.9末交付税用(転出者)'!BQ60</f>
        <v>#REF!</v>
      </c>
      <c r="BR60" s="107" t="e">
        <f>+#REF!+'18.9末交付税用(転出者)'!BR60</f>
        <v>#REF!</v>
      </c>
      <c r="BS60" s="108" t="e">
        <f>+#REF!+'18.9末交付税用(転出者)'!BS60</f>
        <v>#REF!</v>
      </c>
      <c r="BT60" s="109" t="e">
        <f>+#REF!+'18.9末交付税用(転出者)'!BT60</f>
        <v>#REF!</v>
      </c>
      <c r="BU60" s="107" t="e">
        <f>+#REF!+'18.9末交付税用(転出者)'!BU60</f>
        <v>#REF!</v>
      </c>
      <c r="BV60" s="108" t="e">
        <f>+#REF!+'18.9末交付税用(転出者)'!BV60</f>
        <v>#REF!</v>
      </c>
      <c r="BW60" s="109" t="e">
        <f>+#REF!+'18.9末交付税用(転出者)'!BW60</f>
        <v>#REF!</v>
      </c>
      <c r="BX60" s="107" t="e">
        <f>+#REF!+'18.9末交付税用(転出者)'!BX60</f>
        <v>#REF!</v>
      </c>
      <c r="BY60" s="108" t="e">
        <f>+#REF!+'18.9末交付税用(転出者)'!BY60</f>
        <v>#REF!</v>
      </c>
      <c r="BZ60" s="109" t="e">
        <f>+#REF!+'18.9末交付税用(転出者)'!BZ60</f>
        <v>#REF!</v>
      </c>
      <c r="CA60" s="198"/>
      <c r="CB60" s="198"/>
      <c r="CC60" s="198"/>
    </row>
    <row r="61" spans="1:81" x14ac:dyDescent="0.15">
      <c r="AA61" s="106">
        <v>48</v>
      </c>
      <c r="AB61" s="107" t="e">
        <f t="shared" si="12"/>
        <v>#REF!</v>
      </c>
      <c r="AC61" s="108" t="e">
        <f t="shared" si="13"/>
        <v>#REF!</v>
      </c>
      <c r="AD61" s="109" t="e">
        <f t="shared" si="10"/>
        <v>#REF!</v>
      </c>
      <c r="AE61" s="107" t="e">
        <f>+#REF!+'18.9末交付税用(転出者)'!AE61</f>
        <v>#REF!</v>
      </c>
      <c r="AF61" s="108" t="e">
        <f>+#REF!+'18.9末交付税用(転出者)'!AF61</f>
        <v>#REF!</v>
      </c>
      <c r="AG61" s="109" t="e">
        <f>+#REF!+'18.9末交付税用(転出者)'!AG61</f>
        <v>#REF!</v>
      </c>
      <c r="AH61" s="107" t="e">
        <f>+#REF!+'18.9末交付税用(転出者)'!AH61</f>
        <v>#REF!</v>
      </c>
      <c r="AI61" s="108" t="e">
        <f>+#REF!+'18.9末交付税用(転出者)'!AI61</f>
        <v>#REF!</v>
      </c>
      <c r="AJ61" s="109" t="e">
        <f>+#REF!+'18.9末交付税用(転出者)'!AJ61</f>
        <v>#REF!</v>
      </c>
      <c r="AK61" s="107" t="e">
        <f>+#REF!+'18.9末交付税用(転出者)'!AK61</f>
        <v>#REF!</v>
      </c>
      <c r="AL61" s="108" t="e">
        <f>+#REF!+'18.9末交付税用(転出者)'!AL61</f>
        <v>#REF!</v>
      </c>
      <c r="AM61" s="109" t="e">
        <f>+#REF!+'18.9末交付税用(転出者)'!AM61</f>
        <v>#REF!</v>
      </c>
      <c r="AN61" s="107" t="e">
        <f>+#REF!+'18.9末交付税用(転出者)'!AN61</f>
        <v>#REF!</v>
      </c>
      <c r="AO61" s="108" t="e">
        <f>+#REF!+'18.9末交付税用(転出者)'!AO61</f>
        <v>#REF!</v>
      </c>
      <c r="AP61" s="109" t="e">
        <f>+#REF!+'18.9末交付税用(転出者)'!AP61</f>
        <v>#REF!</v>
      </c>
      <c r="AQ61" s="107" t="e">
        <f>+#REF!+'18.9末交付税用(転出者)'!AQ61</f>
        <v>#REF!</v>
      </c>
      <c r="AR61" s="108" t="e">
        <f>+#REF!+'18.9末交付税用(転出者)'!AR61</f>
        <v>#REF!</v>
      </c>
      <c r="AS61" s="109" t="e">
        <f>+#REF!+'18.9末交付税用(転出者)'!AS61</f>
        <v>#REF!</v>
      </c>
      <c r="AT61" s="107" t="e">
        <f>+#REF!+'18.9末交付税用(転出者)'!AT61</f>
        <v>#REF!</v>
      </c>
      <c r="AU61" s="108" t="e">
        <f>+#REF!+'18.9末交付税用(転出者)'!AU61</f>
        <v>#REF!</v>
      </c>
      <c r="AV61" s="109" t="e">
        <f>+#REF!+'18.9末交付税用(転出者)'!AV61</f>
        <v>#REF!</v>
      </c>
      <c r="AW61" s="107" t="e">
        <f>+#REF!+'18.9末交付税用(転出者)'!AW61</f>
        <v>#REF!</v>
      </c>
      <c r="AX61" s="108" t="e">
        <f>+#REF!+'18.9末交付税用(転出者)'!AX61</f>
        <v>#REF!</v>
      </c>
      <c r="AY61" s="109" t="e">
        <f>+#REF!+'18.9末交付税用(転出者)'!AY61</f>
        <v>#REF!</v>
      </c>
      <c r="AZ61" s="107" t="e">
        <f>+#REF!+'18.9末交付税用(転出者)'!AZ61</f>
        <v>#REF!</v>
      </c>
      <c r="BA61" s="108" t="e">
        <f>+#REF!+'18.9末交付税用(転出者)'!BA61</f>
        <v>#REF!</v>
      </c>
      <c r="BB61" s="109" t="e">
        <f>+#REF!+'18.9末交付税用(転出者)'!BB61</f>
        <v>#REF!</v>
      </c>
      <c r="BC61" s="107" t="e">
        <f>+#REF!+'18.9末交付税用(転出者)'!BC61</f>
        <v>#REF!</v>
      </c>
      <c r="BD61" s="108" t="e">
        <f>+#REF!+'18.9末交付税用(転出者)'!BD61</f>
        <v>#REF!</v>
      </c>
      <c r="BE61" s="109" t="e">
        <f>+#REF!+'18.9末交付税用(転出者)'!BE61</f>
        <v>#REF!</v>
      </c>
      <c r="BF61" s="107" t="e">
        <f>+#REF!+'18.9末交付税用(転出者)'!BF61</f>
        <v>#REF!</v>
      </c>
      <c r="BG61" s="108" t="e">
        <f>+#REF!+'18.9末交付税用(転出者)'!BG61</f>
        <v>#REF!</v>
      </c>
      <c r="BH61" s="109" t="e">
        <f>+#REF!+'18.9末交付税用(転出者)'!BH61</f>
        <v>#REF!</v>
      </c>
      <c r="BI61" s="107" t="e">
        <f>+#REF!+'18.9末交付税用(転出者)'!BI61</f>
        <v>#REF!</v>
      </c>
      <c r="BJ61" s="108" t="e">
        <f>+#REF!+'18.9末交付税用(転出者)'!BJ61</f>
        <v>#REF!</v>
      </c>
      <c r="BK61" s="109" t="e">
        <f>+#REF!+'18.9末交付税用(転出者)'!BK61</f>
        <v>#REF!</v>
      </c>
      <c r="BL61" s="107" t="e">
        <f>+#REF!+'18.9末交付税用(転出者)'!BL61</f>
        <v>#REF!</v>
      </c>
      <c r="BM61" s="108" t="e">
        <f>+#REF!+'18.9末交付税用(転出者)'!BM61</f>
        <v>#REF!</v>
      </c>
      <c r="BN61" s="109" t="e">
        <f>+#REF!+'18.9末交付税用(転出者)'!BN61</f>
        <v>#REF!</v>
      </c>
      <c r="BO61" s="107" t="e">
        <f>+#REF!+'18.9末交付税用(転出者)'!BO61</f>
        <v>#REF!</v>
      </c>
      <c r="BP61" s="108" t="e">
        <f>+#REF!+'18.9末交付税用(転出者)'!BP61</f>
        <v>#REF!</v>
      </c>
      <c r="BQ61" s="109" t="e">
        <f>+#REF!+'18.9末交付税用(転出者)'!BQ61</f>
        <v>#REF!</v>
      </c>
      <c r="BR61" s="107" t="e">
        <f>+#REF!+'18.9末交付税用(転出者)'!BR61</f>
        <v>#REF!</v>
      </c>
      <c r="BS61" s="108" t="e">
        <f>+#REF!+'18.9末交付税用(転出者)'!BS61</f>
        <v>#REF!</v>
      </c>
      <c r="BT61" s="109" t="e">
        <f>+#REF!+'18.9末交付税用(転出者)'!BT61</f>
        <v>#REF!</v>
      </c>
      <c r="BU61" s="107" t="e">
        <f>+#REF!+'18.9末交付税用(転出者)'!BU61</f>
        <v>#REF!</v>
      </c>
      <c r="BV61" s="108" t="e">
        <f>+#REF!+'18.9末交付税用(転出者)'!BV61</f>
        <v>#REF!</v>
      </c>
      <c r="BW61" s="109" t="e">
        <f>+#REF!+'18.9末交付税用(転出者)'!BW61</f>
        <v>#REF!</v>
      </c>
      <c r="BX61" s="107" t="e">
        <f>+#REF!+'18.9末交付税用(転出者)'!BX61</f>
        <v>#REF!</v>
      </c>
      <c r="BY61" s="108" t="e">
        <f>+#REF!+'18.9末交付税用(転出者)'!BY61</f>
        <v>#REF!</v>
      </c>
      <c r="BZ61" s="109" t="e">
        <f>+#REF!+'18.9末交付税用(転出者)'!BZ61</f>
        <v>#REF!</v>
      </c>
      <c r="CA61" s="198"/>
      <c r="CB61" s="198"/>
      <c r="CC61" s="198"/>
    </row>
    <row r="62" spans="1:81" x14ac:dyDescent="0.15">
      <c r="AA62" s="106">
        <v>49</v>
      </c>
      <c r="AB62" s="107" t="e">
        <f t="shared" si="12"/>
        <v>#REF!</v>
      </c>
      <c r="AC62" s="108" t="e">
        <f t="shared" si="13"/>
        <v>#REF!</v>
      </c>
      <c r="AD62" s="109" t="e">
        <f t="shared" si="10"/>
        <v>#REF!</v>
      </c>
      <c r="AE62" s="107" t="e">
        <f>+#REF!+'18.9末交付税用(転出者)'!AE62</f>
        <v>#REF!</v>
      </c>
      <c r="AF62" s="108" t="e">
        <f>+#REF!+'18.9末交付税用(転出者)'!AF62</f>
        <v>#REF!</v>
      </c>
      <c r="AG62" s="109" t="e">
        <f>+#REF!+'18.9末交付税用(転出者)'!AG62</f>
        <v>#REF!</v>
      </c>
      <c r="AH62" s="107" t="e">
        <f>+#REF!+'18.9末交付税用(転出者)'!AH62</f>
        <v>#REF!</v>
      </c>
      <c r="AI62" s="108" t="e">
        <f>+#REF!+'18.9末交付税用(転出者)'!AI62</f>
        <v>#REF!</v>
      </c>
      <c r="AJ62" s="109" t="e">
        <f>+#REF!+'18.9末交付税用(転出者)'!AJ62</f>
        <v>#REF!</v>
      </c>
      <c r="AK62" s="107" t="e">
        <f>+#REF!+'18.9末交付税用(転出者)'!AK62</f>
        <v>#REF!</v>
      </c>
      <c r="AL62" s="108" t="e">
        <f>+#REF!+'18.9末交付税用(転出者)'!AL62</f>
        <v>#REF!</v>
      </c>
      <c r="AM62" s="109" t="e">
        <f>+#REF!+'18.9末交付税用(転出者)'!AM62</f>
        <v>#REF!</v>
      </c>
      <c r="AN62" s="107" t="e">
        <f>+#REF!+'18.9末交付税用(転出者)'!AN62</f>
        <v>#REF!</v>
      </c>
      <c r="AO62" s="108" t="e">
        <f>+#REF!+'18.9末交付税用(転出者)'!AO62</f>
        <v>#REF!</v>
      </c>
      <c r="AP62" s="109" t="e">
        <f>+#REF!+'18.9末交付税用(転出者)'!AP62</f>
        <v>#REF!</v>
      </c>
      <c r="AQ62" s="107" t="e">
        <f>+#REF!+'18.9末交付税用(転出者)'!AQ62</f>
        <v>#REF!</v>
      </c>
      <c r="AR62" s="108" t="e">
        <f>+#REF!+'18.9末交付税用(転出者)'!AR62</f>
        <v>#REF!</v>
      </c>
      <c r="AS62" s="109" t="e">
        <f>+#REF!+'18.9末交付税用(転出者)'!AS62</f>
        <v>#REF!</v>
      </c>
      <c r="AT62" s="107" t="e">
        <f>+#REF!+'18.9末交付税用(転出者)'!AT62</f>
        <v>#REF!</v>
      </c>
      <c r="AU62" s="108" t="e">
        <f>+#REF!+'18.9末交付税用(転出者)'!AU62</f>
        <v>#REF!</v>
      </c>
      <c r="AV62" s="109" t="e">
        <f>+#REF!+'18.9末交付税用(転出者)'!AV62</f>
        <v>#REF!</v>
      </c>
      <c r="AW62" s="107" t="e">
        <f>+#REF!+'18.9末交付税用(転出者)'!AW62</f>
        <v>#REF!</v>
      </c>
      <c r="AX62" s="108" t="e">
        <f>+#REF!+'18.9末交付税用(転出者)'!AX62</f>
        <v>#REF!</v>
      </c>
      <c r="AY62" s="109" t="e">
        <f>+#REF!+'18.9末交付税用(転出者)'!AY62</f>
        <v>#REF!</v>
      </c>
      <c r="AZ62" s="107" t="e">
        <f>+#REF!+'18.9末交付税用(転出者)'!AZ62</f>
        <v>#REF!</v>
      </c>
      <c r="BA62" s="108" t="e">
        <f>+#REF!+'18.9末交付税用(転出者)'!BA62</f>
        <v>#REF!</v>
      </c>
      <c r="BB62" s="109" t="e">
        <f>+#REF!+'18.9末交付税用(転出者)'!BB62</f>
        <v>#REF!</v>
      </c>
      <c r="BC62" s="107" t="e">
        <f>+#REF!+'18.9末交付税用(転出者)'!BC62</f>
        <v>#REF!</v>
      </c>
      <c r="BD62" s="108" t="e">
        <f>+#REF!+'18.9末交付税用(転出者)'!BD62</f>
        <v>#REF!</v>
      </c>
      <c r="BE62" s="109" t="e">
        <f>+#REF!+'18.9末交付税用(転出者)'!BE62</f>
        <v>#REF!</v>
      </c>
      <c r="BF62" s="107" t="e">
        <f>+#REF!+'18.9末交付税用(転出者)'!BF62</f>
        <v>#REF!</v>
      </c>
      <c r="BG62" s="108" t="e">
        <f>+#REF!+'18.9末交付税用(転出者)'!BG62</f>
        <v>#REF!</v>
      </c>
      <c r="BH62" s="109" t="e">
        <f>+#REF!+'18.9末交付税用(転出者)'!BH62</f>
        <v>#REF!</v>
      </c>
      <c r="BI62" s="107" t="e">
        <f>+#REF!+'18.9末交付税用(転出者)'!BI62</f>
        <v>#REF!</v>
      </c>
      <c r="BJ62" s="108" t="e">
        <f>+#REF!+'18.9末交付税用(転出者)'!BJ62</f>
        <v>#REF!</v>
      </c>
      <c r="BK62" s="109" t="e">
        <f>+#REF!+'18.9末交付税用(転出者)'!BK62</f>
        <v>#REF!</v>
      </c>
      <c r="BL62" s="107" t="e">
        <f>+#REF!+'18.9末交付税用(転出者)'!BL62</f>
        <v>#REF!</v>
      </c>
      <c r="BM62" s="108" t="e">
        <f>+#REF!+'18.9末交付税用(転出者)'!BM62</f>
        <v>#REF!</v>
      </c>
      <c r="BN62" s="109" t="e">
        <f>+#REF!+'18.9末交付税用(転出者)'!BN62</f>
        <v>#REF!</v>
      </c>
      <c r="BO62" s="107" t="e">
        <f>+#REF!+'18.9末交付税用(転出者)'!BO62</f>
        <v>#REF!</v>
      </c>
      <c r="BP62" s="108" t="e">
        <f>+#REF!+'18.9末交付税用(転出者)'!BP62</f>
        <v>#REF!</v>
      </c>
      <c r="BQ62" s="109" t="e">
        <f>+#REF!+'18.9末交付税用(転出者)'!BQ62</f>
        <v>#REF!</v>
      </c>
      <c r="BR62" s="107" t="e">
        <f>+#REF!+'18.9末交付税用(転出者)'!BR62</f>
        <v>#REF!</v>
      </c>
      <c r="BS62" s="108" t="e">
        <f>+#REF!+'18.9末交付税用(転出者)'!BS62</f>
        <v>#REF!</v>
      </c>
      <c r="BT62" s="109" t="e">
        <f>+#REF!+'18.9末交付税用(転出者)'!BT62</f>
        <v>#REF!</v>
      </c>
      <c r="BU62" s="107" t="e">
        <f>+#REF!+'18.9末交付税用(転出者)'!BU62</f>
        <v>#REF!</v>
      </c>
      <c r="BV62" s="108" t="e">
        <f>+#REF!+'18.9末交付税用(転出者)'!BV62</f>
        <v>#REF!</v>
      </c>
      <c r="BW62" s="109" t="e">
        <f>+#REF!+'18.9末交付税用(転出者)'!BW62</f>
        <v>#REF!</v>
      </c>
      <c r="BX62" s="107" t="e">
        <f>+#REF!+'18.9末交付税用(転出者)'!BX62</f>
        <v>#REF!</v>
      </c>
      <c r="BY62" s="108" t="e">
        <f>+#REF!+'18.9末交付税用(転出者)'!BY62</f>
        <v>#REF!</v>
      </c>
      <c r="BZ62" s="109" t="e">
        <f>+#REF!+'18.9末交付税用(転出者)'!BZ62</f>
        <v>#REF!</v>
      </c>
      <c r="CA62" s="198"/>
      <c r="CB62" s="198"/>
      <c r="CC62" s="198"/>
    </row>
    <row r="63" spans="1:81" x14ac:dyDescent="0.15">
      <c r="AA63" s="110" t="str">
        <f>FIXED(AA58,0)&amp;" ～ "&amp;FIXED(AA62,0)&amp;" 小計"</f>
        <v>45 ～ 49 小計</v>
      </c>
      <c r="AB63" s="111" t="e">
        <f t="shared" si="12"/>
        <v>#REF!</v>
      </c>
      <c r="AC63" s="112" t="e">
        <f t="shared" si="13"/>
        <v>#REF!</v>
      </c>
      <c r="AD63" s="113" t="e">
        <f t="shared" si="10"/>
        <v>#REF!</v>
      </c>
      <c r="AE63" s="111" t="e">
        <f>+#REF!+'18.9末交付税用(転出者)'!AE63</f>
        <v>#REF!</v>
      </c>
      <c r="AF63" s="112" t="e">
        <f>+#REF!+'18.9末交付税用(転出者)'!AF63</f>
        <v>#REF!</v>
      </c>
      <c r="AG63" s="113" t="e">
        <f>+#REF!+'18.9末交付税用(転出者)'!AG63</f>
        <v>#REF!</v>
      </c>
      <c r="AH63" s="111" t="e">
        <f>+#REF!+'18.9末交付税用(転出者)'!AH63</f>
        <v>#REF!</v>
      </c>
      <c r="AI63" s="112" t="e">
        <f>+#REF!+'18.9末交付税用(転出者)'!AI63</f>
        <v>#REF!</v>
      </c>
      <c r="AJ63" s="113" t="e">
        <f>+#REF!+'18.9末交付税用(転出者)'!AJ63</f>
        <v>#REF!</v>
      </c>
      <c r="AK63" s="111" t="e">
        <f>+#REF!+'18.9末交付税用(転出者)'!AK63</f>
        <v>#REF!</v>
      </c>
      <c r="AL63" s="112" t="e">
        <f>+#REF!+'18.9末交付税用(転出者)'!AL63</f>
        <v>#REF!</v>
      </c>
      <c r="AM63" s="113" t="e">
        <f>+#REF!+'18.9末交付税用(転出者)'!AM63</f>
        <v>#REF!</v>
      </c>
      <c r="AN63" s="111" t="e">
        <f>+#REF!+'18.9末交付税用(転出者)'!AN63</f>
        <v>#REF!</v>
      </c>
      <c r="AO63" s="112" t="e">
        <f>+#REF!+'18.9末交付税用(転出者)'!AO63</f>
        <v>#REF!</v>
      </c>
      <c r="AP63" s="113" t="e">
        <f>+#REF!+'18.9末交付税用(転出者)'!AP63</f>
        <v>#REF!</v>
      </c>
      <c r="AQ63" s="111" t="e">
        <f>+#REF!+'18.9末交付税用(転出者)'!AQ63</f>
        <v>#REF!</v>
      </c>
      <c r="AR63" s="112" t="e">
        <f>+#REF!+'18.9末交付税用(転出者)'!AR63</f>
        <v>#REF!</v>
      </c>
      <c r="AS63" s="113" t="e">
        <f>+#REF!+'18.9末交付税用(転出者)'!AS63</f>
        <v>#REF!</v>
      </c>
      <c r="AT63" s="111" t="e">
        <f>+#REF!+'18.9末交付税用(転出者)'!AT63</f>
        <v>#REF!</v>
      </c>
      <c r="AU63" s="112" t="e">
        <f>+#REF!+'18.9末交付税用(転出者)'!AU63</f>
        <v>#REF!</v>
      </c>
      <c r="AV63" s="113" t="e">
        <f>+#REF!+'18.9末交付税用(転出者)'!AV63</f>
        <v>#REF!</v>
      </c>
      <c r="AW63" s="111" t="e">
        <f>+#REF!+'18.9末交付税用(転出者)'!AW63</f>
        <v>#REF!</v>
      </c>
      <c r="AX63" s="112" t="e">
        <f>+#REF!+'18.9末交付税用(転出者)'!AX63</f>
        <v>#REF!</v>
      </c>
      <c r="AY63" s="113" t="e">
        <f>+#REF!+'18.9末交付税用(転出者)'!AY63</f>
        <v>#REF!</v>
      </c>
      <c r="AZ63" s="111" t="e">
        <f>+#REF!+'18.9末交付税用(転出者)'!AZ63</f>
        <v>#REF!</v>
      </c>
      <c r="BA63" s="112" t="e">
        <f>+#REF!+'18.9末交付税用(転出者)'!BA63</f>
        <v>#REF!</v>
      </c>
      <c r="BB63" s="113" t="e">
        <f>+#REF!+'18.9末交付税用(転出者)'!BB63</f>
        <v>#REF!</v>
      </c>
      <c r="BC63" s="111" t="e">
        <f>+#REF!+'18.9末交付税用(転出者)'!BC63</f>
        <v>#REF!</v>
      </c>
      <c r="BD63" s="112" t="e">
        <f>+#REF!+'18.9末交付税用(転出者)'!BD63</f>
        <v>#REF!</v>
      </c>
      <c r="BE63" s="113" t="e">
        <f>+#REF!+'18.9末交付税用(転出者)'!BE63</f>
        <v>#REF!</v>
      </c>
      <c r="BF63" s="111" t="e">
        <f>+#REF!+'18.9末交付税用(転出者)'!BF63</f>
        <v>#REF!</v>
      </c>
      <c r="BG63" s="112" t="e">
        <f>+#REF!+'18.9末交付税用(転出者)'!BG63</f>
        <v>#REF!</v>
      </c>
      <c r="BH63" s="113" t="e">
        <f>+#REF!+'18.9末交付税用(転出者)'!BH63</f>
        <v>#REF!</v>
      </c>
      <c r="BI63" s="111" t="e">
        <f>+#REF!+'18.9末交付税用(転出者)'!BI63</f>
        <v>#REF!</v>
      </c>
      <c r="BJ63" s="112" t="e">
        <f>+#REF!+'18.9末交付税用(転出者)'!BJ63</f>
        <v>#REF!</v>
      </c>
      <c r="BK63" s="113" t="e">
        <f>+#REF!+'18.9末交付税用(転出者)'!BK63</f>
        <v>#REF!</v>
      </c>
      <c r="BL63" s="111" t="e">
        <f>+#REF!+'18.9末交付税用(転出者)'!BL63</f>
        <v>#REF!</v>
      </c>
      <c r="BM63" s="112" t="e">
        <f>+#REF!+'18.9末交付税用(転出者)'!BM63</f>
        <v>#REF!</v>
      </c>
      <c r="BN63" s="113" t="e">
        <f>+#REF!+'18.9末交付税用(転出者)'!BN63</f>
        <v>#REF!</v>
      </c>
      <c r="BO63" s="111" t="e">
        <f>+#REF!+'18.9末交付税用(転出者)'!BO63</f>
        <v>#REF!</v>
      </c>
      <c r="BP63" s="112" t="e">
        <f>+#REF!+'18.9末交付税用(転出者)'!BP63</f>
        <v>#REF!</v>
      </c>
      <c r="BQ63" s="113" t="e">
        <f>+#REF!+'18.9末交付税用(転出者)'!BQ63</f>
        <v>#REF!</v>
      </c>
      <c r="BR63" s="111" t="e">
        <f>+#REF!+'18.9末交付税用(転出者)'!BR63</f>
        <v>#REF!</v>
      </c>
      <c r="BS63" s="112" t="e">
        <f>+#REF!+'18.9末交付税用(転出者)'!BS63</f>
        <v>#REF!</v>
      </c>
      <c r="BT63" s="113" t="e">
        <f>+#REF!+'18.9末交付税用(転出者)'!BT63</f>
        <v>#REF!</v>
      </c>
      <c r="BU63" s="111" t="e">
        <f>+#REF!+'18.9末交付税用(転出者)'!BU63</f>
        <v>#REF!</v>
      </c>
      <c r="BV63" s="112" t="e">
        <f>+#REF!+'18.9末交付税用(転出者)'!BV63</f>
        <v>#REF!</v>
      </c>
      <c r="BW63" s="113" t="e">
        <f>+#REF!+'18.9末交付税用(転出者)'!BW63</f>
        <v>#REF!</v>
      </c>
      <c r="BX63" s="111" t="e">
        <f>+#REF!+'18.9末交付税用(転出者)'!BX63</f>
        <v>#REF!</v>
      </c>
      <c r="BY63" s="112" t="e">
        <f>+#REF!+'18.9末交付税用(転出者)'!BY63</f>
        <v>#REF!</v>
      </c>
      <c r="BZ63" s="113" t="e">
        <f>+#REF!+'18.9末交付税用(転出者)'!BZ63</f>
        <v>#REF!</v>
      </c>
      <c r="CA63" s="198"/>
      <c r="CB63" s="198"/>
      <c r="CC63" s="198"/>
    </row>
    <row r="64" spans="1:81" x14ac:dyDescent="0.15">
      <c r="AA64" s="106">
        <v>50</v>
      </c>
      <c r="AB64" s="103" t="e">
        <f t="shared" si="12"/>
        <v>#REF!</v>
      </c>
      <c r="AC64" s="104" t="e">
        <f t="shared" si="13"/>
        <v>#REF!</v>
      </c>
      <c r="AD64" s="105" t="e">
        <f t="shared" si="10"/>
        <v>#REF!</v>
      </c>
      <c r="AE64" s="103" t="e">
        <f>+#REF!+'18.9末交付税用(転出者)'!AE64</f>
        <v>#REF!</v>
      </c>
      <c r="AF64" s="104" t="e">
        <f>+#REF!+'18.9末交付税用(転出者)'!AF64</f>
        <v>#REF!</v>
      </c>
      <c r="AG64" s="105" t="e">
        <f>+#REF!+'18.9末交付税用(転出者)'!AG64</f>
        <v>#REF!</v>
      </c>
      <c r="AH64" s="103" t="e">
        <f>+#REF!+'18.9末交付税用(転出者)'!AH64</f>
        <v>#REF!</v>
      </c>
      <c r="AI64" s="104" t="e">
        <f>+#REF!+'18.9末交付税用(転出者)'!AI64</f>
        <v>#REF!</v>
      </c>
      <c r="AJ64" s="105" t="e">
        <f>+#REF!+'18.9末交付税用(転出者)'!AJ64</f>
        <v>#REF!</v>
      </c>
      <c r="AK64" s="103" t="e">
        <f>+#REF!+'18.9末交付税用(転出者)'!AK64</f>
        <v>#REF!</v>
      </c>
      <c r="AL64" s="104" t="e">
        <f>+#REF!+'18.9末交付税用(転出者)'!AL64</f>
        <v>#REF!</v>
      </c>
      <c r="AM64" s="105" t="e">
        <f>+#REF!+'18.9末交付税用(転出者)'!AM64</f>
        <v>#REF!</v>
      </c>
      <c r="AN64" s="103" t="e">
        <f>+#REF!+'18.9末交付税用(転出者)'!AN64</f>
        <v>#REF!</v>
      </c>
      <c r="AO64" s="104" t="e">
        <f>+#REF!+'18.9末交付税用(転出者)'!AO64</f>
        <v>#REF!</v>
      </c>
      <c r="AP64" s="105" t="e">
        <f>+#REF!+'18.9末交付税用(転出者)'!AP64</f>
        <v>#REF!</v>
      </c>
      <c r="AQ64" s="103" t="e">
        <f>+#REF!+'18.9末交付税用(転出者)'!AQ64</f>
        <v>#REF!</v>
      </c>
      <c r="AR64" s="104" t="e">
        <f>+#REF!+'18.9末交付税用(転出者)'!AR64</f>
        <v>#REF!</v>
      </c>
      <c r="AS64" s="105" t="e">
        <f>+#REF!+'18.9末交付税用(転出者)'!AS64</f>
        <v>#REF!</v>
      </c>
      <c r="AT64" s="103" t="e">
        <f>+#REF!+'18.9末交付税用(転出者)'!AT64</f>
        <v>#REF!</v>
      </c>
      <c r="AU64" s="104" t="e">
        <f>+#REF!+'18.9末交付税用(転出者)'!AU64</f>
        <v>#REF!</v>
      </c>
      <c r="AV64" s="105" t="e">
        <f>+#REF!+'18.9末交付税用(転出者)'!AV64</f>
        <v>#REF!</v>
      </c>
      <c r="AW64" s="103" t="e">
        <f>+#REF!+'18.9末交付税用(転出者)'!AW64</f>
        <v>#REF!</v>
      </c>
      <c r="AX64" s="104" t="e">
        <f>+#REF!+'18.9末交付税用(転出者)'!AX64</f>
        <v>#REF!</v>
      </c>
      <c r="AY64" s="105" t="e">
        <f>+#REF!+'18.9末交付税用(転出者)'!AY64</f>
        <v>#REF!</v>
      </c>
      <c r="AZ64" s="103" t="e">
        <f>+#REF!+'18.9末交付税用(転出者)'!AZ64</f>
        <v>#REF!</v>
      </c>
      <c r="BA64" s="104" t="e">
        <f>+#REF!+'18.9末交付税用(転出者)'!BA64</f>
        <v>#REF!</v>
      </c>
      <c r="BB64" s="105" t="e">
        <f>+#REF!+'18.9末交付税用(転出者)'!BB64</f>
        <v>#REF!</v>
      </c>
      <c r="BC64" s="103" t="e">
        <f>+#REF!+'18.9末交付税用(転出者)'!BC64</f>
        <v>#REF!</v>
      </c>
      <c r="BD64" s="104" t="e">
        <f>+#REF!+'18.9末交付税用(転出者)'!BD64</f>
        <v>#REF!</v>
      </c>
      <c r="BE64" s="105" t="e">
        <f>+#REF!+'18.9末交付税用(転出者)'!BE64</f>
        <v>#REF!</v>
      </c>
      <c r="BF64" s="103" t="e">
        <f>+#REF!+'18.9末交付税用(転出者)'!BF64</f>
        <v>#REF!</v>
      </c>
      <c r="BG64" s="104" t="e">
        <f>+#REF!+'18.9末交付税用(転出者)'!BG64</f>
        <v>#REF!</v>
      </c>
      <c r="BH64" s="105" t="e">
        <f>+#REF!+'18.9末交付税用(転出者)'!BH64</f>
        <v>#REF!</v>
      </c>
      <c r="BI64" s="103" t="e">
        <f>+#REF!+'18.9末交付税用(転出者)'!BI64</f>
        <v>#REF!</v>
      </c>
      <c r="BJ64" s="104" t="e">
        <f>+#REF!+'18.9末交付税用(転出者)'!BJ64</f>
        <v>#REF!</v>
      </c>
      <c r="BK64" s="105" t="e">
        <f>+#REF!+'18.9末交付税用(転出者)'!BK64</f>
        <v>#REF!</v>
      </c>
      <c r="BL64" s="103" t="e">
        <f>+#REF!+'18.9末交付税用(転出者)'!BL64</f>
        <v>#REF!</v>
      </c>
      <c r="BM64" s="104" t="e">
        <f>+#REF!+'18.9末交付税用(転出者)'!BM64</f>
        <v>#REF!</v>
      </c>
      <c r="BN64" s="105" t="e">
        <f>+#REF!+'18.9末交付税用(転出者)'!BN64</f>
        <v>#REF!</v>
      </c>
      <c r="BO64" s="103" t="e">
        <f>+#REF!+'18.9末交付税用(転出者)'!BO64</f>
        <v>#REF!</v>
      </c>
      <c r="BP64" s="104" t="e">
        <f>+#REF!+'18.9末交付税用(転出者)'!BP64</f>
        <v>#REF!</v>
      </c>
      <c r="BQ64" s="105" t="e">
        <f>+#REF!+'18.9末交付税用(転出者)'!BQ64</f>
        <v>#REF!</v>
      </c>
      <c r="BR64" s="103" t="e">
        <f>+#REF!+'18.9末交付税用(転出者)'!BR64</f>
        <v>#REF!</v>
      </c>
      <c r="BS64" s="104" t="e">
        <f>+#REF!+'18.9末交付税用(転出者)'!BS64</f>
        <v>#REF!</v>
      </c>
      <c r="BT64" s="105" t="e">
        <f>+#REF!+'18.9末交付税用(転出者)'!BT64</f>
        <v>#REF!</v>
      </c>
      <c r="BU64" s="103" t="e">
        <f>+#REF!+'18.9末交付税用(転出者)'!BU64</f>
        <v>#REF!</v>
      </c>
      <c r="BV64" s="104" t="e">
        <f>+#REF!+'18.9末交付税用(転出者)'!BV64</f>
        <v>#REF!</v>
      </c>
      <c r="BW64" s="105" t="e">
        <f>+#REF!+'18.9末交付税用(転出者)'!BW64</f>
        <v>#REF!</v>
      </c>
      <c r="BX64" s="103" t="e">
        <f>+#REF!+'18.9末交付税用(転出者)'!BX64</f>
        <v>#REF!</v>
      </c>
      <c r="BY64" s="104" t="e">
        <f>+#REF!+'18.9末交付税用(転出者)'!BY64</f>
        <v>#REF!</v>
      </c>
      <c r="BZ64" s="105" t="e">
        <f>+#REF!+'18.9末交付税用(転出者)'!BZ64</f>
        <v>#REF!</v>
      </c>
      <c r="CA64" s="198"/>
      <c r="CB64" s="198"/>
      <c r="CC64" s="198"/>
    </row>
    <row r="65" spans="27:81" x14ac:dyDescent="0.15">
      <c r="AA65" s="106">
        <v>51</v>
      </c>
      <c r="AB65" s="107" t="e">
        <f t="shared" si="12"/>
        <v>#REF!</v>
      </c>
      <c r="AC65" s="108" t="e">
        <f t="shared" si="13"/>
        <v>#REF!</v>
      </c>
      <c r="AD65" s="109" t="e">
        <f t="shared" si="10"/>
        <v>#REF!</v>
      </c>
      <c r="AE65" s="107" t="e">
        <f>+#REF!+'18.9末交付税用(転出者)'!AE65</f>
        <v>#REF!</v>
      </c>
      <c r="AF65" s="108" t="e">
        <f>+#REF!+'18.9末交付税用(転出者)'!AF65</f>
        <v>#REF!</v>
      </c>
      <c r="AG65" s="109" t="e">
        <f>+#REF!+'18.9末交付税用(転出者)'!AG65</f>
        <v>#REF!</v>
      </c>
      <c r="AH65" s="107" t="e">
        <f>+#REF!+'18.9末交付税用(転出者)'!AH65</f>
        <v>#REF!</v>
      </c>
      <c r="AI65" s="108" t="e">
        <f>+#REF!+'18.9末交付税用(転出者)'!AI65</f>
        <v>#REF!</v>
      </c>
      <c r="AJ65" s="109" t="e">
        <f>+#REF!+'18.9末交付税用(転出者)'!AJ65</f>
        <v>#REF!</v>
      </c>
      <c r="AK65" s="107" t="e">
        <f>+#REF!+'18.9末交付税用(転出者)'!AK65</f>
        <v>#REF!</v>
      </c>
      <c r="AL65" s="108" t="e">
        <f>+#REF!+'18.9末交付税用(転出者)'!AL65</f>
        <v>#REF!</v>
      </c>
      <c r="AM65" s="109" t="e">
        <f>+#REF!+'18.9末交付税用(転出者)'!AM65</f>
        <v>#REF!</v>
      </c>
      <c r="AN65" s="107" t="e">
        <f>+#REF!+'18.9末交付税用(転出者)'!AN65</f>
        <v>#REF!</v>
      </c>
      <c r="AO65" s="108" t="e">
        <f>+#REF!+'18.9末交付税用(転出者)'!AO65</f>
        <v>#REF!</v>
      </c>
      <c r="AP65" s="109" t="e">
        <f>+#REF!+'18.9末交付税用(転出者)'!AP65</f>
        <v>#REF!</v>
      </c>
      <c r="AQ65" s="107" t="e">
        <f>+#REF!+'18.9末交付税用(転出者)'!AQ65</f>
        <v>#REF!</v>
      </c>
      <c r="AR65" s="108" t="e">
        <f>+#REF!+'18.9末交付税用(転出者)'!AR65</f>
        <v>#REF!</v>
      </c>
      <c r="AS65" s="109" t="e">
        <f>+#REF!+'18.9末交付税用(転出者)'!AS65</f>
        <v>#REF!</v>
      </c>
      <c r="AT65" s="107" t="e">
        <f>+#REF!+'18.9末交付税用(転出者)'!AT65</f>
        <v>#REF!</v>
      </c>
      <c r="AU65" s="108" t="e">
        <f>+#REF!+'18.9末交付税用(転出者)'!AU65</f>
        <v>#REF!</v>
      </c>
      <c r="AV65" s="109" t="e">
        <f>+#REF!+'18.9末交付税用(転出者)'!AV65</f>
        <v>#REF!</v>
      </c>
      <c r="AW65" s="107" t="e">
        <f>+#REF!+'18.9末交付税用(転出者)'!AW65</f>
        <v>#REF!</v>
      </c>
      <c r="AX65" s="108" t="e">
        <f>+#REF!+'18.9末交付税用(転出者)'!AX65</f>
        <v>#REF!</v>
      </c>
      <c r="AY65" s="109" t="e">
        <f>+#REF!+'18.9末交付税用(転出者)'!AY65</f>
        <v>#REF!</v>
      </c>
      <c r="AZ65" s="107" t="e">
        <f>+#REF!+'18.9末交付税用(転出者)'!AZ65</f>
        <v>#REF!</v>
      </c>
      <c r="BA65" s="108" t="e">
        <f>+#REF!+'18.9末交付税用(転出者)'!BA65</f>
        <v>#REF!</v>
      </c>
      <c r="BB65" s="109" t="e">
        <f>+#REF!+'18.9末交付税用(転出者)'!BB65</f>
        <v>#REF!</v>
      </c>
      <c r="BC65" s="107" t="e">
        <f>+#REF!+'18.9末交付税用(転出者)'!BC65</f>
        <v>#REF!</v>
      </c>
      <c r="BD65" s="108" t="e">
        <f>+#REF!+'18.9末交付税用(転出者)'!BD65</f>
        <v>#REF!</v>
      </c>
      <c r="BE65" s="109" t="e">
        <f>+#REF!+'18.9末交付税用(転出者)'!BE65</f>
        <v>#REF!</v>
      </c>
      <c r="BF65" s="107" t="e">
        <f>+#REF!+'18.9末交付税用(転出者)'!BF65</f>
        <v>#REF!</v>
      </c>
      <c r="BG65" s="108" t="e">
        <f>+#REF!+'18.9末交付税用(転出者)'!BG65</f>
        <v>#REF!</v>
      </c>
      <c r="BH65" s="109" t="e">
        <f>+#REF!+'18.9末交付税用(転出者)'!BH65</f>
        <v>#REF!</v>
      </c>
      <c r="BI65" s="107" t="e">
        <f>+#REF!+'18.9末交付税用(転出者)'!BI65</f>
        <v>#REF!</v>
      </c>
      <c r="BJ65" s="108" t="e">
        <f>+#REF!+'18.9末交付税用(転出者)'!BJ65</f>
        <v>#REF!</v>
      </c>
      <c r="BK65" s="109" t="e">
        <f>+#REF!+'18.9末交付税用(転出者)'!BK65</f>
        <v>#REF!</v>
      </c>
      <c r="BL65" s="107" t="e">
        <f>+#REF!+'18.9末交付税用(転出者)'!BL65</f>
        <v>#REF!</v>
      </c>
      <c r="BM65" s="108" t="e">
        <f>+#REF!+'18.9末交付税用(転出者)'!BM65</f>
        <v>#REF!</v>
      </c>
      <c r="BN65" s="109" t="e">
        <f>+#REF!+'18.9末交付税用(転出者)'!BN65</f>
        <v>#REF!</v>
      </c>
      <c r="BO65" s="107" t="e">
        <f>+#REF!+'18.9末交付税用(転出者)'!BO65</f>
        <v>#REF!</v>
      </c>
      <c r="BP65" s="108" t="e">
        <f>+#REF!+'18.9末交付税用(転出者)'!BP65</f>
        <v>#REF!</v>
      </c>
      <c r="BQ65" s="109" t="e">
        <f>+#REF!+'18.9末交付税用(転出者)'!BQ65</f>
        <v>#REF!</v>
      </c>
      <c r="BR65" s="107" t="e">
        <f>+#REF!+'18.9末交付税用(転出者)'!BR65</f>
        <v>#REF!</v>
      </c>
      <c r="BS65" s="108" t="e">
        <f>+#REF!+'18.9末交付税用(転出者)'!BS65</f>
        <v>#REF!</v>
      </c>
      <c r="BT65" s="109" t="e">
        <f>+#REF!+'18.9末交付税用(転出者)'!BT65</f>
        <v>#REF!</v>
      </c>
      <c r="BU65" s="107" t="e">
        <f>+#REF!+'18.9末交付税用(転出者)'!BU65</f>
        <v>#REF!</v>
      </c>
      <c r="BV65" s="108" t="e">
        <f>+#REF!+'18.9末交付税用(転出者)'!BV65</f>
        <v>#REF!</v>
      </c>
      <c r="BW65" s="109" t="e">
        <f>+#REF!+'18.9末交付税用(転出者)'!BW65</f>
        <v>#REF!</v>
      </c>
      <c r="BX65" s="107" t="e">
        <f>+#REF!+'18.9末交付税用(転出者)'!BX65</f>
        <v>#REF!</v>
      </c>
      <c r="BY65" s="108" t="e">
        <f>+#REF!+'18.9末交付税用(転出者)'!BY65</f>
        <v>#REF!</v>
      </c>
      <c r="BZ65" s="109" t="e">
        <f>+#REF!+'18.9末交付税用(転出者)'!BZ65</f>
        <v>#REF!</v>
      </c>
      <c r="CA65" s="198"/>
      <c r="CB65" s="198"/>
      <c r="CC65" s="198"/>
    </row>
    <row r="66" spans="27:81" x14ac:dyDescent="0.15">
      <c r="AA66" s="106">
        <v>52</v>
      </c>
      <c r="AB66" s="107" t="e">
        <f t="shared" si="12"/>
        <v>#REF!</v>
      </c>
      <c r="AC66" s="108" t="e">
        <f t="shared" si="13"/>
        <v>#REF!</v>
      </c>
      <c r="AD66" s="109" t="e">
        <f t="shared" si="10"/>
        <v>#REF!</v>
      </c>
      <c r="AE66" s="107" t="e">
        <f>+#REF!+'18.9末交付税用(転出者)'!AE66</f>
        <v>#REF!</v>
      </c>
      <c r="AF66" s="108" t="e">
        <f>+#REF!+'18.9末交付税用(転出者)'!AF66</f>
        <v>#REF!</v>
      </c>
      <c r="AG66" s="109" t="e">
        <f>+#REF!+'18.9末交付税用(転出者)'!AG66</f>
        <v>#REF!</v>
      </c>
      <c r="AH66" s="107" t="e">
        <f>+#REF!+'18.9末交付税用(転出者)'!AH66</f>
        <v>#REF!</v>
      </c>
      <c r="AI66" s="108" t="e">
        <f>+#REF!+'18.9末交付税用(転出者)'!AI66</f>
        <v>#REF!</v>
      </c>
      <c r="AJ66" s="109" t="e">
        <f>+#REF!+'18.9末交付税用(転出者)'!AJ66</f>
        <v>#REF!</v>
      </c>
      <c r="AK66" s="107" t="e">
        <f>+#REF!+'18.9末交付税用(転出者)'!AK66</f>
        <v>#REF!</v>
      </c>
      <c r="AL66" s="108" t="e">
        <f>+#REF!+'18.9末交付税用(転出者)'!AL66</f>
        <v>#REF!</v>
      </c>
      <c r="AM66" s="109" t="e">
        <f>+#REF!+'18.9末交付税用(転出者)'!AM66</f>
        <v>#REF!</v>
      </c>
      <c r="AN66" s="107" t="e">
        <f>+#REF!+'18.9末交付税用(転出者)'!AN66</f>
        <v>#REF!</v>
      </c>
      <c r="AO66" s="108" t="e">
        <f>+#REF!+'18.9末交付税用(転出者)'!AO66</f>
        <v>#REF!</v>
      </c>
      <c r="AP66" s="109" t="e">
        <f>+#REF!+'18.9末交付税用(転出者)'!AP66</f>
        <v>#REF!</v>
      </c>
      <c r="AQ66" s="107" t="e">
        <f>+#REF!+'18.9末交付税用(転出者)'!AQ66</f>
        <v>#REF!</v>
      </c>
      <c r="AR66" s="108" t="e">
        <f>+#REF!+'18.9末交付税用(転出者)'!AR66</f>
        <v>#REF!</v>
      </c>
      <c r="AS66" s="109" t="e">
        <f>+#REF!+'18.9末交付税用(転出者)'!AS66</f>
        <v>#REF!</v>
      </c>
      <c r="AT66" s="107" t="e">
        <f>+#REF!+'18.9末交付税用(転出者)'!AT66</f>
        <v>#REF!</v>
      </c>
      <c r="AU66" s="108" t="e">
        <f>+#REF!+'18.9末交付税用(転出者)'!AU66</f>
        <v>#REF!</v>
      </c>
      <c r="AV66" s="109" t="e">
        <f>+#REF!+'18.9末交付税用(転出者)'!AV66</f>
        <v>#REF!</v>
      </c>
      <c r="AW66" s="107" t="e">
        <f>+#REF!+'18.9末交付税用(転出者)'!AW66</f>
        <v>#REF!</v>
      </c>
      <c r="AX66" s="108" t="e">
        <f>+#REF!+'18.9末交付税用(転出者)'!AX66</f>
        <v>#REF!</v>
      </c>
      <c r="AY66" s="109" t="e">
        <f>+#REF!+'18.9末交付税用(転出者)'!AY66</f>
        <v>#REF!</v>
      </c>
      <c r="AZ66" s="107" t="e">
        <f>+#REF!+'18.9末交付税用(転出者)'!AZ66</f>
        <v>#REF!</v>
      </c>
      <c r="BA66" s="108" t="e">
        <f>+#REF!+'18.9末交付税用(転出者)'!BA66</f>
        <v>#REF!</v>
      </c>
      <c r="BB66" s="109" t="e">
        <f>+#REF!+'18.9末交付税用(転出者)'!BB66</f>
        <v>#REF!</v>
      </c>
      <c r="BC66" s="107" t="e">
        <f>+#REF!+'18.9末交付税用(転出者)'!BC66</f>
        <v>#REF!</v>
      </c>
      <c r="BD66" s="108" t="e">
        <f>+#REF!+'18.9末交付税用(転出者)'!BD66</f>
        <v>#REF!</v>
      </c>
      <c r="BE66" s="109" t="e">
        <f>+#REF!+'18.9末交付税用(転出者)'!BE66</f>
        <v>#REF!</v>
      </c>
      <c r="BF66" s="107" t="e">
        <f>+#REF!+'18.9末交付税用(転出者)'!BF66</f>
        <v>#REF!</v>
      </c>
      <c r="BG66" s="108" t="e">
        <f>+#REF!+'18.9末交付税用(転出者)'!BG66</f>
        <v>#REF!</v>
      </c>
      <c r="BH66" s="109" t="e">
        <f>+#REF!+'18.9末交付税用(転出者)'!BH66</f>
        <v>#REF!</v>
      </c>
      <c r="BI66" s="107" t="e">
        <f>+#REF!+'18.9末交付税用(転出者)'!BI66</f>
        <v>#REF!</v>
      </c>
      <c r="BJ66" s="108" t="e">
        <f>+#REF!+'18.9末交付税用(転出者)'!BJ66</f>
        <v>#REF!</v>
      </c>
      <c r="BK66" s="109" t="e">
        <f>+#REF!+'18.9末交付税用(転出者)'!BK66</f>
        <v>#REF!</v>
      </c>
      <c r="BL66" s="107" t="e">
        <f>+#REF!+'18.9末交付税用(転出者)'!BL66</f>
        <v>#REF!</v>
      </c>
      <c r="BM66" s="108" t="e">
        <f>+#REF!+'18.9末交付税用(転出者)'!BM66</f>
        <v>#REF!</v>
      </c>
      <c r="BN66" s="109" t="e">
        <f>+#REF!+'18.9末交付税用(転出者)'!BN66</f>
        <v>#REF!</v>
      </c>
      <c r="BO66" s="107" t="e">
        <f>+#REF!+'18.9末交付税用(転出者)'!BO66</f>
        <v>#REF!</v>
      </c>
      <c r="BP66" s="108" t="e">
        <f>+#REF!+'18.9末交付税用(転出者)'!BP66</f>
        <v>#REF!</v>
      </c>
      <c r="BQ66" s="109" t="e">
        <f>+#REF!+'18.9末交付税用(転出者)'!BQ66</f>
        <v>#REF!</v>
      </c>
      <c r="BR66" s="107" t="e">
        <f>+#REF!+'18.9末交付税用(転出者)'!BR66</f>
        <v>#REF!</v>
      </c>
      <c r="BS66" s="108" t="e">
        <f>+#REF!+'18.9末交付税用(転出者)'!BS66</f>
        <v>#REF!</v>
      </c>
      <c r="BT66" s="109" t="e">
        <f>+#REF!+'18.9末交付税用(転出者)'!BT66</f>
        <v>#REF!</v>
      </c>
      <c r="BU66" s="107" t="e">
        <f>+#REF!+'18.9末交付税用(転出者)'!BU66</f>
        <v>#REF!</v>
      </c>
      <c r="BV66" s="108" t="e">
        <f>+#REF!+'18.9末交付税用(転出者)'!BV66</f>
        <v>#REF!</v>
      </c>
      <c r="BW66" s="109" t="e">
        <f>+#REF!+'18.9末交付税用(転出者)'!BW66</f>
        <v>#REF!</v>
      </c>
      <c r="BX66" s="107" t="e">
        <f>+#REF!+'18.9末交付税用(転出者)'!BX66</f>
        <v>#REF!</v>
      </c>
      <c r="BY66" s="108" t="e">
        <f>+#REF!+'18.9末交付税用(転出者)'!BY66</f>
        <v>#REF!</v>
      </c>
      <c r="BZ66" s="109" t="e">
        <f>+#REF!+'18.9末交付税用(転出者)'!BZ66</f>
        <v>#REF!</v>
      </c>
      <c r="CA66" s="198"/>
      <c r="CB66" s="198"/>
      <c r="CC66" s="198"/>
    </row>
    <row r="67" spans="27:81" x14ac:dyDescent="0.15">
      <c r="AA67" s="106">
        <v>53</v>
      </c>
      <c r="AB67" s="107" t="e">
        <f t="shared" si="12"/>
        <v>#REF!</v>
      </c>
      <c r="AC67" s="108" t="e">
        <f t="shared" si="13"/>
        <v>#REF!</v>
      </c>
      <c r="AD67" s="109" t="e">
        <f t="shared" si="10"/>
        <v>#REF!</v>
      </c>
      <c r="AE67" s="107" t="e">
        <f>+#REF!+'18.9末交付税用(転出者)'!AE67</f>
        <v>#REF!</v>
      </c>
      <c r="AF67" s="108" t="e">
        <f>+#REF!+'18.9末交付税用(転出者)'!AF67</f>
        <v>#REF!</v>
      </c>
      <c r="AG67" s="109" t="e">
        <f>+#REF!+'18.9末交付税用(転出者)'!AG67</f>
        <v>#REF!</v>
      </c>
      <c r="AH67" s="107" t="e">
        <f>+#REF!+'18.9末交付税用(転出者)'!AH67</f>
        <v>#REF!</v>
      </c>
      <c r="AI67" s="108" t="e">
        <f>+#REF!+'18.9末交付税用(転出者)'!AI67</f>
        <v>#REF!</v>
      </c>
      <c r="AJ67" s="109" t="e">
        <f>+#REF!+'18.9末交付税用(転出者)'!AJ67</f>
        <v>#REF!</v>
      </c>
      <c r="AK67" s="107" t="e">
        <f>+#REF!+'18.9末交付税用(転出者)'!AK67</f>
        <v>#REF!</v>
      </c>
      <c r="AL67" s="108" t="e">
        <f>+#REF!+'18.9末交付税用(転出者)'!AL67</f>
        <v>#REF!</v>
      </c>
      <c r="AM67" s="109" t="e">
        <f>+#REF!+'18.9末交付税用(転出者)'!AM67</f>
        <v>#REF!</v>
      </c>
      <c r="AN67" s="107" t="e">
        <f>+#REF!+'18.9末交付税用(転出者)'!AN67</f>
        <v>#REF!</v>
      </c>
      <c r="AO67" s="108" t="e">
        <f>+#REF!+'18.9末交付税用(転出者)'!AO67</f>
        <v>#REF!</v>
      </c>
      <c r="AP67" s="109" t="e">
        <f>+#REF!+'18.9末交付税用(転出者)'!AP67</f>
        <v>#REF!</v>
      </c>
      <c r="AQ67" s="107" t="e">
        <f>+#REF!+'18.9末交付税用(転出者)'!AQ67</f>
        <v>#REF!</v>
      </c>
      <c r="AR67" s="108" t="e">
        <f>+#REF!+'18.9末交付税用(転出者)'!AR67</f>
        <v>#REF!</v>
      </c>
      <c r="AS67" s="109" t="e">
        <f>+#REF!+'18.9末交付税用(転出者)'!AS67</f>
        <v>#REF!</v>
      </c>
      <c r="AT67" s="107" t="e">
        <f>+#REF!+'18.9末交付税用(転出者)'!AT67</f>
        <v>#REF!</v>
      </c>
      <c r="AU67" s="108" t="e">
        <f>+#REF!+'18.9末交付税用(転出者)'!AU67</f>
        <v>#REF!</v>
      </c>
      <c r="AV67" s="109" t="e">
        <f>+#REF!+'18.9末交付税用(転出者)'!AV67</f>
        <v>#REF!</v>
      </c>
      <c r="AW67" s="107" t="e">
        <f>+#REF!+'18.9末交付税用(転出者)'!AW67</f>
        <v>#REF!</v>
      </c>
      <c r="AX67" s="108" t="e">
        <f>+#REF!+'18.9末交付税用(転出者)'!AX67</f>
        <v>#REF!</v>
      </c>
      <c r="AY67" s="109" t="e">
        <f>+#REF!+'18.9末交付税用(転出者)'!AY67</f>
        <v>#REF!</v>
      </c>
      <c r="AZ67" s="107" t="e">
        <f>+#REF!+'18.9末交付税用(転出者)'!AZ67</f>
        <v>#REF!</v>
      </c>
      <c r="BA67" s="108" t="e">
        <f>+#REF!+'18.9末交付税用(転出者)'!BA67</f>
        <v>#REF!</v>
      </c>
      <c r="BB67" s="109" t="e">
        <f>+#REF!+'18.9末交付税用(転出者)'!BB67</f>
        <v>#REF!</v>
      </c>
      <c r="BC67" s="107" t="e">
        <f>+#REF!+'18.9末交付税用(転出者)'!BC67</f>
        <v>#REF!</v>
      </c>
      <c r="BD67" s="108" t="e">
        <f>+#REF!+'18.9末交付税用(転出者)'!BD67</f>
        <v>#REF!</v>
      </c>
      <c r="BE67" s="109" t="e">
        <f>+#REF!+'18.9末交付税用(転出者)'!BE67</f>
        <v>#REF!</v>
      </c>
      <c r="BF67" s="107" t="e">
        <f>+#REF!+'18.9末交付税用(転出者)'!BF67</f>
        <v>#REF!</v>
      </c>
      <c r="BG67" s="108" t="e">
        <f>+#REF!+'18.9末交付税用(転出者)'!BG67</f>
        <v>#REF!</v>
      </c>
      <c r="BH67" s="109" t="e">
        <f>+#REF!+'18.9末交付税用(転出者)'!BH67</f>
        <v>#REF!</v>
      </c>
      <c r="BI67" s="107" t="e">
        <f>+#REF!+'18.9末交付税用(転出者)'!BI67</f>
        <v>#REF!</v>
      </c>
      <c r="BJ67" s="108" t="e">
        <f>+#REF!+'18.9末交付税用(転出者)'!BJ67</f>
        <v>#REF!</v>
      </c>
      <c r="BK67" s="109" t="e">
        <f>+#REF!+'18.9末交付税用(転出者)'!BK67</f>
        <v>#REF!</v>
      </c>
      <c r="BL67" s="107" t="e">
        <f>+#REF!+'18.9末交付税用(転出者)'!BL67</f>
        <v>#REF!</v>
      </c>
      <c r="BM67" s="108" t="e">
        <f>+#REF!+'18.9末交付税用(転出者)'!BM67</f>
        <v>#REF!</v>
      </c>
      <c r="BN67" s="109" t="e">
        <f>+#REF!+'18.9末交付税用(転出者)'!BN67</f>
        <v>#REF!</v>
      </c>
      <c r="BO67" s="107" t="e">
        <f>+#REF!+'18.9末交付税用(転出者)'!BO67</f>
        <v>#REF!</v>
      </c>
      <c r="BP67" s="108" t="e">
        <f>+#REF!+'18.9末交付税用(転出者)'!BP67</f>
        <v>#REF!</v>
      </c>
      <c r="BQ67" s="109" t="e">
        <f>+#REF!+'18.9末交付税用(転出者)'!BQ67</f>
        <v>#REF!</v>
      </c>
      <c r="BR67" s="107" t="e">
        <f>+#REF!+'18.9末交付税用(転出者)'!BR67</f>
        <v>#REF!</v>
      </c>
      <c r="BS67" s="108" t="e">
        <f>+#REF!+'18.9末交付税用(転出者)'!BS67</f>
        <v>#REF!</v>
      </c>
      <c r="BT67" s="109" t="e">
        <f>+#REF!+'18.9末交付税用(転出者)'!BT67</f>
        <v>#REF!</v>
      </c>
      <c r="BU67" s="107" t="e">
        <f>+#REF!+'18.9末交付税用(転出者)'!BU67</f>
        <v>#REF!</v>
      </c>
      <c r="BV67" s="108" t="e">
        <f>+#REF!+'18.9末交付税用(転出者)'!BV67</f>
        <v>#REF!</v>
      </c>
      <c r="BW67" s="109" t="e">
        <f>+#REF!+'18.9末交付税用(転出者)'!BW67</f>
        <v>#REF!</v>
      </c>
      <c r="BX67" s="107" t="e">
        <f>+#REF!+'18.9末交付税用(転出者)'!BX67</f>
        <v>#REF!</v>
      </c>
      <c r="BY67" s="108" t="e">
        <f>+#REF!+'18.9末交付税用(転出者)'!BY67</f>
        <v>#REF!</v>
      </c>
      <c r="BZ67" s="109" t="e">
        <f>+#REF!+'18.9末交付税用(転出者)'!BZ67</f>
        <v>#REF!</v>
      </c>
      <c r="CA67" s="198"/>
      <c r="CB67" s="198"/>
      <c r="CC67" s="198"/>
    </row>
    <row r="68" spans="27:81" x14ac:dyDescent="0.15">
      <c r="AA68" s="106">
        <v>54</v>
      </c>
      <c r="AB68" s="107" t="e">
        <f t="shared" si="12"/>
        <v>#REF!</v>
      </c>
      <c r="AC68" s="108" t="e">
        <f t="shared" si="13"/>
        <v>#REF!</v>
      </c>
      <c r="AD68" s="109" t="e">
        <f t="shared" si="10"/>
        <v>#REF!</v>
      </c>
      <c r="AE68" s="107" t="e">
        <f>+#REF!+'18.9末交付税用(転出者)'!AE68</f>
        <v>#REF!</v>
      </c>
      <c r="AF68" s="108" t="e">
        <f>+#REF!+'18.9末交付税用(転出者)'!AF68</f>
        <v>#REF!</v>
      </c>
      <c r="AG68" s="109" t="e">
        <f>+#REF!+'18.9末交付税用(転出者)'!AG68</f>
        <v>#REF!</v>
      </c>
      <c r="AH68" s="107" t="e">
        <f>+#REF!+'18.9末交付税用(転出者)'!AH68</f>
        <v>#REF!</v>
      </c>
      <c r="AI68" s="108" t="e">
        <f>+#REF!+'18.9末交付税用(転出者)'!AI68</f>
        <v>#REF!</v>
      </c>
      <c r="AJ68" s="109" t="e">
        <f>+#REF!+'18.9末交付税用(転出者)'!AJ68</f>
        <v>#REF!</v>
      </c>
      <c r="AK68" s="107" t="e">
        <f>+#REF!+'18.9末交付税用(転出者)'!AK68</f>
        <v>#REF!</v>
      </c>
      <c r="AL68" s="108" t="e">
        <f>+#REF!+'18.9末交付税用(転出者)'!AL68</f>
        <v>#REF!</v>
      </c>
      <c r="AM68" s="109" t="e">
        <f>+#REF!+'18.9末交付税用(転出者)'!AM68</f>
        <v>#REF!</v>
      </c>
      <c r="AN68" s="107" t="e">
        <f>+#REF!+'18.9末交付税用(転出者)'!AN68</f>
        <v>#REF!</v>
      </c>
      <c r="AO68" s="108" t="e">
        <f>+#REF!+'18.9末交付税用(転出者)'!AO68</f>
        <v>#REF!</v>
      </c>
      <c r="AP68" s="109" t="e">
        <f>+#REF!+'18.9末交付税用(転出者)'!AP68</f>
        <v>#REF!</v>
      </c>
      <c r="AQ68" s="107" t="e">
        <f>+#REF!+'18.9末交付税用(転出者)'!AQ68</f>
        <v>#REF!</v>
      </c>
      <c r="AR68" s="108" t="e">
        <f>+#REF!+'18.9末交付税用(転出者)'!AR68</f>
        <v>#REF!</v>
      </c>
      <c r="AS68" s="109" t="e">
        <f>+#REF!+'18.9末交付税用(転出者)'!AS68</f>
        <v>#REF!</v>
      </c>
      <c r="AT68" s="107" t="e">
        <f>+#REF!+'18.9末交付税用(転出者)'!AT68</f>
        <v>#REF!</v>
      </c>
      <c r="AU68" s="108" t="e">
        <f>+#REF!+'18.9末交付税用(転出者)'!AU68</f>
        <v>#REF!</v>
      </c>
      <c r="AV68" s="109" t="e">
        <f>+#REF!+'18.9末交付税用(転出者)'!AV68</f>
        <v>#REF!</v>
      </c>
      <c r="AW68" s="107" t="e">
        <f>+#REF!+'18.9末交付税用(転出者)'!AW68</f>
        <v>#REF!</v>
      </c>
      <c r="AX68" s="108" t="e">
        <f>+#REF!+'18.9末交付税用(転出者)'!AX68</f>
        <v>#REF!</v>
      </c>
      <c r="AY68" s="109" t="e">
        <f>+#REF!+'18.9末交付税用(転出者)'!AY68</f>
        <v>#REF!</v>
      </c>
      <c r="AZ68" s="107" t="e">
        <f>+#REF!+'18.9末交付税用(転出者)'!AZ68</f>
        <v>#REF!</v>
      </c>
      <c r="BA68" s="108" t="e">
        <f>+#REF!+'18.9末交付税用(転出者)'!BA68</f>
        <v>#REF!</v>
      </c>
      <c r="BB68" s="109" t="e">
        <f>+#REF!+'18.9末交付税用(転出者)'!BB68</f>
        <v>#REF!</v>
      </c>
      <c r="BC68" s="107" t="e">
        <f>+#REF!+'18.9末交付税用(転出者)'!BC68</f>
        <v>#REF!</v>
      </c>
      <c r="BD68" s="108" t="e">
        <f>+#REF!+'18.9末交付税用(転出者)'!BD68</f>
        <v>#REF!</v>
      </c>
      <c r="BE68" s="109" t="e">
        <f>+#REF!+'18.9末交付税用(転出者)'!BE68</f>
        <v>#REF!</v>
      </c>
      <c r="BF68" s="107" t="e">
        <f>+#REF!+'18.9末交付税用(転出者)'!BF68</f>
        <v>#REF!</v>
      </c>
      <c r="BG68" s="108" t="e">
        <f>+#REF!+'18.9末交付税用(転出者)'!BG68</f>
        <v>#REF!</v>
      </c>
      <c r="BH68" s="109" t="e">
        <f>+#REF!+'18.9末交付税用(転出者)'!BH68</f>
        <v>#REF!</v>
      </c>
      <c r="BI68" s="107" t="e">
        <f>+#REF!+'18.9末交付税用(転出者)'!BI68</f>
        <v>#REF!</v>
      </c>
      <c r="BJ68" s="108" t="e">
        <f>+#REF!+'18.9末交付税用(転出者)'!BJ68</f>
        <v>#REF!</v>
      </c>
      <c r="BK68" s="109" t="e">
        <f>+#REF!+'18.9末交付税用(転出者)'!BK68</f>
        <v>#REF!</v>
      </c>
      <c r="BL68" s="107" t="e">
        <f>+#REF!+'18.9末交付税用(転出者)'!BL68</f>
        <v>#REF!</v>
      </c>
      <c r="BM68" s="108" t="e">
        <f>+#REF!+'18.9末交付税用(転出者)'!BM68</f>
        <v>#REF!</v>
      </c>
      <c r="BN68" s="109" t="e">
        <f>+#REF!+'18.9末交付税用(転出者)'!BN68</f>
        <v>#REF!</v>
      </c>
      <c r="BO68" s="107" t="e">
        <f>+#REF!+'18.9末交付税用(転出者)'!BO68</f>
        <v>#REF!</v>
      </c>
      <c r="BP68" s="108" t="e">
        <f>+#REF!+'18.9末交付税用(転出者)'!BP68</f>
        <v>#REF!</v>
      </c>
      <c r="BQ68" s="109" t="e">
        <f>+#REF!+'18.9末交付税用(転出者)'!BQ68</f>
        <v>#REF!</v>
      </c>
      <c r="BR68" s="107" t="e">
        <f>+#REF!+'18.9末交付税用(転出者)'!BR68</f>
        <v>#REF!</v>
      </c>
      <c r="BS68" s="108" t="e">
        <f>+#REF!+'18.9末交付税用(転出者)'!BS68</f>
        <v>#REF!</v>
      </c>
      <c r="BT68" s="109" t="e">
        <f>+#REF!+'18.9末交付税用(転出者)'!BT68</f>
        <v>#REF!</v>
      </c>
      <c r="BU68" s="107" t="e">
        <f>+#REF!+'18.9末交付税用(転出者)'!BU68</f>
        <v>#REF!</v>
      </c>
      <c r="BV68" s="108" t="e">
        <f>+#REF!+'18.9末交付税用(転出者)'!BV68</f>
        <v>#REF!</v>
      </c>
      <c r="BW68" s="109" t="e">
        <f>+#REF!+'18.9末交付税用(転出者)'!BW68</f>
        <v>#REF!</v>
      </c>
      <c r="BX68" s="107" t="e">
        <f>+#REF!+'18.9末交付税用(転出者)'!BX68</f>
        <v>#REF!</v>
      </c>
      <c r="BY68" s="108" t="e">
        <f>+#REF!+'18.9末交付税用(転出者)'!BY68</f>
        <v>#REF!</v>
      </c>
      <c r="BZ68" s="109" t="e">
        <f>+#REF!+'18.9末交付税用(転出者)'!BZ68</f>
        <v>#REF!</v>
      </c>
      <c r="CA68" s="198"/>
      <c r="CB68" s="198"/>
      <c r="CC68" s="198"/>
    </row>
    <row r="69" spans="27:81" x14ac:dyDescent="0.15">
      <c r="AA69" s="110" t="str">
        <f>FIXED(AA64,0)&amp;" ～ "&amp;FIXED(AA68,0)&amp;" 小計"</f>
        <v>50 ～ 54 小計</v>
      </c>
      <c r="AB69" s="111" t="e">
        <f t="shared" si="12"/>
        <v>#REF!</v>
      </c>
      <c r="AC69" s="112" t="e">
        <f t="shared" si="13"/>
        <v>#REF!</v>
      </c>
      <c r="AD69" s="113" t="e">
        <f t="shared" si="10"/>
        <v>#REF!</v>
      </c>
      <c r="AE69" s="111" t="e">
        <f>+#REF!+'18.9末交付税用(転出者)'!AE69</f>
        <v>#REF!</v>
      </c>
      <c r="AF69" s="112" t="e">
        <f>+#REF!+'18.9末交付税用(転出者)'!AF69</f>
        <v>#REF!</v>
      </c>
      <c r="AG69" s="113" t="e">
        <f>+#REF!+'18.9末交付税用(転出者)'!AG69</f>
        <v>#REF!</v>
      </c>
      <c r="AH69" s="111" t="e">
        <f>+#REF!+'18.9末交付税用(転出者)'!AH69</f>
        <v>#REF!</v>
      </c>
      <c r="AI69" s="112" t="e">
        <f>+#REF!+'18.9末交付税用(転出者)'!AI69</f>
        <v>#REF!</v>
      </c>
      <c r="AJ69" s="113" t="e">
        <f>+#REF!+'18.9末交付税用(転出者)'!AJ69</f>
        <v>#REF!</v>
      </c>
      <c r="AK69" s="111" t="e">
        <f>+#REF!+'18.9末交付税用(転出者)'!AK69</f>
        <v>#REF!</v>
      </c>
      <c r="AL69" s="112" t="e">
        <f>+#REF!+'18.9末交付税用(転出者)'!AL69</f>
        <v>#REF!</v>
      </c>
      <c r="AM69" s="113" t="e">
        <f>+#REF!+'18.9末交付税用(転出者)'!AM69</f>
        <v>#REF!</v>
      </c>
      <c r="AN69" s="111" t="e">
        <f>+#REF!+'18.9末交付税用(転出者)'!AN69</f>
        <v>#REF!</v>
      </c>
      <c r="AO69" s="112" t="e">
        <f>+#REF!+'18.9末交付税用(転出者)'!AO69</f>
        <v>#REF!</v>
      </c>
      <c r="AP69" s="113" t="e">
        <f>+#REF!+'18.9末交付税用(転出者)'!AP69</f>
        <v>#REF!</v>
      </c>
      <c r="AQ69" s="111" t="e">
        <f>+#REF!+'18.9末交付税用(転出者)'!AQ69</f>
        <v>#REF!</v>
      </c>
      <c r="AR69" s="112" t="e">
        <f>+#REF!+'18.9末交付税用(転出者)'!AR69</f>
        <v>#REF!</v>
      </c>
      <c r="AS69" s="113" t="e">
        <f>+#REF!+'18.9末交付税用(転出者)'!AS69</f>
        <v>#REF!</v>
      </c>
      <c r="AT69" s="111" t="e">
        <f>+#REF!+'18.9末交付税用(転出者)'!AT69</f>
        <v>#REF!</v>
      </c>
      <c r="AU69" s="112" t="e">
        <f>+#REF!+'18.9末交付税用(転出者)'!AU69</f>
        <v>#REF!</v>
      </c>
      <c r="AV69" s="113" t="e">
        <f>+#REF!+'18.9末交付税用(転出者)'!AV69</f>
        <v>#REF!</v>
      </c>
      <c r="AW69" s="111" t="e">
        <f>+#REF!+'18.9末交付税用(転出者)'!AW69</f>
        <v>#REF!</v>
      </c>
      <c r="AX69" s="112" t="e">
        <f>+#REF!+'18.9末交付税用(転出者)'!AX69</f>
        <v>#REF!</v>
      </c>
      <c r="AY69" s="113" t="e">
        <f>+#REF!+'18.9末交付税用(転出者)'!AY69</f>
        <v>#REF!</v>
      </c>
      <c r="AZ69" s="111" t="e">
        <f>+#REF!+'18.9末交付税用(転出者)'!AZ69</f>
        <v>#REF!</v>
      </c>
      <c r="BA69" s="112" t="e">
        <f>+#REF!+'18.9末交付税用(転出者)'!BA69</f>
        <v>#REF!</v>
      </c>
      <c r="BB69" s="113" t="e">
        <f>+#REF!+'18.9末交付税用(転出者)'!BB69</f>
        <v>#REF!</v>
      </c>
      <c r="BC69" s="111" t="e">
        <f>+#REF!+'18.9末交付税用(転出者)'!BC69</f>
        <v>#REF!</v>
      </c>
      <c r="BD69" s="112" t="e">
        <f>+#REF!+'18.9末交付税用(転出者)'!BD69</f>
        <v>#REF!</v>
      </c>
      <c r="BE69" s="113" t="e">
        <f>+#REF!+'18.9末交付税用(転出者)'!BE69</f>
        <v>#REF!</v>
      </c>
      <c r="BF69" s="111" t="e">
        <f>+#REF!+'18.9末交付税用(転出者)'!BF69</f>
        <v>#REF!</v>
      </c>
      <c r="BG69" s="112" t="e">
        <f>+#REF!+'18.9末交付税用(転出者)'!BG69</f>
        <v>#REF!</v>
      </c>
      <c r="BH69" s="113" t="e">
        <f>+#REF!+'18.9末交付税用(転出者)'!BH69</f>
        <v>#REF!</v>
      </c>
      <c r="BI69" s="111" t="e">
        <f>+#REF!+'18.9末交付税用(転出者)'!BI69</f>
        <v>#REF!</v>
      </c>
      <c r="BJ69" s="112" t="e">
        <f>+#REF!+'18.9末交付税用(転出者)'!BJ69</f>
        <v>#REF!</v>
      </c>
      <c r="BK69" s="113" t="e">
        <f>+#REF!+'18.9末交付税用(転出者)'!BK69</f>
        <v>#REF!</v>
      </c>
      <c r="BL69" s="111" t="e">
        <f>+#REF!+'18.9末交付税用(転出者)'!BL69</f>
        <v>#REF!</v>
      </c>
      <c r="BM69" s="112" t="e">
        <f>+#REF!+'18.9末交付税用(転出者)'!BM69</f>
        <v>#REF!</v>
      </c>
      <c r="BN69" s="113" t="e">
        <f>+#REF!+'18.9末交付税用(転出者)'!BN69</f>
        <v>#REF!</v>
      </c>
      <c r="BO69" s="111" t="e">
        <f>+#REF!+'18.9末交付税用(転出者)'!BO69</f>
        <v>#REF!</v>
      </c>
      <c r="BP69" s="112" t="e">
        <f>+#REF!+'18.9末交付税用(転出者)'!BP69</f>
        <v>#REF!</v>
      </c>
      <c r="BQ69" s="113" t="e">
        <f>+#REF!+'18.9末交付税用(転出者)'!BQ69</f>
        <v>#REF!</v>
      </c>
      <c r="BR69" s="111" t="e">
        <f>+#REF!+'18.9末交付税用(転出者)'!BR69</f>
        <v>#REF!</v>
      </c>
      <c r="BS69" s="112" t="e">
        <f>+#REF!+'18.9末交付税用(転出者)'!BS69</f>
        <v>#REF!</v>
      </c>
      <c r="BT69" s="113" t="e">
        <f>+#REF!+'18.9末交付税用(転出者)'!BT69</f>
        <v>#REF!</v>
      </c>
      <c r="BU69" s="111" t="e">
        <f>+#REF!+'18.9末交付税用(転出者)'!BU69</f>
        <v>#REF!</v>
      </c>
      <c r="BV69" s="112" t="e">
        <f>+#REF!+'18.9末交付税用(転出者)'!BV69</f>
        <v>#REF!</v>
      </c>
      <c r="BW69" s="113" t="e">
        <f>+#REF!+'18.9末交付税用(転出者)'!BW69</f>
        <v>#REF!</v>
      </c>
      <c r="BX69" s="111" t="e">
        <f>+#REF!+'18.9末交付税用(転出者)'!BX69</f>
        <v>#REF!</v>
      </c>
      <c r="BY69" s="112" t="e">
        <f>+#REF!+'18.9末交付税用(転出者)'!BY69</f>
        <v>#REF!</v>
      </c>
      <c r="BZ69" s="113" t="e">
        <f>+#REF!+'18.9末交付税用(転出者)'!BZ69</f>
        <v>#REF!</v>
      </c>
      <c r="CA69" s="198"/>
      <c r="CB69" s="198"/>
      <c r="CC69" s="198"/>
    </row>
    <row r="70" spans="27:81" x14ac:dyDescent="0.15">
      <c r="AA70" s="106">
        <v>55</v>
      </c>
      <c r="AB70" s="103" t="e">
        <f t="shared" si="12"/>
        <v>#REF!</v>
      </c>
      <c r="AC70" s="104" t="e">
        <f t="shared" si="13"/>
        <v>#REF!</v>
      </c>
      <c r="AD70" s="105" t="e">
        <f t="shared" si="10"/>
        <v>#REF!</v>
      </c>
      <c r="AE70" s="103" t="e">
        <f>+#REF!+'18.9末交付税用(転出者)'!AE70</f>
        <v>#REF!</v>
      </c>
      <c r="AF70" s="104" t="e">
        <f>+#REF!+'18.9末交付税用(転出者)'!AF70</f>
        <v>#REF!</v>
      </c>
      <c r="AG70" s="105" t="e">
        <f>+#REF!+'18.9末交付税用(転出者)'!AG70</f>
        <v>#REF!</v>
      </c>
      <c r="AH70" s="103" t="e">
        <f>+#REF!+'18.9末交付税用(転出者)'!AH70</f>
        <v>#REF!</v>
      </c>
      <c r="AI70" s="104" t="e">
        <f>+#REF!+'18.9末交付税用(転出者)'!AI70</f>
        <v>#REF!</v>
      </c>
      <c r="AJ70" s="105" t="e">
        <f>+#REF!+'18.9末交付税用(転出者)'!AJ70</f>
        <v>#REF!</v>
      </c>
      <c r="AK70" s="103" t="e">
        <f>+#REF!+'18.9末交付税用(転出者)'!AK70</f>
        <v>#REF!</v>
      </c>
      <c r="AL70" s="104" t="e">
        <f>+#REF!+'18.9末交付税用(転出者)'!AL70</f>
        <v>#REF!</v>
      </c>
      <c r="AM70" s="105" t="e">
        <f>+#REF!+'18.9末交付税用(転出者)'!AM70</f>
        <v>#REF!</v>
      </c>
      <c r="AN70" s="103" t="e">
        <f>+#REF!+'18.9末交付税用(転出者)'!AN70</f>
        <v>#REF!</v>
      </c>
      <c r="AO70" s="104" t="e">
        <f>+#REF!+'18.9末交付税用(転出者)'!AO70</f>
        <v>#REF!</v>
      </c>
      <c r="AP70" s="105" t="e">
        <f>+#REF!+'18.9末交付税用(転出者)'!AP70</f>
        <v>#REF!</v>
      </c>
      <c r="AQ70" s="103" t="e">
        <f>+#REF!+'18.9末交付税用(転出者)'!AQ70</f>
        <v>#REF!</v>
      </c>
      <c r="AR70" s="104" t="e">
        <f>+#REF!+'18.9末交付税用(転出者)'!AR70</f>
        <v>#REF!</v>
      </c>
      <c r="AS70" s="105" t="e">
        <f>+#REF!+'18.9末交付税用(転出者)'!AS70</f>
        <v>#REF!</v>
      </c>
      <c r="AT70" s="103" t="e">
        <f>+#REF!+'18.9末交付税用(転出者)'!AT70</f>
        <v>#REF!</v>
      </c>
      <c r="AU70" s="104" t="e">
        <f>+#REF!+'18.9末交付税用(転出者)'!AU70</f>
        <v>#REF!</v>
      </c>
      <c r="AV70" s="105" t="e">
        <f>+#REF!+'18.9末交付税用(転出者)'!AV70</f>
        <v>#REF!</v>
      </c>
      <c r="AW70" s="103" t="e">
        <f>+#REF!+'18.9末交付税用(転出者)'!AW70</f>
        <v>#REF!</v>
      </c>
      <c r="AX70" s="104" t="e">
        <f>+#REF!+'18.9末交付税用(転出者)'!AX70</f>
        <v>#REF!</v>
      </c>
      <c r="AY70" s="105" t="e">
        <f>+#REF!+'18.9末交付税用(転出者)'!AY70</f>
        <v>#REF!</v>
      </c>
      <c r="AZ70" s="103" t="e">
        <f>+#REF!+'18.9末交付税用(転出者)'!AZ70</f>
        <v>#REF!</v>
      </c>
      <c r="BA70" s="104" t="e">
        <f>+#REF!+'18.9末交付税用(転出者)'!BA70</f>
        <v>#REF!</v>
      </c>
      <c r="BB70" s="105" t="e">
        <f>+#REF!+'18.9末交付税用(転出者)'!BB70</f>
        <v>#REF!</v>
      </c>
      <c r="BC70" s="103" t="e">
        <f>+#REF!+'18.9末交付税用(転出者)'!BC70</f>
        <v>#REF!</v>
      </c>
      <c r="BD70" s="104" t="e">
        <f>+#REF!+'18.9末交付税用(転出者)'!BD70</f>
        <v>#REF!</v>
      </c>
      <c r="BE70" s="105" t="e">
        <f>+#REF!+'18.9末交付税用(転出者)'!BE70</f>
        <v>#REF!</v>
      </c>
      <c r="BF70" s="103" t="e">
        <f>+#REF!+'18.9末交付税用(転出者)'!BF70</f>
        <v>#REF!</v>
      </c>
      <c r="BG70" s="104" t="e">
        <f>+#REF!+'18.9末交付税用(転出者)'!BG70</f>
        <v>#REF!</v>
      </c>
      <c r="BH70" s="105" t="e">
        <f>+#REF!+'18.9末交付税用(転出者)'!BH70</f>
        <v>#REF!</v>
      </c>
      <c r="BI70" s="103" t="e">
        <f>+#REF!+'18.9末交付税用(転出者)'!BI70</f>
        <v>#REF!</v>
      </c>
      <c r="BJ70" s="104" t="e">
        <f>+#REF!+'18.9末交付税用(転出者)'!BJ70</f>
        <v>#REF!</v>
      </c>
      <c r="BK70" s="105" t="e">
        <f>+#REF!+'18.9末交付税用(転出者)'!BK70</f>
        <v>#REF!</v>
      </c>
      <c r="BL70" s="103" t="e">
        <f>+#REF!+'18.9末交付税用(転出者)'!BL70</f>
        <v>#REF!</v>
      </c>
      <c r="BM70" s="104" t="e">
        <f>+#REF!+'18.9末交付税用(転出者)'!BM70</f>
        <v>#REF!</v>
      </c>
      <c r="BN70" s="105" t="e">
        <f>+#REF!+'18.9末交付税用(転出者)'!BN70</f>
        <v>#REF!</v>
      </c>
      <c r="BO70" s="103" t="e">
        <f>+#REF!+'18.9末交付税用(転出者)'!BO70</f>
        <v>#REF!</v>
      </c>
      <c r="BP70" s="104" t="e">
        <f>+#REF!+'18.9末交付税用(転出者)'!BP70</f>
        <v>#REF!</v>
      </c>
      <c r="BQ70" s="105" t="e">
        <f>+#REF!+'18.9末交付税用(転出者)'!BQ70</f>
        <v>#REF!</v>
      </c>
      <c r="BR70" s="103" t="e">
        <f>+#REF!+'18.9末交付税用(転出者)'!BR70</f>
        <v>#REF!</v>
      </c>
      <c r="BS70" s="104" t="e">
        <f>+#REF!+'18.9末交付税用(転出者)'!BS70</f>
        <v>#REF!</v>
      </c>
      <c r="BT70" s="105" t="e">
        <f>+#REF!+'18.9末交付税用(転出者)'!BT70</f>
        <v>#REF!</v>
      </c>
      <c r="BU70" s="103" t="e">
        <f>+#REF!+'18.9末交付税用(転出者)'!BU70</f>
        <v>#REF!</v>
      </c>
      <c r="BV70" s="104" t="e">
        <f>+#REF!+'18.9末交付税用(転出者)'!BV70</f>
        <v>#REF!</v>
      </c>
      <c r="BW70" s="105" t="e">
        <f>+#REF!+'18.9末交付税用(転出者)'!BW70</f>
        <v>#REF!</v>
      </c>
      <c r="BX70" s="103" t="e">
        <f>+#REF!+'18.9末交付税用(転出者)'!BX70</f>
        <v>#REF!</v>
      </c>
      <c r="BY70" s="104" t="e">
        <f>+#REF!+'18.9末交付税用(転出者)'!BY70</f>
        <v>#REF!</v>
      </c>
      <c r="BZ70" s="105" t="e">
        <f>+#REF!+'18.9末交付税用(転出者)'!BZ70</f>
        <v>#REF!</v>
      </c>
      <c r="CA70" s="198"/>
      <c r="CB70" s="198"/>
      <c r="CC70" s="198"/>
    </row>
    <row r="71" spans="27:81" x14ac:dyDescent="0.15">
      <c r="AA71" s="106">
        <v>56</v>
      </c>
      <c r="AB71" s="107" t="e">
        <f t="shared" si="12"/>
        <v>#REF!</v>
      </c>
      <c r="AC71" s="108" t="e">
        <f t="shared" si="13"/>
        <v>#REF!</v>
      </c>
      <c r="AD71" s="109" t="e">
        <f t="shared" si="10"/>
        <v>#REF!</v>
      </c>
      <c r="AE71" s="107" t="e">
        <f>+#REF!+'18.9末交付税用(転出者)'!AE71</f>
        <v>#REF!</v>
      </c>
      <c r="AF71" s="108" t="e">
        <f>+#REF!+'18.9末交付税用(転出者)'!AF71</f>
        <v>#REF!</v>
      </c>
      <c r="AG71" s="109" t="e">
        <f>+#REF!+'18.9末交付税用(転出者)'!AG71</f>
        <v>#REF!</v>
      </c>
      <c r="AH71" s="107" t="e">
        <f>+#REF!+'18.9末交付税用(転出者)'!AH71</f>
        <v>#REF!</v>
      </c>
      <c r="AI71" s="108" t="e">
        <f>+#REF!+'18.9末交付税用(転出者)'!AI71</f>
        <v>#REF!</v>
      </c>
      <c r="AJ71" s="109" t="e">
        <f>+#REF!+'18.9末交付税用(転出者)'!AJ71</f>
        <v>#REF!</v>
      </c>
      <c r="AK71" s="107" t="e">
        <f>+#REF!+'18.9末交付税用(転出者)'!AK71</f>
        <v>#REF!</v>
      </c>
      <c r="AL71" s="108" t="e">
        <f>+#REF!+'18.9末交付税用(転出者)'!AL71</f>
        <v>#REF!</v>
      </c>
      <c r="AM71" s="109" t="e">
        <f>+#REF!+'18.9末交付税用(転出者)'!AM71</f>
        <v>#REF!</v>
      </c>
      <c r="AN71" s="107" t="e">
        <f>+#REF!+'18.9末交付税用(転出者)'!AN71</f>
        <v>#REF!</v>
      </c>
      <c r="AO71" s="108" t="e">
        <f>+#REF!+'18.9末交付税用(転出者)'!AO71</f>
        <v>#REF!</v>
      </c>
      <c r="AP71" s="109" t="e">
        <f>+#REF!+'18.9末交付税用(転出者)'!AP71</f>
        <v>#REF!</v>
      </c>
      <c r="AQ71" s="107" t="e">
        <f>+#REF!+'18.9末交付税用(転出者)'!AQ71</f>
        <v>#REF!</v>
      </c>
      <c r="AR71" s="108" t="e">
        <f>+#REF!+'18.9末交付税用(転出者)'!AR71</f>
        <v>#REF!</v>
      </c>
      <c r="AS71" s="109" t="e">
        <f>+#REF!+'18.9末交付税用(転出者)'!AS71</f>
        <v>#REF!</v>
      </c>
      <c r="AT71" s="107" t="e">
        <f>+#REF!+'18.9末交付税用(転出者)'!AT71</f>
        <v>#REF!</v>
      </c>
      <c r="AU71" s="108" t="e">
        <f>+#REF!+'18.9末交付税用(転出者)'!AU71</f>
        <v>#REF!</v>
      </c>
      <c r="AV71" s="109" t="e">
        <f>+#REF!+'18.9末交付税用(転出者)'!AV71</f>
        <v>#REF!</v>
      </c>
      <c r="AW71" s="107" t="e">
        <f>+#REF!+'18.9末交付税用(転出者)'!AW71</f>
        <v>#REF!</v>
      </c>
      <c r="AX71" s="108" t="e">
        <f>+#REF!+'18.9末交付税用(転出者)'!AX71</f>
        <v>#REF!</v>
      </c>
      <c r="AY71" s="109" t="e">
        <f>+#REF!+'18.9末交付税用(転出者)'!AY71</f>
        <v>#REF!</v>
      </c>
      <c r="AZ71" s="107" t="e">
        <f>+#REF!+'18.9末交付税用(転出者)'!AZ71</f>
        <v>#REF!</v>
      </c>
      <c r="BA71" s="108" t="e">
        <f>+#REF!+'18.9末交付税用(転出者)'!BA71</f>
        <v>#REF!</v>
      </c>
      <c r="BB71" s="109" t="e">
        <f>+#REF!+'18.9末交付税用(転出者)'!BB71</f>
        <v>#REF!</v>
      </c>
      <c r="BC71" s="107" t="e">
        <f>+#REF!+'18.9末交付税用(転出者)'!BC71</f>
        <v>#REF!</v>
      </c>
      <c r="BD71" s="108" t="e">
        <f>+#REF!+'18.9末交付税用(転出者)'!BD71</f>
        <v>#REF!</v>
      </c>
      <c r="BE71" s="109" t="e">
        <f>+#REF!+'18.9末交付税用(転出者)'!BE71</f>
        <v>#REF!</v>
      </c>
      <c r="BF71" s="107" t="e">
        <f>+#REF!+'18.9末交付税用(転出者)'!BF71</f>
        <v>#REF!</v>
      </c>
      <c r="BG71" s="108" t="e">
        <f>+#REF!+'18.9末交付税用(転出者)'!BG71</f>
        <v>#REF!</v>
      </c>
      <c r="BH71" s="109" t="e">
        <f>+#REF!+'18.9末交付税用(転出者)'!BH71</f>
        <v>#REF!</v>
      </c>
      <c r="BI71" s="107" t="e">
        <f>+#REF!+'18.9末交付税用(転出者)'!BI71</f>
        <v>#REF!</v>
      </c>
      <c r="BJ71" s="108" t="e">
        <f>+#REF!+'18.9末交付税用(転出者)'!BJ71</f>
        <v>#REF!</v>
      </c>
      <c r="BK71" s="109" t="e">
        <f>+#REF!+'18.9末交付税用(転出者)'!BK71</f>
        <v>#REF!</v>
      </c>
      <c r="BL71" s="107" t="e">
        <f>+#REF!+'18.9末交付税用(転出者)'!BL71</f>
        <v>#REF!</v>
      </c>
      <c r="BM71" s="108" t="e">
        <f>+#REF!+'18.9末交付税用(転出者)'!BM71</f>
        <v>#REF!</v>
      </c>
      <c r="BN71" s="109" t="e">
        <f>+#REF!+'18.9末交付税用(転出者)'!BN71</f>
        <v>#REF!</v>
      </c>
      <c r="BO71" s="107" t="e">
        <f>+#REF!+'18.9末交付税用(転出者)'!BO71</f>
        <v>#REF!</v>
      </c>
      <c r="BP71" s="108" t="e">
        <f>+#REF!+'18.9末交付税用(転出者)'!BP71</f>
        <v>#REF!</v>
      </c>
      <c r="BQ71" s="109" t="e">
        <f>+#REF!+'18.9末交付税用(転出者)'!BQ71</f>
        <v>#REF!</v>
      </c>
      <c r="BR71" s="107" t="e">
        <f>+#REF!+'18.9末交付税用(転出者)'!BR71</f>
        <v>#REF!</v>
      </c>
      <c r="BS71" s="108" t="e">
        <f>+#REF!+'18.9末交付税用(転出者)'!BS71</f>
        <v>#REF!</v>
      </c>
      <c r="BT71" s="109" t="e">
        <f>+#REF!+'18.9末交付税用(転出者)'!BT71</f>
        <v>#REF!</v>
      </c>
      <c r="BU71" s="107" t="e">
        <f>+#REF!+'18.9末交付税用(転出者)'!BU71</f>
        <v>#REF!</v>
      </c>
      <c r="BV71" s="108" t="e">
        <f>+#REF!+'18.9末交付税用(転出者)'!BV71</f>
        <v>#REF!</v>
      </c>
      <c r="BW71" s="109" t="e">
        <f>+#REF!+'18.9末交付税用(転出者)'!BW71</f>
        <v>#REF!</v>
      </c>
      <c r="BX71" s="107" t="e">
        <f>+#REF!+'18.9末交付税用(転出者)'!BX71</f>
        <v>#REF!</v>
      </c>
      <c r="BY71" s="108" t="e">
        <f>+#REF!+'18.9末交付税用(転出者)'!BY71</f>
        <v>#REF!</v>
      </c>
      <c r="BZ71" s="109" t="e">
        <f>+#REF!+'18.9末交付税用(転出者)'!BZ71</f>
        <v>#REF!</v>
      </c>
      <c r="CA71" s="198"/>
      <c r="CB71" s="198"/>
      <c r="CC71" s="198"/>
    </row>
    <row r="72" spans="27:81" x14ac:dyDescent="0.15">
      <c r="AA72" s="106">
        <v>57</v>
      </c>
      <c r="AB72" s="107" t="e">
        <f t="shared" si="12"/>
        <v>#REF!</v>
      </c>
      <c r="AC72" s="108" t="e">
        <f t="shared" si="13"/>
        <v>#REF!</v>
      </c>
      <c r="AD72" s="109" t="e">
        <f t="shared" si="10"/>
        <v>#REF!</v>
      </c>
      <c r="AE72" s="107" t="e">
        <f>+#REF!+'18.9末交付税用(転出者)'!AE72</f>
        <v>#REF!</v>
      </c>
      <c r="AF72" s="108" t="e">
        <f>+#REF!+'18.9末交付税用(転出者)'!AF72</f>
        <v>#REF!</v>
      </c>
      <c r="AG72" s="109" t="e">
        <f>+#REF!+'18.9末交付税用(転出者)'!AG72</f>
        <v>#REF!</v>
      </c>
      <c r="AH72" s="107" t="e">
        <f>+#REF!+'18.9末交付税用(転出者)'!AH72</f>
        <v>#REF!</v>
      </c>
      <c r="AI72" s="108" t="e">
        <f>+#REF!+'18.9末交付税用(転出者)'!AI72</f>
        <v>#REF!</v>
      </c>
      <c r="AJ72" s="109" t="e">
        <f>+#REF!+'18.9末交付税用(転出者)'!AJ72</f>
        <v>#REF!</v>
      </c>
      <c r="AK72" s="107" t="e">
        <f>+#REF!+'18.9末交付税用(転出者)'!AK72</f>
        <v>#REF!</v>
      </c>
      <c r="AL72" s="108" t="e">
        <f>+#REF!+'18.9末交付税用(転出者)'!AL72</f>
        <v>#REF!</v>
      </c>
      <c r="AM72" s="109" t="e">
        <f>+#REF!+'18.9末交付税用(転出者)'!AM72</f>
        <v>#REF!</v>
      </c>
      <c r="AN72" s="107" t="e">
        <f>+#REF!+'18.9末交付税用(転出者)'!AN72</f>
        <v>#REF!</v>
      </c>
      <c r="AO72" s="108" t="e">
        <f>+#REF!+'18.9末交付税用(転出者)'!AO72</f>
        <v>#REF!</v>
      </c>
      <c r="AP72" s="109" t="e">
        <f>+#REF!+'18.9末交付税用(転出者)'!AP72</f>
        <v>#REF!</v>
      </c>
      <c r="AQ72" s="107" t="e">
        <f>+#REF!+'18.9末交付税用(転出者)'!AQ72</f>
        <v>#REF!</v>
      </c>
      <c r="AR72" s="108" t="e">
        <f>+#REF!+'18.9末交付税用(転出者)'!AR72</f>
        <v>#REF!</v>
      </c>
      <c r="AS72" s="109" t="e">
        <f>+#REF!+'18.9末交付税用(転出者)'!AS72</f>
        <v>#REF!</v>
      </c>
      <c r="AT72" s="107" t="e">
        <f>+#REF!+'18.9末交付税用(転出者)'!AT72</f>
        <v>#REF!</v>
      </c>
      <c r="AU72" s="108" t="e">
        <f>+#REF!+'18.9末交付税用(転出者)'!AU72</f>
        <v>#REF!</v>
      </c>
      <c r="AV72" s="109" t="e">
        <f>+#REF!+'18.9末交付税用(転出者)'!AV72</f>
        <v>#REF!</v>
      </c>
      <c r="AW72" s="107" t="e">
        <f>+#REF!+'18.9末交付税用(転出者)'!AW72</f>
        <v>#REF!</v>
      </c>
      <c r="AX72" s="108" t="e">
        <f>+#REF!+'18.9末交付税用(転出者)'!AX72</f>
        <v>#REF!</v>
      </c>
      <c r="AY72" s="109" t="e">
        <f>+#REF!+'18.9末交付税用(転出者)'!AY72</f>
        <v>#REF!</v>
      </c>
      <c r="AZ72" s="107" t="e">
        <f>+#REF!+'18.9末交付税用(転出者)'!AZ72</f>
        <v>#REF!</v>
      </c>
      <c r="BA72" s="108" t="e">
        <f>+#REF!+'18.9末交付税用(転出者)'!BA72</f>
        <v>#REF!</v>
      </c>
      <c r="BB72" s="109" t="e">
        <f>+#REF!+'18.9末交付税用(転出者)'!BB72</f>
        <v>#REF!</v>
      </c>
      <c r="BC72" s="107" t="e">
        <f>+#REF!+'18.9末交付税用(転出者)'!BC72</f>
        <v>#REF!</v>
      </c>
      <c r="BD72" s="108" t="e">
        <f>+#REF!+'18.9末交付税用(転出者)'!BD72</f>
        <v>#REF!</v>
      </c>
      <c r="BE72" s="109" t="e">
        <f>+#REF!+'18.9末交付税用(転出者)'!BE72</f>
        <v>#REF!</v>
      </c>
      <c r="BF72" s="107" t="e">
        <f>+#REF!+'18.9末交付税用(転出者)'!BF72</f>
        <v>#REF!</v>
      </c>
      <c r="BG72" s="108" t="e">
        <f>+#REF!+'18.9末交付税用(転出者)'!BG72</f>
        <v>#REF!</v>
      </c>
      <c r="BH72" s="109" t="e">
        <f>+#REF!+'18.9末交付税用(転出者)'!BH72</f>
        <v>#REF!</v>
      </c>
      <c r="BI72" s="107" t="e">
        <f>+#REF!+'18.9末交付税用(転出者)'!BI72</f>
        <v>#REF!</v>
      </c>
      <c r="BJ72" s="108" t="e">
        <f>+#REF!+'18.9末交付税用(転出者)'!BJ72</f>
        <v>#REF!</v>
      </c>
      <c r="BK72" s="109" t="e">
        <f>+#REF!+'18.9末交付税用(転出者)'!BK72</f>
        <v>#REF!</v>
      </c>
      <c r="BL72" s="107" t="e">
        <f>+#REF!+'18.9末交付税用(転出者)'!BL72</f>
        <v>#REF!</v>
      </c>
      <c r="BM72" s="108" t="e">
        <f>+#REF!+'18.9末交付税用(転出者)'!BM72</f>
        <v>#REF!</v>
      </c>
      <c r="BN72" s="109" t="e">
        <f>+#REF!+'18.9末交付税用(転出者)'!BN72</f>
        <v>#REF!</v>
      </c>
      <c r="BO72" s="107" t="e">
        <f>+#REF!+'18.9末交付税用(転出者)'!BO72</f>
        <v>#REF!</v>
      </c>
      <c r="BP72" s="108" t="e">
        <f>+#REF!+'18.9末交付税用(転出者)'!BP72</f>
        <v>#REF!</v>
      </c>
      <c r="BQ72" s="109" t="e">
        <f>+#REF!+'18.9末交付税用(転出者)'!BQ72</f>
        <v>#REF!</v>
      </c>
      <c r="BR72" s="107" t="e">
        <f>+#REF!+'18.9末交付税用(転出者)'!BR72</f>
        <v>#REF!</v>
      </c>
      <c r="BS72" s="108" t="e">
        <f>+#REF!+'18.9末交付税用(転出者)'!BS72</f>
        <v>#REF!</v>
      </c>
      <c r="BT72" s="109" t="e">
        <f>+#REF!+'18.9末交付税用(転出者)'!BT72</f>
        <v>#REF!</v>
      </c>
      <c r="BU72" s="107" t="e">
        <f>+#REF!+'18.9末交付税用(転出者)'!BU72</f>
        <v>#REF!</v>
      </c>
      <c r="BV72" s="108" t="e">
        <f>+#REF!+'18.9末交付税用(転出者)'!BV72</f>
        <v>#REF!</v>
      </c>
      <c r="BW72" s="109" t="e">
        <f>+#REF!+'18.9末交付税用(転出者)'!BW72</f>
        <v>#REF!</v>
      </c>
      <c r="BX72" s="107" t="e">
        <f>+#REF!+'18.9末交付税用(転出者)'!BX72</f>
        <v>#REF!</v>
      </c>
      <c r="BY72" s="108" t="e">
        <f>+#REF!+'18.9末交付税用(転出者)'!BY72</f>
        <v>#REF!</v>
      </c>
      <c r="BZ72" s="109" t="e">
        <f>+#REF!+'18.9末交付税用(転出者)'!BZ72</f>
        <v>#REF!</v>
      </c>
      <c r="CA72" s="198"/>
      <c r="CB72" s="198"/>
      <c r="CC72" s="198"/>
    </row>
    <row r="73" spans="27:81" x14ac:dyDescent="0.15">
      <c r="AA73" s="106">
        <v>58</v>
      </c>
      <c r="AB73" s="107" t="e">
        <f t="shared" si="12"/>
        <v>#REF!</v>
      </c>
      <c r="AC73" s="108" t="e">
        <f t="shared" si="13"/>
        <v>#REF!</v>
      </c>
      <c r="AD73" s="109" t="e">
        <f t="shared" si="10"/>
        <v>#REF!</v>
      </c>
      <c r="AE73" s="107" t="e">
        <f>+#REF!+'18.9末交付税用(転出者)'!AE73</f>
        <v>#REF!</v>
      </c>
      <c r="AF73" s="108" t="e">
        <f>+#REF!+'18.9末交付税用(転出者)'!AF73</f>
        <v>#REF!</v>
      </c>
      <c r="AG73" s="109" t="e">
        <f>+#REF!+'18.9末交付税用(転出者)'!AG73</f>
        <v>#REF!</v>
      </c>
      <c r="AH73" s="107" t="e">
        <f>+#REF!+'18.9末交付税用(転出者)'!AH73</f>
        <v>#REF!</v>
      </c>
      <c r="AI73" s="108" t="e">
        <f>+#REF!+'18.9末交付税用(転出者)'!AI73</f>
        <v>#REF!</v>
      </c>
      <c r="AJ73" s="109" t="e">
        <f>+#REF!+'18.9末交付税用(転出者)'!AJ73</f>
        <v>#REF!</v>
      </c>
      <c r="AK73" s="107" t="e">
        <f>+#REF!+'18.9末交付税用(転出者)'!AK73</f>
        <v>#REF!</v>
      </c>
      <c r="AL73" s="108" t="e">
        <f>+#REF!+'18.9末交付税用(転出者)'!AL73</f>
        <v>#REF!</v>
      </c>
      <c r="AM73" s="109" t="e">
        <f>+#REF!+'18.9末交付税用(転出者)'!AM73</f>
        <v>#REF!</v>
      </c>
      <c r="AN73" s="107" t="e">
        <f>+#REF!+'18.9末交付税用(転出者)'!AN73</f>
        <v>#REF!</v>
      </c>
      <c r="AO73" s="108" t="e">
        <f>+#REF!+'18.9末交付税用(転出者)'!AO73</f>
        <v>#REF!</v>
      </c>
      <c r="AP73" s="109" t="e">
        <f>+#REF!+'18.9末交付税用(転出者)'!AP73</f>
        <v>#REF!</v>
      </c>
      <c r="AQ73" s="107" t="e">
        <f>+#REF!+'18.9末交付税用(転出者)'!AQ73</f>
        <v>#REF!</v>
      </c>
      <c r="AR73" s="108" t="e">
        <f>+#REF!+'18.9末交付税用(転出者)'!AR73</f>
        <v>#REF!</v>
      </c>
      <c r="AS73" s="109" t="e">
        <f>+#REF!+'18.9末交付税用(転出者)'!AS73</f>
        <v>#REF!</v>
      </c>
      <c r="AT73" s="107" t="e">
        <f>+#REF!+'18.9末交付税用(転出者)'!AT73</f>
        <v>#REF!</v>
      </c>
      <c r="AU73" s="108" t="e">
        <f>+#REF!+'18.9末交付税用(転出者)'!AU73</f>
        <v>#REF!</v>
      </c>
      <c r="AV73" s="109" t="e">
        <f>+#REF!+'18.9末交付税用(転出者)'!AV73</f>
        <v>#REF!</v>
      </c>
      <c r="AW73" s="107" t="e">
        <f>+#REF!+'18.9末交付税用(転出者)'!AW73</f>
        <v>#REF!</v>
      </c>
      <c r="AX73" s="108" t="e">
        <f>+#REF!+'18.9末交付税用(転出者)'!AX73</f>
        <v>#REF!</v>
      </c>
      <c r="AY73" s="109" t="e">
        <f>+#REF!+'18.9末交付税用(転出者)'!AY73</f>
        <v>#REF!</v>
      </c>
      <c r="AZ73" s="107" t="e">
        <f>+#REF!+'18.9末交付税用(転出者)'!AZ73</f>
        <v>#REF!</v>
      </c>
      <c r="BA73" s="108" t="e">
        <f>+#REF!+'18.9末交付税用(転出者)'!BA73</f>
        <v>#REF!</v>
      </c>
      <c r="BB73" s="109" t="e">
        <f>+#REF!+'18.9末交付税用(転出者)'!BB73</f>
        <v>#REF!</v>
      </c>
      <c r="BC73" s="107" t="e">
        <f>+#REF!+'18.9末交付税用(転出者)'!BC73</f>
        <v>#REF!</v>
      </c>
      <c r="BD73" s="108" t="e">
        <f>+#REF!+'18.9末交付税用(転出者)'!BD73</f>
        <v>#REF!</v>
      </c>
      <c r="BE73" s="109" t="e">
        <f>+#REF!+'18.9末交付税用(転出者)'!BE73</f>
        <v>#REF!</v>
      </c>
      <c r="BF73" s="107" t="e">
        <f>+#REF!+'18.9末交付税用(転出者)'!BF73</f>
        <v>#REF!</v>
      </c>
      <c r="BG73" s="108" t="e">
        <f>+#REF!+'18.9末交付税用(転出者)'!BG73</f>
        <v>#REF!</v>
      </c>
      <c r="BH73" s="109" t="e">
        <f>+#REF!+'18.9末交付税用(転出者)'!BH73</f>
        <v>#REF!</v>
      </c>
      <c r="BI73" s="107" t="e">
        <f>+#REF!+'18.9末交付税用(転出者)'!BI73</f>
        <v>#REF!</v>
      </c>
      <c r="BJ73" s="108" t="e">
        <f>+#REF!+'18.9末交付税用(転出者)'!BJ73</f>
        <v>#REF!</v>
      </c>
      <c r="BK73" s="109" t="e">
        <f>+#REF!+'18.9末交付税用(転出者)'!BK73</f>
        <v>#REF!</v>
      </c>
      <c r="BL73" s="107" t="e">
        <f>+#REF!+'18.9末交付税用(転出者)'!BL73</f>
        <v>#REF!</v>
      </c>
      <c r="BM73" s="108" t="e">
        <f>+#REF!+'18.9末交付税用(転出者)'!BM73</f>
        <v>#REF!</v>
      </c>
      <c r="BN73" s="109" t="e">
        <f>+#REF!+'18.9末交付税用(転出者)'!BN73</f>
        <v>#REF!</v>
      </c>
      <c r="BO73" s="107" t="e">
        <f>+#REF!+'18.9末交付税用(転出者)'!BO73</f>
        <v>#REF!</v>
      </c>
      <c r="BP73" s="108" t="e">
        <f>+#REF!+'18.9末交付税用(転出者)'!BP73</f>
        <v>#REF!</v>
      </c>
      <c r="BQ73" s="109" t="e">
        <f>+#REF!+'18.9末交付税用(転出者)'!BQ73</f>
        <v>#REF!</v>
      </c>
      <c r="BR73" s="107" t="e">
        <f>+#REF!+'18.9末交付税用(転出者)'!BR73</f>
        <v>#REF!</v>
      </c>
      <c r="BS73" s="108" t="e">
        <f>+#REF!+'18.9末交付税用(転出者)'!BS73</f>
        <v>#REF!</v>
      </c>
      <c r="BT73" s="109" t="e">
        <f>+#REF!+'18.9末交付税用(転出者)'!BT73</f>
        <v>#REF!</v>
      </c>
      <c r="BU73" s="107" t="e">
        <f>+#REF!+'18.9末交付税用(転出者)'!BU73</f>
        <v>#REF!</v>
      </c>
      <c r="BV73" s="108" t="e">
        <f>+#REF!+'18.9末交付税用(転出者)'!BV73</f>
        <v>#REF!</v>
      </c>
      <c r="BW73" s="109" t="e">
        <f>+#REF!+'18.9末交付税用(転出者)'!BW73</f>
        <v>#REF!</v>
      </c>
      <c r="BX73" s="107" t="e">
        <f>+#REF!+'18.9末交付税用(転出者)'!BX73</f>
        <v>#REF!</v>
      </c>
      <c r="BY73" s="108" t="e">
        <f>+#REF!+'18.9末交付税用(転出者)'!BY73</f>
        <v>#REF!</v>
      </c>
      <c r="BZ73" s="109" t="e">
        <f>+#REF!+'18.9末交付税用(転出者)'!BZ73</f>
        <v>#REF!</v>
      </c>
      <c r="CA73" s="198"/>
      <c r="CB73" s="198"/>
      <c r="CC73" s="198"/>
    </row>
    <row r="74" spans="27:81" x14ac:dyDescent="0.15">
      <c r="AA74" s="106">
        <v>59</v>
      </c>
      <c r="AB74" s="107" t="e">
        <f t="shared" si="12"/>
        <v>#REF!</v>
      </c>
      <c r="AC74" s="108" t="e">
        <f t="shared" si="13"/>
        <v>#REF!</v>
      </c>
      <c r="AD74" s="109" t="e">
        <f t="shared" si="10"/>
        <v>#REF!</v>
      </c>
      <c r="AE74" s="107" t="e">
        <f>+#REF!+'18.9末交付税用(転出者)'!AE74</f>
        <v>#REF!</v>
      </c>
      <c r="AF74" s="108" t="e">
        <f>+#REF!+'18.9末交付税用(転出者)'!AF74</f>
        <v>#REF!</v>
      </c>
      <c r="AG74" s="109" t="e">
        <f>+#REF!+'18.9末交付税用(転出者)'!AG74</f>
        <v>#REF!</v>
      </c>
      <c r="AH74" s="107" t="e">
        <f>+#REF!+'18.9末交付税用(転出者)'!AH74</f>
        <v>#REF!</v>
      </c>
      <c r="AI74" s="108" t="e">
        <f>+#REF!+'18.9末交付税用(転出者)'!AI74</f>
        <v>#REF!</v>
      </c>
      <c r="AJ74" s="109" t="e">
        <f>+#REF!+'18.9末交付税用(転出者)'!AJ74</f>
        <v>#REF!</v>
      </c>
      <c r="AK74" s="107" t="e">
        <f>+#REF!+'18.9末交付税用(転出者)'!AK74</f>
        <v>#REF!</v>
      </c>
      <c r="AL74" s="108" t="e">
        <f>+#REF!+'18.9末交付税用(転出者)'!AL74</f>
        <v>#REF!</v>
      </c>
      <c r="AM74" s="109" t="e">
        <f>+#REF!+'18.9末交付税用(転出者)'!AM74</f>
        <v>#REF!</v>
      </c>
      <c r="AN74" s="107" t="e">
        <f>+#REF!+'18.9末交付税用(転出者)'!AN74</f>
        <v>#REF!</v>
      </c>
      <c r="AO74" s="108" t="e">
        <f>+#REF!+'18.9末交付税用(転出者)'!AO74</f>
        <v>#REF!</v>
      </c>
      <c r="AP74" s="109" t="e">
        <f>+#REF!+'18.9末交付税用(転出者)'!AP74</f>
        <v>#REF!</v>
      </c>
      <c r="AQ74" s="107" t="e">
        <f>+#REF!+'18.9末交付税用(転出者)'!AQ74</f>
        <v>#REF!</v>
      </c>
      <c r="AR74" s="108" t="e">
        <f>+#REF!+'18.9末交付税用(転出者)'!AR74</f>
        <v>#REF!</v>
      </c>
      <c r="AS74" s="109" t="e">
        <f>+#REF!+'18.9末交付税用(転出者)'!AS74</f>
        <v>#REF!</v>
      </c>
      <c r="AT74" s="107" t="e">
        <f>+#REF!+'18.9末交付税用(転出者)'!AT74</f>
        <v>#REF!</v>
      </c>
      <c r="AU74" s="108" t="e">
        <f>+#REF!+'18.9末交付税用(転出者)'!AU74</f>
        <v>#REF!</v>
      </c>
      <c r="AV74" s="109" t="e">
        <f>+#REF!+'18.9末交付税用(転出者)'!AV74</f>
        <v>#REF!</v>
      </c>
      <c r="AW74" s="107" t="e">
        <f>+#REF!+'18.9末交付税用(転出者)'!AW74</f>
        <v>#REF!</v>
      </c>
      <c r="AX74" s="108" t="e">
        <f>+#REF!+'18.9末交付税用(転出者)'!AX74</f>
        <v>#REF!</v>
      </c>
      <c r="AY74" s="109" t="e">
        <f>+#REF!+'18.9末交付税用(転出者)'!AY74</f>
        <v>#REF!</v>
      </c>
      <c r="AZ74" s="107" t="e">
        <f>+#REF!+'18.9末交付税用(転出者)'!AZ74</f>
        <v>#REF!</v>
      </c>
      <c r="BA74" s="108" t="e">
        <f>+#REF!+'18.9末交付税用(転出者)'!BA74</f>
        <v>#REF!</v>
      </c>
      <c r="BB74" s="109" t="e">
        <f>+#REF!+'18.9末交付税用(転出者)'!BB74</f>
        <v>#REF!</v>
      </c>
      <c r="BC74" s="107" t="e">
        <f>+#REF!+'18.9末交付税用(転出者)'!BC74</f>
        <v>#REF!</v>
      </c>
      <c r="BD74" s="108" t="e">
        <f>+#REF!+'18.9末交付税用(転出者)'!BD74</f>
        <v>#REF!</v>
      </c>
      <c r="BE74" s="109" t="e">
        <f>+#REF!+'18.9末交付税用(転出者)'!BE74</f>
        <v>#REF!</v>
      </c>
      <c r="BF74" s="107" t="e">
        <f>+#REF!+'18.9末交付税用(転出者)'!BF74</f>
        <v>#REF!</v>
      </c>
      <c r="BG74" s="108" t="e">
        <f>+#REF!+'18.9末交付税用(転出者)'!BG74</f>
        <v>#REF!</v>
      </c>
      <c r="BH74" s="109" t="e">
        <f>+#REF!+'18.9末交付税用(転出者)'!BH74</f>
        <v>#REF!</v>
      </c>
      <c r="BI74" s="107" t="e">
        <f>+#REF!+'18.9末交付税用(転出者)'!BI74</f>
        <v>#REF!</v>
      </c>
      <c r="BJ74" s="108" t="e">
        <f>+#REF!+'18.9末交付税用(転出者)'!BJ74</f>
        <v>#REF!</v>
      </c>
      <c r="BK74" s="109" t="e">
        <f>+#REF!+'18.9末交付税用(転出者)'!BK74</f>
        <v>#REF!</v>
      </c>
      <c r="BL74" s="107" t="e">
        <f>+#REF!+'18.9末交付税用(転出者)'!BL74</f>
        <v>#REF!</v>
      </c>
      <c r="BM74" s="108" t="e">
        <f>+#REF!+'18.9末交付税用(転出者)'!BM74</f>
        <v>#REF!</v>
      </c>
      <c r="BN74" s="109" t="e">
        <f>+#REF!+'18.9末交付税用(転出者)'!BN74</f>
        <v>#REF!</v>
      </c>
      <c r="BO74" s="107" t="e">
        <f>+#REF!+'18.9末交付税用(転出者)'!BO74</f>
        <v>#REF!</v>
      </c>
      <c r="BP74" s="108" t="e">
        <f>+#REF!+'18.9末交付税用(転出者)'!BP74</f>
        <v>#REF!</v>
      </c>
      <c r="BQ74" s="109" t="e">
        <f>+#REF!+'18.9末交付税用(転出者)'!BQ74</f>
        <v>#REF!</v>
      </c>
      <c r="BR74" s="107" t="e">
        <f>+#REF!+'18.9末交付税用(転出者)'!BR74</f>
        <v>#REF!</v>
      </c>
      <c r="BS74" s="108" t="e">
        <f>+#REF!+'18.9末交付税用(転出者)'!BS74</f>
        <v>#REF!</v>
      </c>
      <c r="BT74" s="109" t="e">
        <f>+#REF!+'18.9末交付税用(転出者)'!BT74</f>
        <v>#REF!</v>
      </c>
      <c r="BU74" s="107" t="e">
        <f>+#REF!+'18.9末交付税用(転出者)'!BU74</f>
        <v>#REF!</v>
      </c>
      <c r="BV74" s="108" t="e">
        <f>+#REF!+'18.9末交付税用(転出者)'!BV74</f>
        <v>#REF!</v>
      </c>
      <c r="BW74" s="109" t="e">
        <f>+#REF!+'18.9末交付税用(転出者)'!BW74</f>
        <v>#REF!</v>
      </c>
      <c r="BX74" s="107" t="e">
        <f>+#REF!+'18.9末交付税用(転出者)'!BX74</f>
        <v>#REF!</v>
      </c>
      <c r="BY74" s="108" t="e">
        <f>+#REF!+'18.9末交付税用(転出者)'!BY74</f>
        <v>#REF!</v>
      </c>
      <c r="BZ74" s="109" t="e">
        <f>+#REF!+'18.9末交付税用(転出者)'!BZ74</f>
        <v>#REF!</v>
      </c>
      <c r="CA74" s="198"/>
      <c r="CB74" s="198"/>
      <c r="CC74" s="198"/>
    </row>
    <row r="75" spans="27:81" ht="15" thickBot="1" x14ac:dyDescent="0.2">
      <c r="AA75" s="222" t="str">
        <f>FIXED(AA70,0)&amp;" ～ "&amp;FIXED(AA74,0)&amp;" 小計"</f>
        <v>55 ～ 59 小計</v>
      </c>
      <c r="AB75" s="111" t="e">
        <f t="shared" si="12"/>
        <v>#REF!</v>
      </c>
      <c r="AC75" s="112" t="e">
        <f t="shared" si="13"/>
        <v>#REF!</v>
      </c>
      <c r="AD75" s="113" t="e">
        <f t="shared" si="10"/>
        <v>#REF!</v>
      </c>
      <c r="AE75" s="223" t="e">
        <f>+#REF!+'18.9末交付税用(転出者)'!AE75</f>
        <v>#REF!</v>
      </c>
      <c r="AF75" s="224" t="e">
        <f>+#REF!+'18.9末交付税用(転出者)'!AF75</f>
        <v>#REF!</v>
      </c>
      <c r="AG75" s="225" t="e">
        <f>+#REF!+'18.9末交付税用(転出者)'!AG75</f>
        <v>#REF!</v>
      </c>
      <c r="AH75" s="223" t="e">
        <f>+#REF!+'18.9末交付税用(転出者)'!AH75</f>
        <v>#REF!</v>
      </c>
      <c r="AI75" s="224" t="e">
        <f>+#REF!+'18.9末交付税用(転出者)'!AI75</f>
        <v>#REF!</v>
      </c>
      <c r="AJ75" s="225" t="e">
        <f>+#REF!+'18.9末交付税用(転出者)'!AJ75</f>
        <v>#REF!</v>
      </c>
      <c r="AK75" s="223" t="e">
        <f>+#REF!+'18.9末交付税用(転出者)'!AK75</f>
        <v>#REF!</v>
      </c>
      <c r="AL75" s="224" t="e">
        <f>+#REF!+'18.9末交付税用(転出者)'!AL75</f>
        <v>#REF!</v>
      </c>
      <c r="AM75" s="225" t="e">
        <f>+#REF!+'18.9末交付税用(転出者)'!AM75</f>
        <v>#REF!</v>
      </c>
      <c r="AN75" s="223" t="e">
        <f>+#REF!+'18.9末交付税用(転出者)'!AN75</f>
        <v>#REF!</v>
      </c>
      <c r="AO75" s="224" t="e">
        <f>+#REF!+'18.9末交付税用(転出者)'!AO75</f>
        <v>#REF!</v>
      </c>
      <c r="AP75" s="225" t="e">
        <f>+#REF!+'18.9末交付税用(転出者)'!AP75</f>
        <v>#REF!</v>
      </c>
      <c r="AQ75" s="223" t="e">
        <f>+#REF!+'18.9末交付税用(転出者)'!AQ75</f>
        <v>#REF!</v>
      </c>
      <c r="AR75" s="224" t="e">
        <f>+#REF!+'18.9末交付税用(転出者)'!AR75</f>
        <v>#REF!</v>
      </c>
      <c r="AS75" s="225" t="e">
        <f>+#REF!+'18.9末交付税用(転出者)'!AS75</f>
        <v>#REF!</v>
      </c>
      <c r="AT75" s="223" t="e">
        <f>+#REF!+'18.9末交付税用(転出者)'!AT75</f>
        <v>#REF!</v>
      </c>
      <c r="AU75" s="224" t="e">
        <f>+#REF!+'18.9末交付税用(転出者)'!AU75</f>
        <v>#REF!</v>
      </c>
      <c r="AV75" s="225" t="e">
        <f>+#REF!+'18.9末交付税用(転出者)'!AV75</f>
        <v>#REF!</v>
      </c>
      <c r="AW75" s="223" t="e">
        <f>+#REF!+'18.9末交付税用(転出者)'!AW75</f>
        <v>#REF!</v>
      </c>
      <c r="AX75" s="224" t="e">
        <f>+#REF!+'18.9末交付税用(転出者)'!AX75</f>
        <v>#REF!</v>
      </c>
      <c r="AY75" s="225" t="e">
        <f>+#REF!+'18.9末交付税用(転出者)'!AY75</f>
        <v>#REF!</v>
      </c>
      <c r="AZ75" s="223" t="e">
        <f>+#REF!+'18.9末交付税用(転出者)'!AZ75</f>
        <v>#REF!</v>
      </c>
      <c r="BA75" s="224" t="e">
        <f>+#REF!+'18.9末交付税用(転出者)'!BA75</f>
        <v>#REF!</v>
      </c>
      <c r="BB75" s="225" t="e">
        <f>+#REF!+'18.9末交付税用(転出者)'!BB75</f>
        <v>#REF!</v>
      </c>
      <c r="BC75" s="223" t="e">
        <f>+#REF!+'18.9末交付税用(転出者)'!BC75</f>
        <v>#REF!</v>
      </c>
      <c r="BD75" s="224" t="e">
        <f>+#REF!+'18.9末交付税用(転出者)'!BD75</f>
        <v>#REF!</v>
      </c>
      <c r="BE75" s="225" t="e">
        <f>+#REF!+'18.9末交付税用(転出者)'!BE75</f>
        <v>#REF!</v>
      </c>
      <c r="BF75" s="223" t="e">
        <f>+#REF!+'18.9末交付税用(転出者)'!BF75</f>
        <v>#REF!</v>
      </c>
      <c r="BG75" s="224" t="e">
        <f>+#REF!+'18.9末交付税用(転出者)'!BG75</f>
        <v>#REF!</v>
      </c>
      <c r="BH75" s="225" t="e">
        <f>+#REF!+'18.9末交付税用(転出者)'!BH75</f>
        <v>#REF!</v>
      </c>
      <c r="BI75" s="223" t="e">
        <f>+#REF!+'18.9末交付税用(転出者)'!BI75</f>
        <v>#REF!</v>
      </c>
      <c r="BJ75" s="224" t="e">
        <f>+#REF!+'18.9末交付税用(転出者)'!BJ75</f>
        <v>#REF!</v>
      </c>
      <c r="BK75" s="225" t="e">
        <f>+#REF!+'18.9末交付税用(転出者)'!BK75</f>
        <v>#REF!</v>
      </c>
      <c r="BL75" s="223" t="e">
        <f>+#REF!+'18.9末交付税用(転出者)'!BL75</f>
        <v>#REF!</v>
      </c>
      <c r="BM75" s="224" t="e">
        <f>+#REF!+'18.9末交付税用(転出者)'!BM75</f>
        <v>#REF!</v>
      </c>
      <c r="BN75" s="225" t="e">
        <f>+#REF!+'18.9末交付税用(転出者)'!BN75</f>
        <v>#REF!</v>
      </c>
      <c r="BO75" s="223" t="e">
        <f>+#REF!+'18.9末交付税用(転出者)'!BO75</f>
        <v>#REF!</v>
      </c>
      <c r="BP75" s="224" t="e">
        <f>+#REF!+'18.9末交付税用(転出者)'!BP75</f>
        <v>#REF!</v>
      </c>
      <c r="BQ75" s="225" t="e">
        <f>+#REF!+'18.9末交付税用(転出者)'!BQ75</f>
        <v>#REF!</v>
      </c>
      <c r="BR75" s="223" t="e">
        <f>+#REF!+'18.9末交付税用(転出者)'!BR75</f>
        <v>#REF!</v>
      </c>
      <c r="BS75" s="224" t="e">
        <f>+#REF!+'18.9末交付税用(転出者)'!BS75</f>
        <v>#REF!</v>
      </c>
      <c r="BT75" s="225" t="e">
        <f>+#REF!+'18.9末交付税用(転出者)'!BT75</f>
        <v>#REF!</v>
      </c>
      <c r="BU75" s="223" t="e">
        <f>+#REF!+'18.9末交付税用(転出者)'!BU75</f>
        <v>#REF!</v>
      </c>
      <c r="BV75" s="224" t="e">
        <f>+#REF!+'18.9末交付税用(転出者)'!BV75</f>
        <v>#REF!</v>
      </c>
      <c r="BW75" s="225" t="e">
        <f>+#REF!+'18.9末交付税用(転出者)'!BW75</f>
        <v>#REF!</v>
      </c>
      <c r="BX75" s="223" t="e">
        <f>+#REF!+'18.9末交付税用(転出者)'!BX75</f>
        <v>#REF!</v>
      </c>
      <c r="BY75" s="224" t="e">
        <f>+#REF!+'18.9末交付税用(転出者)'!BY75</f>
        <v>#REF!</v>
      </c>
      <c r="BZ75" s="225" t="e">
        <f>+#REF!+'18.9末交付税用(転出者)'!BZ75</f>
        <v>#REF!</v>
      </c>
      <c r="CA75" s="198"/>
      <c r="CB75" s="198"/>
      <c r="CC75" s="198"/>
    </row>
    <row r="76" spans="27:81" x14ac:dyDescent="0.15">
      <c r="AA76" s="102">
        <v>60</v>
      </c>
      <c r="AB76" s="103" t="e">
        <f t="shared" si="12"/>
        <v>#REF!</v>
      </c>
      <c r="AC76" s="104" t="e">
        <f t="shared" si="13"/>
        <v>#REF!</v>
      </c>
      <c r="AD76" s="105" t="e">
        <f t="shared" si="10"/>
        <v>#REF!</v>
      </c>
      <c r="AE76" s="103" t="e">
        <f>+#REF!+'18.9末交付税用(転出者)'!AE76</f>
        <v>#REF!</v>
      </c>
      <c r="AF76" s="104" t="e">
        <f>+#REF!+'18.9末交付税用(転出者)'!AF76</f>
        <v>#REF!</v>
      </c>
      <c r="AG76" s="105" t="e">
        <f>+#REF!+'18.9末交付税用(転出者)'!AG76</f>
        <v>#REF!</v>
      </c>
      <c r="AH76" s="103" t="e">
        <f>+#REF!+'18.9末交付税用(転出者)'!AH76</f>
        <v>#REF!</v>
      </c>
      <c r="AI76" s="104" t="e">
        <f>+#REF!+'18.9末交付税用(転出者)'!AI76</f>
        <v>#REF!</v>
      </c>
      <c r="AJ76" s="105" t="e">
        <f>+#REF!+'18.9末交付税用(転出者)'!AJ76</f>
        <v>#REF!</v>
      </c>
      <c r="AK76" s="103" t="e">
        <f>+#REF!+'18.9末交付税用(転出者)'!AK76</f>
        <v>#REF!</v>
      </c>
      <c r="AL76" s="104" t="e">
        <f>+#REF!+'18.9末交付税用(転出者)'!AL76</f>
        <v>#REF!</v>
      </c>
      <c r="AM76" s="105" t="e">
        <f>+#REF!+'18.9末交付税用(転出者)'!AM76</f>
        <v>#REF!</v>
      </c>
      <c r="AN76" s="103" t="e">
        <f>+#REF!+'18.9末交付税用(転出者)'!AN76</f>
        <v>#REF!</v>
      </c>
      <c r="AO76" s="104" t="e">
        <f>+#REF!+'18.9末交付税用(転出者)'!AO76</f>
        <v>#REF!</v>
      </c>
      <c r="AP76" s="105" t="e">
        <f>+#REF!+'18.9末交付税用(転出者)'!AP76</f>
        <v>#REF!</v>
      </c>
      <c r="AQ76" s="103" t="e">
        <f>+#REF!+'18.9末交付税用(転出者)'!AQ76</f>
        <v>#REF!</v>
      </c>
      <c r="AR76" s="104" t="e">
        <f>+#REF!+'18.9末交付税用(転出者)'!AR76</f>
        <v>#REF!</v>
      </c>
      <c r="AS76" s="105" t="e">
        <f>+#REF!+'18.9末交付税用(転出者)'!AS76</f>
        <v>#REF!</v>
      </c>
      <c r="AT76" s="103" t="e">
        <f>+#REF!+'18.9末交付税用(転出者)'!AT76</f>
        <v>#REF!</v>
      </c>
      <c r="AU76" s="104" t="e">
        <f>+#REF!+'18.9末交付税用(転出者)'!AU76</f>
        <v>#REF!</v>
      </c>
      <c r="AV76" s="105" t="e">
        <f>+#REF!+'18.9末交付税用(転出者)'!AV76</f>
        <v>#REF!</v>
      </c>
      <c r="AW76" s="103" t="e">
        <f>+#REF!+'18.9末交付税用(転出者)'!AW76</f>
        <v>#REF!</v>
      </c>
      <c r="AX76" s="104" t="e">
        <f>+#REF!+'18.9末交付税用(転出者)'!AX76</f>
        <v>#REF!</v>
      </c>
      <c r="AY76" s="105" t="e">
        <f>+#REF!+'18.9末交付税用(転出者)'!AY76</f>
        <v>#REF!</v>
      </c>
      <c r="AZ76" s="103" t="e">
        <f>+#REF!+'18.9末交付税用(転出者)'!AZ76</f>
        <v>#REF!</v>
      </c>
      <c r="BA76" s="104" t="e">
        <f>+#REF!+'18.9末交付税用(転出者)'!BA76</f>
        <v>#REF!</v>
      </c>
      <c r="BB76" s="105" t="e">
        <f>+#REF!+'18.9末交付税用(転出者)'!BB76</f>
        <v>#REF!</v>
      </c>
      <c r="BC76" s="103" t="e">
        <f>+#REF!+'18.9末交付税用(転出者)'!BC76</f>
        <v>#REF!</v>
      </c>
      <c r="BD76" s="104" t="e">
        <f>+#REF!+'18.9末交付税用(転出者)'!BD76</f>
        <v>#REF!</v>
      </c>
      <c r="BE76" s="105" t="e">
        <f>+#REF!+'18.9末交付税用(転出者)'!BE76</f>
        <v>#REF!</v>
      </c>
      <c r="BF76" s="103" t="e">
        <f>+#REF!+'18.9末交付税用(転出者)'!BF76</f>
        <v>#REF!</v>
      </c>
      <c r="BG76" s="104" t="e">
        <f>+#REF!+'18.9末交付税用(転出者)'!BG76</f>
        <v>#REF!</v>
      </c>
      <c r="BH76" s="105" t="e">
        <f>+#REF!+'18.9末交付税用(転出者)'!BH76</f>
        <v>#REF!</v>
      </c>
      <c r="BI76" s="103" t="e">
        <f>+#REF!+'18.9末交付税用(転出者)'!BI76</f>
        <v>#REF!</v>
      </c>
      <c r="BJ76" s="104" t="e">
        <f>+#REF!+'18.9末交付税用(転出者)'!BJ76</f>
        <v>#REF!</v>
      </c>
      <c r="BK76" s="105" t="e">
        <f>+#REF!+'18.9末交付税用(転出者)'!BK76</f>
        <v>#REF!</v>
      </c>
      <c r="BL76" s="103" t="e">
        <f>+#REF!+'18.9末交付税用(転出者)'!BL76</f>
        <v>#REF!</v>
      </c>
      <c r="BM76" s="104" t="e">
        <f>+#REF!+'18.9末交付税用(転出者)'!BM76</f>
        <v>#REF!</v>
      </c>
      <c r="BN76" s="105" t="e">
        <f>+#REF!+'18.9末交付税用(転出者)'!BN76</f>
        <v>#REF!</v>
      </c>
      <c r="BO76" s="103" t="e">
        <f>+#REF!+'18.9末交付税用(転出者)'!BO76</f>
        <v>#REF!</v>
      </c>
      <c r="BP76" s="104" t="e">
        <f>+#REF!+'18.9末交付税用(転出者)'!BP76</f>
        <v>#REF!</v>
      </c>
      <c r="BQ76" s="105" t="e">
        <f>+#REF!+'18.9末交付税用(転出者)'!BQ76</f>
        <v>#REF!</v>
      </c>
      <c r="BR76" s="103" t="e">
        <f>+#REF!+'18.9末交付税用(転出者)'!BR76</f>
        <v>#REF!</v>
      </c>
      <c r="BS76" s="104" t="e">
        <f>+#REF!+'18.9末交付税用(転出者)'!BS76</f>
        <v>#REF!</v>
      </c>
      <c r="BT76" s="105" t="e">
        <f>+#REF!+'18.9末交付税用(転出者)'!BT76</f>
        <v>#REF!</v>
      </c>
      <c r="BU76" s="103" t="e">
        <f>+#REF!+'18.9末交付税用(転出者)'!BU76</f>
        <v>#REF!</v>
      </c>
      <c r="BV76" s="104" t="e">
        <f>+#REF!+'18.9末交付税用(転出者)'!BV76</f>
        <v>#REF!</v>
      </c>
      <c r="BW76" s="105" t="e">
        <f>+#REF!+'18.9末交付税用(転出者)'!BW76</f>
        <v>#REF!</v>
      </c>
      <c r="BX76" s="103" t="e">
        <f>+#REF!+'18.9末交付税用(転出者)'!BX76</f>
        <v>#REF!</v>
      </c>
      <c r="BY76" s="104" t="e">
        <f>+#REF!+'18.9末交付税用(転出者)'!BY76</f>
        <v>#REF!</v>
      </c>
      <c r="BZ76" s="105" t="e">
        <f>+#REF!+'18.9末交付税用(転出者)'!BZ76</f>
        <v>#REF!</v>
      </c>
      <c r="CA76" s="198"/>
      <c r="CB76" s="198"/>
      <c r="CC76" s="198"/>
    </row>
    <row r="77" spans="27:81" x14ac:dyDescent="0.15">
      <c r="AA77" s="106">
        <v>61</v>
      </c>
      <c r="AB77" s="107" t="e">
        <f t="shared" si="12"/>
        <v>#REF!</v>
      </c>
      <c r="AC77" s="108" t="e">
        <f t="shared" si="13"/>
        <v>#REF!</v>
      </c>
      <c r="AD77" s="109" t="e">
        <f t="shared" si="10"/>
        <v>#REF!</v>
      </c>
      <c r="AE77" s="107" t="e">
        <f>+#REF!+'18.9末交付税用(転出者)'!AE77</f>
        <v>#REF!</v>
      </c>
      <c r="AF77" s="108" t="e">
        <f>+#REF!+'18.9末交付税用(転出者)'!AF77</f>
        <v>#REF!</v>
      </c>
      <c r="AG77" s="109" t="e">
        <f>+#REF!+'18.9末交付税用(転出者)'!AG77</f>
        <v>#REF!</v>
      </c>
      <c r="AH77" s="107" t="e">
        <f>+#REF!+'18.9末交付税用(転出者)'!AH77</f>
        <v>#REF!</v>
      </c>
      <c r="AI77" s="108" t="e">
        <f>+#REF!+'18.9末交付税用(転出者)'!AI77</f>
        <v>#REF!</v>
      </c>
      <c r="AJ77" s="109" t="e">
        <f>+#REF!+'18.9末交付税用(転出者)'!AJ77</f>
        <v>#REF!</v>
      </c>
      <c r="AK77" s="107" t="e">
        <f>+#REF!+'18.9末交付税用(転出者)'!AK77</f>
        <v>#REF!</v>
      </c>
      <c r="AL77" s="108" t="e">
        <f>+#REF!+'18.9末交付税用(転出者)'!AL77</f>
        <v>#REF!</v>
      </c>
      <c r="AM77" s="109" t="e">
        <f>+#REF!+'18.9末交付税用(転出者)'!AM77</f>
        <v>#REF!</v>
      </c>
      <c r="AN77" s="107" t="e">
        <f>+#REF!+'18.9末交付税用(転出者)'!AN77</f>
        <v>#REF!</v>
      </c>
      <c r="AO77" s="108" t="e">
        <f>+#REF!+'18.9末交付税用(転出者)'!AO77</f>
        <v>#REF!</v>
      </c>
      <c r="AP77" s="109" t="e">
        <f>+#REF!+'18.9末交付税用(転出者)'!AP77</f>
        <v>#REF!</v>
      </c>
      <c r="AQ77" s="107" t="e">
        <f>+#REF!+'18.9末交付税用(転出者)'!AQ77</f>
        <v>#REF!</v>
      </c>
      <c r="AR77" s="108" t="e">
        <f>+#REF!+'18.9末交付税用(転出者)'!AR77</f>
        <v>#REF!</v>
      </c>
      <c r="AS77" s="109" t="e">
        <f>+#REF!+'18.9末交付税用(転出者)'!AS77</f>
        <v>#REF!</v>
      </c>
      <c r="AT77" s="107" t="e">
        <f>+#REF!+'18.9末交付税用(転出者)'!AT77</f>
        <v>#REF!</v>
      </c>
      <c r="AU77" s="108" t="e">
        <f>+#REF!+'18.9末交付税用(転出者)'!AU77</f>
        <v>#REF!</v>
      </c>
      <c r="AV77" s="109" t="e">
        <f>+#REF!+'18.9末交付税用(転出者)'!AV77</f>
        <v>#REF!</v>
      </c>
      <c r="AW77" s="107" t="e">
        <f>+#REF!+'18.9末交付税用(転出者)'!AW77</f>
        <v>#REF!</v>
      </c>
      <c r="AX77" s="108" t="e">
        <f>+#REF!+'18.9末交付税用(転出者)'!AX77</f>
        <v>#REF!</v>
      </c>
      <c r="AY77" s="109" t="e">
        <f>+#REF!+'18.9末交付税用(転出者)'!AY77</f>
        <v>#REF!</v>
      </c>
      <c r="AZ77" s="107" t="e">
        <f>+#REF!+'18.9末交付税用(転出者)'!AZ77</f>
        <v>#REF!</v>
      </c>
      <c r="BA77" s="108" t="e">
        <f>+#REF!+'18.9末交付税用(転出者)'!BA77</f>
        <v>#REF!</v>
      </c>
      <c r="BB77" s="109" t="e">
        <f>+#REF!+'18.9末交付税用(転出者)'!BB77</f>
        <v>#REF!</v>
      </c>
      <c r="BC77" s="107" t="e">
        <f>+#REF!+'18.9末交付税用(転出者)'!BC77</f>
        <v>#REF!</v>
      </c>
      <c r="BD77" s="108" t="e">
        <f>+#REF!+'18.9末交付税用(転出者)'!BD77</f>
        <v>#REF!</v>
      </c>
      <c r="BE77" s="109" t="e">
        <f>+#REF!+'18.9末交付税用(転出者)'!BE77</f>
        <v>#REF!</v>
      </c>
      <c r="BF77" s="107" t="e">
        <f>+#REF!+'18.9末交付税用(転出者)'!BF77</f>
        <v>#REF!</v>
      </c>
      <c r="BG77" s="108" t="e">
        <f>+#REF!+'18.9末交付税用(転出者)'!BG77</f>
        <v>#REF!</v>
      </c>
      <c r="BH77" s="109" t="e">
        <f>+#REF!+'18.9末交付税用(転出者)'!BH77</f>
        <v>#REF!</v>
      </c>
      <c r="BI77" s="107" t="e">
        <f>+#REF!+'18.9末交付税用(転出者)'!BI77</f>
        <v>#REF!</v>
      </c>
      <c r="BJ77" s="108" t="e">
        <f>+#REF!+'18.9末交付税用(転出者)'!BJ77</f>
        <v>#REF!</v>
      </c>
      <c r="BK77" s="109" t="e">
        <f>+#REF!+'18.9末交付税用(転出者)'!BK77</f>
        <v>#REF!</v>
      </c>
      <c r="BL77" s="107" t="e">
        <f>+#REF!+'18.9末交付税用(転出者)'!BL77</f>
        <v>#REF!</v>
      </c>
      <c r="BM77" s="108" t="e">
        <f>+#REF!+'18.9末交付税用(転出者)'!BM77</f>
        <v>#REF!</v>
      </c>
      <c r="BN77" s="109" t="e">
        <f>+#REF!+'18.9末交付税用(転出者)'!BN77</f>
        <v>#REF!</v>
      </c>
      <c r="BO77" s="107" t="e">
        <f>+#REF!+'18.9末交付税用(転出者)'!BO77</f>
        <v>#REF!</v>
      </c>
      <c r="BP77" s="108" t="e">
        <f>+#REF!+'18.9末交付税用(転出者)'!BP77</f>
        <v>#REF!</v>
      </c>
      <c r="BQ77" s="109" t="e">
        <f>+#REF!+'18.9末交付税用(転出者)'!BQ77</f>
        <v>#REF!</v>
      </c>
      <c r="BR77" s="107" t="e">
        <f>+#REF!+'18.9末交付税用(転出者)'!BR77</f>
        <v>#REF!</v>
      </c>
      <c r="BS77" s="108" t="e">
        <f>+#REF!+'18.9末交付税用(転出者)'!BS77</f>
        <v>#REF!</v>
      </c>
      <c r="BT77" s="109" t="e">
        <f>+#REF!+'18.9末交付税用(転出者)'!BT77</f>
        <v>#REF!</v>
      </c>
      <c r="BU77" s="107" t="e">
        <f>+#REF!+'18.9末交付税用(転出者)'!BU77</f>
        <v>#REF!</v>
      </c>
      <c r="BV77" s="108" t="e">
        <f>+#REF!+'18.9末交付税用(転出者)'!BV77</f>
        <v>#REF!</v>
      </c>
      <c r="BW77" s="109" t="e">
        <f>+#REF!+'18.9末交付税用(転出者)'!BW77</f>
        <v>#REF!</v>
      </c>
      <c r="BX77" s="107" t="e">
        <f>+#REF!+'18.9末交付税用(転出者)'!BX77</f>
        <v>#REF!</v>
      </c>
      <c r="BY77" s="108" t="e">
        <f>+#REF!+'18.9末交付税用(転出者)'!BY77</f>
        <v>#REF!</v>
      </c>
      <c r="BZ77" s="109" t="e">
        <f>+#REF!+'18.9末交付税用(転出者)'!BZ77</f>
        <v>#REF!</v>
      </c>
      <c r="CA77" s="198"/>
      <c r="CB77" s="198"/>
      <c r="CC77" s="198"/>
    </row>
    <row r="78" spans="27:81" x14ac:dyDescent="0.15">
      <c r="AA78" s="106">
        <v>62</v>
      </c>
      <c r="AB78" s="107" t="e">
        <f t="shared" si="12"/>
        <v>#REF!</v>
      </c>
      <c r="AC78" s="108" t="e">
        <f t="shared" si="13"/>
        <v>#REF!</v>
      </c>
      <c r="AD78" s="109" t="e">
        <f t="shared" si="10"/>
        <v>#REF!</v>
      </c>
      <c r="AE78" s="107" t="e">
        <f>+#REF!+'18.9末交付税用(転出者)'!AE78</f>
        <v>#REF!</v>
      </c>
      <c r="AF78" s="108" t="e">
        <f>+#REF!+'18.9末交付税用(転出者)'!AF78</f>
        <v>#REF!</v>
      </c>
      <c r="AG78" s="109" t="e">
        <f>+#REF!+'18.9末交付税用(転出者)'!AG78</f>
        <v>#REF!</v>
      </c>
      <c r="AH78" s="107" t="e">
        <f>+#REF!+'18.9末交付税用(転出者)'!AH78</f>
        <v>#REF!</v>
      </c>
      <c r="AI78" s="108" t="e">
        <f>+#REF!+'18.9末交付税用(転出者)'!AI78</f>
        <v>#REF!</v>
      </c>
      <c r="AJ78" s="109" t="e">
        <f>+#REF!+'18.9末交付税用(転出者)'!AJ78</f>
        <v>#REF!</v>
      </c>
      <c r="AK78" s="107" t="e">
        <f>+#REF!+'18.9末交付税用(転出者)'!AK78</f>
        <v>#REF!</v>
      </c>
      <c r="AL78" s="108" t="e">
        <f>+#REF!+'18.9末交付税用(転出者)'!AL78</f>
        <v>#REF!</v>
      </c>
      <c r="AM78" s="109" t="e">
        <f>+#REF!+'18.9末交付税用(転出者)'!AM78</f>
        <v>#REF!</v>
      </c>
      <c r="AN78" s="107" t="e">
        <f>+#REF!+'18.9末交付税用(転出者)'!AN78</f>
        <v>#REF!</v>
      </c>
      <c r="AO78" s="108" t="e">
        <f>+#REF!+'18.9末交付税用(転出者)'!AO78</f>
        <v>#REF!</v>
      </c>
      <c r="AP78" s="109" t="e">
        <f>+#REF!+'18.9末交付税用(転出者)'!AP78</f>
        <v>#REF!</v>
      </c>
      <c r="AQ78" s="107" t="e">
        <f>+#REF!+'18.9末交付税用(転出者)'!AQ78</f>
        <v>#REF!</v>
      </c>
      <c r="AR78" s="108" t="e">
        <f>+#REF!+'18.9末交付税用(転出者)'!AR78</f>
        <v>#REF!</v>
      </c>
      <c r="AS78" s="109" t="e">
        <f>+#REF!+'18.9末交付税用(転出者)'!AS78</f>
        <v>#REF!</v>
      </c>
      <c r="AT78" s="107" t="e">
        <f>+#REF!+'18.9末交付税用(転出者)'!AT78</f>
        <v>#REF!</v>
      </c>
      <c r="AU78" s="108" t="e">
        <f>+#REF!+'18.9末交付税用(転出者)'!AU78</f>
        <v>#REF!</v>
      </c>
      <c r="AV78" s="109" t="e">
        <f>+#REF!+'18.9末交付税用(転出者)'!AV78</f>
        <v>#REF!</v>
      </c>
      <c r="AW78" s="107" t="e">
        <f>+#REF!+'18.9末交付税用(転出者)'!AW78</f>
        <v>#REF!</v>
      </c>
      <c r="AX78" s="108" t="e">
        <f>+#REF!+'18.9末交付税用(転出者)'!AX78</f>
        <v>#REF!</v>
      </c>
      <c r="AY78" s="109" t="e">
        <f>+#REF!+'18.9末交付税用(転出者)'!AY78</f>
        <v>#REF!</v>
      </c>
      <c r="AZ78" s="107" t="e">
        <f>+#REF!+'18.9末交付税用(転出者)'!AZ78</f>
        <v>#REF!</v>
      </c>
      <c r="BA78" s="108" t="e">
        <f>+#REF!+'18.9末交付税用(転出者)'!BA78</f>
        <v>#REF!</v>
      </c>
      <c r="BB78" s="109" t="e">
        <f>+#REF!+'18.9末交付税用(転出者)'!BB78</f>
        <v>#REF!</v>
      </c>
      <c r="BC78" s="107" t="e">
        <f>+#REF!+'18.9末交付税用(転出者)'!BC78</f>
        <v>#REF!</v>
      </c>
      <c r="BD78" s="108" t="e">
        <f>+#REF!+'18.9末交付税用(転出者)'!BD78</f>
        <v>#REF!</v>
      </c>
      <c r="BE78" s="109" t="e">
        <f>+#REF!+'18.9末交付税用(転出者)'!BE78</f>
        <v>#REF!</v>
      </c>
      <c r="BF78" s="107" t="e">
        <f>+#REF!+'18.9末交付税用(転出者)'!BF78</f>
        <v>#REF!</v>
      </c>
      <c r="BG78" s="108" t="e">
        <f>+#REF!+'18.9末交付税用(転出者)'!BG78</f>
        <v>#REF!</v>
      </c>
      <c r="BH78" s="109" t="e">
        <f>+#REF!+'18.9末交付税用(転出者)'!BH78</f>
        <v>#REF!</v>
      </c>
      <c r="BI78" s="107" t="e">
        <f>+#REF!+'18.9末交付税用(転出者)'!BI78</f>
        <v>#REF!</v>
      </c>
      <c r="BJ78" s="108" t="e">
        <f>+#REF!+'18.9末交付税用(転出者)'!BJ78</f>
        <v>#REF!</v>
      </c>
      <c r="BK78" s="109" t="e">
        <f>+#REF!+'18.9末交付税用(転出者)'!BK78</f>
        <v>#REF!</v>
      </c>
      <c r="BL78" s="107" t="e">
        <f>+#REF!+'18.9末交付税用(転出者)'!BL78</f>
        <v>#REF!</v>
      </c>
      <c r="BM78" s="108" t="e">
        <f>+#REF!+'18.9末交付税用(転出者)'!BM78</f>
        <v>#REF!</v>
      </c>
      <c r="BN78" s="109" t="e">
        <f>+#REF!+'18.9末交付税用(転出者)'!BN78</f>
        <v>#REF!</v>
      </c>
      <c r="BO78" s="107" t="e">
        <f>+#REF!+'18.9末交付税用(転出者)'!BO78</f>
        <v>#REF!</v>
      </c>
      <c r="BP78" s="108" t="e">
        <f>+#REF!+'18.9末交付税用(転出者)'!BP78</f>
        <v>#REF!</v>
      </c>
      <c r="BQ78" s="109" t="e">
        <f>+#REF!+'18.9末交付税用(転出者)'!BQ78</f>
        <v>#REF!</v>
      </c>
      <c r="BR78" s="107" t="e">
        <f>+#REF!+'18.9末交付税用(転出者)'!BR78</f>
        <v>#REF!</v>
      </c>
      <c r="BS78" s="108" t="e">
        <f>+#REF!+'18.9末交付税用(転出者)'!BS78</f>
        <v>#REF!</v>
      </c>
      <c r="BT78" s="109" t="e">
        <f>+#REF!+'18.9末交付税用(転出者)'!BT78</f>
        <v>#REF!</v>
      </c>
      <c r="BU78" s="107" t="e">
        <f>+#REF!+'18.9末交付税用(転出者)'!BU78</f>
        <v>#REF!</v>
      </c>
      <c r="BV78" s="108" t="e">
        <f>+#REF!+'18.9末交付税用(転出者)'!BV78</f>
        <v>#REF!</v>
      </c>
      <c r="BW78" s="109" t="e">
        <f>+#REF!+'18.9末交付税用(転出者)'!BW78</f>
        <v>#REF!</v>
      </c>
      <c r="BX78" s="107" t="e">
        <f>+#REF!+'18.9末交付税用(転出者)'!BX78</f>
        <v>#REF!</v>
      </c>
      <c r="BY78" s="108" t="e">
        <f>+#REF!+'18.9末交付税用(転出者)'!BY78</f>
        <v>#REF!</v>
      </c>
      <c r="BZ78" s="109" t="e">
        <f>+#REF!+'18.9末交付税用(転出者)'!BZ78</f>
        <v>#REF!</v>
      </c>
      <c r="CA78" s="198"/>
      <c r="CB78" s="198"/>
      <c r="CC78" s="198"/>
    </row>
    <row r="79" spans="27:81" x14ac:dyDescent="0.15">
      <c r="AA79" s="106">
        <v>63</v>
      </c>
      <c r="AB79" s="107" t="e">
        <f t="shared" si="12"/>
        <v>#REF!</v>
      </c>
      <c r="AC79" s="108" t="e">
        <f t="shared" si="13"/>
        <v>#REF!</v>
      </c>
      <c r="AD79" s="109" t="e">
        <f t="shared" si="10"/>
        <v>#REF!</v>
      </c>
      <c r="AE79" s="107" t="e">
        <f>+#REF!+'18.9末交付税用(転出者)'!AE79</f>
        <v>#REF!</v>
      </c>
      <c r="AF79" s="108" t="e">
        <f>+#REF!+'18.9末交付税用(転出者)'!AF79</f>
        <v>#REF!</v>
      </c>
      <c r="AG79" s="109" t="e">
        <f>+#REF!+'18.9末交付税用(転出者)'!AG79</f>
        <v>#REF!</v>
      </c>
      <c r="AH79" s="107" t="e">
        <f>+#REF!+'18.9末交付税用(転出者)'!AH79</f>
        <v>#REF!</v>
      </c>
      <c r="AI79" s="108" t="e">
        <f>+#REF!+'18.9末交付税用(転出者)'!AI79</f>
        <v>#REF!</v>
      </c>
      <c r="AJ79" s="109" t="e">
        <f>+#REF!+'18.9末交付税用(転出者)'!AJ79</f>
        <v>#REF!</v>
      </c>
      <c r="AK79" s="107" t="e">
        <f>+#REF!+'18.9末交付税用(転出者)'!AK79</f>
        <v>#REF!</v>
      </c>
      <c r="AL79" s="108" t="e">
        <f>+#REF!+'18.9末交付税用(転出者)'!AL79</f>
        <v>#REF!</v>
      </c>
      <c r="AM79" s="109" t="e">
        <f>+#REF!+'18.9末交付税用(転出者)'!AM79</f>
        <v>#REF!</v>
      </c>
      <c r="AN79" s="107" t="e">
        <f>+#REF!+'18.9末交付税用(転出者)'!AN79</f>
        <v>#REF!</v>
      </c>
      <c r="AO79" s="108" t="e">
        <f>+#REF!+'18.9末交付税用(転出者)'!AO79</f>
        <v>#REF!</v>
      </c>
      <c r="AP79" s="109" t="e">
        <f>+#REF!+'18.9末交付税用(転出者)'!AP79</f>
        <v>#REF!</v>
      </c>
      <c r="AQ79" s="107" t="e">
        <f>+#REF!+'18.9末交付税用(転出者)'!AQ79</f>
        <v>#REF!</v>
      </c>
      <c r="AR79" s="108" t="e">
        <f>+#REF!+'18.9末交付税用(転出者)'!AR79</f>
        <v>#REF!</v>
      </c>
      <c r="AS79" s="109" t="e">
        <f>+#REF!+'18.9末交付税用(転出者)'!AS79</f>
        <v>#REF!</v>
      </c>
      <c r="AT79" s="107" t="e">
        <f>+#REF!+'18.9末交付税用(転出者)'!AT79</f>
        <v>#REF!</v>
      </c>
      <c r="AU79" s="108" t="e">
        <f>+#REF!+'18.9末交付税用(転出者)'!AU79</f>
        <v>#REF!</v>
      </c>
      <c r="AV79" s="109" t="e">
        <f>+#REF!+'18.9末交付税用(転出者)'!AV79</f>
        <v>#REF!</v>
      </c>
      <c r="AW79" s="107" t="e">
        <f>+#REF!+'18.9末交付税用(転出者)'!AW79</f>
        <v>#REF!</v>
      </c>
      <c r="AX79" s="108" t="e">
        <f>+#REF!+'18.9末交付税用(転出者)'!AX79</f>
        <v>#REF!</v>
      </c>
      <c r="AY79" s="109" t="e">
        <f>+#REF!+'18.9末交付税用(転出者)'!AY79</f>
        <v>#REF!</v>
      </c>
      <c r="AZ79" s="107" t="e">
        <f>+#REF!+'18.9末交付税用(転出者)'!AZ79</f>
        <v>#REF!</v>
      </c>
      <c r="BA79" s="108" t="e">
        <f>+#REF!+'18.9末交付税用(転出者)'!BA79</f>
        <v>#REF!</v>
      </c>
      <c r="BB79" s="109" t="e">
        <f>+#REF!+'18.9末交付税用(転出者)'!BB79</f>
        <v>#REF!</v>
      </c>
      <c r="BC79" s="107" t="e">
        <f>+#REF!+'18.9末交付税用(転出者)'!BC79</f>
        <v>#REF!</v>
      </c>
      <c r="BD79" s="108" t="e">
        <f>+#REF!+'18.9末交付税用(転出者)'!BD79</f>
        <v>#REF!</v>
      </c>
      <c r="BE79" s="109" t="e">
        <f>+#REF!+'18.9末交付税用(転出者)'!BE79</f>
        <v>#REF!</v>
      </c>
      <c r="BF79" s="107" t="e">
        <f>+#REF!+'18.9末交付税用(転出者)'!BF79</f>
        <v>#REF!</v>
      </c>
      <c r="BG79" s="108" t="e">
        <f>+#REF!+'18.9末交付税用(転出者)'!BG79</f>
        <v>#REF!</v>
      </c>
      <c r="BH79" s="109" t="e">
        <f>+#REF!+'18.9末交付税用(転出者)'!BH79</f>
        <v>#REF!</v>
      </c>
      <c r="BI79" s="107" t="e">
        <f>+#REF!+'18.9末交付税用(転出者)'!BI79</f>
        <v>#REF!</v>
      </c>
      <c r="BJ79" s="108" t="e">
        <f>+#REF!+'18.9末交付税用(転出者)'!BJ79</f>
        <v>#REF!</v>
      </c>
      <c r="BK79" s="109" t="e">
        <f>+#REF!+'18.9末交付税用(転出者)'!BK79</f>
        <v>#REF!</v>
      </c>
      <c r="BL79" s="107" t="e">
        <f>+#REF!+'18.9末交付税用(転出者)'!BL79</f>
        <v>#REF!</v>
      </c>
      <c r="BM79" s="108" t="e">
        <f>+#REF!+'18.9末交付税用(転出者)'!BM79</f>
        <v>#REF!</v>
      </c>
      <c r="BN79" s="109" t="e">
        <f>+#REF!+'18.9末交付税用(転出者)'!BN79</f>
        <v>#REF!</v>
      </c>
      <c r="BO79" s="107" t="e">
        <f>+#REF!+'18.9末交付税用(転出者)'!BO79</f>
        <v>#REF!</v>
      </c>
      <c r="BP79" s="108" t="e">
        <f>+#REF!+'18.9末交付税用(転出者)'!BP79</f>
        <v>#REF!</v>
      </c>
      <c r="BQ79" s="109" t="e">
        <f>+#REF!+'18.9末交付税用(転出者)'!BQ79</f>
        <v>#REF!</v>
      </c>
      <c r="BR79" s="107" t="e">
        <f>+#REF!+'18.9末交付税用(転出者)'!BR79</f>
        <v>#REF!</v>
      </c>
      <c r="BS79" s="108" t="e">
        <f>+#REF!+'18.9末交付税用(転出者)'!BS79</f>
        <v>#REF!</v>
      </c>
      <c r="BT79" s="109" t="e">
        <f>+#REF!+'18.9末交付税用(転出者)'!BT79</f>
        <v>#REF!</v>
      </c>
      <c r="BU79" s="107" t="e">
        <f>+#REF!+'18.9末交付税用(転出者)'!BU79</f>
        <v>#REF!</v>
      </c>
      <c r="BV79" s="108" t="e">
        <f>+#REF!+'18.9末交付税用(転出者)'!BV79</f>
        <v>#REF!</v>
      </c>
      <c r="BW79" s="109" t="e">
        <f>+#REF!+'18.9末交付税用(転出者)'!BW79</f>
        <v>#REF!</v>
      </c>
      <c r="BX79" s="107" t="e">
        <f>+#REF!+'18.9末交付税用(転出者)'!BX79</f>
        <v>#REF!</v>
      </c>
      <c r="BY79" s="108" t="e">
        <f>+#REF!+'18.9末交付税用(転出者)'!BY79</f>
        <v>#REF!</v>
      </c>
      <c r="BZ79" s="109" t="e">
        <f>+#REF!+'18.9末交付税用(転出者)'!BZ79</f>
        <v>#REF!</v>
      </c>
      <c r="CA79" s="198"/>
      <c r="CB79" s="198"/>
      <c r="CC79" s="198"/>
    </row>
    <row r="80" spans="27:81" x14ac:dyDescent="0.15">
      <c r="AA80" s="106">
        <v>64</v>
      </c>
      <c r="AB80" s="107" t="e">
        <f t="shared" si="12"/>
        <v>#REF!</v>
      </c>
      <c r="AC80" s="108" t="e">
        <f t="shared" si="13"/>
        <v>#REF!</v>
      </c>
      <c r="AD80" s="109" t="e">
        <f t="shared" si="10"/>
        <v>#REF!</v>
      </c>
      <c r="AE80" s="107" t="e">
        <f>+#REF!+'18.9末交付税用(転出者)'!AE80</f>
        <v>#REF!</v>
      </c>
      <c r="AF80" s="108" t="e">
        <f>+#REF!+'18.9末交付税用(転出者)'!AF80</f>
        <v>#REF!</v>
      </c>
      <c r="AG80" s="109" t="e">
        <f>+#REF!+'18.9末交付税用(転出者)'!AG80</f>
        <v>#REF!</v>
      </c>
      <c r="AH80" s="107" t="e">
        <f>+#REF!+'18.9末交付税用(転出者)'!AH80</f>
        <v>#REF!</v>
      </c>
      <c r="AI80" s="108" t="e">
        <f>+#REF!+'18.9末交付税用(転出者)'!AI80</f>
        <v>#REF!</v>
      </c>
      <c r="AJ80" s="109" t="e">
        <f>+#REF!+'18.9末交付税用(転出者)'!AJ80</f>
        <v>#REF!</v>
      </c>
      <c r="AK80" s="107" t="e">
        <f>+#REF!+'18.9末交付税用(転出者)'!AK80</f>
        <v>#REF!</v>
      </c>
      <c r="AL80" s="108" t="e">
        <f>+#REF!+'18.9末交付税用(転出者)'!AL80</f>
        <v>#REF!</v>
      </c>
      <c r="AM80" s="109" t="e">
        <f>+#REF!+'18.9末交付税用(転出者)'!AM80</f>
        <v>#REF!</v>
      </c>
      <c r="AN80" s="107" t="e">
        <f>+#REF!+'18.9末交付税用(転出者)'!AN80</f>
        <v>#REF!</v>
      </c>
      <c r="AO80" s="108" t="e">
        <f>+#REF!+'18.9末交付税用(転出者)'!AO80</f>
        <v>#REF!</v>
      </c>
      <c r="AP80" s="109" t="e">
        <f>+#REF!+'18.9末交付税用(転出者)'!AP80</f>
        <v>#REF!</v>
      </c>
      <c r="AQ80" s="107" t="e">
        <f>+#REF!+'18.9末交付税用(転出者)'!AQ80</f>
        <v>#REF!</v>
      </c>
      <c r="AR80" s="108" t="e">
        <f>+#REF!+'18.9末交付税用(転出者)'!AR80</f>
        <v>#REF!</v>
      </c>
      <c r="AS80" s="109" t="e">
        <f>+#REF!+'18.9末交付税用(転出者)'!AS80</f>
        <v>#REF!</v>
      </c>
      <c r="AT80" s="107" t="e">
        <f>+#REF!+'18.9末交付税用(転出者)'!AT80</f>
        <v>#REF!</v>
      </c>
      <c r="AU80" s="108" t="e">
        <f>+#REF!+'18.9末交付税用(転出者)'!AU80</f>
        <v>#REF!</v>
      </c>
      <c r="AV80" s="109" t="e">
        <f>+#REF!+'18.9末交付税用(転出者)'!AV80</f>
        <v>#REF!</v>
      </c>
      <c r="AW80" s="107" t="e">
        <f>+#REF!+'18.9末交付税用(転出者)'!AW80</f>
        <v>#REF!</v>
      </c>
      <c r="AX80" s="108" t="e">
        <f>+#REF!+'18.9末交付税用(転出者)'!AX80</f>
        <v>#REF!</v>
      </c>
      <c r="AY80" s="109" t="e">
        <f>+#REF!+'18.9末交付税用(転出者)'!AY80</f>
        <v>#REF!</v>
      </c>
      <c r="AZ80" s="107" t="e">
        <f>+#REF!+'18.9末交付税用(転出者)'!AZ80</f>
        <v>#REF!</v>
      </c>
      <c r="BA80" s="108" t="e">
        <f>+#REF!+'18.9末交付税用(転出者)'!BA80</f>
        <v>#REF!</v>
      </c>
      <c r="BB80" s="109" t="e">
        <f>+#REF!+'18.9末交付税用(転出者)'!BB80</f>
        <v>#REF!</v>
      </c>
      <c r="BC80" s="107" t="e">
        <f>+#REF!+'18.9末交付税用(転出者)'!BC80</f>
        <v>#REF!</v>
      </c>
      <c r="BD80" s="108" t="e">
        <f>+#REF!+'18.9末交付税用(転出者)'!BD80</f>
        <v>#REF!</v>
      </c>
      <c r="BE80" s="109" t="e">
        <f>+#REF!+'18.9末交付税用(転出者)'!BE80</f>
        <v>#REF!</v>
      </c>
      <c r="BF80" s="107" t="e">
        <f>+#REF!+'18.9末交付税用(転出者)'!BF80</f>
        <v>#REF!</v>
      </c>
      <c r="BG80" s="108" t="e">
        <f>+#REF!+'18.9末交付税用(転出者)'!BG80</f>
        <v>#REF!</v>
      </c>
      <c r="BH80" s="109" t="e">
        <f>+#REF!+'18.9末交付税用(転出者)'!BH80</f>
        <v>#REF!</v>
      </c>
      <c r="BI80" s="107" t="e">
        <f>+#REF!+'18.9末交付税用(転出者)'!BI80</f>
        <v>#REF!</v>
      </c>
      <c r="BJ80" s="108" t="e">
        <f>+#REF!+'18.9末交付税用(転出者)'!BJ80</f>
        <v>#REF!</v>
      </c>
      <c r="BK80" s="109" t="e">
        <f>+#REF!+'18.9末交付税用(転出者)'!BK80</f>
        <v>#REF!</v>
      </c>
      <c r="BL80" s="107" t="e">
        <f>+#REF!+'18.9末交付税用(転出者)'!BL80</f>
        <v>#REF!</v>
      </c>
      <c r="BM80" s="108" t="e">
        <f>+#REF!+'18.9末交付税用(転出者)'!BM80</f>
        <v>#REF!</v>
      </c>
      <c r="BN80" s="109" t="e">
        <f>+#REF!+'18.9末交付税用(転出者)'!BN80</f>
        <v>#REF!</v>
      </c>
      <c r="BO80" s="107" t="e">
        <f>+#REF!+'18.9末交付税用(転出者)'!BO80</f>
        <v>#REF!</v>
      </c>
      <c r="BP80" s="108" t="e">
        <f>+#REF!+'18.9末交付税用(転出者)'!BP80</f>
        <v>#REF!</v>
      </c>
      <c r="BQ80" s="109" t="e">
        <f>+#REF!+'18.9末交付税用(転出者)'!BQ80</f>
        <v>#REF!</v>
      </c>
      <c r="BR80" s="107" t="e">
        <f>+#REF!+'18.9末交付税用(転出者)'!BR80</f>
        <v>#REF!</v>
      </c>
      <c r="BS80" s="108" t="e">
        <f>+#REF!+'18.9末交付税用(転出者)'!BS80</f>
        <v>#REF!</v>
      </c>
      <c r="BT80" s="109" t="e">
        <f>+#REF!+'18.9末交付税用(転出者)'!BT80</f>
        <v>#REF!</v>
      </c>
      <c r="BU80" s="107" t="e">
        <f>+#REF!+'18.9末交付税用(転出者)'!BU80</f>
        <v>#REF!</v>
      </c>
      <c r="BV80" s="108" t="e">
        <f>+#REF!+'18.9末交付税用(転出者)'!BV80</f>
        <v>#REF!</v>
      </c>
      <c r="BW80" s="109" t="e">
        <f>+#REF!+'18.9末交付税用(転出者)'!BW80</f>
        <v>#REF!</v>
      </c>
      <c r="BX80" s="107" t="e">
        <f>+#REF!+'18.9末交付税用(転出者)'!BX80</f>
        <v>#REF!</v>
      </c>
      <c r="BY80" s="108" t="e">
        <f>+#REF!+'18.9末交付税用(転出者)'!BY80</f>
        <v>#REF!</v>
      </c>
      <c r="BZ80" s="109" t="e">
        <f>+#REF!+'18.9末交付税用(転出者)'!BZ80</f>
        <v>#REF!</v>
      </c>
      <c r="CA80" s="198"/>
      <c r="CB80" s="198"/>
      <c r="CC80" s="198"/>
    </row>
    <row r="81" spans="27:81" x14ac:dyDescent="0.15">
      <c r="AA81" s="110" t="str">
        <f>FIXED(AA76,0)&amp;" ～ "&amp;FIXED(AA80,0)&amp;" 小計"</f>
        <v>60 ～ 64 小計</v>
      </c>
      <c r="AB81" s="111" t="e">
        <f t="shared" si="12"/>
        <v>#REF!</v>
      </c>
      <c r="AC81" s="112" t="e">
        <f t="shared" si="13"/>
        <v>#REF!</v>
      </c>
      <c r="AD81" s="113" t="e">
        <f t="shared" si="10"/>
        <v>#REF!</v>
      </c>
      <c r="AE81" s="111" t="e">
        <f>+#REF!+'18.9末交付税用(転出者)'!AE81</f>
        <v>#REF!</v>
      </c>
      <c r="AF81" s="112" t="e">
        <f>+#REF!+'18.9末交付税用(転出者)'!AF81</f>
        <v>#REF!</v>
      </c>
      <c r="AG81" s="113" t="e">
        <f>+#REF!+'18.9末交付税用(転出者)'!AG81</f>
        <v>#REF!</v>
      </c>
      <c r="AH81" s="111" t="e">
        <f>+#REF!+'18.9末交付税用(転出者)'!AH81</f>
        <v>#REF!</v>
      </c>
      <c r="AI81" s="112" t="e">
        <f>+#REF!+'18.9末交付税用(転出者)'!AI81</f>
        <v>#REF!</v>
      </c>
      <c r="AJ81" s="113" t="e">
        <f>+#REF!+'18.9末交付税用(転出者)'!AJ81</f>
        <v>#REF!</v>
      </c>
      <c r="AK81" s="111" t="e">
        <f>+#REF!+'18.9末交付税用(転出者)'!AK81</f>
        <v>#REF!</v>
      </c>
      <c r="AL81" s="112" t="e">
        <f>+#REF!+'18.9末交付税用(転出者)'!AL81</f>
        <v>#REF!</v>
      </c>
      <c r="AM81" s="113" t="e">
        <f>+#REF!+'18.9末交付税用(転出者)'!AM81</f>
        <v>#REF!</v>
      </c>
      <c r="AN81" s="111" t="e">
        <f>+#REF!+'18.9末交付税用(転出者)'!AN81</f>
        <v>#REF!</v>
      </c>
      <c r="AO81" s="112" t="e">
        <f>+#REF!+'18.9末交付税用(転出者)'!AO81</f>
        <v>#REF!</v>
      </c>
      <c r="AP81" s="113" t="e">
        <f>+#REF!+'18.9末交付税用(転出者)'!AP81</f>
        <v>#REF!</v>
      </c>
      <c r="AQ81" s="111" t="e">
        <f>+#REF!+'18.9末交付税用(転出者)'!AQ81</f>
        <v>#REF!</v>
      </c>
      <c r="AR81" s="112" t="e">
        <f>+#REF!+'18.9末交付税用(転出者)'!AR81</f>
        <v>#REF!</v>
      </c>
      <c r="AS81" s="113" t="e">
        <f>+#REF!+'18.9末交付税用(転出者)'!AS81</f>
        <v>#REF!</v>
      </c>
      <c r="AT81" s="111" t="e">
        <f>+#REF!+'18.9末交付税用(転出者)'!AT81</f>
        <v>#REF!</v>
      </c>
      <c r="AU81" s="112" t="e">
        <f>+#REF!+'18.9末交付税用(転出者)'!AU81</f>
        <v>#REF!</v>
      </c>
      <c r="AV81" s="113" t="e">
        <f>+#REF!+'18.9末交付税用(転出者)'!AV81</f>
        <v>#REF!</v>
      </c>
      <c r="AW81" s="111" t="e">
        <f>+#REF!+'18.9末交付税用(転出者)'!AW81</f>
        <v>#REF!</v>
      </c>
      <c r="AX81" s="112" t="e">
        <f>+#REF!+'18.9末交付税用(転出者)'!AX81</f>
        <v>#REF!</v>
      </c>
      <c r="AY81" s="113" t="e">
        <f>+#REF!+'18.9末交付税用(転出者)'!AY81</f>
        <v>#REF!</v>
      </c>
      <c r="AZ81" s="111" t="e">
        <f>+#REF!+'18.9末交付税用(転出者)'!AZ81</f>
        <v>#REF!</v>
      </c>
      <c r="BA81" s="112" t="e">
        <f>+#REF!+'18.9末交付税用(転出者)'!BA81</f>
        <v>#REF!</v>
      </c>
      <c r="BB81" s="113" t="e">
        <f>+#REF!+'18.9末交付税用(転出者)'!BB81</f>
        <v>#REF!</v>
      </c>
      <c r="BC81" s="111" t="e">
        <f>+#REF!+'18.9末交付税用(転出者)'!BC81</f>
        <v>#REF!</v>
      </c>
      <c r="BD81" s="112" t="e">
        <f>+#REF!+'18.9末交付税用(転出者)'!BD81</f>
        <v>#REF!</v>
      </c>
      <c r="BE81" s="113" t="e">
        <f>+#REF!+'18.9末交付税用(転出者)'!BE81</f>
        <v>#REF!</v>
      </c>
      <c r="BF81" s="111" t="e">
        <f>+#REF!+'18.9末交付税用(転出者)'!BF81</f>
        <v>#REF!</v>
      </c>
      <c r="BG81" s="112" t="e">
        <f>+#REF!+'18.9末交付税用(転出者)'!BG81</f>
        <v>#REF!</v>
      </c>
      <c r="BH81" s="113" t="e">
        <f>+#REF!+'18.9末交付税用(転出者)'!BH81</f>
        <v>#REF!</v>
      </c>
      <c r="BI81" s="111" t="e">
        <f>+#REF!+'18.9末交付税用(転出者)'!BI81</f>
        <v>#REF!</v>
      </c>
      <c r="BJ81" s="112" t="e">
        <f>+#REF!+'18.9末交付税用(転出者)'!BJ81</f>
        <v>#REF!</v>
      </c>
      <c r="BK81" s="113" t="e">
        <f>+#REF!+'18.9末交付税用(転出者)'!BK81</f>
        <v>#REF!</v>
      </c>
      <c r="BL81" s="111" t="e">
        <f>+#REF!+'18.9末交付税用(転出者)'!BL81</f>
        <v>#REF!</v>
      </c>
      <c r="BM81" s="112" t="e">
        <f>+#REF!+'18.9末交付税用(転出者)'!BM81</f>
        <v>#REF!</v>
      </c>
      <c r="BN81" s="113" t="e">
        <f>+#REF!+'18.9末交付税用(転出者)'!BN81</f>
        <v>#REF!</v>
      </c>
      <c r="BO81" s="111" t="e">
        <f>+#REF!+'18.9末交付税用(転出者)'!BO81</f>
        <v>#REF!</v>
      </c>
      <c r="BP81" s="112" t="e">
        <f>+#REF!+'18.9末交付税用(転出者)'!BP81</f>
        <v>#REF!</v>
      </c>
      <c r="BQ81" s="113" t="e">
        <f>+#REF!+'18.9末交付税用(転出者)'!BQ81</f>
        <v>#REF!</v>
      </c>
      <c r="BR81" s="111" t="e">
        <f>+#REF!+'18.9末交付税用(転出者)'!BR81</f>
        <v>#REF!</v>
      </c>
      <c r="BS81" s="112" t="e">
        <f>+#REF!+'18.9末交付税用(転出者)'!BS81</f>
        <v>#REF!</v>
      </c>
      <c r="BT81" s="113" t="e">
        <f>+#REF!+'18.9末交付税用(転出者)'!BT81</f>
        <v>#REF!</v>
      </c>
      <c r="BU81" s="111" t="e">
        <f>+#REF!+'18.9末交付税用(転出者)'!BU81</f>
        <v>#REF!</v>
      </c>
      <c r="BV81" s="112" t="e">
        <f>+#REF!+'18.9末交付税用(転出者)'!BV81</f>
        <v>#REF!</v>
      </c>
      <c r="BW81" s="113" t="e">
        <f>+#REF!+'18.9末交付税用(転出者)'!BW81</f>
        <v>#REF!</v>
      </c>
      <c r="BX81" s="111" t="e">
        <f>+#REF!+'18.9末交付税用(転出者)'!BX81</f>
        <v>#REF!</v>
      </c>
      <c r="BY81" s="112" t="e">
        <f>+#REF!+'18.9末交付税用(転出者)'!BY81</f>
        <v>#REF!</v>
      </c>
      <c r="BZ81" s="113" t="e">
        <f>+#REF!+'18.9末交付税用(転出者)'!BZ81</f>
        <v>#REF!</v>
      </c>
      <c r="CA81" s="198"/>
      <c r="CB81" s="198"/>
      <c r="CC81" s="198"/>
    </row>
    <row r="82" spans="27:81" x14ac:dyDescent="0.15">
      <c r="AA82" s="106">
        <v>65</v>
      </c>
      <c r="AB82" s="103" t="e">
        <f t="shared" si="12"/>
        <v>#REF!</v>
      </c>
      <c r="AC82" s="104" t="e">
        <f t="shared" si="13"/>
        <v>#REF!</v>
      </c>
      <c r="AD82" s="105" t="e">
        <f t="shared" si="10"/>
        <v>#REF!</v>
      </c>
      <c r="AE82" s="103" t="e">
        <f>+#REF!+'18.9末交付税用(転出者)'!AE82</f>
        <v>#REF!</v>
      </c>
      <c r="AF82" s="104" t="e">
        <f>+#REF!+'18.9末交付税用(転出者)'!AF82</f>
        <v>#REF!</v>
      </c>
      <c r="AG82" s="105" t="e">
        <f>+#REF!+'18.9末交付税用(転出者)'!AG82</f>
        <v>#REF!</v>
      </c>
      <c r="AH82" s="103" t="e">
        <f>+#REF!+'18.9末交付税用(転出者)'!AH82</f>
        <v>#REF!</v>
      </c>
      <c r="AI82" s="104" t="e">
        <f>+#REF!+'18.9末交付税用(転出者)'!AI82</f>
        <v>#REF!</v>
      </c>
      <c r="AJ82" s="105" t="e">
        <f>+#REF!+'18.9末交付税用(転出者)'!AJ82</f>
        <v>#REF!</v>
      </c>
      <c r="AK82" s="103" t="e">
        <f>+#REF!+'18.9末交付税用(転出者)'!AK82</f>
        <v>#REF!</v>
      </c>
      <c r="AL82" s="104" t="e">
        <f>+#REF!+'18.9末交付税用(転出者)'!AL82</f>
        <v>#REF!</v>
      </c>
      <c r="AM82" s="105" t="e">
        <f>+#REF!+'18.9末交付税用(転出者)'!AM82</f>
        <v>#REF!</v>
      </c>
      <c r="AN82" s="103" t="e">
        <f>+#REF!+'18.9末交付税用(転出者)'!AN82</f>
        <v>#REF!</v>
      </c>
      <c r="AO82" s="104" t="e">
        <f>+#REF!+'18.9末交付税用(転出者)'!AO82</f>
        <v>#REF!</v>
      </c>
      <c r="AP82" s="105" t="e">
        <f>+#REF!+'18.9末交付税用(転出者)'!AP82</f>
        <v>#REF!</v>
      </c>
      <c r="AQ82" s="103" t="e">
        <f>+#REF!+'18.9末交付税用(転出者)'!AQ82</f>
        <v>#REF!</v>
      </c>
      <c r="AR82" s="104" t="e">
        <f>+#REF!+'18.9末交付税用(転出者)'!AR82</f>
        <v>#REF!</v>
      </c>
      <c r="AS82" s="105" t="e">
        <f>+#REF!+'18.9末交付税用(転出者)'!AS82</f>
        <v>#REF!</v>
      </c>
      <c r="AT82" s="103" t="e">
        <f>+#REF!+'18.9末交付税用(転出者)'!AT82</f>
        <v>#REF!</v>
      </c>
      <c r="AU82" s="104" t="e">
        <f>+#REF!+'18.9末交付税用(転出者)'!AU82</f>
        <v>#REF!</v>
      </c>
      <c r="AV82" s="105" t="e">
        <f>+#REF!+'18.9末交付税用(転出者)'!AV82</f>
        <v>#REF!</v>
      </c>
      <c r="AW82" s="103" t="e">
        <f>+#REF!+'18.9末交付税用(転出者)'!AW82</f>
        <v>#REF!</v>
      </c>
      <c r="AX82" s="104" t="e">
        <f>+#REF!+'18.9末交付税用(転出者)'!AX82</f>
        <v>#REF!</v>
      </c>
      <c r="AY82" s="105" t="e">
        <f>+#REF!+'18.9末交付税用(転出者)'!AY82</f>
        <v>#REF!</v>
      </c>
      <c r="AZ82" s="103" t="e">
        <f>+#REF!+'18.9末交付税用(転出者)'!AZ82</f>
        <v>#REF!</v>
      </c>
      <c r="BA82" s="104" t="e">
        <f>+#REF!+'18.9末交付税用(転出者)'!BA82</f>
        <v>#REF!</v>
      </c>
      <c r="BB82" s="105" t="e">
        <f>+#REF!+'18.9末交付税用(転出者)'!BB82</f>
        <v>#REF!</v>
      </c>
      <c r="BC82" s="103" t="e">
        <f>+#REF!+'18.9末交付税用(転出者)'!BC82</f>
        <v>#REF!</v>
      </c>
      <c r="BD82" s="104" t="e">
        <f>+#REF!+'18.9末交付税用(転出者)'!BD82</f>
        <v>#REF!</v>
      </c>
      <c r="BE82" s="105" t="e">
        <f>+#REF!+'18.9末交付税用(転出者)'!BE82</f>
        <v>#REF!</v>
      </c>
      <c r="BF82" s="103" t="e">
        <f>+#REF!+'18.9末交付税用(転出者)'!BF82</f>
        <v>#REF!</v>
      </c>
      <c r="BG82" s="104" t="e">
        <f>+#REF!+'18.9末交付税用(転出者)'!BG82</f>
        <v>#REF!</v>
      </c>
      <c r="BH82" s="105" t="e">
        <f>+#REF!+'18.9末交付税用(転出者)'!BH82</f>
        <v>#REF!</v>
      </c>
      <c r="BI82" s="103" t="e">
        <f>+#REF!+'18.9末交付税用(転出者)'!BI82</f>
        <v>#REF!</v>
      </c>
      <c r="BJ82" s="104" t="e">
        <f>+#REF!+'18.9末交付税用(転出者)'!BJ82</f>
        <v>#REF!</v>
      </c>
      <c r="BK82" s="105" t="e">
        <f>+#REF!+'18.9末交付税用(転出者)'!BK82</f>
        <v>#REF!</v>
      </c>
      <c r="BL82" s="103" t="e">
        <f>+#REF!+'18.9末交付税用(転出者)'!BL82</f>
        <v>#REF!</v>
      </c>
      <c r="BM82" s="104" t="e">
        <f>+#REF!+'18.9末交付税用(転出者)'!BM82</f>
        <v>#REF!</v>
      </c>
      <c r="BN82" s="105" t="e">
        <f>+#REF!+'18.9末交付税用(転出者)'!BN82</f>
        <v>#REF!</v>
      </c>
      <c r="BO82" s="103" t="e">
        <f>+#REF!+'18.9末交付税用(転出者)'!BO82</f>
        <v>#REF!</v>
      </c>
      <c r="BP82" s="104" t="e">
        <f>+#REF!+'18.9末交付税用(転出者)'!BP82</f>
        <v>#REF!</v>
      </c>
      <c r="BQ82" s="105" t="e">
        <f>+#REF!+'18.9末交付税用(転出者)'!BQ82</f>
        <v>#REF!</v>
      </c>
      <c r="BR82" s="103" t="e">
        <f>+#REF!+'18.9末交付税用(転出者)'!BR82</f>
        <v>#REF!</v>
      </c>
      <c r="BS82" s="104" t="e">
        <f>+#REF!+'18.9末交付税用(転出者)'!BS82</f>
        <v>#REF!</v>
      </c>
      <c r="BT82" s="105" t="e">
        <f>+#REF!+'18.9末交付税用(転出者)'!BT82</f>
        <v>#REF!</v>
      </c>
      <c r="BU82" s="103" t="e">
        <f>+#REF!+'18.9末交付税用(転出者)'!BU82</f>
        <v>#REF!</v>
      </c>
      <c r="BV82" s="104" t="e">
        <f>+#REF!+'18.9末交付税用(転出者)'!BV82</f>
        <v>#REF!</v>
      </c>
      <c r="BW82" s="105" t="e">
        <f>+#REF!+'18.9末交付税用(転出者)'!BW82</f>
        <v>#REF!</v>
      </c>
      <c r="BX82" s="103" t="e">
        <f>+#REF!+'18.9末交付税用(転出者)'!BX82</f>
        <v>#REF!</v>
      </c>
      <c r="BY82" s="104" t="e">
        <f>+#REF!+'18.9末交付税用(転出者)'!BY82</f>
        <v>#REF!</v>
      </c>
      <c r="BZ82" s="105" t="e">
        <f>+#REF!+'18.9末交付税用(転出者)'!BZ82</f>
        <v>#REF!</v>
      </c>
      <c r="CA82" s="198"/>
      <c r="CB82" s="198"/>
      <c r="CC82" s="198"/>
    </row>
    <row r="83" spans="27:81" x14ac:dyDescent="0.15">
      <c r="AA83" s="106">
        <v>66</v>
      </c>
      <c r="AB83" s="107" t="e">
        <f t="shared" si="12"/>
        <v>#REF!</v>
      </c>
      <c r="AC83" s="108" t="e">
        <f t="shared" si="13"/>
        <v>#REF!</v>
      </c>
      <c r="AD83" s="109" t="e">
        <f t="shared" si="10"/>
        <v>#REF!</v>
      </c>
      <c r="AE83" s="107" t="e">
        <f>+#REF!+'18.9末交付税用(転出者)'!AE83</f>
        <v>#REF!</v>
      </c>
      <c r="AF83" s="108" t="e">
        <f>+#REF!+'18.9末交付税用(転出者)'!AF83</f>
        <v>#REF!</v>
      </c>
      <c r="AG83" s="109" t="e">
        <f>+#REF!+'18.9末交付税用(転出者)'!AG83</f>
        <v>#REF!</v>
      </c>
      <c r="AH83" s="107" t="e">
        <f>+#REF!+'18.9末交付税用(転出者)'!AH83</f>
        <v>#REF!</v>
      </c>
      <c r="AI83" s="108" t="e">
        <f>+#REF!+'18.9末交付税用(転出者)'!AI83</f>
        <v>#REF!</v>
      </c>
      <c r="AJ83" s="109" t="e">
        <f>+#REF!+'18.9末交付税用(転出者)'!AJ83</f>
        <v>#REF!</v>
      </c>
      <c r="AK83" s="107" t="e">
        <f>+#REF!+'18.9末交付税用(転出者)'!AK83</f>
        <v>#REF!</v>
      </c>
      <c r="AL83" s="108" t="e">
        <f>+#REF!+'18.9末交付税用(転出者)'!AL83</f>
        <v>#REF!</v>
      </c>
      <c r="AM83" s="109" t="e">
        <f>+#REF!+'18.9末交付税用(転出者)'!AM83</f>
        <v>#REF!</v>
      </c>
      <c r="AN83" s="107" t="e">
        <f>+#REF!+'18.9末交付税用(転出者)'!AN83</f>
        <v>#REF!</v>
      </c>
      <c r="AO83" s="108" t="e">
        <f>+#REF!+'18.9末交付税用(転出者)'!AO83</f>
        <v>#REF!</v>
      </c>
      <c r="AP83" s="109" t="e">
        <f>+#REF!+'18.9末交付税用(転出者)'!AP83</f>
        <v>#REF!</v>
      </c>
      <c r="AQ83" s="107" t="e">
        <f>+#REF!+'18.9末交付税用(転出者)'!AQ83</f>
        <v>#REF!</v>
      </c>
      <c r="AR83" s="108" t="e">
        <f>+#REF!+'18.9末交付税用(転出者)'!AR83</f>
        <v>#REF!</v>
      </c>
      <c r="AS83" s="109" t="e">
        <f>+#REF!+'18.9末交付税用(転出者)'!AS83</f>
        <v>#REF!</v>
      </c>
      <c r="AT83" s="107" t="e">
        <f>+#REF!+'18.9末交付税用(転出者)'!AT83</f>
        <v>#REF!</v>
      </c>
      <c r="AU83" s="108" t="e">
        <f>+#REF!+'18.9末交付税用(転出者)'!AU83</f>
        <v>#REF!</v>
      </c>
      <c r="AV83" s="109" t="e">
        <f>+#REF!+'18.9末交付税用(転出者)'!AV83</f>
        <v>#REF!</v>
      </c>
      <c r="AW83" s="107" t="e">
        <f>+#REF!+'18.9末交付税用(転出者)'!AW83</f>
        <v>#REF!</v>
      </c>
      <c r="AX83" s="108" t="e">
        <f>+#REF!+'18.9末交付税用(転出者)'!AX83</f>
        <v>#REF!</v>
      </c>
      <c r="AY83" s="109" t="e">
        <f>+#REF!+'18.9末交付税用(転出者)'!AY83</f>
        <v>#REF!</v>
      </c>
      <c r="AZ83" s="107" t="e">
        <f>+#REF!+'18.9末交付税用(転出者)'!AZ83</f>
        <v>#REF!</v>
      </c>
      <c r="BA83" s="108" t="e">
        <f>+#REF!+'18.9末交付税用(転出者)'!BA83</f>
        <v>#REF!</v>
      </c>
      <c r="BB83" s="109" t="e">
        <f>+#REF!+'18.9末交付税用(転出者)'!BB83</f>
        <v>#REF!</v>
      </c>
      <c r="BC83" s="107" t="e">
        <f>+#REF!+'18.9末交付税用(転出者)'!BC83</f>
        <v>#REF!</v>
      </c>
      <c r="BD83" s="108" t="e">
        <f>+#REF!+'18.9末交付税用(転出者)'!BD83</f>
        <v>#REF!</v>
      </c>
      <c r="BE83" s="109" t="e">
        <f>+#REF!+'18.9末交付税用(転出者)'!BE83</f>
        <v>#REF!</v>
      </c>
      <c r="BF83" s="107" t="e">
        <f>+#REF!+'18.9末交付税用(転出者)'!BF83</f>
        <v>#REF!</v>
      </c>
      <c r="BG83" s="108" t="e">
        <f>+#REF!+'18.9末交付税用(転出者)'!BG83</f>
        <v>#REF!</v>
      </c>
      <c r="BH83" s="109" t="e">
        <f>+#REF!+'18.9末交付税用(転出者)'!BH83</f>
        <v>#REF!</v>
      </c>
      <c r="BI83" s="107" t="e">
        <f>+#REF!+'18.9末交付税用(転出者)'!BI83</f>
        <v>#REF!</v>
      </c>
      <c r="BJ83" s="108" t="e">
        <f>+#REF!+'18.9末交付税用(転出者)'!BJ83</f>
        <v>#REF!</v>
      </c>
      <c r="BK83" s="109" t="e">
        <f>+#REF!+'18.9末交付税用(転出者)'!BK83</f>
        <v>#REF!</v>
      </c>
      <c r="BL83" s="107" t="e">
        <f>+#REF!+'18.9末交付税用(転出者)'!BL83</f>
        <v>#REF!</v>
      </c>
      <c r="BM83" s="108" t="e">
        <f>+#REF!+'18.9末交付税用(転出者)'!BM83</f>
        <v>#REF!</v>
      </c>
      <c r="BN83" s="109" t="e">
        <f>+#REF!+'18.9末交付税用(転出者)'!BN83</f>
        <v>#REF!</v>
      </c>
      <c r="BO83" s="107" t="e">
        <f>+#REF!+'18.9末交付税用(転出者)'!BO83</f>
        <v>#REF!</v>
      </c>
      <c r="BP83" s="108" t="e">
        <f>+#REF!+'18.9末交付税用(転出者)'!BP83</f>
        <v>#REF!</v>
      </c>
      <c r="BQ83" s="109" t="e">
        <f>+#REF!+'18.9末交付税用(転出者)'!BQ83</f>
        <v>#REF!</v>
      </c>
      <c r="BR83" s="107" t="e">
        <f>+#REF!+'18.9末交付税用(転出者)'!BR83</f>
        <v>#REF!</v>
      </c>
      <c r="BS83" s="108" t="e">
        <f>+#REF!+'18.9末交付税用(転出者)'!BS83</f>
        <v>#REF!</v>
      </c>
      <c r="BT83" s="109" t="e">
        <f>+#REF!+'18.9末交付税用(転出者)'!BT83</f>
        <v>#REF!</v>
      </c>
      <c r="BU83" s="107" t="e">
        <f>+#REF!+'18.9末交付税用(転出者)'!BU83</f>
        <v>#REF!</v>
      </c>
      <c r="BV83" s="108" t="e">
        <f>+#REF!+'18.9末交付税用(転出者)'!BV83</f>
        <v>#REF!</v>
      </c>
      <c r="BW83" s="109" t="e">
        <f>+#REF!+'18.9末交付税用(転出者)'!BW83</f>
        <v>#REF!</v>
      </c>
      <c r="BX83" s="107" t="e">
        <f>+#REF!+'18.9末交付税用(転出者)'!BX83</f>
        <v>#REF!</v>
      </c>
      <c r="BY83" s="108" t="e">
        <f>+#REF!+'18.9末交付税用(転出者)'!BY83</f>
        <v>#REF!</v>
      </c>
      <c r="BZ83" s="109" t="e">
        <f>+#REF!+'18.9末交付税用(転出者)'!BZ83</f>
        <v>#REF!</v>
      </c>
      <c r="CA83" s="198"/>
      <c r="CB83" s="198"/>
      <c r="CC83" s="198"/>
    </row>
    <row r="84" spans="27:81" x14ac:dyDescent="0.15">
      <c r="AA84" s="106">
        <v>67</v>
      </c>
      <c r="AB84" s="107" t="e">
        <f t="shared" si="12"/>
        <v>#REF!</v>
      </c>
      <c r="AC84" s="108" t="e">
        <f t="shared" si="13"/>
        <v>#REF!</v>
      </c>
      <c r="AD84" s="109" t="e">
        <f t="shared" si="10"/>
        <v>#REF!</v>
      </c>
      <c r="AE84" s="107" t="e">
        <f>+#REF!+'18.9末交付税用(転出者)'!AE84</f>
        <v>#REF!</v>
      </c>
      <c r="AF84" s="108" t="e">
        <f>+#REF!+'18.9末交付税用(転出者)'!AF84</f>
        <v>#REF!</v>
      </c>
      <c r="AG84" s="109" t="e">
        <f>+#REF!+'18.9末交付税用(転出者)'!AG84</f>
        <v>#REF!</v>
      </c>
      <c r="AH84" s="107" t="e">
        <f>+#REF!+'18.9末交付税用(転出者)'!AH84</f>
        <v>#REF!</v>
      </c>
      <c r="AI84" s="108" t="e">
        <f>+#REF!+'18.9末交付税用(転出者)'!AI84</f>
        <v>#REF!</v>
      </c>
      <c r="AJ84" s="109" t="e">
        <f>+#REF!+'18.9末交付税用(転出者)'!AJ84</f>
        <v>#REF!</v>
      </c>
      <c r="AK84" s="107" t="e">
        <f>+#REF!+'18.9末交付税用(転出者)'!AK84</f>
        <v>#REF!</v>
      </c>
      <c r="AL84" s="108" t="e">
        <f>+#REF!+'18.9末交付税用(転出者)'!AL84</f>
        <v>#REF!</v>
      </c>
      <c r="AM84" s="109" t="e">
        <f>+#REF!+'18.9末交付税用(転出者)'!AM84</f>
        <v>#REF!</v>
      </c>
      <c r="AN84" s="107" t="e">
        <f>+#REF!+'18.9末交付税用(転出者)'!AN84</f>
        <v>#REF!</v>
      </c>
      <c r="AO84" s="108" t="e">
        <f>+#REF!+'18.9末交付税用(転出者)'!AO84</f>
        <v>#REF!</v>
      </c>
      <c r="AP84" s="109" t="e">
        <f>+#REF!+'18.9末交付税用(転出者)'!AP84</f>
        <v>#REF!</v>
      </c>
      <c r="AQ84" s="107" t="e">
        <f>+#REF!+'18.9末交付税用(転出者)'!AQ84</f>
        <v>#REF!</v>
      </c>
      <c r="AR84" s="108" t="e">
        <f>+#REF!+'18.9末交付税用(転出者)'!AR84</f>
        <v>#REF!</v>
      </c>
      <c r="AS84" s="109" t="e">
        <f>+#REF!+'18.9末交付税用(転出者)'!AS84</f>
        <v>#REF!</v>
      </c>
      <c r="AT84" s="107" t="e">
        <f>+#REF!+'18.9末交付税用(転出者)'!AT84</f>
        <v>#REF!</v>
      </c>
      <c r="AU84" s="108" t="e">
        <f>+#REF!+'18.9末交付税用(転出者)'!AU84</f>
        <v>#REF!</v>
      </c>
      <c r="AV84" s="109" t="e">
        <f>+#REF!+'18.9末交付税用(転出者)'!AV84</f>
        <v>#REF!</v>
      </c>
      <c r="AW84" s="107" t="e">
        <f>+#REF!+'18.9末交付税用(転出者)'!AW84</f>
        <v>#REF!</v>
      </c>
      <c r="AX84" s="108" t="e">
        <f>+#REF!+'18.9末交付税用(転出者)'!AX84</f>
        <v>#REF!</v>
      </c>
      <c r="AY84" s="109" t="e">
        <f>+#REF!+'18.9末交付税用(転出者)'!AY84</f>
        <v>#REF!</v>
      </c>
      <c r="AZ84" s="107" t="e">
        <f>+#REF!+'18.9末交付税用(転出者)'!AZ84</f>
        <v>#REF!</v>
      </c>
      <c r="BA84" s="108" t="e">
        <f>+#REF!+'18.9末交付税用(転出者)'!BA84</f>
        <v>#REF!</v>
      </c>
      <c r="BB84" s="109" t="e">
        <f>+#REF!+'18.9末交付税用(転出者)'!BB84</f>
        <v>#REF!</v>
      </c>
      <c r="BC84" s="107" t="e">
        <f>+#REF!+'18.9末交付税用(転出者)'!BC84</f>
        <v>#REF!</v>
      </c>
      <c r="BD84" s="108" t="e">
        <f>+#REF!+'18.9末交付税用(転出者)'!BD84</f>
        <v>#REF!</v>
      </c>
      <c r="BE84" s="109" t="e">
        <f>+#REF!+'18.9末交付税用(転出者)'!BE84</f>
        <v>#REF!</v>
      </c>
      <c r="BF84" s="107" t="e">
        <f>+#REF!+'18.9末交付税用(転出者)'!BF84</f>
        <v>#REF!</v>
      </c>
      <c r="BG84" s="108" t="e">
        <f>+#REF!+'18.9末交付税用(転出者)'!BG84</f>
        <v>#REF!</v>
      </c>
      <c r="BH84" s="109" t="e">
        <f>+#REF!+'18.9末交付税用(転出者)'!BH84</f>
        <v>#REF!</v>
      </c>
      <c r="BI84" s="107" t="e">
        <f>+#REF!+'18.9末交付税用(転出者)'!BI84</f>
        <v>#REF!</v>
      </c>
      <c r="BJ84" s="108" t="e">
        <f>+#REF!+'18.9末交付税用(転出者)'!BJ84</f>
        <v>#REF!</v>
      </c>
      <c r="BK84" s="109" t="e">
        <f>+#REF!+'18.9末交付税用(転出者)'!BK84</f>
        <v>#REF!</v>
      </c>
      <c r="BL84" s="107" t="e">
        <f>+#REF!+'18.9末交付税用(転出者)'!BL84</f>
        <v>#REF!</v>
      </c>
      <c r="BM84" s="108" t="e">
        <f>+#REF!+'18.9末交付税用(転出者)'!BM84</f>
        <v>#REF!</v>
      </c>
      <c r="BN84" s="109" t="e">
        <f>+#REF!+'18.9末交付税用(転出者)'!BN84</f>
        <v>#REF!</v>
      </c>
      <c r="BO84" s="107" t="e">
        <f>+#REF!+'18.9末交付税用(転出者)'!BO84</f>
        <v>#REF!</v>
      </c>
      <c r="BP84" s="108" t="e">
        <f>+#REF!+'18.9末交付税用(転出者)'!BP84</f>
        <v>#REF!</v>
      </c>
      <c r="BQ84" s="109" t="e">
        <f>+#REF!+'18.9末交付税用(転出者)'!BQ84</f>
        <v>#REF!</v>
      </c>
      <c r="BR84" s="107" t="e">
        <f>+#REF!+'18.9末交付税用(転出者)'!BR84</f>
        <v>#REF!</v>
      </c>
      <c r="BS84" s="108" t="e">
        <f>+#REF!+'18.9末交付税用(転出者)'!BS84</f>
        <v>#REF!</v>
      </c>
      <c r="BT84" s="109" t="e">
        <f>+#REF!+'18.9末交付税用(転出者)'!BT84</f>
        <v>#REF!</v>
      </c>
      <c r="BU84" s="107" t="e">
        <f>+#REF!+'18.9末交付税用(転出者)'!BU84</f>
        <v>#REF!</v>
      </c>
      <c r="BV84" s="108" t="e">
        <f>+#REF!+'18.9末交付税用(転出者)'!BV84</f>
        <v>#REF!</v>
      </c>
      <c r="BW84" s="109" t="e">
        <f>+#REF!+'18.9末交付税用(転出者)'!BW84</f>
        <v>#REF!</v>
      </c>
      <c r="BX84" s="107" t="e">
        <f>+#REF!+'18.9末交付税用(転出者)'!BX84</f>
        <v>#REF!</v>
      </c>
      <c r="BY84" s="108" t="e">
        <f>+#REF!+'18.9末交付税用(転出者)'!BY84</f>
        <v>#REF!</v>
      </c>
      <c r="BZ84" s="109" t="e">
        <f>+#REF!+'18.9末交付税用(転出者)'!BZ84</f>
        <v>#REF!</v>
      </c>
      <c r="CA84" s="198"/>
      <c r="CB84" s="198"/>
      <c r="CC84" s="198"/>
    </row>
    <row r="85" spans="27:81" x14ac:dyDescent="0.15">
      <c r="AA85" s="106">
        <v>68</v>
      </c>
      <c r="AB85" s="107" t="e">
        <f t="shared" si="12"/>
        <v>#REF!</v>
      </c>
      <c r="AC85" s="108" t="e">
        <f t="shared" si="13"/>
        <v>#REF!</v>
      </c>
      <c r="AD85" s="109" t="e">
        <f t="shared" si="10"/>
        <v>#REF!</v>
      </c>
      <c r="AE85" s="107" t="e">
        <f>+#REF!+'18.9末交付税用(転出者)'!AE85</f>
        <v>#REF!</v>
      </c>
      <c r="AF85" s="108" t="e">
        <f>+#REF!+'18.9末交付税用(転出者)'!AF85</f>
        <v>#REF!</v>
      </c>
      <c r="AG85" s="109" t="e">
        <f>+#REF!+'18.9末交付税用(転出者)'!AG85</f>
        <v>#REF!</v>
      </c>
      <c r="AH85" s="107" t="e">
        <f>+#REF!+'18.9末交付税用(転出者)'!AH85</f>
        <v>#REF!</v>
      </c>
      <c r="AI85" s="108" t="e">
        <f>+#REF!+'18.9末交付税用(転出者)'!AI85</f>
        <v>#REF!</v>
      </c>
      <c r="AJ85" s="109" t="e">
        <f>+#REF!+'18.9末交付税用(転出者)'!AJ85</f>
        <v>#REF!</v>
      </c>
      <c r="AK85" s="107" t="e">
        <f>+#REF!+'18.9末交付税用(転出者)'!AK85</f>
        <v>#REF!</v>
      </c>
      <c r="AL85" s="108" t="e">
        <f>+#REF!+'18.9末交付税用(転出者)'!AL85</f>
        <v>#REF!</v>
      </c>
      <c r="AM85" s="109" t="e">
        <f>+#REF!+'18.9末交付税用(転出者)'!AM85</f>
        <v>#REF!</v>
      </c>
      <c r="AN85" s="107" t="e">
        <f>+#REF!+'18.9末交付税用(転出者)'!AN85</f>
        <v>#REF!</v>
      </c>
      <c r="AO85" s="108" t="e">
        <f>+#REF!+'18.9末交付税用(転出者)'!AO85</f>
        <v>#REF!</v>
      </c>
      <c r="AP85" s="109" t="e">
        <f>+#REF!+'18.9末交付税用(転出者)'!AP85</f>
        <v>#REF!</v>
      </c>
      <c r="AQ85" s="107" t="e">
        <f>+#REF!+'18.9末交付税用(転出者)'!AQ85</f>
        <v>#REF!</v>
      </c>
      <c r="AR85" s="108" t="e">
        <f>+#REF!+'18.9末交付税用(転出者)'!AR85</f>
        <v>#REF!</v>
      </c>
      <c r="AS85" s="109" t="e">
        <f>+#REF!+'18.9末交付税用(転出者)'!AS85</f>
        <v>#REF!</v>
      </c>
      <c r="AT85" s="107" t="e">
        <f>+#REF!+'18.9末交付税用(転出者)'!AT85</f>
        <v>#REF!</v>
      </c>
      <c r="AU85" s="108" t="e">
        <f>+#REF!+'18.9末交付税用(転出者)'!AU85</f>
        <v>#REF!</v>
      </c>
      <c r="AV85" s="109" t="e">
        <f>+#REF!+'18.9末交付税用(転出者)'!AV85</f>
        <v>#REF!</v>
      </c>
      <c r="AW85" s="107" t="e">
        <f>+#REF!+'18.9末交付税用(転出者)'!AW85</f>
        <v>#REF!</v>
      </c>
      <c r="AX85" s="108" t="e">
        <f>+#REF!+'18.9末交付税用(転出者)'!AX85</f>
        <v>#REF!</v>
      </c>
      <c r="AY85" s="109" t="e">
        <f>+#REF!+'18.9末交付税用(転出者)'!AY85</f>
        <v>#REF!</v>
      </c>
      <c r="AZ85" s="107" t="e">
        <f>+#REF!+'18.9末交付税用(転出者)'!AZ85</f>
        <v>#REF!</v>
      </c>
      <c r="BA85" s="108" t="e">
        <f>+#REF!+'18.9末交付税用(転出者)'!BA85</f>
        <v>#REF!</v>
      </c>
      <c r="BB85" s="109" t="e">
        <f>+#REF!+'18.9末交付税用(転出者)'!BB85</f>
        <v>#REF!</v>
      </c>
      <c r="BC85" s="107" t="e">
        <f>+#REF!+'18.9末交付税用(転出者)'!BC85</f>
        <v>#REF!</v>
      </c>
      <c r="BD85" s="108" t="e">
        <f>+#REF!+'18.9末交付税用(転出者)'!BD85</f>
        <v>#REF!</v>
      </c>
      <c r="BE85" s="109" t="e">
        <f>+#REF!+'18.9末交付税用(転出者)'!BE85</f>
        <v>#REF!</v>
      </c>
      <c r="BF85" s="107" t="e">
        <f>+#REF!+'18.9末交付税用(転出者)'!BF85</f>
        <v>#REF!</v>
      </c>
      <c r="BG85" s="108" t="e">
        <f>+#REF!+'18.9末交付税用(転出者)'!BG85</f>
        <v>#REF!</v>
      </c>
      <c r="BH85" s="109" t="e">
        <f>+#REF!+'18.9末交付税用(転出者)'!BH85</f>
        <v>#REF!</v>
      </c>
      <c r="BI85" s="107" t="e">
        <f>+#REF!+'18.9末交付税用(転出者)'!BI85</f>
        <v>#REF!</v>
      </c>
      <c r="BJ85" s="108" t="e">
        <f>+#REF!+'18.9末交付税用(転出者)'!BJ85</f>
        <v>#REF!</v>
      </c>
      <c r="BK85" s="109" t="e">
        <f>+#REF!+'18.9末交付税用(転出者)'!BK85</f>
        <v>#REF!</v>
      </c>
      <c r="BL85" s="107" t="e">
        <f>+#REF!+'18.9末交付税用(転出者)'!BL85</f>
        <v>#REF!</v>
      </c>
      <c r="BM85" s="108" t="e">
        <f>+#REF!+'18.9末交付税用(転出者)'!BM85</f>
        <v>#REF!</v>
      </c>
      <c r="BN85" s="109" t="e">
        <f>+#REF!+'18.9末交付税用(転出者)'!BN85</f>
        <v>#REF!</v>
      </c>
      <c r="BO85" s="107" t="e">
        <f>+#REF!+'18.9末交付税用(転出者)'!BO85</f>
        <v>#REF!</v>
      </c>
      <c r="BP85" s="108" t="e">
        <f>+#REF!+'18.9末交付税用(転出者)'!BP85</f>
        <v>#REF!</v>
      </c>
      <c r="BQ85" s="109" t="e">
        <f>+#REF!+'18.9末交付税用(転出者)'!BQ85</f>
        <v>#REF!</v>
      </c>
      <c r="BR85" s="107" t="e">
        <f>+#REF!+'18.9末交付税用(転出者)'!BR85</f>
        <v>#REF!</v>
      </c>
      <c r="BS85" s="108" t="e">
        <f>+#REF!+'18.9末交付税用(転出者)'!BS85</f>
        <v>#REF!</v>
      </c>
      <c r="BT85" s="109" t="e">
        <f>+#REF!+'18.9末交付税用(転出者)'!BT85</f>
        <v>#REF!</v>
      </c>
      <c r="BU85" s="107" t="e">
        <f>+#REF!+'18.9末交付税用(転出者)'!BU85</f>
        <v>#REF!</v>
      </c>
      <c r="BV85" s="108" t="e">
        <f>+#REF!+'18.9末交付税用(転出者)'!BV85</f>
        <v>#REF!</v>
      </c>
      <c r="BW85" s="109" t="e">
        <f>+#REF!+'18.9末交付税用(転出者)'!BW85</f>
        <v>#REF!</v>
      </c>
      <c r="BX85" s="107" t="e">
        <f>+#REF!+'18.9末交付税用(転出者)'!BX85</f>
        <v>#REF!</v>
      </c>
      <c r="BY85" s="108" t="e">
        <f>+#REF!+'18.9末交付税用(転出者)'!BY85</f>
        <v>#REF!</v>
      </c>
      <c r="BZ85" s="109" t="e">
        <f>+#REF!+'18.9末交付税用(転出者)'!BZ85</f>
        <v>#REF!</v>
      </c>
      <c r="CA85" s="198"/>
      <c r="CB85" s="198"/>
      <c r="CC85" s="198"/>
    </row>
    <row r="86" spans="27:81" x14ac:dyDescent="0.15">
      <c r="AA86" s="106">
        <v>69</v>
      </c>
      <c r="AB86" s="107" t="e">
        <f t="shared" si="12"/>
        <v>#REF!</v>
      </c>
      <c r="AC86" s="108" t="e">
        <f t="shared" si="13"/>
        <v>#REF!</v>
      </c>
      <c r="AD86" s="109" t="e">
        <f t="shared" si="10"/>
        <v>#REF!</v>
      </c>
      <c r="AE86" s="107" t="e">
        <f>+#REF!+'18.9末交付税用(転出者)'!AE86</f>
        <v>#REF!</v>
      </c>
      <c r="AF86" s="108" t="e">
        <f>+#REF!+'18.9末交付税用(転出者)'!AF86</f>
        <v>#REF!</v>
      </c>
      <c r="AG86" s="109" t="e">
        <f>+#REF!+'18.9末交付税用(転出者)'!AG86</f>
        <v>#REF!</v>
      </c>
      <c r="AH86" s="107" t="e">
        <f>+#REF!+'18.9末交付税用(転出者)'!AH86</f>
        <v>#REF!</v>
      </c>
      <c r="AI86" s="108" t="e">
        <f>+#REF!+'18.9末交付税用(転出者)'!AI86</f>
        <v>#REF!</v>
      </c>
      <c r="AJ86" s="109" t="e">
        <f>+#REF!+'18.9末交付税用(転出者)'!AJ86</f>
        <v>#REF!</v>
      </c>
      <c r="AK86" s="107" t="e">
        <f>+#REF!+'18.9末交付税用(転出者)'!AK86</f>
        <v>#REF!</v>
      </c>
      <c r="AL86" s="108" t="e">
        <f>+#REF!+'18.9末交付税用(転出者)'!AL86</f>
        <v>#REF!</v>
      </c>
      <c r="AM86" s="109" t="e">
        <f>+#REF!+'18.9末交付税用(転出者)'!AM86</f>
        <v>#REF!</v>
      </c>
      <c r="AN86" s="107" t="e">
        <f>+#REF!+'18.9末交付税用(転出者)'!AN86</f>
        <v>#REF!</v>
      </c>
      <c r="AO86" s="108" t="e">
        <f>+#REF!+'18.9末交付税用(転出者)'!AO86</f>
        <v>#REF!</v>
      </c>
      <c r="AP86" s="109" t="e">
        <f>+#REF!+'18.9末交付税用(転出者)'!AP86</f>
        <v>#REF!</v>
      </c>
      <c r="AQ86" s="107" t="e">
        <f>+#REF!+'18.9末交付税用(転出者)'!AQ86</f>
        <v>#REF!</v>
      </c>
      <c r="AR86" s="108" t="e">
        <f>+#REF!+'18.9末交付税用(転出者)'!AR86</f>
        <v>#REF!</v>
      </c>
      <c r="AS86" s="109" t="e">
        <f>+#REF!+'18.9末交付税用(転出者)'!AS86</f>
        <v>#REF!</v>
      </c>
      <c r="AT86" s="107" t="e">
        <f>+#REF!+'18.9末交付税用(転出者)'!AT86</f>
        <v>#REF!</v>
      </c>
      <c r="AU86" s="108" t="e">
        <f>+#REF!+'18.9末交付税用(転出者)'!AU86</f>
        <v>#REF!</v>
      </c>
      <c r="AV86" s="109" t="e">
        <f>+#REF!+'18.9末交付税用(転出者)'!AV86</f>
        <v>#REF!</v>
      </c>
      <c r="AW86" s="107" t="e">
        <f>+#REF!+'18.9末交付税用(転出者)'!AW86</f>
        <v>#REF!</v>
      </c>
      <c r="AX86" s="108" t="e">
        <f>+#REF!+'18.9末交付税用(転出者)'!AX86</f>
        <v>#REF!</v>
      </c>
      <c r="AY86" s="109" t="e">
        <f>+#REF!+'18.9末交付税用(転出者)'!AY86</f>
        <v>#REF!</v>
      </c>
      <c r="AZ86" s="107" t="e">
        <f>+#REF!+'18.9末交付税用(転出者)'!AZ86</f>
        <v>#REF!</v>
      </c>
      <c r="BA86" s="108" t="e">
        <f>+#REF!+'18.9末交付税用(転出者)'!BA86</f>
        <v>#REF!</v>
      </c>
      <c r="BB86" s="109" t="e">
        <f>+#REF!+'18.9末交付税用(転出者)'!BB86</f>
        <v>#REF!</v>
      </c>
      <c r="BC86" s="107" t="e">
        <f>+#REF!+'18.9末交付税用(転出者)'!BC86</f>
        <v>#REF!</v>
      </c>
      <c r="BD86" s="108" t="e">
        <f>+#REF!+'18.9末交付税用(転出者)'!BD86</f>
        <v>#REF!</v>
      </c>
      <c r="BE86" s="109" t="e">
        <f>+#REF!+'18.9末交付税用(転出者)'!BE86</f>
        <v>#REF!</v>
      </c>
      <c r="BF86" s="107" t="e">
        <f>+#REF!+'18.9末交付税用(転出者)'!BF86</f>
        <v>#REF!</v>
      </c>
      <c r="BG86" s="108" t="e">
        <f>+#REF!+'18.9末交付税用(転出者)'!BG86</f>
        <v>#REF!</v>
      </c>
      <c r="BH86" s="109" t="e">
        <f>+#REF!+'18.9末交付税用(転出者)'!BH86</f>
        <v>#REF!</v>
      </c>
      <c r="BI86" s="107" t="e">
        <f>+#REF!+'18.9末交付税用(転出者)'!BI86</f>
        <v>#REF!</v>
      </c>
      <c r="BJ86" s="108" t="e">
        <f>+#REF!+'18.9末交付税用(転出者)'!BJ86</f>
        <v>#REF!</v>
      </c>
      <c r="BK86" s="109" t="e">
        <f>+#REF!+'18.9末交付税用(転出者)'!BK86</f>
        <v>#REF!</v>
      </c>
      <c r="BL86" s="107" t="e">
        <f>+#REF!+'18.9末交付税用(転出者)'!BL86</f>
        <v>#REF!</v>
      </c>
      <c r="BM86" s="108" t="e">
        <f>+#REF!+'18.9末交付税用(転出者)'!BM86</f>
        <v>#REF!</v>
      </c>
      <c r="BN86" s="109" t="e">
        <f>+#REF!+'18.9末交付税用(転出者)'!BN86</f>
        <v>#REF!</v>
      </c>
      <c r="BO86" s="107" t="e">
        <f>+#REF!+'18.9末交付税用(転出者)'!BO86</f>
        <v>#REF!</v>
      </c>
      <c r="BP86" s="108" t="e">
        <f>+#REF!+'18.9末交付税用(転出者)'!BP86</f>
        <v>#REF!</v>
      </c>
      <c r="BQ86" s="109" t="e">
        <f>+#REF!+'18.9末交付税用(転出者)'!BQ86</f>
        <v>#REF!</v>
      </c>
      <c r="BR86" s="107" t="e">
        <f>+#REF!+'18.9末交付税用(転出者)'!BR86</f>
        <v>#REF!</v>
      </c>
      <c r="BS86" s="108" t="e">
        <f>+#REF!+'18.9末交付税用(転出者)'!BS86</f>
        <v>#REF!</v>
      </c>
      <c r="BT86" s="109" t="e">
        <f>+#REF!+'18.9末交付税用(転出者)'!BT86</f>
        <v>#REF!</v>
      </c>
      <c r="BU86" s="107" t="e">
        <f>+#REF!+'18.9末交付税用(転出者)'!BU86</f>
        <v>#REF!</v>
      </c>
      <c r="BV86" s="108" t="e">
        <f>+#REF!+'18.9末交付税用(転出者)'!BV86</f>
        <v>#REF!</v>
      </c>
      <c r="BW86" s="109" t="e">
        <f>+#REF!+'18.9末交付税用(転出者)'!BW86</f>
        <v>#REF!</v>
      </c>
      <c r="BX86" s="107" t="e">
        <f>+#REF!+'18.9末交付税用(転出者)'!BX86</f>
        <v>#REF!</v>
      </c>
      <c r="BY86" s="108" t="e">
        <f>+#REF!+'18.9末交付税用(転出者)'!BY86</f>
        <v>#REF!</v>
      </c>
      <c r="BZ86" s="109" t="e">
        <f>+#REF!+'18.9末交付税用(転出者)'!BZ86</f>
        <v>#REF!</v>
      </c>
      <c r="CA86" s="198"/>
      <c r="CB86" s="198"/>
      <c r="CC86" s="198"/>
    </row>
    <row r="87" spans="27:81" x14ac:dyDescent="0.15">
      <c r="AA87" s="110" t="str">
        <f>FIXED(AA82,0)&amp;" ～ "&amp;FIXED(AA86,0)&amp;" 小計"</f>
        <v>65 ～ 69 小計</v>
      </c>
      <c r="AB87" s="111" t="e">
        <f t="shared" si="12"/>
        <v>#REF!</v>
      </c>
      <c r="AC87" s="112" t="e">
        <f t="shared" si="13"/>
        <v>#REF!</v>
      </c>
      <c r="AD87" s="113" t="e">
        <f t="shared" ref="AD87:AD123" si="16">+AG87+AJ87+AM87+AP87+AS87+AV87+AY87+BB87+BE87+BH87+BK87+BN87+BQ87+BT87+BW87+BZ87</f>
        <v>#REF!</v>
      </c>
      <c r="AE87" s="111" t="e">
        <f>+#REF!+'18.9末交付税用(転出者)'!AE87</f>
        <v>#REF!</v>
      </c>
      <c r="AF87" s="112" t="e">
        <f>+#REF!+'18.9末交付税用(転出者)'!AF87</f>
        <v>#REF!</v>
      </c>
      <c r="AG87" s="113" t="e">
        <f>+#REF!+'18.9末交付税用(転出者)'!AG87</f>
        <v>#REF!</v>
      </c>
      <c r="AH87" s="111" t="e">
        <f>+#REF!+'18.9末交付税用(転出者)'!AH87</f>
        <v>#REF!</v>
      </c>
      <c r="AI87" s="112" t="e">
        <f>+#REF!+'18.9末交付税用(転出者)'!AI87</f>
        <v>#REF!</v>
      </c>
      <c r="AJ87" s="113" t="e">
        <f>+#REF!+'18.9末交付税用(転出者)'!AJ87</f>
        <v>#REF!</v>
      </c>
      <c r="AK87" s="111" t="e">
        <f>+#REF!+'18.9末交付税用(転出者)'!AK87</f>
        <v>#REF!</v>
      </c>
      <c r="AL87" s="112" t="e">
        <f>+#REF!+'18.9末交付税用(転出者)'!AL87</f>
        <v>#REF!</v>
      </c>
      <c r="AM87" s="113" t="e">
        <f>+#REF!+'18.9末交付税用(転出者)'!AM87</f>
        <v>#REF!</v>
      </c>
      <c r="AN87" s="111" t="e">
        <f>+#REF!+'18.9末交付税用(転出者)'!AN87</f>
        <v>#REF!</v>
      </c>
      <c r="AO87" s="112" t="e">
        <f>+#REF!+'18.9末交付税用(転出者)'!AO87</f>
        <v>#REF!</v>
      </c>
      <c r="AP87" s="113" t="e">
        <f>+#REF!+'18.9末交付税用(転出者)'!AP87</f>
        <v>#REF!</v>
      </c>
      <c r="AQ87" s="111" t="e">
        <f>+#REF!+'18.9末交付税用(転出者)'!AQ87</f>
        <v>#REF!</v>
      </c>
      <c r="AR87" s="112" t="e">
        <f>+#REF!+'18.9末交付税用(転出者)'!AR87</f>
        <v>#REF!</v>
      </c>
      <c r="AS87" s="113" t="e">
        <f>+#REF!+'18.9末交付税用(転出者)'!AS87</f>
        <v>#REF!</v>
      </c>
      <c r="AT87" s="111" t="e">
        <f>+#REF!+'18.9末交付税用(転出者)'!AT87</f>
        <v>#REF!</v>
      </c>
      <c r="AU87" s="112" t="e">
        <f>+#REF!+'18.9末交付税用(転出者)'!AU87</f>
        <v>#REF!</v>
      </c>
      <c r="AV87" s="113" t="e">
        <f>+#REF!+'18.9末交付税用(転出者)'!AV87</f>
        <v>#REF!</v>
      </c>
      <c r="AW87" s="111" t="e">
        <f>+#REF!+'18.9末交付税用(転出者)'!AW87</f>
        <v>#REF!</v>
      </c>
      <c r="AX87" s="112" t="e">
        <f>+#REF!+'18.9末交付税用(転出者)'!AX87</f>
        <v>#REF!</v>
      </c>
      <c r="AY87" s="113" t="e">
        <f>+#REF!+'18.9末交付税用(転出者)'!AY87</f>
        <v>#REF!</v>
      </c>
      <c r="AZ87" s="111" t="e">
        <f>+#REF!+'18.9末交付税用(転出者)'!AZ87</f>
        <v>#REF!</v>
      </c>
      <c r="BA87" s="112" t="e">
        <f>+#REF!+'18.9末交付税用(転出者)'!BA87</f>
        <v>#REF!</v>
      </c>
      <c r="BB87" s="113" t="e">
        <f>+#REF!+'18.9末交付税用(転出者)'!BB87</f>
        <v>#REF!</v>
      </c>
      <c r="BC87" s="111" t="e">
        <f>+#REF!+'18.9末交付税用(転出者)'!BC87</f>
        <v>#REF!</v>
      </c>
      <c r="BD87" s="112" t="e">
        <f>+#REF!+'18.9末交付税用(転出者)'!BD87</f>
        <v>#REF!</v>
      </c>
      <c r="BE87" s="113" t="e">
        <f>+#REF!+'18.9末交付税用(転出者)'!BE87</f>
        <v>#REF!</v>
      </c>
      <c r="BF87" s="111" t="e">
        <f>+#REF!+'18.9末交付税用(転出者)'!BF87</f>
        <v>#REF!</v>
      </c>
      <c r="BG87" s="112" t="e">
        <f>+#REF!+'18.9末交付税用(転出者)'!BG87</f>
        <v>#REF!</v>
      </c>
      <c r="BH87" s="113" t="e">
        <f>+#REF!+'18.9末交付税用(転出者)'!BH87</f>
        <v>#REF!</v>
      </c>
      <c r="BI87" s="111" t="e">
        <f>+#REF!+'18.9末交付税用(転出者)'!BI87</f>
        <v>#REF!</v>
      </c>
      <c r="BJ87" s="112" t="e">
        <f>+#REF!+'18.9末交付税用(転出者)'!BJ87</f>
        <v>#REF!</v>
      </c>
      <c r="BK87" s="113" t="e">
        <f>+#REF!+'18.9末交付税用(転出者)'!BK87</f>
        <v>#REF!</v>
      </c>
      <c r="BL87" s="111" t="e">
        <f>+#REF!+'18.9末交付税用(転出者)'!BL87</f>
        <v>#REF!</v>
      </c>
      <c r="BM87" s="112" t="e">
        <f>+#REF!+'18.9末交付税用(転出者)'!BM87</f>
        <v>#REF!</v>
      </c>
      <c r="BN87" s="113" t="e">
        <f>+#REF!+'18.9末交付税用(転出者)'!BN87</f>
        <v>#REF!</v>
      </c>
      <c r="BO87" s="111" t="e">
        <f>+#REF!+'18.9末交付税用(転出者)'!BO87</f>
        <v>#REF!</v>
      </c>
      <c r="BP87" s="112" t="e">
        <f>+#REF!+'18.9末交付税用(転出者)'!BP87</f>
        <v>#REF!</v>
      </c>
      <c r="BQ87" s="113" t="e">
        <f>+#REF!+'18.9末交付税用(転出者)'!BQ87</f>
        <v>#REF!</v>
      </c>
      <c r="BR87" s="111" t="e">
        <f>+#REF!+'18.9末交付税用(転出者)'!BR87</f>
        <v>#REF!</v>
      </c>
      <c r="BS87" s="112" t="e">
        <f>+#REF!+'18.9末交付税用(転出者)'!BS87</f>
        <v>#REF!</v>
      </c>
      <c r="BT87" s="113" t="e">
        <f>+#REF!+'18.9末交付税用(転出者)'!BT87</f>
        <v>#REF!</v>
      </c>
      <c r="BU87" s="111" t="e">
        <f>+#REF!+'18.9末交付税用(転出者)'!BU87</f>
        <v>#REF!</v>
      </c>
      <c r="BV87" s="112" t="e">
        <f>+#REF!+'18.9末交付税用(転出者)'!BV87</f>
        <v>#REF!</v>
      </c>
      <c r="BW87" s="113" t="e">
        <f>+#REF!+'18.9末交付税用(転出者)'!BW87</f>
        <v>#REF!</v>
      </c>
      <c r="BX87" s="111" t="e">
        <f>+#REF!+'18.9末交付税用(転出者)'!BX87</f>
        <v>#REF!</v>
      </c>
      <c r="BY87" s="112" t="e">
        <f>+#REF!+'18.9末交付税用(転出者)'!BY87</f>
        <v>#REF!</v>
      </c>
      <c r="BZ87" s="113" t="e">
        <f>+#REF!+'18.9末交付税用(転出者)'!BZ87</f>
        <v>#REF!</v>
      </c>
      <c r="CA87" s="198"/>
      <c r="CB87" s="198"/>
      <c r="CC87" s="198"/>
    </row>
    <row r="88" spans="27:81" x14ac:dyDescent="0.15">
      <c r="AA88" s="106">
        <v>70</v>
      </c>
      <c r="AB88" s="103" t="e">
        <f t="shared" si="12"/>
        <v>#REF!</v>
      </c>
      <c r="AC88" s="104" t="e">
        <f t="shared" si="13"/>
        <v>#REF!</v>
      </c>
      <c r="AD88" s="105" t="e">
        <f t="shared" si="16"/>
        <v>#REF!</v>
      </c>
      <c r="AE88" s="103" t="e">
        <f>+#REF!+'18.9末交付税用(転出者)'!AE88</f>
        <v>#REF!</v>
      </c>
      <c r="AF88" s="104" t="e">
        <f>+#REF!+'18.9末交付税用(転出者)'!AF88</f>
        <v>#REF!</v>
      </c>
      <c r="AG88" s="105" t="e">
        <f>+#REF!+'18.9末交付税用(転出者)'!AG88</f>
        <v>#REF!</v>
      </c>
      <c r="AH88" s="103" t="e">
        <f>+#REF!+'18.9末交付税用(転出者)'!AH88</f>
        <v>#REF!</v>
      </c>
      <c r="AI88" s="104" t="e">
        <f>+#REF!+'18.9末交付税用(転出者)'!AI88</f>
        <v>#REF!</v>
      </c>
      <c r="AJ88" s="105" t="e">
        <f>+#REF!+'18.9末交付税用(転出者)'!AJ88</f>
        <v>#REF!</v>
      </c>
      <c r="AK88" s="103" t="e">
        <f>+#REF!+'18.9末交付税用(転出者)'!AK88</f>
        <v>#REF!</v>
      </c>
      <c r="AL88" s="104" t="e">
        <f>+#REF!+'18.9末交付税用(転出者)'!AL88</f>
        <v>#REF!</v>
      </c>
      <c r="AM88" s="105" t="e">
        <f>+#REF!+'18.9末交付税用(転出者)'!AM88</f>
        <v>#REF!</v>
      </c>
      <c r="AN88" s="103" t="e">
        <f>+#REF!+'18.9末交付税用(転出者)'!AN88</f>
        <v>#REF!</v>
      </c>
      <c r="AO88" s="104" t="e">
        <f>+#REF!+'18.9末交付税用(転出者)'!AO88</f>
        <v>#REF!</v>
      </c>
      <c r="AP88" s="105" t="e">
        <f>+#REF!+'18.9末交付税用(転出者)'!AP88</f>
        <v>#REF!</v>
      </c>
      <c r="AQ88" s="103" t="e">
        <f>+#REF!+'18.9末交付税用(転出者)'!AQ88</f>
        <v>#REF!</v>
      </c>
      <c r="AR88" s="104" t="e">
        <f>+#REF!+'18.9末交付税用(転出者)'!AR88</f>
        <v>#REF!</v>
      </c>
      <c r="AS88" s="105" t="e">
        <f>+#REF!+'18.9末交付税用(転出者)'!AS88</f>
        <v>#REF!</v>
      </c>
      <c r="AT88" s="103" t="e">
        <f>+#REF!+'18.9末交付税用(転出者)'!AT88</f>
        <v>#REF!</v>
      </c>
      <c r="AU88" s="104" t="e">
        <f>+#REF!+'18.9末交付税用(転出者)'!AU88</f>
        <v>#REF!</v>
      </c>
      <c r="AV88" s="105" t="e">
        <f>+#REF!+'18.9末交付税用(転出者)'!AV88</f>
        <v>#REF!</v>
      </c>
      <c r="AW88" s="103" t="e">
        <f>+#REF!+'18.9末交付税用(転出者)'!AW88</f>
        <v>#REF!</v>
      </c>
      <c r="AX88" s="104" t="e">
        <f>+#REF!+'18.9末交付税用(転出者)'!AX88</f>
        <v>#REF!</v>
      </c>
      <c r="AY88" s="105" t="e">
        <f>+#REF!+'18.9末交付税用(転出者)'!AY88</f>
        <v>#REF!</v>
      </c>
      <c r="AZ88" s="103" t="e">
        <f>+#REF!+'18.9末交付税用(転出者)'!AZ88</f>
        <v>#REF!</v>
      </c>
      <c r="BA88" s="104" t="e">
        <f>+#REF!+'18.9末交付税用(転出者)'!BA88</f>
        <v>#REF!</v>
      </c>
      <c r="BB88" s="105" t="e">
        <f>+#REF!+'18.9末交付税用(転出者)'!BB88</f>
        <v>#REF!</v>
      </c>
      <c r="BC88" s="103" t="e">
        <f>+#REF!+'18.9末交付税用(転出者)'!BC88</f>
        <v>#REF!</v>
      </c>
      <c r="BD88" s="104" t="e">
        <f>+#REF!+'18.9末交付税用(転出者)'!BD88</f>
        <v>#REF!</v>
      </c>
      <c r="BE88" s="105" t="e">
        <f>+#REF!+'18.9末交付税用(転出者)'!BE88</f>
        <v>#REF!</v>
      </c>
      <c r="BF88" s="103" t="e">
        <f>+#REF!+'18.9末交付税用(転出者)'!BF88</f>
        <v>#REF!</v>
      </c>
      <c r="BG88" s="104" t="e">
        <f>+#REF!+'18.9末交付税用(転出者)'!BG88</f>
        <v>#REF!</v>
      </c>
      <c r="BH88" s="105" t="e">
        <f>+#REF!+'18.9末交付税用(転出者)'!BH88</f>
        <v>#REF!</v>
      </c>
      <c r="BI88" s="103" t="e">
        <f>+#REF!+'18.9末交付税用(転出者)'!BI88</f>
        <v>#REF!</v>
      </c>
      <c r="BJ88" s="104" t="e">
        <f>+#REF!+'18.9末交付税用(転出者)'!BJ88</f>
        <v>#REF!</v>
      </c>
      <c r="BK88" s="105" t="e">
        <f>+#REF!+'18.9末交付税用(転出者)'!BK88</f>
        <v>#REF!</v>
      </c>
      <c r="BL88" s="103" t="e">
        <f>+#REF!+'18.9末交付税用(転出者)'!BL88</f>
        <v>#REF!</v>
      </c>
      <c r="BM88" s="104" t="e">
        <f>+#REF!+'18.9末交付税用(転出者)'!BM88</f>
        <v>#REF!</v>
      </c>
      <c r="BN88" s="105" t="e">
        <f>+#REF!+'18.9末交付税用(転出者)'!BN88</f>
        <v>#REF!</v>
      </c>
      <c r="BO88" s="103" t="e">
        <f>+#REF!+'18.9末交付税用(転出者)'!BO88</f>
        <v>#REF!</v>
      </c>
      <c r="BP88" s="104" t="e">
        <f>+#REF!+'18.9末交付税用(転出者)'!BP88</f>
        <v>#REF!</v>
      </c>
      <c r="BQ88" s="105" t="e">
        <f>+#REF!+'18.9末交付税用(転出者)'!BQ88</f>
        <v>#REF!</v>
      </c>
      <c r="BR88" s="103" t="e">
        <f>+#REF!+'18.9末交付税用(転出者)'!BR88</f>
        <v>#REF!</v>
      </c>
      <c r="BS88" s="104" t="e">
        <f>+#REF!+'18.9末交付税用(転出者)'!BS88</f>
        <v>#REF!</v>
      </c>
      <c r="BT88" s="105" t="e">
        <f>+#REF!+'18.9末交付税用(転出者)'!BT88</f>
        <v>#REF!</v>
      </c>
      <c r="BU88" s="103" t="e">
        <f>+#REF!+'18.9末交付税用(転出者)'!BU88</f>
        <v>#REF!</v>
      </c>
      <c r="BV88" s="104" t="e">
        <f>+#REF!+'18.9末交付税用(転出者)'!BV88</f>
        <v>#REF!</v>
      </c>
      <c r="BW88" s="105" t="e">
        <f>+#REF!+'18.9末交付税用(転出者)'!BW88</f>
        <v>#REF!</v>
      </c>
      <c r="BX88" s="103" t="e">
        <f>+#REF!+'18.9末交付税用(転出者)'!BX88</f>
        <v>#REF!</v>
      </c>
      <c r="BY88" s="104" t="e">
        <f>+#REF!+'18.9末交付税用(転出者)'!BY88</f>
        <v>#REF!</v>
      </c>
      <c r="BZ88" s="105" t="e">
        <f>+#REF!+'18.9末交付税用(転出者)'!BZ88</f>
        <v>#REF!</v>
      </c>
      <c r="CA88" s="198"/>
      <c r="CB88" s="198"/>
      <c r="CC88" s="198"/>
    </row>
    <row r="89" spans="27:81" x14ac:dyDescent="0.15">
      <c r="AA89" s="106">
        <v>71</v>
      </c>
      <c r="AB89" s="107" t="e">
        <f t="shared" si="12"/>
        <v>#REF!</v>
      </c>
      <c r="AC89" s="108" t="e">
        <f t="shared" si="13"/>
        <v>#REF!</v>
      </c>
      <c r="AD89" s="109" t="e">
        <f t="shared" si="16"/>
        <v>#REF!</v>
      </c>
      <c r="AE89" s="107" t="e">
        <f>+#REF!+'18.9末交付税用(転出者)'!AE89</f>
        <v>#REF!</v>
      </c>
      <c r="AF89" s="108" t="e">
        <f>+#REF!+'18.9末交付税用(転出者)'!AF89</f>
        <v>#REF!</v>
      </c>
      <c r="AG89" s="109" t="e">
        <f>+#REF!+'18.9末交付税用(転出者)'!AG89</f>
        <v>#REF!</v>
      </c>
      <c r="AH89" s="107" t="e">
        <f>+#REF!+'18.9末交付税用(転出者)'!AH89</f>
        <v>#REF!</v>
      </c>
      <c r="AI89" s="108" t="e">
        <f>+#REF!+'18.9末交付税用(転出者)'!AI89</f>
        <v>#REF!</v>
      </c>
      <c r="AJ89" s="109" t="e">
        <f>+#REF!+'18.9末交付税用(転出者)'!AJ89</f>
        <v>#REF!</v>
      </c>
      <c r="AK89" s="107" t="e">
        <f>+#REF!+'18.9末交付税用(転出者)'!AK89</f>
        <v>#REF!</v>
      </c>
      <c r="AL89" s="108" t="e">
        <f>+#REF!+'18.9末交付税用(転出者)'!AL89</f>
        <v>#REF!</v>
      </c>
      <c r="AM89" s="109" t="e">
        <f>+#REF!+'18.9末交付税用(転出者)'!AM89</f>
        <v>#REF!</v>
      </c>
      <c r="AN89" s="107" t="e">
        <f>+#REF!+'18.9末交付税用(転出者)'!AN89</f>
        <v>#REF!</v>
      </c>
      <c r="AO89" s="108" t="e">
        <f>+#REF!+'18.9末交付税用(転出者)'!AO89</f>
        <v>#REF!</v>
      </c>
      <c r="AP89" s="109" t="e">
        <f>+#REF!+'18.9末交付税用(転出者)'!AP89</f>
        <v>#REF!</v>
      </c>
      <c r="AQ89" s="107" t="e">
        <f>+#REF!+'18.9末交付税用(転出者)'!AQ89</f>
        <v>#REF!</v>
      </c>
      <c r="AR89" s="108" t="e">
        <f>+#REF!+'18.9末交付税用(転出者)'!AR89</f>
        <v>#REF!</v>
      </c>
      <c r="AS89" s="109" t="e">
        <f>+#REF!+'18.9末交付税用(転出者)'!AS89</f>
        <v>#REF!</v>
      </c>
      <c r="AT89" s="107" t="e">
        <f>+#REF!+'18.9末交付税用(転出者)'!AT89</f>
        <v>#REF!</v>
      </c>
      <c r="AU89" s="108" t="e">
        <f>+#REF!+'18.9末交付税用(転出者)'!AU89</f>
        <v>#REF!</v>
      </c>
      <c r="AV89" s="109" t="e">
        <f>+#REF!+'18.9末交付税用(転出者)'!AV89</f>
        <v>#REF!</v>
      </c>
      <c r="AW89" s="107" t="e">
        <f>+#REF!+'18.9末交付税用(転出者)'!AW89</f>
        <v>#REF!</v>
      </c>
      <c r="AX89" s="108" t="e">
        <f>+#REF!+'18.9末交付税用(転出者)'!AX89</f>
        <v>#REF!</v>
      </c>
      <c r="AY89" s="109" t="e">
        <f>+#REF!+'18.9末交付税用(転出者)'!AY89</f>
        <v>#REF!</v>
      </c>
      <c r="AZ89" s="107" t="e">
        <f>+#REF!+'18.9末交付税用(転出者)'!AZ89</f>
        <v>#REF!</v>
      </c>
      <c r="BA89" s="108" t="e">
        <f>+#REF!+'18.9末交付税用(転出者)'!BA89</f>
        <v>#REF!</v>
      </c>
      <c r="BB89" s="109" t="e">
        <f>+#REF!+'18.9末交付税用(転出者)'!BB89</f>
        <v>#REF!</v>
      </c>
      <c r="BC89" s="107" t="e">
        <f>+#REF!+'18.9末交付税用(転出者)'!BC89</f>
        <v>#REF!</v>
      </c>
      <c r="BD89" s="108" t="e">
        <f>+#REF!+'18.9末交付税用(転出者)'!BD89</f>
        <v>#REF!</v>
      </c>
      <c r="BE89" s="109" t="e">
        <f>+#REF!+'18.9末交付税用(転出者)'!BE89</f>
        <v>#REF!</v>
      </c>
      <c r="BF89" s="107" t="e">
        <f>+#REF!+'18.9末交付税用(転出者)'!BF89</f>
        <v>#REF!</v>
      </c>
      <c r="BG89" s="108" t="e">
        <f>+#REF!+'18.9末交付税用(転出者)'!BG89</f>
        <v>#REF!</v>
      </c>
      <c r="BH89" s="109" t="e">
        <f>+#REF!+'18.9末交付税用(転出者)'!BH89</f>
        <v>#REF!</v>
      </c>
      <c r="BI89" s="107" t="e">
        <f>+#REF!+'18.9末交付税用(転出者)'!BI89</f>
        <v>#REF!</v>
      </c>
      <c r="BJ89" s="108" t="e">
        <f>+#REF!+'18.9末交付税用(転出者)'!BJ89</f>
        <v>#REF!</v>
      </c>
      <c r="BK89" s="109" t="e">
        <f>+#REF!+'18.9末交付税用(転出者)'!BK89</f>
        <v>#REF!</v>
      </c>
      <c r="BL89" s="107" t="e">
        <f>+#REF!+'18.9末交付税用(転出者)'!BL89</f>
        <v>#REF!</v>
      </c>
      <c r="BM89" s="108" t="e">
        <f>+#REF!+'18.9末交付税用(転出者)'!BM89</f>
        <v>#REF!</v>
      </c>
      <c r="BN89" s="109" t="e">
        <f>+#REF!+'18.9末交付税用(転出者)'!BN89</f>
        <v>#REF!</v>
      </c>
      <c r="BO89" s="107" t="e">
        <f>+#REF!+'18.9末交付税用(転出者)'!BO89</f>
        <v>#REF!</v>
      </c>
      <c r="BP89" s="108" t="e">
        <f>+#REF!+'18.9末交付税用(転出者)'!BP89</f>
        <v>#REF!</v>
      </c>
      <c r="BQ89" s="109" t="e">
        <f>+#REF!+'18.9末交付税用(転出者)'!BQ89</f>
        <v>#REF!</v>
      </c>
      <c r="BR89" s="107" t="e">
        <f>+#REF!+'18.9末交付税用(転出者)'!BR89</f>
        <v>#REF!</v>
      </c>
      <c r="BS89" s="108" t="e">
        <f>+#REF!+'18.9末交付税用(転出者)'!BS89</f>
        <v>#REF!</v>
      </c>
      <c r="BT89" s="109" t="e">
        <f>+#REF!+'18.9末交付税用(転出者)'!BT89</f>
        <v>#REF!</v>
      </c>
      <c r="BU89" s="107" t="e">
        <f>+#REF!+'18.9末交付税用(転出者)'!BU89</f>
        <v>#REF!</v>
      </c>
      <c r="BV89" s="108" t="e">
        <f>+#REF!+'18.9末交付税用(転出者)'!BV89</f>
        <v>#REF!</v>
      </c>
      <c r="BW89" s="109" t="e">
        <f>+#REF!+'18.9末交付税用(転出者)'!BW89</f>
        <v>#REF!</v>
      </c>
      <c r="BX89" s="107" t="e">
        <f>+#REF!+'18.9末交付税用(転出者)'!BX89</f>
        <v>#REF!</v>
      </c>
      <c r="BY89" s="108" t="e">
        <f>+#REF!+'18.9末交付税用(転出者)'!BY89</f>
        <v>#REF!</v>
      </c>
      <c r="BZ89" s="109" t="e">
        <f>+#REF!+'18.9末交付税用(転出者)'!BZ89</f>
        <v>#REF!</v>
      </c>
      <c r="CA89" s="198"/>
      <c r="CB89" s="198"/>
      <c r="CC89" s="198"/>
    </row>
    <row r="90" spans="27:81" x14ac:dyDescent="0.15">
      <c r="AA90" s="106">
        <v>72</v>
      </c>
      <c r="AB90" s="107" t="e">
        <f t="shared" si="12"/>
        <v>#REF!</v>
      </c>
      <c r="AC90" s="108" t="e">
        <f t="shared" si="13"/>
        <v>#REF!</v>
      </c>
      <c r="AD90" s="109" t="e">
        <f t="shared" si="16"/>
        <v>#REF!</v>
      </c>
      <c r="AE90" s="107" t="e">
        <f>+#REF!+'18.9末交付税用(転出者)'!AE90</f>
        <v>#REF!</v>
      </c>
      <c r="AF90" s="108" t="e">
        <f>+#REF!+'18.9末交付税用(転出者)'!AF90</f>
        <v>#REF!</v>
      </c>
      <c r="AG90" s="109" t="e">
        <f>+#REF!+'18.9末交付税用(転出者)'!AG90</f>
        <v>#REF!</v>
      </c>
      <c r="AH90" s="107" t="e">
        <f>+#REF!+'18.9末交付税用(転出者)'!AH90</f>
        <v>#REF!</v>
      </c>
      <c r="AI90" s="108" t="e">
        <f>+#REF!+'18.9末交付税用(転出者)'!AI90</f>
        <v>#REF!</v>
      </c>
      <c r="AJ90" s="109" t="e">
        <f>+#REF!+'18.9末交付税用(転出者)'!AJ90</f>
        <v>#REF!</v>
      </c>
      <c r="AK90" s="107" t="e">
        <f>+#REF!+'18.9末交付税用(転出者)'!AK90</f>
        <v>#REF!</v>
      </c>
      <c r="AL90" s="108" t="e">
        <f>+#REF!+'18.9末交付税用(転出者)'!AL90</f>
        <v>#REF!</v>
      </c>
      <c r="AM90" s="109" t="e">
        <f>+#REF!+'18.9末交付税用(転出者)'!AM90</f>
        <v>#REF!</v>
      </c>
      <c r="AN90" s="107" t="e">
        <f>+#REF!+'18.9末交付税用(転出者)'!AN90</f>
        <v>#REF!</v>
      </c>
      <c r="AO90" s="108" t="e">
        <f>+#REF!+'18.9末交付税用(転出者)'!AO90</f>
        <v>#REF!</v>
      </c>
      <c r="AP90" s="109" t="e">
        <f>+#REF!+'18.9末交付税用(転出者)'!AP90</f>
        <v>#REF!</v>
      </c>
      <c r="AQ90" s="107" t="e">
        <f>+#REF!+'18.9末交付税用(転出者)'!AQ90</f>
        <v>#REF!</v>
      </c>
      <c r="AR90" s="108" t="e">
        <f>+#REF!+'18.9末交付税用(転出者)'!AR90</f>
        <v>#REF!</v>
      </c>
      <c r="AS90" s="109" t="e">
        <f>+#REF!+'18.9末交付税用(転出者)'!AS90</f>
        <v>#REF!</v>
      </c>
      <c r="AT90" s="107" t="e">
        <f>+#REF!+'18.9末交付税用(転出者)'!AT90</f>
        <v>#REF!</v>
      </c>
      <c r="AU90" s="108" t="e">
        <f>+#REF!+'18.9末交付税用(転出者)'!AU90</f>
        <v>#REF!</v>
      </c>
      <c r="AV90" s="109" t="e">
        <f>+#REF!+'18.9末交付税用(転出者)'!AV90</f>
        <v>#REF!</v>
      </c>
      <c r="AW90" s="107" t="e">
        <f>+#REF!+'18.9末交付税用(転出者)'!AW90</f>
        <v>#REF!</v>
      </c>
      <c r="AX90" s="108" t="e">
        <f>+#REF!+'18.9末交付税用(転出者)'!AX90</f>
        <v>#REF!</v>
      </c>
      <c r="AY90" s="109" t="e">
        <f>+#REF!+'18.9末交付税用(転出者)'!AY90</f>
        <v>#REF!</v>
      </c>
      <c r="AZ90" s="107" t="e">
        <f>+#REF!+'18.9末交付税用(転出者)'!AZ90</f>
        <v>#REF!</v>
      </c>
      <c r="BA90" s="108" t="e">
        <f>+#REF!+'18.9末交付税用(転出者)'!BA90</f>
        <v>#REF!</v>
      </c>
      <c r="BB90" s="109" t="e">
        <f>+#REF!+'18.9末交付税用(転出者)'!BB90</f>
        <v>#REF!</v>
      </c>
      <c r="BC90" s="107" t="e">
        <f>+#REF!+'18.9末交付税用(転出者)'!BC90</f>
        <v>#REF!</v>
      </c>
      <c r="BD90" s="108" t="e">
        <f>+#REF!+'18.9末交付税用(転出者)'!BD90</f>
        <v>#REF!</v>
      </c>
      <c r="BE90" s="109" t="e">
        <f>+#REF!+'18.9末交付税用(転出者)'!BE90</f>
        <v>#REF!</v>
      </c>
      <c r="BF90" s="107" t="e">
        <f>+#REF!+'18.9末交付税用(転出者)'!BF90</f>
        <v>#REF!</v>
      </c>
      <c r="BG90" s="108" t="e">
        <f>+#REF!+'18.9末交付税用(転出者)'!BG90</f>
        <v>#REF!</v>
      </c>
      <c r="BH90" s="109" t="e">
        <f>+#REF!+'18.9末交付税用(転出者)'!BH90</f>
        <v>#REF!</v>
      </c>
      <c r="BI90" s="107" t="e">
        <f>+#REF!+'18.9末交付税用(転出者)'!BI90</f>
        <v>#REF!</v>
      </c>
      <c r="BJ90" s="108" t="e">
        <f>+#REF!+'18.9末交付税用(転出者)'!BJ90</f>
        <v>#REF!</v>
      </c>
      <c r="BK90" s="109" t="e">
        <f>+#REF!+'18.9末交付税用(転出者)'!BK90</f>
        <v>#REF!</v>
      </c>
      <c r="BL90" s="107" t="e">
        <f>+#REF!+'18.9末交付税用(転出者)'!BL90</f>
        <v>#REF!</v>
      </c>
      <c r="BM90" s="108" t="e">
        <f>+#REF!+'18.9末交付税用(転出者)'!BM90</f>
        <v>#REF!</v>
      </c>
      <c r="BN90" s="109" t="e">
        <f>+#REF!+'18.9末交付税用(転出者)'!BN90</f>
        <v>#REF!</v>
      </c>
      <c r="BO90" s="107" t="e">
        <f>+#REF!+'18.9末交付税用(転出者)'!BO90</f>
        <v>#REF!</v>
      </c>
      <c r="BP90" s="108" t="e">
        <f>+#REF!+'18.9末交付税用(転出者)'!BP90</f>
        <v>#REF!</v>
      </c>
      <c r="BQ90" s="109" t="e">
        <f>+#REF!+'18.9末交付税用(転出者)'!BQ90</f>
        <v>#REF!</v>
      </c>
      <c r="BR90" s="107" t="e">
        <f>+#REF!+'18.9末交付税用(転出者)'!BR90</f>
        <v>#REF!</v>
      </c>
      <c r="BS90" s="108" t="e">
        <f>+#REF!+'18.9末交付税用(転出者)'!BS90</f>
        <v>#REF!</v>
      </c>
      <c r="BT90" s="109" t="e">
        <f>+#REF!+'18.9末交付税用(転出者)'!BT90</f>
        <v>#REF!</v>
      </c>
      <c r="BU90" s="107" t="e">
        <f>+#REF!+'18.9末交付税用(転出者)'!BU90</f>
        <v>#REF!</v>
      </c>
      <c r="BV90" s="108" t="e">
        <f>+#REF!+'18.9末交付税用(転出者)'!BV90</f>
        <v>#REF!</v>
      </c>
      <c r="BW90" s="109" t="e">
        <f>+#REF!+'18.9末交付税用(転出者)'!BW90</f>
        <v>#REF!</v>
      </c>
      <c r="BX90" s="107" t="e">
        <f>+#REF!+'18.9末交付税用(転出者)'!BX90</f>
        <v>#REF!</v>
      </c>
      <c r="BY90" s="108" t="e">
        <f>+#REF!+'18.9末交付税用(転出者)'!BY90</f>
        <v>#REF!</v>
      </c>
      <c r="BZ90" s="109" t="e">
        <f>+#REF!+'18.9末交付税用(転出者)'!BZ90</f>
        <v>#REF!</v>
      </c>
      <c r="CA90" s="198"/>
      <c r="CB90" s="198"/>
      <c r="CC90" s="198"/>
    </row>
    <row r="91" spans="27:81" x14ac:dyDescent="0.15">
      <c r="AA91" s="106">
        <v>73</v>
      </c>
      <c r="AB91" s="107" t="e">
        <f t="shared" ref="AB91:AB123" si="17">+AE91+AH91+AK91+AN91+AQ91+AT91+AW91+AZ91+BC91+BF91+BI91+BL91+BO91+BR91+BU91+BX91</f>
        <v>#REF!</v>
      </c>
      <c r="AC91" s="108" t="e">
        <f t="shared" ref="AC91:AC123" si="18">+AF91+AI91+AL91+AO91+AR91+AU91+AX91+BA91+BD91+BG91+BJ91+BM91+BP91+BS91+BV91+BY91</f>
        <v>#REF!</v>
      </c>
      <c r="AD91" s="109" t="e">
        <f t="shared" si="16"/>
        <v>#REF!</v>
      </c>
      <c r="AE91" s="107" t="e">
        <f>+#REF!+'18.9末交付税用(転出者)'!AE91</f>
        <v>#REF!</v>
      </c>
      <c r="AF91" s="108" t="e">
        <f>+#REF!+'18.9末交付税用(転出者)'!AF91</f>
        <v>#REF!</v>
      </c>
      <c r="AG91" s="109" t="e">
        <f>+#REF!+'18.9末交付税用(転出者)'!AG91</f>
        <v>#REF!</v>
      </c>
      <c r="AH91" s="107" t="e">
        <f>+#REF!+'18.9末交付税用(転出者)'!AH91</f>
        <v>#REF!</v>
      </c>
      <c r="AI91" s="108" t="e">
        <f>+#REF!+'18.9末交付税用(転出者)'!AI91</f>
        <v>#REF!</v>
      </c>
      <c r="AJ91" s="109" t="e">
        <f>+#REF!+'18.9末交付税用(転出者)'!AJ91</f>
        <v>#REF!</v>
      </c>
      <c r="AK91" s="107" t="e">
        <f>+#REF!+'18.9末交付税用(転出者)'!AK91</f>
        <v>#REF!</v>
      </c>
      <c r="AL91" s="108" t="e">
        <f>+#REF!+'18.9末交付税用(転出者)'!AL91</f>
        <v>#REF!</v>
      </c>
      <c r="AM91" s="109" t="e">
        <f>+#REF!+'18.9末交付税用(転出者)'!AM91</f>
        <v>#REF!</v>
      </c>
      <c r="AN91" s="107" t="e">
        <f>+#REF!+'18.9末交付税用(転出者)'!AN91</f>
        <v>#REF!</v>
      </c>
      <c r="AO91" s="108" t="e">
        <f>+#REF!+'18.9末交付税用(転出者)'!AO91</f>
        <v>#REF!</v>
      </c>
      <c r="AP91" s="109" t="e">
        <f>+#REF!+'18.9末交付税用(転出者)'!AP91</f>
        <v>#REF!</v>
      </c>
      <c r="AQ91" s="107" t="e">
        <f>+#REF!+'18.9末交付税用(転出者)'!AQ91</f>
        <v>#REF!</v>
      </c>
      <c r="AR91" s="108" t="e">
        <f>+#REF!+'18.9末交付税用(転出者)'!AR91</f>
        <v>#REF!</v>
      </c>
      <c r="AS91" s="109" t="e">
        <f>+#REF!+'18.9末交付税用(転出者)'!AS91</f>
        <v>#REF!</v>
      </c>
      <c r="AT91" s="107" t="e">
        <f>+#REF!+'18.9末交付税用(転出者)'!AT91</f>
        <v>#REF!</v>
      </c>
      <c r="AU91" s="108" t="e">
        <f>+#REF!+'18.9末交付税用(転出者)'!AU91</f>
        <v>#REF!</v>
      </c>
      <c r="AV91" s="109" t="e">
        <f>+#REF!+'18.9末交付税用(転出者)'!AV91</f>
        <v>#REF!</v>
      </c>
      <c r="AW91" s="107" t="e">
        <f>+#REF!+'18.9末交付税用(転出者)'!AW91</f>
        <v>#REF!</v>
      </c>
      <c r="AX91" s="108" t="e">
        <f>+#REF!+'18.9末交付税用(転出者)'!AX91</f>
        <v>#REF!</v>
      </c>
      <c r="AY91" s="109" t="e">
        <f>+#REF!+'18.9末交付税用(転出者)'!AY91</f>
        <v>#REF!</v>
      </c>
      <c r="AZ91" s="107" t="e">
        <f>+#REF!+'18.9末交付税用(転出者)'!AZ91</f>
        <v>#REF!</v>
      </c>
      <c r="BA91" s="108" t="e">
        <f>+#REF!+'18.9末交付税用(転出者)'!BA91</f>
        <v>#REF!</v>
      </c>
      <c r="BB91" s="109" t="e">
        <f>+#REF!+'18.9末交付税用(転出者)'!BB91</f>
        <v>#REF!</v>
      </c>
      <c r="BC91" s="107" t="e">
        <f>+#REF!+'18.9末交付税用(転出者)'!BC91</f>
        <v>#REF!</v>
      </c>
      <c r="BD91" s="108" t="e">
        <f>+#REF!+'18.9末交付税用(転出者)'!BD91</f>
        <v>#REF!</v>
      </c>
      <c r="BE91" s="109" t="e">
        <f>+#REF!+'18.9末交付税用(転出者)'!BE91</f>
        <v>#REF!</v>
      </c>
      <c r="BF91" s="107" t="e">
        <f>+#REF!+'18.9末交付税用(転出者)'!BF91</f>
        <v>#REF!</v>
      </c>
      <c r="BG91" s="108" t="e">
        <f>+#REF!+'18.9末交付税用(転出者)'!BG91</f>
        <v>#REF!</v>
      </c>
      <c r="BH91" s="109" t="e">
        <f>+#REF!+'18.9末交付税用(転出者)'!BH91</f>
        <v>#REF!</v>
      </c>
      <c r="BI91" s="107" t="e">
        <f>+#REF!+'18.9末交付税用(転出者)'!BI91</f>
        <v>#REF!</v>
      </c>
      <c r="BJ91" s="108" t="e">
        <f>+#REF!+'18.9末交付税用(転出者)'!BJ91</f>
        <v>#REF!</v>
      </c>
      <c r="BK91" s="109" t="e">
        <f>+#REF!+'18.9末交付税用(転出者)'!BK91</f>
        <v>#REF!</v>
      </c>
      <c r="BL91" s="107" t="e">
        <f>+#REF!+'18.9末交付税用(転出者)'!BL91</f>
        <v>#REF!</v>
      </c>
      <c r="BM91" s="108" t="e">
        <f>+#REF!+'18.9末交付税用(転出者)'!BM91</f>
        <v>#REF!</v>
      </c>
      <c r="BN91" s="109" t="e">
        <f>+#REF!+'18.9末交付税用(転出者)'!BN91</f>
        <v>#REF!</v>
      </c>
      <c r="BO91" s="107" t="e">
        <f>+#REF!+'18.9末交付税用(転出者)'!BO91</f>
        <v>#REF!</v>
      </c>
      <c r="BP91" s="108" t="e">
        <f>+#REF!+'18.9末交付税用(転出者)'!BP91</f>
        <v>#REF!</v>
      </c>
      <c r="BQ91" s="109" t="e">
        <f>+#REF!+'18.9末交付税用(転出者)'!BQ91</f>
        <v>#REF!</v>
      </c>
      <c r="BR91" s="107" t="e">
        <f>+#REF!+'18.9末交付税用(転出者)'!BR91</f>
        <v>#REF!</v>
      </c>
      <c r="BS91" s="108" t="e">
        <f>+#REF!+'18.9末交付税用(転出者)'!BS91</f>
        <v>#REF!</v>
      </c>
      <c r="BT91" s="109" t="e">
        <f>+#REF!+'18.9末交付税用(転出者)'!BT91</f>
        <v>#REF!</v>
      </c>
      <c r="BU91" s="107" t="e">
        <f>+#REF!+'18.9末交付税用(転出者)'!BU91</f>
        <v>#REF!</v>
      </c>
      <c r="BV91" s="108" t="e">
        <f>+#REF!+'18.9末交付税用(転出者)'!BV91</f>
        <v>#REF!</v>
      </c>
      <c r="BW91" s="109" t="e">
        <f>+#REF!+'18.9末交付税用(転出者)'!BW91</f>
        <v>#REF!</v>
      </c>
      <c r="BX91" s="107" t="e">
        <f>+#REF!+'18.9末交付税用(転出者)'!BX91</f>
        <v>#REF!</v>
      </c>
      <c r="BY91" s="108" t="e">
        <f>+#REF!+'18.9末交付税用(転出者)'!BY91</f>
        <v>#REF!</v>
      </c>
      <c r="BZ91" s="109" t="e">
        <f>+#REF!+'18.9末交付税用(転出者)'!BZ91</f>
        <v>#REF!</v>
      </c>
      <c r="CA91" s="198"/>
      <c r="CB91" s="198"/>
      <c r="CC91" s="198"/>
    </row>
    <row r="92" spans="27:81" x14ac:dyDescent="0.15">
      <c r="AA92" s="106">
        <v>74</v>
      </c>
      <c r="AB92" s="107" t="e">
        <f t="shared" si="17"/>
        <v>#REF!</v>
      </c>
      <c r="AC92" s="108" t="e">
        <f t="shared" si="18"/>
        <v>#REF!</v>
      </c>
      <c r="AD92" s="109" t="e">
        <f t="shared" si="16"/>
        <v>#REF!</v>
      </c>
      <c r="AE92" s="107" t="e">
        <f>+#REF!+'18.9末交付税用(転出者)'!AE92</f>
        <v>#REF!</v>
      </c>
      <c r="AF92" s="108" t="e">
        <f>+#REF!+'18.9末交付税用(転出者)'!AF92</f>
        <v>#REF!</v>
      </c>
      <c r="AG92" s="109" t="e">
        <f>+#REF!+'18.9末交付税用(転出者)'!AG92</f>
        <v>#REF!</v>
      </c>
      <c r="AH92" s="107" t="e">
        <f>+#REF!+'18.9末交付税用(転出者)'!AH92</f>
        <v>#REF!</v>
      </c>
      <c r="AI92" s="108" t="e">
        <f>+#REF!+'18.9末交付税用(転出者)'!AI92</f>
        <v>#REF!</v>
      </c>
      <c r="AJ92" s="109" t="e">
        <f>+#REF!+'18.9末交付税用(転出者)'!AJ92</f>
        <v>#REF!</v>
      </c>
      <c r="AK92" s="107" t="e">
        <f>+#REF!+'18.9末交付税用(転出者)'!AK92</f>
        <v>#REF!</v>
      </c>
      <c r="AL92" s="108" t="e">
        <f>+#REF!+'18.9末交付税用(転出者)'!AL92</f>
        <v>#REF!</v>
      </c>
      <c r="AM92" s="109" t="e">
        <f>+#REF!+'18.9末交付税用(転出者)'!AM92</f>
        <v>#REF!</v>
      </c>
      <c r="AN92" s="107" t="e">
        <f>+#REF!+'18.9末交付税用(転出者)'!AN92</f>
        <v>#REF!</v>
      </c>
      <c r="AO92" s="108" t="e">
        <f>+#REF!+'18.9末交付税用(転出者)'!AO92</f>
        <v>#REF!</v>
      </c>
      <c r="AP92" s="109" t="e">
        <f>+#REF!+'18.9末交付税用(転出者)'!AP92</f>
        <v>#REF!</v>
      </c>
      <c r="AQ92" s="107" t="e">
        <f>+#REF!+'18.9末交付税用(転出者)'!AQ92</f>
        <v>#REF!</v>
      </c>
      <c r="AR92" s="108" t="e">
        <f>+#REF!+'18.9末交付税用(転出者)'!AR92</f>
        <v>#REF!</v>
      </c>
      <c r="AS92" s="109" t="e">
        <f>+#REF!+'18.9末交付税用(転出者)'!AS92</f>
        <v>#REF!</v>
      </c>
      <c r="AT92" s="107" t="e">
        <f>+#REF!+'18.9末交付税用(転出者)'!AT92</f>
        <v>#REF!</v>
      </c>
      <c r="AU92" s="108" t="e">
        <f>+#REF!+'18.9末交付税用(転出者)'!AU92</f>
        <v>#REF!</v>
      </c>
      <c r="AV92" s="109" t="e">
        <f>+#REF!+'18.9末交付税用(転出者)'!AV92</f>
        <v>#REF!</v>
      </c>
      <c r="AW92" s="107" t="e">
        <f>+#REF!+'18.9末交付税用(転出者)'!AW92</f>
        <v>#REF!</v>
      </c>
      <c r="AX92" s="108" t="e">
        <f>+#REF!+'18.9末交付税用(転出者)'!AX92</f>
        <v>#REF!</v>
      </c>
      <c r="AY92" s="109" t="e">
        <f>+#REF!+'18.9末交付税用(転出者)'!AY92</f>
        <v>#REF!</v>
      </c>
      <c r="AZ92" s="107" t="e">
        <f>+#REF!+'18.9末交付税用(転出者)'!AZ92</f>
        <v>#REF!</v>
      </c>
      <c r="BA92" s="108" t="e">
        <f>+#REF!+'18.9末交付税用(転出者)'!BA92</f>
        <v>#REF!</v>
      </c>
      <c r="BB92" s="109" t="e">
        <f>+#REF!+'18.9末交付税用(転出者)'!BB92</f>
        <v>#REF!</v>
      </c>
      <c r="BC92" s="107" t="e">
        <f>+#REF!+'18.9末交付税用(転出者)'!BC92</f>
        <v>#REF!</v>
      </c>
      <c r="BD92" s="108" t="e">
        <f>+#REF!+'18.9末交付税用(転出者)'!BD92</f>
        <v>#REF!</v>
      </c>
      <c r="BE92" s="109" t="e">
        <f>+#REF!+'18.9末交付税用(転出者)'!BE92</f>
        <v>#REF!</v>
      </c>
      <c r="BF92" s="107" t="e">
        <f>+#REF!+'18.9末交付税用(転出者)'!BF92</f>
        <v>#REF!</v>
      </c>
      <c r="BG92" s="108" t="e">
        <f>+#REF!+'18.9末交付税用(転出者)'!BG92</f>
        <v>#REF!</v>
      </c>
      <c r="BH92" s="109" t="e">
        <f>+#REF!+'18.9末交付税用(転出者)'!BH92</f>
        <v>#REF!</v>
      </c>
      <c r="BI92" s="107" t="e">
        <f>+#REF!+'18.9末交付税用(転出者)'!BI92</f>
        <v>#REF!</v>
      </c>
      <c r="BJ92" s="108" t="e">
        <f>+#REF!+'18.9末交付税用(転出者)'!BJ92</f>
        <v>#REF!</v>
      </c>
      <c r="BK92" s="109" t="e">
        <f>+#REF!+'18.9末交付税用(転出者)'!BK92</f>
        <v>#REF!</v>
      </c>
      <c r="BL92" s="107" t="e">
        <f>+#REF!+'18.9末交付税用(転出者)'!BL92</f>
        <v>#REF!</v>
      </c>
      <c r="BM92" s="108" t="e">
        <f>+#REF!+'18.9末交付税用(転出者)'!BM92</f>
        <v>#REF!</v>
      </c>
      <c r="BN92" s="109" t="e">
        <f>+#REF!+'18.9末交付税用(転出者)'!BN92</f>
        <v>#REF!</v>
      </c>
      <c r="BO92" s="107" t="e">
        <f>+#REF!+'18.9末交付税用(転出者)'!BO92</f>
        <v>#REF!</v>
      </c>
      <c r="BP92" s="108" t="e">
        <f>+#REF!+'18.9末交付税用(転出者)'!BP92</f>
        <v>#REF!</v>
      </c>
      <c r="BQ92" s="109" t="e">
        <f>+#REF!+'18.9末交付税用(転出者)'!BQ92</f>
        <v>#REF!</v>
      </c>
      <c r="BR92" s="107" t="e">
        <f>+#REF!+'18.9末交付税用(転出者)'!BR92</f>
        <v>#REF!</v>
      </c>
      <c r="BS92" s="108" t="e">
        <f>+#REF!+'18.9末交付税用(転出者)'!BS92</f>
        <v>#REF!</v>
      </c>
      <c r="BT92" s="109" t="e">
        <f>+#REF!+'18.9末交付税用(転出者)'!BT92</f>
        <v>#REF!</v>
      </c>
      <c r="BU92" s="107" t="e">
        <f>+#REF!+'18.9末交付税用(転出者)'!BU92</f>
        <v>#REF!</v>
      </c>
      <c r="BV92" s="108" t="e">
        <f>+#REF!+'18.9末交付税用(転出者)'!BV92</f>
        <v>#REF!</v>
      </c>
      <c r="BW92" s="109" t="e">
        <f>+#REF!+'18.9末交付税用(転出者)'!BW92</f>
        <v>#REF!</v>
      </c>
      <c r="BX92" s="107" t="e">
        <f>+#REF!+'18.9末交付税用(転出者)'!BX92</f>
        <v>#REF!</v>
      </c>
      <c r="BY92" s="108" t="e">
        <f>+#REF!+'18.9末交付税用(転出者)'!BY92</f>
        <v>#REF!</v>
      </c>
      <c r="BZ92" s="109" t="e">
        <f>+#REF!+'18.9末交付税用(転出者)'!BZ92</f>
        <v>#REF!</v>
      </c>
      <c r="CA92" s="198"/>
      <c r="CB92" s="198"/>
      <c r="CC92" s="198"/>
    </row>
    <row r="93" spans="27:81" x14ac:dyDescent="0.15">
      <c r="AA93" s="110" t="str">
        <f>FIXED(AA88,0)&amp;" ～ "&amp;FIXED(AA92,0)&amp;" 小計"</f>
        <v>70 ～ 74 小計</v>
      </c>
      <c r="AB93" s="111" t="e">
        <f t="shared" si="17"/>
        <v>#REF!</v>
      </c>
      <c r="AC93" s="112" t="e">
        <f t="shared" si="18"/>
        <v>#REF!</v>
      </c>
      <c r="AD93" s="113" t="e">
        <f t="shared" si="16"/>
        <v>#REF!</v>
      </c>
      <c r="AE93" s="111" t="e">
        <f>+#REF!+'18.9末交付税用(転出者)'!AE93</f>
        <v>#REF!</v>
      </c>
      <c r="AF93" s="112" t="e">
        <f>+#REF!+'18.9末交付税用(転出者)'!AF93</f>
        <v>#REF!</v>
      </c>
      <c r="AG93" s="113" t="e">
        <f>+#REF!+'18.9末交付税用(転出者)'!AG93</f>
        <v>#REF!</v>
      </c>
      <c r="AH93" s="111" t="e">
        <f>+#REF!+'18.9末交付税用(転出者)'!AH93</f>
        <v>#REF!</v>
      </c>
      <c r="AI93" s="112" t="e">
        <f>+#REF!+'18.9末交付税用(転出者)'!AI93</f>
        <v>#REF!</v>
      </c>
      <c r="AJ93" s="113" t="e">
        <f>+#REF!+'18.9末交付税用(転出者)'!AJ93</f>
        <v>#REF!</v>
      </c>
      <c r="AK93" s="111" t="e">
        <f>+#REF!+'18.9末交付税用(転出者)'!AK93</f>
        <v>#REF!</v>
      </c>
      <c r="AL93" s="112" t="e">
        <f>+#REF!+'18.9末交付税用(転出者)'!AL93</f>
        <v>#REF!</v>
      </c>
      <c r="AM93" s="113" t="e">
        <f>+#REF!+'18.9末交付税用(転出者)'!AM93</f>
        <v>#REF!</v>
      </c>
      <c r="AN93" s="111" t="e">
        <f>+#REF!+'18.9末交付税用(転出者)'!AN93</f>
        <v>#REF!</v>
      </c>
      <c r="AO93" s="112" t="e">
        <f>+#REF!+'18.9末交付税用(転出者)'!AO93</f>
        <v>#REF!</v>
      </c>
      <c r="AP93" s="113" t="e">
        <f>+#REF!+'18.9末交付税用(転出者)'!AP93</f>
        <v>#REF!</v>
      </c>
      <c r="AQ93" s="111" t="e">
        <f>+#REF!+'18.9末交付税用(転出者)'!AQ93</f>
        <v>#REF!</v>
      </c>
      <c r="AR93" s="112" t="e">
        <f>+#REF!+'18.9末交付税用(転出者)'!AR93</f>
        <v>#REF!</v>
      </c>
      <c r="AS93" s="113" t="e">
        <f>+#REF!+'18.9末交付税用(転出者)'!AS93</f>
        <v>#REF!</v>
      </c>
      <c r="AT93" s="111" t="e">
        <f>+#REF!+'18.9末交付税用(転出者)'!AT93</f>
        <v>#REF!</v>
      </c>
      <c r="AU93" s="112" t="e">
        <f>+#REF!+'18.9末交付税用(転出者)'!AU93</f>
        <v>#REF!</v>
      </c>
      <c r="AV93" s="113" t="e">
        <f>+#REF!+'18.9末交付税用(転出者)'!AV93</f>
        <v>#REF!</v>
      </c>
      <c r="AW93" s="111" t="e">
        <f>+#REF!+'18.9末交付税用(転出者)'!AW93</f>
        <v>#REF!</v>
      </c>
      <c r="AX93" s="112" t="e">
        <f>+#REF!+'18.9末交付税用(転出者)'!AX93</f>
        <v>#REF!</v>
      </c>
      <c r="AY93" s="113" t="e">
        <f>+#REF!+'18.9末交付税用(転出者)'!AY93</f>
        <v>#REF!</v>
      </c>
      <c r="AZ93" s="111" t="e">
        <f>+#REF!+'18.9末交付税用(転出者)'!AZ93</f>
        <v>#REF!</v>
      </c>
      <c r="BA93" s="112" t="e">
        <f>+#REF!+'18.9末交付税用(転出者)'!BA93</f>
        <v>#REF!</v>
      </c>
      <c r="BB93" s="113" t="e">
        <f>+#REF!+'18.9末交付税用(転出者)'!BB93</f>
        <v>#REF!</v>
      </c>
      <c r="BC93" s="111" t="e">
        <f>+#REF!+'18.9末交付税用(転出者)'!BC93</f>
        <v>#REF!</v>
      </c>
      <c r="BD93" s="112" t="e">
        <f>+#REF!+'18.9末交付税用(転出者)'!BD93</f>
        <v>#REF!</v>
      </c>
      <c r="BE93" s="113" t="e">
        <f>+#REF!+'18.9末交付税用(転出者)'!BE93</f>
        <v>#REF!</v>
      </c>
      <c r="BF93" s="111" t="e">
        <f>+#REF!+'18.9末交付税用(転出者)'!BF93</f>
        <v>#REF!</v>
      </c>
      <c r="BG93" s="112" t="e">
        <f>+#REF!+'18.9末交付税用(転出者)'!BG93</f>
        <v>#REF!</v>
      </c>
      <c r="BH93" s="113" t="e">
        <f>+#REF!+'18.9末交付税用(転出者)'!BH93</f>
        <v>#REF!</v>
      </c>
      <c r="BI93" s="111" t="e">
        <f>+#REF!+'18.9末交付税用(転出者)'!BI93</f>
        <v>#REF!</v>
      </c>
      <c r="BJ93" s="112" t="e">
        <f>+#REF!+'18.9末交付税用(転出者)'!BJ93</f>
        <v>#REF!</v>
      </c>
      <c r="BK93" s="113" t="e">
        <f>+#REF!+'18.9末交付税用(転出者)'!BK93</f>
        <v>#REF!</v>
      </c>
      <c r="BL93" s="111" t="e">
        <f>+#REF!+'18.9末交付税用(転出者)'!BL93</f>
        <v>#REF!</v>
      </c>
      <c r="BM93" s="112" t="e">
        <f>+#REF!+'18.9末交付税用(転出者)'!BM93</f>
        <v>#REF!</v>
      </c>
      <c r="BN93" s="113" t="e">
        <f>+#REF!+'18.9末交付税用(転出者)'!BN93</f>
        <v>#REF!</v>
      </c>
      <c r="BO93" s="111" t="e">
        <f>+#REF!+'18.9末交付税用(転出者)'!BO93</f>
        <v>#REF!</v>
      </c>
      <c r="BP93" s="112" t="e">
        <f>+#REF!+'18.9末交付税用(転出者)'!BP93</f>
        <v>#REF!</v>
      </c>
      <c r="BQ93" s="113" t="e">
        <f>+#REF!+'18.9末交付税用(転出者)'!BQ93</f>
        <v>#REF!</v>
      </c>
      <c r="BR93" s="111" t="e">
        <f>+#REF!+'18.9末交付税用(転出者)'!BR93</f>
        <v>#REF!</v>
      </c>
      <c r="BS93" s="112" t="e">
        <f>+#REF!+'18.9末交付税用(転出者)'!BS93</f>
        <v>#REF!</v>
      </c>
      <c r="BT93" s="113" t="e">
        <f>+#REF!+'18.9末交付税用(転出者)'!BT93</f>
        <v>#REF!</v>
      </c>
      <c r="BU93" s="111" t="e">
        <f>+#REF!+'18.9末交付税用(転出者)'!BU93</f>
        <v>#REF!</v>
      </c>
      <c r="BV93" s="112" t="e">
        <f>+#REF!+'18.9末交付税用(転出者)'!BV93</f>
        <v>#REF!</v>
      </c>
      <c r="BW93" s="113" t="e">
        <f>+#REF!+'18.9末交付税用(転出者)'!BW93</f>
        <v>#REF!</v>
      </c>
      <c r="BX93" s="111" t="e">
        <f>+#REF!+'18.9末交付税用(転出者)'!BX93</f>
        <v>#REF!</v>
      </c>
      <c r="BY93" s="112" t="e">
        <f>+#REF!+'18.9末交付税用(転出者)'!BY93</f>
        <v>#REF!</v>
      </c>
      <c r="BZ93" s="113" t="e">
        <f>+#REF!+'18.9末交付税用(転出者)'!BZ93</f>
        <v>#REF!</v>
      </c>
      <c r="CA93" s="198"/>
      <c r="CB93" s="198"/>
      <c r="CC93" s="198"/>
    </row>
    <row r="94" spans="27:81" x14ac:dyDescent="0.15">
      <c r="AA94" s="106">
        <v>75</v>
      </c>
      <c r="AB94" s="103" t="e">
        <f t="shared" si="17"/>
        <v>#REF!</v>
      </c>
      <c r="AC94" s="104" t="e">
        <f t="shared" si="18"/>
        <v>#REF!</v>
      </c>
      <c r="AD94" s="105" t="e">
        <f t="shared" si="16"/>
        <v>#REF!</v>
      </c>
      <c r="AE94" s="103" t="e">
        <f>+#REF!+'18.9末交付税用(転出者)'!AE94</f>
        <v>#REF!</v>
      </c>
      <c r="AF94" s="104" t="e">
        <f>+#REF!+'18.9末交付税用(転出者)'!AF94</f>
        <v>#REF!</v>
      </c>
      <c r="AG94" s="105" t="e">
        <f>+#REF!+'18.9末交付税用(転出者)'!AG94</f>
        <v>#REF!</v>
      </c>
      <c r="AH94" s="103" t="e">
        <f>+#REF!+'18.9末交付税用(転出者)'!AH94</f>
        <v>#REF!</v>
      </c>
      <c r="AI94" s="104" t="e">
        <f>+#REF!+'18.9末交付税用(転出者)'!AI94</f>
        <v>#REF!</v>
      </c>
      <c r="AJ94" s="105" t="e">
        <f>+#REF!+'18.9末交付税用(転出者)'!AJ94</f>
        <v>#REF!</v>
      </c>
      <c r="AK94" s="103" t="e">
        <f>+#REF!+'18.9末交付税用(転出者)'!AK94</f>
        <v>#REF!</v>
      </c>
      <c r="AL94" s="104" t="e">
        <f>+#REF!+'18.9末交付税用(転出者)'!AL94</f>
        <v>#REF!</v>
      </c>
      <c r="AM94" s="105" t="e">
        <f>+#REF!+'18.9末交付税用(転出者)'!AM94</f>
        <v>#REF!</v>
      </c>
      <c r="AN94" s="103" t="e">
        <f>+#REF!+'18.9末交付税用(転出者)'!AN94</f>
        <v>#REF!</v>
      </c>
      <c r="AO94" s="104" t="e">
        <f>+#REF!+'18.9末交付税用(転出者)'!AO94</f>
        <v>#REF!</v>
      </c>
      <c r="AP94" s="105" t="e">
        <f>+#REF!+'18.9末交付税用(転出者)'!AP94</f>
        <v>#REF!</v>
      </c>
      <c r="AQ94" s="103" t="e">
        <f>+#REF!+'18.9末交付税用(転出者)'!AQ94</f>
        <v>#REF!</v>
      </c>
      <c r="AR94" s="104" t="e">
        <f>+#REF!+'18.9末交付税用(転出者)'!AR94</f>
        <v>#REF!</v>
      </c>
      <c r="AS94" s="105" t="e">
        <f>+#REF!+'18.9末交付税用(転出者)'!AS94</f>
        <v>#REF!</v>
      </c>
      <c r="AT94" s="103" t="e">
        <f>+#REF!+'18.9末交付税用(転出者)'!AT94</f>
        <v>#REF!</v>
      </c>
      <c r="AU94" s="104" t="e">
        <f>+#REF!+'18.9末交付税用(転出者)'!AU94</f>
        <v>#REF!</v>
      </c>
      <c r="AV94" s="105" t="e">
        <f>+#REF!+'18.9末交付税用(転出者)'!AV94</f>
        <v>#REF!</v>
      </c>
      <c r="AW94" s="103" t="e">
        <f>+#REF!+'18.9末交付税用(転出者)'!AW94</f>
        <v>#REF!</v>
      </c>
      <c r="AX94" s="104" t="e">
        <f>+#REF!+'18.9末交付税用(転出者)'!AX94</f>
        <v>#REF!</v>
      </c>
      <c r="AY94" s="105" t="e">
        <f>+#REF!+'18.9末交付税用(転出者)'!AY94</f>
        <v>#REF!</v>
      </c>
      <c r="AZ94" s="103" t="e">
        <f>+#REF!+'18.9末交付税用(転出者)'!AZ94</f>
        <v>#REF!</v>
      </c>
      <c r="BA94" s="104" t="e">
        <f>+#REF!+'18.9末交付税用(転出者)'!BA94</f>
        <v>#REF!</v>
      </c>
      <c r="BB94" s="105" t="e">
        <f>+#REF!+'18.9末交付税用(転出者)'!BB94</f>
        <v>#REF!</v>
      </c>
      <c r="BC94" s="103" t="e">
        <f>+#REF!+'18.9末交付税用(転出者)'!BC94</f>
        <v>#REF!</v>
      </c>
      <c r="BD94" s="104" t="e">
        <f>+#REF!+'18.9末交付税用(転出者)'!BD94</f>
        <v>#REF!</v>
      </c>
      <c r="BE94" s="105" t="e">
        <f>+#REF!+'18.9末交付税用(転出者)'!BE94</f>
        <v>#REF!</v>
      </c>
      <c r="BF94" s="103" t="e">
        <f>+#REF!+'18.9末交付税用(転出者)'!BF94</f>
        <v>#REF!</v>
      </c>
      <c r="BG94" s="104" t="e">
        <f>+#REF!+'18.9末交付税用(転出者)'!BG94</f>
        <v>#REF!</v>
      </c>
      <c r="BH94" s="105" t="e">
        <f>+#REF!+'18.9末交付税用(転出者)'!BH94</f>
        <v>#REF!</v>
      </c>
      <c r="BI94" s="103" t="e">
        <f>+#REF!+'18.9末交付税用(転出者)'!BI94</f>
        <v>#REF!</v>
      </c>
      <c r="BJ94" s="104" t="e">
        <f>+#REF!+'18.9末交付税用(転出者)'!BJ94</f>
        <v>#REF!</v>
      </c>
      <c r="BK94" s="105" t="e">
        <f>+#REF!+'18.9末交付税用(転出者)'!BK94</f>
        <v>#REF!</v>
      </c>
      <c r="BL94" s="103" t="e">
        <f>+#REF!+'18.9末交付税用(転出者)'!BL94</f>
        <v>#REF!</v>
      </c>
      <c r="BM94" s="104" t="e">
        <f>+#REF!+'18.9末交付税用(転出者)'!BM94</f>
        <v>#REF!</v>
      </c>
      <c r="BN94" s="105" t="e">
        <f>+#REF!+'18.9末交付税用(転出者)'!BN94</f>
        <v>#REF!</v>
      </c>
      <c r="BO94" s="103" t="e">
        <f>+#REF!+'18.9末交付税用(転出者)'!BO94</f>
        <v>#REF!</v>
      </c>
      <c r="BP94" s="104" t="e">
        <f>+#REF!+'18.9末交付税用(転出者)'!BP94</f>
        <v>#REF!</v>
      </c>
      <c r="BQ94" s="105" t="e">
        <f>+#REF!+'18.9末交付税用(転出者)'!BQ94</f>
        <v>#REF!</v>
      </c>
      <c r="BR94" s="103" t="e">
        <f>+#REF!+'18.9末交付税用(転出者)'!BR94</f>
        <v>#REF!</v>
      </c>
      <c r="BS94" s="104" t="e">
        <f>+#REF!+'18.9末交付税用(転出者)'!BS94</f>
        <v>#REF!</v>
      </c>
      <c r="BT94" s="105" t="e">
        <f>+#REF!+'18.9末交付税用(転出者)'!BT94</f>
        <v>#REF!</v>
      </c>
      <c r="BU94" s="103" t="e">
        <f>+#REF!+'18.9末交付税用(転出者)'!BU94</f>
        <v>#REF!</v>
      </c>
      <c r="BV94" s="104" t="e">
        <f>+#REF!+'18.9末交付税用(転出者)'!BV94</f>
        <v>#REF!</v>
      </c>
      <c r="BW94" s="105" t="e">
        <f>+#REF!+'18.9末交付税用(転出者)'!BW94</f>
        <v>#REF!</v>
      </c>
      <c r="BX94" s="103" t="e">
        <f>+#REF!+'18.9末交付税用(転出者)'!BX94</f>
        <v>#REF!</v>
      </c>
      <c r="BY94" s="104" t="e">
        <f>+#REF!+'18.9末交付税用(転出者)'!BY94</f>
        <v>#REF!</v>
      </c>
      <c r="BZ94" s="105" t="e">
        <f>+#REF!+'18.9末交付税用(転出者)'!BZ94</f>
        <v>#REF!</v>
      </c>
      <c r="CA94" s="198"/>
      <c r="CB94" s="198"/>
      <c r="CC94" s="198"/>
    </row>
    <row r="95" spans="27:81" x14ac:dyDescent="0.15">
      <c r="AA95" s="106">
        <v>76</v>
      </c>
      <c r="AB95" s="107" t="e">
        <f t="shared" si="17"/>
        <v>#REF!</v>
      </c>
      <c r="AC95" s="108" t="e">
        <f t="shared" si="18"/>
        <v>#REF!</v>
      </c>
      <c r="AD95" s="109" t="e">
        <f t="shared" si="16"/>
        <v>#REF!</v>
      </c>
      <c r="AE95" s="107" t="e">
        <f>+#REF!+'18.9末交付税用(転出者)'!AE95</f>
        <v>#REF!</v>
      </c>
      <c r="AF95" s="108" t="e">
        <f>+#REF!+'18.9末交付税用(転出者)'!AF95</f>
        <v>#REF!</v>
      </c>
      <c r="AG95" s="109" t="e">
        <f>+#REF!+'18.9末交付税用(転出者)'!AG95</f>
        <v>#REF!</v>
      </c>
      <c r="AH95" s="107" t="e">
        <f>+#REF!+'18.9末交付税用(転出者)'!AH95</f>
        <v>#REF!</v>
      </c>
      <c r="AI95" s="108" t="e">
        <f>+#REF!+'18.9末交付税用(転出者)'!AI95</f>
        <v>#REF!</v>
      </c>
      <c r="AJ95" s="109" t="e">
        <f>+#REF!+'18.9末交付税用(転出者)'!AJ95</f>
        <v>#REF!</v>
      </c>
      <c r="AK95" s="107" t="e">
        <f>+#REF!+'18.9末交付税用(転出者)'!AK95</f>
        <v>#REF!</v>
      </c>
      <c r="AL95" s="108" t="e">
        <f>+#REF!+'18.9末交付税用(転出者)'!AL95</f>
        <v>#REF!</v>
      </c>
      <c r="AM95" s="109" t="e">
        <f>+#REF!+'18.9末交付税用(転出者)'!AM95</f>
        <v>#REF!</v>
      </c>
      <c r="AN95" s="107" t="e">
        <f>+#REF!+'18.9末交付税用(転出者)'!AN95</f>
        <v>#REF!</v>
      </c>
      <c r="AO95" s="108" t="e">
        <f>+#REF!+'18.9末交付税用(転出者)'!AO95</f>
        <v>#REF!</v>
      </c>
      <c r="AP95" s="109" t="e">
        <f>+#REF!+'18.9末交付税用(転出者)'!AP95</f>
        <v>#REF!</v>
      </c>
      <c r="AQ95" s="107" t="e">
        <f>+#REF!+'18.9末交付税用(転出者)'!AQ95</f>
        <v>#REF!</v>
      </c>
      <c r="AR95" s="108" t="e">
        <f>+#REF!+'18.9末交付税用(転出者)'!AR95</f>
        <v>#REF!</v>
      </c>
      <c r="AS95" s="109" t="e">
        <f>+#REF!+'18.9末交付税用(転出者)'!AS95</f>
        <v>#REF!</v>
      </c>
      <c r="AT95" s="107" t="e">
        <f>+#REF!+'18.9末交付税用(転出者)'!AT95</f>
        <v>#REF!</v>
      </c>
      <c r="AU95" s="108" t="e">
        <f>+#REF!+'18.9末交付税用(転出者)'!AU95</f>
        <v>#REF!</v>
      </c>
      <c r="AV95" s="109" t="e">
        <f>+#REF!+'18.9末交付税用(転出者)'!AV95</f>
        <v>#REF!</v>
      </c>
      <c r="AW95" s="107" t="e">
        <f>+#REF!+'18.9末交付税用(転出者)'!AW95</f>
        <v>#REF!</v>
      </c>
      <c r="AX95" s="108" t="e">
        <f>+#REF!+'18.9末交付税用(転出者)'!AX95</f>
        <v>#REF!</v>
      </c>
      <c r="AY95" s="109" t="e">
        <f>+#REF!+'18.9末交付税用(転出者)'!AY95</f>
        <v>#REF!</v>
      </c>
      <c r="AZ95" s="107" t="e">
        <f>+#REF!+'18.9末交付税用(転出者)'!AZ95</f>
        <v>#REF!</v>
      </c>
      <c r="BA95" s="108" t="e">
        <f>+#REF!+'18.9末交付税用(転出者)'!BA95</f>
        <v>#REF!</v>
      </c>
      <c r="BB95" s="109" t="e">
        <f>+#REF!+'18.9末交付税用(転出者)'!BB95</f>
        <v>#REF!</v>
      </c>
      <c r="BC95" s="107" t="e">
        <f>+#REF!+'18.9末交付税用(転出者)'!BC95</f>
        <v>#REF!</v>
      </c>
      <c r="BD95" s="108" t="e">
        <f>+#REF!+'18.9末交付税用(転出者)'!BD95</f>
        <v>#REF!</v>
      </c>
      <c r="BE95" s="109" t="e">
        <f>+#REF!+'18.9末交付税用(転出者)'!BE95</f>
        <v>#REF!</v>
      </c>
      <c r="BF95" s="107" t="e">
        <f>+#REF!+'18.9末交付税用(転出者)'!BF95</f>
        <v>#REF!</v>
      </c>
      <c r="BG95" s="108" t="e">
        <f>+#REF!+'18.9末交付税用(転出者)'!BG95</f>
        <v>#REF!</v>
      </c>
      <c r="BH95" s="109" t="e">
        <f>+#REF!+'18.9末交付税用(転出者)'!BH95</f>
        <v>#REF!</v>
      </c>
      <c r="BI95" s="107" t="e">
        <f>+#REF!+'18.9末交付税用(転出者)'!BI95</f>
        <v>#REF!</v>
      </c>
      <c r="BJ95" s="108" t="e">
        <f>+#REF!+'18.9末交付税用(転出者)'!BJ95</f>
        <v>#REF!</v>
      </c>
      <c r="BK95" s="109" t="e">
        <f>+#REF!+'18.9末交付税用(転出者)'!BK95</f>
        <v>#REF!</v>
      </c>
      <c r="BL95" s="107" t="e">
        <f>+#REF!+'18.9末交付税用(転出者)'!BL95</f>
        <v>#REF!</v>
      </c>
      <c r="BM95" s="108" t="e">
        <f>+#REF!+'18.9末交付税用(転出者)'!BM95</f>
        <v>#REF!</v>
      </c>
      <c r="BN95" s="109" t="e">
        <f>+#REF!+'18.9末交付税用(転出者)'!BN95</f>
        <v>#REF!</v>
      </c>
      <c r="BO95" s="107" t="e">
        <f>+#REF!+'18.9末交付税用(転出者)'!BO95</f>
        <v>#REF!</v>
      </c>
      <c r="BP95" s="108" t="e">
        <f>+#REF!+'18.9末交付税用(転出者)'!BP95</f>
        <v>#REF!</v>
      </c>
      <c r="BQ95" s="109" t="e">
        <f>+#REF!+'18.9末交付税用(転出者)'!BQ95</f>
        <v>#REF!</v>
      </c>
      <c r="BR95" s="107" t="e">
        <f>+#REF!+'18.9末交付税用(転出者)'!BR95</f>
        <v>#REF!</v>
      </c>
      <c r="BS95" s="108" t="e">
        <f>+#REF!+'18.9末交付税用(転出者)'!BS95</f>
        <v>#REF!</v>
      </c>
      <c r="BT95" s="109" t="e">
        <f>+#REF!+'18.9末交付税用(転出者)'!BT95</f>
        <v>#REF!</v>
      </c>
      <c r="BU95" s="107" t="e">
        <f>+#REF!+'18.9末交付税用(転出者)'!BU95</f>
        <v>#REF!</v>
      </c>
      <c r="BV95" s="108" t="e">
        <f>+#REF!+'18.9末交付税用(転出者)'!BV95</f>
        <v>#REF!</v>
      </c>
      <c r="BW95" s="109" t="e">
        <f>+#REF!+'18.9末交付税用(転出者)'!BW95</f>
        <v>#REF!</v>
      </c>
      <c r="BX95" s="107" t="e">
        <f>+#REF!+'18.9末交付税用(転出者)'!BX95</f>
        <v>#REF!</v>
      </c>
      <c r="BY95" s="108" t="e">
        <f>+#REF!+'18.9末交付税用(転出者)'!BY95</f>
        <v>#REF!</v>
      </c>
      <c r="BZ95" s="109" t="e">
        <f>+#REF!+'18.9末交付税用(転出者)'!BZ95</f>
        <v>#REF!</v>
      </c>
      <c r="CA95" s="198"/>
      <c r="CB95" s="198"/>
      <c r="CC95" s="198"/>
    </row>
    <row r="96" spans="27:81" x14ac:dyDescent="0.15">
      <c r="AA96" s="106">
        <v>77</v>
      </c>
      <c r="AB96" s="107" t="e">
        <f t="shared" si="17"/>
        <v>#REF!</v>
      </c>
      <c r="AC96" s="108" t="e">
        <f t="shared" si="18"/>
        <v>#REF!</v>
      </c>
      <c r="AD96" s="109" t="e">
        <f t="shared" si="16"/>
        <v>#REF!</v>
      </c>
      <c r="AE96" s="107" t="e">
        <f>+#REF!+'18.9末交付税用(転出者)'!AE96</f>
        <v>#REF!</v>
      </c>
      <c r="AF96" s="108" t="e">
        <f>+#REF!+'18.9末交付税用(転出者)'!AF96</f>
        <v>#REF!</v>
      </c>
      <c r="AG96" s="109" t="e">
        <f>+#REF!+'18.9末交付税用(転出者)'!AG96</f>
        <v>#REF!</v>
      </c>
      <c r="AH96" s="107" t="e">
        <f>+#REF!+'18.9末交付税用(転出者)'!AH96</f>
        <v>#REF!</v>
      </c>
      <c r="AI96" s="108" t="e">
        <f>+#REF!+'18.9末交付税用(転出者)'!AI96</f>
        <v>#REF!</v>
      </c>
      <c r="AJ96" s="109" t="e">
        <f>+#REF!+'18.9末交付税用(転出者)'!AJ96</f>
        <v>#REF!</v>
      </c>
      <c r="AK96" s="107" t="e">
        <f>+#REF!+'18.9末交付税用(転出者)'!AK96</f>
        <v>#REF!</v>
      </c>
      <c r="AL96" s="108" t="e">
        <f>+#REF!+'18.9末交付税用(転出者)'!AL96</f>
        <v>#REF!</v>
      </c>
      <c r="AM96" s="109" t="e">
        <f>+#REF!+'18.9末交付税用(転出者)'!AM96</f>
        <v>#REF!</v>
      </c>
      <c r="AN96" s="107" t="e">
        <f>+#REF!+'18.9末交付税用(転出者)'!AN96</f>
        <v>#REF!</v>
      </c>
      <c r="AO96" s="108" t="e">
        <f>+#REF!+'18.9末交付税用(転出者)'!AO96</f>
        <v>#REF!</v>
      </c>
      <c r="AP96" s="109" t="e">
        <f>+#REF!+'18.9末交付税用(転出者)'!AP96</f>
        <v>#REF!</v>
      </c>
      <c r="AQ96" s="107" t="e">
        <f>+#REF!+'18.9末交付税用(転出者)'!AQ96</f>
        <v>#REF!</v>
      </c>
      <c r="AR96" s="108" t="e">
        <f>+#REF!+'18.9末交付税用(転出者)'!AR96</f>
        <v>#REF!</v>
      </c>
      <c r="AS96" s="109" t="e">
        <f>+#REF!+'18.9末交付税用(転出者)'!AS96</f>
        <v>#REF!</v>
      </c>
      <c r="AT96" s="107" t="e">
        <f>+#REF!+'18.9末交付税用(転出者)'!AT96</f>
        <v>#REF!</v>
      </c>
      <c r="AU96" s="108" t="e">
        <f>+#REF!+'18.9末交付税用(転出者)'!AU96</f>
        <v>#REF!</v>
      </c>
      <c r="AV96" s="109" t="e">
        <f>+#REF!+'18.9末交付税用(転出者)'!AV96</f>
        <v>#REF!</v>
      </c>
      <c r="AW96" s="107" t="e">
        <f>+#REF!+'18.9末交付税用(転出者)'!AW96</f>
        <v>#REF!</v>
      </c>
      <c r="AX96" s="108" t="e">
        <f>+#REF!+'18.9末交付税用(転出者)'!AX96</f>
        <v>#REF!</v>
      </c>
      <c r="AY96" s="109" t="e">
        <f>+#REF!+'18.9末交付税用(転出者)'!AY96</f>
        <v>#REF!</v>
      </c>
      <c r="AZ96" s="107" t="e">
        <f>+#REF!+'18.9末交付税用(転出者)'!AZ96</f>
        <v>#REF!</v>
      </c>
      <c r="BA96" s="108" t="e">
        <f>+#REF!+'18.9末交付税用(転出者)'!BA96</f>
        <v>#REF!</v>
      </c>
      <c r="BB96" s="109" t="e">
        <f>+#REF!+'18.9末交付税用(転出者)'!BB96</f>
        <v>#REF!</v>
      </c>
      <c r="BC96" s="107" t="e">
        <f>+#REF!+'18.9末交付税用(転出者)'!BC96</f>
        <v>#REF!</v>
      </c>
      <c r="BD96" s="108" t="e">
        <f>+#REF!+'18.9末交付税用(転出者)'!BD96</f>
        <v>#REF!</v>
      </c>
      <c r="BE96" s="109" t="e">
        <f>+#REF!+'18.9末交付税用(転出者)'!BE96</f>
        <v>#REF!</v>
      </c>
      <c r="BF96" s="107" t="e">
        <f>+#REF!+'18.9末交付税用(転出者)'!BF96</f>
        <v>#REF!</v>
      </c>
      <c r="BG96" s="108" t="e">
        <f>+#REF!+'18.9末交付税用(転出者)'!BG96</f>
        <v>#REF!</v>
      </c>
      <c r="BH96" s="109" t="e">
        <f>+#REF!+'18.9末交付税用(転出者)'!BH96</f>
        <v>#REF!</v>
      </c>
      <c r="BI96" s="107" t="e">
        <f>+#REF!+'18.9末交付税用(転出者)'!BI96</f>
        <v>#REF!</v>
      </c>
      <c r="BJ96" s="108" t="e">
        <f>+#REF!+'18.9末交付税用(転出者)'!BJ96</f>
        <v>#REF!</v>
      </c>
      <c r="BK96" s="109" t="e">
        <f>+#REF!+'18.9末交付税用(転出者)'!BK96</f>
        <v>#REF!</v>
      </c>
      <c r="BL96" s="107" t="e">
        <f>+#REF!+'18.9末交付税用(転出者)'!BL96</f>
        <v>#REF!</v>
      </c>
      <c r="BM96" s="108" t="e">
        <f>+#REF!+'18.9末交付税用(転出者)'!BM96</f>
        <v>#REF!</v>
      </c>
      <c r="BN96" s="109" t="e">
        <f>+#REF!+'18.9末交付税用(転出者)'!BN96</f>
        <v>#REF!</v>
      </c>
      <c r="BO96" s="107" t="e">
        <f>+#REF!+'18.9末交付税用(転出者)'!BO96</f>
        <v>#REF!</v>
      </c>
      <c r="BP96" s="108" t="e">
        <f>+#REF!+'18.9末交付税用(転出者)'!BP96</f>
        <v>#REF!</v>
      </c>
      <c r="BQ96" s="109" t="e">
        <f>+#REF!+'18.9末交付税用(転出者)'!BQ96</f>
        <v>#REF!</v>
      </c>
      <c r="BR96" s="107" t="e">
        <f>+#REF!+'18.9末交付税用(転出者)'!BR96</f>
        <v>#REF!</v>
      </c>
      <c r="BS96" s="108" t="e">
        <f>+#REF!+'18.9末交付税用(転出者)'!BS96</f>
        <v>#REF!</v>
      </c>
      <c r="BT96" s="109" t="e">
        <f>+#REF!+'18.9末交付税用(転出者)'!BT96</f>
        <v>#REF!</v>
      </c>
      <c r="BU96" s="107" t="e">
        <f>+#REF!+'18.9末交付税用(転出者)'!BU96</f>
        <v>#REF!</v>
      </c>
      <c r="BV96" s="108" t="e">
        <f>+#REF!+'18.9末交付税用(転出者)'!BV96</f>
        <v>#REF!</v>
      </c>
      <c r="BW96" s="109" t="e">
        <f>+#REF!+'18.9末交付税用(転出者)'!BW96</f>
        <v>#REF!</v>
      </c>
      <c r="BX96" s="107" t="e">
        <f>+#REF!+'18.9末交付税用(転出者)'!BX96</f>
        <v>#REF!</v>
      </c>
      <c r="BY96" s="108" t="e">
        <f>+#REF!+'18.9末交付税用(転出者)'!BY96</f>
        <v>#REF!</v>
      </c>
      <c r="BZ96" s="109" t="e">
        <f>+#REF!+'18.9末交付税用(転出者)'!BZ96</f>
        <v>#REF!</v>
      </c>
      <c r="CA96" s="198"/>
      <c r="CB96" s="198"/>
      <c r="CC96" s="198"/>
    </row>
    <row r="97" spans="27:81" x14ac:dyDescent="0.15">
      <c r="AA97" s="106">
        <v>78</v>
      </c>
      <c r="AB97" s="107" t="e">
        <f t="shared" si="17"/>
        <v>#REF!</v>
      </c>
      <c r="AC97" s="108" t="e">
        <f t="shared" si="18"/>
        <v>#REF!</v>
      </c>
      <c r="AD97" s="109" t="e">
        <f t="shared" si="16"/>
        <v>#REF!</v>
      </c>
      <c r="AE97" s="107" t="e">
        <f>+#REF!+'18.9末交付税用(転出者)'!AE97</f>
        <v>#REF!</v>
      </c>
      <c r="AF97" s="108" t="e">
        <f>+#REF!+'18.9末交付税用(転出者)'!AF97</f>
        <v>#REF!</v>
      </c>
      <c r="AG97" s="109" t="e">
        <f>+#REF!+'18.9末交付税用(転出者)'!AG97</f>
        <v>#REF!</v>
      </c>
      <c r="AH97" s="107" t="e">
        <f>+#REF!+'18.9末交付税用(転出者)'!AH97</f>
        <v>#REF!</v>
      </c>
      <c r="AI97" s="108" t="e">
        <f>+#REF!+'18.9末交付税用(転出者)'!AI97</f>
        <v>#REF!</v>
      </c>
      <c r="AJ97" s="109" t="e">
        <f>+#REF!+'18.9末交付税用(転出者)'!AJ97</f>
        <v>#REF!</v>
      </c>
      <c r="AK97" s="107" t="e">
        <f>+#REF!+'18.9末交付税用(転出者)'!AK97</f>
        <v>#REF!</v>
      </c>
      <c r="AL97" s="108" t="e">
        <f>+#REF!+'18.9末交付税用(転出者)'!AL97</f>
        <v>#REF!</v>
      </c>
      <c r="AM97" s="109" t="e">
        <f>+#REF!+'18.9末交付税用(転出者)'!AM97</f>
        <v>#REF!</v>
      </c>
      <c r="AN97" s="107" t="e">
        <f>+#REF!+'18.9末交付税用(転出者)'!AN97</f>
        <v>#REF!</v>
      </c>
      <c r="AO97" s="108" t="e">
        <f>+#REF!+'18.9末交付税用(転出者)'!AO97</f>
        <v>#REF!</v>
      </c>
      <c r="AP97" s="109" t="e">
        <f>+#REF!+'18.9末交付税用(転出者)'!AP97</f>
        <v>#REF!</v>
      </c>
      <c r="AQ97" s="107" t="e">
        <f>+#REF!+'18.9末交付税用(転出者)'!AQ97</f>
        <v>#REF!</v>
      </c>
      <c r="AR97" s="108" t="e">
        <f>+#REF!+'18.9末交付税用(転出者)'!AR97</f>
        <v>#REF!</v>
      </c>
      <c r="AS97" s="109" t="e">
        <f>+#REF!+'18.9末交付税用(転出者)'!AS97</f>
        <v>#REF!</v>
      </c>
      <c r="AT97" s="107" t="e">
        <f>+#REF!+'18.9末交付税用(転出者)'!AT97</f>
        <v>#REF!</v>
      </c>
      <c r="AU97" s="108" t="e">
        <f>+#REF!+'18.9末交付税用(転出者)'!AU97</f>
        <v>#REF!</v>
      </c>
      <c r="AV97" s="109" t="e">
        <f>+#REF!+'18.9末交付税用(転出者)'!AV97</f>
        <v>#REF!</v>
      </c>
      <c r="AW97" s="107" t="e">
        <f>+#REF!+'18.9末交付税用(転出者)'!AW97</f>
        <v>#REF!</v>
      </c>
      <c r="AX97" s="108" t="e">
        <f>+#REF!+'18.9末交付税用(転出者)'!AX97</f>
        <v>#REF!</v>
      </c>
      <c r="AY97" s="109" t="e">
        <f>+#REF!+'18.9末交付税用(転出者)'!AY97</f>
        <v>#REF!</v>
      </c>
      <c r="AZ97" s="107" t="e">
        <f>+#REF!+'18.9末交付税用(転出者)'!AZ97</f>
        <v>#REF!</v>
      </c>
      <c r="BA97" s="108" t="e">
        <f>+#REF!+'18.9末交付税用(転出者)'!BA97</f>
        <v>#REF!</v>
      </c>
      <c r="BB97" s="109" t="e">
        <f>+#REF!+'18.9末交付税用(転出者)'!BB97</f>
        <v>#REF!</v>
      </c>
      <c r="BC97" s="107" t="e">
        <f>+#REF!+'18.9末交付税用(転出者)'!BC97</f>
        <v>#REF!</v>
      </c>
      <c r="BD97" s="108" t="e">
        <f>+#REF!+'18.9末交付税用(転出者)'!BD97</f>
        <v>#REF!</v>
      </c>
      <c r="BE97" s="109" t="e">
        <f>+#REF!+'18.9末交付税用(転出者)'!BE97</f>
        <v>#REF!</v>
      </c>
      <c r="BF97" s="107" t="e">
        <f>+#REF!+'18.9末交付税用(転出者)'!BF97</f>
        <v>#REF!</v>
      </c>
      <c r="BG97" s="108" t="e">
        <f>+#REF!+'18.9末交付税用(転出者)'!BG97</f>
        <v>#REF!</v>
      </c>
      <c r="BH97" s="109" t="e">
        <f>+#REF!+'18.9末交付税用(転出者)'!BH97</f>
        <v>#REF!</v>
      </c>
      <c r="BI97" s="107" t="e">
        <f>+#REF!+'18.9末交付税用(転出者)'!BI97</f>
        <v>#REF!</v>
      </c>
      <c r="BJ97" s="108" t="e">
        <f>+#REF!+'18.9末交付税用(転出者)'!BJ97</f>
        <v>#REF!</v>
      </c>
      <c r="BK97" s="109" t="e">
        <f>+#REF!+'18.9末交付税用(転出者)'!BK97</f>
        <v>#REF!</v>
      </c>
      <c r="BL97" s="107" t="e">
        <f>+#REF!+'18.9末交付税用(転出者)'!BL97</f>
        <v>#REF!</v>
      </c>
      <c r="BM97" s="108" t="e">
        <f>+#REF!+'18.9末交付税用(転出者)'!BM97</f>
        <v>#REF!</v>
      </c>
      <c r="BN97" s="109" t="e">
        <f>+#REF!+'18.9末交付税用(転出者)'!BN97</f>
        <v>#REF!</v>
      </c>
      <c r="BO97" s="107" t="e">
        <f>+#REF!+'18.9末交付税用(転出者)'!BO97</f>
        <v>#REF!</v>
      </c>
      <c r="BP97" s="108" t="e">
        <f>+#REF!+'18.9末交付税用(転出者)'!BP97</f>
        <v>#REF!</v>
      </c>
      <c r="BQ97" s="109" t="e">
        <f>+#REF!+'18.9末交付税用(転出者)'!BQ97</f>
        <v>#REF!</v>
      </c>
      <c r="BR97" s="107" t="e">
        <f>+#REF!+'18.9末交付税用(転出者)'!BR97</f>
        <v>#REF!</v>
      </c>
      <c r="BS97" s="108" t="e">
        <f>+#REF!+'18.9末交付税用(転出者)'!BS97</f>
        <v>#REF!</v>
      </c>
      <c r="BT97" s="109" t="e">
        <f>+#REF!+'18.9末交付税用(転出者)'!BT97</f>
        <v>#REF!</v>
      </c>
      <c r="BU97" s="107" t="e">
        <f>+#REF!+'18.9末交付税用(転出者)'!BU97</f>
        <v>#REF!</v>
      </c>
      <c r="BV97" s="108" t="e">
        <f>+#REF!+'18.9末交付税用(転出者)'!BV97</f>
        <v>#REF!</v>
      </c>
      <c r="BW97" s="109" t="e">
        <f>+#REF!+'18.9末交付税用(転出者)'!BW97</f>
        <v>#REF!</v>
      </c>
      <c r="BX97" s="107" t="e">
        <f>+#REF!+'18.9末交付税用(転出者)'!BX97</f>
        <v>#REF!</v>
      </c>
      <c r="BY97" s="108" t="e">
        <f>+#REF!+'18.9末交付税用(転出者)'!BY97</f>
        <v>#REF!</v>
      </c>
      <c r="BZ97" s="109" t="e">
        <f>+#REF!+'18.9末交付税用(転出者)'!BZ97</f>
        <v>#REF!</v>
      </c>
      <c r="CA97" s="198"/>
      <c r="CB97" s="198"/>
      <c r="CC97" s="198"/>
    </row>
    <row r="98" spans="27:81" x14ac:dyDescent="0.15">
      <c r="AA98" s="106">
        <v>79</v>
      </c>
      <c r="AB98" s="107" t="e">
        <f t="shared" si="17"/>
        <v>#REF!</v>
      </c>
      <c r="AC98" s="108" t="e">
        <f t="shared" si="18"/>
        <v>#REF!</v>
      </c>
      <c r="AD98" s="109" t="e">
        <f t="shared" si="16"/>
        <v>#REF!</v>
      </c>
      <c r="AE98" s="107" t="e">
        <f>+#REF!+'18.9末交付税用(転出者)'!AE98</f>
        <v>#REF!</v>
      </c>
      <c r="AF98" s="108" t="e">
        <f>+#REF!+'18.9末交付税用(転出者)'!AF98</f>
        <v>#REF!</v>
      </c>
      <c r="AG98" s="109" t="e">
        <f>+#REF!+'18.9末交付税用(転出者)'!AG98</f>
        <v>#REF!</v>
      </c>
      <c r="AH98" s="107" t="e">
        <f>+#REF!+'18.9末交付税用(転出者)'!AH98</f>
        <v>#REF!</v>
      </c>
      <c r="AI98" s="108" t="e">
        <f>+#REF!+'18.9末交付税用(転出者)'!AI98</f>
        <v>#REF!</v>
      </c>
      <c r="AJ98" s="109" t="e">
        <f>+#REF!+'18.9末交付税用(転出者)'!AJ98</f>
        <v>#REF!</v>
      </c>
      <c r="AK98" s="107" t="e">
        <f>+#REF!+'18.9末交付税用(転出者)'!AK98</f>
        <v>#REF!</v>
      </c>
      <c r="AL98" s="108" t="e">
        <f>+#REF!+'18.9末交付税用(転出者)'!AL98</f>
        <v>#REF!</v>
      </c>
      <c r="AM98" s="109" t="e">
        <f>+#REF!+'18.9末交付税用(転出者)'!AM98</f>
        <v>#REF!</v>
      </c>
      <c r="AN98" s="107" t="e">
        <f>+#REF!+'18.9末交付税用(転出者)'!AN98</f>
        <v>#REF!</v>
      </c>
      <c r="AO98" s="108" t="e">
        <f>+#REF!+'18.9末交付税用(転出者)'!AO98</f>
        <v>#REF!</v>
      </c>
      <c r="AP98" s="109" t="e">
        <f>+#REF!+'18.9末交付税用(転出者)'!AP98</f>
        <v>#REF!</v>
      </c>
      <c r="AQ98" s="107" t="e">
        <f>+#REF!+'18.9末交付税用(転出者)'!AQ98</f>
        <v>#REF!</v>
      </c>
      <c r="AR98" s="108" t="e">
        <f>+#REF!+'18.9末交付税用(転出者)'!AR98</f>
        <v>#REF!</v>
      </c>
      <c r="AS98" s="109" t="e">
        <f>+#REF!+'18.9末交付税用(転出者)'!AS98</f>
        <v>#REF!</v>
      </c>
      <c r="AT98" s="107" t="e">
        <f>+#REF!+'18.9末交付税用(転出者)'!AT98</f>
        <v>#REF!</v>
      </c>
      <c r="AU98" s="108" t="e">
        <f>+#REF!+'18.9末交付税用(転出者)'!AU98</f>
        <v>#REF!</v>
      </c>
      <c r="AV98" s="109" t="e">
        <f>+#REF!+'18.9末交付税用(転出者)'!AV98</f>
        <v>#REF!</v>
      </c>
      <c r="AW98" s="107" t="e">
        <f>+#REF!+'18.9末交付税用(転出者)'!AW98</f>
        <v>#REF!</v>
      </c>
      <c r="AX98" s="108" t="e">
        <f>+#REF!+'18.9末交付税用(転出者)'!AX98</f>
        <v>#REF!</v>
      </c>
      <c r="AY98" s="109" t="e">
        <f>+#REF!+'18.9末交付税用(転出者)'!AY98</f>
        <v>#REF!</v>
      </c>
      <c r="AZ98" s="107" t="e">
        <f>+#REF!+'18.9末交付税用(転出者)'!AZ98</f>
        <v>#REF!</v>
      </c>
      <c r="BA98" s="108" t="e">
        <f>+#REF!+'18.9末交付税用(転出者)'!BA98</f>
        <v>#REF!</v>
      </c>
      <c r="BB98" s="109" t="e">
        <f>+#REF!+'18.9末交付税用(転出者)'!BB98</f>
        <v>#REF!</v>
      </c>
      <c r="BC98" s="107" t="e">
        <f>+#REF!+'18.9末交付税用(転出者)'!BC98</f>
        <v>#REF!</v>
      </c>
      <c r="BD98" s="108" t="e">
        <f>+#REF!+'18.9末交付税用(転出者)'!BD98</f>
        <v>#REF!</v>
      </c>
      <c r="BE98" s="109" t="e">
        <f>+#REF!+'18.9末交付税用(転出者)'!BE98</f>
        <v>#REF!</v>
      </c>
      <c r="BF98" s="107" t="e">
        <f>+#REF!+'18.9末交付税用(転出者)'!BF98</f>
        <v>#REF!</v>
      </c>
      <c r="BG98" s="108" t="e">
        <f>+#REF!+'18.9末交付税用(転出者)'!BG98</f>
        <v>#REF!</v>
      </c>
      <c r="BH98" s="109" t="e">
        <f>+#REF!+'18.9末交付税用(転出者)'!BH98</f>
        <v>#REF!</v>
      </c>
      <c r="BI98" s="107" t="e">
        <f>+#REF!+'18.9末交付税用(転出者)'!BI98</f>
        <v>#REF!</v>
      </c>
      <c r="BJ98" s="108" t="e">
        <f>+#REF!+'18.9末交付税用(転出者)'!BJ98</f>
        <v>#REF!</v>
      </c>
      <c r="BK98" s="109" t="e">
        <f>+#REF!+'18.9末交付税用(転出者)'!BK98</f>
        <v>#REF!</v>
      </c>
      <c r="BL98" s="107" t="e">
        <f>+#REF!+'18.9末交付税用(転出者)'!BL98</f>
        <v>#REF!</v>
      </c>
      <c r="BM98" s="108" t="e">
        <f>+#REF!+'18.9末交付税用(転出者)'!BM98</f>
        <v>#REF!</v>
      </c>
      <c r="BN98" s="109" t="e">
        <f>+#REF!+'18.9末交付税用(転出者)'!BN98</f>
        <v>#REF!</v>
      </c>
      <c r="BO98" s="107" t="e">
        <f>+#REF!+'18.9末交付税用(転出者)'!BO98</f>
        <v>#REF!</v>
      </c>
      <c r="BP98" s="108" t="e">
        <f>+#REF!+'18.9末交付税用(転出者)'!BP98</f>
        <v>#REF!</v>
      </c>
      <c r="BQ98" s="109" t="e">
        <f>+#REF!+'18.9末交付税用(転出者)'!BQ98</f>
        <v>#REF!</v>
      </c>
      <c r="BR98" s="107" t="e">
        <f>+#REF!+'18.9末交付税用(転出者)'!BR98</f>
        <v>#REF!</v>
      </c>
      <c r="BS98" s="108" t="e">
        <f>+#REF!+'18.9末交付税用(転出者)'!BS98</f>
        <v>#REF!</v>
      </c>
      <c r="BT98" s="109" t="e">
        <f>+#REF!+'18.9末交付税用(転出者)'!BT98</f>
        <v>#REF!</v>
      </c>
      <c r="BU98" s="107" t="e">
        <f>+#REF!+'18.9末交付税用(転出者)'!BU98</f>
        <v>#REF!</v>
      </c>
      <c r="BV98" s="108" t="e">
        <f>+#REF!+'18.9末交付税用(転出者)'!BV98</f>
        <v>#REF!</v>
      </c>
      <c r="BW98" s="109" t="e">
        <f>+#REF!+'18.9末交付税用(転出者)'!BW98</f>
        <v>#REF!</v>
      </c>
      <c r="BX98" s="107" t="e">
        <f>+#REF!+'18.9末交付税用(転出者)'!BX98</f>
        <v>#REF!</v>
      </c>
      <c r="BY98" s="108" t="e">
        <f>+#REF!+'18.9末交付税用(転出者)'!BY98</f>
        <v>#REF!</v>
      </c>
      <c r="BZ98" s="109" t="e">
        <f>+#REF!+'18.9末交付税用(転出者)'!BZ98</f>
        <v>#REF!</v>
      </c>
      <c r="CA98" s="198"/>
      <c r="CB98" s="198"/>
      <c r="CC98" s="198"/>
    </row>
    <row r="99" spans="27:81" ht="15" thickBot="1" x14ac:dyDescent="0.2">
      <c r="AA99" s="222" t="str">
        <f>FIXED(AA94,0)&amp;" ～ "&amp;FIXED(AA98,0)&amp;" 小計"</f>
        <v>75 ～ 79 小計</v>
      </c>
      <c r="AB99" s="111" t="e">
        <f t="shared" si="17"/>
        <v>#REF!</v>
      </c>
      <c r="AC99" s="112" t="e">
        <f t="shared" si="18"/>
        <v>#REF!</v>
      </c>
      <c r="AD99" s="113" t="e">
        <f t="shared" si="16"/>
        <v>#REF!</v>
      </c>
      <c r="AE99" s="223" t="e">
        <f>+#REF!+'18.9末交付税用(転出者)'!AE99</f>
        <v>#REF!</v>
      </c>
      <c r="AF99" s="224" t="e">
        <f>+#REF!+'18.9末交付税用(転出者)'!AF99</f>
        <v>#REF!</v>
      </c>
      <c r="AG99" s="225" t="e">
        <f>+#REF!+'18.9末交付税用(転出者)'!AG99</f>
        <v>#REF!</v>
      </c>
      <c r="AH99" s="223" t="e">
        <f>+#REF!+'18.9末交付税用(転出者)'!AH99</f>
        <v>#REF!</v>
      </c>
      <c r="AI99" s="224" t="e">
        <f>+#REF!+'18.9末交付税用(転出者)'!AI99</f>
        <v>#REF!</v>
      </c>
      <c r="AJ99" s="225" t="e">
        <f>+#REF!+'18.9末交付税用(転出者)'!AJ99</f>
        <v>#REF!</v>
      </c>
      <c r="AK99" s="223" t="e">
        <f>+#REF!+'18.9末交付税用(転出者)'!AK99</f>
        <v>#REF!</v>
      </c>
      <c r="AL99" s="224" t="e">
        <f>+#REF!+'18.9末交付税用(転出者)'!AL99</f>
        <v>#REF!</v>
      </c>
      <c r="AM99" s="225" t="e">
        <f>+#REF!+'18.9末交付税用(転出者)'!AM99</f>
        <v>#REF!</v>
      </c>
      <c r="AN99" s="223" t="e">
        <f>+#REF!+'18.9末交付税用(転出者)'!AN99</f>
        <v>#REF!</v>
      </c>
      <c r="AO99" s="224" t="e">
        <f>+#REF!+'18.9末交付税用(転出者)'!AO99</f>
        <v>#REF!</v>
      </c>
      <c r="AP99" s="225" t="e">
        <f>+#REF!+'18.9末交付税用(転出者)'!AP99</f>
        <v>#REF!</v>
      </c>
      <c r="AQ99" s="223" t="e">
        <f>+#REF!+'18.9末交付税用(転出者)'!AQ99</f>
        <v>#REF!</v>
      </c>
      <c r="AR99" s="224" t="e">
        <f>+#REF!+'18.9末交付税用(転出者)'!AR99</f>
        <v>#REF!</v>
      </c>
      <c r="AS99" s="225" t="e">
        <f>+#REF!+'18.9末交付税用(転出者)'!AS99</f>
        <v>#REF!</v>
      </c>
      <c r="AT99" s="223" t="e">
        <f>+#REF!+'18.9末交付税用(転出者)'!AT99</f>
        <v>#REF!</v>
      </c>
      <c r="AU99" s="224" t="e">
        <f>+#REF!+'18.9末交付税用(転出者)'!AU99</f>
        <v>#REF!</v>
      </c>
      <c r="AV99" s="225" t="e">
        <f>+#REF!+'18.9末交付税用(転出者)'!AV99</f>
        <v>#REF!</v>
      </c>
      <c r="AW99" s="223" t="e">
        <f>+#REF!+'18.9末交付税用(転出者)'!AW99</f>
        <v>#REF!</v>
      </c>
      <c r="AX99" s="224" t="e">
        <f>+#REF!+'18.9末交付税用(転出者)'!AX99</f>
        <v>#REF!</v>
      </c>
      <c r="AY99" s="225" t="e">
        <f>+#REF!+'18.9末交付税用(転出者)'!AY99</f>
        <v>#REF!</v>
      </c>
      <c r="AZ99" s="223" t="e">
        <f>+#REF!+'18.9末交付税用(転出者)'!AZ99</f>
        <v>#REF!</v>
      </c>
      <c r="BA99" s="224" t="e">
        <f>+#REF!+'18.9末交付税用(転出者)'!BA99</f>
        <v>#REF!</v>
      </c>
      <c r="BB99" s="225" t="e">
        <f>+#REF!+'18.9末交付税用(転出者)'!BB99</f>
        <v>#REF!</v>
      </c>
      <c r="BC99" s="111" t="e">
        <f>+#REF!+'18.9末交付税用(転出者)'!BC99</f>
        <v>#REF!</v>
      </c>
      <c r="BD99" s="224" t="e">
        <f>+#REF!+'18.9末交付税用(転出者)'!BD99</f>
        <v>#REF!</v>
      </c>
      <c r="BE99" s="225" t="e">
        <f>+#REF!+'18.9末交付税用(転出者)'!BE99</f>
        <v>#REF!</v>
      </c>
      <c r="BF99" s="223" t="e">
        <f>+#REF!+'18.9末交付税用(転出者)'!BF99</f>
        <v>#REF!</v>
      </c>
      <c r="BG99" s="224" t="e">
        <f>+#REF!+'18.9末交付税用(転出者)'!BG99</f>
        <v>#REF!</v>
      </c>
      <c r="BH99" s="225" t="e">
        <f>+#REF!+'18.9末交付税用(転出者)'!BH99</f>
        <v>#REF!</v>
      </c>
      <c r="BI99" s="223" t="e">
        <f>+#REF!+'18.9末交付税用(転出者)'!BI99</f>
        <v>#REF!</v>
      </c>
      <c r="BJ99" s="224" t="e">
        <f>+#REF!+'18.9末交付税用(転出者)'!BJ99</f>
        <v>#REF!</v>
      </c>
      <c r="BK99" s="225" t="e">
        <f>+#REF!+'18.9末交付税用(転出者)'!BK99</f>
        <v>#REF!</v>
      </c>
      <c r="BL99" s="223" t="e">
        <f>+#REF!+'18.9末交付税用(転出者)'!BL99</f>
        <v>#REF!</v>
      </c>
      <c r="BM99" s="224" t="e">
        <f>+#REF!+'18.9末交付税用(転出者)'!BM99</f>
        <v>#REF!</v>
      </c>
      <c r="BN99" s="225" t="e">
        <f>+#REF!+'18.9末交付税用(転出者)'!BN99</f>
        <v>#REF!</v>
      </c>
      <c r="BO99" s="223" t="e">
        <f>+#REF!+'18.9末交付税用(転出者)'!BO99</f>
        <v>#REF!</v>
      </c>
      <c r="BP99" s="224" t="e">
        <f>+#REF!+'18.9末交付税用(転出者)'!BP99</f>
        <v>#REF!</v>
      </c>
      <c r="BQ99" s="225" t="e">
        <f>+#REF!+'18.9末交付税用(転出者)'!BQ99</f>
        <v>#REF!</v>
      </c>
      <c r="BR99" s="223" t="e">
        <f>+#REF!+'18.9末交付税用(転出者)'!BR99</f>
        <v>#REF!</v>
      </c>
      <c r="BS99" s="224" t="e">
        <f>+#REF!+'18.9末交付税用(転出者)'!BS99</f>
        <v>#REF!</v>
      </c>
      <c r="BT99" s="225" t="e">
        <f>+#REF!+'18.9末交付税用(転出者)'!BT99</f>
        <v>#REF!</v>
      </c>
      <c r="BU99" s="223" t="e">
        <f>+#REF!+'18.9末交付税用(転出者)'!BU99</f>
        <v>#REF!</v>
      </c>
      <c r="BV99" s="224" t="e">
        <f>+#REF!+'18.9末交付税用(転出者)'!BV99</f>
        <v>#REF!</v>
      </c>
      <c r="BW99" s="225" t="e">
        <f>+#REF!+'18.9末交付税用(転出者)'!BW99</f>
        <v>#REF!</v>
      </c>
      <c r="BX99" s="223" t="e">
        <f>+#REF!+'18.9末交付税用(転出者)'!BX99</f>
        <v>#REF!</v>
      </c>
      <c r="BY99" s="224" t="e">
        <f>+#REF!+'18.9末交付税用(転出者)'!BY99</f>
        <v>#REF!</v>
      </c>
      <c r="BZ99" s="225" t="e">
        <f>+#REF!+'18.9末交付税用(転出者)'!BZ99</f>
        <v>#REF!</v>
      </c>
      <c r="CA99" s="198"/>
      <c r="CB99" s="198"/>
      <c r="CC99" s="198"/>
    </row>
    <row r="100" spans="27:81" x14ac:dyDescent="0.15">
      <c r="AA100" s="106">
        <v>80</v>
      </c>
      <c r="AB100" s="103" t="e">
        <f t="shared" si="17"/>
        <v>#REF!</v>
      </c>
      <c r="AC100" s="104" t="e">
        <f t="shared" si="18"/>
        <v>#REF!</v>
      </c>
      <c r="AD100" s="105" t="e">
        <f t="shared" si="16"/>
        <v>#REF!</v>
      </c>
      <c r="AE100" s="103" t="e">
        <f>+#REF!+'18.9末交付税用(転出者)'!AE100</f>
        <v>#REF!</v>
      </c>
      <c r="AF100" s="104" t="e">
        <f>+#REF!+'18.9末交付税用(転出者)'!AF100</f>
        <v>#REF!</v>
      </c>
      <c r="AG100" s="105" t="e">
        <f>+#REF!+'18.9末交付税用(転出者)'!AG100</f>
        <v>#REF!</v>
      </c>
      <c r="AH100" s="103" t="e">
        <f>+#REF!+'18.9末交付税用(転出者)'!AH100</f>
        <v>#REF!</v>
      </c>
      <c r="AI100" s="104" t="e">
        <f>+#REF!+'18.9末交付税用(転出者)'!AI100</f>
        <v>#REF!</v>
      </c>
      <c r="AJ100" s="105" t="e">
        <f>+#REF!+'18.9末交付税用(転出者)'!AJ100</f>
        <v>#REF!</v>
      </c>
      <c r="AK100" s="103" t="e">
        <f>+#REF!+'18.9末交付税用(転出者)'!AK100</f>
        <v>#REF!</v>
      </c>
      <c r="AL100" s="104" t="e">
        <f>+#REF!+'18.9末交付税用(転出者)'!AL100</f>
        <v>#REF!</v>
      </c>
      <c r="AM100" s="105" t="e">
        <f>+#REF!+'18.9末交付税用(転出者)'!AM100</f>
        <v>#REF!</v>
      </c>
      <c r="AN100" s="103" t="e">
        <f>+#REF!+'18.9末交付税用(転出者)'!AN100</f>
        <v>#REF!</v>
      </c>
      <c r="AO100" s="104" t="e">
        <f>+#REF!+'18.9末交付税用(転出者)'!AO100</f>
        <v>#REF!</v>
      </c>
      <c r="AP100" s="105" t="e">
        <f>+#REF!+'18.9末交付税用(転出者)'!AP100</f>
        <v>#REF!</v>
      </c>
      <c r="AQ100" s="103" t="e">
        <f>+#REF!+'18.9末交付税用(転出者)'!AQ100</f>
        <v>#REF!</v>
      </c>
      <c r="AR100" s="104" t="e">
        <f>+#REF!+'18.9末交付税用(転出者)'!AR100</f>
        <v>#REF!</v>
      </c>
      <c r="AS100" s="105" t="e">
        <f>+#REF!+'18.9末交付税用(転出者)'!AS100</f>
        <v>#REF!</v>
      </c>
      <c r="AT100" s="103" t="e">
        <f>+#REF!+'18.9末交付税用(転出者)'!AT100</f>
        <v>#REF!</v>
      </c>
      <c r="AU100" s="104" t="e">
        <f>+#REF!+'18.9末交付税用(転出者)'!AU100</f>
        <v>#REF!</v>
      </c>
      <c r="AV100" s="105" t="e">
        <f>+#REF!+'18.9末交付税用(転出者)'!AV100</f>
        <v>#REF!</v>
      </c>
      <c r="AW100" s="103" t="e">
        <f>+#REF!+'18.9末交付税用(転出者)'!AW100</f>
        <v>#REF!</v>
      </c>
      <c r="AX100" s="104" t="e">
        <f>+#REF!+'18.9末交付税用(転出者)'!AX100</f>
        <v>#REF!</v>
      </c>
      <c r="AY100" s="105" t="e">
        <f>+#REF!+'18.9末交付税用(転出者)'!AY100</f>
        <v>#REF!</v>
      </c>
      <c r="AZ100" s="103" t="e">
        <f>+#REF!+'18.9末交付税用(転出者)'!AZ100</f>
        <v>#REF!</v>
      </c>
      <c r="BA100" s="104" t="e">
        <f>+#REF!+'18.9末交付税用(転出者)'!BA100</f>
        <v>#REF!</v>
      </c>
      <c r="BB100" s="105" t="e">
        <f>+#REF!+'18.9末交付税用(転出者)'!BB100</f>
        <v>#REF!</v>
      </c>
      <c r="BC100" s="103" t="e">
        <f>+#REF!+'18.9末交付税用(転出者)'!BC100</f>
        <v>#REF!</v>
      </c>
      <c r="BD100" s="104" t="e">
        <f>+#REF!+'18.9末交付税用(転出者)'!BD100</f>
        <v>#REF!</v>
      </c>
      <c r="BE100" s="105" t="e">
        <f>+#REF!+'18.9末交付税用(転出者)'!BE100</f>
        <v>#REF!</v>
      </c>
      <c r="BF100" s="103" t="e">
        <f>+#REF!+'18.9末交付税用(転出者)'!BF100</f>
        <v>#REF!</v>
      </c>
      <c r="BG100" s="104" t="e">
        <f>+#REF!+'18.9末交付税用(転出者)'!BG100</f>
        <v>#REF!</v>
      </c>
      <c r="BH100" s="105" t="e">
        <f>+#REF!+'18.9末交付税用(転出者)'!BH100</f>
        <v>#REF!</v>
      </c>
      <c r="BI100" s="103" t="e">
        <f>+#REF!+'18.9末交付税用(転出者)'!BI100</f>
        <v>#REF!</v>
      </c>
      <c r="BJ100" s="104" t="e">
        <f>+#REF!+'18.9末交付税用(転出者)'!BJ100</f>
        <v>#REF!</v>
      </c>
      <c r="BK100" s="105" t="e">
        <f>+#REF!+'18.9末交付税用(転出者)'!BK100</f>
        <v>#REF!</v>
      </c>
      <c r="BL100" s="103" t="e">
        <f>+#REF!+'18.9末交付税用(転出者)'!BL100</f>
        <v>#REF!</v>
      </c>
      <c r="BM100" s="104" t="e">
        <f>+#REF!+'18.9末交付税用(転出者)'!BM100</f>
        <v>#REF!</v>
      </c>
      <c r="BN100" s="105" t="e">
        <f>+#REF!+'18.9末交付税用(転出者)'!BN100</f>
        <v>#REF!</v>
      </c>
      <c r="BO100" s="103" t="e">
        <f>+#REF!+'18.9末交付税用(転出者)'!BO100</f>
        <v>#REF!</v>
      </c>
      <c r="BP100" s="104" t="e">
        <f>+#REF!+'18.9末交付税用(転出者)'!BP100</f>
        <v>#REF!</v>
      </c>
      <c r="BQ100" s="105" t="e">
        <f>+#REF!+'18.9末交付税用(転出者)'!BQ100</f>
        <v>#REF!</v>
      </c>
      <c r="BR100" s="103" t="e">
        <f>+#REF!+'18.9末交付税用(転出者)'!BR100</f>
        <v>#REF!</v>
      </c>
      <c r="BS100" s="104" t="e">
        <f>+#REF!+'18.9末交付税用(転出者)'!BS100</f>
        <v>#REF!</v>
      </c>
      <c r="BT100" s="105" t="e">
        <f>+#REF!+'18.9末交付税用(転出者)'!BT100</f>
        <v>#REF!</v>
      </c>
      <c r="BU100" s="103" t="e">
        <f>+#REF!+'18.9末交付税用(転出者)'!BU100</f>
        <v>#REF!</v>
      </c>
      <c r="BV100" s="104" t="e">
        <f>+#REF!+'18.9末交付税用(転出者)'!BV100</f>
        <v>#REF!</v>
      </c>
      <c r="BW100" s="105" t="e">
        <f>+#REF!+'18.9末交付税用(転出者)'!BW100</f>
        <v>#REF!</v>
      </c>
      <c r="BX100" s="103" t="e">
        <f>+#REF!+'18.9末交付税用(転出者)'!BX100</f>
        <v>#REF!</v>
      </c>
      <c r="BY100" s="104" t="e">
        <f>+#REF!+'18.9末交付税用(転出者)'!BY100</f>
        <v>#REF!</v>
      </c>
      <c r="BZ100" s="105" t="e">
        <f>+#REF!+'18.9末交付税用(転出者)'!BZ100</f>
        <v>#REF!</v>
      </c>
      <c r="CA100" s="198"/>
      <c r="CB100" s="198"/>
      <c r="CC100" s="198"/>
    </row>
    <row r="101" spans="27:81" x14ac:dyDescent="0.15">
      <c r="AA101" s="106">
        <v>81</v>
      </c>
      <c r="AB101" s="107" t="e">
        <f t="shared" si="17"/>
        <v>#REF!</v>
      </c>
      <c r="AC101" s="108" t="e">
        <f t="shared" si="18"/>
        <v>#REF!</v>
      </c>
      <c r="AD101" s="109" t="e">
        <f t="shared" si="16"/>
        <v>#REF!</v>
      </c>
      <c r="AE101" s="107" t="e">
        <f>+#REF!+'18.9末交付税用(転出者)'!AE101</f>
        <v>#REF!</v>
      </c>
      <c r="AF101" s="108" t="e">
        <f>+#REF!+'18.9末交付税用(転出者)'!AF101</f>
        <v>#REF!</v>
      </c>
      <c r="AG101" s="109" t="e">
        <f>+#REF!+'18.9末交付税用(転出者)'!AG101</f>
        <v>#REF!</v>
      </c>
      <c r="AH101" s="107" t="e">
        <f>+#REF!+'18.9末交付税用(転出者)'!AH101</f>
        <v>#REF!</v>
      </c>
      <c r="AI101" s="108" t="e">
        <f>+#REF!+'18.9末交付税用(転出者)'!AI101</f>
        <v>#REF!</v>
      </c>
      <c r="AJ101" s="109" t="e">
        <f>+#REF!+'18.9末交付税用(転出者)'!AJ101</f>
        <v>#REF!</v>
      </c>
      <c r="AK101" s="107" t="e">
        <f>+#REF!+'18.9末交付税用(転出者)'!AK101</f>
        <v>#REF!</v>
      </c>
      <c r="AL101" s="108" t="e">
        <f>+#REF!+'18.9末交付税用(転出者)'!AL101</f>
        <v>#REF!</v>
      </c>
      <c r="AM101" s="109" t="e">
        <f>+#REF!+'18.9末交付税用(転出者)'!AM101</f>
        <v>#REF!</v>
      </c>
      <c r="AN101" s="107" t="e">
        <f>+#REF!+'18.9末交付税用(転出者)'!AN101</f>
        <v>#REF!</v>
      </c>
      <c r="AO101" s="108" t="e">
        <f>+#REF!+'18.9末交付税用(転出者)'!AO101</f>
        <v>#REF!</v>
      </c>
      <c r="AP101" s="109" t="e">
        <f>+#REF!+'18.9末交付税用(転出者)'!AP101</f>
        <v>#REF!</v>
      </c>
      <c r="AQ101" s="107" t="e">
        <f>+#REF!+'18.9末交付税用(転出者)'!AQ101</f>
        <v>#REF!</v>
      </c>
      <c r="AR101" s="108" t="e">
        <f>+#REF!+'18.9末交付税用(転出者)'!AR101</f>
        <v>#REF!</v>
      </c>
      <c r="AS101" s="109" t="e">
        <f>+#REF!+'18.9末交付税用(転出者)'!AS101</f>
        <v>#REF!</v>
      </c>
      <c r="AT101" s="107" t="e">
        <f>+#REF!+'18.9末交付税用(転出者)'!AT101</f>
        <v>#REF!</v>
      </c>
      <c r="AU101" s="108" t="e">
        <f>+#REF!+'18.9末交付税用(転出者)'!AU101</f>
        <v>#REF!</v>
      </c>
      <c r="AV101" s="109" t="e">
        <f>+#REF!+'18.9末交付税用(転出者)'!AV101</f>
        <v>#REF!</v>
      </c>
      <c r="AW101" s="107" t="e">
        <f>+#REF!+'18.9末交付税用(転出者)'!AW101</f>
        <v>#REF!</v>
      </c>
      <c r="AX101" s="108" t="e">
        <f>+#REF!+'18.9末交付税用(転出者)'!AX101</f>
        <v>#REF!</v>
      </c>
      <c r="AY101" s="109" t="e">
        <f>+#REF!+'18.9末交付税用(転出者)'!AY101</f>
        <v>#REF!</v>
      </c>
      <c r="AZ101" s="107" t="e">
        <f>+#REF!+'18.9末交付税用(転出者)'!AZ101</f>
        <v>#REF!</v>
      </c>
      <c r="BA101" s="108" t="e">
        <f>+#REF!+'18.9末交付税用(転出者)'!BA101</f>
        <v>#REF!</v>
      </c>
      <c r="BB101" s="109" t="e">
        <f>+#REF!+'18.9末交付税用(転出者)'!BB101</f>
        <v>#REF!</v>
      </c>
      <c r="BC101" s="107" t="e">
        <f>+#REF!+'18.9末交付税用(転出者)'!BC101</f>
        <v>#REF!</v>
      </c>
      <c r="BD101" s="108" t="e">
        <f>+#REF!+'18.9末交付税用(転出者)'!BD101</f>
        <v>#REF!</v>
      </c>
      <c r="BE101" s="109" t="e">
        <f>+#REF!+'18.9末交付税用(転出者)'!BE101</f>
        <v>#REF!</v>
      </c>
      <c r="BF101" s="107" t="e">
        <f>+#REF!+'18.9末交付税用(転出者)'!BF101</f>
        <v>#REF!</v>
      </c>
      <c r="BG101" s="108" t="e">
        <f>+#REF!+'18.9末交付税用(転出者)'!BG101</f>
        <v>#REF!</v>
      </c>
      <c r="BH101" s="109" t="e">
        <f>+#REF!+'18.9末交付税用(転出者)'!BH101</f>
        <v>#REF!</v>
      </c>
      <c r="BI101" s="107" t="e">
        <f>+#REF!+'18.9末交付税用(転出者)'!BI101</f>
        <v>#REF!</v>
      </c>
      <c r="BJ101" s="108" t="e">
        <f>+#REF!+'18.9末交付税用(転出者)'!BJ101</f>
        <v>#REF!</v>
      </c>
      <c r="BK101" s="109" t="e">
        <f>+#REF!+'18.9末交付税用(転出者)'!BK101</f>
        <v>#REF!</v>
      </c>
      <c r="BL101" s="107" t="e">
        <f>+#REF!+'18.9末交付税用(転出者)'!BL101</f>
        <v>#REF!</v>
      </c>
      <c r="BM101" s="108" t="e">
        <f>+#REF!+'18.9末交付税用(転出者)'!BM101</f>
        <v>#REF!</v>
      </c>
      <c r="BN101" s="109" t="e">
        <f>+#REF!+'18.9末交付税用(転出者)'!BN101</f>
        <v>#REF!</v>
      </c>
      <c r="BO101" s="107" t="e">
        <f>+#REF!+'18.9末交付税用(転出者)'!BO101</f>
        <v>#REF!</v>
      </c>
      <c r="BP101" s="108" t="e">
        <f>+#REF!+'18.9末交付税用(転出者)'!BP101</f>
        <v>#REF!</v>
      </c>
      <c r="BQ101" s="109" t="e">
        <f>+#REF!+'18.9末交付税用(転出者)'!BQ101</f>
        <v>#REF!</v>
      </c>
      <c r="BR101" s="107" t="e">
        <f>+#REF!+'18.9末交付税用(転出者)'!BR101</f>
        <v>#REF!</v>
      </c>
      <c r="BS101" s="108" t="e">
        <f>+#REF!+'18.9末交付税用(転出者)'!BS101</f>
        <v>#REF!</v>
      </c>
      <c r="BT101" s="109" t="e">
        <f>+#REF!+'18.9末交付税用(転出者)'!BT101</f>
        <v>#REF!</v>
      </c>
      <c r="BU101" s="107" t="e">
        <f>+#REF!+'18.9末交付税用(転出者)'!BU101</f>
        <v>#REF!</v>
      </c>
      <c r="BV101" s="108" t="e">
        <f>+#REF!+'18.9末交付税用(転出者)'!BV101</f>
        <v>#REF!</v>
      </c>
      <c r="BW101" s="109" t="e">
        <f>+#REF!+'18.9末交付税用(転出者)'!BW101</f>
        <v>#REF!</v>
      </c>
      <c r="BX101" s="107" t="e">
        <f>+#REF!+'18.9末交付税用(転出者)'!BX101</f>
        <v>#REF!</v>
      </c>
      <c r="BY101" s="108" t="e">
        <f>+#REF!+'18.9末交付税用(転出者)'!BY101</f>
        <v>#REF!</v>
      </c>
      <c r="BZ101" s="109" t="e">
        <f>+#REF!+'18.9末交付税用(転出者)'!BZ101</f>
        <v>#REF!</v>
      </c>
      <c r="CA101" s="198"/>
      <c r="CB101" s="198"/>
      <c r="CC101" s="198"/>
    </row>
    <row r="102" spans="27:81" x14ac:dyDescent="0.15">
      <c r="AA102" s="106">
        <v>82</v>
      </c>
      <c r="AB102" s="107" t="e">
        <f t="shared" si="17"/>
        <v>#REF!</v>
      </c>
      <c r="AC102" s="108" t="e">
        <f t="shared" si="18"/>
        <v>#REF!</v>
      </c>
      <c r="AD102" s="109" t="e">
        <f t="shared" si="16"/>
        <v>#REF!</v>
      </c>
      <c r="AE102" s="107" t="e">
        <f>+#REF!+'18.9末交付税用(転出者)'!AE102</f>
        <v>#REF!</v>
      </c>
      <c r="AF102" s="108" t="e">
        <f>+#REF!+'18.9末交付税用(転出者)'!AF102</f>
        <v>#REF!</v>
      </c>
      <c r="AG102" s="109" t="e">
        <f>+#REF!+'18.9末交付税用(転出者)'!AG102</f>
        <v>#REF!</v>
      </c>
      <c r="AH102" s="107" t="e">
        <f>+#REF!+'18.9末交付税用(転出者)'!AH102</f>
        <v>#REF!</v>
      </c>
      <c r="AI102" s="108" t="e">
        <f>+#REF!+'18.9末交付税用(転出者)'!AI102</f>
        <v>#REF!</v>
      </c>
      <c r="AJ102" s="109" t="e">
        <f>+#REF!+'18.9末交付税用(転出者)'!AJ102</f>
        <v>#REF!</v>
      </c>
      <c r="AK102" s="107" t="e">
        <f>+#REF!+'18.9末交付税用(転出者)'!AK102</f>
        <v>#REF!</v>
      </c>
      <c r="AL102" s="108" t="e">
        <f>+#REF!+'18.9末交付税用(転出者)'!AL102</f>
        <v>#REF!</v>
      </c>
      <c r="AM102" s="109" t="e">
        <f>+#REF!+'18.9末交付税用(転出者)'!AM102</f>
        <v>#REF!</v>
      </c>
      <c r="AN102" s="107" t="e">
        <f>+#REF!+'18.9末交付税用(転出者)'!AN102</f>
        <v>#REF!</v>
      </c>
      <c r="AO102" s="108" t="e">
        <f>+#REF!+'18.9末交付税用(転出者)'!AO102</f>
        <v>#REF!</v>
      </c>
      <c r="AP102" s="109" t="e">
        <f>+#REF!+'18.9末交付税用(転出者)'!AP102</f>
        <v>#REF!</v>
      </c>
      <c r="AQ102" s="107" t="e">
        <f>+#REF!+'18.9末交付税用(転出者)'!AQ102</f>
        <v>#REF!</v>
      </c>
      <c r="AR102" s="108" t="e">
        <f>+#REF!+'18.9末交付税用(転出者)'!AR102</f>
        <v>#REF!</v>
      </c>
      <c r="AS102" s="109" t="e">
        <f>+#REF!+'18.9末交付税用(転出者)'!AS102</f>
        <v>#REF!</v>
      </c>
      <c r="AT102" s="107" t="e">
        <f>+#REF!+'18.9末交付税用(転出者)'!AT102</f>
        <v>#REF!</v>
      </c>
      <c r="AU102" s="108" t="e">
        <f>+#REF!+'18.9末交付税用(転出者)'!AU102</f>
        <v>#REF!</v>
      </c>
      <c r="AV102" s="109" t="e">
        <f>+#REF!+'18.9末交付税用(転出者)'!AV102</f>
        <v>#REF!</v>
      </c>
      <c r="AW102" s="107" t="e">
        <f>+#REF!+'18.9末交付税用(転出者)'!AW102</f>
        <v>#REF!</v>
      </c>
      <c r="AX102" s="108" t="e">
        <f>+#REF!+'18.9末交付税用(転出者)'!AX102</f>
        <v>#REF!</v>
      </c>
      <c r="AY102" s="109" t="e">
        <f>+#REF!+'18.9末交付税用(転出者)'!AY102</f>
        <v>#REF!</v>
      </c>
      <c r="AZ102" s="107" t="e">
        <f>+#REF!+'18.9末交付税用(転出者)'!AZ102</f>
        <v>#REF!</v>
      </c>
      <c r="BA102" s="108" t="e">
        <f>+#REF!+'18.9末交付税用(転出者)'!BA102</f>
        <v>#REF!</v>
      </c>
      <c r="BB102" s="109" t="e">
        <f>+#REF!+'18.9末交付税用(転出者)'!BB102</f>
        <v>#REF!</v>
      </c>
      <c r="BC102" s="107" t="e">
        <f>+#REF!+'18.9末交付税用(転出者)'!BC102</f>
        <v>#REF!</v>
      </c>
      <c r="BD102" s="108" t="e">
        <f>+#REF!+'18.9末交付税用(転出者)'!BD102</f>
        <v>#REF!</v>
      </c>
      <c r="BE102" s="109" t="e">
        <f>+#REF!+'18.9末交付税用(転出者)'!BE102</f>
        <v>#REF!</v>
      </c>
      <c r="BF102" s="107" t="e">
        <f>+#REF!+'18.9末交付税用(転出者)'!BF102</f>
        <v>#REF!</v>
      </c>
      <c r="BG102" s="108" t="e">
        <f>+#REF!+'18.9末交付税用(転出者)'!BG102</f>
        <v>#REF!</v>
      </c>
      <c r="BH102" s="109" t="e">
        <f>+#REF!+'18.9末交付税用(転出者)'!BH102</f>
        <v>#REF!</v>
      </c>
      <c r="BI102" s="107" t="e">
        <f>+#REF!+'18.9末交付税用(転出者)'!BI102</f>
        <v>#REF!</v>
      </c>
      <c r="BJ102" s="108" t="e">
        <f>+#REF!+'18.9末交付税用(転出者)'!BJ102</f>
        <v>#REF!</v>
      </c>
      <c r="BK102" s="109" t="e">
        <f>+#REF!+'18.9末交付税用(転出者)'!BK102</f>
        <v>#REF!</v>
      </c>
      <c r="BL102" s="107" t="e">
        <f>+#REF!+'18.9末交付税用(転出者)'!BL102</f>
        <v>#REF!</v>
      </c>
      <c r="BM102" s="108" t="e">
        <f>+#REF!+'18.9末交付税用(転出者)'!BM102</f>
        <v>#REF!</v>
      </c>
      <c r="BN102" s="109" t="e">
        <f>+#REF!+'18.9末交付税用(転出者)'!BN102</f>
        <v>#REF!</v>
      </c>
      <c r="BO102" s="107" t="e">
        <f>+#REF!+'18.9末交付税用(転出者)'!BO102</f>
        <v>#REF!</v>
      </c>
      <c r="BP102" s="108" t="e">
        <f>+#REF!+'18.9末交付税用(転出者)'!BP102</f>
        <v>#REF!</v>
      </c>
      <c r="BQ102" s="109" t="e">
        <f>+#REF!+'18.9末交付税用(転出者)'!BQ102</f>
        <v>#REF!</v>
      </c>
      <c r="BR102" s="107" t="e">
        <f>+#REF!+'18.9末交付税用(転出者)'!BR102</f>
        <v>#REF!</v>
      </c>
      <c r="BS102" s="108" t="e">
        <f>+#REF!+'18.9末交付税用(転出者)'!BS102</f>
        <v>#REF!</v>
      </c>
      <c r="BT102" s="109" t="e">
        <f>+#REF!+'18.9末交付税用(転出者)'!BT102</f>
        <v>#REF!</v>
      </c>
      <c r="BU102" s="107" t="e">
        <f>+#REF!+'18.9末交付税用(転出者)'!BU102</f>
        <v>#REF!</v>
      </c>
      <c r="BV102" s="108" t="e">
        <f>+#REF!+'18.9末交付税用(転出者)'!BV102</f>
        <v>#REF!</v>
      </c>
      <c r="BW102" s="109" t="e">
        <f>+#REF!+'18.9末交付税用(転出者)'!BW102</f>
        <v>#REF!</v>
      </c>
      <c r="BX102" s="107" t="e">
        <f>+#REF!+'18.9末交付税用(転出者)'!BX102</f>
        <v>#REF!</v>
      </c>
      <c r="BY102" s="108" t="e">
        <f>+#REF!+'18.9末交付税用(転出者)'!BY102</f>
        <v>#REF!</v>
      </c>
      <c r="BZ102" s="109" t="e">
        <f>+#REF!+'18.9末交付税用(転出者)'!BZ102</f>
        <v>#REF!</v>
      </c>
      <c r="CA102" s="198"/>
      <c r="CB102" s="198"/>
      <c r="CC102" s="198"/>
    </row>
    <row r="103" spans="27:81" x14ac:dyDescent="0.15">
      <c r="AA103" s="106">
        <v>83</v>
      </c>
      <c r="AB103" s="107" t="e">
        <f t="shared" si="17"/>
        <v>#REF!</v>
      </c>
      <c r="AC103" s="108" t="e">
        <f t="shared" si="18"/>
        <v>#REF!</v>
      </c>
      <c r="AD103" s="109" t="e">
        <f t="shared" si="16"/>
        <v>#REF!</v>
      </c>
      <c r="AE103" s="107" t="e">
        <f>+#REF!+'18.9末交付税用(転出者)'!AE103</f>
        <v>#REF!</v>
      </c>
      <c r="AF103" s="108" t="e">
        <f>+#REF!+'18.9末交付税用(転出者)'!AF103</f>
        <v>#REF!</v>
      </c>
      <c r="AG103" s="109" t="e">
        <f>+#REF!+'18.9末交付税用(転出者)'!AG103</f>
        <v>#REF!</v>
      </c>
      <c r="AH103" s="107" t="e">
        <f>+#REF!+'18.9末交付税用(転出者)'!AH103</f>
        <v>#REF!</v>
      </c>
      <c r="AI103" s="108" t="e">
        <f>+#REF!+'18.9末交付税用(転出者)'!AI103</f>
        <v>#REF!</v>
      </c>
      <c r="AJ103" s="109" t="e">
        <f>+#REF!+'18.9末交付税用(転出者)'!AJ103</f>
        <v>#REF!</v>
      </c>
      <c r="AK103" s="107" t="e">
        <f>+#REF!+'18.9末交付税用(転出者)'!AK103</f>
        <v>#REF!</v>
      </c>
      <c r="AL103" s="108" t="e">
        <f>+#REF!+'18.9末交付税用(転出者)'!AL103</f>
        <v>#REF!</v>
      </c>
      <c r="AM103" s="109" t="e">
        <f>+#REF!+'18.9末交付税用(転出者)'!AM103</f>
        <v>#REF!</v>
      </c>
      <c r="AN103" s="107" t="e">
        <f>+#REF!+'18.9末交付税用(転出者)'!AN103</f>
        <v>#REF!</v>
      </c>
      <c r="AO103" s="108" t="e">
        <f>+#REF!+'18.9末交付税用(転出者)'!AO103</f>
        <v>#REF!</v>
      </c>
      <c r="AP103" s="109" t="e">
        <f>+#REF!+'18.9末交付税用(転出者)'!AP103</f>
        <v>#REF!</v>
      </c>
      <c r="AQ103" s="107" t="e">
        <f>+#REF!+'18.9末交付税用(転出者)'!AQ103</f>
        <v>#REF!</v>
      </c>
      <c r="AR103" s="108" t="e">
        <f>+#REF!+'18.9末交付税用(転出者)'!AR103</f>
        <v>#REF!</v>
      </c>
      <c r="AS103" s="109" t="e">
        <f>+#REF!+'18.9末交付税用(転出者)'!AS103</f>
        <v>#REF!</v>
      </c>
      <c r="AT103" s="107" t="e">
        <f>+#REF!+'18.9末交付税用(転出者)'!AT103</f>
        <v>#REF!</v>
      </c>
      <c r="AU103" s="108" t="e">
        <f>+#REF!+'18.9末交付税用(転出者)'!AU103</f>
        <v>#REF!</v>
      </c>
      <c r="AV103" s="109" t="e">
        <f>+#REF!+'18.9末交付税用(転出者)'!AV103</f>
        <v>#REF!</v>
      </c>
      <c r="AW103" s="107" t="e">
        <f>+#REF!+'18.9末交付税用(転出者)'!AW103</f>
        <v>#REF!</v>
      </c>
      <c r="AX103" s="108" t="e">
        <f>+#REF!+'18.9末交付税用(転出者)'!AX103</f>
        <v>#REF!</v>
      </c>
      <c r="AY103" s="109" t="e">
        <f>+#REF!+'18.9末交付税用(転出者)'!AY103</f>
        <v>#REF!</v>
      </c>
      <c r="AZ103" s="107" t="e">
        <f>+#REF!+'18.9末交付税用(転出者)'!AZ103</f>
        <v>#REF!</v>
      </c>
      <c r="BA103" s="108" t="e">
        <f>+#REF!+'18.9末交付税用(転出者)'!BA103</f>
        <v>#REF!</v>
      </c>
      <c r="BB103" s="109" t="e">
        <f>+#REF!+'18.9末交付税用(転出者)'!BB103</f>
        <v>#REF!</v>
      </c>
      <c r="BC103" s="107" t="e">
        <f>+#REF!+'18.9末交付税用(転出者)'!BC103</f>
        <v>#REF!</v>
      </c>
      <c r="BD103" s="108" t="e">
        <f>+#REF!+'18.9末交付税用(転出者)'!BD103</f>
        <v>#REF!</v>
      </c>
      <c r="BE103" s="109" t="e">
        <f>+#REF!+'18.9末交付税用(転出者)'!BE103</f>
        <v>#REF!</v>
      </c>
      <c r="BF103" s="107" t="e">
        <f>+#REF!+'18.9末交付税用(転出者)'!BF103</f>
        <v>#REF!</v>
      </c>
      <c r="BG103" s="108" t="e">
        <f>+#REF!+'18.9末交付税用(転出者)'!BG103</f>
        <v>#REF!</v>
      </c>
      <c r="BH103" s="109" t="e">
        <f>+#REF!+'18.9末交付税用(転出者)'!BH103</f>
        <v>#REF!</v>
      </c>
      <c r="BI103" s="107" t="e">
        <f>+#REF!+'18.9末交付税用(転出者)'!BI103</f>
        <v>#REF!</v>
      </c>
      <c r="BJ103" s="108" t="e">
        <f>+#REF!+'18.9末交付税用(転出者)'!BJ103</f>
        <v>#REF!</v>
      </c>
      <c r="BK103" s="109" t="e">
        <f>+#REF!+'18.9末交付税用(転出者)'!BK103</f>
        <v>#REF!</v>
      </c>
      <c r="BL103" s="107" t="e">
        <f>+#REF!+'18.9末交付税用(転出者)'!BL103</f>
        <v>#REF!</v>
      </c>
      <c r="BM103" s="108" t="e">
        <f>+#REF!+'18.9末交付税用(転出者)'!BM103</f>
        <v>#REF!</v>
      </c>
      <c r="BN103" s="109" t="e">
        <f>+#REF!+'18.9末交付税用(転出者)'!BN103</f>
        <v>#REF!</v>
      </c>
      <c r="BO103" s="107" t="e">
        <f>+#REF!+'18.9末交付税用(転出者)'!BO103</f>
        <v>#REF!</v>
      </c>
      <c r="BP103" s="108" t="e">
        <f>+#REF!+'18.9末交付税用(転出者)'!BP103</f>
        <v>#REF!</v>
      </c>
      <c r="BQ103" s="109" t="e">
        <f>+#REF!+'18.9末交付税用(転出者)'!BQ103</f>
        <v>#REF!</v>
      </c>
      <c r="BR103" s="107" t="e">
        <f>+#REF!+'18.9末交付税用(転出者)'!BR103</f>
        <v>#REF!</v>
      </c>
      <c r="BS103" s="108" t="e">
        <f>+#REF!+'18.9末交付税用(転出者)'!BS103</f>
        <v>#REF!</v>
      </c>
      <c r="BT103" s="109" t="e">
        <f>+#REF!+'18.9末交付税用(転出者)'!BT103</f>
        <v>#REF!</v>
      </c>
      <c r="BU103" s="107" t="e">
        <f>+#REF!+'18.9末交付税用(転出者)'!BU103</f>
        <v>#REF!</v>
      </c>
      <c r="BV103" s="108" t="e">
        <f>+#REF!+'18.9末交付税用(転出者)'!BV103</f>
        <v>#REF!</v>
      </c>
      <c r="BW103" s="109" t="e">
        <f>+#REF!+'18.9末交付税用(転出者)'!BW103</f>
        <v>#REF!</v>
      </c>
      <c r="BX103" s="107" t="e">
        <f>+#REF!+'18.9末交付税用(転出者)'!BX103</f>
        <v>#REF!</v>
      </c>
      <c r="BY103" s="108" t="e">
        <f>+#REF!+'18.9末交付税用(転出者)'!BY103</f>
        <v>#REF!</v>
      </c>
      <c r="BZ103" s="109" t="e">
        <f>+#REF!+'18.9末交付税用(転出者)'!BZ103</f>
        <v>#REF!</v>
      </c>
      <c r="CA103" s="198"/>
      <c r="CB103" s="198"/>
      <c r="CC103" s="198"/>
    </row>
    <row r="104" spans="27:81" x14ac:dyDescent="0.15">
      <c r="AA104" s="106">
        <v>84</v>
      </c>
      <c r="AB104" s="107" t="e">
        <f t="shared" si="17"/>
        <v>#REF!</v>
      </c>
      <c r="AC104" s="108" t="e">
        <f t="shared" si="18"/>
        <v>#REF!</v>
      </c>
      <c r="AD104" s="109" t="e">
        <f t="shared" si="16"/>
        <v>#REF!</v>
      </c>
      <c r="AE104" s="107" t="e">
        <f>+#REF!+'18.9末交付税用(転出者)'!AE104</f>
        <v>#REF!</v>
      </c>
      <c r="AF104" s="108" t="e">
        <f>+#REF!+'18.9末交付税用(転出者)'!AF104</f>
        <v>#REF!</v>
      </c>
      <c r="AG104" s="109" t="e">
        <f>+#REF!+'18.9末交付税用(転出者)'!AG104</f>
        <v>#REF!</v>
      </c>
      <c r="AH104" s="107" t="e">
        <f>+#REF!+'18.9末交付税用(転出者)'!AH104</f>
        <v>#REF!</v>
      </c>
      <c r="AI104" s="108" t="e">
        <f>+#REF!+'18.9末交付税用(転出者)'!AI104</f>
        <v>#REF!</v>
      </c>
      <c r="AJ104" s="109" t="e">
        <f>+#REF!+'18.9末交付税用(転出者)'!AJ104</f>
        <v>#REF!</v>
      </c>
      <c r="AK104" s="107" t="e">
        <f>+#REF!+'18.9末交付税用(転出者)'!AK104</f>
        <v>#REF!</v>
      </c>
      <c r="AL104" s="108" t="e">
        <f>+#REF!+'18.9末交付税用(転出者)'!AL104</f>
        <v>#REF!</v>
      </c>
      <c r="AM104" s="109" t="e">
        <f>+#REF!+'18.9末交付税用(転出者)'!AM104</f>
        <v>#REF!</v>
      </c>
      <c r="AN104" s="107" t="e">
        <f>+#REF!+'18.9末交付税用(転出者)'!AN104</f>
        <v>#REF!</v>
      </c>
      <c r="AO104" s="108" t="e">
        <f>+#REF!+'18.9末交付税用(転出者)'!AO104</f>
        <v>#REF!</v>
      </c>
      <c r="AP104" s="109" t="e">
        <f>+#REF!+'18.9末交付税用(転出者)'!AP104</f>
        <v>#REF!</v>
      </c>
      <c r="AQ104" s="107" t="e">
        <f>+#REF!+'18.9末交付税用(転出者)'!AQ104</f>
        <v>#REF!</v>
      </c>
      <c r="AR104" s="108" t="e">
        <f>+#REF!+'18.9末交付税用(転出者)'!AR104</f>
        <v>#REF!</v>
      </c>
      <c r="AS104" s="109" t="e">
        <f>+#REF!+'18.9末交付税用(転出者)'!AS104</f>
        <v>#REF!</v>
      </c>
      <c r="AT104" s="107" t="e">
        <f>+#REF!+'18.9末交付税用(転出者)'!AT104</f>
        <v>#REF!</v>
      </c>
      <c r="AU104" s="108" t="e">
        <f>+#REF!+'18.9末交付税用(転出者)'!AU104</f>
        <v>#REF!</v>
      </c>
      <c r="AV104" s="109" t="e">
        <f>+#REF!+'18.9末交付税用(転出者)'!AV104</f>
        <v>#REF!</v>
      </c>
      <c r="AW104" s="107" t="e">
        <f>+#REF!+'18.9末交付税用(転出者)'!AW104</f>
        <v>#REF!</v>
      </c>
      <c r="AX104" s="108" t="e">
        <f>+#REF!+'18.9末交付税用(転出者)'!AX104</f>
        <v>#REF!</v>
      </c>
      <c r="AY104" s="109" t="e">
        <f>+#REF!+'18.9末交付税用(転出者)'!AY104</f>
        <v>#REF!</v>
      </c>
      <c r="AZ104" s="107" t="e">
        <f>+#REF!+'18.9末交付税用(転出者)'!AZ104</f>
        <v>#REF!</v>
      </c>
      <c r="BA104" s="108" t="e">
        <f>+#REF!+'18.9末交付税用(転出者)'!BA104</f>
        <v>#REF!</v>
      </c>
      <c r="BB104" s="109" t="e">
        <f>+#REF!+'18.9末交付税用(転出者)'!BB104</f>
        <v>#REF!</v>
      </c>
      <c r="BC104" s="107" t="e">
        <f>+#REF!+'18.9末交付税用(転出者)'!BC104</f>
        <v>#REF!</v>
      </c>
      <c r="BD104" s="108" t="e">
        <f>+#REF!+'18.9末交付税用(転出者)'!BD104</f>
        <v>#REF!</v>
      </c>
      <c r="BE104" s="109" t="e">
        <f>+#REF!+'18.9末交付税用(転出者)'!BE104</f>
        <v>#REF!</v>
      </c>
      <c r="BF104" s="107" t="e">
        <f>+#REF!+'18.9末交付税用(転出者)'!BF104</f>
        <v>#REF!</v>
      </c>
      <c r="BG104" s="108" t="e">
        <f>+#REF!+'18.9末交付税用(転出者)'!BG104</f>
        <v>#REF!</v>
      </c>
      <c r="BH104" s="109" t="e">
        <f>+#REF!+'18.9末交付税用(転出者)'!BH104</f>
        <v>#REF!</v>
      </c>
      <c r="BI104" s="107" t="e">
        <f>+#REF!+'18.9末交付税用(転出者)'!BI104</f>
        <v>#REF!</v>
      </c>
      <c r="BJ104" s="108" t="e">
        <f>+#REF!+'18.9末交付税用(転出者)'!BJ104</f>
        <v>#REF!</v>
      </c>
      <c r="BK104" s="109" t="e">
        <f>+#REF!+'18.9末交付税用(転出者)'!BK104</f>
        <v>#REF!</v>
      </c>
      <c r="BL104" s="107" t="e">
        <f>+#REF!+'18.9末交付税用(転出者)'!BL104</f>
        <v>#REF!</v>
      </c>
      <c r="BM104" s="108" t="e">
        <f>+#REF!+'18.9末交付税用(転出者)'!BM104</f>
        <v>#REF!</v>
      </c>
      <c r="BN104" s="109" t="e">
        <f>+#REF!+'18.9末交付税用(転出者)'!BN104</f>
        <v>#REF!</v>
      </c>
      <c r="BO104" s="107" t="e">
        <f>+#REF!+'18.9末交付税用(転出者)'!BO104</f>
        <v>#REF!</v>
      </c>
      <c r="BP104" s="108" t="e">
        <f>+#REF!+'18.9末交付税用(転出者)'!BP104</f>
        <v>#REF!</v>
      </c>
      <c r="BQ104" s="109" t="e">
        <f>+#REF!+'18.9末交付税用(転出者)'!BQ104</f>
        <v>#REF!</v>
      </c>
      <c r="BR104" s="107" t="e">
        <f>+#REF!+'18.9末交付税用(転出者)'!BR104</f>
        <v>#REF!</v>
      </c>
      <c r="BS104" s="108" t="e">
        <f>+#REF!+'18.9末交付税用(転出者)'!BS104</f>
        <v>#REF!</v>
      </c>
      <c r="BT104" s="109" t="e">
        <f>+#REF!+'18.9末交付税用(転出者)'!BT104</f>
        <v>#REF!</v>
      </c>
      <c r="BU104" s="107" t="e">
        <f>+#REF!+'18.9末交付税用(転出者)'!BU104</f>
        <v>#REF!</v>
      </c>
      <c r="BV104" s="108" t="e">
        <f>+#REF!+'18.9末交付税用(転出者)'!BV104</f>
        <v>#REF!</v>
      </c>
      <c r="BW104" s="109" t="e">
        <f>+#REF!+'18.9末交付税用(転出者)'!BW104</f>
        <v>#REF!</v>
      </c>
      <c r="BX104" s="107" t="e">
        <f>+#REF!+'18.9末交付税用(転出者)'!BX104</f>
        <v>#REF!</v>
      </c>
      <c r="BY104" s="108" t="e">
        <f>+#REF!+'18.9末交付税用(転出者)'!BY104</f>
        <v>#REF!</v>
      </c>
      <c r="BZ104" s="109" t="e">
        <f>+#REF!+'18.9末交付税用(転出者)'!BZ104</f>
        <v>#REF!</v>
      </c>
      <c r="CA104" s="198"/>
      <c r="CB104" s="198"/>
      <c r="CC104" s="198"/>
    </row>
    <row r="105" spans="27:81" x14ac:dyDescent="0.15">
      <c r="AA105" s="110" t="str">
        <f>FIXED(AA100,0)&amp;" ～ "&amp;FIXED(AA104,0)&amp;" 小計"</f>
        <v>80 ～ 84 小計</v>
      </c>
      <c r="AB105" s="111" t="e">
        <f t="shared" si="17"/>
        <v>#REF!</v>
      </c>
      <c r="AC105" s="112" t="e">
        <f t="shared" si="18"/>
        <v>#REF!</v>
      </c>
      <c r="AD105" s="113" t="e">
        <f t="shared" si="16"/>
        <v>#REF!</v>
      </c>
      <c r="AE105" s="111" t="e">
        <f>+#REF!+'18.9末交付税用(転出者)'!AE105</f>
        <v>#REF!</v>
      </c>
      <c r="AF105" s="112" t="e">
        <f>+#REF!+'18.9末交付税用(転出者)'!AF105</f>
        <v>#REF!</v>
      </c>
      <c r="AG105" s="113" t="e">
        <f>+#REF!+'18.9末交付税用(転出者)'!AG105</f>
        <v>#REF!</v>
      </c>
      <c r="AH105" s="111" t="e">
        <f>+#REF!+'18.9末交付税用(転出者)'!AH105</f>
        <v>#REF!</v>
      </c>
      <c r="AI105" s="112" t="e">
        <f>+#REF!+'18.9末交付税用(転出者)'!AI105</f>
        <v>#REF!</v>
      </c>
      <c r="AJ105" s="113" t="e">
        <f>+#REF!+'18.9末交付税用(転出者)'!AJ105</f>
        <v>#REF!</v>
      </c>
      <c r="AK105" s="111" t="e">
        <f>+#REF!+'18.9末交付税用(転出者)'!AK105</f>
        <v>#REF!</v>
      </c>
      <c r="AL105" s="112" t="e">
        <f>+#REF!+'18.9末交付税用(転出者)'!AL105</f>
        <v>#REF!</v>
      </c>
      <c r="AM105" s="113" t="e">
        <f>+#REF!+'18.9末交付税用(転出者)'!AM105</f>
        <v>#REF!</v>
      </c>
      <c r="AN105" s="111" t="e">
        <f>+#REF!+'18.9末交付税用(転出者)'!AN105</f>
        <v>#REF!</v>
      </c>
      <c r="AO105" s="112" t="e">
        <f>+#REF!+'18.9末交付税用(転出者)'!AO105</f>
        <v>#REF!</v>
      </c>
      <c r="AP105" s="113" t="e">
        <f>+#REF!+'18.9末交付税用(転出者)'!AP105</f>
        <v>#REF!</v>
      </c>
      <c r="AQ105" s="111" t="e">
        <f>+#REF!+'18.9末交付税用(転出者)'!AQ105</f>
        <v>#REF!</v>
      </c>
      <c r="AR105" s="112" t="e">
        <f>+#REF!+'18.9末交付税用(転出者)'!AR105</f>
        <v>#REF!</v>
      </c>
      <c r="AS105" s="113" t="e">
        <f>+#REF!+'18.9末交付税用(転出者)'!AS105</f>
        <v>#REF!</v>
      </c>
      <c r="AT105" s="111" t="e">
        <f>+#REF!+'18.9末交付税用(転出者)'!AT105</f>
        <v>#REF!</v>
      </c>
      <c r="AU105" s="112" t="e">
        <f>+#REF!+'18.9末交付税用(転出者)'!AU105</f>
        <v>#REF!</v>
      </c>
      <c r="AV105" s="113" t="e">
        <f>+#REF!+'18.9末交付税用(転出者)'!AV105</f>
        <v>#REF!</v>
      </c>
      <c r="AW105" s="111" t="e">
        <f>+#REF!+'18.9末交付税用(転出者)'!AW105</f>
        <v>#REF!</v>
      </c>
      <c r="AX105" s="112" t="e">
        <f>+#REF!+'18.9末交付税用(転出者)'!AX105</f>
        <v>#REF!</v>
      </c>
      <c r="AY105" s="113" t="e">
        <f>+#REF!+'18.9末交付税用(転出者)'!AY105</f>
        <v>#REF!</v>
      </c>
      <c r="AZ105" s="111" t="e">
        <f>+#REF!+'18.9末交付税用(転出者)'!AZ105</f>
        <v>#REF!</v>
      </c>
      <c r="BA105" s="112" t="e">
        <f>+#REF!+'18.9末交付税用(転出者)'!BA105</f>
        <v>#REF!</v>
      </c>
      <c r="BB105" s="113" t="e">
        <f>+#REF!+'18.9末交付税用(転出者)'!BB105</f>
        <v>#REF!</v>
      </c>
      <c r="BC105" s="111" t="e">
        <f>+#REF!+'18.9末交付税用(転出者)'!BC105</f>
        <v>#REF!</v>
      </c>
      <c r="BD105" s="112" t="e">
        <f>+#REF!+'18.9末交付税用(転出者)'!BD105</f>
        <v>#REF!</v>
      </c>
      <c r="BE105" s="113" t="e">
        <f>+#REF!+'18.9末交付税用(転出者)'!BE105</f>
        <v>#REF!</v>
      </c>
      <c r="BF105" s="111" t="e">
        <f>+#REF!+'18.9末交付税用(転出者)'!BF105</f>
        <v>#REF!</v>
      </c>
      <c r="BG105" s="112" t="e">
        <f>+#REF!+'18.9末交付税用(転出者)'!BG105</f>
        <v>#REF!</v>
      </c>
      <c r="BH105" s="113" t="e">
        <f>+#REF!+'18.9末交付税用(転出者)'!BH105</f>
        <v>#REF!</v>
      </c>
      <c r="BI105" s="111" t="e">
        <f>+#REF!+'18.9末交付税用(転出者)'!BI105</f>
        <v>#REF!</v>
      </c>
      <c r="BJ105" s="112" t="e">
        <f>+#REF!+'18.9末交付税用(転出者)'!BJ105</f>
        <v>#REF!</v>
      </c>
      <c r="BK105" s="113" t="e">
        <f>+#REF!+'18.9末交付税用(転出者)'!BK105</f>
        <v>#REF!</v>
      </c>
      <c r="BL105" s="111" t="e">
        <f>+#REF!+'18.9末交付税用(転出者)'!BL105</f>
        <v>#REF!</v>
      </c>
      <c r="BM105" s="112" t="e">
        <f>+#REF!+'18.9末交付税用(転出者)'!BM105</f>
        <v>#REF!</v>
      </c>
      <c r="BN105" s="113" t="e">
        <f>+#REF!+'18.9末交付税用(転出者)'!BN105</f>
        <v>#REF!</v>
      </c>
      <c r="BO105" s="111" t="e">
        <f>+#REF!+'18.9末交付税用(転出者)'!BO105</f>
        <v>#REF!</v>
      </c>
      <c r="BP105" s="112" t="e">
        <f>+#REF!+'18.9末交付税用(転出者)'!BP105</f>
        <v>#REF!</v>
      </c>
      <c r="BQ105" s="113" t="e">
        <f>+#REF!+'18.9末交付税用(転出者)'!BQ105</f>
        <v>#REF!</v>
      </c>
      <c r="BR105" s="111" t="e">
        <f>+#REF!+'18.9末交付税用(転出者)'!BR105</f>
        <v>#REF!</v>
      </c>
      <c r="BS105" s="112" t="e">
        <f>+#REF!+'18.9末交付税用(転出者)'!BS105</f>
        <v>#REF!</v>
      </c>
      <c r="BT105" s="113" t="e">
        <f>+#REF!+'18.9末交付税用(転出者)'!BT105</f>
        <v>#REF!</v>
      </c>
      <c r="BU105" s="111" t="e">
        <f>+#REF!+'18.9末交付税用(転出者)'!BU105</f>
        <v>#REF!</v>
      </c>
      <c r="BV105" s="112" t="e">
        <f>+#REF!+'18.9末交付税用(転出者)'!BV105</f>
        <v>#REF!</v>
      </c>
      <c r="BW105" s="113" t="e">
        <f>+#REF!+'18.9末交付税用(転出者)'!BW105</f>
        <v>#REF!</v>
      </c>
      <c r="BX105" s="111" t="e">
        <f>+#REF!+'18.9末交付税用(転出者)'!BX105</f>
        <v>#REF!</v>
      </c>
      <c r="BY105" s="112" t="e">
        <f>+#REF!+'18.9末交付税用(転出者)'!BY105</f>
        <v>#REF!</v>
      </c>
      <c r="BZ105" s="113" t="e">
        <f>+#REF!+'18.9末交付税用(転出者)'!BZ105</f>
        <v>#REF!</v>
      </c>
      <c r="CA105" s="198"/>
      <c r="CB105" s="198"/>
      <c r="CC105" s="198"/>
    </row>
    <row r="106" spans="27:81" x14ac:dyDescent="0.15">
      <c r="AA106" s="106">
        <v>85</v>
      </c>
      <c r="AB106" s="103" t="e">
        <f t="shared" si="17"/>
        <v>#REF!</v>
      </c>
      <c r="AC106" s="104" t="e">
        <f t="shared" si="18"/>
        <v>#REF!</v>
      </c>
      <c r="AD106" s="105" t="e">
        <f t="shared" si="16"/>
        <v>#REF!</v>
      </c>
      <c r="AE106" s="103" t="e">
        <f>+#REF!+'18.9末交付税用(転出者)'!AE106</f>
        <v>#REF!</v>
      </c>
      <c r="AF106" s="104" t="e">
        <f>+#REF!+'18.9末交付税用(転出者)'!AF106</f>
        <v>#REF!</v>
      </c>
      <c r="AG106" s="105" t="e">
        <f>+#REF!+'18.9末交付税用(転出者)'!AG106</f>
        <v>#REF!</v>
      </c>
      <c r="AH106" s="103" t="e">
        <f>+#REF!+'18.9末交付税用(転出者)'!AH106</f>
        <v>#REF!</v>
      </c>
      <c r="AI106" s="104" t="e">
        <f>+#REF!+'18.9末交付税用(転出者)'!AI106</f>
        <v>#REF!</v>
      </c>
      <c r="AJ106" s="105" t="e">
        <f>+#REF!+'18.9末交付税用(転出者)'!AJ106</f>
        <v>#REF!</v>
      </c>
      <c r="AK106" s="103" t="e">
        <f>+#REF!+'18.9末交付税用(転出者)'!AK106</f>
        <v>#REF!</v>
      </c>
      <c r="AL106" s="104" t="e">
        <f>+#REF!+'18.9末交付税用(転出者)'!AL106</f>
        <v>#REF!</v>
      </c>
      <c r="AM106" s="105" t="e">
        <f>+#REF!+'18.9末交付税用(転出者)'!AM106</f>
        <v>#REF!</v>
      </c>
      <c r="AN106" s="103" t="e">
        <f>+#REF!+'18.9末交付税用(転出者)'!AN106</f>
        <v>#REF!</v>
      </c>
      <c r="AO106" s="104" t="e">
        <f>+#REF!+'18.9末交付税用(転出者)'!AO106</f>
        <v>#REF!</v>
      </c>
      <c r="AP106" s="105" t="e">
        <f>+#REF!+'18.9末交付税用(転出者)'!AP106</f>
        <v>#REF!</v>
      </c>
      <c r="AQ106" s="103" t="e">
        <f>+#REF!+'18.9末交付税用(転出者)'!AQ106</f>
        <v>#REF!</v>
      </c>
      <c r="AR106" s="104" t="e">
        <f>+#REF!+'18.9末交付税用(転出者)'!AR106</f>
        <v>#REF!</v>
      </c>
      <c r="AS106" s="105" t="e">
        <f>+#REF!+'18.9末交付税用(転出者)'!AS106</f>
        <v>#REF!</v>
      </c>
      <c r="AT106" s="103" t="e">
        <f>+#REF!+'18.9末交付税用(転出者)'!AT106</f>
        <v>#REF!</v>
      </c>
      <c r="AU106" s="104" t="e">
        <f>+#REF!+'18.9末交付税用(転出者)'!AU106</f>
        <v>#REF!</v>
      </c>
      <c r="AV106" s="105" t="e">
        <f>+#REF!+'18.9末交付税用(転出者)'!AV106</f>
        <v>#REF!</v>
      </c>
      <c r="AW106" s="103" t="e">
        <f>+#REF!+'18.9末交付税用(転出者)'!AW106</f>
        <v>#REF!</v>
      </c>
      <c r="AX106" s="104" t="e">
        <f>+#REF!+'18.9末交付税用(転出者)'!AX106</f>
        <v>#REF!</v>
      </c>
      <c r="AY106" s="105" t="e">
        <f>+#REF!+'18.9末交付税用(転出者)'!AY106</f>
        <v>#REF!</v>
      </c>
      <c r="AZ106" s="103" t="e">
        <f>+#REF!+'18.9末交付税用(転出者)'!AZ106</f>
        <v>#REF!</v>
      </c>
      <c r="BA106" s="104" t="e">
        <f>+#REF!+'18.9末交付税用(転出者)'!BA106</f>
        <v>#REF!</v>
      </c>
      <c r="BB106" s="105" t="e">
        <f>+#REF!+'18.9末交付税用(転出者)'!BB106</f>
        <v>#REF!</v>
      </c>
      <c r="BC106" s="103" t="e">
        <f>+#REF!+'18.9末交付税用(転出者)'!BC106</f>
        <v>#REF!</v>
      </c>
      <c r="BD106" s="104" t="e">
        <f>+#REF!+'18.9末交付税用(転出者)'!BD106</f>
        <v>#REF!</v>
      </c>
      <c r="BE106" s="105" t="e">
        <f>+#REF!+'18.9末交付税用(転出者)'!BE106</f>
        <v>#REF!</v>
      </c>
      <c r="BF106" s="103" t="e">
        <f>+#REF!+'18.9末交付税用(転出者)'!BF106</f>
        <v>#REF!</v>
      </c>
      <c r="BG106" s="104" t="e">
        <f>+#REF!+'18.9末交付税用(転出者)'!BG106</f>
        <v>#REF!</v>
      </c>
      <c r="BH106" s="105" t="e">
        <f>+#REF!+'18.9末交付税用(転出者)'!BH106</f>
        <v>#REF!</v>
      </c>
      <c r="BI106" s="103" t="e">
        <f>+#REF!+'18.9末交付税用(転出者)'!BI106</f>
        <v>#REF!</v>
      </c>
      <c r="BJ106" s="104" t="e">
        <f>+#REF!+'18.9末交付税用(転出者)'!BJ106</f>
        <v>#REF!</v>
      </c>
      <c r="BK106" s="105" t="e">
        <f>+#REF!+'18.9末交付税用(転出者)'!BK106</f>
        <v>#REF!</v>
      </c>
      <c r="BL106" s="103" t="e">
        <f>+#REF!+'18.9末交付税用(転出者)'!BL106</f>
        <v>#REF!</v>
      </c>
      <c r="BM106" s="104" t="e">
        <f>+#REF!+'18.9末交付税用(転出者)'!BM106</f>
        <v>#REF!</v>
      </c>
      <c r="BN106" s="105" t="e">
        <f>+#REF!+'18.9末交付税用(転出者)'!BN106</f>
        <v>#REF!</v>
      </c>
      <c r="BO106" s="103" t="e">
        <f>+#REF!+'18.9末交付税用(転出者)'!BO106</f>
        <v>#REF!</v>
      </c>
      <c r="BP106" s="104" t="e">
        <f>+#REF!+'18.9末交付税用(転出者)'!BP106</f>
        <v>#REF!</v>
      </c>
      <c r="BQ106" s="105" t="e">
        <f>+#REF!+'18.9末交付税用(転出者)'!BQ106</f>
        <v>#REF!</v>
      </c>
      <c r="BR106" s="103" t="e">
        <f>+#REF!+'18.9末交付税用(転出者)'!BR106</f>
        <v>#REF!</v>
      </c>
      <c r="BS106" s="104" t="e">
        <f>+#REF!+'18.9末交付税用(転出者)'!BS106</f>
        <v>#REF!</v>
      </c>
      <c r="BT106" s="105" t="e">
        <f>+#REF!+'18.9末交付税用(転出者)'!BT106</f>
        <v>#REF!</v>
      </c>
      <c r="BU106" s="103" t="e">
        <f>+#REF!+'18.9末交付税用(転出者)'!BU106</f>
        <v>#REF!</v>
      </c>
      <c r="BV106" s="104" t="e">
        <f>+#REF!+'18.9末交付税用(転出者)'!BV106</f>
        <v>#REF!</v>
      </c>
      <c r="BW106" s="105" t="e">
        <f>+#REF!+'18.9末交付税用(転出者)'!BW106</f>
        <v>#REF!</v>
      </c>
      <c r="BX106" s="103" t="e">
        <f>+#REF!+'18.9末交付税用(転出者)'!BX106</f>
        <v>#REF!</v>
      </c>
      <c r="BY106" s="104" t="e">
        <f>+#REF!+'18.9末交付税用(転出者)'!BY106</f>
        <v>#REF!</v>
      </c>
      <c r="BZ106" s="105" t="e">
        <f>+#REF!+'18.9末交付税用(転出者)'!BZ106</f>
        <v>#REF!</v>
      </c>
      <c r="CA106" s="198"/>
      <c r="CB106" s="198"/>
      <c r="CC106" s="198"/>
    </row>
    <row r="107" spans="27:81" x14ac:dyDescent="0.15">
      <c r="AA107" s="106">
        <v>86</v>
      </c>
      <c r="AB107" s="107" t="e">
        <f t="shared" si="17"/>
        <v>#REF!</v>
      </c>
      <c r="AC107" s="108" t="e">
        <f t="shared" si="18"/>
        <v>#REF!</v>
      </c>
      <c r="AD107" s="109" t="e">
        <f t="shared" si="16"/>
        <v>#REF!</v>
      </c>
      <c r="AE107" s="107" t="e">
        <f>+#REF!+'18.9末交付税用(転出者)'!AE107</f>
        <v>#REF!</v>
      </c>
      <c r="AF107" s="108" t="e">
        <f>+#REF!+'18.9末交付税用(転出者)'!AF107</f>
        <v>#REF!</v>
      </c>
      <c r="AG107" s="109" t="e">
        <f>+#REF!+'18.9末交付税用(転出者)'!AG107</f>
        <v>#REF!</v>
      </c>
      <c r="AH107" s="107" t="e">
        <f>+#REF!+'18.9末交付税用(転出者)'!AH107</f>
        <v>#REF!</v>
      </c>
      <c r="AI107" s="108" t="e">
        <f>+#REF!+'18.9末交付税用(転出者)'!AI107</f>
        <v>#REF!</v>
      </c>
      <c r="AJ107" s="109" t="e">
        <f>+#REF!+'18.9末交付税用(転出者)'!AJ107</f>
        <v>#REF!</v>
      </c>
      <c r="AK107" s="107" t="e">
        <f>+#REF!+'18.9末交付税用(転出者)'!AK107</f>
        <v>#REF!</v>
      </c>
      <c r="AL107" s="108" t="e">
        <f>+#REF!+'18.9末交付税用(転出者)'!AL107</f>
        <v>#REF!</v>
      </c>
      <c r="AM107" s="109" t="e">
        <f>+#REF!+'18.9末交付税用(転出者)'!AM107</f>
        <v>#REF!</v>
      </c>
      <c r="AN107" s="107" t="e">
        <f>+#REF!+'18.9末交付税用(転出者)'!AN107</f>
        <v>#REF!</v>
      </c>
      <c r="AO107" s="108" t="e">
        <f>+#REF!+'18.9末交付税用(転出者)'!AO107</f>
        <v>#REF!</v>
      </c>
      <c r="AP107" s="109" t="e">
        <f>+#REF!+'18.9末交付税用(転出者)'!AP107</f>
        <v>#REF!</v>
      </c>
      <c r="AQ107" s="107" t="e">
        <f>+#REF!+'18.9末交付税用(転出者)'!AQ107</f>
        <v>#REF!</v>
      </c>
      <c r="AR107" s="108" t="e">
        <f>+#REF!+'18.9末交付税用(転出者)'!AR107</f>
        <v>#REF!</v>
      </c>
      <c r="AS107" s="109" t="e">
        <f>+#REF!+'18.9末交付税用(転出者)'!AS107</f>
        <v>#REF!</v>
      </c>
      <c r="AT107" s="107" t="e">
        <f>+#REF!+'18.9末交付税用(転出者)'!AT107</f>
        <v>#REF!</v>
      </c>
      <c r="AU107" s="108" t="e">
        <f>+#REF!+'18.9末交付税用(転出者)'!AU107</f>
        <v>#REF!</v>
      </c>
      <c r="AV107" s="109" t="e">
        <f>+#REF!+'18.9末交付税用(転出者)'!AV107</f>
        <v>#REF!</v>
      </c>
      <c r="AW107" s="107" t="e">
        <f>+#REF!+'18.9末交付税用(転出者)'!AW107</f>
        <v>#REF!</v>
      </c>
      <c r="AX107" s="108" t="e">
        <f>+#REF!+'18.9末交付税用(転出者)'!AX107</f>
        <v>#REF!</v>
      </c>
      <c r="AY107" s="109" t="e">
        <f>+#REF!+'18.9末交付税用(転出者)'!AY107</f>
        <v>#REF!</v>
      </c>
      <c r="AZ107" s="107" t="e">
        <f>+#REF!+'18.9末交付税用(転出者)'!AZ107</f>
        <v>#REF!</v>
      </c>
      <c r="BA107" s="108" t="e">
        <f>+#REF!+'18.9末交付税用(転出者)'!BA107</f>
        <v>#REF!</v>
      </c>
      <c r="BB107" s="109" t="e">
        <f>+#REF!+'18.9末交付税用(転出者)'!BB107</f>
        <v>#REF!</v>
      </c>
      <c r="BC107" s="107" t="e">
        <f>+#REF!+'18.9末交付税用(転出者)'!BC107</f>
        <v>#REF!</v>
      </c>
      <c r="BD107" s="108" t="e">
        <f>+#REF!+'18.9末交付税用(転出者)'!BD107</f>
        <v>#REF!</v>
      </c>
      <c r="BE107" s="109" t="e">
        <f>+#REF!+'18.9末交付税用(転出者)'!BE107</f>
        <v>#REF!</v>
      </c>
      <c r="BF107" s="107" t="e">
        <f>+#REF!+'18.9末交付税用(転出者)'!BF107</f>
        <v>#REF!</v>
      </c>
      <c r="BG107" s="108" t="e">
        <f>+#REF!+'18.9末交付税用(転出者)'!BG107</f>
        <v>#REF!</v>
      </c>
      <c r="BH107" s="109" t="e">
        <f>+#REF!+'18.9末交付税用(転出者)'!BH107</f>
        <v>#REF!</v>
      </c>
      <c r="BI107" s="107" t="e">
        <f>+#REF!+'18.9末交付税用(転出者)'!BI107</f>
        <v>#REF!</v>
      </c>
      <c r="BJ107" s="108" t="e">
        <f>+#REF!+'18.9末交付税用(転出者)'!BJ107</f>
        <v>#REF!</v>
      </c>
      <c r="BK107" s="109" t="e">
        <f>+#REF!+'18.9末交付税用(転出者)'!BK107</f>
        <v>#REF!</v>
      </c>
      <c r="BL107" s="107" t="e">
        <f>+#REF!+'18.9末交付税用(転出者)'!BL107</f>
        <v>#REF!</v>
      </c>
      <c r="BM107" s="108" t="e">
        <f>+#REF!+'18.9末交付税用(転出者)'!BM107</f>
        <v>#REF!</v>
      </c>
      <c r="BN107" s="109" t="e">
        <f>+#REF!+'18.9末交付税用(転出者)'!BN107</f>
        <v>#REF!</v>
      </c>
      <c r="BO107" s="107" t="e">
        <f>+#REF!+'18.9末交付税用(転出者)'!BO107</f>
        <v>#REF!</v>
      </c>
      <c r="BP107" s="108" t="e">
        <f>+#REF!+'18.9末交付税用(転出者)'!BP107</f>
        <v>#REF!</v>
      </c>
      <c r="BQ107" s="109" t="e">
        <f>+#REF!+'18.9末交付税用(転出者)'!BQ107</f>
        <v>#REF!</v>
      </c>
      <c r="BR107" s="107" t="e">
        <f>+#REF!+'18.9末交付税用(転出者)'!BR107</f>
        <v>#REF!</v>
      </c>
      <c r="BS107" s="108" t="e">
        <f>+#REF!+'18.9末交付税用(転出者)'!BS107</f>
        <v>#REF!</v>
      </c>
      <c r="BT107" s="109" t="e">
        <f>+#REF!+'18.9末交付税用(転出者)'!BT107</f>
        <v>#REF!</v>
      </c>
      <c r="BU107" s="107" t="e">
        <f>+#REF!+'18.9末交付税用(転出者)'!BU107</f>
        <v>#REF!</v>
      </c>
      <c r="BV107" s="108" t="e">
        <f>+#REF!+'18.9末交付税用(転出者)'!BV107</f>
        <v>#REF!</v>
      </c>
      <c r="BW107" s="109" t="e">
        <f>+#REF!+'18.9末交付税用(転出者)'!BW107</f>
        <v>#REF!</v>
      </c>
      <c r="BX107" s="107" t="e">
        <f>+#REF!+'18.9末交付税用(転出者)'!BX107</f>
        <v>#REF!</v>
      </c>
      <c r="BY107" s="108" t="e">
        <f>+#REF!+'18.9末交付税用(転出者)'!BY107</f>
        <v>#REF!</v>
      </c>
      <c r="BZ107" s="109" t="e">
        <f>+#REF!+'18.9末交付税用(転出者)'!BZ107</f>
        <v>#REF!</v>
      </c>
      <c r="CA107" s="198"/>
      <c r="CB107" s="198"/>
      <c r="CC107" s="198"/>
    </row>
    <row r="108" spans="27:81" x14ac:dyDescent="0.15">
      <c r="AA108" s="106">
        <v>87</v>
      </c>
      <c r="AB108" s="107" t="e">
        <f t="shared" si="17"/>
        <v>#REF!</v>
      </c>
      <c r="AC108" s="108" t="e">
        <f t="shared" si="18"/>
        <v>#REF!</v>
      </c>
      <c r="AD108" s="109" t="e">
        <f t="shared" si="16"/>
        <v>#REF!</v>
      </c>
      <c r="AE108" s="107" t="e">
        <f>+#REF!+'18.9末交付税用(転出者)'!AE108</f>
        <v>#REF!</v>
      </c>
      <c r="AF108" s="108" t="e">
        <f>+#REF!+'18.9末交付税用(転出者)'!AF108</f>
        <v>#REF!</v>
      </c>
      <c r="AG108" s="109" t="e">
        <f>+#REF!+'18.9末交付税用(転出者)'!AG108</f>
        <v>#REF!</v>
      </c>
      <c r="AH108" s="107" t="e">
        <f>+#REF!+'18.9末交付税用(転出者)'!AH108</f>
        <v>#REF!</v>
      </c>
      <c r="AI108" s="108" t="e">
        <f>+#REF!+'18.9末交付税用(転出者)'!AI108</f>
        <v>#REF!</v>
      </c>
      <c r="AJ108" s="109" t="e">
        <f>+#REF!+'18.9末交付税用(転出者)'!AJ108</f>
        <v>#REF!</v>
      </c>
      <c r="AK108" s="107" t="e">
        <f>+#REF!+'18.9末交付税用(転出者)'!AK108</f>
        <v>#REF!</v>
      </c>
      <c r="AL108" s="108" t="e">
        <f>+#REF!+'18.9末交付税用(転出者)'!AL108</f>
        <v>#REF!</v>
      </c>
      <c r="AM108" s="109" t="e">
        <f>+#REF!+'18.9末交付税用(転出者)'!AM108</f>
        <v>#REF!</v>
      </c>
      <c r="AN108" s="107" t="e">
        <f>+#REF!+'18.9末交付税用(転出者)'!AN108</f>
        <v>#REF!</v>
      </c>
      <c r="AO108" s="108" t="e">
        <f>+#REF!+'18.9末交付税用(転出者)'!AO108</f>
        <v>#REF!</v>
      </c>
      <c r="AP108" s="109" t="e">
        <f>+#REF!+'18.9末交付税用(転出者)'!AP108</f>
        <v>#REF!</v>
      </c>
      <c r="AQ108" s="107" t="e">
        <f>+#REF!+'18.9末交付税用(転出者)'!AQ108</f>
        <v>#REF!</v>
      </c>
      <c r="AR108" s="108" t="e">
        <f>+#REF!+'18.9末交付税用(転出者)'!AR108</f>
        <v>#REF!</v>
      </c>
      <c r="AS108" s="109" t="e">
        <f>+#REF!+'18.9末交付税用(転出者)'!AS108</f>
        <v>#REF!</v>
      </c>
      <c r="AT108" s="107" t="e">
        <f>+#REF!+'18.9末交付税用(転出者)'!AT108</f>
        <v>#REF!</v>
      </c>
      <c r="AU108" s="108" t="e">
        <f>+#REF!+'18.9末交付税用(転出者)'!AU108</f>
        <v>#REF!</v>
      </c>
      <c r="AV108" s="109" t="e">
        <f>+#REF!+'18.9末交付税用(転出者)'!AV108</f>
        <v>#REF!</v>
      </c>
      <c r="AW108" s="107" t="e">
        <f>+#REF!+'18.9末交付税用(転出者)'!AW108</f>
        <v>#REF!</v>
      </c>
      <c r="AX108" s="108" t="e">
        <f>+#REF!+'18.9末交付税用(転出者)'!AX108</f>
        <v>#REF!</v>
      </c>
      <c r="AY108" s="109" t="e">
        <f>+#REF!+'18.9末交付税用(転出者)'!AY108</f>
        <v>#REF!</v>
      </c>
      <c r="AZ108" s="107" t="e">
        <f>+#REF!+'18.9末交付税用(転出者)'!AZ108</f>
        <v>#REF!</v>
      </c>
      <c r="BA108" s="108" t="e">
        <f>+#REF!+'18.9末交付税用(転出者)'!BA108</f>
        <v>#REF!</v>
      </c>
      <c r="BB108" s="109" t="e">
        <f>+#REF!+'18.9末交付税用(転出者)'!BB108</f>
        <v>#REF!</v>
      </c>
      <c r="BC108" s="107" t="e">
        <f>+#REF!+'18.9末交付税用(転出者)'!BC108</f>
        <v>#REF!</v>
      </c>
      <c r="BD108" s="108" t="e">
        <f>+#REF!+'18.9末交付税用(転出者)'!BD108</f>
        <v>#REF!</v>
      </c>
      <c r="BE108" s="109" t="e">
        <f>+#REF!+'18.9末交付税用(転出者)'!BE108</f>
        <v>#REF!</v>
      </c>
      <c r="BF108" s="107" t="e">
        <f>+#REF!+'18.9末交付税用(転出者)'!BF108</f>
        <v>#REF!</v>
      </c>
      <c r="BG108" s="108" t="e">
        <f>+#REF!+'18.9末交付税用(転出者)'!BG108</f>
        <v>#REF!</v>
      </c>
      <c r="BH108" s="109" t="e">
        <f>+#REF!+'18.9末交付税用(転出者)'!BH108</f>
        <v>#REF!</v>
      </c>
      <c r="BI108" s="107" t="e">
        <f>+#REF!+'18.9末交付税用(転出者)'!BI108</f>
        <v>#REF!</v>
      </c>
      <c r="BJ108" s="108" t="e">
        <f>+#REF!+'18.9末交付税用(転出者)'!BJ108</f>
        <v>#REF!</v>
      </c>
      <c r="BK108" s="109" t="e">
        <f>+#REF!+'18.9末交付税用(転出者)'!BK108</f>
        <v>#REF!</v>
      </c>
      <c r="BL108" s="107" t="e">
        <f>+#REF!+'18.9末交付税用(転出者)'!BL108</f>
        <v>#REF!</v>
      </c>
      <c r="BM108" s="108" t="e">
        <f>+#REF!+'18.9末交付税用(転出者)'!BM108</f>
        <v>#REF!</v>
      </c>
      <c r="BN108" s="109" t="e">
        <f>+#REF!+'18.9末交付税用(転出者)'!BN108</f>
        <v>#REF!</v>
      </c>
      <c r="BO108" s="107" t="e">
        <f>+#REF!+'18.9末交付税用(転出者)'!BO108</f>
        <v>#REF!</v>
      </c>
      <c r="BP108" s="108" t="e">
        <f>+#REF!+'18.9末交付税用(転出者)'!BP108</f>
        <v>#REF!</v>
      </c>
      <c r="BQ108" s="109" t="e">
        <f>+#REF!+'18.9末交付税用(転出者)'!BQ108</f>
        <v>#REF!</v>
      </c>
      <c r="BR108" s="107" t="e">
        <f>+#REF!+'18.9末交付税用(転出者)'!BR108</f>
        <v>#REF!</v>
      </c>
      <c r="BS108" s="108" t="e">
        <f>+#REF!+'18.9末交付税用(転出者)'!BS108</f>
        <v>#REF!</v>
      </c>
      <c r="BT108" s="109" t="e">
        <f>+#REF!+'18.9末交付税用(転出者)'!BT108</f>
        <v>#REF!</v>
      </c>
      <c r="BU108" s="107" t="e">
        <f>+#REF!+'18.9末交付税用(転出者)'!BU108</f>
        <v>#REF!</v>
      </c>
      <c r="BV108" s="108" t="e">
        <f>+#REF!+'18.9末交付税用(転出者)'!BV108</f>
        <v>#REF!</v>
      </c>
      <c r="BW108" s="109" t="e">
        <f>+#REF!+'18.9末交付税用(転出者)'!BW108</f>
        <v>#REF!</v>
      </c>
      <c r="BX108" s="107" t="e">
        <f>+#REF!+'18.9末交付税用(転出者)'!BX108</f>
        <v>#REF!</v>
      </c>
      <c r="BY108" s="108" t="e">
        <f>+#REF!+'18.9末交付税用(転出者)'!BY108</f>
        <v>#REF!</v>
      </c>
      <c r="BZ108" s="109" t="e">
        <f>+#REF!+'18.9末交付税用(転出者)'!BZ108</f>
        <v>#REF!</v>
      </c>
      <c r="CA108" s="198"/>
      <c r="CB108" s="198"/>
      <c r="CC108" s="198"/>
    </row>
    <row r="109" spans="27:81" x14ac:dyDescent="0.15">
      <c r="AA109" s="106">
        <v>88</v>
      </c>
      <c r="AB109" s="107" t="e">
        <f t="shared" si="17"/>
        <v>#REF!</v>
      </c>
      <c r="AC109" s="108" t="e">
        <f t="shared" si="18"/>
        <v>#REF!</v>
      </c>
      <c r="AD109" s="109" t="e">
        <f t="shared" si="16"/>
        <v>#REF!</v>
      </c>
      <c r="AE109" s="107" t="e">
        <f>+#REF!+'18.9末交付税用(転出者)'!AE109</f>
        <v>#REF!</v>
      </c>
      <c r="AF109" s="108" t="e">
        <f>+#REF!+'18.9末交付税用(転出者)'!AF109</f>
        <v>#REF!</v>
      </c>
      <c r="AG109" s="109" t="e">
        <f>+#REF!+'18.9末交付税用(転出者)'!AG109</f>
        <v>#REF!</v>
      </c>
      <c r="AH109" s="107" t="e">
        <f>+#REF!+'18.9末交付税用(転出者)'!AH109</f>
        <v>#REF!</v>
      </c>
      <c r="AI109" s="108" t="e">
        <f>+#REF!+'18.9末交付税用(転出者)'!AI109</f>
        <v>#REF!</v>
      </c>
      <c r="AJ109" s="109" t="e">
        <f>+#REF!+'18.9末交付税用(転出者)'!AJ109</f>
        <v>#REF!</v>
      </c>
      <c r="AK109" s="107" t="e">
        <f>+#REF!+'18.9末交付税用(転出者)'!AK109</f>
        <v>#REF!</v>
      </c>
      <c r="AL109" s="108" t="e">
        <f>+#REF!+'18.9末交付税用(転出者)'!AL109</f>
        <v>#REF!</v>
      </c>
      <c r="AM109" s="109" t="e">
        <f>+#REF!+'18.9末交付税用(転出者)'!AM109</f>
        <v>#REF!</v>
      </c>
      <c r="AN109" s="107" t="e">
        <f>+#REF!+'18.9末交付税用(転出者)'!AN109</f>
        <v>#REF!</v>
      </c>
      <c r="AO109" s="108" t="e">
        <f>+#REF!+'18.9末交付税用(転出者)'!AO109</f>
        <v>#REF!</v>
      </c>
      <c r="AP109" s="109" t="e">
        <f>+#REF!+'18.9末交付税用(転出者)'!AP109</f>
        <v>#REF!</v>
      </c>
      <c r="AQ109" s="107" t="e">
        <f>+#REF!+'18.9末交付税用(転出者)'!AQ109</f>
        <v>#REF!</v>
      </c>
      <c r="AR109" s="108" t="e">
        <f>+#REF!+'18.9末交付税用(転出者)'!AR109</f>
        <v>#REF!</v>
      </c>
      <c r="AS109" s="109" t="e">
        <f>+#REF!+'18.9末交付税用(転出者)'!AS109</f>
        <v>#REF!</v>
      </c>
      <c r="AT109" s="107" t="e">
        <f>+#REF!+'18.9末交付税用(転出者)'!AT109</f>
        <v>#REF!</v>
      </c>
      <c r="AU109" s="108" t="e">
        <f>+#REF!+'18.9末交付税用(転出者)'!AU109</f>
        <v>#REF!</v>
      </c>
      <c r="AV109" s="109" t="e">
        <f>+#REF!+'18.9末交付税用(転出者)'!AV109</f>
        <v>#REF!</v>
      </c>
      <c r="AW109" s="107" t="e">
        <f>+#REF!+'18.9末交付税用(転出者)'!AW109</f>
        <v>#REF!</v>
      </c>
      <c r="AX109" s="108" t="e">
        <f>+#REF!+'18.9末交付税用(転出者)'!AX109</f>
        <v>#REF!</v>
      </c>
      <c r="AY109" s="109" t="e">
        <f>+#REF!+'18.9末交付税用(転出者)'!AY109</f>
        <v>#REF!</v>
      </c>
      <c r="AZ109" s="107" t="e">
        <f>+#REF!+'18.9末交付税用(転出者)'!AZ109</f>
        <v>#REF!</v>
      </c>
      <c r="BA109" s="108" t="e">
        <f>+#REF!+'18.9末交付税用(転出者)'!BA109</f>
        <v>#REF!</v>
      </c>
      <c r="BB109" s="109" t="e">
        <f>+#REF!+'18.9末交付税用(転出者)'!BB109</f>
        <v>#REF!</v>
      </c>
      <c r="BC109" s="107" t="e">
        <f>+#REF!+'18.9末交付税用(転出者)'!BC109</f>
        <v>#REF!</v>
      </c>
      <c r="BD109" s="108" t="e">
        <f>+#REF!+'18.9末交付税用(転出者)'!BD109</f>
        <v>#REF!</v>
      </c>
      <c r="BE109" s="109" t="e">
        <f>+#REF!+'18.9末交付税用(転出者)'!BE109</f>
        <v>#REF!</v>
      </c>
      <c r="BF109" s="107" t="e">
        <f>+#REF!+'18.9末交付税用(転出者)'!BF109</f>
        <v>#REF!</v>
      </c>
      <c r="BG109" s="108" t="e">
        <f>+#REF!+'18.9末交付税用(転出者)'!BG109</f>
        <v>#REF!</v>
      </c>
      <c r="BH109" s="109" t="e">
        <f>+#REF!+'18.9末交付税用(転出者)'!BH109</f>
        <v>#REF!</v>
      </c>
      <c r="BI109" s="107" t="e">
        <f>+#REF!+'18.9末交付税用(転出者)'!BI109</f>
        <v>#REF!</v>
      </c>
      <c r="BJ109" s="108" t="e">
        <f>+#REF!+'18.9末交付税用(転出者)'!BJ109</f>
        <v>#REF!</v>
      </c>
      <c r="BK109" s="109" t="e">
        <f>+#REF!+'18.9末交付税用(転出者)'!BK109</f>
        <v>#REF!</v>
      </c>
      <c r="BL109" s="107" t="e">
        <f>+#REF!+'18.9末交付税用(転出者)'!BL109</f>
        <v>#REF!</v>
      </c>
      <c r="BM109" s="108" t="e">
        <f>+#REF!+'18.9末交付税用(転出者)'!BM109</f>
        <v>#REF!</v>
      </c>
      <c r="BN109" s="109" t="e">
        <f>+#REF!+'18.9末交付税用(転出者)'!BN109</f>
        <v>#REF!</v>
      </c>
      <c r="BO109" s="107" t="e">
        <f>+#REF!+'18.9末交付税用(転出者)'!BO109</f>
        <v>#REF!</v>
      </c>
      <c r="BP109" s="108" t="e">
        <f>+#REF!+'18.9末交付税用(転出者)'!BP109</f>
        <v>#REF!</v>
      </c>
      <c r="BQ109" s="109" t="e">
        <f>+#REF!+'18.9末交付税用(転出者)'!BQ109</f>
        <v>#REF!</v>
      </c>
      <c r="BR109" s="107" t="e">
        <f>+#REF!+'18.9末交付税用(転出者)'!BR109</f>
        <v>#REF!</v>
      </c>
      <c r="BS109" s="108" t="e">
        <f>+#REF!+'18.9末交付税用(転出者)'!BS109</f>
        <v>#REF!</v>
      </c>
      <c r="BT109" s="109" t="e">
        <f>+#REF!+'18.9末交付税用(転出者)'!BT109</f>
        <v>#REF!</v>
      </c>
      <c r="BU109" s="107" t="e">
        <f>+#REF!+'18.9末交付税用(転出者)'!BU109</f>
        <v>#REF!</v>
      </c>
      <c r="BV109" s="108" t="e">
        <f>+#REF!+'18.9末交付税用(転出者)'!BV109</f>
        <v>#REF!</v>
      </c>
      <c r="BW109" s="109" t="e">
        <f>+#REF!+'18.9末交付税用(転出者)'!BW109</f>
        <v>#REF!</v>
      </c>
      <c r="BX109" s="107" t="e">
        <f>+#REF!+'18.9末交付税用(転出者)'!BX109</f>
        <v>#REF!</v>
      </c>
      <c r="BY109" s="108" t="e">
        <f>+#REF!+'18.9末交付税用(転出者)'!BY109</f>
        <v>#REF!</v>
      </c>
      <c r="BZ109" s="109" t="e">
        <f>+#REF!+'18.9末交付税用(転出者)'!BZ109</f>
        <v>#REF!</v>
      </c>
      <c r="CA109" s="198"/>
      <c r="CB109" s="198"/>
      <c r="CC109" s="198"/>
    </row>
    <row r="110" spans="27:81" x14ac:dyDescent="0.15">
      <c r="AA110" s="106">
        <v>89</v>
      </c>
      <c r="AB110" s="107" t="e">
        <f t="shared" si="17"/>
        <v>#REF!</v>
      </c>
      <c r="AC110" s="108" t="e">
        <f t="shared" si="18"/>
        <v>#REF!</v>
      </c>
      <c r="AD110" s="109" t="e">
        <f t="shared" si="16"/>
        <v>#REF!</v>
      </c>
      <c r="AE110" s="107" t="e">
        <f>+#REF!+'18.9末交付税用(転出者)'!AE110</f>
        <v>#REF!</v>
      </c>
      <c r="AF110" s="108" t="e">
        <f>+#REF!+'18.9末交付税用(転出者)'!AF110</f>
        <v>#REF!</v>
      </c>
      <c r="AG110" s="109" t="e">
        <f>+#REF!+'18.9末交付税用(転出者)'!AG110</f>
        <v>#REF!</v>
      </c>
      <c r="AH110" s="107" t="e">
        <f>+#REF!+'18.9末交付税用(転出者)'!AH110</f>
        <v>#REF!</v>
      </c>
      <c r="AI110" s="108" t="e">
        <f>+#REF!+'18.9末交付税用(転出者)'!AI110</f>
        <v>#REF!</v>
      </c>
      <c r="AJ110" s="109" t="e">
        <f>+#REF!+'18.9末交付税用(転出者)'!AJ110</f>
        <v>#REF!</v>
      </c>
      <c r="AK110" s="107" t="e">
        <f>+#REF!+'18.9末交付税用(転出者)'!AK110</f>
        <v>#REF!</v>
      </c>
      <c r="AL110" s="108" t="e">
        <f>+#REF!+'18.9末交付税用(転出者)'!AL110</f>
        <v>#REF!</v>
      </c>
      <c r="AM110" s="109" t="e">
        <f>+#REF!+'18.9末交付税用(転出者)'!AM110</f>
        <v>#REF!</v>
      </c>
      <c r="AN110" s="107" t="e">
        <f>+#REF!+'18.9末交付税用(転出者)'!AN110</f>
        <v>#REF!</v>
      </c>
      <c r="AO110" s="108" t="e">
        <f>+#REF!+'18.9末交付税用(転出者)'!AO110</f>
        <v>#REF!</v>
      </c>
      <c r="AP110" s="109" t="e">
        <f>+#REF!+'18.9末交付税用(転出者)'!AP110</f>
        <v>#REF!</v>
      </c>
      <c r="AQ110" s="107" t="e">
        <f>+#REF!+'18.9末交付税用(転出者)'!AQ110</f>
        <v>#REF!</v>
      </c>
      <c r="AR110" s="108" t="e">
        <f>+#REF!+'18.9末交付税用(転出者)'!AR110</f>
        <v>#REF!</v>
      </c>
      <c r="AS110" s="109" t="e">
        <f>+#REF!+'18.9末交付税用(転出者)'!AS110</f>
        <v>#REF!</v>
      </c>
      <c r="AT110" s="107" t="e">
        <f>+#REF!+'18.9末交付税用(転出者)'!AT110</f>
        <v>#REF!</v>
      </c>
      <c r="AU110" s="108" t="e">
        <f>+#REF!+'18.9末交付税用(転出者)'!AU110</f>
        <v>#REF!</v>
      </c>
      <c r="AV110" s="109" t="e">
        <f>+#REF!+'18.9末交付税用(転出者)'!AV110</f>
        <v>#REF!</v>
      </c>
      <c r="AW110" s="107" t="e">
        <f>+#REF!+'18.9末交付税用(転出者)'!AW110</f>
        <v>#REF!</v>
      </c>
      <c r="AX110" s="108" t="e">
        <f>+#REF!+'18.9末交付税用(転出者)'!AX110</f>
        <v>#REF!</v>
      </c>
      <c r="AY110" s="109" t="e">
        <f>+#REF!+'18.9末交付税用(転出者)'!AY110</f>
        <v>#REF!</v>
      </c>
      <c r="AZ110" s="107" t="e">
        <f>+#REF!+'18.9末交付税用(転出者)'!AZ110</f>
        <v>#REF!</v>
      </c>
      <c r="BA110" s="108" t="e">
        <f>+#REF!+'18.9末交付税用(転出者)'!BA110</f>
        <v>#REF!</v>
      </c>
      <c r="BB110" s="109" t="e">
        <f>+#REF!+'18.9末交付税用(転出者)'!BB110</f>
        <v>#REF!</v>
      </c>
      <c r="BC110" s="107" t="e">
        <f>+#REF!+'18.9末交付税用(転出者)'!BC110</f>
        <v>#REF!</v>
      </c>
      <c r="BD110" s="108" t="e">
        <f>+#REF!+'18.9末交付税用(転出者)'!BD110</f>
        <v>#REF!</v>
      </c>
      <c r="BE110" s="109" t="e">
        <f>+#REF!+'18.9末交付税用(転出者)'!BE110</f>
        <v>#REF!</v>
      </c>
      <c r="BF110" s="107" t="e">
        <f>+#REF!+'18.9末交付税用(転出者)'!BF110</f>
        <v>#REF!</v>
      </c>
      <c r="BG110" s="108" t="e">
        <f>+#REF!+'18.9末交付税用(転出者)'!BG110</f>
        <v>#REF!</v>
      </c>
      <c r="BH110" s="109" t="e">
        <f>+#REF!+'18.9末交付税用(転出者)'!BH110</f>
        <v>#REF!</v>
      </c>
      <c r="BI110" s="107" t="e">
        <f>+#REF!+'18.9末交付税用(転出者)'!BI110</f>
        <v>#REF!</v>
      </c>
      <c r="BJ110" s="108" t="e">
        <f>+#REF!+'18.9末交付税用(転出者)'!BJ110</f>
        <v>#REF!</v>
      </c>
      <c r="BK110" s="109" t="e">
        <f>+#REF!+'18.9末交付税用(転出者)'!BK110</f>
        <v>#REF!</v>
      </c>
      <c r="BL110" s="107" t="e">
        <f>+#REF!+'18.9末交付税用(転出者)'!BL110</f>
        <v>#REF!</v>
      </c>
      <c r="BM110" s="108" t="e">
        <f>+#REF!+'18.9末交付税用(転出者)'!BM110</f>
        <v>#REF!</v>
      </c>
      <c r="BN110" s="109" t="e">
        <f>+#REF!+'18.9末交付税用(転出者)'!BN110</f>
        <v>#REF!</v>
      </c>
      <c r="BO110" s="107" t="e">
        <f>+#REF!+'18.9末交付税用(転出者)'!BO110</f>
        <v>#REF!</v>
      </c>
      <c r="BP110" s="108" t="e">
        <f>+#REF!+'18.9末交付税用(転出者)'!BP110</f>
        <v>#REF!</v>
      </c>
      <c r="BQ110" s="109" t="e">
        <f>+#REF!+'18.9末交付税用(転出者)'!BQ110</f>
        <v>#REF!</v>
      </c>
      <c r="BR110" s="107" t="e">
        <f>+#REF!+'18.9末交付税用(転出者)'!BR110</f>
        <v>#REF!</v>
      </c>
      <c r="BS110" s="108" t="e">
        <f>+#REF!+'18.9末交付税用(転出者)'!BS110</f>
        <v>#REF!</v>
      </c>
      <c r="BT110" s="109" t="e">
        <f>+#REF!+'18.9末交付税用(転出者)'!BT110</f>
        <v>#REF!</v>
      </c>
      <c r="BU110" s="107" t="e">
        <f>+#REF!+'18.9末交付税用(転出者)'!BU110</f>
        <v>#REF!</v>
      </c>
      <c r="BV110" s="108" t="e">
        <f>+#REF!+'18.9末交付税用(転出者)'!BV110</f>
        <v>#REF!</v>
      </c>
      <c r="BW110" s="109" t="e">
        <f>+#REF!+'18.9末交付税用(転出者)'!BW110</f>
        <v>#REF!</v>
      </c>
      <c r="BX110" s="107" t="e">
        <f>+#REF!+'18.9末交付税用(転出者)'!BX110</f>
        <v>#REF!</v>
      </c>
      <c r="BY110" s="108" t="e">
        <f>+#REF!+'18.9末交付税用(転出者)'!BY110</f>
        <v>#REF!</v>
      </c>
      <c r="BZ110" s="109" t="e">
        <f>+#REF!+'18.9末交付税用(転出者)'!BZ110</f>
        <v>#REF!</v>
      </c>
      <c r="CA110" s="198"/>
      <c r="CB110" s="198"/>
      <c r="CC110" s="198"/>
    </row>
    <row r="111" spans="27:81" x14ac:dyDescent="0.15">
      <c r="AA111" s="110" t="str">
        <f>FIXED(AA106,0)&amp;" ～ "&amp;FIXED(AA110,0)&amp;" 小計"</f>
        <v>85 ～ 89 小計</v>
      </c>
      <c r="AB111" s="111" t="e">
        <f t="shared" si="17"/>
        <v>#REF!</v>
      </c>
      <c r="AC111" s="112" t="e">
        <f t="shared" si="18"/>
        <v>#REF!</v>
      </c>
      <c r="AD111" s="113" t="e">
        <f t="shared" si="16"/>
        <v>#REF!</v>
      </c>
      <c r="AE111" s="111" t="e">
        <f>+#REF!+'18.9末交付税用(転出者)'!AE111</f>
        <v>#REF!</v>
      </c>
      <c r="AF111" s="112" t="e">
        <f>+#REF!+'18.9末交付税用(転出者)'!AF111</f>
        <v>#REF!</v>
      </c>
      <c r="AG111" s="113" t="e">
        <f>+#REF!+'18.9末交付税用(転出者)'!AG111</f>
        <v>#REF!</v>
      </c>
      <c r="AH111" s="111" t="e">
        <f>+#REF!+'18.9末交付税用(転出者)'!AH111</f>
        <v>#REF!</v>
      </c>
      <c r="AI111" s="112" t="e">
        <f>+#REF!+'18.9末交付税用(転出者)'!AI111</f>
        <v>#REF!</v>
      </c>
      <c r="AJ111" s="113" t="e">
        <f>+#REF!+'18.9末交付税用(転出者)'!AJ111</f>
        <v>#REF!</v>
      </c>
      <c r="AK111" s="111" t="e">
        <f>+#REF!+'18.9末交付税用(転出者)'!AK111</f>
        <v>#REF!</v>
      </c>
      <c r="AL111" s="112" t="e">
        <f>+#REF!+'18.9末交付税用(転出者)'!AL111</f>
        <v>#REF!</v>
      </c>
      <c r="AM111" s="113" t="e">
        <f>+#REF!+'18.9末交付税用(転出者)'!AM111</f>
        <v>#REF!</v>
      </c>
      <c r="AN111" s="111" t="e">
        <f>+#REF!+'18.9末交付税用(転出者)'!AN111</f>
        <v>#REF!</v>
      </c>
      <c r="AO111" s="112" t="e">
        <f>+#REF!+'18.9末交付税用(転出者)'!AO111</f>
        <v>#REF!</v>
      </c>
      <c r="AP111" s="113" t="e">
        <f>+#REF!+'18.9末交付税用(転出者)'!AP111</f>
        <v>#REF!</v>
      </c>
      <c r="AQ111" s="111" t="e">
        <f>+#REF!+'18.9末交付税用(転出者)'!AQ111</f>
        <v>#REF!</v>
      </c>
      <c r="AR111" s="112" t="e">
        <f>+#REF!+'18.9末交付税用(転出者)'!AR111</f>
        <v>#REF!</v>
      </c>
      <c r="AS111" s="113" t="e">
        <f>+#REF!+'18.9末交付税用(転出者)'!AS111</f>
        <v>#REF!</v>
      </c>
      <c r="AT111" s="111" t="e">
        <f>+#REF!+'18.9末交付税用(転出者)'!AT111</f>
        <v>#REF!</v>
      </c>
      <c r="AU111" s="112" t="e">
        <f>+#REF!+'18.9末交付税用(転出者)'!AU111</f>
        <v>#REF!</v>
      </c>
      <c r="AV111" s="113" t="e">
        <f>+#REF!+'18.9末交付税用(転出者)'!AV111</f>
        <v>#REF!</v>
      </c>
      <c r="AW111" s="111" t="e">
        <f>+#REF!+'18.9末交付税用(転出者)'!AW111</f>
        <v>#REF!</v>
      </c>
      <c r="AX111" s="112" t="e">
        <f>+#REF!+'18.9末交付税用(転出者)'!AX111</f>
        <v>#REF!</v>
      </c>
      <c r="AY111" s="113" t="e">
        <f>+#REF!+'18.9末交付税用(転出者)'!AY111</f>
        <v>#REF!</v>
      </c>
      <c r="AZ111" s="111" t="e">
        <f>+#REF!+'18.9末交付税用(転出者)'!AZ111</f>
        <v>#REF!</v>
      </c>
      <c r="BA111" s="112" t="e">
        <f>+#REF!+'18.9末交付税用(転出者)'!BA111</f>
        <v>#REF!</v>
      </c>
      <c r="BB111" s="113" t="e">
        <f>+#REF!+'18.9末交付税用(転出者)'!BB111</f>
        <v>#REF!</v>
      </c>
      <c r="BC111" s="111" t="e">
        <f>+#REF!+'18.9末交付税用(転出者)'!BC111</f>
        <v>#REF!</v>
      </c>
      <c r="BD111" s="112" t="e">
        <f>+#REF!+'18.9末交付税用(転出者)'!BD111</f>
        <v>#REF!</v>
      </c>
      <c r="BE111" s="113" t="e">
        <f>+#REF!+'18.9末交付税用(転出者)'!BE111</f>
        <v>#REF!</v>
      </c>
      <c r="BF111" s="111" t="e">
        <f>+#REF!+'18.9末交付税用(転出者)'!BF111</f>
        <v>#REF!</v>
      </c>
      <c r="BG111" s="112" t="e">
        <f>+#REF!+'18.9末交付税用(転出者)'!BG111</f>
        <v>#REF!</v>
      </c>
      <c r="BH111" s="113" t="e">
        <f>+#REF!+'18.9末交付税用(転出者)'!BH111</f>
        <v>#REF!</v>
      </c>
      <c r="BI111" s="111" t="e">
        <f>+#REF!+'18.9末交付税用(転出者)'!BI111</f>
        <v>#REF!</v>
      </c>
      <c r="BJ111" s="112" t="e">
        <f>+#REF!+'18.9末交付税用(転出者)'!BJ111</f>
        <v>#REF!</v>
      </c>
      <c r="BK111" s="113" t="e">
        <f>+#REF!+'18.9末交付税用(転出者)'!BK111</f>
        <v>#REF!</v>
      </c>
      <c r="BL111" s="111" t="e">
        <f>+#REF!+'18.9末交付税用(転出者)'!BL111</f>
        <v>#REF!</v>
      </c>
      <c r="BM111" s="112" t="e">
        <f>+#REF!+'18.9末交付税用(転出者)'!BM111</f>
        <v>#REF!</v>
      </c>
      <c r="BN111" s="113" t="e">
        <f>+#REF!+'18.9末交付税用(転出者)'!BN111</f>
        <v>#REF!</v>
      </c>
      <c r="BO111" s="111" t="e">
        <f>+#REF!+'18.9末交付税用(転出者)'!BO111</f>
        <v>#REF!</v>
      </c>
      <c r="BP111" s="112" t="e">
        <f>+#REF!+'18.9末交付税用(転出者)'!BP111</f>
        <v>#REF!</v>
      </c>
      <c r="BQ111" s="113" t="e">
        <f>+#REF!+'18.9末交付税用(転出者)'!BQ111</f>
        <v>#REF!</v>
      </c>
      <c r="BR111" s="111" t="e">
        <f>+#REF!+'18.9末交付税用(転出者)'!BR111</f>
        <v>#REF!</v>
      </c>
      <c r="BS111" s="112" t="e">
        <f>+#REF!+'18.9末交付税用(転出者)'!BS111</f>
        <v>#REF!</v>
      </c>
      <c r="BT111" s="113" t="e">
        <f>+#REF!+'18.9末交付税用(転出者)'!BT111</f>
        <v>#REF!</v>
      </c>
      <c r="BU111" s="111" t="e">
        <f>+#REF!+'18.9末交付税用(転出者)'!BU111</f>
        <v>#REF!</v>
      </c>
      <c r="BV111" s="112" t="e">
        <f>+#REF!+'18.9末交付税用(転出者)'!BV111</f>
        <v>#REF!</v>
      </c>
      <c r="BW111" s="113" t="e">
        <f>+#REF!+'18.9末交付税用(転出者)'!BW111</f>
        <v>#REF!</v>
      </c>
      <c r="BX111" s="111" t="e">
        <f>+#REF!+'18.9末交付税用(転出者)'!BX111</f>
        <v>#REF!</v>
      </c>
      <c r="BY111" s="112" t="e">
        <f>+#REF!+'18.9末交付税用(転出者)'!BY111</f>
        <v>#REF!</v>
      </c>
      <c r="BZ111" s="113" t="e">
        <f>+#REF!+'18.9末交付税用(転出者)'!BZ111</f>
        <v>#REF!</v>
      </c>
      <c r="CA111" s="198"/>
      <c r="CB111" s="198"/>
      <c r="CC111" s="198"/>
    </row>
    <row r="112" spans="27:81" x14ac:dyDescent="0.15">
      <c r="AA112" s="102">
        <v>90</v>
      </c>
      <c r="AB112" s="103" t="e">
        <f t="shared" si="17"/>
        <v>#REF!</v>
      </c>
      <c r="AC112" s="104" t="e">
        <f t="shared" si="18"/>
        <v>#REF!</v>
      </c>
      <c r="AD112" s="105" t="e">
        <f t="shared" si="16"/>
        <v>#REF!</v>
      </c>
      <c r="AE112" s="103" t="e">
        <f>+#REF!+'18.9末交付税用(転出者)'!AE112</f>
        <v>#REF!</v>
      </c>
      <c r="AF112" s="104" t="e">
        <f>+#REF!+'18.9末交付税用(転出者)'!AF112</f>
        <v>#REF!</v>
      </c>
      <c r="AG112" s="105" t="e">
        <f>+#REF!+'18.9末交付税用(転出者)'!AG112</f>
        <v>#REF!</v>
      </c>
      <c r="AH112" s="103" t="e">
        <f>+#REF!+'18.9末交付税用(転出者)'!AH112</f>
        <v>#REF!</v>
      </c>
      <c r="AI112" s="104" t="e">
        <f>+#REF!+'18.9末交付税用(転出者)'!AI112</f>
        <v>#REF!</v>
      </c>
      <c r="AJ112" s="105" t="e">
        <f>+#REF!+'18.9末交付税用(転出者)'!AJ112</f>
        <v>#REF!</v>
      </c>
      <c r="AK112" s="103" t="e">
        <f>+#REF!+'18.9末交付税用(転出者)'!AK112</f>
        <v>#REF!</v>
      </c>
      <c r="AL112" s="104" t="e">
        <f>+#REF!+'18.9末交付税用(転出者)'!AL112</f>
        <v>#REF!</v>
      </c>
      <c r="AM112" s="105" t="e">
        <f>+#REF!+'18.9末交付税用(転出者)'!AM112</f>
        <v>#REF!</v>
      </c>
      <c r="AN112" s="103" t="e">
        <f>+#REF!+'18.9末交付税用(転出者)'!AN112</f>
        <v>#REF!</v>
      </c>
      <c r="AO112" s="104" t="e">
        <f>+#REF!+'18.9末交付税用(転出者)'!AO112</f>
        <v>#REF!</v>
      </c>
      <c r="AP112" s="105" t="e">
        <f>+#REF!+'18.9末交付税用(転出者)'!AP112</f>
        <v>#REF!</v>
      </c>
      <c r="AQ112" s="103" t="e">
        <f>+#REF!+'18.9末交付税用(転出者)'!AQ112</f>
        <v>#REF!</v>
      </c>
      <c r="AR112" s="104" t="e">
        <f>+#REF!+'18.9末交付税用(転出者)'!AR112</f>
        <v>#REF!</v>
      </c>
      <c r="AS112" s="105" t="e">
        <f>+#REF!+'18.9末交付税用(転出者)'!AS112</f>
        <v>#REF!</v>
      </c>
      <c r="AT112" s="103" t="e">
        <f>+#REF!+'18.9末交付税用(転出者)'!AT112</f>
        <v>#REF!</v>
      </c>
      <c r="AU112" s="104" t="e">
        <f>+#REF!+'18.9末交付税用(転出者)'!AU112</f>
        <v>#REF!</v>
      </c>
      <c r="AV112" s="105" t="e">
        <f>+#REF!+'18.9末交付税用(転出者)'!AV112</f>
        <v>#REF!</v>
      </c>
      <c r="AW112" s="103" t="e">
        <f>+#REF!+'18.9末交付税用(転出者)'!AW112</f>
        <v>#REF!</v>
      </c>
      <c r="AX112" s="104" t="e">
        <f>+#REF!+'18.9末交付税用(転出者)'!AX112</f>
        <v>#REF!</v>
      </c>
      <c r="AY112" s="105" t="e">
        <f>+#REF!+'18.9末交付税用(転出者)'!AY112</f>
        <v>#REF!</v>
      </c>
      <c r="AZ112" s="103" t="e">
        <f>+#REF!+'18.9末交付税用(転出者)'!AZ112</f>
        <v>#REF!</v>
      </c>
      <c r="BA112" s="104" t="e">
        <f>+#REF!+'18.9末交付税用(転出者)'!BA112</f>
        <v>#REF!</v>
      </c>
      <c r="BB112" s="105" t="e">
        <f>+#REF!+'18.9末交付税用(転出者)'!BB112</f>
        <v>#REF!</v>
      </c>
      <c r="BC112" s="103" t="e">
        <f>+#REF!+'18.9末交付税用(転出者)'!BC112</f>
        <v>#REF!</v>
      </c>
      <c r="BD112" s="104" t="e">
        <f>+#REF!+'18.9末交付税用(転出者)'!BD112</f>
        <v>#REF!</v>
      </c>
      <c r="BE112" s="105" t="e">
        <f>+#REF!+'18.9末交付税用(転出者)'!BE112</f>
        <v>#REF!</v>
      </c>
      <c r="BF112" s="103" t="e">
        <f>+#REF!+'18.9末交付税用(転出者)'!BF112</f>
        <v>#REF!</v>
      </c>
      <c r="BG112" s="104" t="e">
        <f>+#REF!+'18.9末交付税用(転出者)'!BG112</f>
        <v>#REF!</v>
      </c>
      <c r="BH112" s="105" t="e">
        <f>+#REF!+'18.9末交付税用(転出者)'!BH112</f>
        <v>#REF!</v>
      </c>
      <c r="BI112" s="103" t="e">
        <f>+#REF!+'18.9末交付税用(転出者)'!BI112</f>
        <v>#REF!</v>
      </c>
      <c r="BJ112" s="104" t="e">
        <f>+#REF!+'18.9末交付税用(転出者)'!BJ112</f>
        <v>#REF!</v>
      </c>
      <c r="BK112" s="105" t="e">
        <f>+#REF!+'18.9末交付税用(転出者)'!BK112</f>
        <v>#REF!</v>
      </c>
      <c r="BL112" s="103" t="e">
        <f>+#REF!+'18.9末交付税用(転出者)'!BL112</f>
        <v>#REF!</v>
      </c>
      <c r="BM112" s="104" t="e">
        <f>+#REF!+'18.9末交付税用(転出者)'!BM112</f>
        <v>#REF!</v>
      </c>
      <c r="BN112" s="105" t="e">
        <f>+#REF!+'18.9末交付税用(転出者)'!BN112</f>
        <v>#REF!</v>
      </c>
      <c r="BO112" s="103" t="e">
        <f>+#REF!+'18.9末交付税用(転出者)'!BO112</f>
        <v>#REF!</v>
      </c>
      <c r="BP112" s="104" t="e">
        <f>+#REF!+'18.9末交付税用(転出者)'!BP112</f>
        <v>#REF!</v>
      </c>
      <c r="BQ112" s="105" t="e">
        <f>+#REF!+'18.9末交付税用(転出者)'!BQ112</f>
        <v>#REF!</v>
      </c>
      <c r="BR112" s="103" t="e">
        <f>+#REF!+'18.9末交付税用(転出者)'!BR112</f>
        <v>#REF!</v>
      </c>
      <c r="BS112" s="104" t="e">
        <f>+#REF!+'18.9末交付税用(転出者)'!BS112</f>
        <v>#REF!</v>
      </c>
      <c r="BT112" s="105" t="e">
        <f>+#REF!+'18.9末交付税用(転出者)'!BT112</f>
        <v>#REF!</v>
      </c>
      <c r="BU112" s="103" t="e">
        <f>+#REF!+'18.9末交付税用(転出者)'!BU112</f>
        <v>#REF!</v>
      </c>
      <c r="BV112" s="104" t="e">
        <f>+#REF!+'18.9末交付税用(転出者)'!BV112</f>
        <v>#REF!</v>
      </c>
      <c r="BW112" s="105" t="e">
        <f>+#REF!+'18.9末交付税用(転出者)'!BW112</f>
        <v>#REF!</v>
      </c>
      <c r="BX112" s="103" t="e">
        <f>+#REF!+'18.9末交付税用(転出者)'!BX112</f>
        <v>#REF!</v>
      </c>
      <c r="BY112" s="104" t="e">
        <f>+#REF!+'18.9末交付税用(転出者)'!BY112</f>
        <v>#REF!</v>
      </c>
      <c r="BZ112" s="105" t="e">
        <f>+#REF!+'18.9末交付税用(転出者)'!BZ112</f>
        <v>#REF!</v>
      </c>
      <c r="CA112" s="198"/>
      <c r="CB112" s="198"/>
      <c r="CC112" s="198"/>
    </row>
    <row r="113" spans="27:81" x14ac:dyDescent="0.15">
      <c r="AA113" s="106">
        <v>91</v>
      </c>
      <c r="AB113" s="107" t="e">
        <f t="shared" si="17"/>
        <v>#REF!</v>
      </c>
      <c r="AC113" s="108" t="e">
        <f t="shared" si="18"/>
        <v>#REF!</v>
      </c>
      <c r="AD113" s="109" t="e">
        <f t="shared" si="16"/>
        <v>#REF!</v>
      </c>
      <c r="AE113" s="107" t="e">
        <f>+#REF!+'18.9末交付税用(転出者)'!AE113</f>
        <v>#REF!</v>
      </c>
      <c r="AF113" s="108" t="e">
        <f>+#REF!+'18.9末交付税用(転出者)'!AF113</f>
        <v>#REF!</v>
      </c>
      <c r="AG113" s="109" t="e">
        <f>+#REF!+'18.9末交付税用(転出者)'!AG113</f>
        <v>#REF!</v>
      </c>
      <c r="AH113" s="107" t="e">
        <f>+#REF!+'18.9末交付税用(転出者)'!AH113</f>
        <v>#REF!</v>
      </c>
      <c r="AI113" s="108" t="e">
        <f>+#REF!+'18.9末交付税用(転出者)'!AI113</f>
        <v>#REF!</v>
      </c>
      <c r="AJ113" s="109" t="e">
        <f>+#REF!+'18.9末交付税用(転出者)'!AJ113</f>
        <v>#REF!</v>
      </c>
      <c r="AK113" s="107" t="e">
        <f>+#REF!+'18.9末交付税用(転出者)'!AK113</f>
        <v>#REF!</v>
      </c>
      <c r="AL113" s="108" t="e">
        <f>+#REF!+'18.9末交付税用(転出者)'!AL113</f>
        <v>#REF!</v>
      </c>
      <c r="AM113" s="109" t="e">
        <f>+#REF!+'18.9末交付税用(転出者)'!AM113</f>
        <v>#REF!</v>
      </c>
      <c r="AN113" s="107" t="e">
        <f>+#REF!+'18.9末交付税用(転出者)'!AN113</f>
        <v>#REF!</v>
      </c>
      <c r="AO113" s="108" t="e">
        <f>+#REF!+'18.9末交付税用(転出者)'!AO113</f>
        <v>#REF!</v>
      </c>
      <c r="AP113" s="109" t="e">
        <f>+#REF!+'18.9末交付税用(転出者)'!AP113</f>
        <v>#REF!</v>
      </c>
      <c r="AQ113" s="107" t="e">
        <f>+#REF!+'18.9末交付税用(転出者)'!AQ113</f>
        <v>#REF!</v>
      </c>
      <c r="AR113" s="108" t="e">
        <f>+#REF!+'18.9末交付税用(転出者)'!AR113</f>
        <v>#REF!</v>
      </c>
      <c r="AS113" s="109" t="e">
        <f>+#REF!+'18.9末交付税用(転出者)'!AS113</f>
        <v>#REF!</v>
      </c>
      <c r="AT113" s="107" t="e">
        <f>+#REF!+'18.9末交付税用(転出者)'!AT113</f>
        <v>#REF!</v>
      </c>
      <c r="AU113" s="108" t="e">
        <f>+#REF!+'18.9末交付税用(転出者)'!AU113</f>
        <v>#REF!</v>
      </c>
      <c r="AV113" s="109" t="e">
        <f>+#REF!+'18.9末交付税用(転出者)'!AV113</f>
        <v>#REF!</v>
      </c>
      <c r="AW113" s="107" t="e">
        <f>+#REF!+'18.9末交付税用(転出者)'!AW113</f>
        <v>#REF!</v>
      </c>
      <c r="AX113" s="108" t="e">
        <f>+#REF!+'18.9末交付税用(転出者)'!AX113</f>
        <v>#REF!</v>
      </c>
      <c r="AY113" s="109" t="e">
        <f>+#REF!+'18.9末交付税用(転出者)'!AY113</f>
        <v>#REF!</v>
      </c>
      <c r="AZ113" s="107" t="e">
        <f>+#REF!+'18.9末交付税用(転出者)'!AZ113</f>
        <v>#REF!</v>
      </c>
      <c r="BA113" s="108" t="e">
        <f>+#REF!+'18.9末交付税用(転出者)'!BA113</f>
        <v>#REF!</v>
      </c>
      <c r="BB113" s="109" t="e">
        <f>+#REF!+'18.9末交付税用(転出者)'!BB113</f>
        <v>#REF!</v>
      </c>
      <c r="BC113" s="107" t="e">
        <f>+#REF!+'18.9末交付税用(転出者)'!BC113</f>
        <v>#REF!</v>
      </c>
      <c r="BD113" s="108" t="e">
        <f>+#REF!+'18.9末交付税用(転出者)'!BD113</f>
        <v>#REF!</v>
      </c>
      <c r="BE113" s="109" t="e">
        <f>+#REF!+'18.9末交付税用(転出者)'!BE113</f>
        <v>#REF!</v>
      </c>
      <c r="BF113" s="107" t="e">
        <f>+#REF!+'18.9末交付税用(転出者)'!BF113</f>
        <v>#REF!</v>
      </c>
      <c r="BG113" s="108" t="e">
        <f>+#REF!+'18.9末交付税用(転出者)'!BG113</f>
        <v>#REF!</v>
      </c>
      <c r="BH113" s="109" t="e">
        <f>+#REF!+'18.9末交付税用(転出者)'!BH113</f>
        <v>#REF!</v>
      </c>
      <c r="BI113" s="107" t="e">
        <f>+#REF!+'18.9末交付税用(転出者)'!BI113</f>
        <v>#REF!</v>
      </c>
      <c r="BJ113" s="108" t="e">
        <f>+#REF!+'18.9末交付税用(転出者)'!BJ113</f>
        <v>#REF!</v>
      </c>
      <c r="BK113" s="109" t="e">
        <f>+#REF!+'18.9末交付税用(転出者)'!BK113</f>
        <v>#REF!</v>
      </c>
      <c r="BL113" s="107" t="e">
        <f>+#REF!+'18.9末交付税用(転出者)'!BL113</f>
        <v>#REF!</v>
      </c>
      <c r="BM113" s="108" t="e">
        <f>+#REF!+'18.9末交付税用(転出者)'!BM113</f>
        <v>#REF!</v>
      </c>
      <c r="BN113" s="109" t="e">
        <f>+#REF!+'18.9末交付税用(転出者)'!BN113</f>
        <v>#REF!</v>
      </c>
      <c r="BO113" s="107" t="e">
        <f>+#REF!+'18.9末交付税用(転出者)'!BO113</f>
        <v>#REF!</v>
      </c>
      <c r="BP113" s="108" t="e">
        <f>+#REF!+'18.9末交付税用(転出者)'!BP113</f>
        <v>#REF!</v>
      </c>
      <c r="BQ113" s="109" t="e">
        <f>+#REF!+'18.9末交付税用(転出者)'!BQ113</f>
        <v>#REF!</v>
      </c>
      <c r="BR113" s="107" t="e">
        <f>+#REF!+'18.9末交付税用(転出者)'!BR113</f>
        <v>#REF!</v>
      </c>
      <c r="BS113" s="108" t="e">
        <f>+#REF!+'18.9末交付税用(転出者)'!BS113</f>
        <v>#REF!</v>
      </c>
      <c r="BT113" s="109" t="e">
        <f>+#REF!+'18.9末交付税用(転出者)'!BT113</f>
        <v>#REF!</v>
      </c>
      <c r="BU113" s="107" t="e">
        <f>+#REF!+'18.9末交付税用(転出者)'!BU113</f>
        <v>#REF!</v>
      </c>
      <c r="BV113" s="108" t="e">
        <f>+#REF!+'18.9末交付税用(転出者)'!BV113</f>
        <v>#REF!</v>
      </c>
      <c r="BW113" s="109" t="e">
        <f>+#REF!+'18.9末交付税用(転出者)'!BW113</f>
        <v>#REF!</v>
      </c>
      <c r="BX113" s="107" t="e">
        <f>+#REF!+'18.9末交付税用(転出者)'!BX113</f>
        <v>#REF!</v>
      </c>
      <c r="BY113" s="108" t="e">
        <f>+#REF!+'18.9末交付税用(転出者)'!BY113</f>
        <v>#REF!</v>
      </c>
      <c r="BZ113" s="109" t="e">
        <f>+#REF!+'18.9末交付税用(転出者)'!BZ113</f>
        <v>#REF!</v>
      </c>
      <c r="CA113" s="198"/>
      <c r="CB113" s="198"/>
      <c r="CC113" s="198"/>
    </row>
    <row r="114" spans="27:81" x14ac:dyDescent="0.15">
      <c r="AA114" s="106">
        <v>92</v>
      </c>
      <c r="AB114" s="107" t="e">
        <f t="shared" si="17"/>
        <v>#REF!</v>
      </c>
      <c r="AC114" s="108" t="e">
        <f t="shared" si="18"/>
        <v>#REF!</v>
      </c>
      <c r="AD114" s="109" t="e">
        <f t="shared" si="16"/>
        <v>#REF!</v>
      </c>
      <c r="AE114" s="107" t="e">
        <f>+#REF!+'18.9末交付税用(転出者)'!AE114</f>
        <v>#REF!</v>
      </c>
      <c r="AF114" s="108" t="e">
        <f>+#REF!+'18.9末交付税用(転出者)'!AF114</f>
        <v>#REF!</v>
      </c>
      <c r="AG114" s="109" t="e">
        <f>+#REF!+'18.9末交付税用(転出者)'!AG114</f>
        <v>#REF!</v>
      </c>
      <c r="AH114" s="107" t="e">
        <f>+#REF!+'18.9末交付税用(転出者)'!AH114</f>
        <v>#REF!</v>
      </c>
      <c r="AI114" s="108" t="e">
        <f>+#REF!+'18.9末交付税用(転出者)'!AI114</f>
        <v>#REF!</v>
      </c>
      <c r="AJ114" s="109" t="e">
        <f>+#REF!+'18.9末交付税用(転出者)'!AJ114</f>
        <v>#REF!</v>
      </c>
      <c r="AK114" s="107" t="e">
        <f>+#REF!+'18.9末交付税用(転出者)'!AK114</f>
        <v>#REF!</v>
      </c>
      <c r="AL114" s="108" t="e">
        <f>+#REF!+'18.9末交付税用(転出者)'!AL114</f>
        <v>#REF!</v>
      </c>
      <c r="AM114" s="109" t="e">
        <f>+#REF!+'18.9末交付税用(転出者)'!AM114</f>
        <v>#REF!</v>
      </c>
      <c r="AN114" s="107" t="e">
        <f>+#REF!+'18.9末交付税用(転出者)'!AN114</f>
        <v>#REF!</v>
      </c>
      <c r="AO114" s="108" t="e">
        <f>+#REF!+'18.9末交付税用(転出者)'!AO114</f>
        <v>#REF!</v>
      </c>
      <c r="AP114" s="109" t="e">
        <f>+#REF!+'18.9末交付税用(転出者)'!AP114</f>
        <v>#REF!</v>
      </c>
      <c r="AQ114" s="107" t="e">
        <f>+#REF!+'18.9末交付税用(転出者)'!AQ114</f>
        <v>#REF!</v>
      </c>
      <c r="AR114" s="108" t="e">
        <f>+#REF!+'18.9末交付税用(転出者)'!AR114</f>
        <v>#REF!</v>
      </c>
      <c r="AS114" s="109" t="e">
        <f>+#REF!+'18.9末交付税用(転出者)'!AS114</f>
        <v>#REF!</v>
      </c>
      <c r="AT114" s="107" t="e">
        <f>+#REF!+'18.9末交付税用(転出者)'!AT114</f>
        <v>#REF!</v>
      </c>
      <c r="AU114" s="108" t="e">
        <f>+#REF!+'18.9末交付税用(転出者)'!AU114</f>
        <v>#REF!</v>
      </c>
      <c r="AV114" s="109" t="e">
        <f>+#REF!+'18.9末交付税用(転出者)'!AV114</f>
        <v>#REF!</v>
      </c>
      <c r="AW114" s="107" t="e">
        <f>+#REF!+'18.9末交付税用(転出者)'!AW114</f>
        <v>#REF!</v>
      </c>
      <c r="AX114" s="108" t="e">
        <f>+#REF!+'18.9末交付税用(転出者)'!AX114</f>
        <v>#REF!</v>
      </c>
      <c r="AY114" s="109" t="e">
        <f>+#REF!+'18.9末交付税用(転出者)'!AY114</f>
        <v>#REF!</v>
      </c>
      <c r="AZ114" s="107" t="e">
        <f>+#REF!+'18.9末交付税用(転出者)'!AZ114</f>
        <v>#REF!</v>
      </c>
      <c r="BA114" s="108" t="e">
        <f>+#REF!+'18.9末交付税用(転出者)'!BA114</f>
        <v>#REF!</v>
      </c>
      <c r="BB114" s="109" t="e">
        <f>+#REF!+'18.9末交付税用(転出者)'!BB114</f>
        <v>#REF!</v>
      </c>
      <c r="BC114" s="107" t="e">
        <f>+#REF!+'18.9末交付税用(転出者)'!BC114</f>
        <v>#REF!</v>
      </c>
      <c r="BD114" s="108" t="e">
        <f>+#REF!+'18.9末交付税用(転出者)'!BD114</f>
        <v>#REF!</v>
      </c>
      <c r="BE114" s="109" t="e">
        <f>+#REF!+'18.9末交付税用(転出者)'!BE114</f>
        <v>#REF!</v>
      </c>
      <c r="BF114" s="107" t="e">
        <f>+#REF!+'18.9末交付税用(転出者)'!BF114</f>
        <v>#REF!</v>
      </c>
      <c r="BG114" s="108" t="e">
        <f>+#REF!+'18.9末交付税用(転出者)'!BG114</f>
        <v>#REF!</v>
      </c>
      <c r="BH114" s="109" t="e">
        <f>+#REF!+'18.9末交付税用(転出者)'!BH114</f>
        <v>#REF!</v>
      </c>
      <c r="BI114" s="107" t="e">
        <f>+#REF!+'18.9末交付税用(転出者)'!BI114</f>
        <v>#REF!</v>
      </c>
      <c r="BJ114" s="108" t="e">
        <f>+#REF!+'18.9末交付税用(転出者)'!BJ114</f>
        <v>#REF!</v>
      </c>
      <c r="BK114" s="109" t="e">
        <f>+#REF!+'18.9末交付税用(転出者)'!BK114</f>
        <v>#REF!</v>
      </c>
      <c r="BL114" s="107" t="e">
        <f>+#REF!+'18.9末交付税用(転出者)'!BL114</f>
        <v>#REF!</v>
      </c>
      <c r="BM114" s="108" t="e">
        <f>+#REF!+'18.9末交付税用(転出者)'!BM114</f>
        <v>#REF!</v>
      </c>
      <c r="BN114" s="109" t="e">
        <f>+#REF!+'18.9末交付税用(転出者)'!BN114</f>
        <v>#REF!</v>
      </c>
      <c r="BO114" s="107" t="e">
        <f>+#REF!+'18.9末交付税用(転出者)'!BO114</f>
        <v>#REF!</v>
      </c>
      <c r="BP114" s="108" t="e">
        <f>+#REF!+'18.9末交付税用(転出者)'!BP114</f>
        <v>#REF!</v>
      </c>
      <c r="BQ114" s="109" t="e">
        <f>+#REF!+'18.9末交付税用(転出者)'!BQ114</f>
        <v>#REF!</v>
      </c>
      <c r="BR114" s="107" t="e">
        <f>+#REF!+'18.9末交付税用(転出者)'!BR114</f>
        <v>#REF!</v>
      </c>
      <c r="BS114" s="108" t="e">
        <f>+#REF!+'18.9末交付税用(転出者)'!BS114</f>
        <v>#REF!</v>
      </c>
      <c r="BT114" s="109" t="e">
        <f>+#REF!+'18.9末交付税用(転出者)'!BT114</f>
        <v>#REF!</v>
      </c>
      <c r="BU114" s="107" t="e">
        <f>+#REF!+'18.9末交付税用(転出者)'!BU114</f>
        <v>#REF!</v>
      </c>
      <c r="BV114" s="108" t="e">
        <f>+#REF!+'18.9末交付税用(転出者)'!BV114</f>
        <v>#REF!</v>
      </c>
      <c r="BW114" s="109" t="e">
        <f>+#REF!+'18.9末交付税用(転出者)'!BW114</f>
        <v>#REF!</v>
      </c>
      <c r="BX114" s="107" t="e">
        <f>+#REF!+'18.9末交付税用(転出者)'!BX114</f>
        <v>#REF!</v>
      </c>
      <c r="BY114" s="108" t="e">
        <f>+#REF!+'18.9末交付税用(転出者)'!BY114</f>
        <v>#REF!</v>
      </c>
      <c r="BZ114" s="109" t="e">
        <f>+#REF!+'18.9末交付税用(転出者)'!BZ114</f>
        <v>#REF!</v>
      </c>
      <c r="CA114" s="198"/>
      <c r="CB114" s="198"/>
      <c r="CC114" s="198"/>
    </row>
    <row r="115" spans="27:81" x14ac:dyDescent="0.15">
      <c r="AA115" s="106">
        <v>93</v>
      </c>
      <c r="AB115" s="107" t="e">
        <f t="shared" si="17"/>
        <v>#REF!</v>
      </c>
      <c r="AC115" s="108" t="e">
        <f t="shared" si="18"/>
        <v>#REF!</v>
      </c>
      <c r="AD115" s="109" t="e">
        <f t="shared" si="16"/>
        <v>#REF!</v>
      </c>
      <c r="AE115" s="107" t="e">
        <f>+#REF!+'18.9末交付税用(転出者)'!AE115</f>
        <v>#REF!</v>
      </c>
      <c r="AF115" s="108" t="e">
        <f>+#REF!+'18.9末交付税用(転出者)'!AF115</f>
        <v>#REF!</v>
      </c>
      <c r="AG115" s="109" t="e">
        <f>+#REF!+'18.9末交付税用(転出者)'!AG115</f>
        <v>#REF!</v>
      </c>
      <c r="AH115" s="107" t="e">
        <f>+#REF!+'18.9末交付税用(転出者)'!AH115</f>
        <v>#REF!</v>
      </c>
      <c r="AI115" s="108" t="e">
        <f>+#REF!+'18.9末交付税用(転出者)'!AI115</f>
        <v>#REF!</v>
      </c>
      <c r="AJ115" s="109" t="e">
        <f>+#REF!+'18.9末交付税用(転出者)'!AJ115</f>
        <v>#REF!</v>
      </c>
      <c r="AK115" s="107" t="e">
        <f>+#REF!+'18.9末交付税用(転出者)'!AK115</f>
        <v>#REF!</v>
      </c>
      <c r="AL115" s="108" t="e">
        <f>+#REF!+'18.9末交付税用(転出者)'!AL115</f>
        <v>#REF!</v>
      </c>
      <c r="AM115" s="109" t="e">
        <f>+#REF!+'18.9末交付税用(転出者)'!AM115</f>
        <v>#REF!</v>
      </c>
      <c r="AN115" s="107" t="e">
        <f>+#REF!+'18.9末交付税用(転出者)'!AN115</f>
        <v>#REF!</v>
      </c>
      <c r="AO115" s="108" t="e">
        <f>+#REF!+'18.9末交付税用(転出者)'!AO115</f>
        <v>#REF!</v>
      </c>
      <c r="AP115" s="109" t="e">
        <f>+#REF!+'18.9末交付税用(転出者)'!AP115</f>
        <v>#REF!</v>
      </c>
      <c r="AQ115" s="107" t="e">
        <f>+#REF!+'18.9末交付税用(転出者)'!AQ115</f>
        <v>#REF!</v>
      </c>
      <c r="AR115" s="108" t="e">
        <f>+#REF!+'18.9末交付税用(転出者)'!AR115</f>
        <v>#REF!</v>
      </c>
      <c r="AS115" s="109" t="e">
        <f>+#REF!+'18.9末交付税用(転出者)'!AS115</f>
        <v>#REF!</v>
      </c>
      <c r="AT115" s="107" t="e">
        <f>+#REF!+'18.9末交付税用(転出者)'!AT115</f>
        <v>#REF!</v>
      </c>
      <c r="AU115" s="108" t="e">
        <f>+#REF!+'18.9末交付税用(転出者)'!AU115</f>
        <v>#REF!</v>
      </c>
      <c r="AV115" s="109" t="e">
        <f>+#REF!+'18.9末交付税用(転出者)'!AV115</f>
        <v>#REF!</v>
      </c>
      <c r="AW115" s="107" t="e">
        <f>+#REF!+'18.9末交付税用(転出者)'!AW115</f>
        <v>#REF!</v>
      </c>
      <c r="AX115" s="108" t="e">
        <f>+#REF!+'18.9末交付税用(転出者)'!AX115</f>
        <v>#REF!</v>
      </c>
      <c r="AY115" s="109" t="e">
        <f>+#REF!+'18.9末交付税用(転出者)'!AY115</f>
        <v>#REF!</v>
      </c>
      <c r="AZ115" s="107" t="e">
        <f>+#REF!+'18.9末交付税用(転出者)'!AZ115</f>
        <v>#REF!</v>
      </c>
      <c r="BA115" s="108" t="e">
        <f>+#REF!+'18.9末交付税用(転出者)'!BA115</f>
        <v>#REF!</v>
      </c>
      <c r="BB115" s="109" t="e">
        <f>+#REF!+'18.9末交付税用(転出者)'!BB115</f>
        <v>#REF!</v>
      </c>
      <c r="BC115" s="107" t="e">
        <f>+#REF!+'18.9末交付税用(転出者)'!BC115</f>
        <v>#REF!</v>
      </c>
      <c r="BD115" s="108" t="e">
        <f>+#REF!+'18.9末交付税用(転出者)'!BD115</f>
        <v>#REF!</v>
      </c>
      <c r="BE115" s="109" t="e">
        <f>+#REF!+'18.9末交付税用(転出者)'!BE115</f>
        <v>#REF!</v>
      </c>
      <c r="BF115" s="107" t="e">
        <f>+#REF!+'18.9末交付税用(転出者)'!BF115</f>
        <v>#REF!</v>
      </c>
      <c r="BG115" s="108" t="e">
        <f>+#REF!+'18.9末交付税用(転出者)'!BG115</f>
        <v>#REF!</v>
      </c>
      <c r="BH115" s="109" t="e">
        <f>+#REF!+'18.9末交付税用(転出者)'!BH115</f>
        <v>#REF!</v>
      </c>
      <c r="BI115" s="107" t="e">
        <f>+#REF!+'18.9末交付税用(転出者)'!BI115</f>
        <v>#REF!</v>
      </c>
      <c r="BJ115" s="108" t="e">
        <f>+#REF!+'18.9末交付税用(転出者)'!BJ115</f>
        <v>#REF!</v>
      </c>
      <c r="BK115" s="109" t="e">
        <f>+#REF!+'18.9末交付税用(転出者)'!BK115</f>
        <v>#REF!</v>
      </c>
      <c r="BL115" s="107" t="e">
        <f>+#REF!+'18.9末交付税用(転出者)'!BL115</f>
        <v>#REF!</v>
      </c>
      <c r="BM115" s="108" t="e">
        <f>+#REF!+'18.9末交付税用(転出者)'!BM115</f>
        <v>#REF!</v>
      </c>
      <c r="BN115" s="109" t="e">
        <f>+#REF!+'18.9末交付税用(転出者)'!BN115</f>
        <v>#REF!</v>
      </c>
      <c r="BO115" s="107" t="e">
        <f>+#REF!+'18.9末交付税用(転出者)'!BO115</f>
        <v>#REF!</v>
      </c>
      <c r="BP115" s="108" t="e">
        <f>+#REF!+'18.9末交付税用(転出者)'!BP115</f>
        <v>#REF!</v>
      </c>
      <c r="BQ115" s="109" t="e">
        <f>+#REF!+'18.9末交付税用(転出者)'!BQ115</f>
        <v>#REF!</v>
      </c>
      <c r="BR115" s="107" t="e">
        <f>+#REF!+'18.9末交付税用(転出者)'!BR115</f>
        <v>#REF!</v>
      </c>
      <c r="BS115" s="108" t="e">
        <f>+#REF!+'18.9末交付税用(転出者)'!BS115</f>
        <v>#REF!</v>
      </c>
      <c r="BT115" s="109" t="e">
        <f>+#REF!+'18.9末交付税用(転出者)'!BT115</f>
        <v>#REF!</v>
      </c>
      <c r="BU115" s="107" t="e">
        <f>+#REF!+'18.9末交付税用(転出者)'!BU115</f>
        <v>#REF!</v>
      </c>
      <c r="BV115" s="108" t="e">
        <f>+#REF!+'18.9末交付税用(転出者)'!BV115</f>
        <v>#REF!</v>
      </c>
      <c r="BW115" s="109" t="e">
        <f>+#REF!+'18.9末交付税用(転出者)'!BW115</f>
        <v>#REF!</v>
      </c>
      <c r="BX115" s="107" t="e">
        <f>+#REF!+'18.9末交付税用(転出者)'!BX115</f>
        <v>#REF!</v>
      </c>
      <c r="BY115" s="108" t="e">
        <f>+#REF!+'18.9末交付税用(転出者)'!BY115</f>
        <v>#REF!</v>
      </c>
      <c r="BZ115" s="109" t="e">
        <f>+#REF!+'18.9末交付税用(転出者)'!BZ115</f>
        <v>#REF!</v>
      </c>
      <c r="CA115" s="198"/>
      <c r="CB115" s="198"/>
      <c r="CC115" s="198"/>
    </row>
    <row r="116" spans="27:81" x14ac:dyDescent="0.15">
      <c r="AA116" s="106">
        <v>94</v>
      </c>
      <c r="AB116" s="107" t="e">
        <f t="shared" si="17"/>
        <v>#REF!</v>
      </c>
      <c r="AC116" s="108" t="e">
        <f t="shared" si="18"/>
        <v>#REF!</v>
      </c>
      <c r="AD116" s="109" t="e">
        <f t="shared" si="16"/>
        <v>#REF!</v>
      </c>
      <c r="AE116" s="107" t="e">
        <f>+#REF!+'18.9末交付税用(転出者)'!AE116</f>
        <v>#REF!</v>
      </c>
      <c r="AF116" s="108" t="e">
        <f>+#REF!+'18.9末交付税用(転出者)'!AF116</f>
        <v>#REF!</v>
      </c>
      <c r="AG116" s="109" t="e">
        <f>+#REF!+'18.9末交付税用(転出者)'!AG116</f>
        <v>#REF!</v>
      </c>
      <c r="AH116" s="107" t="e">
        <f>+#REF!+'18.9末交付税用(転出者)'!AH116</f>
        <v>#REF!</v>
      </c>
      <c r="AI116" s="108" t="e">
        <f>+#REF!+'18.9末交付税用(転出者)'!AI116</f>
        <v>#REF!</v>
      </c>
      <c r="AJ116" s="109" t="e">
        <f>+#REF!+'18.9末交付税用(転出者)'!AJ116</f>
        <v>#REF!</v>
      </c>
      <c r="AK116" s="107" t="e">
        <f>+#REF!+'18.9末交付税用(転出者)'!AK116</f>
        <v>#REF!</v>
      </c>
      <c r="AL116" s="108" t="e">
        <f>+#REF!+'18.9末交付税用(転出者)'!AL116</f>
        <v>#REF!</v>
      </c>
      <c r="AM116" s="109" t="e">
        <f>+#REF!+'18.9末交付税用(転出者)'!AM116</f>
        <v>#REF!</v>
      </c>
      <c r="AN116" s="107" t="e">
        <f>+#REF!+'18.9末交付税用(転出者)'!AN116</f>
        <v>#REF!</v>
      </c>
      <c r="AO116" s="108" t="e">
        <f>+#REF!+'18.9末交付税用(転出者)'!AO116</f>
        <v>#REF!</v>
      </c>
      <c r="AP116" s="109" t="e">
        <f>+#REF!+'18.9末交付税用(転出者)'!AP116</f>
        <v>#REF!</v>
      </c>
      <c r="AQ116" s="107" t="e">
        <f>+#REF!+'18.9末交付税用(転出者)'!AQ116</f>
        <v>#REF!</v>
      </c>
      <c r="AR116" s="108" t="e">
        <f>+#REF!+'18.9末交付税用(転出者)'!AR116</f>
        <v>#REF!</v>
      </c>
      <c r="AS116" s="109" t="e">
        <f>+#REF!+'18.9末交付税用(転出者)'!AS116</f>
        <v>#REF!</v>
      </c>
      <c r="AT116" s="107" t="e">
        <f>+#REF!+'18.9末交付税用(転出者)'!AT116</f>
        <v>#REF!</v>
      </c>
      <c r="AU116" s="108" t="e">
        <f>+#REF!+'18.9末交付税用(転出者)'!AU116</f>
        <v>#REF!</v>
      </c>
      <c r="AV116" s="109" t="e">
        <f>+#REF!+'18.9末交付税用(転出者)'!AV116</f>
        <v>#REF!</v>
      </c>
      <c r="AW116" s="107" t="e">
        <f>+#REF!+'18.9末交付税用(転出者)'!AW116</f>
        <v>#REF!</v>
      </c>
      <c r="AX116" s="108" t="e">
        <f>+#REF!+'18.9末交付税用(転出者)'!AX116</f>
        <v>#REF!</v>
      </c>
      <c r="AY116" s="109" t="e">
        <f>+#REF!+'18.9末交付税用(転出者)'!AY116</f>
        <v>#REF!</v>
      </c>
      <c r="AZ116" s="107" t="e">
        <f>+#REF!+'18.9末交付税用(転出者)'!AZ116</f>
        <v>#REF!</v>
      </c>
      <c r="BA116" s="108" t="e">
        <f>+#REF!+'18.9末交付税用(転出者)'!BA116</f>
        <v>#REF!</v>
      </c>
      <c r="BB116" s="109" t="e">
        <f>+#REF!+'18.9末交付税用(転出者)'!BB116</f>
        <v>#REF!</v>
      </c>
      <c r="BC116" s="107" t="e">
        <f>+#REF!+'18.9末交付税用(転出者)'!BC116</f>
        <v>#REF!</v>
      </c>
      <c r="BD116" s="108" t="e">
        <f>+#REF!+'18.9末交付税用(転出者)'!BD116</f>
        <v>#REF!</v>
      </c>
      <c r="BE116" s="109" t="e">
        <f>+#REF!+'18.9末交付税用(転出者)'!BE116</f>
        <v>#REF!</v>
      </c>
      <c r="BF116" s="107" t="e">
        <f>+#REF!+'18.9末交付税用(転出者)'!BF116</f>
        <v>#REF!</v>
      </c>
      <c r="BG116" s="108" t="e">
        <f>+#REF!+'18.9末交付税用(転出者)'!BG116</f>
        <v>#REF!</v>
      </c>
      <c r="BH116" s="109" t="e">
        <f>+#REF!+'18.9末交付税用(転出者)'!BH116</f>
        <v>#REF!</v>
      </c>
      <c r="BI116" s="107" t="e">
        <f>+#REF!+'18.9末交付税用(転出者)'!BI116</f>
        <v>#REF!</v>
      </c>
      <c r="BJ116" s="108" t="e">
        <f>+#REF!+'18.9末交付税用(転出者)'!BJ116</f>
        <v>#REF!</v>
      </c>
      <c r="BK116" s="109" t="e">
        <f>+#REF!+'18.9末交付税用(転出者)'!BK116</f>
        <v>#REF!</v>
      </c>
      <c r="BL116" s="107" t="e">
        <f>+#REF!+'18.9末交付税用(転出者)'!BL116</f>
        <v>#REF!</v>
      </c>
      <c r="BM116" s="108" t="e">
        <f>+#REF!+'18.9末交付税用(転出者)'!BM116</f>
        <v>#REF!</v>
      </c>
      <c r="BN116" s="109" t="e">
        <f>+#REF!+'18.9末交付税用(転出者)'!BN116</f>
        <v>#REF!</v>
      </c>
      <c r="BO116" s="107" t="e">
        <f>+#REF!+'18.9末交付税用(転出者)'!BO116</f>
        <v>#REF!</v>
      </c>
      <c r="BP116" s="108" t="e">
        <f>+#REF!+'18.9末交付税用(転出者)'!BP116</f>
        <v>#REF!</v>
      </c>
      <c r="BQ116" s="109" t="e">
        <f>+#REF!+'18.9末交付税用(転出者)'!BQ116</f>
        <v>#REF!</v>
      </c>
      <c r="BR116" s="107" t="e">
        <f>+#REF!+'18.9末交付税用(転出者)'!BR116</f>
        <v>#REF!</v>
      </c>
      <c r="BS116" s="108" t="e">
        <f>+#REF!+'18.9末交付税用(転出者)'!BS116</f>
        <v>#REF!</v>
      </c>
      <c r="BT116" s="109" t="e">
        <f>+#REF!+'18.9末交付税用(転出者)'!BT116</f>
        <v>#REF!</v>
      </c>
      <c r="BU116" s="107" t="e">
        <f>+#REF!+'18.9末交付税用(転出者)'!BU116</f>
        <v>#REF!</v>
      </c>
      <c r="BV116" s="108" t="e">
        <f>+#REF!+'18.9末交付税用(転出者)'!BV116</f>
        <v>#REF!</v>
      </c>
      <c r="BW116" s="109" t="e">
        <f>+#REF!+'18.9末交付税用(転出者)'!BW116</f>
        <v>#REF!</v>
      </c>
      <c r="BX116" s="107" t="e">
        <f>+#REF!+'18.9末交付税用(転出者)'!BX116</f>
        <v>#REF!</v>
      </c>
      <c r="BY116" s="108" t="e">
        <f>+#REF!+'18.9末交付税用(転出者)'!BY116</f>
        <v>#REF!</v>
      </c>
      <c r="BZ116" s="109" t="e">
        <f>+#REF!+'18.9末交付税用(転出者)'!BZ116</f>
        <v>#REF!</v>
      </c>
      <c r="CA116" s="198"/>
      <c r="CB116" s="198"/>
      <c r="CC116" s="198"/>
    </row>
    <row r="117" spans="27:81" x14ac:dyDescent="0.15">
      <c r="AA117" s="110" t="str">
        <f>FIXED(AA112,0)&amp;" ～ "&amp;FIXED(AA116,0)&amp;" 小計"</f>
        <v>90 ～ 94 小計</v>
      </c>
      <c r="AB117" s="111" t="e">
        <f t="shared" si="17"/>
        <v>#REF!</v>
      </c>
      <c r="AC117" s="112" t="e">
        <f t="shared" si="18"/>
        <v>#REF!</v>
      </c>
      <c r="AD117" s="113" t="e">
        <f t="shared" si="16"/>
        <v>#REF!</v>
      </c>
      <c r="AE117" s="111" t="e">
        <f>+#REF!+'18.9末交付税用(転出者)'!AE117</f>
        <v>#REF!</v>
      </c>
      <c r="AF117" s="112" t="e">
        <f>+#REF!+'18.9末交付税用(転出者)'!AF117</f>
        <v>#REF!</v>
      </c>
      <c r="AG117" s="113" t="e">
        <f>+#REF!+'18.9末交付税用(転出者)'!AG117</f>
        <v>#REF!</v>
      </c>
      <c r="AH117" s="111" t="e">
        <f>+#REF!+'18.9末交付税用(転出者)'!AH117</f>
        <v>#REF!</v>
      </c>
      <c r="AI117" s="112" t="e">
        <f>+#REF!+'18.9末交付税用(転出者)'!AI117</f>
        <v>#REF!</v>
      </c>
      <c r="AJ117" s="113" t="e">
        <f>+#REF!+'18.9末交付税用(転出者)'!AJ117</f>
        <v>#REF!</v>
      </c>
      <c r="AK117" s="111" t="e">
        <f>+#REF!+'18.9末交付税用(転出者)'!AK117</f>
        <v>#REF!</v>
      </c>
      <c r="AL117" s="112" t="e">
        <f>+#REF!+'18.9末交付税用(転出者)'!AL117</f>
        <v>#REF!</v>
      </c>
      <c r="AM117" s="113" t="e">
        <f>+#REF!+'18.9末交付税用(転出者)'!AM117</f>
        <v>#REF!</v>
      </c>
      <c r="AN117" s="111" t="e">
        <f>+#REF!+'18.9末交付税用(転出者)'!AN117</f>
        <v>#REF!</v>
      </c>
      <c r="AO117" s="112" t="e">
        <f>+#REF!+'18.9末交付税用(転出者)'!AO117</f>
        <v>#REF!</v>
      </c>
      <c r="AP117" s="113" t="e">
        <f>+#REF!+'18.9末交付税用(転出者)'!AP117</f>
        <v>#REF!</v>
      </c>
      <c r="AQ117" s="111" t="e">
        <f>+#REF!+'18.9末交付税用(転出者)'!AQ117</f>
        <v>#REF!</v>
      </c>
      <c r="AR117" s="112" t="e">
        <f>+#REF!+'18.9末交付税用(転出者)'!AR117</f>
        <v>#REF!</v>
      </c>
      <c r="AS117" s="113" t="e">
        <f>+#REF!+'18.9末交付税用(転出者)'!AS117</f>
        <v>#REF!</v>
      </c>
      <c r="AT117" s="111" t="e">
        <f>+#REF!+'18.9末交付税用(転出者)'!AT117</f>
        <v>#REF!</v>
      </c>
      <c r="AU117" s="112" t="e">
        <f>+#REF!+'18.9末交付税用(転出者)'!AU117</f>
        <v>#REF!</v>
      </c>
      <c r="AV117" s="113" t="e">
        <f>+#REF!+'18.9末交付税用(転出者)'!AV117</f>
        <v>#REF!</v>
      </c>
      <c r="AW117" s="111" t="e">
        <f>+#REF!+'18.9末交付税用(転出者)'!AW117</f>
        <v>#REF!</v>
      </c>
      <c r="AX117" s="112" t="e">
        <f>+#REF!+'18.9末交付税用(転出者)'!AX117</f>
        <v>#REF!</v>
      </c>
      <c r="AY117" s="113" t="e">
        <f>+#REF!+'18.9末交付税用(転出者)'!AY117</f>
        <v>#REF!</v>
      </c>
      <c r="AZ117" s="111" t="e">
        <f>+#REF!+'18.9末交付税用(転出者)'!AZ117</f>
        <v>#REF!</v>
      </c>
      <c r="BA117" s="112" t="e">
        <f>+#REF!+'18.9末交付税用(転出者)'!BA117</f>
        <v>#REF!</v>
      </c>
      <c r="BB117" s="113" t="e">
        <f>+#REF!+'18.9末交付税用(転出者)'!BB117</f>
        <v>#REF!</v>
      </c>
      <c r="BC117" s="111" t="e">
        <f>+#REF!+'18.9末交付税用(転出者)'!BC117</f>
        <v>#REF!</v>
      </c>
      <c r="BD117" s="112" t="e">
        <f>+#REF!+'18.9末交付税用(転出者)'!BD117</f>
        <v>#REF!</v>
      </c>
      <c r="BE117" s="113" t="e">
        <f>+#REF!+'18.9末交付税用(転出者)'!BE117</f>
        <v>#REF!</v>
      </c>
      <c r="BF117" s="111" t="e">
        <f>+#REF!+'18.9末交付税用(転出者)'!BF117</f>
        <v>#REF!</v>
      </c>
      <c r="BG117" s="112" t="e">
        <f>+#REF!+'18.9末交付税用(転出者)'!BG117</f>
        <v>#REF!</v>
      </c>
      <c r="BH117" s="113" t="e">
        <f>+#REF!+'18.9末交付税用(転出者)'!BH117</f>
        <v>#REF!</v>
      </c>
      <c r="BI117" s="111" t="e">
        <f>+#REF!+'18.9末交付税用(転出者)'!BI117</f>
        <v>#REF!</v>
      </c>
      <c r="BJ117" s="112" t="e">
        <f>+#REF!+'18.9末交付税用(転出者)'!BJ117</f>
        <v>#REF!</v>
      </c>
      <c r="BK117" s="113" t="e">
        <f>+#REF!+'18.9末交付税用(転出者)'!BK117</f>
        <v>#REF!</v>
      </c>
      <c r="BL117" s="111" t="e">
        <f>+#REF!+'18.9末交付税用(転出者)'!BL117</f>
        <v>#REF!</v>
      </c>
      <c r="BM117" s="112" t="e">
        <f>+#REF!+'18.9末交付税用(転出者)'!BM117</f>
        <v>#REF!</v>
      </c>
      <c r="BN117" s="113" t="e">
        <f>+#REF!+'18.9末交付税用(転出者)'!BN117</f>
        <v>#REF!</v>
      </c>
      <c r="BO117" s="111" t="e">
        <f>+#REF!+'18.9末交付税用(転出者)'!BO117</f>
        <v>#REF!</v>
      </c>
      <c r="BP117" s="112" t="e">
        <f>+#REF!+'18.9末交付税用(転出者)'!BP117</f>
        <v>#REF!</v>
      </c>
      <c r="BQ117" s="113" t="e">
        <f>+#REF!+'18.9末交付税用(転出者)'!BQ117</f>
        <v>#REF!</v>
      </c>
      <c r="BR117" s="111" t="e">
        <f>+#REF!+'18.9末交付税用(転出者)'!BR117</f>
        <v>#REF!</v>
      </c>
      <c r="BS117" s="112" t="e">
        <f>+#REF!+'18.9末交付税用(転出者)'!BS117</f>
        <v>#REF!</v>
      </c>
      <c r="BT117" s="113" t="e">
        <f>+#REF!+'18.9末交付税用(転出者)'!BT117</f>
        <v>#REF!</v>
      </c>
      <c r="BU117" s="111" t="e">
        <f>+#REF!+'18.9末交付税用(転出者)'!BU117</f>
        <v>#REF!</v>
      </c>
      <c r="BV117" s="112" t="e">
        <f>+#REF!+'18.9末交付税用(転出者)'!BV117</f>
        <v>#REF!</v>
      </c>
      <c r="BW117" s="113" t="e">
        <f>+#REF!+'18.9末交付税用(転出者)'!BW117</f>
        <v>#REF!</v>
      </c>
      <c r="BX117" s="111" t="e">
        <f>+#REF!+'18.9末交付税用(転出者)'!BX117</f>
        <v>#REF!</v>
      </c>
      <c r="BY117" s="112" t="e">
        <f>+#REF!+'18.9末交付税用(転出者)'!BY117</f>
        <v>#REF!</v>
      </c>
      <c r="BZ117" s="113" t="e">
        <f>+#REF!+'18.9末交付税用(転出者)'!BZ117</f>
        <v>#REF!</v>
      </c>
      <c r="CA117" s="198"/>
      <c r="CB117" s="198"/>
      <c r="CC117" s="198"/>
    </row>
    <row r="118" spans="27:81" x14ac:dyDescent="0.15">
      <c r="AA118" s="106">
        <v>95</v>
      </c>
      <c r="AB118" s="103" t="e">
        <f t="shared" si="17"/>
        <v>#REF!</v>
      </c>
      <c r="AC118" s="104" t="e">
        <f t="shared" si="18"/>
        <v>#REF!</v>
      </c>
      <c r="AD118" s="105" t="e">
        <f t="shared" si="16"/>
        <v>#REF!</v>
      </c>
      <c r="AE118" s="103" t="e">
        <f>+#REF!+'18.9末交付税用(転出者)'!AE118</f>
        <v>#REF!</v>
      </c>
      <c r="AF118" s="104" t="e">
        <f>+#REF!+'18.9末交付税用(転出者)'!AF118</f>
        <v>#REF!</v>
      </c>
      <c r="AG118" s="105" t="e">
        <f>+#REF!+'18.9末交付税用(転出者)'!AG118</f>
        <v>#REF!</v>
      </c>
      <c r="AH118" s="103" t="e">
        <f>+#REF!+'18.9末交付税用(転出者)'!AH118</f>
        <v>#REF!</v>
      </c>
      <c r="AI118" s="104" t="e">
        <f>+#REF!+'18.9末交付税用(転出者)'!AI118</f>
        <v>#REF!</v>
      </c>
      <c r="AJ118" s="105" t="e">
        <f>+#REF!+'18.9末交付税用(転出者)'!AJ118</f>
        <v>#REF!</v>
      </c>
      <c r="AK118" s="103" t="e">
        <f>+#REF!+'18.9末交付税用(転出者)'!AK118</f>
        <v>#REF!</v>
      </c>
      <c r="AL118" s="104" t="e">
        <f>+#REF!+'18.9末交付税用(転出者)'!AL118</f>
        <v>#REF!</v>
      </c>
      <c r="AM118" s="105" t="e">
        <f>+#REF!+'18.9末交付税用(転出者)'!AM118</f>
        <v>#REF!</v>
      </c>
      <c r="AN118" s="103" t="e">
        <f>+#REF!+'18.9末交付税用(転出者)'!AN118</f>
        <v>#REF!</v>
      </c>
      <c r="AO118" s="104" t="e">
        <f>+#REF!+'18.9末交付税用(転出者)'!AO118</f>
        <v>#REF!</v>
      </c>
      <c r="AP118" s="105" t="e">
        <f>+#REF!+'18.9末交付税用(転出者)'!AP118</f>
        <v>#REF!</v>
      </c>
      <c r="AQ118" s="103" t="e">
        <f>+#REF!+'18.9末交付税用(転出者)'!AQ118</f>
        <v>#REF!</v>
      </c>
      <c r="AR118" s="104" t="e">
        <f>+#REF!+'18.9末交付税用(転出者)'!AR118</f>
        <v>#REF!</v>
      </c>
      <c r="AS118" s="105" t="e">
        <f>+#REF!+'18.9末交付税用(転出者)'!AS118</f>
        <v>#REF!</v>
      </c>
      <c r="AT118" s="103" t="e">
        <f>+#REF!+'18.9末交付税用(転出者)'!AT118</f>
        <v>#REF!</v>
      </c>
      <c r="AU118" s="104" t="e">
        <f>+#REF!+'18.9末交付税用(転出者)'!AU118</f>
        <v>#REF!</v>
      </c>
      <c r="AV118" s="105" t="e">
        <f>+#REF!+'18.9末交付税用(転出者)'!AV118</f>
        <v>#REF!</v>
      </c>
      <c r="AW118" s="103" t="e">
        <f>+#REF!+'18.9末交付税用(転出者)'!AW118</f>
        <v>#REF!</v>
      </c>
      <c r="AX118" s="104" t="e">
        <f>+#REF!+'18.9末交付税用(転出者)'!AX118</f>
        <v>#REF!</v>
      </c>
      <c r="AY118" s="105" t="e">
        <f>+#REF!+'18.9末交付税用(転出者)'!AY118</f>
        <v>#REF!</v>
      </c>
      <c r="AZ118" s="103" t="e">
        <f>+#REF!+'18.9末交付税用(転出者)'!AZ118</f>
        <v>#REF!</v>
      </c>
      <c r="BA118" s="104" t="e">
        <f>+#REF!+'18.9末交付税用(転出者)'!BA118</f>
        <v>#REF!</v>
      </c>
      <c r="BB118" s="105" t="e">
        <f>+#REF!+'18.9末交付税用(転出者)'!BB118</f>
        <v>#REF!</v>
      </c>
      <c r="BC118" s="103" t="e">
        <f>+#REF!+'18.9末交付税用(転出者)'!BC118</f>
        <v>#REF!</v>
      </c>
      <c r="BD118" s="104" t="e">
        <f>+#REF!+'18.9末交付税用(転出者)'!BD118</f>
        <v>#REF!</v>
      </c>
      <c r="BE118" s="105" t="e">
        <f>+#REF!+'18.9末交付税用(転出者)'!BE118</f>
        <v>#REF!</v>
      </c>
      <c r="BF118" s="103" t="e">
        <f>+#REF!+'18.9末交付税用(転出者)'!BF118</f>
        <v>#REF!</v>
      </c>
      <c r="BG118" s="104" t="e">
        <f>+#REF!+'18.9末交付税用(転出者)'!BG118</f>
        <v>#REF!</v>
      </c>
      <c r="BH118" s="105" t="e">
        <f>+#REF!+'18.9末交付税用(転出者)'!BH118</f>
        <v>#REF!</v>
      </c>
      <c r="BI118" s="103" t="e">
        <f>+#REF!+'18.9末交付税用(転出者)'!BI118</f>
        <v>#REF!</v>
      </c>
      <c r="BJ118" s="104" t="e">
        <f>+#REF!+'18.9末交付税用(転出者)'!BJ118</f>
        <v>#REF!</v>
      </c>
      <c r="BK118" s="105" t="e">
        <f>+#REF!+'18.9末交付税用(転出者)'!BK118</f>
        <v>#REF!</v>
      </c>
      <c r="BL118" s="103" t="e">
        <f>+#REF!+'18.9末交付税用(転出者)'!BL118</f>
        <v>#REF!</v>
      </c>
      <c r="BM118" s="104" t="e">
        <f>+#REF!+'18.9末交付税用(転出者)'!BM118</f>
        <v>#REF!</v>
      </c>
      <c r="BN118" s="105" t="e">
        <f>+#REF!+'18.9末交付税用(転出者)'!BN118</f>
        <v>#REF!</v>
      </c>
      <c r="BO118" s="103" t="e">
        <f>+#REF!+'18.9末交付税用(転出者)'!BO118</f>
        <v>#REF!</v>
      </c>
      <c r="BP118" s="104" t="e">
        <f>+#REF!+'18.9末交付税用(転出者)'!BP118</f>
        <v>#REF!</v>
      </c>
      <c r="BQ118" s="105" t="e">
        <f>+#REF!+'18.9末交付税用(転出者)'!BQ118</f>
        <v>#REF!</v>
      </c>
      <c r="BR118" s="103" t="e">
        <f>+#REF!+'18.9末交付税用(転出者)'!BR118</f>
        <v>#REF!</v>
      </c>
      <c r="BS118" s="104" t="e">
        <f>+#REF!+'18.9末交付税用(転出者)'!BS118</f>
        <v>#REF!</v>
      </c>
      <c r="BT118" s="105" t="e">
        <f>+#REF!+'18.9末交付税用(転出者)'!BT118</f>
        <v>#REF!</v>
      </c>
      <c r="BU118" s="103" t="e">
        <f>+#REF!+'18.9末交付税用(転出者)'!BU118</f>
        <v>#REF!</v>
      </c>
      <c r="BV118" s="104" t="e">
        <f>+#REF!+'18.9末交付税用(転出者)'!BV118</f>
        <v>#REF!</v>
      </c>
      <c r="BW118" s="105" t="e">
        <f>+#REF!+'18.9末交付税用(転出者)'!BW118</f>
        <v>#REF!</v>
      </c>
      <c r="BX118" s="103" t="e">
        <f>+#REF!+'18.9末交付税用(転出者)'!BX118</f>
        <v>#REF!</v>
      </c>
      <c r="BY118" s="104" t="e">
        <f>+#REF!+'18.9末交付税用(転出者)'!BY118</f>
        <v>#REF!</v>
      </c>
      <c r="BZ118" s="105" t="e">
        <f>+#REF!+'18.9末交付税用(転出者)'!BZ118</f>
        <v>#REF!</v>
      </c>
      <c r="CA118" s="198"/>
      <c r="CB118" s="198"/>
      <c r="CC118" s="198"/>
    </row>
    <row r="119" spans="27:81" x14ac:dyDescent="0.15">
      <c r="AA119" s="106">
        <v>96</v>
      </c>
      <c r="AB119" s="107" t="e">
        <f t="shared" si="17"/>
        <v>#REF!</v>
      </c>
      <c r="AC119" s="108" t="e">
        <f t="shared" si="18"/>
        <v>#REF!</v>
      </c>
      <c r="AD119" s="109" t="e">
        <f t="shared" si="16"/>
        <v>#REF!</v>
      </c>
      <c r="AE119" s="107" t="e">
        <f>+#REF!+'18.9末交付税用(転出者)'!AE119</f>
        <v>#REF!</v>
      </c>
      <c r="AF119" s="108" t="e">
        <f>+#REF!+'18.9末交付税用(転出者)'!AF119</f>
        <v>#REF!</v>
      </c>
      <c r="AG119" s="109" t="e">
        <f>+#REF!+'18.9末交付税用(転出者)'!AG119</f>
        <v>#REF!</v>
      </c>
      <c r="AH119" s="107" t="e">
        <f>+#REF!+'18.9末交付税用(転出者)'!AH119</f>
        <v>#REF!</v>
      </c>
      <c r="AI119" s="108" t="e">
        <f>+#REF!+'18.9末交付税用(転出者)'!AI119</f>
        <v>#REF!</v>
      </c>
      <c r="AJ119" s="109" t="e">
        <f>+#REF!+'18.9末交付税用(転出者)'!AJ119</f>
        <v>#REF!</v>
      </c>
      <c r="AK119" s="107" t="e">
        <f>+#REF!+'18.9末交付税用(転出者)'!AK119</f>
        <v>#REF!</v>
      </c>
      <c r="AL119" s="108" t="e">
        <f>+#REF!+'18.9末交付税用(転出者)'!AL119</f>
        <v>#REF!</v>
      </c>
      <c r="AM119" s="109" t="e">
        <f>+#REF!+'18.9末交付税用(転出者)'!AM119</f>
        <v>#REF!</v>
      </c>
      <c r="AN119" s="107" t="e">
        <f>+#REF!+'18.9末交付税用(転出者)'!AN119</f>
        <v>#REF!</v>
      </c>
      <c r="AO119" s="108" t="e">
        <f>+#REF!+'18.9末交付税用(転出者)'!AO119</f>
        <v>#REF!</v>
      </c>
      <c r="AP119" s="109" t="e">
        <f>+#REF!+'18.9末交付税用(転出者)'!AP119</f>
        <v>#REF!</v>
      </c>
      <c r="AQ119" s="107" t="e">
        <f>+#REF!+'18.9末交付税用(転出者)'!AQ119</f>
        <v>#REF!</v>
      </c>
      <c r="AR119" s="108" t="e">
        <f>+#REF!+'18.9末交付税用(転出者)'!AR119</f>
        <v>#REF!</v>
      </c>
      <c r="AS119" s="109" t="e">
        <f>+#REF!+'18.9末交付税用(転出者)'!AS119</f>
        <v>#REF!</v>
      </c>
      <c r="AT119" s="107" t="e">
        <f>+#REF!+'18.9末交付税用(転出者)'!AT119</f>
        <v>#REF!</v>
      </c>
      <c r="AU119" s="108" t="e">
        <f>+#REF!+'18.9末交付税用(転出者)'!AU119</f>
        <v>#REF!</v>
      </c>
      <c r="AV119" s="109" t="e">
        <f>+#REF!+'18.9末交付税用(転出者)'!AV119</f>
        <v>#REF!</v>
      </c>
      <c r="AW119" s="107" t="e">
        <f>+#REF!+'18.9末交付税用(転出者)'!AW119</f>
        <v>#REF!</v>
      </c>
      <c r="AX119" s="108" t="e">
        <f>+#REF!+'18.9末交付税用(転出者)'!AX119</f>
        <v>#REF!</v>
      </c>
      <c r="AY119" s="109" t="e">
        <f>+#REF!+'18.9末交付税用(転出者)'!AY119</f>
        <v>#REF!</v>
      </c>
      <c r="AZ119" s="107" t="e">
        <f>+#REF!+'18.9末交付税用(転出者)'!AZ119</f>
        <v>#REF!</v>
      </c>
      <c r="BA119" s="108" t="e">
        <f>+#REF!+'18.9末交付税用(転出者)'!BA119</f>
        <v>#REF!</v>
      </c>
      <c r="BB119" s="109" t="e">
        <f>+#REF!+'18.9末交付税用(転出者)'!BB119</f>
        <v>#REF!</v>
      </c>
      <c r="BC119" s="107" t="e">
        <f>+#REF!+'18.9末交付税用(転出者)'!BC119</f>
        <v>#REF!</v>
      </c>
      <c r="BD119" s="108" t="e">
        <f>+#REF!+'18.9末交付税用(転出者)'!BD119</f>
        <v>#REF!</v>
      </c>
      <c r="BE119" s="109" t="e">
        <f>+#REF!+'18.9末交付税用(転出者)'!BE119</f>
        <v>#REF!</v>
      </c>
      <c r="BF119" s="107" t="e">
        <f>+#REF!+'18.9末交付税用(転出者)'!BF119</f>
        <v>#REF!</v>
      </c>
      <c r="BG119" s="108" t="e">
        <f>+#REF!+'18.9末交付税用(転出者)'!BG119</f>
        <v>#REF!</v>
      </c>
      <c r="BH119" s="109" t="e">
        <f>+#REF!+'18.9末交付税用(転出者)'!BH119</f>
        <v>#REF!</v>
      </c>
      <c r="BI119" s="107" t="e">
        <f>+#REF!+'18.9末交付税用(転出者)'!BI119</f>
        <v>#REF!</v>
      </c>
      <c r="BJ119" s="108" t="e">
        <f>+#REF!+'18.9末交付税用(転出者)'!BJ119</f>
        <v>#REF!</v>
      </c>
      <c r="BK119" s="109" t="e">
        <f>+#REF!+'18.9末交付税用(転出者)'!BK119</f>
        <v>#REF!</v>
      </c>
      <c r="BL119" s="107" t="e">
        <f>+#REF!+'18.9末交付税用(転出者)'!BL119</f>
        <v>#REF!</v>
      </c>
      <c r="BM119" s="108" t="e">
        <f>+#REF!+'18.9末交付税用(転出者)'!BM119</f>
        <v>#REF!</v>
      </c>
      <c r="BN119" s="109" t="e">
        <f>+#REF!+'18.9末交付税用(転出者)'!BN119</f>
        <v>#REF!</v>
      </c>
      <c r="BO119" s="107" t="e">
        <f>+#REF!+'18.9末交付税用(転出者)'!BO119</f>
        <v>#REF!</v>
      </c>
      <c r="BP119" s="108" t="e">
        <f>+#REF!+'18.9末交付税用(転出者)'!BP119</f>
        <v>#REF!</v>
      </c>
      <c r="BQ119" s="109" t="e">
        <f>+#REF!+'18.9末交付税用(転出者)'!BQ119</f>
        <v>#REF!</v>
      </c>
      <c r="BR119" s="107" t="e">
        <f>+#REF!+'18.9末交付税用(転出者)'!BR119</f>
        <v>#REF!</v>
      </c>
      <c r="BS119" s="108" t="e">
        <f>+#REF!+'18.9末交付税用(転出者)'!BS119</f>
        <v>#REF!</v>
      </c>
      <c r="BT119" s="109" t="e">
        <f>+#REF!+'18.9末交付税用(転出者)'!BT119</f>
        <v>#REF!</v>
      </c>
      <c r="BU119" s="107" t="e">
        <f>+#REF!+'18.9末交付税用(転出者)'!BU119</f>
        <v>#REF!</v>
      </c>
      <c r="BV119" s="108" t="e">
        <f>+#REF!+'18.9末交付税用(転出者)'!BV119</f>
        <v>#REF!</v>
      </c>
      <c r="BW119" s="109" t="e">
        <f>+#REF!+'18.9末交付税用(転出者)'!BW119</f>
        <v>#REF!</v>
      </c>
      <c r="BX119" s="107" t="e">
        <f>+#REF!+'18.9末交付税用(転出者)'!BX119</f>
        <v>#REF!</v>
      </c>
      <c r="BY119" s="108" t="e">
        <f>+#REF!+'18.9末交付税用(転出者)'!BY119</f>
        <v>#REF!</v>
      </c>
      <c r="BZ119" s="109" t="e">
        <f>+#REF!+'18.9末交付税用(転出者)'!BZ119</f>
        <v>#REF!</v>
      </c>
      <c r="CA119" s="198"/>
      <c r="CB119" s="198"/>
      <c r="CC119" s="198"/>
    </row>
    <row r="120" spans="27:81" x14ac:dyDescent="0.15">
      <c r="AA120" s="106">
        <v>97</v>
      </c>
      <c r="AB120" s="107" t="e">
        <f t="shared" si="17"/>
        <v>#REF!</v>
      </c>
      <c r="AC120" s="108" t="e">
        <f t="shared" si="18"/>
        <v>#REF!</v>
      </c>
      <c r="AD120" s="109" t="e">
        <f t="shared" si="16"/>
        <v>#REF!</v>
      </c>
      <c r="AE120" s="107" t="e">
        <f>+#REF!+'18.9末交付税用(転出者)'!AE120</f>
        <v>#REF!</v>
      </c>
      <c r="AF120" s="108" t="e">
        <f>+#REF!+'18.9末交付税用(転出者)'!AF120</f>
        <v>#REF!</v>
      </c>
      <c r="AG120" s="109" t="e">
        <f>+#REF!+'18.9末交付税用(転出者)'!AG120</f>
        <v>#REF!</v>
      </c>
      <c r="AH120" s="107" t="e">
        <f>+#REF!+'18.9末交付税用(転出者)'!AH120</f>
        <v>#REF!</v>
      </c>
      <c r="AI120" s="108" t="e">
        <f>+#REF!+'18.9末交付税用(転出者)'!AI120</f>
        <v>#REF!</v>
      </c>
      <c r="AJ120" s="109" t="e">
        <f>+#REF!+'18.9末交付税用(転出者)'!AJ120</f>
        <v>#REF!</v>
      </c>
      <c r="AK120" s="107" t="e">
        <f>+#REF!+'18.9末交付税用(転出者)'!AK120</f>
        <v>#REF!</v>
      </c>
      <c r="AL120" s="108" t="e">
        <f>+#REF!+'18.9末交付税用(転出者)'!AL120</f>
        <v>#REF!</v>
      </c>
      <c r="AM120" s="109" t="e">
        <f>+#REF!+'18.9末交付税用(転出者)'!AM120</f>
        <v>#REF!</v>
      </c>
      <c r="AN120" s="107" t="e">
        <f>+#REF!+'18.9末交付税用(転出者)'!AN120</f>
        <v>#REF!</v>
      </c>
      <c r="AO120" s="108" t="e">
        <f>+#REF!+'18.9末交付税用(転出者)'!AO120</f>
        <v>#REF!</v>
      </c>
      <c r="AP120" s="109" t="e">
        <f>+#REF!+'18.9末交付税用(転出者)'!AP120</f>
        <v>#REF!</v>
      </c>
      <c r="AQ120" s="107" t="e">
        <f>+#REF!+'18.9末交付税用(転出者)'!AQ120</f>
        <v>#REF!</v>
      </c>
      <c r="AR120" s="108" t="e">
        <f>+#REF!+'18.9末交付税用(転出者)'!AR120</f>
        <v>#REF!</v>
      </c>
      <c r="AS120" s="109" t="e">
        <f>+#REF!+'18.9末交付税用(転出者)'!AS120</f>
        <v>#REF!</v>
      </c>
      <c r="AT120" s="107" t="e">
        <f>+#REF!+'18.9末交付税用(転出者)'!AT120</f>
        <v>#REF!</v>
      </c>
      <c r="AU120" s="108" t="e">
        <f>+#REF!+'18.9末交付税用(転出者)'!AU120</f>
        <v>#REF!</v>
      </c>
      <c r="AV120" s="109" t="e">
        <f>+#REF!+'18.9末交付税用(転出者)'!AV120</f>
        <v>#REF!</v>
      </c>
      <c r="AW120" s="107" t="e">
        <f>+#REF!+'18.9末交付税用(転出者)'!AW120</f>
        <v>#REF!</v>
      </c>
      <c r="AX120" s="108" t="e">
        <f>+#REF!+'18.9末交付税用(転出者)'!AX120</f>
        <v>#REF!</v>
      </c>
      <c r="AY120" s="109" t="e">
        <f>+#REF!+'18.9末交付税用(転出者)'!AY120</f>
        <v>#REF!</v>
      </c>
      <c r="AZ120" s="107" t="e">
        <f>+#REF!+'18.9末交付税用(転出者)'!AZ120</f>
        <v>#REF!</v>
      </c>
      <c r="BA120" s="108" t="e">
        <f>+#REF!+'18.9末交付税用(転出者)'!BA120</f>
        <v>#REF!</v>
      </c>
      <c r="BB120" s="109" t="e">
        <f>+#REF!+'18.9末交付税用(転出者)'!BB120</f>
        <v>#REF!</v>
      </c>
      <c r="BC120" s="107" t="e">
        <f>+#REF!+'18.9末交付税用(転出者)'!BC120</f>
        <v>#REF!</v>
      </c>
      <c r="BD120" s="108" t="e">
        <f>+#REF!+'18.9末交付税用(転出者)'!BD120</f>
        <v>#REF!</v>
      </c>
      <c r="BE120" s="109" t="e">
        <f>+#REF!+'18.9末交付税用(転出者)'!BE120</f>
        <v>#REF!</v>
      </c>
      <c r="BF120" s="107" t="e">
        <f>+#REF!+'18.9末交付税用(転出者)'!BF120</f>
        <v>#REF!</v>
      </c>
      <c r="BG120" s="108" t="e">
        <f>+#REF!+'18.9末交付税用(転出者)'!BG120</f>
        <v>#REF!</v>
      </c>
      <c r="BH120" s="109" t="e">
        <f>+#REF!+'18.9末交付税用(転出者)'!BH120</f>
        <v>#REF!</v>
      </c>
      <c r="BI120" s="107" t="e">
        <f>+#REF!+'18.9末交付税用(転出者)'!BI120</f>
        <v>#REF!</v>
      </c>
      <c r="BJ120" s="108" t="e">
        <f>+#REF!+'18.9末交付税用(転出者)'!BJ120</f>
        <v>#REF!</v>
      </c>
      <c r="BK120" s="109" t="e">
        <f>+#REF!+'18.9末交付税用(転出者)'!BK120</f>
        <v>#REF!</v>
      </c>
      <c r="BL120" s="107" t="e">
        <f>+#REF!+'18.9末交付税用(転出者)'!BL120</f>
        <v>#REF!</v>
      </c>
      <c r="BM120" s="108" t="e">
        <f>+#REF!+'18.9末交付税用(転出者)'!BM120</f>
        <v>#REF!</v>
      </c>
      <c r="BN120" s="109" t="e">
        <f>+#REF!+'18.9末交付税用(転出者)'!BN120</f>
        <v>#REF!</v>
      </c>
      <c r="BO120" s="107" t="e">
        <f>+#REF!+'18.9末交付税用(転出者)'!BO120</f>
        <v>#REF!</v>
      </c>
      <c r="BP120" s="108" t="e">
        <f>+#REF!+'18.9末交付税用(転出者)'!BP120</f>
        <v>#REF!</v>
      </c>
      <c r="BQ120" s="109" t="e">
        <f>+#REF!+'18.9末交付税用(転出者)'!BQ120</f>
        <v>#REF!</v>
      </c>
      <c r="BR120" s="107" t="e">
        <f>+#REF!+'18.9末交付税用(転出者)'!BR120</f>
        <v>#REF!</v>
      </c>
      <c r="BS120" s="108" t="e">
        <f>+#REF!+'18.9末交付税用(転出者)'!BS120</f>
        <v>#REF!</v>
      </c>
      <c r="BT120" s="109" t="e">
        <f>+#REF!+'18.9末交付税用(転出者)'!BT120</f>
        <v>#REF!</v>
      </c>
      <c r="BU120" s="107" t="e">
        <f>+#REF!+'18.9末交付税用(転出者)'!BU120</f>
        <v>#REF!</v>
      </c>
      <c r="BV120" s="108" t="e">
        <f>+#REF!+'18.9末交付税用(転出者)'!BV120</f>
        <v>#REF!</v>
      </c>
      <c r="BW120" s="109" t="e">
        <f>+#REF!+'18.9末交付税用(転出者)'!BW120</f>
        <v>#REF!</v>
      </c>
      <c r="BX120" s="107" t="e">
        <f>+#REF!+'18.9末交付税用(転出者)'!BX120</f>
        <v>#REF!</v>
      </c>
      <c r="BY120" s="108" t="e">
        <f>+#REF!+'18.9末交付税用(転出者)'!BY120</f>
        <v>#REF!</v>
      </c>
      <c r="BZ120" s="109" t="e">
        <f>+#REF!+'18.9末交付税用(転出者)'!BZ120</f>
        <v>#REF!</v>
      </c>
      <c r="CA120" s="198"/>
      <c r="CB120" s="198"/>
      <c r="CC120" s="198"/>
    </row>
    <row r="121" spans="27:81" x14ac:dyDescent="0.15">
      <c r="AA121" s="106">
        <v>98</v>
      </c>
      <c r="AB121" s="107" t="e">
        <f t="shared" si="17"/>
        <v>#REF!</v>
      </c>
      <c r="AC121" s="108" t="e">
        <f t="shared" si="18"/>
        <v>#REF!</v>
      </c>
      <c r="AD121" s="109" t="e">
        <f t="shared" si="16"/>
        <v>#REF!</v>
      </c>
      <c r="AE121" s="107" t="e">
        <f>+#REF!+'18.9末交付税用(転出者)'!AE121</f>
        <v>#REF!</v>
      </c>
      <c r="AF121" s="108" t="e">
        <f>+#REF!+'18.9末交付税用(転出者)'!AF121</f>
        <v>#REF!</v>
      </c>
      <c r="AG121" s="109" t="e">
        <f>+#REF!+'18.9末交付税用(転出者)'!AG121</f>
        <v>#REF!</v>
      </c>
      <c r="AH121" s="107" t="e">
        <f>+#REF!+'18.9末交付税用(転出者)'!AH121</f>
        <v>#REF!</v>
      </c>
      <c r="AI121" s="108" t="e">
        <f>+#REF!+'18.9末交付税用(転出者)'!AI121</f>
        <v>#REF!</v>
      </c>
      <c r="AJ121" s="109" t="e">
        <f>+#REF!+'18.9末交付税用(転出者)'!AJ121</f>
        <v>#REF!</v>
      </c>
      <c r="AK121" s="107" t="e">
        <f>+#REF!+'18.9末交付税用(転出者)'!AK121</f>
        <v>#REF!</v>
      </c>
      <c r="AL121" s="108" t="e">
        <f>+#REF!+'18.9末交付税用(転出者)'!AL121</f>
        <v>#REF!</v>
      </c>
      <c r="AM121" s="109" t="e">
        <f>+#REF!+'18.9末交付税用(転出者)'!AM121</f>
        <v>#REF!</v>
      </c>
      <c r="AN121" s="107" t="e">
        <f>+#REF!+'18.9末交付税用(転出者)'!AN121</f>
        <v>#REF!</v>
      </c>
      <c r="AO121" s="108" t="e">
        <f>+#REF!+'18.9末交付税用(転出者)'!AO121</f>
        <v>#REF!</v>
      </c>
      <c r="AP121" s="109" t="e">
        <f>+#REF!+'18.9末交付税用(転出者)'!AP121</f>
        <v>#REF!</v>
      </c>
      <c r="AQ121" s="107" t="e">
        <f>+#REF!+'18.9末交付税用(転出者)'!AQ121</f>
        <v>#REF!</v>
      </c>
      <c r="AR121" s="108" t="e">
        <f>+#REF!+'18.9末交付税用(転出者)'!AR121</f>
        <v>#REF!</v>
      </c>
      <c r="AS121" s="109" t="e">
        <f>+#REF!+'18.9末交付税用(転出者)'!AS121</f>
        <v>#REF!</v>
      </c>
      <c r="AT121" s="107" t="e">
        <f>+#REF!+'18.9末交付税用(転出者)'!AT121</f>
        <v>#REF!</v>
      </c>
      <c r="AU121" s="108" t="e">
        <f>+#REF!+'18.9末交付税用(転出者)'!AU121</f>
        <v>#REF!</v>
      </c>
      <c r="AV121" s="109" t="e">
        <f>+#REF!+'18.9末交付税用(転出者)'!AV121</f>
        <v>#REF!</v>
      </c>
      <c r="AW121" s="107" t="e">
        <f>+#REF!+'18.9末交付税用(転出者)'!AW121</f>
        <v>#REF!</v>
      </c>
      <c r="AX121" s="108" t="e">
        <f>+#REF!+'18.9末交付税用(転出者)'!AX121</f>
        <v>#REF!</v>
      </c>
      <c r="AY121" s="109" t="e">
        <f>+#REF!+'18.9末交付税用(転出者)'!AY121</f>
        <v>#REF!</v>
      </c>
      <c r="AZ121" s="107" t="e">
        <f>+#REF!+'18.9末交付税用(転出者)'!AZ121</f>
        <v>#REF!</v>
      </c>
      <c r="BA121" s="108" t="e">
        <f>+#REF!+'18.9末交付税用(転出者)'!BA121</f>
        <v>#REF!</v>
      </c>
      <c r="BB121" s="109" t="e">
        <f>+#REF!+'18.9末交付税用(転出者)'!BB121</f>
        <v>#REF!</v>
      </c>
      <c r="BC121" s="107" t="e">
        <f>+#REF!+'18.9末交付税用(転出者)'!BC121</f>
        <v>#REF!</v>
      </c>
      <c r="BD121" s="108" t="e">
        <f>+#REF!+'18.9末交付税用(転出者)'!BD121</f>
        <v>#REF!</v>
      </c>
      <c r="BE121" s="109" t="e">
        <f>+#REF!+'18.9末交付税用(転出者)'!BE121</f>
        <v>#REF!</v>
      </c>
      <c r="BF121" s="107" t="e">
        <f>+#REF!+'18.9末交付税用(転出者)'!BF121</f>
        <v>#REF!</v>
      </c>
      <c r="BG121" s="108" t="e">
        <f>+#REF!+'18.9末交付税用(転出者)'!BG121</f>
        <v>#REF!</v>
      </c>
      <c r="BH121" s="109" t="e">
        <f>+#REF!+'18.9末交付税用(転出者)'!BH121</f>
        <v>#REF!</v>
      </c>
      <c r="BI121" s="107" t="e">
        <f>+#REF!+'18.9末交付税用(転出者)'!BI121</f>
        <v>#REF!</v>
      </c>
      <c r="BJ121" s="108" t="e">
        <f>+#REF!+'18.9末交付税用(転出者)'!BJ121</f>
        <v>#REF!</v>
      </c>
      <c r="BK121" s="109" t="e">
        <f>+#REF!+'18.9末交付税用(転出者)'!BK121</f>
        <v>#REF!</v>
      </c>
      <c r="BL121" s="107" t="e">
        <f>+#REF!+'18.9末交付税用(転出者)'!BL121</f>
        <v>#REF!</v>
      </c>
      <c r="BM121" s="108" t="e">
        <f>+#REF!+'18.9末交付税用(転出者)'!BM121</f>
        <v>#REF!</v>
      </c>
      <c r="BN121" s="109" t="e">
        <f>+#REF!+'18.9末交付税用(転出者)'!BN121</f>
        <v>#REF!</v>
      </c>
      <c r="BO121" s="107" t="e">
        <f>+#REF!+'18.9末交付税用(転出者)'!BO121</f>
        <v>#REF!</v>
      </c>
      <c r="BP121" s="108" t="e">
        <f>+#REF!+'18.9末交付税用(転出者)'!BP121</f>
        <v>#REF!</v>
      </c>
      <c r="BQ121" s="109" t="e">
        <f>+#REF!+'18.9末交付税用(転出者)'!BQ121</f>
        <v>#REF!</v>
      </c>
      <c r="BR121" s="107" t="e">
        <f>+#REF!+'18.9末交付税用(転出者)'!BR121</f>
        <v>#REF!</v>
      </c>
      <c r="BS121" s="108" t="e">
        <f>+#REF!+'18.9末交付税用(転出者)'!BS121</f>
        <v>#REF!</v>
      </c>
      <c r="BT121" s="109" t="e">
        <f>+#REF!+'18.9末交付税用(転出者)'!BT121</f>
        <v>#REF!</v>
      </c>
      <c r="BU121" s="107" t="e">
        <f>+#REF!+'18.9末交付税用(転出者)'!BU121</f>
        <v>#REF!</v>
      </c>
      <c r="BV121" s="108" t="e">
        <f>+#REF!+'18.9末交付税用(転出者)'!BV121</f>
        <v>#REF!</v>
      </c>
      <c r="BW121" s="109" t="e">
        <f>+#REF!+'18.9末交付税用(転出者)'!BW121</f>
        <v>#REF!</v>
      </c>
      <c r="BX121" s="107" t="e">
        <f>+#REF!+'18.9末交付税用(転出者)'!BX121</f>
        <v>#REF!</v>
      </c>
      <c r="BY121" s="108" t="e">
        <f>+#REF!+'18.9末交付税用(転出者)'!BY121</f>
        <v>#REF!</v>
      </c>
      <c r="BZ121" s="109" t="e">
        <f>+#REF!+'18.9末交付税用(転出者)'!BZ121</f>
        <v>#REF!</v>
      </c>
      <c r="CA121" s="198"/>
      <c r="CB121" s="198"/>
      <c r="CC121" s="198"/>
    </row>
    <row r="122" spans="27:81" x14ac:dyDescent="0.15">
      <c r="AA122" s="106">
        <v>99</v>
      </c>
      <c r="AB122" s="107" t="e">
        <f t="shared" si="17"/>
        <v>#REF!</v>
      </c>
      <c r="AC122" s="108" t="e">
        <f t="shared" si="18"/>
        <v>#REF!</v>
      </c>
      <c r="AD122" s="109" t="e">
        <f t="shared" si="16"/>
        <v>#REF!</v>
      </c>
      <c r="AE122" s="107" t="e">
        <f>+#REF!+'18.9末交付税用(転出者)'!AE122</f>
        <v>#REF!</v>
      </c>
      <c r="AF122" s="108" t="e">
        <f>+#REF!+'18.9末交付税用(転出者)'!AF122</f>
        <v>#REF!</v>
      </c>
      <c r="AG122" s="109" t="e">
        <f>+#REF!+'18.9末交付税用(転出者)'!AG122</f>
        <v>#REF!</v>
      </c>
      <c r="AH122" s="107" t="e">
        <f>+#REF!+'18.9末交付税用(転出者)'!AH122</f>
        <v>#REF!</v>
      </c>
      <c r="AI122" s="108" t="e">
        <f>+#REF!+'18.9末交付税用(転出者)'!AI122</f>
        <v>#REF!</v>
      </c>
      <c r="AJ122" s="109" t="e">
        <f>+#REF!+'18.9末交付税用(転出者)'!AJ122</f>
        <v>#REF!</v>
      </c>
      <c r="AK122" s="107" t="e">
        <f>+#REF!+'18.9末交付税用(転出者)'!AK122</f>
        <v>#REF!</v>
      </c>
      <c r="AL122" s="108" t="e">
        <f>+#REF!+'18.9末交付税用(転出者)'!AL122</f>
        <v>#REF!</v>
      </c>
      <c r="AM122" s="109" t="e">
        <f>+#REF!+'18.9末交付税用(転出者)'!AM122</f>
        <v>#REF!</v>
      </c>
      <c r="AN122" s="107" t="e">
        <f>+#REF!+'18.9末交付税用(転出者)'!AN122</f>
        <v>#REF!</v>
      </c>
      <c r="AO122" s="108" t="e">
        <f>+#REF!+'18.9末交付税用(転出者)'!AO122</f>
        <v>#REF!</v>
      </c>
      <c r="AP122" s="109" t="e">
        <f>+#REF!+'18.9末交付税用(転出者)'!AP122</f>
        <v>#REF!</v>
      </c>
      <c r="AQ122" s="107" t="e">
        <f>+#REF!+'18.9末交付税用(転出者)'!AQ122</f>
        <v>#REF!</v>
      </c>
      <c r="AR122" s="108" t="e">
        <f>+#REF!+'18.9末交付税用(転出者)'!AR122</f>
        <v>#REF!</v>
      </c>
      <c r="AS122" s="109" t="e">
        <f>+#REF!+'18.9末交付税用(転出者)'!AS122</f>
        <v>#REF!</v>
      </c>
      <c r="AT122" s="107" t="e">
        <f>+#REF!+'18.9末交付税用(転出者)'!AT122</f>
        <v>#REF!</v>
      </c>
      <c r="AU122" s="108" t="e">
        <f>+#REF!+'18.9末交付税用(転出者)'!AU122</f>
        <v>#REF!</v>
      </c>
      <c r="AV122" s="109" t="e">
        <f>+#REF!+'18.9末交付税用(転出者)'!AV122</f>
        <v>#REF!</v>
      </c>
      <c r="AW122" s="107" t="e">
        <f>+#REF!+'18.9末交付税用(転出者)'!AW122</f>
        <v>#REF!</v>
      </c>
      <c r="AX122" s="108" t="e">
        <f>+#REF!+'18.9末交付税用(転出者)'!AX122</f>
        <v>#REF!</v>
      </c>
      <c r="AY122" s="109" t="e">
        <f>+#REF!+'18.9末交付税用(転出者)'!AY122</f>
        <v>#REF!</v>
      </c>
      <c r="AZ122" s="107" t="e">
        <f>+#REF!+'18.9末交付税用(転出者)'!AZ122</f>
        <v>#REF!</v>
      </c>
      <c r="BA122" s="108" t="e">
        <f>+#REF!+'18.9末交付税用(転出者)'!BA122</f>
        <v>#REF!</v>
      </c>
      <c r="BB122" s="109" t="e">
        <f>+#REF!+'18.9末交付税用(転出者)'!BB122</f>
        <v>#REF!</v>
      </c>
      <c r="BC122" s="107" t="e">
        <f>+#REF!+'18.9末交付税用(転出者)'!BC122</f>
        <v>#REF!</v>
      </c>
      <c r="BD122" s="108" t="e">
        <f>+#REF!+'18.9末交付税用(転出者)'!BD122</f>
        <v>#REF!</v>
      </c>
      <c r="BE122" s="109" t="e">
        <f>+#REF!+'18.9末交付税用(転出者)'!BE122</f>
        <v>#REF!</v>
      </c>
      <c r="BF122" s="107" t="e">
        <f>+#REF!+'18.9末交付税用(転出者)'!BF122</f>
        <v>#REF!</v>
      </c>
      <c r="BG122" s="108" t="e">
        <f>+#REF!+'18.9末交付税用(転出者)'!BG122</f>
        <v>#REF!</v>
      </c>
      <c r="BH122" s="109" t="e">
        <f>+#REF!+'18.9末交付税用(転出者)'!BH122</f>
        <v>#REF!</v>
      </c>
      <c r="BI122" s="107" t="e">
        <f>+#REF!+'18.9末交付税用(転出者)'!BI122</f>
        <v>#REF!</v>
      </c>
      <c r="BJ122" s="108" t="e">
        <f>+#REF!+'18.9末交付税用(転出者)'!BJ122</f>
        <v>#REF!</v>
      </c>
      <c r="BK122" s="109" t="e">
        <f>+#REF!+'18.9末交付税用(転出者)'!BK122</f>
        <v>#REF!</v>
      </c>
      <c r="BL122" s="107" t="e">
        <f>+#REF!+'18.9末交付税用(転出者)'!BL122</f>
        <v>#REF!</v>
      </c>
      <c r="BM122" s="108" t="e">
        <f>+#REF!+'18.9末交付税用(転出者)'!BM122</f>
        <v>#REF!</v>
      </c>
      <c r="BN122" s="109" t="e">
        <f>+#REF!+'18.9末交付税用(転出者)'!BN122</f>
        <v>#REF!</v>
      </c>
      <c r="BO122" s="107" t="e">
        <f>+#REF!+'18.9末交付税用(転出者)'!BO122</f>
        <v>#REF!</v>
      </c>
      <c r="BP122" s="108" t="e">
        <f>+#REF!+'18.9末交付税用(転出者)'!BP122</f>
        <v>#REF!</v>
      </c>
      <c r="BQ122" s="109" t="e">
        <f>+#REF!+'18.9末交付税用(転出者)'!BQ122</f>
        <v>#REF!</v>
      </c>
      <c r="BR122" s="107" t="e">
        <f>+#REF!+'18.9末交付税用(転出者)'!BR122</f>
        <v>#REF!</v>
      </c>
      <c r="BS122" s="108" t="e">
        <f>+#REF!+'18.9末交付税用(転出者)'!BS122</f>
        <v>#REF!</v>
      </c>
      <c r="BT122" s="109" t="e">
        <f>+#REF!+'18.9末交付税用(転出者)'!BT122</f>
        <v>#REF!</v>
      </c>
      <c r="BU122" s="107" t="e">
        <f>+#REF!+'18.9末交付税用(転出者)'!BU122</f>
        <v>#REF!</v>
      </c>
      <c r="BV122" s="108" t="e">
        <f>+#REF!+'18.9末交付税用(転出者)'!BV122</f>
        <v>#REF!</v>
      </c>
      <c r="BW122" s="109" t="e">
        <f>+#REF!+'18.9末交付税用(転出者)'!BW122</f>
        <v>#REF!</v>
      </c>
      <c r="BX122" s="107" t="e">
        <f>+#REF!+'18.9末交付税用(転出者)'!BX122</f>
        <v>#REF!</v>
      </c>
      <c r="BY122" s="108" t="e">
        <f>+#REF!+'18.9末交付税用(転出者)'!BY122</f>
        <v>#REF!</v>
      </c>
      <c r="BZ122" s="109" t="e">
        <f>+#REF!+'18.9末交付税用(転出者)'!BZ122</f>
        <v>#REF!</v>
      </c>
      <c r="CA122" s="198"/>
      <c r="CB122" s="198"/>
      <c r="CC122" s="198"/>
    </row>
    <row r="123" spans="27:81" x14ac:dyDescent="0.15">
      <c r="AA123" s="110" t="str">
        <f>FIXED(AA118,0)&amp;" ～ "&amp;FIXED(AA122,0)&amp;" 小計"</f>
        <v>95 ～ 99 小計</v>
      </c>
      <c r="AB123" s="111" t="e">
        <f t="shared" si="17"/>
        <v>#REF!</v>
      </c>
      <c r="AC123" s="112" t="e">
        <f t="shared" si="18"/>
        <v>#REF!</v>
      </c>
      <c r="AD123" s="113" t="e">
        <f t="shared" si="16"/>
        <v>#REF!</v>
      </c>
      <c r="AE123" s="111" t="e">
        <f>+#REF!+'18.9末交付税用(転出者)'!AE123</f>
        <v>#REF!</v>
      </c>
      <c r="AF123" s="112" t="e">
        <f>+#REF!+'18.9末交付税用(転出者)'!AF123</f>
        <v>#REF!</v>
      </c>
      <c r="AG123" s="230" t="e">
        <f>+#REF!+'18.9末交付税用(転出者)'!AG123</f>
        <v>#REF!</v>
      </c>
      <c r="AH123" s="111" t="e">
        <f>+#REF!+'18.9末交付税用(転出者)'!AH123</f>
        <v>#REF!</v>
      </c>
      <c r="AI123" s="112" t="e">
        <f>+#REF!+'18.9末交付税用(転出者)'!AI123</f>
        <v>#REF!</v>
      </c>
      <c r="AJ123" s="113" t="e">
        <f>+#REF!+'18.9末交付税用(転出者)'!AJ123</f>
        <v>#REF!</v>
      </c>
      <c r="AK123" s="111" t="e">
        <f>+#REF!+'18.9末交付税用(転出者)'!AK123</f>
        <v>#REF!</v>
      </c>
      <c r="AL123" s="112" t="e">
        <f>+#REF!+'18.9末交付税用(転出者)'!AL123</f>
        <v>#REF!</v>
      </c>
      <c r="AM123" s="113" t="e">
        <f>+#REF!+'18.9末交付税用(転出者)'!AM123</f>
        <v>#REF!</v>
      </c>
      <c r="AN123" s="111" t="e">
        <f>+#REF!+'18.9末交付税用(転出者)'!AN123</f>
        <v>#REF!</v>
      </c>
      <c r="AO123" s="112" t="e">
        <f>+#REF!+'18.9末交付税用(転出者)'!AO123</f>
        <v>#REF!</v>
      </c>
      <c r="AP123" s="113" t="e">
        <f>+#REF!+'18.9末交付税用(転出者)'!AP123</f>
        <v>#REF!</v>
      </c>
      <c r="AQ123" s="111" t="e">
        <f>+#REF!+'18.9末交付税用(転出者)'!AQ123</f>
        <v>#REF!</v>
      </c>
      <c r="AR123" s="112" t="e">
        <f>+#REF!+'18.9末交付税用(転出者)'!AR123</f>
        <v>#REF!</v>
      </c>
      <c r="AS123" s="113" t="e">
        <f>+#REF!+'18.9末交付税用(転出者)'!AS123</f>
        <v>#REF!</v>
      </c>
      <c r="AT123" s="111" t="e">
        <f>+#REF!+'18.9末交付税用(転出者)'!AT123</f>
        <v>#REF!</v>
      </c>
      <c r="AU123" s="112" t="e">
        <f>+#REF!+'18.9末交付税用(転出者)'!AU123</f>
        <v>#REF!</v>
      </c>
      <c r="AV123" s="113" t="e">
        <f>+#REF!+'18.9末交付税用(転出者)'!AV123</f>
        <v>#REF!</v>
      </c>
      <c r="AW123" s="111" t="e">
        <f>+#REF!+'18.9末交付税用(転出者)'!AW123</f>
        <v>#REF!</v>
      </c>
      <c r="AX123" s="112" t="e">
        <f>+#REF!+'18.9末交付税用(転出者)'!AX123</f>
        <v>#REF!</v>
      </c>
      <c r="AY123" s="113" t="e">
        <f>+#REF!+'18.9末交付税用(転出者)'!AY123</f>
        <v>#REF!</v>
      </c>
      <c r="AZ123" s="111" t="e">
        <f>+#REF!+'18.9末交付税用(転出者)'!AZ123</f>
        <v>#REF!</v>
      </c>
      <c r="BA123" s="112" t="e">
        <f>+#REF!+'18.9末交付税用(転出者)'!BA123</f>
        <v>#REF!</v>
      </c>
      <c r="BB123" s="113" t="e">
        <f>+#REF!+'18.9末交付税用(転出者)'!BB123</f>
        <v>#REF!</v>
      </c>
      <c r="BC123" s="111" t="e">
        <f>+#REF!+'18.9末交付税用(転出者)'!BC123</f>
        <v>#REF!</v>
      </c>
      <c r="BD123" s="112" t="e">
        <f>+#REF!+'18.9末交付税用(転出者)'!BD123</f>
        <v>#REF!</v>
      </c>
      <c r="BE123" s="113" t="e">
        <f>+#REF!+'18.9末交付税用(転出者)'!BE123</f>
        <v>#REF!</v>
      </c>
      <c r="BF123" s="111" t="e">
        <f>+#REF!+'18.9末交付税用(転出者)'!BF123</f>
        <v>#REF!</v>
      </c>
      <c r="BG123" s="112" t="e">
        <f>+#REF!+'18.9末交付税用(転出者)'!BG123</f>
        <v>#REF!</v>
      </c>
      <c r="BH123" s="113" t="e">
        <f>+#REF!+'18.9末交付税用(転出者)'!BH123</f>
        <v>#REF!</v>
      </c>
      <c r="BI123" s="111" t="e">
        <f>+#REF!+'18.9末交付税用(転出者)'!BI123</f>
        <v>#REF!</v>
      </c>
      <c r="BJ123" s="112" t="e">
        <f>+#REF!+'18.9末交付税用(転出者)'!BJ123</f>
        <v>#REF!</v>
      </c>
      <c r="BK123" s="113" t="e">
        <f>+#REF!+'18.9末交付税用(転出者)'!BK123</f>
        <v>#REF!</v>
      </c>
      <c r="BL123" s="111" t="e">
        <f>+#REF!+'18.9末交付税用(転出者)'!BL123</f>
        <v>#REF!</v>
      </c>
      <c r="BM123" s="112" t="e">
        <f>+#REF!+'18.9末交付税用(転出者)'!BM123</f>
        <v>#REF!</v>
      </c>
      <c r="BN123" s="113" t="e">
        <f>+#REF!+'18.9末交付税用(転出者)'!BN123</f>
        <v>#REF!</v>
      </c>
      <c r="BO123" s="111" t="e">
        <f>+#REF!+'18.9末交付税用(転出者)'!BO123</f>
        <v>#REF!</v>
      </c>
      <c r="BP123" s="112" t="e">
        <f>+#REF!+'18.9末交付税用(転出者)'!BP123</f>
        <v>#REF!</v>
      </c>
      <c r="BQ123" s="113" t="e">
        <f>+#REF!+'18.9末交付税用(転出者)'!BQ123</f>
        <v>#REF!</v>
      </c>
      <c r="BR123" s="111" t="e">
        <f>+#REF!+'18.9末交付税用(転出者)'!BR123</f>
        <v>#REF!</v>
      </c>
      <c r="BS123" s="112" t="e">
        <f>+#REF!+'18.9末交付税用(転出者)'!BS123</f>
        <v>#REF!</v>
      </c>
      <c r="BT123" s="113" t="e">
        <f>+#REF!+'18.9末交付税用(転出者)'!BT123</f>
        <v>#REF!</v>
      </c>
      <c r="BU123" s="111" t="e">
        <f>+#REF!+'18.9末交付税用(転出者)'!BU123</f>
        <v>#REF!</v>
      </c>
      <c r="BV123" s="112" t="e">
        <f>+#REF!+'18.9末交付税用(転出者)'!BV123</f>
        <v>#REF!</v>
      </c>
      <c r="BW123" s="113" t="e">
        <f>+#REF!+'18.9末交付税用(転出者)'!BW123</f>
        <v>#REF!</v>
      </c>
      <c r="BX123" s="111" t="e">
        <f>+#REF!+'18.9末交付税用(転出者)'!BX123</f>
        <v>#REF!</v>
      </c>
      <c r="BY123" s="112" t="e">
        <f>+#REF!+'18.9末交付税用(転出者)'!BY123</f>
        <v>#REF!</v>
      </c>
      <c r="BZ123" s="113" t="e">
        <f>+#REF!+'18.9末交付税用(転出者)'!BZ123</f>
        <v>#REF!</v>
      </c>
      <c r="CA123" s="198"/>
      <c r="CB123" s="198"/>
      <c r="CC123" s="198"/>
    </row>
    <row r="124" spans="27:81" x14ac:dyDescent="0.15">
      <c r="AA124" s="114" t="s">
        <v>171</v>
      </c>
      <c r="AB124" s="107" t="e">
        <f t="shared" ref="AB124:AD125" si="19">+AE124+AH124+AK124+AN124+AQ124+AT124+AW124+AZ124+BC124+BF124+BI124+BL124+BO124+BR124+BU124+BX124</f>
        <v>#REF!</v>
      </c>
      <c r="AC124" s="108" t="e">
        <f t="shared" si="19"/>
        <v>#REF!</v>
      </c>
      <c r="AD124" s="115" t="e">
        <f t="shared" si="19"/>
        <v>#REF!</v>
      </c>
      <c r="AE124" s="103" t="e">
        <f>+#REF!+'18.9末交付税用(転出者)'!AE124</f>
        <v>#REF!</v>
      </c>
      <c r="AF124" s="104" t="e">
        <f>+#REF!+'18.9末交付税用(転出者)'!AF124</f>
        <v>#REF!</v>
      </c>
      <c r="AG124" s="229" t="e">
        <f>+#REF!+'18.9末交付税用(転出者)'!AG124</f>
        <v>#REF!</v>
      </c>
      <c r="AH124" s="103" t="e">
        <f>+#REF!+'18.9末交付税用(転出者)'!AH124</f>
        <v>#REF!</v>
      </c>
      <c r="AI124" s="104" t="e">
        <f>+#REF!+'18.9末交付税用(転出者)'!AI124</f>
        <v>#REF!</v>
      </c>
      <c r="AJ124" s="115" t="e">
        <f>+#REF!+'18.9末交付税用(転出者)'!AJ124</f>
        <v>#REF!</v>
      </c>
      <c r="AK124" s="103" t="e">
        <f>+#REF!+'18.9末交付税用(転出者)'!AK124</f>
        <v>#REF!</v>
      </c>
      <c r="AL124" s="104" t="e">
        <f>+#REF!+'18.9末交付税用(転出者)'!AL124</f>
        <v>#REF!</v>
      </c>
      <c r="AM124" s="115" t="e">
        <f>+#REF!+'18.9末交付税用(転出者)'!AM124</f>
        <v>#REF!</v>
      </c>
      <c r="AN124" s="103" t="e">
        <f>+#REF!+'18.9末交付税用(転出者)'!AN124</f>
        <v>#REF!</v>
      </c>
      <c r="AO124" s="104" t="e">
        <f>+#REF!+'18.9末交付税用(転出者)'!AO124</f>
        <v>#REF!</v>
      </c>
      <c r="AP124" s="115" t="e">
        <f>+#REF!+'18.9末交付税用(転出者)'!AP124</f>
        <v>#REF!</v>
      </c>
      <c r="AQ124" s="103" t="e">
        <f>+#REF!+'18.9末交付税用(転出者)'!AQ124</f>
        <v>#REF!</v>
      </c>
      <c r="AR124" s="104" t="e">
        <f>+#REF!+'18.9末交付税用(転出者)'!AR124</f>
        <v>#REF!</v>
      </c>
      <c r="AS124" s="115" t="e">
        <f>+#REF!+'18.9末交付税用(転出者)'!AS124</f>
        <v>#REF!</v>
      </c>
      <c r="AT124" s="103" t="e">
        <f>+#REF!+'18.9末交付税用(転出者)'!AT124</f>
        <v>#REF!</v>
      </c>
      <c r="AU124" s="104" t="e">
        <f>+#REF!+'18.9末交付税用(転出者)'!AU124</f>
        <v>#REF!</v>
      </c>
      <c r="AV124" s="115" t="e">
        <f>+#REF!+'18.9末交付税用(転出者)'!AV124</f>
        <v>#REF!</v>
      </c>
      <c r="AW124" s="103" t="e">
        <f>+#REF!+'18.9末交付税用(転出者)'!AW124</f>
        <v>#REF!</v>
      </c>
      <c r="AX124" s="104" t="e">
        <f>+#REF!+'18.9末交付税用(転出者)'!AX124</f>
        <v>#REF!</v>
      </c>
      <c r="AY124" s="115" t="e">
        <f>+#REF!+'18.9末交付税用(転出者)'!AY124</f>
        <v>#REF!</v>
      </c>
      <c r="AZ124" s="103" t="e">
        <f>+#REF!+'18.9末交付税用(転出者)'!AZ124</f>
        <v>#REF!</v>
      </c>
      <c r="BA124" s="104" t="e">
        <f>+#REF!+'18.9末交付税用(転出者)'!BA124</f>
        <v>#REF!</v>
      </c>
      <c r="BB124" s="115" t="e">
        <f>+#REF!+'18.9末交付税用(転出者)'!BB124</f>
        <v>#REF!</v>
      </c>
      <c r="BC124" s="103" t="e">
        <f>+#REF!+'18.9末交付税用(転出者)'!BC124</f>
        <v>#REF!</v>
      </c>
      <c r="BD124" s="104" t="e">
        <f>+#REF!+'18.9末交付税用(転出者)'!BD124</f>
        <v>#REF!</v>
      </c>
      <c r="BE124" s="115" t="e">
        <f>+#REF!+'18.9末交付税用(転出者)'!BE124</f>
        <v>#REF!</v>
      </c>
      <c r="BF124" s="103" t="e">
        <f>+#REF!+'18.9末交付税用(転出者)'!BF124</f>
        <v>#REF!</v>
      </c>
      <c r="BG124" s="104" t="e">
        <f>+#REF!+'18.9末交付税用(転出者)'!BG124</f>
        <v>#REF!</v>
      </c>
      <c r="BH124" s="115" t="e">
        <f>+#REF!+'18.9末交付税用(転出者)'!BH124</f>
        <v>#REF!</v>
      </c>
      <c r="BI124" s="103" t="e">
        <f>+#REF!+'18.9末交付税用(転出者)'!BI124</f>
        <v>#REF!</v>
      </c>
      <c r="BJ124" s="104" t="e">
        <f>+#REF!+'18.9末交付税用(転出者)'!BJ124</f>
        <v>#REF!</v>
      </c>
      <c r="BK124" s="115" t="e">
        <f>+#REF!+'18.9末交付税用(転出者)'!BK124</f>
        <v>#REF!</v>
      </c>
      <c r="BL124" s="103" t="e">
        <f>+#REF!+'18.9末交付税用(転出者)'!BL124</f>
        <v>#REF!</v>
      </c>
      <c r="BM124" s="104" t="e">
        <f>+#REF!+'18.9末交付税用(転出者)'!BM124</f>
        <v>#REF!</v>
      </c>
      <c r="BN124" s="115" t="e">
        <f>+#REF!+'18.9末交付税用(転出者)'!BN124</f>
        <v>#REF!</v>
      </c>
      <c r="BO124" s="103" t="e">
        <f>+#REF!+'18.9末交付税用(転出者)'!BO124</f>
        <v>#REF!</v>
      </c>
      <c r="BP124" s="104" t="e">
        <f>+#REF!+'18.9末交付税用(転出者)'!BP124</f>
        <v>#REF!</v>
      </c>
      <c r="BQ124" s="115" t="e">
        <f>+#REF!+'18.9末交付税用(転出者)'!BQ124</f>
        <v>#REF!</v>
      </c>
      <c r="BR124" s="103" t="e">
        <f>+#REF!+'18.9末交付税用(転出者)'!BR124</f>
        <v>#REF!</v>
      </c>
      <c r="BS124" s="104" t="e">
        <f>+#REF!+'18.9末交付税用(転出者)'!BS124</f>
        <v>#REF!</v>
      </c>
      <c r="BT124" s="115" t="e">
        <f>+#REF!+'18.9末交付税用(転出者)'!BT124</f>
        <v>#REF!</v>
      </c>
      <c r="BU124" s="103" t="e">
        <f>+#REF!+'18.9末交付税用(転出者)'!BU124</f>
        <v>#REF!</v>
      </c>
      <c r="BV124" s="104" t="e">
        <f>+#REF!+'18.9末交付税用(転出者)'!BV124</f>
        <v>#REF!</v>
      </c>
      <c r="BW124" s="115" t="e">
        <f>+#REF!+'18.9末交付税用(転出者)'!BW124</f>
        <v>#REF!</v>
      </c>
      <c r="BX124" s="103" t="e">
        <f>+#REF!+'18.9末交付税用(転出者)'!BX124</f>
        <v>#REF!</v>
      </c>
      <c r="BY124" s="104" t="e">
        <f>+#REF!+'18.9末交付税用(転出者)'!BY124</f>
        <v>#REF!</v>
      </c>
      <c r="BZ124" s="115" t="e">
        <f>+#REF!+'18.9末交付税用(転出者)'!BZ124</f>
        <v>#REF!</v>
      </c>
      <c r="CA124" s="198"/>
      <c r="CB124" s="198"/>
      <c r="CC124" s="198"/>
    </row>
    <row r="125" spans="27:81" ht="15" thickBot="1" x14ac:dyDescent="0.2">
      <c r="AA125" s="116" t="s">
        <v>19</v>
      </c>
      <c r="AB125" s="117" t="e">
        <f t="shared" si="19"/>
        <v>#REF!</v>
      </c>
      <c r="AC125" s="118" t="e">
        <f t="shared" si="19"/>
        <v>#REF!</v>
      </c>
      <c r="AD125" s="119" t="e">
        <f t="shared" si="19"/>
        <v>#REF!</v>
      </c>
      <c r="AE125" s="117" t="e">
        <f>(SUM(AE4:AE124)+AE124)/2</f>
        <v>#REF!</v>
      </c>
      <c r="AF125" s="118" t="e">
        <f t="shared" ref="AF125:BZ125" si="20">(SUM(AF4:AF124)+AF124)/2</f>
        <v>#REF!</v>
      </c>
      <c r="AG125" s="119" t="e">
        <f t="shared" si="20"/>
        <v>#REF!</v>
      </c>
      <c r="AH125" s="117" t="e">
        <f t="shared" si="20"/>
        <v>#REF!</v>
      </c>
      <c r="AI125" s="118" t="e">
        <f t="shared" si="20"/>
        <v>#REF!</v>
      </c>
      <c r="AJ125" s="119" t="e">
        <f t="shared" si="20"/>
        <v>#REF!</v>
      </c>
      <c r="AK125" s="117" t="e">
        <f t="shared" si="20"/>
        <v>#REF!</v>
      </c>
      <c r="AL125" s="118" t="e">
        <f t="shared" si="20"/>
        <v>#REF!</v>
      </c>
      <c r="AM125" s="119" t="e">
        <f t="shared" si="20"/>
        <v>#REF!</v>
      </c>
      <c r="AN125" s="117" t="e">
        <f t="shared" si="20"/>
        <v>#REF!</v>
      </c>
      <c r="AO125" s="118" t="e">
        <f t="shared" si="20"/>
        <v>#REF!</v>
      </c>
      <c r="AP125" s="119" t="e">
        <f t="shared" si="20"/>
        <v>#REF!</v>
      </c>
      <c r="AQ125" s="117" t="e">
        <f t="shared" si="20"/>
        <v>#REF!</v>
      </c>
      <c r="AR125" s="118" t="e">
        <f t="shared" si="20"/>
        <v>#REF!</v>
      </c>
      <c r="AS125" s="119" t="e">
        <f t="shared" si="20"/>
        <v>#REF!</v>
      </c>
      <c r="AT125" s="117" t="e">
        <f t="shared" si="20"/>
        <v>#REF!</v>
      </c>
      <c r="AU125" s="118" t="e">
        <f t="shared" si="20"/>
        <v>#REF!</v>
      </c>
      <c r="AV125" s="119" t="e">
        <f t="shared" si="20"/>
        <v>#REF!</v>
      </c>
      <c r="AW125" s="117" t="e">
        <f t="shared" si="20"/>
        <v>#REF!</v>
      </c>
      <c r="AX125" s="118" t="e">
        <f t="shared" si="20"/>
        <v>#REF!</v>
      </c>
      <c r="AY125" s="119" t="e">
        <f t="shared" si="20"/>
        <v>#REF!</v>
      </c>
      <c r="AZ125" s="117" t="e">
        <f t="shared" si="20"/>
        <v>#REF!</v>
      </c>
      <c r="BA125" s="118" t="e">
        <f t="shared" si="20"/>
        <v>#REF!</v>
      </c>
      <c r="BB125" s="119" t="e">
        <f t="shared" si="20"/>
        <v>#REF!</v>
      </c>
      <c r="BC125" s="117" t="e">
        <f t="shared" si="20"/>
        <v>#REF!</v>
      </c>
      <c r="BD125" s="118" t="e">
        <f t="shared" si="20"/>
        <v>#REF!</v>
      </c>
      <c r="BE125" s="119" t="e">
        <f t="shared" si="20"/>
        <v>#REF!</v>
      </c>
      <c r="BF125" s="117" t="e">
        <f t="shared" si="20"/>
        <v>#REF!</v>
      </c>
      <c r="BG125" s="118" t="e">
        <f t="shared" si="20"/>
        <v>#REF!</v>
      </c>
      <c r="BH125" s="119" t="e">
        <f t="shared" si="20"/>
        <v>#REF!</v>
      </c>
      <c r="BI125" s="117" t="e">
        <f t="shared" si="20"/>
        <v>#REF!</v>
      </c>
      <c r="BJ125" s="118" t="e">
        <f t="shared" si="20"/>
        <v>#REF!</v>
      </c>
      <c r="BK125" s="119" t="e">
        <f t="shared" si="20"/>
        <v>#REF!</v>
      </c>
      <c r="BL125" s="117" t="e">
        <f t="shared" si="20"/>
        <v>#REF!</v>
      </c>
      <c r="BM125" s="118" t="e">
        <f t="shared" si="20"/>
        <v>#REF!</v>
      </c>
      <c r="BN125" s="119" t="e">
        <f t="shared" si="20"/>
        <v>#REF!</v>
      </c>
      <c r="BO125" s="117" t="e">
        <f t="shared" si="20"/>
        <v>#REF!</v>
      </c>
      <c r="BP125" s="118" t="e">
        <f t="shared" si="20"/>
        <v>#REF!</v>
      </c>
      <c r="BQ125" s="119" t="e">
        <f t="shared" si="20"/>
        <v>#REF!</v>
      </c>
      <c r="BR125" s="117" t="e">
        <f t="shared" si="20"/>
        <v>#REF!</v>
      </c>
      <c r="BS125" s="118" t="e">
        <f t="shared" si="20"/>
        <v>#REF!</v>
      </c>
      <c r="BT125" s="119" t="e">
        <f t="shared" si="20"/>
        <v>#REF!</v>
      </c>
      <c r="BU125" s="117" t="e">
        <f t="shared" si="20"/>
        <v>#REF!</v>
      </c>
      <c r="BV125" s="118" t="e">
        <f t="shared" si="20"/>
        <v>#REF!</v>
      </c>
      <c r="BW125" s="119" t="e">
        <f t="shared" si="20"/>
        <v>#REF!</v>
      </c>
      <c r="BX125" s="117" t="e">
        <f t="shared" si="20"/>
        <v>#REF!</v>
      </c>
      <c r="BY125" s="118" t="e">
        <f t="shared" si="20"/>
        <v>#REF!</v>
      </c>
      <c r="BZ125" s="119" t="e">
        <f t="shared" si="20"/>
        <v>#REF!</v>
      </c>
      <c r="CA125" s="198"/>
      <c r="CB125" s="198"/>
      <c r="CC125" s="198"/>
    </row>
    <row r="126" spans="27:81" x14ac:dyDescent="0.15">
      <c r="AA126" s="120" t="s">
        <v>172</v>
      </c>
      <c r="AB126" s="500" t="e">
        <f>+AD9+AD15+AD21</f>
        <v>#REF!</v>
      </c>
      <c r="AC126" s="501"/>
      <c r="AD126" s="502"/>
      <c r="AE126" s="500" t="e">
        <f>+AG9+AG15+AG21</f>
        <v>#REF!</v>
      </c>
      <c r="AF126" s="501"/>
      <c r="AG126" s="502"/>
      <c r="AH126" s="500" t="e">
        <f>+AJ9+AJ15+AJ21</f>
        <v>#REF!</v>
      </c>
      <c r="AI126" s="501"/>
      <c r="AJ126" s="502"/>
      <c r="AK126" s="500" t="e">
        <f>+AM9+AM15+AM21</f>
        <v>#REF!</v>
      </c>
      <c r="AL126" s="501"/>
      <c r="AM126" s="502"/>
      <c r="AN126" s="500" t="e">
        <f>+AP9+AP15+AP21</f>
        <v>#REF!</v>
      </c>
      <c r="AO126" s="501"/>
      <c r="AP126" s="502"/>
      <c r="AQ126" s="500" t="e">
        <f>+AS9+AS15+AS21</f>
        <v>#REF!</v>
      </c>
      <c r="AR126" s="501"/>
      <c r="AS126" s="502"/>
      <c r="AT126" s="500" t="e">
        <f>+AV9+AV15+AV21</f>
        <v>#REF!</v>
      </c>
      <c r="AU126" s="501"/>
      <c r="AV126" s="502"/>
      <c r="AW126" s="500" t="e">
        <f>+AY9+AY15+AY21</f>
        <v>#REF!</v>
      </c>
      <c r="AX126" s="501"/>
      <c r="AY126" s="502"/>
      <c r="AZ126" s="500" t="e">
        <f>+BB9+BB15+BB21</f>
        <v>#REF!</v>
      </c>
      <c r="BA126" s="501"/>
      <c r="BB126" s="502"/>
      <c r="BC126" s="500" t="e">
        <f>+BE9+BE15+BE21</f>
        <v>#REF!</v>
      </c>
      <c r="BD126" s="501"/>
      <c r="BE126" s="502"/>
      <c r="BF126" s="500" t="e">
        <f>+BH9+BH15+BH21</f>
        <v>#REF!</v>
      </c>
      <c r="BG126" s="501"/>
      <c r="BH126" s="502"/>
      <c r="BI126" s="500" t="e">
        <f>+BK9+BK15+BK21</f>
        <v>#REF!</v>
      </c>
      <c r="BJ126" s="501"/>
      <c r="BK126" s="502"/>
      <c r="BL126" s="500" t="e">
        <f>+BN9+BN15+BN21</f>
        <v>#REF!</v>
      </c>
      <c r="BM126" s="501"/>
      <c r="BN126" s="502"/>
      <c r="BO126" s="500" t="e">
        <f>+BQ9+BQ15+BQ21</f>
        <v>#REF!</v>
      </c>
      <c r="BP126" s="501"/>
      <c r="BQ126" s="502"/>
      <c r="BR126" s="500" t="e">
        <f>+BT9+BT15+BT21</f>
        <v>#REF!</v>
      </c>
      <c r="BS126" s="501"/>
      <c r="BT126" s="502"/>
      <c r="BU126" s="500" t="e">
        <f>+BW9+BW15+BW21</f>
        <v>#REF!</v>
      </c>
      <c r="BV126" s="501"/>
      <c r="BW126" s="502"/>
      <c r="BX126" s="500" t="e">
        <f>+BZ9+BZ15+BZ21</f>
        <v>#REF!</v>
      </c>
      <c r="BY126" s="501"/>
      <c r="BZ126" s="502"/>
      <c r="CA126" s="198"/>
      <c r="CB126" s="198"/>
      <c r="CC126" s="198"/>
    </row>
    <row r="127" spans="27:81" x14ac:dyDescent="0.15">
      <c r="AA127" s="121" t="s">
        <v>173</v>
      </c>
      <c r="AB127" s="503" t="e">
        <f>+AD27+AD33+AD39+AD45+AD51+AD57+AD63+AD69+AD75+AD81</f>
        <v>#REF!</v>
      </c>
      <c r="AC127" s="504"/>
      <c r="AD127" s="505"/>
      <c r="AE127" s="503" t="e">
        <f>+AG27+AG33+AG39+AG45+AG51+AG57+AG63+AG69+AG75+AG81</f>
        <v>#REF!</v>
      </c>
      <c r="AF127" s="504"/>
      <c r="AG127" s="505"/>
      <c r="AH127" s="503" t="e">
        <f>+AJ27+AJ33+AJ39+AJ45+AJ51+AJ57+AJ63+AJ69+AJ75+AJ81</f>
        <v>#REF!</v>
      </c>
      <c r="AI127" s="504"/>
      <c r="AJ127" s="505"/>
      <c r="AK127" s="503" t="e">
        <f>+AM27+AM33+AM39+AM45+AM51+AM57+AM63+AM69+AM75+AM81</f>
        <v>#REF!</v>
      </c>
      <c r="AL127" s="504"/>
      <c r="AM127" s="505"/>
      <c r="AN127" s="503" t="e">
        <f>+AP27+AP33+AP39+AP45+AP51+AP57+AP63+AP69+AP75+AP81</f>
        <v>#REF!</v>
      </c>
      <c r="AO127" s="504"/>
      <c r="AP127" s="505"/>
      <c r="AQ127" s="503" t="e">
        <f>+AS27+AS33+AS39+AS45+AS51+AS57+AS63+AS69+AS75+AS81</f>
        <v>#REF!</v>
      </c>
      <c r="AR127" s="504"/>
      <c r="AS127" s="505"/>
      <c r="AT127" s="503" t="e">
        <f>+AV27+AV33+AV39+AV45+AV51+AV57+AV63+AV69+AV75+AV81</f>
        <v>#REF!</v>
      </c>
      <c r="AU127" s="504"/>
      <c r="AV127" s="505"/>
      <c r="AW127" s="503" t="e">
        <f>+AY27+AY33+AY39+AY45+AY51+AY57+AY63+AY69+AY75+AY81</f>
        <v>#REF!</v>
      </c>
      <c r="AX127" s="504"/>
      <c r="AY127" s="505"/>
      <c r="AZ127" s="503" t="e">
        <f>+BB27+BB33+BB39+BB45+BB51+BB57+BB63+BB69+BB75+BB81</f>
        <v>#REF!</v>
      </c>
      <c r="BA127" s="504"/>
      <c r="BB127" s="505"/>
      <c r="BC127" s="503" t="e">
        <f>+BE27+BE33+BE39+BE45+BE51+BE57+BE63+BE69+BE75+BE81</f>
        <v>#REF!</v>
      </c>
      <c r="BD127" s="504"/>
      <c r="BE127" s="505"/>
      <c r="BF127" s="503" t="e">
        <f>+BH27+BH33+BH39+BH45+BH51+BH57+BH63+BH69+BH75+BH81</f>
        <v>#REF!</v>
      </c>
      <c r="BG127" s="504"/>
      <c r="BH127" s="505"/>
      <c r="BI127" s="503" t="e">
        <f>+BK27+BK33+BK39+BK45+BK51+BK57+BK63+BK69+BK75+BK81</f>
        <v>#REF!</v>
      </c>
      <c r="BJ127" s="504"/>
      <c r="BK127" s="505"/>
      <c r="BL127" s="503" t="e">
        <f>+BN27+BN33+BN39+BN45+BN51+BN57+BN63+BN69+BN75+BN81</f>
        <v>#REF!</v>
      </c>
      <c r="BM127" s="504"/>
      <c r="BN127" s="505"/>
      <c r="BO127" s="503" t="e">
        <f>+BQ27+BQ33+BQ39+BQ45+BQ51+BQ57+BQ63+BQ69+BQ75+BQ81</f>
        <v>#REF!</v>
      </c>
      <c r="BP127" s="504"/>
      <c r="BQ127" s="505"/>
      <c r="BR127" s="503" t="e">
        <f>+BT27+BT33+BT39+BT45+BT51+BT57+BT63+BT69+BT75+BT81</f>
        <v>#REF!</v>
      </c>
      <c r="BS127" s="504"/>
      <c r="BT127" s="505"/>
      <c r="BU127" s="503" t="e">
        <f>+BW27+BW33+BW39+BW45+BW51+BW57+BW63+BW69+BW75+BW81</f>
        <v>#REF!</v>
      </c>
      <c r="BV127" s="504"/>
      <c r="BW127" s="505"/>
      <c r="BX127" s="503" t="e">
        <f>+BZ27+BZ33+BZ39+BZ45+BZ51+BZ57+BZ63+BZ69+BZ75+BZ81</f>
        <v>#REF!</v>
      </c>
      <c r="BY127" s="504"/>
      <c r="BZ127" s="505"/>
      <c r="CA127" s="198"/>
      <c r="CB127" s="198"/>
      <c r="CC127" s="198"/>
    </row>
    <row r="128" spans="27:81" x14ac:dyDescent="0.15">
      <c r="AA128" s="122" t="s">
        <v>174</v>
      </c>
      <c r="AB128" s="506" t="e">
        <f>+AD124+AD123+AD117+AD111+AD105+AD99+AD93+AD87</f>
        <v>#REF!</v>
      </c>
      <c r="AC128" s="507"/>
      <c r="AD128" s="508"/>
      <c r="AE128" s="506" t="e">
        <f>+AG124+AG123+AG117+AG111+AG105+AG99+AG93+AG87</f>
        <v>#REF!</v>
      </c>
      <c r="AF128" s="507"/>
      <c r="AG128" s="508"/>
      <c r="AH128" s="506" t="e">
        <f>+AJ124+AJ123+AJ117+AJ111+AJ105+AJ99+AJ93+AJ87</f>
        <v>#REF!</v>
      </c>
      <c r="AI128" s="507"/>
      <c r="AJ128" s="508"/>
      <c r="AK128" s="506" t="e">
        <f>+AM124+AM123+AM117+AM111+AM105+AM99+AM93+AM87</f>
        <v>#REF!</v>
      </c>
      <c r="AL128" s="507"/>
      <c r="AM128" s="508"/>
      <c r="AN128" s="506" t="e">
        <f>+AP124+AP123+AP117+AP111+AP105+AP99+AP93+AP87</f>
        <v>#REF!</v>
      </c>
      <c r="AO128" s="507"/>
      <c r="AP128" s="508"/>
      <c r="AQ128" s="506" t="e">
        <f>+AS124+AS123+AS117+AS111+AS105+AS99+AS93+AS87</f>
        <v>#REF!</v>
      </c>
      <c r="AR128" s="507"/>
      <c r="AS128" s="508"/>
      <c r="AT128" s="506" t="e">
        <f>+AV124+AV123+AV117+AV111+AV105+AV99+AV93+AV87</f>
        <v>#REF!</v>
      </c>
      <c r="AU128" s="507"/>
      <c r="AV128" s="508"/>
      <c r="AW128" s="506" t="e">
        <f>+AY124+AY123+AY117+AY111+AY105+AY99+AY93+AY87</f>
        <v>#REF!</v>
      </c>
      <c r="AX128" s="507"/>
      <c r="AY128" s="508"/>
      <c r="AZ128" s="506" t="e">
        <f>+BB124+BB123+BB117+BB111+BB105+BB99+BB93+BB87</f>
        <v>#REF!</v>
      </c>
      <c r="BA128" s="507"/>
      <c r="BB128" s="508"/>
      <c r="BC128" s="506" t="e">
        <f>+BE124+BE123+BE117+BE111+BE105+BE99+BE93+BE87</f>
        <v>#REF!</v>
      </c>
      <c r="BD128" s="507"/>
      <c r="BE128" s="508"/>
      <c r="BF128" s="506" t="e">
        <f>+BH124+BH123+BH117+BH111+BH105+BH99+BH93+BH87</f>
        <v>#REF!</v>
      </c>
      <c r="BG128" s="507"/>
      <c r="BH128" s="508"/>
      <c r="BI128" s="506" t="e">
        <f>+BK124+BK123+BK117+BK111+BK105+BK99+BK93+BK87</f>
        <v>#REF!</v>
      </c>
      <c r="BJ128" s="507"/>
      <c r="BK128" s="508"/>
      <c r="BL128" s="506" t="e">
        <f>+BN124+BN123+BN117+BN111+BN105+BN99+BN93+BN87</f>
        <v>#REF!</v>
      </c>
      <c r="BM128" s="507"/>
      <c r="BN128" s="508"/>
      <c r="BO128" s="506" t="e">
        <f>+BQ124+BQ123+BQ117+BQ111+BQ105+BQ99+BQ93+BQ87</f>
        <v>#REF!</v>
      </c>
      <c r="BP128" s="507"/>
      <c r="BQ128" s="508"/>
      <c r="BR128" s="506" t="e">
        <f>+BT124+BT123+BT117+BT111+BT105+BT99+BT93+BT87</f>
        <v>#REF!</v>
      </c>
      <c r="BS128" s="507"/>
      <c r="BT128" s="508"/>
      <c r="BU128" s="506" t="e">
        <f>+BW124+BW123+BW117+BW111+BW105+BW99+BW93+BW87</f>
        <v>#REF!</v>
      </c>
      <c r="BV128" s="507"/>
      <c r="BW128" s="508"/>
      <c r="BX128" s="506" t="e">
        <f>+BZ124+BZ123+BZ117+BZ111+BZ105+BZ99+BZ93+BZ87</f>
        <v>#REF!</v>
      </c>
      <c r="BY128" s="507"/>
      <c r="BZ128" s="508"/>
      <c r="CA128" s="198"/>
      <c r="CB128" s="198"/>
      <c r="CC128" s="198"/>
    </row>
    <row r="129" spans="27:81" ht="15" thickBot="1" x14ac:dyDescent="0.2">
      <c r="AA129" s="123" t="s">
        <v>175</v>
      </c>
      <c r="AB129" s="509" t="e">
        <f>+AB126+AB127+AB128</f>
        <v>#REF!</v>
      </c>
      <c r="AC129" s="510"/>
      <c r="AD129" s="511"/>
      <c r="AE129" s="509" t="e">
        <f>+AE126+AE127+AE128</f>
        <v>#REF!</v>
      </c>
      <c r="AF129" s="510"/>
      <c r="AG129" s="511"/>
      <c r="AH129" s="509" t="e">
        <f>+AH126+AH127+AH128</f>
        <v>#REF!</v>
      </c>
      <c r="AI129" s="510"/>
      <c r="AJ129" s="511"/>
      <c r="AK129" s="509" t="e">
        <f>+AK126+AK127+AK128</f>
        <v>#REF!</v>
      </c>
      <c r="AL129" s="510"/>
      <c r="AM129" s="511"/>
      <c r="AN129" s="509" t="e">
        <f>+AN126+AN127+AN128</f>
        <v>#REF!</v>
      </c>
      <c r="AO129" s="510"/>
      <c r="AP129" s="511"/>
      <c r="AQ129" s="509" t="e">
        <f>+AQ126+AQ127+AQ128</f>
        <v>#REF!</v>
      </c>
      <c r="AR129" s="510"/>
      <c r="AS129" s="511"/>
      <c r="AT129" s="509" t="e">
        <f>+AT126+AT127+AT128</f>
        <v>#REF!</v>
      </c>
      <c r="AU129" s="510"/>
      <c r="AV129" s="511"/>
      <c r="AW129" s="509" t="e">
        <f>+AW126+AW127+AW128</f>
        <v>#REF!</v>
      </c>
      <c r="AX129" s="510"/>
      <c r="AY129" s="511"/>
      <c r="AZ129" s="509" t="e">
        <f>+AZ126+AZ127+AZ128</f>
        <v>#REF!</v>
      </c>
      <c r="BA129" s="510"/>
      <c r="BB129" s="511"/>
      <c r="BC129" s="509" t="e">
        <f>+BC126+BC127+BC128</f>
        <v>#REF!</v>
      </c>
      <c r="BD129" s="510"/>
      <c r="BE129" s="511"/>
      <c r="BF129" s="509" t="e">
        <f>+BF126+BF127+BF128</f>
        <v>#REF!</v>
      </c>
      <c r="BG129" s="510"/>
      <c r="BH129" s="511"/>
      <c r="BI129" s="509" t="e">
        <f>+BI126+BI127+BI128</f>
        <v>#REF!</v>
      </c>
      <c r="BJ129" s="510"/>
      <c r="BK129" s="511"/>
      <c r="BL129" s="509" t="e">
        <f>+BL126+BL127+BL128</f>
        <v>#REF!</v>
      </c>
      <c r="BM129" s="510"/>
      <c r="BN129" s="511"/>
      <c r="BO129" s="509" t="e">
        <f>+BO126+BO127+BO128</f>
        <v>#REF!</v>
      </c>
      <c r="BP129" s="510"/>
      <c r="BQ129" s="511"/>
      <c r="BR129" s="509" t="e">
        <f>+BR126+BR127+BR128</f>
        <v>#REF!</v>
      </c>
      <c r="BS129" s="510"/>
      <c r="BT129" s="511"/>
      <c r="BU129" s="509" t="e">
        <f>+BU126+BU127+BU128</f>
        <v>#REF!</v>
      </c>
      <c r="BV129" s="510"/>
      <c r="BW129" s="511"/>
      <c r="BX129" s="509" t="e">
        <f>+BX126+BX127+BX128</f>
        <v>#REF!</v>
      </c>
      <c r="BY129" s="510"/>
      <c r="BZ129" s="511"/>
      <c r="CA129" s="198"/>
      <c r="CB129" s="198"/>
      <c r="CC129" s="198"/>
    </row>
  </sheetData>
  <mergeCells count="71">
    <mergeCell ref="BO129:BQ129"/>
    <mergeCell ref="BR129:BT129"/>
    <mergeCell ref="BU129:BW129"/>
    <mergeCell ref="BX129:BZ129"/>
    <mergeCell ref="BC129:BE129"/>
    <mergeCell ref="BF129:BH129"/>
    <mergeCell ref="BI129:BK129"/>
    <mergeCell ref="BL129:BN129"/>
    <mergeCell ref="BX128:BZ128"/>
    <mergeCell ref="AB129:AD129"/>
    <mergeCell ref="AE129:AG129"/>
    <mergeCell ref="AH129:AJ129"/>
    <mergeCell ref="AK129:AM129"/>
    <mergeCell ref="AN129:AP129"/>
    <mergeCell ref="AQ129:AS129"/>
    <mergeCell ref="AT129:AV129"/>
    <mergeCell ref="AW129:AY129"/>
    <mergeCell ref="AZ129:BB129"/>
    <mergeCell ref="BL128:BN128"/>
    <mergeCell ref="BO128:BQ128"/>
    <mergeCell ref="BR128:BT128"/>
    <mergeCell ref="BU128:BW128"/>
    <mergeCell ref="AZ128:BB128"/>
    <mergeCell ref="BC128:BE128"/>
    <mergeCell ref="BF128:BH128"/>
    <mergeCell ref="BI128:BK128"/>
    <mergeCell ref="BU127:BW127"/>
    <mergeCell ref="BX127:BZ127"/>
    <mergeCell ref="AB128:AD128"/>
    <mergeCell ref="AE128:AG128"/>
    <mergeCell ref="AH128:AJ128"/>
    <mergeCell ref="AK128:AM128"/>
    <mergeCell ref="AN128:AP128"/>
    <mergeCell ref="AQ128:AS128"/>
    <mergeCell ref="AT128:AV128"/>
    <mergeCell ref="AW128:AY128"/>
    <mergeCell ref="BI127:BK127"/>
    <mergeCell ref="BL127:BN127"/>
    <mergeCell ref="BO127:BQ127"/>
    <mergeCell ref="BR127:BT127"/>
    <mergeCell ref="AW127:AY127"/>
    <mergeCell ref="AZ127:BB127"/>
    <mergeCell ref="BC127:BE127"/>
    <mergeCell ref="BF127:BH127"/>
    <mergeCell ref="BR126:BT126"/>
    <mergeCell ref="BC126:BE126"/>
    <mergeCell ref="BU126:BW126"/>
    <mergeCell ref="BX126:BZ126"/>
    <mergeCell ref="AB127:AD127"/>
    <mergeCell ref="AE127:AG127"/>
    <mergeCell ref="AH127:AJ127"/>
    <mergeCell ref="AK127:AM127"/>
    <mergeCell ref="AN127:AP127"/>
    <mergeCell ref="AQ127:AS127"/>
    <mergeCell ref="AT127:AV127"/>
    <mergeCell ref="BF126:BH126"/>
    <mergeCell ref="BI126:BK126"/>
    <mergeCell ref="BL126:BN126"/>
    <mergeCell ref="BO126:BQ126"/>
    <mergeCell ref="AT126:AV126"/>
    <mergeCell ref="AW126:AY126"/>
    <mergeCell ref="AZ126:BB126"/>
    <mergeCell ref="AQ126:AS126"/>
    <mergeCell ref="S49:T49"/>
    <mergeCell ref="AB126:AD126"/>
    <mergeCell ref="AE126:AG126"/>
    <mergeCell ref="C43:L46"/>
    <mergeCell ref="S51:X51"/>
    <mergeCell ref="AH126:AJ126"/>
    <mergeCell ref="AK126:AM126"/>
    <mergeCell ref="AN126:AP126"/>
  </mergeCells>
  <phoneticPr fontId="2"/>
  <conditionalFormatting sqref="X2">
    <cfRule type="expression" dxfId="27" priority="1" stopIfTrue="1">
      <formula>$X$2="平成１７年　月末現在"</formula>
    </cfRule>
  </conditionalFormatting>
  <pageMargins left="0.83" right="0.19" top="0.2" bottom="0.2" header="0.2" footer="0.2"/>
  <pageSetup paperSize="9" scale="68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2" r:id="rId4" name="Button 4">
              <controlPr defaultSize="0" print="0" autoFill="0" autoPict="0" macro="[0]!月末_ボタン3_Click">
                <anchor moveWithCells="1" sizeWithCells="1">
                  <from>
                    <xdr:col>27</xdr:col>
                    <xdr:colOff>371475</xdr:colOff>
                    <xdr:row>0</xdr:row>
                    <xdr:rowOff>57150</xdr:rowOff>
                  </from>
                  <to>
                    <xdr:col>28</xdr:col>
                    <xdr:colOff>295275</xdr:colOff>
                    <xdr:row>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5" name="Button 5">
              <controlPr defaultSize="0" print="0" autoFill="0" autoPict="0" macro="[0]!ボタン5_Click">
                <anchor moveWithCells="1" sizeWithCells="1">
                  <from>
                    <xdr:col>13</xdr:col>
                    <xdr:colOff>638175</xdr:colOff>
                    <xdr:row>45</xdr:row>
                    <xdr:rowOff>180975</xdr:rowOff>
                  </from>
                  <to>
                    <xdr:col>15</xdr:col>
                    <xdr:colOff>295275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0"/>
    <pageSetUpPr fitToPage="1"/>
  </sheetPr>
  <dimension ref="A1:CC131"/>
  <sheetViews>
    <sheetView zoomScale="75" workbookViewId="0">
      <pane ySplit="4" topLeftCell="A41" activePane="bottomLeft" state="frozen"/>
      <selection activeCell="S60" sqref="S60:T60"/>
      <selection pane="bottomLeft" activeCell="N55" sqref="N54:N55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205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>
        <v>1</v>
      </c>
      <c r="D5" s="231"/>
      <c r="E5" s="35">
        <f t="shared" ref="E5:E11" si="0">SUM(C5:D5)</f>
        <v>1</v>
      </c>
      <c r="F5" s="233"/>
      <c r="G5" s="26"/>
      <c r="H5" s="21" t="s">
        <v>48</v>
      </c>
      <c r="I5" s="231"/>
      <c r="J5" s="231"/>
      <c r="K5" s="35">
        <f t="shared" ref="K5:K14" si="1">SUM(I5:J5)</f>
        <v>0</v>
      </c>
      <c r="L5" s="239"/>
      <c r="M5" s="22"/>
      <c r="N5" s="23" t="s">
        <v>66</v>
      </c>
      <c r="O5" s="235"/>
      <c r="P5" s="235"/>
      <c r="Q5" s="37">
        <f t="shared" ref="Q5:Q16" si="2">SUM(O5:P5)</f>
        <v>0</v>
      </c>
      <c r="R5" s="237"/>
      <c r="S5" s="22"/>
      <c r="T5" s="23" t="s">
        <v>117</v>
      </c>
      <c r="U5" s="235"/>
      <c r="V5" s="235"/>
      <c r="W5" s="37">
        <f>+U5+V5</f>
        <v>0</v>
      </c>
      <c r="X5" s="237"/>
      <c r="Y5" s="55"/>
      <c r="AA5" s="102">
        <v>0</v>
      </c>
      <c r="AB5" s="103">
        <f t="shared" ref="AB5:AD36" si="3">+AE5+AH5+AK5+AN5+AQ5+AT5+AW5+AZ5+BC5+BF5+BI5+BL5+BO5+BR5+BU5+BX5</f>
        <v>0</v>
      </c>
      <c r="AC5" s="104">
        <f t="shared" si="3"/>
        <v>0</v>
      </c>
      <c r="AD5" s="105">
        <f t="shared" si="3"/>
        <v>0</v>
      </c>
      <c r="AE5" s="244"/>
      <c r="AF5" s="245"/>
      <c r="AG5" s="105">
        <f t="shared" ref="AG5:AG68" si="4">+AE5+AF5</f>
        <v>0</v>
      </c>
      <c r="AH5" s="244"/>
      <c r="AI5" s="245"/>
      <c r="AJ5" s="105">
        <f t="shared" ref="AJ5:AJ68" si="5">+AH5+AI5</f>
        <v>0</v>
      </c>
      <c r="AK5" s="244"/>
      <c r="AL5" s="245"/>
      <c r="AM5" s="105">
        <f t="shared" ref="AM5:AM68" si="6">+AK5+AL5</f>
        <v>0</v>
      </c>
      <c r="AN5" s="244"/>
      <c r="AO5" s="245"/>
      <c r="AP5" s="105">
        <f t="shared" ref="AP5:AP68" si="7">+AN5+AO5</f>
        <v>0</v>
      </c>
      <c r="AQ5" s="244"/>
      <c r="AR5" s="245"/>
      <c r="AS5" s="105">
        <f t="shared" ref="AS5:AS68" si="8">+AQ5+AR5</f>
        <v>0</v>
      </c>
      <c r="AT5" s="244"/>
      <c r="AU5" s="245"/>
      <c r="AV5" s="105">
        <f t="shared" ref="AV5:AV68" si="9">+AT5+AU5</f>
        <v>0</v>
      </c>
      <c r="AW5" s="244"/>
      <c r="AX5" s="245"/>
      <c r="AY5" s="105">
        <f t="shared" ref="AY5:AY68" si="10">+AW5+AX5</f>
        <v>0</v>
      </c>
      <c r="AZ5" s="244"/>
      <c r="BA5" s="245"/>
      <c r="BB5" s="105">
        <f t="shared" ref="BB5:BB68" si="11">+AZ5+BA5</f>
        <v>0</v>
      </c>
      <c r="BC5" s="244"/>
      <c r="BD5" s="245"/>
      <c r="BE5" s="105">
        <f t="shared" ref="BE5:BE68" si="12">+BC5+BD5</f>
        <v>0</v>
      </c>
      <c r="BF5" s="244"/>
      <c r="BG5" s="245"/>
      <c r="BH5" s="105">
        <f t="shared" ref="BH5:BH68" si="13">+BF5+BG5</f>
        <v>0</v>
      </c>
      <c r="BI5" s="244"/>
      <c r="BJ5" s="245"/>
      <c r="BK5" s="105">
        <f t="shared" ref="BK5:BK68" si="14">+BI5+BJ5</f>
        <v>0</v>
      </c>
      <c r="BL5" s="244"/>
      <c r="BM5" s="245"/>
      <c r="BN5" s="105">
        <f t="shared" ref="BN5:BN68" si="15">+BL5+BM5</f>
        <v>0</v>
      </c>
      <c r="BO5" s="244"/>
      <c r="BP5" s="245"/>
      <c r="BQ5" s="105">
        <f t="shared" ref="BQ5:BQ68" si="16">+BO5+BP5</f>
        <v>0</v>
      </c>
      <c r="BR5" s="244"/>
      <c r="BS5" s="245"/>
      <c r="BT5" s="105">
        <f t="shared" ref="BT5:BT68" si="17">+BR5+BS5</f>
        <v>0</v>
      </c>
      <c r="BU5" s="244"/>
      <c r="BV5" s="245"/>
      <c r="BW5" s="105">
        <f t="shared" ref="BW5:BW68" si="18">+BU5+BV5</f>
        <v>0</v>
      </c>
      <c r="BX5" s="244"/>
      <c r="BY5" s="245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/>
      <c r="D6" s="232"/>
      <c r="E6" s="39">
        <f t="shared" si="0"/>
        <v>0</v>
      </c>
      <c r="F6" s="234"/>
      <c r="G6" s="26" t="s">
        <v>52</v>
      </c>
      <c r="H6" s="25" t="s">
        <v>53</v>
      </c>
      <c r="I6" s="232">
        <v>1</v>
      </c>
      <c r="J6" s="232"/>
      <c r="K6" s="39">
        <f t="shared" si="1"/>
        <v>1</v>
      </c>
      <c r="L6" s="240">
        <v>1</v>
      </c>
      <c r="M6" s="20" t="s">
        <v>71</v>
      </c>
      <c r="N6" s="25" t="s">
        <v>72</v>
      </c>
      <c r="O6" s="232"/>
      <c r="P6" s="232"/>
      <c r="Q6" s="39">
        <f t="shared" si="2"/>
        <v>0</v>
      </c>
      <c r="R6" s="234"/>
      <c r="S6" s="20" t="s">
        <v>159</v>
      </c>
      <c r="T6" s="25" t="s">
        <v>118</v>
      </c>
      <c r="U6" s="232"/>
      <c r="V6" s="232"/>
      <c r="W6" s="39">
        <f>+U6+V6</f>
        <v>0</v>
      </c>
      <c r="X6" s="234"/>
      <c r="Y6" s="55"/>
      <c r="AA6" s="106">
        <v>1</v>
      </c>
      <c r="AB6" s="107">
        <f t="shared" si="3"/>
        <v>0</v>
      </c>
      <c r="AC6" s="108">
        <f t="shared" si="3"/>
        <v>1</v>
      </c>
      <c r="AD6" s="109">
        <f t="shared" si="3"/>
        <v>1</v>
      </c>
      <c r="AE6" s="246"/>
      <c r="AF6" s="247"/>
      <c r="AG6" s="109">
        <f t="shared" si="4"/>
        <v>0</v>
      </c>
      <c r="AH6" s="246"/>
      <c r="AI6" s="247"/>
      <c r="AJ6" s="109">
        <f t="shared" si="5"/>
        <v>0</v>
      </c>
      <c r="AK6" s="246"/>
      <c r="AL6" s="247"/>
      <c r="AM6" s="109">
        <f t="shared" si="6"/>
        <v>0</v>
      </c>
      <c r="AN6" s="246"/>
      <c r="AO6" s="247">
        <v>1</v>
      </c>
      <c r="AP6" s="109">
        <f t="shared" si="7"/>
        <v>1</v>
      </c>
      <c r="AQ6" s="246"/>
      <c r="AR6" s="247"/>
      <c r="AS6" s="109">
        <f t="shared" si="8"/>
        <v>0</v>
      </c>
      <c r="AT6" s="246"/>
      <c r="AU6" s="247"/>
      <c r="AV6" s="109">
        <f t="shared" si="9"/>
        <v>0</v>
      </c>
      <c r="AW6" s="246"/>
      <c r="AX6" s="247"/>
      <c r="AY6" s="109">
        <f t="shared" si="10"/>
        <v>0</v>
      </c>
      <c r="AZ6" s="246"/>
      <c r="BA6" s="247"/>
      <c r="BB6" s="109">
        <f t="shared" si="11"/>
        <v>0</v>
      </c>
      <c r="BC6" s="246"/>
      <c r="BD6" s="247"/>
      <c r="BE6" s="109">
        <f t="shared" si="12"/>
        <v>0</v>
      </c>
      <c r="BF6" s="246"/>
      <c r="BG6" s="247"/>
      <c r="BH6" s="109">
        <f t="shared" si="13"/>
        <v>0</v>
      </c>
      <c r="BI6" s="246"/>
      <c r="BJ6" s="247"/>
      <c r="BK6" s="109">
        <f t="shared" si="14"/>
        <v>0</v>
      </c>
      <c r="BL6" s="246"/>
      <c r="BM6" s="247"/>
      <c r="BN6" s="109">
        <f t="shared" si="15"/>
        <v>0</v>
      </c>
      <c r="BO6" s="246"/>
      <c r="BP6" s="247"/>
      <c r="BQ6" s="109">
        <f t="shared" si="16"/>
        <v>0</v>
      </c>
      <c r="BR6" s="246"/>
      <c r="BS6" s="247"/>
      <c r="BT6" s="109">
        <f t="shared" si="17"/>
        <v>0</v>
      </c>
      <c r="BU6" s="246"/>
      <c r="BV6" s="247"/>
      <c r="BW6" s="109">
        <f t="shared" si="18"/>
        <v>0</v>
      </c>
      <c r="BX6" s="246"/>
      <c r="BY6" s="247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/>
      <c r="D7" s="232"/>
      <c r="E7" s="39">
        <f t="shared" si="0"/>
        <v>0</v>
      </c>
      <c r="F7" s="234"/>
      <c r="G7" s="26"/>
      <c r="H7" s="25" t="s">
        <v>58</v>
      </c>
      <c r="I7" s="232"/>
      <c r="J7" s="232"/>
      <c r="K7" s="39">
        <f t="shared" si="1"/>
        <v>0</v>
      </c>
      <c r="L7" s="240"/>
      <c r="M7" s="20"/>
      <c r="N7" s="25" t="s">
        <v>77</v>
      </c>
      <c r="O7" s="232"/>
      <c r="P7" s="232"/>
      <c r="Q7" s="39">
        <f t="shared" si="2"/>
        <v>0</v>
      </c>
      <c r="R7" s="234"/>
      <c r="S7" s="20" t="s">
        <v>182</v>
      </c>
      <c r="T7" s="25" t="s">
        <v>119</v>
      </c>
      <c r="U7" s="232"/>
      <c r="V7" s="232"/>
      <c r="W7" s="39">
        <f>+U7+V7</f>
        <v>0</v>
      </c>
      <c r="X7" s="234"/>
      <c r="Y7" s="55"/>
      <c r="AA7" s="106">
        <v>2</v>
      </c>
      <c r="AB7" s="107">
        <f t="shared" si="3"/>
        <v>1</v>
      </c>
      <c r="AC7" s="108">
        <f t="shared" si="3"/>
        <v>0</v>
      </c>
      <c r="AD7" s="109">
        <f t="shared" si="3"/>
        <v>1</v>
      </c>
      <c r="AE7" s="246"/>
      <c r="AF7" s="247"/>
      <c r="AG7" s="109">
        <f t="shared" si="4"/>
        <v>0</v>
      </c>
      <c r="AH7" s="246"/>
      <c r="AI7" s="247"/>
      <c r="AJ7" s="109">
        <f t="shared" si="5"/>
        <v>0</v>
      </c>
      <c r="AK7" s="246"/>
      <c r="AL7" s="247"/>
      <c r="AM7" s="109">
        <f t="shared" si="6"/>
        <v>0</v>
      </c>
      <c r="AN7" s="246">
        <v>1</v>
      </c>
      <c r="AO7" s="247"/>
      <c r="AP7" s="109">
        <f t="shared" si="7"/>
        <v>1</v>
      </c>
      <c r="AQ7" s="246"/>
      <c r="AR7" s="247"/>
      <c r="AS7" s="109">
        <f t="shared" si="8"/>
        <v>0</v>
      </c>
      <c r="AT7" s="246"/>
      <c r="AU7" s="247"/>
      <c r="AV7" s="109">
        <f t="shared" si="9"/>
        <v>0</v>
      </c>
      <c r="AW7" s="246"/>
      <c r="AX7" s="247"/>
      <c r="AY7" s="109">
        <f t="shared" si="10"/>
        <v>0</v>
      </c>
      <c r="AZ7" s="246"/>
      <c r="BA7" s="247"/>
      <c r="BB7" s="109">
        <f t="shared" si="11"/>
        <v>0</v>
      </c>
      <c r="BC7" s="246"/>
      <c r="BD7" s="247"/>
      <c r="BE7" s="109">
        <f t="shared" si="12"/>
        <v>0</v>
      </c>
      <c r="BF7" s="246"/>
      <c r="BG7" s="247"/>
      <c r="BH7" s="109">
        <f t="shared" si="13"/>
        <v>0</v>
      </c>
      <c r="BI7" s="246"/>
      <c r="BJ7" s="247"/>
      <c r="BK7" s="109">
        <f t="shared" si="14"/>
        <v>0</v>
      </c>
      <c r="BL7" s="246"/>
      <c r="BM7" s="247"/>
      <c r="BN7" s="109">
        <f t="shared" si="15"/>
        <v>0</v>
      </c>
      <c r="BO7" s="246"/>
      <c r="BP7" s="247"/>
      <c r="BQ7" s="109">
        <f t="shared" si="16"/>
        <v>0</v>
      </c>
      <c r="BR7" s="246"/>
      <c r="BS7" s="247"/>
      <c r="BT7" s="109">
        <f t="shared" si="17"/>
        <v>0</v>
      </c>
      <c r="BU7" s="246"/>
      <c r="BV7" s="247"/>
      <c r="BW7" s="109">
        <f t="shared" si="18"/>
        <v>0</v>
      </c>
      <c r="BX7" s="246"/>
      <c r="BY7" s="247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/>
      <c r="D8" s="232"/>
      <c r="E8" s="39">
        <f t="shared" si="0"/>
        <v>0</v>
      </c>
      <c r="F8" s="234"/>
      <c r="G8" s="26" t="s">
        <v>62</v>
      </c>
      <c r="H8" s="25" t="s">
        <v>63</v>
      </c>
      <c r="I8" s="232"/>
      <c r="J8" s="232"/>
      <c r="K8" s="39">
        <f t="shared" si="1"/>
        <v>0</v>
      </c>
      <c r="L8" s="240"/>
      <c r="M8" s="20" t="s">
        <v>24</v>
      </c>
      <c r="N8" s="25" t="s">
        <v>81</v>
      </c>
      <c r="O8" s="232"/>
      <c r="P8" s="232"/>
      <c r="Q8" s="39">
        <f t="shared" si="2"/>
        <v>0</v>
      </c>
      <c r="R8" s="234"/>
      <c r="S8" s="20" t="s">
        <v>181</v>
      </c>
      <c r="T8" s="25" t="s">
        <v>120</v>
      </c>
      <c r="U8" s="232"/>
      <c r="V8" s="232"/>
      <c r="W8" s="39">
        <f>+U8+V8</f>
        <v>0</v>
      </c>
      <c r="X8" s="234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6"/>
      <c r="AF8" s="247"/>
      <c r="AG8" s="109">
        <f t="shared" si="4"/>
        <v>0</v>
      </c>
      <c r="AH8" s="246"/>
      <c r="AI8" s="247"/>
      <c r="AJ8" s="109">
        <f t="shared" si="5"/>
        <v>0</v>
      </c>
      <c r="AK8" s="246"/>
      <c r="AL8" s="247"/>
      <c r="AM8" s="109">
        <f t="shared" si="6"/>
        <v>0</v>
      </c>
      <c r="AN8" s="246"/>
      <c r="AO8" s="247"/>
      <c r="AP8" s="109">
        <f t="shared" si="7"/>
        <v>0</v>
      </c>
      <c r="AQ8" s="246"/>
      <c r="AR8" s="247"/>
      <c r="AS8" s="109">
        <f t="shared" si="8"/>
        <v>0</v>
      </c>
      <c r="AT8" s="246"/>
      <c r="AU8" s="247"/>
      <c r="AV8" s="109">
        <f t="shared" si="9"/>
        <v>0</v>
      </c>
      <c r="AW8" s="246"/>
      <c r="AX8" s="247"/>
      <c r="AY8" s="109">
        <f t="shared" si="10"/>
        <v>0</v>
      </c>
      <c r="AZ8" s="246"/>
      <c r="BA8" s="247"/>
      <c r="BB8" s="109">
        <f t="shared" si="11"/>
        <v>0</v>
      </c>
      <c r="BC8" s="246"/>
      <c r="BD8" s="247"/>
      <c r="BE8" s="109">
        <f t="shared" si="12"/>
        <v>0</v>
      </c>
      <c r="BF8" s="246"/>
      <c r="BG8" s="247"/>
      <c r="BH8" s="109">
        <f t="shared" si="13"/>
        <v>0</v>
      </c>
      <c r="BI8" s="246"/>
      <c r="BJ8" s="247"/>
      <c r="BK8" s="109">
        <f t="shared" si="14"/>
        <v>0</v>
      </c>
      <c r="BL8" s="246"/>
      <c r="BM8" s="247"/>
      <c r="BN8" s="109">
        <f t="shared" si="15"/>
        <v>0</v>
      </c>
      <c r="BO8" s="246"/>
      <c r="BP8" s="247"/>
      <c r="BQ8" s="109">
        <f t="shared" si="16"/>
        <v>0</v>
      </c>
      <c r="BR8" s="246"/>
      <c r="BS8" s="247"/>
      <c r="BT8" s="109">
        <f t="shared" si="17"/>
        <v>0</v>
      </c>
      <c r="BU8" s="246"/>
      <c r="BV8" s="247"/>
      <c r="BW8" s="109">
        <f t="shared" si="18"/>
        <v>0</v>
      </c>
      <c r="BX8" s="246"/>
      <c r="BY8" s="247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/>
      <c r="D9" s="232">
        <v>2</v>
      </c>
      <c r="E9" s="39">
        <f t="shared" si="0"/>
        <v>2</v>
      </c>
      <c r="F9" s="234"/>
      <c r="G9" s="26"/>
      <c r="H9" s="25" t="s">
        <v>65</v>
      </c>
      <c r="I9" s="232">
        <v>1</v>
      </c>
      <c r="J9" s="232">
        <v>3</v>
      </c>
      <c r="K9" s="39">
        <f t="shared" si="1"/>
        <v>4</v>
      </c>
      <c r="L9" s="240">
        <v>1</v>
      </c>
      <c r="M9" s="20"/>
      <c r="N9" s="25" t="s">
        <v>84</v>
      </c>
      <c r="O9" s="232"/>
      <c r="P9" s="232"/>
      <c r="Q9" s="39">
        <f t="shared" si="2"/>
        <v>0</v>
      </c>
      <c r="R9" s="234"/>
      <c r="S9" s="20"/>
      <c r="T9" s="25" t="s">
        <v>121</v>
      </c>
      <c r="U9" s="232"/>
      <c r="V9" s="232"/>
      <c r="W9" s="39">
        <f>+U9+V9</f>
        <v>0</v>
      </c>
      <c r="X9" s="234"/>
      <c r="Y9" s="55"/>
      <c r="AA9" s="106">
        <v>4</v>
      </c>
      <c r="AB9" s="107">
        <f t="shared" si="3"/>
        <v>1</v>
      </c>
      <c r="AC9" s="108">
        <f t="shared" si="3"/>
        <v>0</v>
      </c>
      <c r="AD9" s="109">
        <f t="shared" si="3"/>
        <v>1</v>
      </c>
      <c r="AE9" s="246"/>
      <c r="AF9" s="247"/>
      <c r="AG9" s="109">
        <f t="shared" si="4"/>
        <v>0</v>
      </c>
      <c r="AH9" s="246"/>
      <c r="AI9" s="247"/>
      <c r="AJ9" s="109">
        <f t="shared" si="5"/>
        <v>0</v>
      </c>
      <c r="AK9" s="246"/>
      <c r="AL9" s="247"/>
      <c r="AM9" s="109">
        <f t="shared" si="6"/>
        <v>0</v>
      </c>
      <c r="AN9" s="246">
        <v>1</v>
      </c>
      <c r="AO9" s="247"/>
      <c r="AP9" s="109">
        <f t="shared" si="7"/>
        <v>1</v>
      </c>
      <c r="AQ9" s="246"/>
      <c r="AR9" s="247"/>
      <c r="AS9" s="109">
        <f t="shared" si="8"/>
        <v>0</v>
      </c>
      <c r="AT9" s="246"/>
      <c r="AU9" s="247"/>
      <c r="AV9" s="109">
        <f t="shared" si="9"/>
        <v>0</v>
      </c>
      <c r="AW9" s="246"/>
      <c r="AX9" s="247"/>
      <c r="AY9" s="109">
        <f t="shared" si="10"/>
        <v>0</v>
      </c>
      <c r="AZ9" s="246"/>
      <c r="BA9" s="247"/>
      <c r="BB9" s="109">
        <f t="shared" si="11"/>
        <v>0</v>
      </c>
      <c r="BC9" s="246"/>
      <c r="BD9" s="247"/>
      <c r="BE9" s="109">
        <f t="shared" si="12"/>
        <v>0</v>
      </c>
      <c r="BF9" s="246"/>
      <c r="BG9" s="247"/>
      <c r="BH9" s="109">
        <f t="shared" si="13"/>
        <v>0</v>
      </c>
      <c r="BI9" s="246"/>
      <c r="BJ9" s="247"/>
      <c r="BK9" s="109">
        <f t="shared" si="14"/>
        <v>0</v>
      </c>
      <c r="BL9" s="246"/>
      <c r="BM9" s="247"/>
      <c r="BN9" s="109">
        <f t="shared" si="15"/>
        <v>0</v>
      </c>
      <c r="BO9" s="246"/>
      <c r="BP9" s="247"/>
      <c r="BQ9" s="109">
        <f t="shared" si="16"/>
        <v>0</v>
      </c>
      <c r="BR9" s="246"/>
      <c r="BS9" s="247"/>
      <c r="BT9" s="109">
        <f t="shared" si="17"/>
        <v>0</v>
      </c>
      <c r="BU9" s="246"/>
      <c r="BV9" s="247"/>
      <c r="BW9" s="109">
        <f t="shared" si="18"/>
        <v>0</v>
      </c>
      <c r="BX9" s="246"/>
      <c r="BY9" s="247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/>
      <c r="D10" s="232">
        <v>1</v>
      </c>
      <c r="E10" s="39">
        <f t="shared" si="0"/>
        <v>1</v>
      </c>
      <c r="F10" s="234"/>
      <c r="G10" s="26" t="s">
        <v>69</v>
      </c>
      <c r="H10" s="25" t="s">
        <v>70</v>
      </c>
      <c r="I10" s="232"/>
      <c r="J10" s="232">
        <v>1</v>
      </c>
      <c r="K10" s="39">
        <f t="shared" si="1"/>
        <v>1</v>
      </c>
      <c r="L10" s="240"/>
      <c r="M10" s="20"/>
      <c r="N10" s="25" t="s">
        <v>88</v>
      </c>
      <c r="O10" s="232"/>
      <c r="P10" s="232"/>
      <c r="Q10" s="39">
        <f t="shared" si="2"/>
        <v>0</v>
      </c>
      <c r="R10" s="234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2</v>
      </c>
      <c r="AC10" s="112">
        <f t="shared" si="3"/>
        <v>1</v>
      </c>
      <c r="AD10" s="113">
        <f t="shared" si="3"/>
        <v>3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2</v>
      </c>
      <c r="AO10" s="112">
        <f>SUM(AO5:AO9)</f>
        <v>1</v>
      </c>
      <c r="AP10" s="113">
        <f t="shared" si="7"/>
        <v>3</v>
      </c>
      <c r="AQ10" s="111">
        <f>SUM(AQ5:AQ9)</f>
        <v>0</v>
      </c>
      <c r="AR10" s="112">
        <f>SUM(AR5:AR9)</f>
        <v>0</v>
      </c>
      <c r="AS10" s="113">
        <f t="shared" si="8"/>
        <v>0</v>
      </c>
      <c r="AT10" s="111">
        <f>SUM(AT5:AT9)</f>
        <v>0</v>
      </c>
      <c r="AU10" s="112">
        <f>SUM(AU5:AU9)</f>
        <v>0</v>
      </c>
      <c r="AV10" s="113">
        <f t="shared" si="9"/>
        <v>0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0</v>
      </c>
      <c r="BA10" s="112">
        <f>SUM(BA5:BA9)</f>
        <v>0</v>
      </c>
      <c r="BB10" s="113">
        <f t="shared" si="11"/>
        <v>0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/>
      <c r="D11" s="232"/>
      <c r="E11" s="39">
        <f t="shared" si="0"/>
        <v>0</v>
      </c>
      <c r="F11" s="234"/>
      <c r="G11" s="26"/>
      <c r="H11" s="25" t="s">
        <v>76</v>
      </c>
      <c r="I11" s="232"/>
      <c r="J11" s="232">
        <v>1</v>
      </c>
      <c r="K11" s="39">
        <f t="shared" si="1"/>
        <v>1</v>
      </c>
      <c r="L11" s="240"/>
      <c r="M11" s="20"/>
      <c r="N11" s="25" t="s">
        <v>91</v>
      </c>
      <c r="O11" s="232"/>
      <c r="P11" s="232"/>
      <c r="Q11" s="39">
        <f t="shared" si="2"/>
        <v>0</v>
      </c>
      <c r="R11" s="234"/>
      <c r="S11" s="20"/>
      <c r="T11" s="25" t="s">
        <v>122</v>
      </c>
      <c r="U11" s="232"/>
      <c r="V11" s="232"/>
      <c r="W11" s="39">
        <f t="shared" ref="W11:W45" si="20">+U11+V11</f>
        <v>0</v>
      </c>
      <c r="X11" s="234"/>
      <c r="Y11" s="55"/>
      <c r="AA11" s="106">
        <v>5</v>
      </c>
      <c r="AB11" s="103">
        <f t="shared" si="3"/>
        <v>0</v>
      </c>
      <c r="AC11" s="104">
        <f t="shared" si="3"/>
        <v>1</v>
      </c>
      <c r="AD11" s="105">
        <f t="shared" si="3"/>
        <v>1</v>
      </c>
      <c r="AE11" s="244"/>
      <c r="AF11" s="245"/>
      <c r="AG11" s="105">
        <f t="shared" si="4"/>
        <v>0</v>
      </c>
      <c r="AH11" s="244"/>
      <c r="AI11" s="245"/>
      <c r="AJ11" s="105">
        <f t="shared" si="5"/>
        <v>0</v>
      </c>
      <c r="AK11" s="244"/>
      <c r="AL11" s="245"/>
      <c r="AM11" s="105">
        <f t="shared" si="6"/>
        <v>0</v>
      </c>
      <c r="AN11" s="244"/>
      <c r="AO11" s="245"/>
      <c r="AP11" s="105">
        <f t="shared" si="7"/>
        <v>0</v>
      </c>
      <c r="AQ11" s="244"/>
      <c r="AR11" s="245"/>
      <c r="AS11" s="105">
        <f t="shared" si="8"/>
        <v>0</v>
      </c>
      <c r="AT11" s="244"/>
      <c r="AU11" s="245">
        <v>1</v>
      </c>
      <c r="AV11" s="105">
        <f t="shared" si="9"/>
        <v>1</v>
      </c>
      <c r="AW11" s="244"/>
      <c r="AX11" s="245"/>
      <c r="AY11" s="105">
        <f t="shared" si="10"/>
        <v>0</v>
      </c>
      <c r="AZ11" s="244"/>
      <c r="BA11" s="245"/>
      <c r="BB11" s="105">
        <f t="shared" si="11"/>
        <v>0</v>
      </c>
      <c r="BC11" s="244"/>
      <c r="BD11" s="245"/>
      <c r="BE11" s="105">
        <f t="shared" si="12"/>
        <v>0</v>
      </c>
      <c r="BF11" s="244"/>
      <c r="BG11" s="245"/>
      <c r="BH11" s="105">
        <f t="shared" si="13"/>
        <v>0</v>
      </c>
      <c r="BI11" s="244"/>
      <c r="BJ11" s="245"/>
      <c r="BK11" s="105">
        <f t="shared" si="14"/>
        <v>0</v>
      </c>
      <c r="BL11" s="244"/>
      <c r="BM11" s="245"/>
      <c r="BN11" s="105">
        <f t="shared" si="15"/>
        <v>0</v>
      </c>
      <c r="BO11" s="244"/>
      <c r="BP11" s="245"/>
      <c r="BQ11" s="105">
        <f t="shared" si="16"/>
        <v>0</v>
      </c>
      <c r="BR11" s="244"/>
      <c r="BS11" s="245"/>
      <c r="BT11" s="105">
        <f t="shared" si="17"/>
        <v>0</v>
      </c>
      <c r="BU11" s="244"/>
      <c r="BV11" s="245"/>
      <c r="BW11" s="105">
        <f t="shared" si="18"/>
        <v>0</v>
      </c>
      <c r="BX11" s="244"/>
      <c r="BY11" s="245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1</v>
      </c>
      <c r="D12" s="43">
        <f>SUM(D5:D11)</f>
        <v>3</v>
      </c>
      <c r="E12" s="43">
        <f>SUM(E5:E11)</f>
        <v>4</v>
      </c>
      <c r="F12" s="44">
        <f>SUM(F5:F11)</f>
        <v>0</v>
      </c>
      <c r="G12" s="26"/>
      <c r="H12" s="25" t="s">
        <v>80</v>
      </c>
      <c r="I12" s="232"/>
      <c r="J12" s="232"/>
      <c r="K12" s="39">
        <f t="shared" si="1"/>
        <v>0</v>
      </c>
      <c r="L12" s="240"/>
      <c r="M12" s="20"/>
      <c r="N12" s="25" t="s">
        <v>95</v>
      </c>
      <c r="O12" s="232"/>
      <c r="P12" s="232">
        <v>1</v>
      </c>
      <c r="Q12" s="39">
        <f t="shared" si="2"/>
        <v>1</v>
      </c>
      <c r="R12" s="234"/>
      <c r="S12" s="20" t="s">
        <v>160</v>
      </c>
      <c r="T12" s="25" t="s">
        <v>123</v>
      </c>
      <c r="U12" s="232"/>
      <c r="V12" s="232"/>
      <c r="W12" s="39">
        <f t="shared" si="20"/>
        <v>0</v>
      </c>
      <c r="X12" s="234"/>
      <c r="Y12" s="55"/>
      <c r="AA12" s="106">
        <v>6</v>
      </c>
      <c r="AB12" s="107">
        <f t="shared" si="3"/>
        <v>0</v>
      </c>
      <c r="AC12" s="108">
        <f t="shared" si="3"/>
        <v>0</v>
      </c>
      <c r="AD12" s="109">
        <f t="shared" si="3"/>
        <v>0</v>
      </c>
      <c r="AE12" s="246"/>
      <c r="AF12" s="247"/>
      <c r="AG12" s="109">
        <f t="shared" si="4"/>
        <v>0</v>
      </c>
      <c r="AH12" s="246"/>
      <c r="AI12" s="247"/>
      <c r="AJ12" s="109">
        <f t="shared" si="5"/>
        <v>0</v>
      </c>
      <c r="AK12" s="246"/>
      <c r="AL12" s="247"/>
      <c r="AM12" s="109">
        <f t="shared" si="6"/>
        <v>0</v>
      </c>
      <c r="AN12" s="246"/>
      <c r="AO12" s="247"/>
      <c r="AP12" s="109">
        <f t="shared" si="7"/>
        <v>0</v>
      </c>
      <c r="AQ12" s="246"/>
      <c r="AR12" s="247"/>
      <c r="AS12" s="109">
        <f t="shared" si="8"/>
        <v>0</v>
      </c>
      <c r="AT12" s="246"/>
      <c r="AU12" s="247"/>
      <c r="AV12" s="109">
        <f t="shared" si="9"/>
        <v>0</v>
      </c>
      <c r="AW12" s="246"/>
      <c r="AX12" s="247"/>
      <c r="AY12" s="109">
        <f t="shared" si="10"/>
        <v>0</v>
      </c>
      <c r="AZ12" s="246"/>
      <c r="BA12" s="247"/>
      <c r="BB12" s="109">
        <f t="shared" si="11"/>
        <v>0</v>
      </c>
      <c r="BC12" s="246"/>
      <c r="BD12" s="247"/>
      <c r="BE12" s="109">
        <f t="shared" si="12"/>
        <v>0</v>
      </c>
      <c r="BF12" s="246"/>
      <c r="BG12" s="247"/>
      <c r="BH12" s="109">
        <f t="shared" si="13"/>
        <v>0</v>
      </c>
      <c r="BI12" s="246"/>
      <c r="BJ12" s="247"/>
      <c r="BK12" s="109">
        <f t="shared" si="14"/>
        <v>0</v>
      </c>
      <c r="BL12" s="246"/>
      <c r="BM12" s="247"/>
      <c r="BN12" s="109">
        <f t="shared" si="15"/>
        <v>0</v>
      </c>
      <c r="BO12" s="246"/>
      <c r="BP12" s="247"/>
      <c r="BQ12" s="109">
        <f t="shared" si="16"/>
        <v>0</v>
      </c>
      <c r="BR12" s="246"/>
      <c r="BS12" s="247"/>
      <c r="BT12" s="109">
        <f t="shared" si="17"/>
        <v>0</v>
      </c>
      <c r="BU12" s="246"/>
      <c r="BV12" s="247"/>
      <c r="BW12" s="109">
        <f t="shared" si="18"/>
        <v>0</v>
      </c>
      <c r="BX12" s="246"/>
      <c r="BY12" s="247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/>
      <c r="D13" s="235"/>
      <c r="E13" s="37">
        <f>SUM(C13:D13)</f>
        <v>0</v>
      </c>
      <c r="F13" s="237"/>
      <c r="G13" s="26"/>
      <c r="H13" s="25" t="s">
        <v>83</v>
      </c>
      <c r="I13" s="232"/>
      <c r="J13" s="232"/>
      <c r="K13" s="39">
        <f t="shared" si="1"/>
        <v>0</v>
      </c>
      <c r="L13" s="240"/>
      <c r="M13" s="20"/>
      <c r="N13" s="25" t="s">
        <v>101</v>
      </c>
      <c r="O13" s="232"/>
      <c r="P13" s="232"/>
      <c r="Q13" s="39">
        <f t="shared" si="2"/>
        <v>0</v>
      </c>
      <c r="R13" s="234"/>
      <c r="S13" s="20"/>
      <c r="T13" s="25" t="s">
        <v>124</v>
      </c>
      <c r="U13" s="232"/>
      <c r="V13" s="232"/>
      <c r="W13" s="39">
        <f t="shared" si="20"/>
        <v>0</v>
      </c>
      <c r="X13" s="234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6"/>
      <c r="AF13" s="247"/>
      <c r="AG13" s="109">
        <f t="shared" si="4"/>
        <v>0</v>
      </c>
      <c r="AH13" s="246"/>
      <c r="AI13" s="247"/>
      <c r="AJ13" s="109">
        <f t="shared" si="5"/>
        <v>0</v>
      </c>
      <c r="AK13" s="246"/>
      <c r="AL13" s="247"/>
      <c r="AM13" s="109">
        <f t="shared" si="6"/>
        <v>0</v>
      </c>
      <c r="AN13" s="246"/>
      <c r="AO13" s="247"/>
      <c r="AP13" s="109">
        <f t="shared" si="7"/>
        <v>0</v>
      </c>
      <c r="AQ13" s="246"/>
      <c r="AR13" s="247"/>
      <c r="AS13" s="109">
        <f t="shared" si="8"/>
        <v>0</v>
      </c>
      <c r="AT13" s="246"/>
      <c r="AU13" s="247"/>
      <c r="AV13" s="109">
        <f t="shared" si="9"/>
        <v>0</v>
      </c>
      <c r="AW13" s="246"/>
      <c r="AX13" s="247"/>
      <c r="AY13" s="109">
        <f t="shared" si="10"/>
        <v>0</v>
      </c>
      <c r="AZ13" s="246"/>
      <c r="BA13" s="247"/>
      <c r="BB13" s="109">
        <f t="shared" si="11"/>
        <v>0</v>
      </c>
      <c r="BC13" s="246"/>
      <c r="BD13" s="247"/>
      <c r="BE13" s="109">
        <f t="shared" si="12"/>
        <v>0</v>
      </c>
      <c r="BF13" s="246"/>
      <c r="BG13" s="247"/>
      <c r="BH13" s="109">
        <f t="shared" si="13"/>
        <v>0</v>
      </c>
      <c r="BI13" s="246"/>
      <c r="BJ13" s="247"/>
      <c r="BK13" s="109">
        <f t="shared" si="14"/>
        <v>0</v>
      </c>
      <c r="BL13" s="246"/>
      <c r="BM13" s="247"/>
      <c r="BN13" s="109">
        <f t="shared" si="15"/>
        <v>0</v>
      </c>
      <c r="BO13" s="246"/>
      <c r="BP13" s="247"/>
      <c r="BQ13" s="109">
        <f t="shared" si="16"/>
        <v>0</v>
      </c>
      <c r="BR13" s="246"/>
      <c r="BS13" s="247"/>
      <c r="BT13" s="109">
        <f t="shared" si="17"/>
        <v>0</v>
      </c>
      <c r="BU13" s="246"/>
      <c r="BV13" s="247"/>
      <c r="BW13" s="109">
        <f t="shared" si="18"/>
        <v>0</v>
      </c>
      <c r="BX13" s="246"/>
      <c r="BY13" s="247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/>
      <c r="D14" s="232"/>
      <c r="E14" s="39">
        <f>SUM(C14:D14)</f>
        <v>0</v>
      </c>
      <c r="F14" s="234"/>
      <c r="G14" s="26"/>
      <c r="H14" s="25" t="s">
        <v>87</v>
      </c>
      <c r="I14" s="232"/>
      <c r="J14" s="232"/>
      <c r="K14" s="39">
        <f t="shared" si="1"/>
        <v>0</v>
      </c>
      <c r="L14" s="240"/>
      <c r="M14" s="20"/>
      <c r="N14" s="25" t="s">
        <v>113</v>
      </c>
      <c r="O14" s="232"/>
      <c r="P14" s="232"/>
      <c r="Q14" s="39">
        <f t="shared" si="2"/>
        <v>0</v>
      </c>
      <c r="R14" s="234"/>
      <c r="S14" s="20" t="s">
        <v>161</v>
      </c>
      <c r="T14" s="25" t="s">
        <v>125</v>
      </c>
      <c r="U14" s="232"/>
      <c r="V14" s="232"/>
      <c r="W14" s="39">
        <f t="shared" si="20"/>
        <v>0</v>
      </c>
      <c r="X14" s="234"/>
      <c r="Y14" s="55"/>
      <c r="AA14" s="106">
        <v>8</v>
      </c>
      <c r="AB14" s="107">
        <f t="shared" si="3"/>
        <v>0</v>
      </c>
      <c r="AC14" s="108">
        <f t="shared" si="3"/>
        <v>0</v>
      </c>
      <c r="AD14" s="109">
        <f t="shared" si="3"/>
        <v>0</v>
      </c>
      <c r="AE14" s="246"/>
      <c r="AF14" s="247"/>
      <c r="AG14" s="109">
        <f t="shared" si="4"/>
        <v>0</v>
      </c>
      <c r="AH14" s="246"/>
      <c r="AI14" s="247"/>
      <c r="AJ14" s="109">
        <f t="shared" si="5"/>
        <v>0</v>
      </c>
      <c r="AK14" s="246"/>
      <c r="AL14" s="247"/>
      <c r="AM14" s="109">
        <f t="shared" si="6"/>
        <v>0</v>
      </c>
      <c r="AN14" s="246"/>
      <c r="AO14" s="247"/>
      <c r="AP14" s="109">
        <f t="shared" si="7"/>
        <v>0</v>
      </c>
      <c r="AQ14" s="246"/>
      <c r="AR14" s="247"/>
      <c r="AS14" s="109">
        <f t="shared" si="8"/>
        <v>0</v>
      </c>
      <c r="AT14" s="246"/>
      <c r="AU14" s="247"/>
      <c r="AV14" s="109">
        <f t="shared" si="9"/>
        <v>0</v>
      </c>
      <c r="AW14" s="246"/>
      <c r="AX14" s="247"/>
      <c r="AY14" s="109">
        <f t="shared" si="10"/>
        <v>0</v>
      </c>
      <c r="AZ14" s="246"/>
      <c r="BA14" s="247"/>
      <c r="BB14" s="109">
        <f t="shared" si="11"/>
        <v>0</v>
      </c>
      <c r="BC14" s="246"/>
      <c r="BD14" s="247"/>
      <c r="BE14" s="109">
        <f t="shared" si="12"/>
        <v>0</v>
      </c>
      <c r="BF14" s="246"/>
      <c r="BG14" s="247"/>
      <c r="BH14" s="109">
        <f t="shared" si="13"/>
        <v>0</v>
      </c>
      <c r="BI14" s="246"/>
      <c r="BJ14" s="247"/>
      <c r="BK14" s="109">
        <f t="shared" si="14"/>
        <v>0</v>
      </c>
      <c r="BL14" s="246"/>
      <c r="BM14" s="247"/>
      <c r="BN14" s="109">
        <f t="shared" si="15"/>
        <v>0</v>
      </c>
      <c r="BO14" s="246"/>
      <c r="BP14" s="247"/>
      <c r="BQ14" s="109">
        <f t="shared" si="16"/>
        <v>0</v>
      </c>
      <c r="BR14" s="246"/>
      <c r="BS14" s="247"/>
      <c r="BT14" s="109">
        <f t="shared" si="17"/>
        <v>0</v>
      </c>
      <c r="BU14" s="246"/>
      <c r="BV14" s="247"/>
      <c r="BW14" s="109">
        <f t="shared" si="18"/>
        <v>0</v>
      </c>
      <c r="BX14" s="246"/>
      <c r="BY14" s="247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/>
      <c r="D15" s="232">
        <v>1</v>
      </c>
      <c r="E15" s="39">
        <f>SUM(C15:D15)</f>
        <v>1</v>
      </c>
      <c r="F15" s="234"/>
      <c r="G15" s="28"/>
      <c r="H15" s="27" t="s">
        <v>6</v>
      </c>
      <c r="I15" s="45">
        <f>SUM(I5:I14)</f>
        <v>2</v>
      </c>
      <c r="J15" s="45">
        <f>SUM(J5:J14)</f>
        <v>5</v>
      </c>
      <c r="K15" s="45">
        <f>SUM(K5:K14)</f>
        <v>7</v>
      </c>
      <c r="L15" s="45">
        <f>SUM(L5:L14)</f>
        <v>2</v>
      </c>
      <c r="M15" s="20"/>
      <c r="N15" s="25" t="s">
        <v>108</v>
      </c>
      <c r="O15" s="232"/>
      <c r="P15" s="232"/>
      <c r="Q15" s="39">
        <f t="shared" si="2"/>
        <v>0</v>
      </c>
      <c r="R15" s="234"/>
      <c r="S15" s="20"/>
      <c r="T15" s="25" t="s">
        <v>126</v>
      </c>
      <c r="U15" s="232"/>
      <c r="V15" s="232"/>
      <c r="W15" s="39">
        <f t="shared" si="20"/>
        <v>0</v>
      </c>
      <c r="X15" s="234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6"/>
      <c r="AF15" s="247"/>
      <c r="AG15" s="109">
        <f t="shared" si="4"/>
        <v>0</v>
      </c>
      <c r="AH15" s="246"/>
      <c r="AI15" s="247"/>
      <c r="AJ15" s="109">
        <f t="shared" si="5"/>
        <v>0</v>
      </c>
      <c r="AK15" s="246"/>
      <c r="AL15" s="247"/>
      <c r="AM15" s="109">
        <f t="shared" si="6"/>
        <v>0</v>
      </c>
      <c r="AN15" s="246"/>
      <c r="AO15" s="247"/>
      <c r="AP15" s="109">
        <f t="shared" si="7"/>
        <v>0</v>
      </c>
      <c r="AQ15" s="246"/>
      <c r="AR15" s="247"/>
      <c r="AS15" s="109">
        <f t="shared" si="8"/>
        <v>0</v>
      </c>
      <c r="AT15" s="246"/>
      <c r="AU15" s="247"/>
      <c r="AV15" s="109">
        <f t="shared" si="9"/>
        <v>0</v>
      </c>
      <c r="AW15" s="246"/>
      <c r="AX15" s="247"/>
      <c r="AY15" s="109">
        <f t="shared" si="10"/>
        <v>0</v>
      </c>
      <c r="AZ15" s="246"/>
      <c r="BA15" s="247"/>
      <c r="BB15" s="109">
        <f t="shared" si="11"/>
        <v>0</v>
      </c>
      <c r="BC15" s="246"/>
      <c r="BD15" s="247"/>
      <c r="BE15" s="109">
        <f t="shared" si="12"/>
        <v>0</v>
      </c>
      <c r="BF15" s="246"/>
      <c r="BG15" s="247"/>
      <c r="BH15" s="109">
        <f t="shared" si="13"/>
        <v>0</v>
      </c>
      <c r="BI15" s="246"/>
      <c r="BJ15" s="247"/>
      <c r="BK15" s="109">
        <f t="shared" si="14"/>
        <v>0</v>
      </c>
      <c r="BL15" s="246"/>
      <c r="BM15" s="247"/>
      <c r="BN15" s="109">
        <f t="shared" si="15"/>
        <v>0</v>
      </c>
      <c r="BO15" s="246"/>
      <c r="BP15" s="247"/>
      <c r="BQ15" s="109">
        <f t="shared" si="16"/>
        <v>0</v>
      </c>
      <c r="BR15" s="246"/>
      <c r="BS15" s="247"/>
      <c r="BT15" s="109">
        <f t="shared" si="17"/>
        <v>0</v>
      </c>
      <c r="BU15" s="246"/>
      <c r="BV15" s="247"/>
      <c r="BW15" s="109">
        <f t="shared" si="18"/>
        <v>0</v>
      </c>
      <c r="BX15" s="246"/>
      <c r="BY15" s="247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/>
      <c r="D16" s="90">
        <v>2</v>
      </c>
      <c r="E16" s="91">
        <f>+C16+D16</f>
        <v>2</v>
      </c>
      <c r="F16" s="92"/>
      <c r="G16" s="26"/>
      <c r="H16" s="21" t="s">
        <v>94</v>
      </c>
      <c r="I16" s="231">
        <v>2</v>
      </c>
      <c r="J16" s="231">
        <v>4</v>
      </c>
      <c r="K16" s="35">
        <f t="shared" ref="K16:K23" si="21">SUM(I16:J16)</f>
        <v>6</v>
      </c>
      <c r="L16" s="239">
        <v>2</v>
      </c>
      <c r="M16" s="20"/>
      <c r="N16" s="25" t="s">
        <v>1</v>
      </c>
      <c r="O16" s="232"/>
      <c r="P16" s="232"/>
      <c r="Q16" s="39">
        <f t="shared" si="2"/>
        <v>0</v>
      </c>
      <c r="R16" s="234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3"/>
        <v>1</v>
      </c>
      <c r="AD16" s="113">
        <f t="shared" si="3"/>
        <v>1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0</v>
      </c>
      <c r="AI16" s="112">
        <f>SUM(AI11:AI15)</f>
        <v>0</v>
      </c>
      <c r="AJ16" s="113">
        <f t="shared" si="5"/>
        <v>0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0</v>
      </c>
      <c r="AS16" s="113">
        <f t="shared" si="8"/>
        <v>0</v>
      </c>
      <c r="AT16" s="111">
        <f>SUM(AT11:AT15)</f>
        <v>0</v>
      </c>
      <c r="AU16" s="112">
        <f>SUM(AU11:AU15)</f>
        <v>1</v>
      </c>
      <c r="AV16" s="113">
        <f t="shared" si="9"/>
        <v>1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0</v>
      </c>
      <c r="BA16" s="112">
        <f>SUM(BA11:BA15)</f>
        <v>0</v>
      </c>
      <c r="BB16" s="113">
        <f t="shared" si="11"/>
        <v>0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/>
      <c r="D17" s="236"/>
      <c r="E17" s="83">
        <f>SUM(C17:D17)</f>
        <v>0</v>
      </c>
      <c r="F17" s="238"/>
      <c r="G17" s="26" t="s">
        <v>99</v>
      </c>
      <c r="H17" s="25" t="s">
        <v>100</v>
      </c>
      <c r="I17" s="232">
        <v>1</v>
      </c>
      <c r="J17" s="232"/>
      <c r="K17" s="39">
        <f t="shared" si="21"/>
        <v>1</v>
      </c>
      <c r="L17" s="240">
        <v>1</v>
      </c>
      <c r="M17" s="28"/>
      <c r="N17" s="27" t="s">
        <v>6</v>
      </c>
      <c r="O17" s="45">
        <f>SUM(O5:O16)</f>
        <v>0</v>
      </c>
      <c r="P17" s="45">
        <f>SUM(P5:P16)</f>
        <v>1</v>
      </c>
      <c r="Q17" s="45">
        <f>SUM(Q5:Q16)</f>
        <v>1</v>
      </c>
      <c r="R17" s="46">
        <f>SUM(R5:R16)</f>
        <v>0</v>
      </c>
      <c r="S17" s="20" t="s">
        <v>162</v>
      </c>
      <c r="T17" s="25" t="s">
        <v>151</v>
      </c>
      <c r="U17" s="232"/>
      <c r="V17" s="232"/>
      <c r="W17" s="39">
        <f t="shared" si="20"/>
        <v>0</v>
      </c>
      <c r="X17" s="234"/>
      <c r="Y17" s="55"/>
      <c r="AA17" s="106">
        <v>10</v>
      </c>
      <c r="AB17" s="103">
        <f t="shared" si="3"/>
        <v>0</v>
      </c>
      <c r="AC17" s="104">
        <f t="shared" si="3"/>
        <v>1</v>
      </c>
      <c r="AD17" s="105">
        <f t="shared" si="3"/>
        <v>1</v>
      </c>
      <c r="AE17" s="244"/>
      <c r="AF17" s="245"/>
      <c r="AG17" s="105">
        <f t="shared" si="4"/>
        <v>0</v>
      </c>
      <c r="AH17" s="244"/>
      <c r="AI17" s="245"/>
      <c r="AJ17" s="105">
        <f t="shared" si="5"/>
        <v>0</v>
      </c>
      <c r="AK17" s="244"/>
      <c r="AL17" s="245"/>
      <c r="AM17" s="105">
        <f t="shared" si="6"/>
        <v>0</v>
      </c>
      <c r="AN17" s="244"/>
      <c r="AO17" s="245"/>
      <c r="AP17" s="105">
        <f t="shared" si="7"/>
        <v>0</v>
      </c>
      <c r="AQ17" s="244"/>
      <c r="AR17" s="245"/>
      <c r="AS17" s="105">
        <f t="shared" si="8"/>
        <v>0</v>
      </c>
      <c r="AT17" s="244"/>
      <c r="AU17" s="245">
        <v>1</v>
      </c>
      <c r="AV17" s="105">
        <f t="shared" si="9"/>
        <v>1</v>
      </c>
      <c r="AW17" s="244"/>
      <c r="AX17" s="245"/>
      <c r="AY17" s="105">
        <f t="shared" si="10"/>
        <v>0</v>
      </c>
      <c r="AZ17" s="244"/>
      <c r="BA17" s="245"/>
      <c r="BB17" s="105">
        <f t="shared" si="11"/>
        <v>0</v>
      </c>
      <c r="BC17" s="244"/>
      <c r="BD17" s="245"/>
      <c r="BE17" s="105">
        <f t="shared" si="12"/>
        <v>0</v>
      </c>
      <c r="BF17" s="244"/>
      <c r="BG17" s="245"/>
      <c r="BH17" s="105">
        <f t="shared" si="13"/>
        <v>0</v>
      </c>
      <c r="BI17" s="244"/>
      <c r="BJ17" s="245"/>
      <c r="BK17" s="105">
        <f t="shared" si="14"/>
        <v>0</v>
      </c>
      <c r="BL17" s="244"/>
      <c r="BM17" s="245"/>
      <c r="BN17" s="105">
        <f t="shared" si="15"/>
        <v>0</v>
      </c>
      <c r="BO17" s="244"/>
      <c r="BP17" s="245"/>
      <c r="BQ17" s="105">
        <f t="shared" si="16"/>
        <v>0</v>
      </c>
      <c r="BR17" s="244"/>
      <c r="BS17" s="245"/>
      <c r="BT17" s="105">
        <f t="shared" si="17"/>
        <v>0</v>
      </c>
      <c r="BU17" s="244"/>
      <c r="BV17" s="245"/>
      <c r="BW17" s="105">
        <f t="shared" si="18"/>
        <v>0</v>
      </c>
      <c r="BX17" s="244"/>
      <c r="BY17" s="245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2</v>
      </c>
      <c r="D18" s="90">
        <v>4</v>
      </c>
      <c r="E18" s="91">
        <f>+C18+D18</f>
        <v>6</v>
      </c>
      <c r="F18" s="92">
        <v>3</v>
      </c>
      <c r="G18" s="26"/>
      <c r="H18" s="25" t="s">
        <v>207</v>
      </c>
      <c r="I18" s="232"/>
      <c r="J18" s="232"/>
      <c r="K18" s="39">
        <f t="shared" si="21"/>
        <v>0</v>
      </c>
      <c r="L18" s="240"/>
      <c r="M18" s="73"/>
      <c r="N18" s="70" t="s">
        <v>23</v>
      </c>
      <c r="O18" s="235"/>
      <c r="P18" s="235"/>
      <c r="Q18" s="37">
        <f t="shared" ref="Q18:Q27" si="22">SUM(O18:P18)</f>
        <v>0</v>
      </c>
      <c r="R18" s="237"/>
      <c r="S18" s="20" t="s">
        <v>163</v>
      </c>
      <c r="T18" s="25" t="s">
        <v>152</v>
      </c>
      <c r="U18" s="232"/>
      <c r="V18" s="232"/>
      <c r="W18" s="39">
        <f t="shared" si="20"/>
        <v>0</v>
      </c>
      <c r="X18" s="234"/>
      <c r="Y18" s="55"/>
      <c r="AA18" s="106">
        <v>11</v>
      </c>
      <c r="AB18" s="107">
        <f t="shared" si="3"/>
        <v>0</v>
      </c>
      <c r="AC18" s="108">
        <f t="shared" si="3"/>
        <v>0</v>
      </c>
      <c r="AD18" s="109">
        <f t="shared" si="3"/>
        <v>0</v>
      </c>
      <c r="AE18" s="246"/>
      <c r="AF18" s="247"/>
      <c r="AG18" s="109">
        <f t="shared" si="4"/>
        <v>0</v>
      </c>
      <c r="AH18" s="246"/>
      <c r="AI18" s="247"/>
      <c r="AJ18" s="109">
        <f t="shared" si="5"/>
        <v>0</v>
      </c>
      <c r="AK18" s="246"/>
      <c r="AL18" s="247"/>
      <c r="AM18" s="109">
        <f t="shared" si="6"/>
        <v>0</v>
      </c>
      <c r="AN18" s="246"/>
      <c r="AO18" s="247"/>
      <c r="AP18" s="109">
        <f t="shared" si="7"/>
        <v>0</v>
      </c>
      <c r="AQ18" s="246"/>
      <c r="AR18" s="247"/>
      <c r="AS18" s="109">
        <f t="shared" si="8"/>
        <v>0</v>
      </c>
      <c r="AT18" s="246"/>
      <c r="AU18" s="247"/>
      <c r="AV18" s="109">
        <f t="shared" si="9"/>
        <v>0</v>
      </c>
      <c r="AW18" s="246"/>
      <c r="AX18" s="247"/>
      <c r="AY18" s="109">
        <f t="shared" si="10"/>
        <v>0</v>
      </c>
      <c r="AZ18" s="246"/>
      <c r="BA18" s="247"/>
      <c r="BB18" s="109">
        <f t="shared" si="11"/>
        <v>0</v>
      </c>
      <c r="BC18" s="246"/>
      <c r="BD18" s="247"/>
      <c r="BE18" s="109">
        <f t="shared" si="12"/>
        <v>0</v>
      </c>
      <c r="BF18" s="246"/>
      <c r="BG18" s="247"/>
      <c r="BH18" s="109">
        <f t="shared" si="13"/>
        <v>0</v>
      </c>
      <c r="BI18" s="246"/>
      <c r="BJ18" s="247"/>
      <c r="BK18" s="109">
        <f t="shared" si="14"/>
        <v>0</v>
      </c>
      <c r="BL18" s="246"/>
      <c r="BM18" s="247"/>
      <c r="BN18" s="109">
        <f t="shared" si="15"/>
        <v>0</v>
      </c>
      <c r="BO18" s="246"/>
      <c r="BP18" s="247"/>
      <c r="BQ18" s="109">
        <f t="shared" si="16"/>
        <v>0</v>
      </c>
      <c r="BR18" s="246"/>
      <c r="BS18" s="247"/>
      <c r="BT18" s="109">
        <f t="shared" si="17"/>
        <v>0</v>
      </c>
      <c r="BU18" s="246"/>
      <c r="BV18" s="247"/>
      <c r="BW18" s="109">
        <f t="shared" si="18"/>
        <v>0</v>
      </c>
      <c r="BX18" s="246"/>
      <c r="BY18" s="247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>
        <v>1</v>
      </c>
      <c r="E19" s="91">
        <f>+C19+D19</f>
        <v>1</v>
      </c>
      <c r="F19" s="92"/>
      <c r="G19" s="26" t="s">
        <v>153</v>
      </c>
      <c r="H19" s="25" t="s">
        <v>107</v>
      </c>
      <c r="I19" s="236">
        <v>1</v>
      </c>
      <c r="J19" s="236"/>
      <c r="K19" s="83">
        <f t="shared" si="21"/>
        <v>1</v>
      </c>
      <c r="L19" s="241"/>
      <c r="M19" s="74" t="s">
        <v>154</v>
      </c>
      <c r="N19" s="78" t="s">
        <v>155</v>
      </c>
      <c r="O19" s="231">
        <v>1</v>
      </c>
      <c r="P19" s="231"/>
      <c r="Q19" s="35">
        <f t="shared" si="22"/>
        <v>1</v>
      </c>
      <c r="R19" s="233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3"/>
        <v>0</v>
      </c>
      <c r="AD19" s="109">
        <f t="shared" si="3"/>
        <v>0</v>
      </c>
      <c r="AE19" s="246"/>
      <c r="AF19" s="247"/>
      <c r="AG19" s="109">
        <f t="shared" si="4"/>
        <v>0</v>
      </c>
      <c r="AH19" s="246"/>
      <c r="AI19" s="247"/>
      <c r="AJ19" s="109">
        <f t="shared" si="5"/>
        <v>0</v>
      </c>
      <c r="AK19" s="246"/>
      <c r="AL19" s="247"/>
      <c r="AM19" s="109">
        <f t="shared" si="6"/>
        <v>0</v>
      </c>
      <c r="AN19" s="246"/>
      <c r="AO19" s="247"/>
      <c r="AP19" s="109">
        <f t="shared" si="7"/>
        <v>0</v>
      </c>
      <c r="AQ19" s="246"/>
      <c r="AR19" s="247"/>
      <c r="AS19" s="109">
        <f t="shared" si="8"/>
        <v>0</v>
      </c>
      <c r="AT19" s="246"/>
      <c r="AU19" s="247"/>
      <c r="AV19" s="109">
        <f t="shared" si="9"/>
        <v>0</v>
      </c>
      <c r="AW19" s="246"/>
      <c r="AX19" s="247"/>
      <c r="AY19" s="109">
        <f t="shared" si="10"/>
        <v>0</v>
      </c>
      <c r="AZ19" s="246"/>
      <c r="BA19" s="247"/>
      <c r="BB19" s="109">
        <f t="shared" si="11"/>
        <v>0</v>
      </c>
      <c r="BC19" s="246"/>
      <c r="BD19" s="247"/>
      <c r="BE19" s="109">
        <f t="shared" si="12"/>
        <v>0</v>
      </c>
      <c r="BF19" s="246"/>
      <c r="BG19" s="247"/>
      <c r="BH19" s="109">
        <f t="shared" si="13"/>
        <v>0</v>
      </c>
      <c r="BI19" s="246"/>
      <c r="BJ19" s="247"/>
      <c r="BK19" s="109">
        <f t="shared" si="14"/>
        <v>0</v>
      </c>
      <c r="BL19" s="246"/>
      <c r="BM19" s="247"/>
      <c r="BN19" s="109">
        <f t="shared" si="15"/>
        <v>0</v>
      </c>
      <c r="BO19" s="246"/>
      <c r="BP19" s="247"/>
      <c r="BQ19" s="109">
        <f t="shared" si="16"/>
        <v>0</v>
      </c>
      <c r="BR19" s="246"/>
      <c r="BS19" s="247"/>
      <c r="BT19" s="109">
        <f t="shared" si="17"/>
        <v>0</v>
      </c>
      <c r="BU19" s="246"/>
      <c r="BV19" s="247"/>
      <c r="BW19" s="109">
        <f t="shared" si="18"/>
        <v>0</v>
      </c>
      <c r="BX19" s="246"/>
      <c r="BY19" s="247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>
        <f>SUM(C13:C19)</f>
        <v>2</v>
      </c>
      <c r="D20" s="47">
        <f>SUM(D13:D19)</f>
        <v>8</v>
      </c>
      <c r="E20" s="47">
        <f>SUM(E13:E19)</f>
        <v>10</v>
      </c>
      <c r="F20" s="47">
        <f>SUM(F13:F19)</f>
        <v>3</v>
      </c>
      <c r="G20" s="26"/>
      <c r="H20" s="85" t="s">
        <v>0</v>
      </c>
      <c r="I20" s="236">
        <v>1</v>
      </c>
      <c r="J20" s="236"/>
      <c r="K20" s="83">
        <f t="shared" si="21"/>
        <v>1</v>
      </c>
      <c r="L20" s="241"/>
      <c r="M20" s="74"/>
      <c r="N20" s="71" t="s">
        <v>1</v>
      </c>
      <c r="O20" s="232"/>
      <c r="P20" s="232"/>
      <c r="Q20" s="39">
        <f t="shared" si="22"/>
        <v>0</v>
      </c>
      <c r="R20" s="234"/>
      <c r="S20" s="20"/>
      <c r="T20" s="25" t="s">
        <v>127</v>
      </c>
      <c r="U20" s="232"/>
      <c r="V20" s="232"/>
      <c r="W20" s="39">
        <f t="shared" si="20"/>
        <v>0</v>
      </c>
      <c r="X20" s="234"/>
      <c r="Y20" s="55"/>
      <c r="AA20" s="106">
        <v>13</v>
      </c>
      <c r="AB20" s="107">
        <f t="shared" si="3"/>
        <v>0</v>
      </c>
      <c r="AC20" s="108">
        <f t="shared" si="3"/>
        <v>0</v>
      </c>
      <c r="AD20" s="109">
        <f t="shared" si="3"/>
        <v>0</v>
      </c>
      <c r="AE20" s="246"/>
      <c r="AF20" s="247"/>
      <c r="AG20" s="109">
        <f t="shared" si="4"/>
        <v>0</v>
      </c>
      <c r="AH20" s="246"/>
      <c r="AI20" s="247"/>
      <c r="AJ20" s="109">
        <f t="shared" si="5"/>
        <v>0</v>
      </c>
      <c r="AK20" s="246"/>
      <c r="AL20" s="247"/>
      <c r="AM20" s="109">
        <f t="shared" si="6"/>
        <v>0</v>
      </c>
      <c r="AN20" s="246"/>
      <c r="AO20" s="247"/>
      <c r="AP20" s="109">
        <f t="shared" si="7"/>
        <v>0</v>
      </c>
      <c r="AQ20" s="246"/>
      <c r="AR20" s="247"/>
      <c r="AS20" s="109">
        <f t="shared" si="8"/>
        <v>0</v>
      </c>
      <c r="AT20" s="246"/>
      <c r="AU20" s="247"/>
      <c r="AV20" s="109">
        <f t="shared" si="9"/>
        <v>0</v>
      </c>
      <c r="AW20" s="246"/>
      <c r="AX20" s="247"/>
      <c r="AY20" s="109">
        <f t="shared" si="10"/>
        <v>0</v>
      </c>
      <c r="AZ20" s="246"/>
      <c r="BA20" s="247"/>
      <c r="BB20" s="109">
        <f t="shared" si="11"/>
        <v>0</v>
      </c>
      <c r="BC20" s="246"/>
      <c r="BD20" s="247"/>
      <c r="BE20" s="109">
        <f t="shared" si="12"/>
        <v>0</v>
      </c>
      <c r="BF20" s="246"/>
      <c r="BG20" s="247"/>
      <c r="BH20" s="109">
        <f t="shared" si="13"/>
        <v>0</v>
      </c>
      <c r="BI20" s="246"/>
      <c r="BJ20" s="247"/>
      <c r="BK20" s="109">
        <f t="shared" si="14"/>
        <v>0</v>
      </c>
      <c r="BL20" s="246"/>
      <c r="BM20" s="247"/>
      <c r="BN20" s="109">
        <f t="shared" si="15"/>
        <v>0</v>
      </c>
      <c r="BO20" s="246"/>
      <c r="BP20" s="247"/>
      <c r="BQ20" s="109">
        <f t="shared" si="16"/>
        <v>0</v>
      </c>
      <c r="BR20" s="246"/>
      <c r="BS20" s="247"/>
      <c r="BT20" s="109">
        <f t="shared" si="17"/>
        <v>0</v>
      </c>
      <c r="BU20" s="246"/>
      <c r="BV20" s="247"/>
      <c r="BW20" s="109">
        <f t="shared" si="18"/>
        <v>0</v>
      </c>
      <c r="BX20" s="246"/>
      <c r="BY20" s="247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/>
      <c r="D21" s="231"/>
      <c r="E21" s="35">
        <f t="shared" ref="E21:E28" si="23">SUM(C21:D21)</f>
        <v>0</v>
      </c>
      <c r="F21" s="233"/>
      <c r="G21" s="26" t="s">
        <v>4</v>
      </c>
      <c r="H21" s="85" t="s">
        <v>5</v>
      </c>
      <c r="I21" s="236">
        <v>1</v>
      </c>
      <c r="J21" s="236"/>
      <c r="K21" s="83">
        <f t="shared" si="21"/>
        <v>1</v>
      </c>
      <c r="L21" s="241"/>
      <c r="M21" s="74" t="s">
        <v>35</v>
      </c>
      <c r="N21" s="71" t="s">
        <v>36</v>
      </c>
      <c r="O21" s="232"/>
      <c r="P21" s="232"/>
      <c r="Q21" s="39">
        <f t="shared" si="22"/>
        <v>0</v>
      </c>
      <c r="R21" s="234"/>
      <c r="S21" s="20" t="s">
        <v>164</v>
      </c>
      <c r="T21" s="25" t="s">
        <v>128</v>
      </c>
      <c r="U21" s="232"/>
      <c r="V21" s="232"/>
      <c r="W21" s="39">
        <f t="shared" si="20"/>
        <v>0</v>
      </c>
      <c r="X21" s="234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6"/>
      <c r="AF21" s="247"/>
      <c r="AG21" s="109">
        <f t="shared" si="4"/>
        <v>0</v>
      </c>
      <c r="AH21" s="246"/>
      <c r="AI21" s="247"/>
      <c r="AJ21" s="109">
        <f t="shared" si="5"/>
        <v>0</v>
      </c>
      <c r="AK21" s="246"/>
      <c r="AL21" s="247"/>
      <c r="AM21" s="109">
        <f t="shared" si="6"/>
        <v>0</v>
      </c>
      <c r="AN21" s="246"/>
      <c r="AO21" s="247"/>
      <c r="AP21" s="109">
        <f t="shared" si="7"/>
        <v>0</v>
      </c>
      <c r="AQ21" s="246"/>
      <c r="AR21" s="247"/>
      <c r="AS21" s="109">
        <f t="shared" si="8"/>
        <v>0</v>
      </c>
      <c r="AT21" s="246"/>
      <c r="AU21" s="247"/>
      <c r="AV21" s="109">
        <f t="shared" si="9"/>
        <v>0</v>
      </c>
      <c r="AW21" s="246"/>
      <c r="AX21" s="247"/>
      <c r="AY21" s="109">
        <f t="shared" si="10"/>
        <v>0</v>
      </c>
      <c r="AZ21" s="246"/>
      <c r="BA21" s="247"/>
      <c r="BB21" s="109">
        <f t="shared" si="11"/>
        <v>0</v>
      </c>
      <c r="BC21" s="246"/>
      <c r="BD21" s="247"/>
      <c r="BE21" s="109">
        <f t="shared" si="12"/>
        <v>0</v>
      </c>
      <c r="BF21" s="246"/>
      <c r="BG21" s="247"/>
      <c r="BH21" s="109">
        <f t="shared" si="13"/>
        <v>0</v>
      </c>
      <c r="BI21" s="246"/>
      <c r="BJ21" s="247"/>
      <c r="BK21" s="109">
        <f t="shared" si="14"/>
        <v>0</v>
      </c>
      <c r="BL21" s="246"/>
      <c r="BM21" s="247"/>
      <c r="BN21" s="109">
        <f t="shared" si="15"/>
        <v>0</v>
      </c>
      <c r="BO21" s="246"/>
      <c r="BP21" s="247"/>
      <c r="BQ21" s="109">
        <f t="shared" si="16"/>
        <v>0</v>
      </c>
      <c r="BR21" s="246"/>
      <c r="BS21" s="247"/>
      <c r="BT21" s="109">
        <f t="shared" si="17"/>
        <v>0</v>
      </c>
      <c r="BU21" s="246"/>
      <c r="BV21" s="247"/>
      <c r="BW21" s="109">
        <f t="shared" si="18"/>
        <v>0</v>
      </c>
      <c r="BX21" s="246"/>
      <c r="BY21" s="247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/>
      <c r="D22" s="232">
        <v>1</v>
      </c>
      <c r="E22" s="39">
        <f t="shared" si="23"/>
        <v>1</v>
      </c>
      <c r="F22" s="234"/>
      <c r="G22" s="26"/>
      <c r="H22" s="85" t="s">
        <v>8</v>
      </c>
      <c r="I22" s="236"/>
      <c r="J22" s="236"/>
      <c r="K22" s="83">
        <f t="shared" si="21"/>
        <v>0</v>
      </c>
      <c r="L22" s="241"/>
      <c r="M22" s="74"/>
      <c r="N22" s="71" t="s">
        <v>40</v>
      </c>
      <c r="O22" s="232">
        <v>1</v>
      </c>
      <c r="P22" s="232"/>
      <c r="Q22" s="39">
        <f t="shared" si="22"/>
        <v>1</v>
      </c>
      <c r="R22" s="234"/>
      <c r="S22" s="20"/>
      <c r="T22" s="25" t="s">
        <v>129</v>
      </c>
      <c r="U22" s="232"/>
      <c r="V22" s="232"/>
      <c r="W22" s="39">
        <f t="shared" si="20"/>
        <v>0</v>
      </c>
      <c r="X22" s="234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3"/>
        <v>1</v>
      </c>
      <c r="AD22" s="113">
        <f t="shared" si="3"/>
        <v>1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0</v>
      </c>
      <c r="AL22" s="112">
        <f>SUM(AL17:AL21)</f>
        <v>0</v>
      </c>
      <c r="AM22" s="113">
        <f t="shared" si="6"/>
        <v>0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0</v>
      </c>
      <c r="AU22" s="112">
        <f>SUM(AU17:AU21)</f>
        <v>1</v>
      </c>
      <c r="AV22" s="113">
        <f t="shared" si="9"/>
        <v>1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0</v>
      </c>
      <c r="BB22" s="113">
        <f t="shared" si="11"/>
        <v>0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/>
      <c r="D23" s="232">
        <v>1</v>
      </c>
      <c r="E23" s="39">
        <f t="shared" si="23"/>
        <v>1</v>
      </c>
      <c r="F23" s="234"/>
      <c r="G23" s="26"/>
      <c r="H23" s="85" t="s">
        <v>9</v>
      </c>
      <c r="I23" s="236">
        <v>3</v>
      </c>
      <c r="J23" s="236"/>
      <c r="K23" s="83">
        <f t="shared" si="21"/>
        <v>3</v>
      </c>
      <c r="L23" s="241">
        <v>2</v>
      </c>
      <c r="M23" s="74"/>
      <c r="N23" s="71" t="s">
        <v>44</v>
      </c>
      <c r="O23" s="232"/>
      <c r="P23" s="232"/>
      <c r="Q23" s="39">
        <f t="shared" si="22"/>
        <v>0</v>
      </c>
      <c r="R23" s="234"/>
      <c r="S23" s="20" t="s">
        <v>165</v>
      </c>
      <c r="T23" s="25" t="s">
        <v>130</v>
      </c>
      <c r="U23" s="232"/>
      <c r="V23" s="232"/>
      <c r="W23" s="39">
        <f t="shared" si="20"/>
        <v>0</v>
      </c>
      <c r="X23" s="234"/>
      <c r="Y23" s="55"/>
      <c r="AA23" s="106">
        <v>15</v>
      </c>
      <c r="AB23" s="103">
        <f t="shared" si="3"/>
        <v>2</v>
      </c>
      <c r="AC23" s="104">
        <f t="shared" si="3"/>
        <v>0</v>
      </c>
      <c r="AD23" s="105">
        <f t="shared" si="3"/>
        <v>2</v>
      </c>
      <c r="AE23" s="244"/>
      <c r="AF23" s="245"/>
      <c r="AG23" s="105">
        <f t="shared" si="4"/>
        <v>0</v>
      </c>
      <c r="AH23" s="244"/>
      <c r="AI23" s="245"/>
      <c r="AJ23" s="105">
        <f t="shared" si="5"/>
        <v>0</v>
      </c>
      <c r="AK23" s="244"/>
      <c r="AL23" s="245"/>
      <c r="AM23" s="105">
        <f t="shared" si="6"/>
        <v>0</v>
      </c>
      <c r="AN23" s="244"/>
      <c r="AO23" s="245"/>
      <c r="AP23" s="105">
        <f t="shared" si="7"/>
        <v>0</v>
      </c>
      <c r="AQ23" s="244"/>
      <c r="AR23" s="245"/>
      <c r="AS23" s="105">
        <f t="shared" si="8"/>
        <v>0</v>
      </c>
      <c r="AT23" s="244"/>
      <c r="AU23" s="245"/>
      <c r="AV23" s="105">
        <f t="shared" si="9"/>
        <v>0</v>
      </c>
      <c r="AW23" s="244">
        <v>1</v>
      </c>
      <c r="AX23" s="245"/>
      <c r="AY23" s="105">
        <f t="shared" si="10"/>
        <v>1</v>
      </c>
      <c r="AZ23" s="244"/>
      <c r="BA23" s="245"/>
      <c r="BB23" s="105">
        <f t="shared" si="11"/>
        <v>0</v>
      </c>
      <c r="BC23" s="244"/>
      <c r="BD23" s="245"/>
      <c r="BE23" s="105">
        <f t="shared" si="12"/>
        <v>0</v>
      </c>
      <c r="BF23" s="244"/>
      <c r="BG23" s="245"/>
      <c r="BH23" s="105">
        <f t="shared" si="13"/>
        <v>0</v>
      </c>
      <c r="BI23" s="244"/>
      <c r="BJ23" s="245"/>
      <c r="BK23" s="105">
        <f t="shared" si="14"/>
        <v>0</v>
      </c>
      <c r="BL23" s="244"/>
      <c r="BM23" s="245"/>
      <c r="BN23" s="105">
        <f t="shared" si="15"/>
        <v>0</v>
      </c>
      <c r="BO23" s="244"/>
      <c r="BP23" s="245"/>
      <c r="BQ23" s="105">
        <f t="shared" si="16"/>
        <v>0</v>
      </c>
      <c r="BR23" s="244"/>
      <c r="BS23" s="245"/>
      <c r="BT23" s="105">
        <f t="shared" si="17"/>
        <v>0</v>
      </c>
      <c r="BU23" s="244"/>
      <c r="BV23" s="245"/>
      <c r="BW23" s="105">
        <f t="shared" si="18"/>
        <v>0</v>
      </c>
      <c r="BX23" s="244">
        <v>1</v>
      </c>
      <c r="BY23" s="245"/>
      <c r="BZ23" s="105">
        <f t="shared" si="19"/>
        <v>1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/>
      <c r="D24" s="232"/>
      <c r="E24" s="39">
        <f t="shared" si="23"/>
        <v>0</v>
      </c>
      <c r="F24" s="234"/>
      <c r="G24" s="26"/>
      <c r="H24" s="87" t="s">
        <v>10</v>
      </c>
      <c r="I24" s="90"/>
      <c r="J24" s="90"/>
      <c r="K24" s="91">
        <f>+I24+J24</f>
        <v>0</v>
      </c>
      <c r="L24" s="93"/>
      <c r="M24" s="74"/>
      <c r="N24" s="71" t="s">
        <v>47</v>
      </c>
      <c r="O24" s="232"/>
      <c r="P24" s="232"/>
      <c r="Q24" s="39">
        <f t="shared" si="22"/>
        <v>0</v>
      </c>
      <c r="R24" s="234"/>
      <c r="S24" s="20"/>
      <c r="T24" s="25" t="s">
        <v>131</v>
      </c>
      <c r="U24" s="232"/>
      <c r="V24" s="232"/>
      <c r="W24" s="39">
        <f t="shared" si="20"/>
        <v>0</v>
      </c>
      <c r="X24" s="234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6"/>
      <c r="AF24" s="247"/>
      <c r="AG24" s="109">
        <f t="shared" si="4"/>
        <v>0</v>
      </c>
      <c r="AH24" s="246"/>
      <c r="AI24" s="247"/>
      <c r="AJ24" s="109">
        <f t="shared" si="5"/>
        <v>0</v>
      </c>
      <c r="AK24" s="246"/>
      <c r="AL24" s="247"/>
      <c r="AM24" s="109">
        <f t="shared" si="6"/>
        <v>0</v>
      </c>
      <c r="AN24" s="246"/>
      <c r="AO24" s="247"/>
      <c r="AP24" s="109">
        <f t="shared" si="7"/>
        <v>0</v>
      </c>
      <c r="AQ24" s="246"/>
      <c r="AR24" s="247"/>
      <c r="AS24" s="109">
        <f t="shared" si="8"/>
        <v>0</v>
      </c>
      <c r="AT24" s="246"/>
      <c r="AU24" s="247"/>
      <c r="AV24" s="109">
        <f t="shared" si="9"/>
        <v>0</v>
      </c>
      <c r="AW24" s="246"/>
      <c r="AX24" s="247"/>
      <c r="AY24" s="109">
        <f t="shared" si="10"/>
        <v>0</v>
      </c>
      <c r="AZ24" s="246"/>
      <c r="BA24" s="247"/>
      <c r="BB24" s="109">
        <f t="shared" si="11"/>
        <v>0</v>
      </c>
      <c r="BC24" s="246"/>
      <c r="BD24" s="247"/>
      <c r="BE24" s="109">
        <f t="shared" si="12"/>
        <v>0</v>
      </c>
      <c r="BF24" s="246"/>
      <c r="BG24" s="247"/>
      <c r="BH24" s="109">
        <f t="shared" si="13"/>
        <v>0</v>
      </c>
      <c r="BI24" s="246"/>
      <c r="BJ24" s="247"/>
      <c r="BK24" s="109">
        <f t="shared" si="14"/>
        <v>0</v>
      </c>
      <c r="BL24" s="246"/>
      <c r="BM24" s="247"/>
      <c r="BN24" s="109">
        <f t="shared" si="15"/>
        <v>0</v>
      </c>
      <c r="BO24" s="246"/>
      <c r="BP24" s="247"/>
      <c r="BQ24" s="109">
        <f t="shared" si="16"/>
        <v>0</v>
      </c>
      <c r="BR24" s="246"/>
      <c r="BS24" s="247"/>
      <c r="BT24" s="109">
        <f t="shared" si="17"/>
        <v>0</v>
      </c>
      <c r="BU24" s="246"/>
      <c r="BV24" s="247"/>
      <c r="BW24" s="109">
        <f t="shared" si="18"/>
        <v>0</v>
      </c>
      <c r="BX24" s="246"/>
      <c r="BY24" s="247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/>
      <c r="D25" s="232"/>
      <c r="E25" s="39">
        <f t="shared" si="23"/>
        <v>0</v>
      </c>
      <c r="F25" s="234"/>
      <c r="G25" s="26"/>
      <c r="H25" s="85" t="s">
        <v>11</v>
      </c>
      <c r="I25" s="236">
        <v>1</v>
      </c>
      <c r="J25" s="236"/>
      <c r="K25" s="83">
        <f>SUM(I25:J25)</f>
        <v>1</v>
      </c>
      <c r="L25" s="241"/>
      <c r="M25" s="74"/>
      <c r="N25" s="71" t="s">
        <v>50</v>
      </c>
      <c r="O25" s="232"/>
      <c r="P25" s="232"/>
      <c r="Q25" s="39">
        <f t="shared" si="22"/>
        <v>0</v>
      </c>
      <c r="R25" s="234"/>
      <c r="S25" s="20"/>
      <c r="T25" s="25" t="s">
        <v>132</v>
      </c>
      <c r="U25" s="232"/>
      <c r="V25" s="232"/>
      <c r="W25" s="39">
        <f t="shared" si="20"/>
        <v>0</v>
      </c>
      <c r="X25" s="234"/>
      <c r="Y25" s="55"/>
      <c r="AA25" s="106">
        <v>17</v>
      </c>
      <c r="AB25" s="107">
        <f t="shared" si="3"/>
        <v>0</v>
      </c>
      <c r="AC25" s="108">
        <f t="shared" si="3"/>
        <v>1</v>
      </c>
      <c r="AD25" s="109">
        <f t="shared" si="3"/>
        <v>1</v>
      </c>
      <c r="AE25" s="246"/>
      <c r="AF25" s="247">
        <v>1</v>
      </c>
      <c r="AG25" s="109">
        <f t="shared" si="4"/>
        <v>1</v>
      </c>
      <c r="AH25" s="246"/>
      <c r="AI25" s="247"/>
      <c r="AJ25" s="109">
        <f t="shared" si="5"/>
        <v>0</v>
      </c>
      <c r="AK25" s="246"/>
      <c r="AL25" s="247"/>
      <c r="AM25" s="109">
        <f t="shared" si="6"/>
        <v>0</v>
      </c>
      <c r="AN25" s="246"/>
      <c r="AO25" s="247"/>
      <c r="AP25" s="109">
        <f t="shared" si="7"/>
        <v>0</v>
      </c>
      <c r="AQ25" s="246"/>
      <c r="AR25" s="247"/>
      <c r="AS25" s="109">
        <f t="shared" si="8"/>
        <v>0</v>
      </c>
      <c r="AT25" s="246"/>
      <c r="AU25" s="247"/>
      <c r="AV25" s="109">
        <f t="shared" si="9"/>
        <v>0</v>
      </c>
      <c r="AW25" s="246"/>
      <c r="AX25" s="247"/>
      <c r="AY25" s="109">
        <f t="shared" si="10"/>
        <v>0</v>
      </c>
      <c r="AZ25" s="246"/>
      <c r="BA25" s="247"/>
      <c r="BB25" s="109">
        <f t="shared" si="11"/>
        <v>0</v>
      </c>
      <c r="BC25" s="246"/>
      <c r="BD25" s="247"/>
      <c r="BE25" s="109">
        <f t="shared" si="12"/>
        <v>0</v>
      </c>
      <c r="BF25" s="246"/>
      <c r="BG25" s="247"/>
      <c r="BH25" s="109">
        <f t="shared" si="13"/>
        <v>0</v>
      </c>
      <c r="BI25" s="246"/>
      <c r="BJ25" s="247"/>
      <c r="BK25" s="109">
        <f t="shared" si="14"/>
        <v>0</v>
      </c>
      <c r="BL25" s="246"/>
      <c r="BM25" s="247"/>
      <c r="BN25" s="109">
        <f t="shared" si="15"/>
        <v>0</v>
      </c>
      <c r="BO25" s="246"/>
      <c r="BP25" s="247"/>
      <c r="BQ25" s="109">
        <f t="shared" si="16"/>
        <v>0</v>
      </c>
      <c r="BR25" s="246"/>
      <c r="BS25" s="247"/>
      <c r="BT25" s="109">
        <f t="shared" si="17"/>
        <v>0</v>
      </c>
      <c r="BU25" s="246"/>
      <c r="BV25" s="247"/>
      <c r="BW25" s="109">
        <f t="shared" si="18"/>
        <v>0</v>
      </c>
      <c r="BX25" s="246"/>
      <c r="BY25" s="247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/>
      <c r="D26" s="232">
        <v>1</v>
      </c>
      <c r="E26" s="39">
        <f t="shared" si="23"/>
        <v>1</v>
      </c>
      <c r="F26" s="234"/>
      <c r="G26" s="28"/>
      <c r="H26" s="59" t="s">
        <v>6</v>
      </c>
      <c r="I26" s="47">
        <f>SUM(I16:I25)</f>
        <v>10</v>
      </c>
      <c r="J26" s="47">
        <f>SUM(J16:J25)</f>
        <v>4</v>
      </c>
      <c r="K26" s="47">
        <f>SUM(K16:K25)</f>
        <v>14</v>
      </c>
      <c r="L26" s="47">
        <f>SUM(L16:L25)</f>
        <v>5</v>
      </c>
      <c r="M26" s="74"/>
      <c r="N26" s="71" t="s">
        <v>55</v>
      </c>
      <c r="O26" s="232"/>
      <c r="P26" s="232"/>
      <c r="Q26" s="39">
        <f t="shared" si="22"/>
        <v>0</v>
      </c>
      <c r="R26" s="234"/>
      <c r="S26" s="20"/>
      <c r="T26" s="25" t="s">
        <v>133</v>
      </c>
      <c r="U26" s="232"/>
      <c r="V26" s="232"/>
      <c r="W26" s="39">
        <f t="shared" si="20"/>
        <v>0</v>
      </c>
      <c r="X26" s="234"/>
      <c r="Y26" s="55"/>
      <c r="AA26" s="106">
        <v>18</v>
      </c>
      <c r="AB26" s="107">
        <f t="shared" si="3"/>
        <v>4</v>
      </c>
      <c r="AC26" s="108">
        <f t="shared" si="3"/>
        <v>11</v>
      </c>
      <c r="AD26" s="109">
        <f t="shared" si="3"/>
        <v>15</v>
      </c>
      <c r="AE26" s="246"/>
      <c r="AF26" s="247">
        <v>2</v>
      </c>
      <c r="AG26" s="109">
        <f t="shared" si="4"/>
        <v>2</v>
      </c>
      <c r="AH26" s="246"/>
      <c r="AI26" s="247">
        <v>4</v>
      </c>
      <c r="AJ26" s="109">
        <f t="shared" si="5"/>
        <v>4</v>
      </c>
      <c r="AK26" s="246"/>
      <c r="AL26" s="247">
        <v>3</v>
      </c>
      <c r="AM26" s="109">
        <f t="shared" si="6"/>
        <v>3</v>
      </c>
      <c r="AN26" s="246"/>
      <c r="AO26" s="247"/>
      <c r="AP26" s="109">
        <f t="shared" si="7"/>
        <v>0</v>
      </c>
      <c r="AQ26" s="246">
        <v>1</v>
      </c>
      <c r="AR26" s="247">
        <v>1</v>
      </c>
      <c r="AS26" s="109">
        <f t="shared" si="8"/>
        <v>2</v>
      </c>
      <c r="AT26" s="246">
        <v>1</v>
      </c>
      <c r="AU26" s="247"/>
      <c r="AV26" s="109">
        <f t="shared" si="9"/>
        <v>1</v>
      </c>
      <c r="AW26" s="246"/>
      <c r="AX26" s="247"/>
      <c r="AY26" s="109">
        <f t="shared" si="10"/>
        <v>0</v>
      </c>
      <c r="AZ26" s="246"/>
      <c r="BA26" s="247">
        <v>1</v>
      </c>
      <c r="BB26" s="109">
        <f t="shared" si="11"/>
        <v>1</v>
      </c>
      <c r="BC26" s="246">
        <v>2</v>
      </c>
      <c r="BD26" s="247"/>
      <c r="BE26" s="109">
        <f t="shared" si="12"/>
        <v>2</v>
      </c>
      <c r="BF26" s="246"/>
      <c r="BG26" s="247"/>
      <c r="BH26" s="109">
        <f t="shared" si="13"/>
        <v>0</v>
      </c>
      <c r="BI26" s="246"/>
      <c r="BJ26" s="247"/>
      <c r="BK26" s="109">
        <f t="shared" si="14"/>
        <v>0</v>
      </c>
      <c r="BL26" s="246"/>
      <c r="BM26" s="247"/>
      <c r="BN26" s="109">
        <f t="shared" si="15"/>
        <v>0</v>
      </c>
      <c r="BO26" s="246"/>
      <c r="BP26" s="247"/>
      <c r="BQ26" s="109">
        <f t="shared" si="16"/>
        <v>0</v>
      </c>
      <c r="BR26" s="246"/>
      <c r="BS26" s="247"/>
      <c r="BT26" s="109">
        <f t="shared" si="17"/>
        <v>0</v>
      </c>
      <c r="BU26" s="246"/>
      <c r="BV26" s="247"/>
      <c r="BW26" s="109">
        <f t="shared" si="18"/>
        <v>0</v>
      </c>
      <c r="BX26" s="246"/>
      <c r="BY26" s="247"/>
      <c r="BZ26" s="109">
        <f t="shared" si="19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/>
      <c r="D27" s="232"/>
      <c r="E27" s="39">
        <f t="shared" si="23"/>
        <v>0</v>
      </c>
      <c r="F27" s="234"/>
      <c r="G27" s="22" t="s">
        <v>116</v>
      </c>
      <c r="H27" s="23" t="s">
        <v>22</v>
      </c>
      <c r="I27" s="235">
        <v>1</v>
      </c>
      <c r="J27" s="235"/>
      <c r="K27" s="37">
        <f t="shared" ref="K27:K36" si="24">SUM(I27:J27)</f>
        <v>1</v>
      </c>
      <c r="L27" s="237"/>
      <c r="M27" s="74"/>
      <c r="N27" s="71" t="s">
        <v>60</v>
      </c>
      <c r="O27" s="232"/>
      <c r="P27" s="232"/>
      <c r="Q27" s="39">
        <f t="shared" si="22"/>
        <v>0</v>
      </c>
      <c r="R27" s="234"/>
      <c r="S27" s="20"/>
      <c r="T27" s="25" t="s">
        <v>134</v>
      </c>
      <c r="U27" s="232"/>
      <c r="V27" s="232"/>
      <c r="W27" s="39">
        <f t="shared" si="20"/>
        <v>0</v>
      </c>
      <c r="X27" s="234"/>
      <c r="Y27" s="55"/>
      <c r="AA27" s="106">
        <v>19</v>
      </c>
      <c r="AB27" s="107">
        <f t="shared" si="3"/>
        <v>0</v>
      </c>
      <c r="AC27" s="108">
        <f t="shared" si="3"/>
        <v>1</v>
      </c>
      <c r="AD27" s="109">
        <f t="shared" si="3"/>
        <v>1</v>
      </c>
      <c r="AE27" s="246"/>
      <c r="AF27" s="247"/>
      <c r="AG27" s="109">
        <f t="shared" si="4"/>
        <v>0</v>
      </c>
      <c r="AH27" s="246"/>
      <c r="AI27" s="247"/>
      <c r="AJ27" s="109">
        <f t="shared" si="5"/>
        <v>0</v>
      </c>
      <c r="AK27" s="246"/>
      <c r="AL27" s="247"/>
      <c r="AM27" s="109">
        <f t="shared" si="6"/>
        <v>0</v>
      </c>
      <c r="AN27" s="246"/>
      <c r="AO27" s="247"/>
      <c r="AP27" s="109">
        <f t="shared" si="7"/>
        <v>0</v>
      </c>
      <c r="AQ27" s="246"/>
      <c r="AR27" s="247">
        <v>1</v>
      </c>
      <c r="AS27" s="109">
        <f t="shared" si="8"/>
        <v>1</v>
      </c>
      <c r="AT27" s="246"/>
      <c r="AU27" s="247"/>
      <c r="AV27" s="109">
        <f t="shared" si="9"/>
        <v>0</v>
      </c>
      <c r="AW27" s="246"/>
      <c r="AX27" s="247"/>
      <c r="AY27" s="109">
        <f t="shared" si="10"/>
        <v>0</v>
      </c>
      <c r="AZ27" s="246"/>
      <c r="BA27" s="247"/>
      <c r="BB27" s="109">
        <f t="shared" si="11"/>
        <v>0</v>
      </c>
      <c r="BC27" s="246"/>
      <c r="BD27" s="247"/>
      <c r="BE27" s="109">
        <f t="shared" si="12"/>
        <v>0</v>
      </c>
      <c r="BF27" s="246"/>
      <c r="BG27" s="247"/>
      <c r="BH27" s="109">
        <f t="shared" si="13"/>
        <v>0</v>
      </c>
      <c r="BI27" s="246"/>
      <c r="BJ27" s="247"/>
      <c r="BK27" s="109">
        <f t="shared" si="14"/>
        <v>0</v>
      </c>
      <c r="BL27" s="246"/>
      <c r="BM27" s="247"/>
      <c r="BN27" s="109">
        <f t="shared" si="15"/>
        <v>0</v>
      </c>
      <c r="BO27" s="246"/>
      <c r="BP27" s="247"/>
      <c r="BQ27" s="109">
        <f t="shared" si="16"/>
        <v>0</v>
      </c>
      <c r="BR27" s="246"/>
      <c r="BS27" s="247"/>
      <c r="BT27" s="109">
        <f t="shared" si="17"/>
        <v>0</v>
      </c>
      <c r="BU27" s="246"/>
      <c r="BV27" s="247"/>
      <c r="BW27" s="109">
        <f t="shared" si="18"/>
        <v>0</v>
      </c>
      <c r="BX27" s="246"/>
      <c r="BY27" s="247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/>
      <c r="D28" s="232"/>
      <c r="E28" s="39">
        <f t="shared" si="23"/>
        <v>0</v>
      </c>
      <c r="F28" s="234"/>
      <c r="G28" s="20" t="s">
        <v>27</v>
      </c>
      <c r="H28" s="25" t="s">
        <v>28</v>
      </c>
      <c r="I28" s="232">
        <v>1</v>
      </c>
      <c r="J28" s="232"/>
      <c r="K28" s="39">
        <f t="shared" si="24"/>
        <v>1</v>
      </c>
      <c r="L28" s="234"/>
      <c r="M28" s="75"/>
      <c r="N28" s="72" t="s">
        <v>6</v>
      </c>
      <c r="O28" s="45">
        <f>SUM(O18:O27)</f>
        <v>2</v>
      </c>
      <c r="P28" s="45">
        <f>SUM(P18:P27)</f>
        <v>0</v>
      </c>
      <c r="Q28" s="45">
        <f>SUM(Q18:Q27)</f>
        <v>2</v>
      </c>
      <c r="R28" s="46">
        <f>SUM(R18:R27)</f>
        <v>0</v>
      </c>
      <c r="S28" s="20"/>
      <c r="T28" s="25" t="s">
        <v>135</v>
      </c>
      <c r="U28" s="232"/>
      <c r="V28" s="232"/>
      <c r="W28" s="39">
        <f t="shared" si="20"/>
        <v>0</v>
      </c>
      <c r="X28" s="234"/>
      <c r="Y28" s="55"/>
      <c r="AA28" s="222" t="str">
        <f>FIXED(AA23,0)&amp;" ～ "&amp;FIXED(AA27,0)&amp;" 小計"</f>
        <v>15 ～ 19 小計</v>
      </c>
      <c r="AB28" s="223">
        <f t="shared" si="3"/>
        <v>6</v>
      </c>
      <c r="AC28" s="224">
        <f t="shared" si="3"/>
        <v>13</v>
      </c>
      <c r="AD28" s="225">
        <f t="shared" si="3"/>
        <v>19</v>
      </c>
      <c r="AE28" s="253">
        <f>SUM(AE23:AE27)</f>
        <v>0</v>
      </c>
      <c r="AF28" s="254">
        <f>SUM(AF23:AF27)</f>
        <v>3</v>
      </c>
      <c r="AG28" s="255">
        <f t="shared" si="4"/>
        <v>3</v>
      </c>
      <c r="AH28" s="253">
        <f>SUM(AH23:AH27)</f>
        <v>0</v>
      </c>
      <c r="AI28" s="254">
        <f>SUM(AI23:AI27)</f>
        <v>4</v>
      </c>
      <c r="AJ28" s="255">
        <f t="shared" si="5"/>
        <v>4</v>
      </c>
      <c r="AK28" s="253">
        <f>SUM(AK23:AK27)</f>
        <v>0</v>
      </c>
      <c r="AL28" s="254">
        <f>SUM(AL23:AL27)</f>
        <v>3</v>
      </c>
      <c r="AM28" s="255">
        <f t="shared" si="6"/>
        <v>3</v>
      </c>
      <c r="AN28" s="253">
        <f>SUM(AN23:AN27)</f>
        <v>0</v>
      </c>
      <c r="AO28" s="254">
        <f>SUM(AO23:AO27)</f>
        <v>0</v>
      </c>
      <c r="AP28" s="255">
        <f t="shared" si="7"/>
        <v>0</v>
      </c>
      <c r="AQ28" s="253">
        <f>SUM(AQ23:AQ27)</f>
        <v>1</v>
      </c>
      <c r="AR28" s="254">
        <f>SUM(AR23:AR27)</f>
        <v>2</v>
      </c>
      <c r="AS28" s="255">
        <f t="shared" si="8"/>
        <v>3</v>
      </c>
      <c r="AT28" s="253">
        <f>SUM(AT23:AT27)</f>
        <v>1</v>
      </c>
      <c r="AU28" s="254">
        <f>SUM(AU23:AU27)</f>
        <v>0</v>
      </c>
      <c r="AV28" s="255">
        <f t="shared" si="9"/>
        <v>1</v>
      </c>
      <c r="AW28" s="253">
        <f>SUM(AW23:AW27)</f>
        <v>1</v>
      </c>
      <c r="AX28" s="254">
        <f>SUM(AX23:AX27)</f>
        <v>0</v>
      </c>
      <c r="AY28" s="255">
        <f t="shared" si="10"/>
        <v>1</v>
      </c>
      <c r="AZ28" s="253">
        <f>SUM(AZ23:AZ27)</f>
        <v>0</v>
      </c>
      <c r="BA28" s="254">
        <f>SUM(BA23:BA27)</f>
        <v>1</v>
      </c>
      <c r="BB28" s="255">
        <f t="shared" si="11"/>
        <v>1</v>
      </c>
      <c r="BC28" s="253">
        <f>SUM(BC23:BC27)</f>
        <v>2</v>
      </c>
      <c r="BD28" s="254">
        <f>SUM(BD23:BD27)</f>
        <v>0</v>
      </c>
      <c r="BE28" s="255">
        <f t="shared" si="12"/>
        <v>2</v>
      </c>
      <c r="BF28" s="253">
        <f>SUM(BF23:BF27)</f>
        <v>0</v>
      </c>
      <c r="BG28" s="254">
        <f>SUM(BG23:BG27)</f>
        <v>0</v>
      </c>
      <c r="BH28" s="255">
        <f t="shared" si="13"/>
        <v>0</v>
      </c>
      <c r="BI28" s="253">
        <f>SUM(BI23:BI27)</f>
        <v>0</v>
      </c>
      <c r="BJ28" s="254">
        <f>SUM(BJ23:BJ27)</f>
        <v>0</v>
      </c>
      <c r="BK28" s="255">
        <f t="shared" si="14"/>
        <v>0</v>
      </c>
      <c r="BL28" s="253">
        <f>SUM(BL23:BL27)</f>
        <v>0</v>
      </c>
      <c r="BM28" s="254">
        <f>SUM(BM23:BM27)</f>
        <v>0</v>
      </c>
      <c r="BN28" s="255">
        <f t="shared" si="15"/>
        <v>0</v>
      </c>
      <c r="BO28" s="253">
        <f>SUM(BO23:BO27)</f>
        <v>0</v>
      </c>
      <c r="BP28" s="254">
        <f>SUM(BP23:BP27)</f>
        <v>0</v>
      </c>
      <c r="BQ28" s="255">
        <f t="shared" si="16"/>
        <v>0</v>
      </c>
      <c r="BR28" s="253">
        <f>SUM(BR23:BR27)</f>
        <v>0</v>
      </c>
      <c r="BS28" s="254">
        <f>SUM(BS23:BS27)</f>
        <v>0</v>
      </c>
      <c r="BT28" s="255">
        <f t="shared" si="17"/>
        <v>0</v>
      </c>
      <c r="BU28" s="253">
        <f>SUM(BU23:BU27)</f>
        <v>0</v>
      </c>
      <c r="BV28" s="254">
        <f>SUM(BV23:BV27)</f>
        <v>0</v>
      </c>
      <c r="BW28" s="255">
        <f t="shared" si="18"/>
        <v>0</v>
      </c>
      <c r="BX28" s="253">
        <f>SUM(BX23:BX27)</f>
        <v>1</v>
      </c>
      <c r="BY28" s="254">
        <f>SUM(BY23:BY27)</f>
        <v>0</v>
      </c>
      <c r="BZ28" s="255">
        <f t="shared" si="19"/>
        <v>1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3</v>
      </c>
      <c r="E29" s="45">
        <f>SUM(,E21:E28)</f>
        <v>3</v>
      </c>
      <c r="F29" s="45">
        <f>SUM(,F21:F28)</f>
        <v>0</v>
      </c>
      <c r="G29" s="20" t="s">
        <v>116</v>
      </c>
      <c r="H29" s="25" t="s">
        <v>31</v>
      </c>
      <c r="I29" s="232"/>
      <c r="J29" s="232"/>
      <c r="K29" s="39">
        <f t="shared" si="24"/>
        <v>0</v>
      </c>
      <c r="L29" s="234"/>
      <c r="M29" s="22"/>
      <c r="N29" s="23" t="s">
        <v>67</v>
      </c>
      <c r="O29" s="235"/>
      <c r="P29" s="235"/>
      <c r="Q29" s="37">
        <f t="shared" ref="Q29:Q41" si="25">SUM(O29:P29)</f>
        <v>0</v>
      </c>
      <c r="R29" s="237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8">
        <v>20</v>
      </c>
      <c r="AB29" s="219">
        <f t="shared" si="3"/>
        <v>2</v>
      </c>
      <c r="AC29" s="220">
        <f t="shared" si="3"/>
        <v>1</v>
      </c>
      <c r="AD29" s="221">
        <f t="shared" si="3"/>
        <v>3</v>
      </c>
      <c r="AE29" s="244"/>
      <c r="AF29" s="245"/>
      <c r="AG29" s="221">
        <f t="shared" si="4"/>
        <v>0</v>
      </c>
      <c r="AH29" s="244"/>
      <c r="AI29" s="245"/>
      <c r="AJ29" s="221">
        <f t="shared" si="5"/>
        <v>0</v>
      </c>
      <c r="AK29" s="244"/>
      <c r="AL29" s="245"/>
      <c r="AM29" s="221">
        <f t="shared" si="6"/>
        <v>0</v>
      </c>
      <c r="AN29" s="244"/>
      <c r="AO29" s="245"/>
      <c r="AP29" s="221">
        <f t="shared" si="7"/>
        <v>0</v>
      </c>
      <c r="AQ29" s="244"/>
      <c r="AR29" s="245">
        <v>1</v>
      </c>
      <c r="AS29" s="221">
        <f t="shared" si="8"/>
        <v>1</v>
      </c>
      <c r="AT29" s="244">
        <v>2</v>
      </c>
      <c r="AU29" s="245"/>
      <c r="AV29" s="221">
        <f t="shared" si="9"/>
        <v>2</v>
      </c>
      <c r="AW29" s="244"/>
      <c r="AX29" s="245"/>
      <c r="AY29" s="221">
        <f t="shared" si="10"/>
        <v>0</v>
      </c>
      <c r="AZ29" s="244"/>
      <c r="BA29" s="245"/>
      <c r="BB29" s="221">
        <f t="shared" si="11"/>
        <v>0</v>
      </c>
      <c r="BC29" s="244"/>
      <c r="BD29" s="245"/>
      <c r="BE29" s="221">
        <f t="shared" si="12"/>
        <v>0</v>
      </c>
      <c r="BF29" s="244"/>
      <c r="BG29" s="245"/>
      <c r="BH29" s="221">
        <f t="shared" si="13"/>
        <v>0</v>
      </c>
      <c r="BI29" s="244"/>
      <c r="BJ29" s="245"/>
      <c r="BK29" s="221">
        <f t="shared" si="14"/>
        <v>0</v>
      </c>
      <c r="BL29" s="244"/>
      <c r="BM29" s="245"/>
      <c r="BN29" s="221">
        <f t="shared" si="15"/>
        <v>0</v>
      </c>
      <c r="BO29" s="244"/>
      <c r="BP29" s="245"/>
      <c r="BQ29" s="221">
        <f t="shared" si="16"/>
        <v>0</v>
      </c>
      <c r="BR29" s="244"/>
      <c r="BS29" s="245"/>
      <c r="BT29" s="221">
        <f t="shared" si="17"/>
        <v>0</v>
      </c>
      <c r="BU29" s="244"/>
      <c r="BV29" s="245"/>
      <c r="BW29" s="221">
        <f t="shared" si="18"/>
        <v>0</v>
      </c>
      <c r="BX29" s="244"/>
      <c r="BY29" s="245"/>
      <c r="BZ29" s="221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/>
      <c r="D30" s="231"/>
      <c r="E30" s="35">
        <f t="shared" ref="E30:E35" si="26">SUM(C30:D30)</f>
        <v>0</v>
      </c>
      <c r="F30" s="239"/>
      <c r="G30" s="20" t="s">
        <v>33</v>
      </c>
      <c r="H30" s="25" t="s">
        <v>34</v>
      </c>
      <c r="I30" s="232"/>
      <c r="J30" s="232"/>
      <c r="K30" s="39">
        <f t="shared" si="24"/>
        <v>0</v>
      </c>
      <c r="L30" s="234"/>
      <c r="M30" s="20" t="s">
        <v>73</v>
      </c>
      <c r="N30" s="25" t="s">
        <v>74</v>
      </c>
      <c r="O30" s="232"/>
      <c r="P30" s="232"/>
      <c r="Q30" s="39">
        <f t="shared" si="25"/>
        <v>0</v>
      </c>
      <c r="R30" s="234"/>
      <c r="S30" s="20"/>
      <c r="T30" s="25" t="s">
        <v>136</v>
      </c>
      <c r="U30" s="232"/>
      <c r="V30" s="232"/>
      <c r="W30" s="39">
        <f t="shared" si="20"/>
        <v>0</v>
      </c>
      <c r="X30" s="234"/>
      <c r="Y30" s="55"/>
      <c r="AA30" s="106">
        <v>21</v>
      </c>
      <c r="AB30" s="107">
        <f t="shared" si="3"/>
        <v>0</v>
      </c>
      <c r="AC30" s="108">
        <f t="shared" si="3"/>
        <v>0</v>
      </c>
      <c r="AD30" s="109">
        <f t="shared" si="3"/>
        <v>0</v>
      </c>
      <c r="AE30" s="246"/>
      <c r="AF30" s="247"/>
      <c r="AG30" s="109">
        <f t="shared" si="4"/>
        <v>0</v>
      </c>
      <c r="AH30" s="246"/>
      <c r="AI30" s="247"/>
      <c r="AJ30" s="109">
        <f t="shared" si="5"/>
        <v>0</v>
      </c>
      <c r="AK30" s="246"/>
      <c r="AL30" s="247"/>
      <c r="AM30" s="109">
        <f t="shared" si="6"/>
        <v>0</v>
      </c>
      <c r="AN30" s="246"/>
      <c r="AO30" s="247"/>
      <c r="AP30" s="109">
        <f t="shared" si="7"/>
        <v>0</v>
      </c>
      <c r="AQ30" s="246"/>
      <c r="AR30" s="247"/>
      <c r="AS30" s="109">
        <f t="shared" si="8"/>
        <v>0</v>
      </c>
      <c r="AT30" s="246"/>
      <c r="AU30" s="247"/>
      <c r="AV30" s="109">
        <f t="shared" si="9"/>
        <v>0</v>
      </c>
      <c r="AW30" s="246"/>
      <c r="AX30" s="247"/>
      <c r="AY30" s="109">
        <f t="shared" si="10"/>
        <v>0</v>
      </c>
      <c r="AZ30" s="246"/>
      <c r="BA30" s="247"/>
      <c r="BB30" s="109">
        <f t="shared" si="11"/>
        <v>0</v>
      </c>
      <c r="BC30" s="246"/>
      <c r="BD30" s="247"/>
      <c r="BE30" s="109">
        <f t="shared" si="12"/>
        <v>0</v>
      </c>
      <c r="BF30" s="246"/>
      <c r="BG30" s="247"/>
      <c r="BH30" s="109">
        <f t="shared" si="13"/>
        <v>0</v>
      </c>
      <c r="BI30" s="246"/>
      <c r="BJ30" s="247"/>
      <c r="BK30" s="109">
        <f t="shared" si="14"/>
        <v>0</v>
      </c>
      <c r="BL30" s="246"/>
      <c r="BM30" s="247"/>
      <c r="BN30" s="109">
        <f t="shared" si="15"/>
        <v>0</v>
      </c>
      <c r="BO30" s="246"/>
      <c r="BP30" s="247"/>
      <c r="BQ30" s="109">
        <f t="shared" si="16"/>
        <v>0</v>
      </c>
      <c r="BR30" s="246"/>
      <c r="BS30" s="247"/>
      <c r="BT30" s="109">
        <f t="shared" si="17"/>
        <v>0</v>
      </c>
      <c r="BU30" s="246"/>
      <c r="BV30" s="247"/>
      <c r="BW30" s="109">
        <f t="shared" si="18"/>
        <v>0</v>
      </c>
      <c r="BX30" s="246"/>
      <c r="BY30" s="247"/>
      <c r="BZ30" s="109">
        <f t="shared" si="19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/>
      <c r="D31" s="232"/>
      <c r="E31" s="39">
        <f t="shared" si="26"/>
        <v>0</v>
      </c>
      <c r="F31" s="240"/>
      <c r="G31" s="20"/>
      <c r="H31" s="25" t="s">
        <v>39</v>
      </c>
      <c r="I31" s="232"/>
      <c r="J31" s="232"/>
      <c r="K31" s="39">
        <f t="shared" si="24"/>
        <v>0</v>
      </c>
      <c r="L31" s="234"/>
      <c r="M31" s="20"/>
      <c r="N31" s="25" t="s">
        <v>78</v>
      </c>
      <c r="O31" s="232"/>
      <c r="P31" s="232"/>
      <c r="Q31" s="39">
        <f t="shared" si="25"/>
        <v>0</v>
      </c>
      <c r="R31" s="234"/>
      <c r="S31" s="20" t="s">
        <v>166</v>
      </c>
      <c r="T31" s="25" t="s">
        <v>137</v>
      </c>
      <c r="U31" s="232"/>
      <c r="V31" s="232"/>
      <c r="W31" s="39">
        <f t="shared" si="20"/>
        <v>0</v>
      </c>
      <c r="X31" s="234"/>
      <c r="Y31" s="55"/>
      <c r="AA31" s="106">
        <v>22</v>
      </c>
      <c r="AB31" s="107">
        <f t="shared" si="3"/>
        <v>2</v>
      </c>
      <c r="AC31" s="108">
        <f t="shared" si="3"/>
        <v>1</v>
      </c>
      <c r="AD31" s="109">
        <f t="shared" si="3"/>
        <v>3</v>
      </c>
      <c r="AE31" s="246">
        <v>1</v>
      </c>
      <c r="AF31" s="247"/>
      <c r="AG31" s="109">
        <f t="shared" si="4"/>
        <v>1</v>
      </c>
      <c r="AH31" s="246"/>
      <c r="AI31" s="247"/>
      <c r="AJ31" s="109">
        <f t="shared" si="5"/>
        <v>0</v>
      </c>
      <c r="AK31" s="246"/>
      <c r="AL31" s="247"/>
      <c r="AM31" s="109">
        <f t="shared" si="6"/>
        <v>0</v>
      </c>
      <c r="AN31" s="246"/>
      <c r="AO31" s="247"/>
      <c r="AP31" s="109">
        <f t="shared" si="7"/>
        <v>0</v>
      </c>
      <c r="AQ31" s="246"/>
      <c r="AR31" s="247">
        <v>1</v>
      </c>
      <c r="AS31" s="109">
        <f t="shared" si="8"/>
        <v>1</v>
      </c>
      <c r="AT31" s="246">
        <v>1</v>
      </c>
      <c r="AU31" s="247"/>
      <c r="AV31" s="109">
        <f t="shared" si="9"/>
        <v>1</v>
      </c>
      <c r="AW31" s="246"/>
      <c r="AX31" s="247"/>
      <c r="AY31" s="109">
        <f t="shared" si="10"/>
        <v>0</v>
      </c>
      <c r="AZ31" s="246"/>
      <c r="BA31" s="247"/>
      <c r="BB31" s="109">
        <f t="shared" si="11"/>
        <v>0</v>
      </c>
      <c r="BC31" s="246"/>
      <c r="BD31" s="247"/>
      <c r="BE31" s="109">
        <f t="shared" si="12"/>
        <v>0</v>
      </c>
      <c r="BF31" s="246"/>
      <c r="BG31" s="247"/>
      <c r="BH31" s="109">
        <f t="shared" si="13"/>
        <v>0</v>
      </c>
      <c r="BI31" s="246"/>
      <c r="BJ31" s="247"/>
      <c r="BK31" s="109">
        <f t="shared" si="14"/>
        <v>0</v>
      </c>
      <c r="BL31" s="246"/>
      <c r="BM31" s="247"/>
      <c r="BN31" s="109">
        <f t="shared" si="15"/>
        <v>0</v>
      </c>
      <c r="BO31" s="246"/>
      <c r="BP31" s="247"/>
      <c r="BQ31" s="109">
        <f t="shared" si="16"/>
        <v>0</v>
      </c>
      <c r="BR31" s="246"/>
      <c r="BS31" s="247"/>
      <c r="BT31" s="109">
        <f t="shared" si="17"/>
        <v>0</v>
      </c>
      <c r="BU31" s="246"/>
      <c r="BV31" s="247"/>
      <c r="BW31" s="109">
        <f t="shared" si="18"/>
        <v>0</v>
      </c>
      <c r="BX31" s="246"/>
      <c r="BY31" s="247"/>
      <c r="BZ31" s="109">
        <f t="shared" si="19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>
        <v>1</v>
      </c>
      <c r="D32" s="232">
        <v>2</v>
      </c>
      <c r="E32" s="39">
        <f t="shared" si="26"/>
        <v>3</v>
      </c>
      <c r="F32" s="240">
        <v>1</v>
      </c>
      <c r="G32" s="20"/>
      <c r="H32" s="25" t="s">
        <v>43</v>
      </c>
      <c r="I32" s="232"/>
      <c r="J32" s="232"/>
      <c r="K32" s="39">
        <f t="shared" si="24"/>
        <v>0</v>
      </c>
      <c r="L32" s="234"/>
      <c r="M32" s="20" t="s">
        <v>62</v>
      </c>
      <c r="N32" s="25" t="s">
        <v>82</v>
      </c>
      <c r="O32" s="232"/>
      <c r="P32" s="232"/>
      <c r="Q32" s="39">
        <f t="shared" si="25"/>
        <v>0</v>
      </c>
      <c r="R32" s="234"/>
      <c r="S32" s="20"/>
      <c r="T32" s="25" t="s">
        <v>138</v>
      </c>
      <c r="U32" s="232"/>
      <c r="V32" s="232"/>
      <c r="W32" s="39">
        <f t="shared" si="20"/>
        <v>0</v>
      </c>
      <c r="X32" s="234"/>
      <c r="Y32" s="55"/>
      <c r="AA32" s="106">
        <v>23</v>
      </c>
      <c r="AB32" s="107">
        <f t="shared" si="3"/>
        <v>1</v>
      </c>
      <c r="AC32" s="108">
        <f t="shared" si="3"/>
        <v>1</v>
      </c>
      <c r="AD32" s="109">
        <f t="shared" si="3"/>
        <v>2</v>
      </c>
      <c r="AE32" s="246"/>
      <c r="AF32" s="247"/>
      <c r="AG32" s="109">
        <f t="shared" si="4"/>
        <v>0</v>
      </c>
      <c r="AH32" s="246"/>
      <c r="AI32" s="247">
        <v>1</v>
      </c>
      <c r="AJ32" s="109">
        <f t="shared" si="5"/>
        <v>1</v>
      </c>
      <c r="AK32" s="246"/>
      <c r="AL32" s="247"/>
      <c r="AM32" s="109">
        <f t="shared" si="6"/>
        <v>0</v>
      </c>
      <c r="AN32" s="246">
        <v>1</v>
      </c>
      <c r="AO32" s="247"/>
      <c r="AP32" s="109">
        <f t="shared" si="7"/>
        <v>1</v>
      </c>
      <c r="AQ32" s="246"/>
      <c r="AR32" s="247"/>
      <c r="AS32" s="109">
        <f t="shared" si="8"/>
        <v>0</v>
      </c>
      <c r="AT32" s="246"/>
      <c r="AU32" s="247"/>
      <c r="AV32" s="109">
        <f t="shared" si="9"/>
        <v>0</v>
      </c>
      <c r="AW32" s="246"/>
      <c r="AX32" s="247"/>
      <c r="AY32" s="109">
        <f t="shared" si="10"/>
        <v>0</v>
      </c>
      <c r="AZ32" s="246"/>
      <c r="BA32" s="247"/>
      <c r="BB32" s="109">
        <f t="shared" si="11"/>
        <v>0</v>
      </c>
      <c r="BC32" s="246"/>
      <c r="BD32" s="247"/>
      <c r="BE32" s="109">
        <f t="shared" si="12"/>
        <v>0</v>
      </c>
      <c r="BF32" s="246"/>
      <c r="BG32" s="247"/>
      <c r="BH32" s="109">
        <f t="shared" si="13"/>
        <v>0</v>
      </c>
      <c r="BI32" s="246"/>
      <c r="BJ32" s="247"/>
      <c r="BK32" s="109">
        <f t="shared" si="14"/>
        <v>0</v>
      </c>
      <c r="BL32" s="246"/>
      <c r="BM32" s="247"/>
      <c r="BN32" s="109">
        <f t="shared" si="15"/>
        <v>0</v>
      </c>
      <c r="BO32" s="246"/>
      <c r="BP32" s="247"/>
      <c r="BQ32" s="109">
        <f t="shared" si="16"/>
        <v>0</v>
      </c>
      <c r="BR32" s="246"/>
      <c r="BS32" s="247"/>
      <c r="BT32" s="109">
        <f t="shared" si="17"/>
        <v>0</v>
      </c>
      <c r="BU32" s="246"/>
      <c r="BV32" s="247"/>
      <c r="BW32" s="109">
        <f t="shared" si="18"/>
        <v>0</v>
      </c>
      <c r="BX32" s="246"/>
      <c r="BY32" s="247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/>
      <c r="D33" s="232"/>
      <c r="E33" s="39">
        <f t="shared" si="26"/>
        <v>0</v>
      </c>
      <c r="F33" s="240"/>
      <c r="G33" s="20"/>
      <c r="H33" s="25" t="s">
        <v>46</v>
      </c>
      <c r="I33" s="232"/>
      <c r="J33" s="232"/>
      <c r="K33" s="39">
        <f t="shared" si="24"/>
        <v>0</v>
      </c>
      <c r="L33" s="234"/>
      <c r="M33" s="20"/>
      <c r="N33" s="25" t="s">
        <v>85</v>
      </c>
      <c r="O33" s="232"/>
      <c r="P33" s="232"/>
      <c r="Q33" s="39">
        <f t="shared" si="25"/>
        <v>0</v>
      </c>
      <c r="R33" s="234"/>
      <c r="S33" s="20" t="s">
        <v>167</v>
      </c>
      <c r="T33" s="25" t="s">
        <v>139</v>
      </c>
      <c r="U33" s="232"/>
      <c r="V33" s="232"/>
      <c r="W33" s="39">
        <f t="shared" si="20"/>
        <v>0</v>
      </c>
      <c r="X33" s="234"/>
      <c r="AA33" s="106">
        <v>24</v>
      </c>
      <c r="AB33" s="107">
        <f t="shared" si="3"/>
        <v>0</v>
      </c>
      <c r="AC33" s="108">
        <f t="shared" si="3"/>
        <v>0</v>
      </c>
      <c r="AD33" s="109">
        <f t="shared" si="3"/>
        <v>0</v>
      </c>
      <c r="AE33" s="246"/>
      <c r="AF33" s="247"/>
      <c r="AG33" s="109">
        <f t="shared" si="4"/>
        <v>0</v>
      </c>
      <c r="AH33" s="246"/>
      <c r="AI33" s="247"/>
      <c r="AJ33" s="109">
        <f t="shared" si="5"/>
        <v>0</v>
      </c>
      <c r="AK33" s="246"/>
      <c r="AL33" s="247"/>
      <c r="AM33" s="109">
        <f t="shared" si="6"/>
        <v>0</v>
      </c>
      <c r="AN33" s="246"/>
      <c r="AO33" s="247"/>
      <c r="AP33" s="109">
        <f t="shared" si="7"/>
        <v>0</v>
      </c>
      <c r="AQ33" s="246"/>
      <c r="AR33" s="247"/>
      <c r="AS33" s="109">
        <f t="shared" si="8"/>
        <v>0</v>
      </c>
      <c r="AT33" s="246"/>
      <c r="AU33" s="247"/>
      <c r="AV33" s="109">
        <f t="shared" si="9"/>
        <v>0</v>
      </c>
      <c r="AW33" s="246"/>
      <c r="AX33" s="247"/>
      <c r="AY33" s="109">
        <f t="shared" si="10"/>
        <v>0</v>
      </c>
      <c r="AZ33" s="246"/>
      <c r="BA33" s="247"/>
      <c r="BB33" s="109">
        <f t="shared" si="11"/>
        <v>0</v>
      </c>
      <c r="BC33" s="246"/>
      <c r="BD33" s="247"/>
      <c r="BE33" s="109">
        <f t="shared" si="12"/>
        <v>0</v>
      </c>
      <c r="BF33" s="246"/>
      <c r="BG33" s="247"/>
      <c r="BH33" s="109">
        <f t="shared" si="13"/>
        <v>0</v>
      </c>
      <c r="BI33" s="246"/>
      <c r="BJ33" s="247"/>
      <c r="BK33" s="109">
        <f t="shared" si="14"/>
        <v>0</v>
      </c>
      <c r="BL33" s="246"/>
      <c r="BM33" s="247"/>
      <c r="BN33" s="109">
        <f t="shared" si="15"/>
        <v>0</v>
      </c>
      <c r="BO33" s="246"/>
      <c r="BP33" s="247"/>
      <c r="BQ33" s="109">
        <f t="shared" si="16"/>
        <v>0</v>
      </c>
      <c r="BR33" s="246"/>
      <c r="BS33" s="247"/>
      <c r="BT33" s="109">
        <f t="shared" si="17"/>
        <v>0</v>
      </c>
      <c r="BU33" s="246"/>
      <c r="BV33" s="247"/>
      <c r="BW33" s="109">
        <f t="shared" si="18"/>
        <v>0</v>
      </c>
      <c r="BX33" s="246"/>
      <c r="BY33" s="247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>
        <v>3</v>
      </c>
      <c r="D34" s="232">
        <v>1</v>
      </c>
      <c r="E34" s="39">
        <f t="shared" si="26"/>
        <v>4</v>
      </c>
      <c r="F34" s="240"/>
      <c r="G34" s="20"/>
      <c r="H34" s="25" t="s">
        <v>49</v>
      </c>
      <c r="I34" s="232"/>
      <c r="J34" s="232"/>
      <c r="K34" s="39">
        <f t="shared" si="24"/>
        <v>0</v>
      </c>
      <c r="L34" s="234"/>
      <c r="M34" s="20" t="s">
        <v>69</v>
      </c>
      <c r="N34" s="25" t="s">
        <v>41</v>
      </c>
      <c r="O34" s="232"/>
      <c r="P34" s="232"/>
      <c r="Q34" s="39">
        <f t="shared" si="25"/>
        <v>0</v>
      </c>
      <c r="R34" s="234"/>
      <c r="S34" s="20"/>
      <c r="T34" s="25" t="s">
        <v>140</v>
      </c>
      <c r="U34" s="232"/>
      <c r="V34" s="232"/>
      <c r="W34" s="39">
        <f t="shared" si="20"/>
        <v>0</v>
      </c>
      <c r="X34" s="234"/>
      <c r="Y34" s="53"/>
      <c r="AA34" s="110" t="str">
        <f>FIXED(AA29,0)&amp;" ～ "&amp;FIXED(AA33,0)&amp;" 小計"</f>
        <v>20 ～ 24 小計</v>
      </c>
      <c r="AB34" s="111">
        <f t="shared" si="3"/>
        <v>5</v>
      </c>
      <c r="AC34" s="112">
        <f t="shared" si="3"/>
        <v>3</v>
      </c>
      <c r="AD34" s="113">
        <f t="shared" si="3"/>
        <v>8</v>
      </c>
      <c r="AE34" s="111">
        <f>SUM(AE29:AE33)</f>
        <v>1</v>
      </c>
      <c r="AF34" s="112">
        <f>SUM(AF29:AF33)</f>
        <v>0</v>
      </c>
      <c r="AG34" s="113">
        <f t="shared" si="4"/>
        <v>1</v>
      </c>
      <c r="AH34" s="111">
        <f>SUM(AH29:AH33)</f>
        <v>0</v>
      </c>
      <c r="AI34" s="112">
        <f>SUM(AI29:AI33)</f>
        <v>1</v>
      </c>
      <c r="AJ34" s="113">
        <f t="shared" si="5"/>
        <v>1</v>
      </c>
      <c r="AK34" s="111">
        <f>SUM(AK29:AK33)</f>
        <v>0</v>
      </c>
      <c r="AL34" s="112">
        <f>SUM(AL29:AL33)</f>
        <v>0</v>
      </c>
      <c r="AM34" s="113">
        <f t="shared" si="6"/>
        <v>0</v>
      </c>
      <c r="AN34" s="111">
        <f>SUM(AN29:AN33)</f>
        <v>1</v>
      </c>
      <c r="AO34" s="112">
        <f>SUM(AO29:AO33)</f>
        <v>0</v>
      </c>
      <c r="AP34" s="113">
        <f t="shared" si="7"/>
        <v>1</v>
      </c>
      <c r="AQ34" s="111">
        <f>SUM(AQ29:AQ33)</f>
        <v>0</v>
      </c>
      <c r="AR34" s="112">
        <f>SUM(AR29:AR33)</f>
        <v>2</v>
      </c>
      <c r="AS34" s="113">
        <f t="shared" si="8"/>
        <v>2</v>
      </c>
      <c r="AT34" s="111">
        <f>SUM(AT29:AT33)</f>
        <v>3</v>
      </c>
      <c r="AU34" s="112">
        <f>SUM(AU29:AU33)</f>
        <v>0</v>
      </c>
      <c r="AV34" s="113">
        <f t="shared" si="9"/>
        <v>3</v>
      </c>
      <c r="AW34" s="111">
        <f>SUM(AW29:AW33)</f>
        <v>0</v>
      </c>
      <c r="AX34" s="112">
        <f>SUM(AX29:AX33)</f>
        <v>0</v>
      </c>
      <c r="AY34" s="113">
        <f t="shared" si="10"/>
        <v>0</v>
      </c>
      <c r="AZ34" s="111">
        <f>SUM(AZ29:AZ33)</f>
        <v>0</v>
      </c>
      <c r="BA34" s="112">
        <f>SUM(BA29:BA33)</f>
        <v>0</v>
      </c>
      <c r="BB34" s="113">
        <f t="shared" si="11"/>
        <v>0</v>
      </c>
      <c r="BC34" s="111">
        <f>SUM(BC29:BC33)</f>
        <v>0</v>
      </c>
      <c r="BD34" s="112">
        <f>SUM(BD29:BD33)</f>
        <v>0</v>
      </c>
      <c r="BE34" s="113">
        <f t="shared" si="12"/>
        <v>0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0</v>
      </c>
      <c r="BY34" s="112">
        <f>SUM(BY29:BY33)</f>
        <v>0</v>
      </c>
      <c r="BZ34" s="113">
        <f t="shared" si="19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>
        <v>1</v>
      </c>
      <c r="D35" s="232"/>
      <c r="E35" s="39">
        <f t="shared" si="26"/>
        <v>1</v>
      </c>
      <c r="F35" s="240"/>
      <c r="G35" s="20"/>
      <c r="H35" s="25" t="s">
        <v>54</v>
      </c>
      <c r="I35" s="232"/>
      <c r="J35" s="232"/>
      <c r="K35" s="39">
        <f t="shared" si="24"/>
        <v>0</v>
      </c>
      <c r="L35" s="234"/>
      <c r="M35" s="20"/>
      <c r="N35" s="25" t="s">
        <v>92</v>
      </c>
      <c r="O35" s="232"/>
      <c r="P35" s="232"/>
      <c r="Q35" s="39">
        <f t="shared" si="25"/>
        <v>0</v>
      </c>
      <c r="R35" s="234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0</v>
      </c>
      <c r="AC35" s="104">
        <f t="shared" si="3"/>
        <v>1</v>
      </c>
      <c r="AD35" s="105">
        <f t="shared" si="3"/>
        <v>1</v>
      </c>
      <c r="AE35" s="244"/>
      <c r="AF35" s="245"/>
      <c r="AG35" s="105">
        <f t="shared" si="4"/>
        <v>0</v>
      </c>
      <c r="AH35" s="244"/>
      <c r="AI35" s="245">
        <v>1</v>
      </c>
      <c r="AJ35" s="105">
        <f t="shared" si="5"/>
        <v>1</v>
      </c>
      <c r="AK35" s="244"/>
      <c r="AL35" s="245"/>
      <c r="AM35" s="105">
        <f t="shared" si="6"/>
        <v>0</v>
      </c>
      <c r="AN35" s="244"/>
      <c r="AO35" s="245"/>
      <c r="AP35" s="105">
        <f t="shared" si="7"/>
        <v>0</v>
      </c>
      <c r="AQ35" s="244"/>
      <c r="AR35" s="245"/>
      <c r="AS35" s="105">
        <f t="shared" si="8"/>
        <v>0</v>
      </c>
      <c r="AT35" s="244"/>
      <c r="AU35" s="245"/>
      <c r="AV35" s="105">
        <f t="shared" si="9"/>
        <v>0</v>
      </c>
      <c r="AW35" s="244"/>
      <c r="AX35" s="245"/>
      <c r="AY35" s="105">
        <f t="shared" si="10"/>
        <v>0</v>
      </c>
      <c r="AZ35" s="244"/>
      <c r="BA35" s="245"/>
      <c r="BB35" s="105">
        <f t="shared" si="11"/>
        <v>0</v>
      </c>
      <c r="BC35" s="244"/>
      <c r="BD35" s="245"/>
      <c r="BE35" s="105">
        <f t="shared" si="12"/>
        <v>0</v>
      </c>
      <c r="BF35" s="244"/>
      <c r="BG35" s="245"/>
      <c r="BH35" s="105">
        <f t="shared" si="13"/>
        <v>0</v>
      </c>
      <c r="BI35" s="244"/>
      <c r="BJ35" s="245"/>
      <c r="BK35" s="105">
        <f t="shared" si="14"/>
        <v>0</v>
      </c>
      <c r="BL35" s="244"/>
      <c r="BM35" s="245"/>
      <c r="BN35" s="105">
        <f t="shared" si="15"/>
        <v>0</v>
      </c>
      <c r="BO35" s="244"/>
      <c r="BP35" s="245"/>
      <c r="BQ35" s="105">
        <f t="shared" si="16"/>
        <v>0</v>
      </c>
      <c r="BR35" s="244"/>
      <c r="BS35" s="245"/>
      <c r="BT35" s="105">
        <f t="shared" si="17"/>
        <v>0</v>
      </c>
      <c r="BU35" s="244"/>
      <c r="BV35" s="245"/>
      <c r="BW35" s="105">
        <f t="shared" si="18"/>
        <v>0</v>
      </c>
      <c r="BX35" s="244"/>
      <c r="BY35" s="245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5</v>
      </c>
      <c r="D36" s="45">
        <f>SUM(D30:D35)</f>
        <v>3</v>
      </c>
      <c r="E36" s="45">
        <f>SUM(E30:E35)</f>
        <v>8</v>
      </c>
      <c r="F36" s="45">
        <f>SUM(F30:F35)</f>
        <v>1</v>
      </c>
      <c r="G36" s="20"/>
      <c r="H36" s="25" t="s">
        <v>59</v>
      </c>
      <c r="I36" s="232"/>
      <c r="J36" s="232"/>
      <c r="K36" s="39">
        <f t="shared" si="24"/>
        <v>0</v>
      </c>
      <c r="L36" s="234"/>
      <c r="M36" s="20"/>
      <c r="N36" s="25" t="s">
        <v>96</v>
      </c>
      <c r="O36" s="232"/>
      <c r="P36" s="232"/>
      <c r="Q36" s="39">
        <f t="shared" si="25"/>
        <v>0</v>
      </c>
      <c r="R36" s="234"/>
      <c r="S36" s="20"/>
      <c r="T36" s="25" t="s">
        <v>141</v>
      </c>
      <c r="U36" s="232"/>
      <c r="V36" s="232"/>
      <c r="W36" s="39">
        <f t="shared" si="20"/>
        <v>0</v>
      </c>
      <c r="X36" s="234"/>
      <c r="AA36" s="106">
        <v>26</v>
      </c>
      <c r="AB36" s="107">
        <f t="shared" si="3"/>
        <v>0</v>
      </c>
      <c r="AC36" s="108">
        <f t="shared" si="3"/>
        <v>1</v>
      </c>
      <c r="AD36" s="109">
        <f t="shared" si="3"/>
        <v>1</v>
      </c>
      <c r="AE36" s="246"/>
      <c r="AF36" s="247"/>
      <c r="AG36" s="109">
        <f t="shared" si="4"/>
        <v>0</v>
      </c>
      <c r="AH36" s="246"/>
      <c r="AI36" s="247"/>
      <c r="AJ36" s="109">
        <f t="shared" si="5"/>
        <v>0</v>
      </c>
      <c r="AK36" s="246"/>
      <c r="AL36" s="247"/>
      <c r="AM36" s="109">
        <f t="shared" si="6"/>
        <v>0</v>
      </c>
      <c r="AN36" s="246"/>
      <c r="AO36" s="247"/>
      <c r="AP36" s="109">
        <f t="shared" si="7"/>
        <v>0</v>
      </c>
      <c r="AQ36" s="246"/>
      <c r="AR36" s="247">
        <v>1</v>
      </c>
      <c r="AS36" s="109">
        <f t="shared" si="8"/>
        <v>1</v>
      </c>
      <c r="AT36" s="246"/>
      <c r="AU36" s="247"/>
      <c r="AV36" s="109">
        <f t="shared" si="9"/>
        <v>0</v>
      </c>
      <c r="AW36" s="246"/>
      <c r="AX36" s="247"/>
      <c r="AY36" s="109">
        <f t="shared" si="10"/>
        <v>0</v>
      </c>
      <c r="AZ36" s="246"/>
      <c r="BA36" s="247"/>
      <c r="BB36" s="109">
        <f t="shared" si="11"/>
        <v>0</v>
      </c>
      <c r="BC36" s="246"/>
      <c r="BD36" s="247"/>
      <c r="BE36" s="109">
        <f t="shared" si="12"/>
        <v>0</v>
      </c>
      <c r="BF36" s="246"/>
      <c r="BG36" s="247"/>
      <c r="BH36" s="109">
        <f t="shared" si="13"/>
        <v>0</v>
      </c>
      <c r="BI36" s="246"/>
      <c r="BJ36" s="247"/>
      <c r="BK36" s="109">
        <f t="shared" si="14"/>
        <v>0</v>
      </c>
      <c r="BL36" s="246"/>
      <c r="BM36" s="247"/>
      <c r="BN36" s="109">
        <f t="shared" si="15"/>
        <v>0</v>
      </c>
      <c r="BO36" s="246"/>
      <c r="BP36" s="247"/>
      <c r="BQ36" s="109">
        <f t="shared" si="16"/>
        <v>0</v>
      </c>
      <c r="BR36" s="246"/>
      <c r="BS36" s="247"/>
      <c r="BT36" s="109">
        <f t="shared" si="17"/>
        <v>0</v>
      </c>
      <c r="BU36" s="246"/>
      <c r="BV36" s="247"/>
      <c r="BW36" s="109">
        <f t="shared" si="18"/>
        <v>0</v>
      </c>
      <c r="BX36" s="246"/>
      <c r="BY36" s="247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2</v>
      </c>
      <c r="J37" s="43">
        <f>SUM(J27:J36)</f>
        <v>0</v>
      </c>
      <c r="K37" s="43">
        <f>SUM(K27:K36)</f>
        <v>2</v>
      </c>
      <c r="L37" s="43">
        <f>SUM(L27:L36)</f>
        <v>0</v>
      </c>
      <c r="M37" s="20"/>
      <c r="N37" s="25" t="s">
        <v>102</v>
      </c>
      <c r="O37" s="232"/>
      <c r="P37" s="232"/>
      <c r="Q37" s="39">
        <f t="shared" si="25"/>
        <v>0</v>
      </c>
      <c r="R37" s="234"/>
      <c r="S37" s="20" t="s">
        <v>168</v>
      </c>
      <c r="T37" s="25" t="s">
        <v>142</v>
      </c>
      <c r="U37" s="232"/>
      <c r="V37" s="232"/>
      <c r="W37" s="39">
        <f t="shared" si="20"/>
        <v>0</v>
      </c>
      <c r="X37" s="234"/>
      <c r="AA37" s="106">
        <v>27</v>
      </c>
      <c r="AB37" s="107">
        <f t="shared" ref="AB37:AD69" si="27">+AE37+AH37+AK37+AN37+AQ37+AT37+AW37+AZ37+BC37+BF37+BI37+BL37+BO37+BR37+BU37+BX37</f>
        <v>3</v>
      </c>
      <c r="AC37" s="108">
        <f t="shared" si="27"/>
        <v>1</v>
      </c>
      <c r="AD37" s="109">
        <f t="shared" si="27"/>
        <v>4</v>
      </c>
      <c r="AE37" s="246"/>
      <c r="AF37" s="247"/>
      <c r="AG37" s="109">
        <f t="shared" si="4"/>
        <v>0</v>
      </c>
      <c r="AH37" s="246">
        <v>1</v>
      </c>
      <c r="AI37" s="247">
        <v>1</v>
      </c>
      <c r="AJ37" s="109">
        <f t="shared" si="5"/>
        <v>2</v>
      </c>
      <c r="AK37" s="246"/>
      <c r="AL37" s="247"/>
      <c r="AM37" s="109">
        <f t="shared" si="6"/>
        <v>0</v>
      </c>
      <c r="AN37" s="246"/>
      <c r="AO37" s="247"/>
      <c r="AP37" s="109">
        <f t="shared" si="7"/>
        <v>0</v>
      </c>
      <c r="AQ37" s="246"/>
      <c r="AR37" s="247"/>
      <c r="AS37" s="109">
        <f t="shared" si="8"/>
        <v>0</v>
      </c>
      <c r="AT37" s="246">
        <v>1</v>
      </c>
      <c r="AU37" s="247"/>
      <c r="AV37" s="109">
        <f t="shared" si="9"/>
        <v>1</v>
      </c>
      <c r="AW37" s="246">
        <v>1</v>
      </c>
      <c r="AX37" s="247"/>
      <c r="AY37" s="109">
        <f t="shared" si="10"/>
        <v>1</v>
      </c>
      <c r="AZ37" s="246"/>
      <c r="BA37" s="247"/>
      <c r="BB37" s="109">
        <f t="shared" si="11"/>
        <v>0</v>
      </c>
      <c r="BC37" s="246"/>
      <c r="BD37" s="247"/>
      <c r="BE37" s="109">
        <f t="shared" si="12"/>
        <v>0</v>
      </c>
      <c r="BF37" s="246"/>
      <c r="BG37" s="247"/>
      <c r="BH37" s="109">
        <f t="shared" si="13"/>
        <v>0</v>
      </c>
      <c r="BI37" s="246"/>
      <c r="BJ37" s="247"/>
      <c r="BK37" s="109">
        <f t="shared" si="14"/>
        <v>0</v>
      </c>
      <c r="BL37" s="246"/>
      <c r="BM37" s="247"/>
      <c r="BN37" s="109">
        <f t="shared" si="15"/>
        <v>0</v>
      </c>
      <c r="BO37" s="246"/>
      <c r="BP37" s="247"/>
      <c r="BQ37" s="109">
        <f t="shared" si="16"/>
        <v>0</v>
      </c>
      <c r="BR37" s="246"/>
      <c r="BS37" s="247"/>
      <c r="BT37" s="109">
        <f t="shared" si="17"/>
        <v>0</v>
      </c>
      <c r="BU37" s="246"/>
      <c r="BV37" s="247"/>
      <c r="BW37" s="109">
        <f t="shared" si="18"/>
        <v>0</v>
      </c>
      <c r="BX37" s="246"/>
      <c r="BY37" s="247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/>
      <c r="P38" s="232"/>
      <c r="Q38" s="39">
        <f t="shared" si="25"/>
        <v>0</v>
      </c>
      <c r="R38" s="234"/>
      <c r="S38" s="20"/>
      <c r="T38" s="25" t="s">
        <v>143</v>
      </c>
      <c r="U38" s="232"/>
      <c r="V38" s="232"/>
      <c r="W38" s="39">
        <f t="shared" si="20"/>
        <v>0</v>
      </c>
      <c r="X38" s="234"/>
      <c r="AA38" s="106">
        <v>28</v>
      </c>
      <c r="AB38" s="107">
        <f t="shared" si="27"/>
        <v>1</v>
      </c>
      <c r="AC38" s="108">
        <f t="shared" si="27"/>
        <v>0</v>
      </c>
      <c r="AD38" s="109">
        <f t="shared" si="27"/>
        <v>1</v>
      </c>
      <c r="AE38" s="246"/>
      <c r="AF38" s="247"/>
      <c r="AG38" s="109">
        <f t="shared" si="4"/>
        <v>0</v>
      </c>
      <c r="AH38" s="246"/>
      <c r="AI38" s="247"/>
      <c r="AJ38" s="109">
        <f t="shared" si="5"/>
        <v>0</v>
      </c>
      <c r="AK38" s="246"/>
      <c r="AL38" s="247"/>
      <c r="AM38" s="109">
        <f t="shared" si="6"/>
        <v>0</v>
      </c>
      <c r="AN38" s="246"/>
      <c r="AO38" s="247"/>
      <c r="AP38" s="109">
        <f t="shared" si="7"/>
        <v>0</v>
      </c>
      <c r="AQ38" s="246"/>
      <c r="AR38" s="247"/>
      <c r="AS38" s="109">
        <f t="shared" si="8"/>
        <v>0</v>
      </c>
      <c r="AT38" s="246">
        <v>1</v>
      </c>
      <c r="AU38" s="247"/>
      <c r="AV38" s="109">
        <f t="shared" si="9"/>
        <v>1</v>
      </c>
      <c r="AW38" s="246"/>
      <c r="AX38" s="247"/>
      <c r="AY38" s="109">
        <f t="shared" si="10"/>
        <v>0</v>
      </c>
      <c r="AZ38" s="246"/>
      <c r="BA38" s="247"/>
      <c r="BB38" s="109">
        <f t="shared" si="11"/>
        <v>0</v>
      </c>
      <c r="BC38" s="246"/>
      <c r="BD38" s="247"/>
      <c r="BE38" s="109">
        <f t="shared" si="12"/>
        <v>0</v>
      </c>
      <c r="BF38" s="246"/>
      <c r="BG38" s="247"/>
      <c r="BH38" s="109">
        <f t="shared" si="13"/>
        <v>0</v>
      </c>
      <c r="BI38" s="246"/>
      <c r="BJ38" s="247"/>
      <c r="BK38" s="109">
        <f t="shared" si="14"/>
        <v>0</v>
      </c>
      <c r="BL38" s="246"/>
      <c r="BM38" s="247"/>
      <c r="BN38" s="109">
        <f t="shared" si="15"/>
        <v>0</v>
      </c>
      <c r="BO38" s="246"/>
      <c r="BP38" s="247"/>
      <c r="BQ38" s="109">
        <f t="shared" si="16"/>
        <v>0</v>
      </c>
      <c r="BR38" s="246"/>
      <c r="BS38" s="247"/>
      <c r="BT38" s="109">
        <f t="shared" si="17"/>
        <v>0</v>
      </c>
      <c r="BU38" s="246"/>
      <c r="BV38" s="247"/>
      <c r="BW38" s="109">
        <f t="shared" si="18"/>
        <v>0</v>
      </c>
      <c r="BX38" s="246"/>
      <c r="BY38" s="247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/>
      <c r="P39" s="232"/>
      <c r="Q39" s="39">
        <f t="shared" si="25"/>
        <v>0</v>
      </c>
      <c r="R39" s="234"/>
      <c r="S39" s="20" t="s">
        <v>161</v>
      </c>
      <c r="T39" s="25" t="s">
        <v>144</v>
      </c>
      <c r="U39" s="232"/>
      <c r="V39" s="232"/>
      <c r="W39" s="39">
        <f t="shared" si="20"/>
        <v>0</v>
      </c>
      <c r="X39" s="234"/>
      <c r="AA39" s="106">
        <v>29</v>
      </c>
      <c r="AB39" s="107">
        <f t="shared" si="27"/>
        <v>0</v>
      </c>
      <c r="AC39" s="108">
        <f t="shared" si="27"/>
        <v>0</v>
      </c>
      <c r="AD39" s="109">
        <f t="shared" si="27"/>
        <v>0</v>
      </c>
      <c r="AE39" s="246"/>
      <c r="AF39" s="247"/>
      <c r="AG39" s="109">
        <f t="shared" si="4"/>
        <v>0</v>
      </c>
      <c r="AH39" s="246"/>
      <c r="AI39" s="247"/>
      <c r="AJ39" s="109">
        <f t="shared" si="5"/>
        <v>0</v>
      </c>
      <c r="AK39" s="246"/>
      <c r="AL39" s="247"/>
      <c r="AM39" s="109">
        <f t="shared" si="6"/>
        <v>0</v>
      </c>
      <c r="AN39" s="246"/>
      <c r="AO39" s="247"/>
      <c r="AP39" s="109">
        <f t="shared" si="7"/>
        <v>0</v>
      </c>
      <c r="AQ39" s="246"/>
      <c r="AR39" s="247"/>
      <c r="AS39" s="109">
        <f t="shared" si="8"/>
        <v>0</v>
      </c>
      <c r="AT39" s="246"/>
      <c r="AU39" s="247"/>
      <c r="AV39" s="109">
        <f t="shared" si="9"/>
        <v>0</v>
      </c>
      <c r="AW39" s="246"/>
      <c r="AX39" s="247"/>
      <c r="AY39" s="109">
        <f t="shared" si="10"/>
        <v>0</v>
      </c>
      <c r="AZ39" s="246"/>
      <c r="BA39" s="247"/>
      <c r="BB39" s="109">
        <f t="shared" si="11"/>
        <v>0</v>
      </c>
      <c r="BC39" s="246"/>
      <c r="BD39" s="247"/>
      <c r="BE39" s="109">
        <f t="shared" si="12"/>
        <v>0</v>
      </c>
      <c r="BF39" s="246"/>
      <c r="BG39" s="247"/>
      <c r="BH39" s="109">
        <f t="shared" si="13"/>
        <v>0</v>
      </c>
      <c r="BI39" s="246"/>
      <c r="BJ39" s="247"/>
      <c r="BK39" s="109">
        <f t="shared" si="14"/>
        <v>0</v>
      </c>
      <c r="BL39" s="246"/>
      <c r="BM39" s="247"/>
      <c r="BN39" s="109">
        <f t="shared" si="15"/>
        <v>0</v>
      </c>
      <c r="BO39" s="246"/>
      <c r="BP39" s="247"/>
      <c r="BQ39" s="109">
        <f t="shared" si="16"/>
        <v>0</v>
      </c>
      <c r="BR39" s="246"/>
      <c r="BS39" s="247"/>
      <c r="BT39" s="109">
        <f t="shared" si="17"/>
        <v>0</v>
      </c>
      <c r="BU39" s="246"/>
      <c r="BV39" s="247"/>
      <c r="BW39" s="109">
        <f t="shared" si="18"/>
        <v>0</v>
      </c>
      <c r="BX39" s="246"/>
      <c r="BY39" s="247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/>
      <c r="P40" s="232"/>
      <c r="Q40" s="39">
        <f t="shared" si="25"/>
        <v>0</v>
      </c>
      <c r="R40" s="234"/>
      <c r="S40" s="20"/>
      <c r="T40" s="25" t="s">
        <v>145</v>
      </c>
      <c r="U40" s="232"/>
      <c r="V40" s="232"/>
      <c r="W40" s="39">
        <f t="shared" si="20"/>
        <v>0</v>
      </c>
      <c r="X40" s="234"/>
      <c r="AA40" s="110" t="str">
        <f>FIXED(AA35,0)&amp;" ～ "&amp;FIXED(AA39,0)&amp;" 小計"</f>
        <v>25 ～ 29 小計</v>
      </c>
      <c r="AB40" s="111">
        <f t="shared" si="27"/>
        <v>4</v>
      </c>
      <c r="AC40" s="112">
        <f t="shared" si="27"/>
        <v>3</v>
      </c>
      <c r="AD40" s="113">
        <f t="shared" si="27"/>
        <v>7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1</v>
      </c>
      <c r="AI40" s="112">
        <f>SUM(AI35:AI39)</f>
        <v>2</v>
      </c>
      <c r="AJ40" s="113">
        <f t="shared" si="5"/>
        <v>3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0</v>
      </c>
      <c r="AR40" s="112">
        <f>SUM(AR35:AR39)</f>
        <v>1</v>
      </c>
      <c r="AS40" s="113">
        <f t="shared" si="8"/>
        <v>1</v>
      </c>
      <c r="AT40" s="111">
        <f>SUM(AT35:AT39)</f>
        <v>2</v>
      </c>
      <c r="AU40" s="112">
        <f>SUM(AU35:AU39)</f>
        <v>0</v>
      </c>
      <c r="AV40" s="113">
        <f t="shared" si="9"/>
        <v>2</v>
      </c>
      <c r="AW40" s="111">
        <f>SUM(AW35:AW39)</f>
        <v>1</v>
      </c>
      <c r="AX40" s="112">
        <f>SUM(AX35:AX39)</f>
        <v>0</v>
      </c>
      <c r="AY40" s="113">
        <f t="shared" si="10"/>
        <v>1</v>
      </c>
      <c r="AZ40" s="111">
        <f>SUM(AZ35:AZ39)</f>
        <v>0</v>
      </c>
      <c r="BA40" s="112">
        <f>SUM(BA35:BA39)</f>
        <v>0</v>
      </c>
      <c r="BB40" s="113">
        <f t="shared" si="11"/>
        <v>0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2"/>
      <c r="V41" s="232"/>
      <c r="W41" s="39">
        <f t="shared" si="20"/>
        <v>0</v>
      </c>
      <c r="X41" s="234"/>
      <c r="AA41" s="102">
        <v>30</v>
      </c>
      <c r="AB41" s="103">
        <f t="shared" si="27"/>
        <v>2</v>
      </c>
      <c r="AC41" s="104">
        <f t="shared" si="27"/>
        <v>1</v>
      </c>
      <c r="AD41" s="105">
        <f t="shared" si="27"/>
        <v>3</v>
      </c>
      <c r="AE41" s="244"/>
      <c r="AF41" s="245"/>
      <c r="AG41" s="105">
        <f t="shared" si="4"/>
        <v>0</v>
      </c>
      <c r="AH41" s="244"/>
      <c r="AI41" s="245"/>
      <c r="AJ41" s="105">
        <f t="shared" si="5"/>
        <v>0</v>
      </c>
      <c r="AK41" s="244"/>
      <c r="AL41" s="245"/>
      <c r="AM41" s="105">
        <f t="shared" si="6"/>
        <v>0</v>
      </c>
      <c r="AN41" s="244"/>
      <c r="AO41" s="245"/>
      <c r="AP41" s="105">
        <f t="shared" si="7"/>
        <v>0</v>
      </c>
      <c r="AQ41" s="244">
        <v>1</v>
      </c>
      <c r="AR41" s="245"/>
      <c r="AS41" s="105">
        <f t="shared" si="8"/>
        <v>1</v>
      </c>
      <c r="AT41" s="244">
        <v>1</v>
      </c>
      <c r="AU41" s="245">
        <v>1</v>
      </c>
      <c r="AV41" s="105">
        <f t="shared" si="9"/>
        <v>2</v>
      </c>
      <c r="AW41" s="244"/>
      <c r="AX41" s="245"/>
      <c r="AY41" s="105">
        <f t="shared" si="10"/>
        <v>0</v>
      </c>
      <c r="AZ41" s="244"/>
      <c r="BA41" s="245"/>
      <c r="BB41" s="105">
        <f t="shared" si="11"/>
        <v>0</v>
      </c>
      <c r="BC41" s="244"/>
      <c r="BD41" s="245"/>
      <c r="BE41" s="105">
        <f t="shared" si="12"/>
        <v>0</v>
      </c>
      <c r="BF41" s="244"/>
      <c r="BG41" s="245"/>
      <c r="BH41" s="105">
        <f t="shared" si="13"/>
        <v>0</v>
      </c>
      <c r="BI41" s="244"/>
      <c r="BJ41" s="245"/>
      <c r="BK41" s="105">
        <f t="shared" si="14"/>
        <v>0</v>
      </c>
      <c r="BL41" s="244"/>
      <c r="BM41" s="245"/>
      <c r="BN41" s="105">
        <f t="shared" si="15"/>
        <v>0</v>
      </c>
      <c r="BO41" s="244"/>
      <c r="BP41" s="245"/>
      <c r="BQ41" s="105">
        <f t="shared" si="16"/>
        <v>0</v>
      </c>
      <c r="BR41" s="244"/>
      <c r="BS41" s="245"/>
      <c r="BT41" s="105">
        <f t="shared" si="17"/>
        <v>0</v>
      </c>
      <c r="BU41" s="244"/>
      <c r="BV41" s="245"/>
      <c r="BW41" s="105">
        <f t="shared" si="18"/>
        <v>0</v>
      </c>
      <c r="BX41" s="244"/>
      <c r="BY41" s="245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2"/>
      <c r="V42" s="232"/>
      <c r="W42" s="39">
        <f t="shared" si="20"/>
        <v>0</v>
      </c>
      <c r="X42" s="234"/>
      <c r="AA42" s="106">
        <v>31</v>
      </c>
      <c r="AB42" s="107">
        <f t="shared" si="27"/>
        <v>1</v>
      </c>
      <c r="AC42" s="108">
        <f t="shared" si="27"/>
        <v>0</v>
      </c>
      <c r="AD42" s="109">
        <f t="shared" si="27"/>
        <v>1</v>
      </c>
      <c r="AE42" s="246"/>
      <c r="AF42" s="247"/>
      <c r="AG42" s="109">
        <f t="shared" si="4"/>
        <v>0</v>
      </c>
      <c r="AH42" s="246"/>
      <c r="AI42" s="247"/>
      <c r="AJ42" s="109">
        <f t="shared" si="5"/>
        <v>0</v>
      </c>
      <c r="AK42" s="246"/>
      <c r="AL42" s="247"/>
      <c r="AM42" s="109">
        <f t="shared" si="6"/>
        <v>0</v>
      </c>
      <c r="AN42" s="246">
        <v>1</v>
      </c>
      <c r="AO42" s="247"/>
      <c r="AP42" s="109">
        <f t="shared" si="7"/>
        <v>1</v>
      </c>
      <c r="AQ42" s="246"/>
      <c r="AR42" s="247"/>
      <c r="AS42" s="109">
        <f t="shared" si="8"/>
        <v>0</v>
      </c>
      <c r="AT42" s="246"/>
      <c r="AU42" s="247"/>
      <c r="AV42" s="109">
        <f t="shared" si="9"/>
        <v>0</v>
      </c>
      <c r="AW42" s="246"/>
      <c r="AX42" s="247"/>
      <c r="AY42" s="109">
        <f t="shared" si="10"/>
        <v>0</v>
      </c>
      <c r="AZ42" s="246"/>
      <c r="BA42" s="247"/>
      <c r="BB42" s="109">
        <f t="shared" si="11"/>
        <v>0</v>
      </c>
      <c r="BC42" s="246"/>
      <c r="BD42" s="247"/>
      <c r="BE42" s="109">
        <f t="shared" si="12"/>
        <v>0</v>
      </c>
      <c r="BF42" s="246"/>
      <c r="BG42" s="247"/>
      <c r="BH42" s="109">
        <f t="shared" si="13"/>
        <v>0</v>
      </c>
      <c r="BI42" s="246"/>
      <c r="BJ42" s="247"/>
      <c r="BK42" s="109">
        <f t="shared" si="14"/>
        <v>0</v>
      </c>
      <c r="BL42" s="246"/>
      <c r="BM42" s="247"/>
      <c r="BN42" s="109">
        <f t="shared" si="15"/>
        <v>0</v>
      </c>
      <c r="BO42" s="246"/>
      <c r="BP42" s="247"/>
      <c r="BQ42" s="109">
        <f t="shared" si="16"/>
        <v>0</v>
      </c>
      <c r="BR42" s="246"/>
      <c r="BS42" s="247"/>
      <c r="BT42" s="109">
        <f t="shared" si="17"/>
        <v>0</v>
      </c>
      <c r="BU42" s="246"/>
      <c r="BV42" s="247"/>
      <c r="BW42" s="109">
        <f t="shared" si="18"/>
        <v>0</v>
      </c>
      <c r="BX42" s="246"/>
      <c r="BY42" s="247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2">
        <v>1</v>
      </c>
      <c r="V43" s="232"/>
      <c r="W43" s="39">
        <f t="shared" si="20"/>
        <v>1</v>
      </c>
      <c r="X43" s="234"/>
      <c r="AA43" s="106">
        <v>32</v>
      </c>
      <c r="AB43" s="107">
        <f t="shared" si="27"/>
        <v>0</v>
      </c>
      <c r="AC43" s="108">
        <f t="shared" si="27"/>
        <v>1</v>
      </c>
      <c r="AD43" s="109">
        <f t="shared" si="27"/>
        <v>1</v>
      </c>
      <c r="AE43" s="246"/>
      <c r="AF43" s="247"/>
      <c r="AG43" s="109">
        <f t="shared" si="4"/>
        <v>0</v>
      </c>
      <c r="AH43" s="246"/>
      <c r="AI43" s="247"/>
      <c r="AJ43" s="109">
        <f t="shared" si="5"/>
        <v>0</v>
      </c>
      <c r="AK43" s="246"/>
      <c r="AL43" s="247"/>
      <c r="AM43" s="109">
        <f t="shared" si="6"/>
        <v>0</v>
      </c>
      <c r="AN43" s="246"/>
      <c r="AO43" s="247">
        <v>1</v>
      </c>
      <c r="AP43" s="109">
        <f t="shared" si="7"/>
        <v>1</v>
      </c>
      <c r="AQ43" s="246"/>
      <c r="AR43" s="247"/>
      <c r="AS43" s="109">
        <f t="shared" si="8"/>
        <v>0</v>
      </c>
      <c r="AT43" s="246"/>
      <c r="AU43" s="247"/>
      <c r="AV43" s="109">
        <f t="shared" si="9"/>
        <v>0</v>
      </c>
      <c r="AW43" s="246"/>
      <c r="AX43" s="247"/>
      <c r="AY43" s="109">
        <f t="shared" si="10"/>
        <v>0</v>
      </c>
      <c r="AZ43" s="246"/>
      <c r="BA43" s="247"/>
      <c r="BB43" s="109">
        <f t="shared" si="11"/>
        <v>0</v>
      </c>
      <c r="BC43" s="246"/>
      <c r="BD43" s="247"/>
      <c r="BE43" s="109">
        <f t="shared" si="12"/>
        <v>0</v>
      </c>
      <c r="BF43" s="246"/>
      <c r="BG43" s="247"/>
      <c r="BH43" s="109">
        <f t="shared" si="13"/>
        <v>0</v>
      </c>
      <c r="BI43" s="246"/>
      <c r="BJ43" s="247"/>
      <c r="BK43" s="109">
        <f t="shared" si="14"/>
        <v>0</v>
      </c>
      <c r="BL43" s="246"/>
      <c r="BM43" s="247"/>
      <c r="BN43" s="109">
        <f t="shared" si="15"/>
        <v>0</v>
      </c>
      <c r="BO43" s="246"/>
      <c r="BP43" s="247"/>
      <c r="BQ43" s="109">
        <f t="shared" si="16"/>
        <v>0</v>
      </c>
      <c r="BR43" s="246"/>
      <c r="BS43" s="247"/>
      <c r="BT43" s="109">
        <f t="shared" si="17"/>
        <v>0</v>
      </c>
      <c r="BU43" s="246"/>
      <c r="BV43" s="247"/>
      <c r="BW43" s="109">
        <f t="shared" si="18"/>
        <v>0</v>
      </c>
      <c r="BX43" s="246"/>
      <c r="BY43" s="247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2"/>
      <c r="V44" s="232"/>
      <c r="W44" s="39">
        <f t="shared" si="20"/>
        <v>0</v>
      </c>
      <c r="X44" s="234"/>
      <c r="AA44" s="106">
        <v>33</v>
      </c>
      <c r="AB44" s="107">
        <f t="shared" si="27"/>
        <v>0</v>
      </c>
      <c r="AC44" s="108">
        <f t="shared" si="27"/>
        <v>0</v>
      </c>
      <c r="AD44" s="109">
        <f t="shared" si="27"/>
        <v>0</v>
      </c>
      <c r="AE44" s="246"/>
      <c r="AF44" s="247"/>
      <c r="AG44" s="109">
        <f t="shared" si="4"/>
        <v>0</v>
      </c>
      <c r="AH44" s="246"/>
      <c r="AI44" s="247"/>
      <c r="AJ44" s="109">
        <f t="shared" si="5"/>
        <v>0</v>
      </c>
      <c r="AK44" s="246"/>
      <c r="AL44" s="247"/>
      <c r="AM44" s="109">
        <f t="shared" si="6"/>
        <v>0</v>
      </c>
      <c r="AN44" s="246"/>
      <c r="AO44" s="247"/>
      <c r="AP44" s="109">
        <f t="shared" si="7"/>
        <v>0</v>
      </c>
      <c r="AQ44" s="246"/>
      <c r="AR44" s="247"/>
      <c r="AS44" s="109">
        <f t="shared" si="8"/>
        <v>0</v>
      </c>
      <c r="AT44" s="246"/>
      <c r="AU44" s="247"/>
      <c r="AV44" s="109">
        <f t="shared" si="9"/>
        <v>0</v>
      </c>
      <c r="AW44" s="246"/>
      <c r="AX44" s="247"/>
      <c r="AY44" s="109">
        <f t="shared" si="10"/>
        <v>0</v>
      </c>
      <c r="AZ44" s="246"/>
      <c r="BA44" s="247"/>
      <c r="BB44" s="109">
        <f t="shared" si="11"/>
        <v>0</v>
      </c>
      <c r="BC44" s="246"/>
      <c r="BD44" s="247"/>
      <c r="BE44" s="109">
        <f t="shared" si="12"/>
        <v>0</v>
      </c>
      <c r="BF44" s="246"/>
      <c r="BG44" s="247"/>
      <c r="BH44" s="109">
        <f t="shared" si="13"/>
        <v>0</v>
      </c>
      <c r="BI44" s="246"/>
      <c r="BJ44" s="247"/>
      <c r="BK44" s="109">
        <f t="shared" si="14"/>
        <v>0</v>
      </c>
      <c r="BL44" s="246"/>
      <c r="BM44" s="247"/>
      <c r="BN44" s="109">
        <f t="shared" si="15"/>
        <v>0</v>
      </c>
      <c r="BO44" s="246"/>
      <c r="BP44" s="247"/>
      <c r="BQ44" s="109">
        <f t="shared" si="16"/>
        <v>0</v>
      </c>
      <c r="BR44" s="246"/>
      <c r="BS44" s="247"/>
      <c r="BT44" s="109">
        <f t="shared" si="17"/>
        <v>0</v>
      </c>
      <c r="BU44" s="246"/>
      <c r="BV44" s="247"/>
      <c r="BW44" s="109">
        <f t="shared" si="18"/>
        <v>0</v>
      </c>
      <c r="BX44" s="246"/>
      <c r="BY44" s="247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2"/>
      <c r="V45" s="232"/>
      <c r="W45" s="39">
        <f t="shared" si="20"/>
        <v>0</v>
      </c>
      <c r="X45" s="234"/>
      <c r="AA45" s="106">
        <v>34</v>
      </c>
      <c r="AB45" s="107">
        <f t="shared" si="27"/>
        <v>1</v>
      </c>
      <c r="AC45" s="108">
        <f t="shared" si="27"/>
        <v>1</v>
      </c>
      <c r="AD45" s="109">
        <f t="shared" si="27"/>
        <v>2</v>
      </c>
      <c r="AE45" s="246"/>
      <c r="AF45" s="247"/>
      <c r="AG45" s="109">
        <f t="shared" si="4"/>
        <v>0</v>
      </c>
      <c r="AH45" s="246">
        <v>1</v>
      </c>
      <c r="AI45" s="247">
        <v>1</v>
      </c>
      <c r="AJ45" s="109">
        <f t="shared" si="5"/>
        <v>2</v>
      </c>
      <c r="AK45" s="246"/>
      <c r="AL45" s="247"/>
      <c r="AM45" s="109">
        <f t="shared" si="6"/>
        <v>0</v>
      </c>
      <c r="AN45" s="246"/>
      <c r="AO45" s="247"/>
      <c r="AP45" s="109">
        <f t="shared" si="7"/>
        <v>0</v>
      </c>
      <c r="AQ45" s="246"/>
      <c r="AR45" s="247"/>
      <c r="AS45" s="109">
        <f t="shared" si="8"/>
        <v>0</v>
      </c>
      <c r="AT45" s="246"/>
      <c r="AU45" s="247"/>
      <c r="AV45" s="109">
        <f t="shared" si="9"/>
        <v>0</v>
      </c>
      <c r="AW45" s="246"/>
      <c r="AX45" s="247"/>
      <c r="AY45" s="109">
        <f t="shared" si="10"/>
        <v>0</v>
      </c>
      <c r="AZ45" s="246"/>
      <c r="BA45" s="247"/>
      <c r="BB45" s="109">
        <f t="shared" si="11"/>
        <v>0</v>
      </c>
      <c r="BC45" s="246"/>
      <c r="BD45" s="247"/>
      <c r="BE45" s="109">
        <f t="shared" si="12"/>
        <v>0</v>
      </c>
      <c r="BF45" s="246"/>
      <c r="BG45" s="247"/>
      <c r="BH45" s="109">
        <f t="shared" si="13"/>
        <v>0</v>
      </c>
      <c r="BI45" s="246"/>
      <c r="BJ45" s="247"/>
      <c r="BK45" s="109">
        <f t="shared" si="14"/>
        <v>0</v>
      </c>
      <c r="BL45" s="246"/>
      <c r="BM45" s="247"/>
      <c r="BN45" s="109">
        <f t="shared" si="15"/>
        <v>0</v>
      </c>
      <c r="BO45" s="246"/>
      <c r="BP45" s="247"/>
      <c r="BQ45" s="109">
        <f t="shared" si="16"/>
        <v>0</v>
      </c>
      <c r="BR45" s="246"/>
      <c r="BS45" s="247"/>
      <c r="BT45" s="109">
        <f t="shared" si="17"/>
        <v>0</v>
      </c>
      <c r="BU45" s="246"/>
      <c r="BV45" s="247"/>
      <c r="BW45" s="109">
        <f t="shared" si="18"/>
        <v>0</v>
      </c>
      <c r="BX45" s="246"/>
      <c r="BY45" s="247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</v>
      </c>
      <c r="V46" s="45">
        <f>SUM(V36:V45)</f>
        <v>0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7"/>
        <v>4</v>
      </c>
      <c r="AC46" s="112">
        <f t="shared" si="27"/>
        <v>3</v>
      </c>
      <c r="AD46" s="113">
        <f t="shared" si="27"/>
        <v>7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1</v>
      </c>
      <c r="AI46" s="112">
        <f>SUM(AI41:AI45)</f>
        <v>1</v>
      </c>
      <c r="AJ46" s="113">
        <f t="shared" si="5"/>
        <v>2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1</v>
      </c>
      <c r="AO46" s="112">
        <f>SUM(AO41:AO45)</f>
        <v>1</v>
      </c>
      <c r="AP46" s="113">
        <f t="shared" si="7"/>
        <v>2</v>
      </c>
      <c r="AQ46" s="111">
        <f>SUM(AQ41:AQ45)</f>
        <v>1</v>
      </c>
      <c r="AR46" s="112">
        <f>SUM(AR41:AR45)</f>
        <v>0</v>
      </c>
      <c r="AS46" s="113">
        <f t="shared" si="8"/>
        <v>1</v>
      </c>
      <c r="AT46" s="111">
        <f>SUM(AT41:AT45)</f>
        <v>1</v>
      </c>
      <c r="AU46" s="112">
        <f>SUM(AU41:AU45)</f>
        <v>1</v>
      </c>
      <c r="AV46" s="113">
        <f t="shared" si="9"/>
        <v>2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25</v>
      </c>
      <c r="V47" s="47">
        <f>+D36+J15+D20+J26+D29+P42+P17+P28+J37+D12+V10+V16+V19+V29+V35+V46</f>
        <v>27</v>
      </c>
      <c r="W47" s="47">
        <f>+E36+K15+E20+K26+E29+Q42+Q17+Q28+K37+E12+W10+W16+W19+W29+W35+W46</f>
        <v>52</v>
      </c>
      <c r="X47" s="48">
        <f>+F36+L15+F20+L26+F29+R42+R17+R28+L37+F12+X10+X16+X19+X29+X35+X46</f>
        <v>11</v>
      </c>
      <c r="AA47" s="106">
        <v>35</v>
      </c>
      <c r="AB47" s="103">
        <f t="shared" si="27"/>
        <v>1</v>
      </c>
      <c r="AC47" s="104">
        <f t="shared" si="27"/>
        <v>0</v>
      </c>
      <c r="AD47" s="105">
        <f t="shared" si="27"/>
        <v>1</v>
      </c>
      <c r="AE47" s="244"/>
      <c r="AF47" s="245"/>
      <c r="AG47" s="105">
        <f t="shared" si="4"/>
        <v>0</v>
      </c>
      <c r="AH47" s="244"/>
      <c r="AI47" s="245"/>
      <c r="AJ47" s="105">
        <f t="shared" si="5"/>
        <v>0</v>
      </c>
      <c r="AK47" s="244"/>
      <c r="AL47" s="245"/>
      <c r="AM47" s="105">
        <f t="shared" si="6"/>
        <v>0</v>
      </c>
      <c r="AN47" s="244">
        <v>1</v>
      </c>
      <c r="AO47" s="245"/>
      <c r="AP47" s="105">
        <f t="shared" si="7"/>
        <v>1</v>
      </c>
      <c r="AQ47" s="244"/>
      <c r="AR47" s="245"/>
      <c r="AS47" s="105">
        <f t="shared" si="8"/>
        <v>0</v>
      </c>
      <c r="AT47" s="244"/>
      <c r="AU47" s="245"/>
      <c r="AV47" s="105">
        <f t="shared" si="9"/>
        <v>0</v>
      </c>
      <c r="AW47" s="244"/>
      <c r="AX47" s="245"/>
      <c r="AY47" s="105">
        <f t="shared" si="10"/>
        <v>0</v>
      </c>
      <c r="AZ47" s="244"/>
      <c r="BA47" s="245"/>
      <c r="BB47" s="105">
        <f t="shared" si="11"/>
        <v>0</v>
      </c>
      <c r="BC47" s="244"/>
      <c r="BD47" s="245"/>
      <c r="BE47" s="105">
        <f t="shared" si="12"/>
        <v>0</v>
      </c>
      <c r="BF47" s="244"/>
      <c r="BG47" s="245"/>
      <c r="BH47" s="105">
        <f t="shared" si="13"/>
        <v>0</v>
      </c>
      <c r="BI47" s="244"/>
      <c r="BJ47" s="245"/>
      <c r="BK47" s="105">
        <f t="shared" si="14"/>
        <v>0</v>
      </c>
      <c r="BL47" s="244"/>
      <c r="BM47" s="245"/>
      <c r="BN47" s="105">
        <f t="shared" si="15"/>
        <v>0</v>
      </c>
      <c r="BO47" s="244"/>
      <c r="BP47" s="245"/>
      <c r="BQ47" s="105">
        <f t="shared" si="16"/>
        <v>0</v>
      </c>
      <c r="BR47" s="244"/>
      <c r="BS47" s="245"/>
      <c r="BT47" s="105">
        <f t="shared" si="17"/>
        <v>0</v>
      </c>
      <c r="BU47" s="244"/>
      <c r="BV47" s="245"/>
      <c r="BW47" s="105">
        <f t="shared" si="18"/>
        <v>0</v>
      </c>
      <c r="BX47" s="244"/>
      <c r="BY47" s="245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/>
      <c r="V48" s="242"/>
      <c r="W48" s="47">
        <f>+U48+V48</f>
        <v>0</v>
      </c>
      <c r="X48" s="243"/>
      <c r="AA48" s="106">
        <v>36</v>
      </c>
      <c r="AB48" s="107">
        <f t="shared" si="27"/>
        <v>1</v>
      </c>
      <c r="AC48" s="108">
        <f t="shared" si="27"/>
        <v>2</v>
      </c>
      <c r="AD48" s="109">
        <f t="shared" si="27"/>
        <v>3</v>
      </c>
      <c r="AE48" s="246"/>
      <c r="AF48" s="247"/>
      <c r="AG48" s="109">
        <f t="shared" si="4"/>
        <v>0</v>
      </c>
      <c r="AH48" s="246"/>
      <c r="AI48" s="247"/>
      <c r="AJ48" s="109">
        <f t="shared" si="5"/>
        <v>0</v>
      </c>
      <c r="AK48" s="246"/>
      <c r="AL48" s="247"/>
      <c r="AM48" s="109">
        <f t="shared" si="6"/>
        <v>0</v>
      </c>
      <c r="AN48" s="246"/>
      <c r="AO48" s="247">
        <v>1</v>
      </c>
      <c r="AP48" s="109">
        <f t="shared" si="7"/>
        <v>1</v>
      </c>
      <c r="AQ48" s="246"/>
      <c r="AR48" s="247"/>
      <c r="AS48" s="109">
        <f t="shared" si="8"/>
        <v>0</v>
      </c>
      <c r="AT48" s="246">
        <v>1</v>
      </c>
      <c r="AU48" s="247">
        <v>1</v>
      </c>
      <c r="AV48" s="109">
        <f t="shared" si="9"/>
        <v>2</v>
      </c>
      <c r="AW48" s="246"/>
      <c r="AX48" s="247"/>
      <c r="AY48" s="109">
        <f t="shared" si="10"/>
        <v>0</v>
      </c>
      <c r="AZ48" s="246"/>
      <c r="BA48" s="247"/>
      <c r="BB48" s="109">
        <f t="shared" si="11"/>
        <v>0</v>
      </c>
      <c r="BC48" s="246"/>
      <c r="BD48" s="247"/>
      <c r="BE48" s="109">
        <f t="shared" si="12"/>
        <v>0</v>
      </c>
      <c r="BF48" s="246"/>
      <c r="BG48" s="247"/>
      <c r="BH48" s="109">
        <f t="shared" si="13"/>
        <v>0</v>
      </c>
      <c r="BI48" s="246"/>
      <c r="BJ48" s="247"/>
      <c r="BK48" s="109">
        <f t="shared" si="14"/>
        <v>0</v>
      </c>
      <c r="BL48" s="246"/>
      <c r="BM48" s="247"/>
      <c r="BN48" s="109">
        <f t="shared" si="15"/>
        <v>0</v>
      </c>
      <c r="BO48" s="246"/>
      <c r="BP48" s="247"/>
      <c r="BQ48" s="109">
        <f t="shared" si="16"/>
        <v>0</v>
      </c>
      <c r="BR48" s="246"/>
      <c r="BS48" s="247"/>
      <c r="BT48" s="109">
        <f t="shared" si="17"/>
        <v>0</v>
      </c>
      <c r="BU48" s="246"/>
      <c r="BV48" s="247"/>
      <c r="BW48" s="109">
        <f t="shared" si="18"/>
        <v>0</v>
      </c>
      <c r="BX48" s="246"/>
      <c r="BY48" s="247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>
        <f>+U47+U48</f>
        <v>25</v>
      </c>
      <c r="V49" s="47">
        <f>+V47+V48</f>
        <v>27</v>
      </c>
      <c r="W49" s="47">
        <f>+W47+W48</f>
        <v>52</v>
      </c>
      <c r="X49" s="48">
        <f>+X47+X48</f>
        <v>11</v>
      </c>
      <c r="AA49" s="106">
        <v>37</v>
      </c>
      <c r="AB49" s="107">
        <f t="shared" si="27"/>
        <v>0</v>
      </c>
      <c r="AC49" s="108">
        <f t="shared" si="27"/>
        <v>0</v>
      </c>
      <c r="AD49" s="109">
        <f t="shared" si="27"/>
        <v>0</v>
      </c>
      <c r="AE49" s="246"/>
      <c r="AF49" s="247"/>
      <c r="AG49" s="109">
        <f t="shared" si="4"/>
        <v>0</v>
      </c>
      <c r="AH49" s="246"/>
      <c r="AI49" s="247"/>
      <c r="AJ49" s="109">
        <f t="shared" si="5"/>
        <v>0</v>
      </c>
      <c r="AK49" s="246"/>
      <c r="AL49" s="247"/>
      <c r="AM49" s="109">
        <f t="shared" si="6"/>
        <v>0</v>
      </c>
      <c r="AN49" s="246"/>
      <c r="AO49" s="247"/>
      <c r="AP49" s="109">
        <f t="shared" si="7"/>
        <v>0</v>
      </c>
      <c r="AQ49" s="246"/>
      <c r="AR49" s="247"/>
      <c r="AS49" s="109">
        <f t="shared" si="8"/>
        <v>0</v>
      </c>
      <c r="AT49" s="246"/>
      <c r="AU49" s="247"/>
      <c r="AV49" s="109">
        <f t="shared" si="9"/>
        <v>0</v>
      </c>
      <c r="AW49" s="246"/>
      <c r="AX49" s="247"/>
      <c r="AY49" s="109">
        <f t="shared" si="10"/>
        <v>0</v>
      </c>
      <c r="AZ49" s="246"/>
      <c r="BA49" s="247"/>
      <c r="BB49" s="109">
        <f t="shared" si="11"/>
        <v>0</v>
      </c>
      <c r="BC49" s="246"/>
      <c r="BD49" s="247"/>
      <c r="BE49" s="109">
        <f t="shared" si="12"/>
        <v>0</v>
      </c>
      <c r="BF49" s="246"/>
      <c r="BG49" s="247"/>
      <c r="BH49" s="109">
        <f t="shared" si="13"/>
        <v>0</v>
      </c>
      <c r="BI49" s="246"/>
      <c r="BJ49" s="247"/>
      <c r="BK49" s="109">
        <f t="shared" si="14"/>
        <v>0</v>
      </c>
      <c r="BL49" s="246"/>
      <c r="BM49" s="247"/>
      <c r="BN49" s="109">
        <f t="shared" si="15"/>
        <v>0</v>
      </c>
      <c r="BO49" s="246"/>
      <c r="BP49" s="247"/>
      <c r="BQ49" s="109">
        <f t="shared" si="16"/>
        <v>0</v>
      </c>
      <c r="BR49" s="246"/>
      <c r="BS49" s="247"/>
      <c r="BT49" s="109">
        <f t="shared" si="17"/>
        <v>0</v>
      </c>
      <c r="BU49" s="246"/>
      <c r="BV49" s="247"/>
      <c r="BW49" s="109">
        <f t="shared" si="18"/>
        <v>0</v>
      </c>
      <c r="BX49" s="246"/>
      <c r="BY49" s="247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7"/>
        <v>0</v>
      </c>
      <c r="AC50" s="108">
        <f t="shared" si="27"/>
        <v>0</v>
      </c>
      <c r="AD50" s="109">
        <f t="shared" si="27"/>
        <v>0</v>
      </c>
      <c r="AE50" s="246"/>
      <c r="AF50" s="247"/>
      <c r="AG50" s="109">
        <f t="shared" si="4"/>
        <v>0</v>
      </c>
      <c r="AH50" s="246"/>
      <c r="AI50" s="247"/>
      <c r="AJ50" s="109">
        <f t="shared" si="5"/>
        <v>0</v>
      </c>
      <c r="AK50" s="246"/>
      <c r="AL50" s="247"/>
      <c r="AM50" s="109">
        <f t="shared" si="6"/>
        <v>0</v>
      </c>
      <c r="AN50" s="246"/>
      <c r="AO50" s="247"/>
      <c r="AP50" s="109">
        <f t="shared" si="7"/>
        <v>0</v>
      </c>
      <c r="AQ50" s="246"/>
      <c r="AR50" s="247"/>
      <c r="AS50" s="109">
        <f t="shared" si="8"/>
        <v>0</v>
      </c>
      <c r="AT50" s="246"/>
      <c r="AU50" s="247"/>
      <c r="AV50" s="109">
        <f t="shared" si="9"/>
        <v>0</v>
      </c>
      <c r="AW50" s="246"/>
      <c r="AX50" s="247"/>
      <c r="AY50" s="109">
        <f t="shared" si="10"/>
        <v>0</v>
      </c>
      <c r="AZ50" s="246"/>
      <c r="BA50" s="247"/>
      <c r="BB50" s="109">
        <f t="shared" si="11"/>
        <v>0</v>
      </c>
      <c r="BC50" s="246"/>
      <c r="BD50" s="247"/>
      <c r="BE50" s="109">
        <f t="shared" si="12"/>
        <v>0</v>
      </c>
      <c r="BF50" s="246"/>
      <c r="BG50" s="247"/>
      <c r="BH50" s="109">
        <f t="shared" si="13"/>
        <v>0</v>
      </c>
      <c r="BI50" s="246"/>
      <c r="BJ50" s="247"/>
      <c r="BK50" s="109">
        <f t="shared" si="14"/>
        <v>0</v>
      </c>
      <c r="BL50" s="246"/>
      <c r="BM50" s="247"/>
      <c r="BN50" s="109">
        <f t="shared" si="15"/>
        <v>0</v>
      </c>
      <c r="BO50" s="246"/>
      <c r="BP50" s="247"/>
      <c r="BQ50" s="109">
        <f t="shared" si="16"/>
        <v>0</v>
      </c>
      <c r="BR50" s="246"/>
      <c r="BS50" s="247"/>
      <c r="BT50" s="109">
        <f t="shared" si="17"/>
        <v>0</v>
      </c>
      <c r="BU50" s="246"/>
      <c r="BV50" s="247"/>
      <c r="BW50" s="109">
        <f t="shared" si="18"/>
        <v>0</v>
      </c>
      <c r="BX50" s="246"/>
      <c r="BY50" s="247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7"/>
        <v>0</v>
      </c>
      <c r="AC51" s="108">
        <f t="shared" si="27"/>
        <v>0</v>
      </c>
      <c r="AD51" s="109">
        <f t="shared" si="27"/>
        <v>0</v>
      </c>
      <c r="AE51" s="246"/>
      <c r="AF51" s="247"/>
      <c r="AG51" s="109">
        <f t="shared" si="4"/>
        <v>0</v>
      </c>
      <c r="AH51" s="246"/>
      <c r="AI51" s="247"/>
      <c r="AJ51" s="109">
        <f t="shared" si="5"/>
        <v>0</v>
      </c>
      <c r="AK51" s="246"/>
      <c r="AL51" s="247"/>
      <c r="AM51" s="109">
        <f t="shared" si="6"/>
        <v>0</v>
      </c>
      <c r="AN51" s="246"/>
      <c r="AO51" s="247"/>
      <c r="AP51" s="109">
        <f t="shared" si="7"/>
        <v>0</v>
      </c>
      <c r="AQ51" s="246"/>
      <c r="AR51" s="247"/>
      <c r="AS51" s="109">
        <f t="shared" si="8"/>
        <v>0</v>
      </c>
      <c r="AT51" s="246"/>
      <c r="AU51" s="247"/>
      <c r="AV51" s="109">
        <f t="shared" si="9"/>
        <v>0</v>
      </c>
      <c r="AW51" s="246"/>
      <c r="AX51" s="247"/>
      <c r="AY51" s="109">
        <f t="shared" si="10"/>
        <v>0</v>
      </c>
      <c r="AZ51" s="246"/>
      <c r="BA51" s="247"/>
      <c r="BB51" s="109">
        <f t="shared" si="11"/>
        <v>0</v>
      </c>
      <c r="BC51" s="246"/>
      <c r="BD51" s="247"/>
      <c r="BE51" s="109">
        <f t="shared" si="12"/>
        <v>0</v>
      </c>
      <c r="BF51" s="246"/>
      <c r="BG51" s="247"/>
      <c r="BH51" s="109">
        <f t="shared" si="13"/>
        <v>0</v>
      </c>
      <c r="BI51" s="246"/>
      <c r="BJ51" s="247"/>
      <c r="BK51" s="109">
        <f t="shared" si="14"/>
        <v>0</v>
      </c>
      <c r="BL51" s="246"/>
      <c r="BM51" s="247"/>
      <c r="BN51" s="109">
        <f t="shared" si="15"/>
        <v>0</v>
      </c>
      <c r="BO51" s="246"/>
      <c r="BP51" s="247"/>
      <c r="BQ51" s="109">
        <f t="shared" si="16"/>
        <v>0</v>
      </c>
      <c r="BR51" s="246"/>
      <c r="BS51" s="247"/>
      <c r="BT51" s="109">
        <f t="shared" si="17"/>
        <v>0</v>
      </c>
      <c r="BU51" s="246"/>
      <c r="BV51" s="247"/>
      <c r="BW51" s="109">
        <f t="shared" si="18"/>
        <v>0</v>
      </c>
      <c r="BX51" s="246"/>
      <c r="BY51" s="247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>
        <f t="shared" si="27"/>
        <v>2</v>
      </c>
      <c r="AC52" s="224">
        <f t="shared" si="27"/>
        <v>2</v>
      </c>
      <c r="AD52" s="225">
        <f t="shared" si="27"/>
        <v>4</v>
      </c>
      <c r="AE52" s="253">
        <f>SUM(AE47:AE51)</f>
        <v>0</v>
      </c>
      <c r="AF52" s="254">
        <f>SUM(AF47:AF51)</f>
        <v>0</v>
      </c>
      <c r="AG52" s="255">
        <f t="shared" si="4"/>
        <v>0</v>
      </c>
      <c r="AH52" s="253">
        <f>SUM(AH47:AH51)</f>
        <v>0</v>
      </c>
      <c r="AI52" s="254">
        <f>SUM(AI47:AI51)</f>
        <v>0</v>
      </c>
      <c r="AJ52" s="255">
        <f t="shared" si="5"/>
        <v>0</v>
      </c>
      <c r="AK52" s="253">
        <f>SUM(AK47:AK51)</f>
        <v>0</v>
      </c>
      <c r="AL52" s="254">
        <f>SUM(AL47:AL51)</f>
        <v>0</v>
      </c>
      <c r="AM52" s="255">
        <f t="shared" si="6"/>
        <v>0</v>
      </c>
      <c r="AN52" s="253">
        <f>SUM(AN47:AN51)</f>
        <v>1</v>
      </c>
      <c r="AO52" s="254">
        <f>SUM(AO47:AO51)</f>
        <v>1</v>
      </c>
      <c r="AP52" s="255">
        <f t="shared" si="7"/>
        <v>2</v>
      </c>
      <c r="AQ52" s="253">
        <f>SUM(AQ47:AQ51)</f>
        <v>0</v>
      </c>
      <c r="AR52" s="254">
        <f>SUM(AR47:AR51)</f>
        <v>0</v>
      </c>
      <c r="AS52" s="255">
        <f t="shared" si="8"/>
        <v>0</v>
      </c>
      <c r="AT52" s="253">
        <f>SUM(AT47:AT51)</f>
        <v>1</v>
      </c>
      <c r="AU52" s="254">
        <f>SUM(AU47:AU51)</f>
        <v>1</v>
      </c>
      <c r="AV52" s="255">
        <f t="shared" si="9"/>
        <v>2</v>
      </c>
      <c r="AW52" s="253">
        <f>SUM(AW47:AW51)</f>
        <v>0</v>
      </c>
      <c r="AX52" s="254">
        <f>SUM(AX47:AX51)</f>
        <v>0</v>
      </c>
      <c r="AY52" s="255">
        <f t="shared" si="10"/>
        <v>0</v>
      </c>
      <c r="AZ52" s="253">
        <f>SUM(AZ47:AZ51)</f>
        <v>0</v>
      </c>
      <c r="BA52" s="254">
        <f>SUM(BA47:BA51)</f>
        <v>0</v>
      </c>
      <c r="BB52" s="255">
        <f t="shared" si="11"/>
        <v>0</v>
      </c>
      <c r="BC52" s="253">
        <f>SUM(BC47:BC51)</f>
        <v>0</v>
      </c>
      <c r="BD52" s="254">
        <f>SUM(BD47:BD51)</f>
        <v>0</v>
      </c>
      <c r="BE52" s="255">
        <f t="shared" si="12"/>
        <v>0</v>
      </c>
      <c r="BF52" s="253">
        <f>SUM(BF47:BF51)</f>
        <v>0</v>
      </c>
      <c r="BG52" s="254">
        <f>SUM(BG47:BG51)</f>
        <v>0</v>
      </c>
      <c r="BH52" s="255">
        <f t="shared" si="13"/>
        <v>0</v>
      </c>
      <c r="BI52" s="253">
        <f>SUM(BI47:BI51)</f>
        <v>0</v>
      </c>
      <c r="BJ52" s="254">
        <f>SUM(BJ47:BJ51)</f>
        <v>0</v>
      </c>
      <c r="BK52" s="255">
        <f t="shared" si="14"/>
        <v>0</v>
      </c>
      <c r="BL52" s="253">
        <f>SUM(BL47:BL51)</f>
        <v>0</v>
      </c>
      <c r="BM52" s="254">
        <f>SUM(BM47:BM51)</f>
        <v>0</v>
      </c>
      <c r="BN52" s="255">
        <f t="shared" si="15"/>
        <v>0</v>
      </c>
      <c r="BO52" s="253">
        <f>SUM(BO47:BO51)</f>
        <v>0</v>
      </c>
      <c r="BP52" s="254">
        <f>SUM(BP47:BP51)</f>
        <v>0</v>
      </c>
      <c r="BQ52" s="255">
        <f t="shared" si="16"/>
        <v>0</v>
      </c>
      <c r="BR52" s="253">
        <f>SUM(BR47:BR51)</f>
        <v>0</v>
      </c>
      <c r="BS52" s="254">
        <f>SUM(BS47:BS51)</f>
        <v>0</v>
      </c>
      <c r="BT52" s="255">
        <f t="shared" si="17"/>
        <v>0</v>
      </c>
      <c r="BU52" s="253">
        <f>SUM(BU47:BU51)</f>
        <v>0</v>
      </c>
      <c r="BV52" s="254">
        <f>SUM(BV47:BV51)</f>
        <v>0</v>
      </c>
      <c r="BW52" s="255">
        <f t="shared" si="18"/>
        <v>0</v>
      </c>
      <c r="BX52" s="253">
        <f>SUM(BX47:BX51)</f>
        <v>0</v>
      </c>
      <c r="BY52" s="254">
        <f>SUM(BY47:BY51)</f>
        <v>0</v>
      </c>
      <c r="BZ52" s="255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7"/>
        <v>0</v>
      </c>
      <c r="AC53" s="104">
        <f t="shared" si="27"/>
        <v>0</v>
      </c>
      <c r="AD53" s="105">
        <f t="shared" si="27"/>
        <v>0</v>
      </c>
      <c r="AE53" s="244"/>
      <c r="AF53" s="245"/>
      <c r="AG53" s="105">
        <f t="shared" si="4"/>
        <v>0</v>
      </c>
      <c r="AH53" s="244"/>
      <c r="AI53" s="245"/>
      <c r="AJ53" s="105">
        <f t="shared" si="5"/>
        <v>0</v>
      </c>
      <c r="AK53" s="244"/>
      <c r="AL53" s="245"/>
      <c r="AM53" s="105">
        <f t="shared" si="6"/>
        <v>0</v>
      </c>
      <c r="AN53" s="244"/>
      <c r="AO53" s="245"/>
      <c r="AP53" s="105">
        <f t="shared" si="7"/>
        <v>0</v>
      </c>
      <c r="AQ53" s="244"/>
      <c r="AR53" s="245"/>
      <c r="AS53" s="105">
        <f t="shared" si="8"/>
        <v>0</v>
      </c>
      <c r="AT53" s="244"/>
      <c r="AU53" s="245"/>
      <c r="AV53" s="105">
        <f t="shared" si="9"/>
        <v>0</v>
      </c>
      <c r="AW53" s="244"/>
      <c r="AX53" s="245"/>
      <c r="AY53" s="105">
        <f t="shared" si="10"/>
        <v>0</v>
      </c>
      <c r="AZ53" s="244"/>
      <c r="BA53" s="245"/>
      <c r="BB53" s="105">
        <f t="shared" si="11"/>
        <v>0</v>
      </c>
      <c r="BC53" s="244"/>
      <c r="BD53" s="245"/>
      <c r="BE53" s="105">
        <f t="shared" si="12"/>
        <v>0</v>
      </c>
      <c r="BF53" s="244"/>
      <c r="BG53" s="245"/>
      <c r="BH53" s="105">
        <f t="shared" si="13"/>
        <v>0</v>
      </c>
      <c r="BI53" s="244"/>
      <c r="BJ53" s="245"/>
      <c r="BK53" s="105">
        <f t="shared" si="14"/>
        <v>0</v>
      </c>
      <c r="BL53" s="244"/>
      <c r="BM53" s="245"/>
      <c r="BN53" s="105">
        <f t="shared" si="15"/>
        <v>0</v>
      </c>
      <c r="BO53" s="244"/>
      <c r="BP53" s="245"/>
      <c r="BQ53" s="105">
        <f t="shared" si="16"/>
        <v>0</v>
      </c>
      <c r="BR53" s="244"/>
      <c r="BS53" s="245"/>
      <c r="BT53" s="105">
        <f t="shared" si="17"/>
        <v>0</v>
      </c>
      <c r="BU53" s="244"/>
      <c r="BV53" s="245"/>
      <c r="BW53" s="105">
        <f t="shared" si="18"/>
        <v>0</v>
      </c>
      <c r="BX53" s="244"/>
      <c r="BY53" s="245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7"/>
        <v>1</v>
      </c>
      <c r="AC54" s="108">
        <f t="shared" si="27"/>
        <v>0</v>
      </c>
      <c r="AD54" s="109">
        <f t="shared" si="27"/>
        <v>1</v>
      </c>
      <c r="AE54" s="246"/>
      <c r="AF54" s="247"/>
      <c r="AG54" s="109">
        <f t="shared" si="4"/>
        <v>0</v>
      </c>
      <c r="AH54" s="246"/>
      <c r="AI54" s="247"/>
      <c r="AJ54" s="109">
        <f t="shared" si="5"/>
        <v>0</v>
      </c>
      <c r="AK54" s="246"/>
      <c r="AL54" s="247"/>
      <c r="AM54" s="109">
        <f t="shared" si="6"/>
        <v>0</v>
      </c>
      <c r="AN54" s="246"/>
      <c r="AO54" s="247"/>
      <c r="AP54" s="109">
        <f t="shared" si="7"/>
        <v>0</v>
      </c>
      <c r="AQ54" s="246"/>
      <c r="AR54" s="247"/>
      <c r="AS54" s="109">
        <f t="shared" si="8"/>
        <v>0</v>
      </c>
      <c r="AT54" s="246">
        <v>1</v>
      </c>
      <c r="AU54" s="247"/>
      <c r="AV54" s="109">
        <f t="shared" si="9"/>
        <v>1</v>
      </c>
      <c r="AW54" s="246"/>
      <c r="AX54" s="247"/>
      <c r="AY54" s="109">
        <f t="shared" si="10"/>
        <v>0</v>
      </c>
      <c r="AZ54" s="246"/>
      <c r="BA54" s="247"/>
      <c r="BB54" s="109">
        <f t="shared" si="11"/>
        <v>0</v>
      </c>
      <c r="BC54" s="246"/>
      <c r="BD54" s="247"/>
      <c r="BE54" s="109">
        <f t="shared" si="12"/>
        <v>0</v>
      </c>
      <c r="BF54" s="246"/>
      <c r="BG54" s="247"/>
      <c r="BH54" s="109">
        <f t="shared" si="13"/>
        <v>0</v>
      </c>
      <c r="BI54" s="246"/>
      <c r="BJ54" s="247"/>
      <c r="BK54" s="109">
        <f t="shared" si="14"/>
        <v>0</v>
      </c>
      <c r="BL54" s="246"/>
      <c r="BM54" s="247"/>
      <c r="BN54" s="109">
        <f t="shared" si="15"/>
        <v>0</v>
      </c>
      <c r="BO54" s="246"/>
      <c r="BP54" s="247"/>
      <c r="BQ54" s="109">
        <f t="shared" si="16"/>
        <v>0</v>
      </c>
      <c r="BR54" s="246"/>
      <c r="BS54" s="247"/>
      <c r="BT54" s="109">
        <f t="shared" si="17"/>
        <v>0</v>
      </c>
      <c r="BU54" s="246"/>
      <c r="BV54" s="247"/>
      <c r="BW54" s="109">
        <f t="shared" si="18"/>
        <v>0</v>
      </c>
      <c r="BX54" s="246"/>
      <c r="BY54" s="247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7"/>
        <v>0</v>
      </c>
      <c r="AC55" s="108">
        <f t="shared" si="27"/>
        <v>0</v>
      </c>
      <c r="AD55" s="109">
        <f t="shared" si="27"/>
        <v>0</v>
      </c>
      <c r="AE55" s="246"/>
      <c r="AF55" s="247"/>
      <c r="AG55" s="109">
        <f t="shared" si="4"/>
        <v>0</v>
      </c>
      <c r="AH55" s="246"/>
      <c r="AI55" s="247"/>
      <c r="AJ55" s="109">
        <f t="shared" si="5"/>
        <v>0</v>
      </c>
      <c r="AK55" s="246"/>
      <c r="AL55" s="247"/>
      <c r="AM55" s="109">
        <f t="shared" si="6"/>
        <v>0</v>
      </c>
      <c r="AN55" s="246"/>
      <c r="AO55" s="247"/>
      <c r="AP55" s="109">
        <f t="shared" si="7"/>
        <v>0</v>
      </c>
      <c r="AQ55" s="246"/>
      <c r="AR55" s="247"/>
      <c r="AS55" s="109">
        <f t="shared" si="8"/>
        <v>0</v>
      </c>
      <c r="AT55" s="246"/>
      <c r="AU55" s="247"/>
      <c r="AV55" s="109">
        <f t="shared" si="9"/>
        <v>0</v>
      </c>
      <c r="AW55" s="246"/>
      <c r="AX55" s="247"/>
      <c r="AY55" s="109">
        <f t="shared" si="10"/>
        <v>0</v>
      </c>
      <c r="AZ55" s="246"/>
      <c r="BA55" s="247"/>
      <c r="BB55" s="109">
        <f t="shared" si="11"/>
        <v>0</v>
      </c>
      <c r="BC55" s="246"/>
      <c r="BD55" s="247"/>
      <c r="BE55" s="109">
        <f t="shared" si="12"/>
        <v>0</v>
      </c>
      <c r="BF55" s="246"/>
      <c r="BG55" s="247"/>
      <c r="BH55" s="109">
        <f t="shared" si="13"/>
        <v>0</v>
      </c>
      <c r="BI55" s="246"/>
      <c r="BJ55" s="247"/>
      <c r="BK55" s="109">
        <f t="shared" si="14"/>
        <v>0</v>
      </c>
      <c r="BL55" s="246"/>
      <c r="BM55" s="247"/>
      <c r="BN55" s="109">
        <f t="shared" si="15"/>
        <v>0</v>
      </c>
      <c r="BO55" s="246"/>
      <c r="BP55" s="247"/>
      <c r="BQ55" s="109">
        <f t="shared" si="16"/>
        <v>0</v>
      </c>
      <c r="BR55" s="246"/>
      <c r="BS55" s="247"/>
      <c r="BT55" s="109">
        <f t="shared" si="17"/>
        <v>0</v>
      </c>
      <c r="BU55" s="246"/>
      <c r="BV55" s="247"/>
      <c r="BW55" s="109">
        <f t="shared" si="18"/>
        <v>0</v>
      </c>
      <c r="BX55" s="246"/>
      <c r="BY55" s="247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7"/>
        <v>0</v>
      </c>
      <c r="AC56" s="108">
        <f t="shared" si="27"/>
        <v>0</v>
      </c>
      <c r="AD56" s="109">
        <f t="shared" si="27"/>
        <v>0</v>
      </c>
      <c r="AE56" s="246"/>
      <c r="AF56" s="247"/>
      <c r="AG56" s="109">
        <f t="shared" si="4"/>
        <v>0</v>
      </c>
      <c r="AH56" s="246"/>
      <c r="AI56" s="247"/>
      <c r="AJ56" s="109">
        <f t="shared" si="5"/>
        <v>0</v>
      </c>
      <c r="AK56" s="246"/>
      <c r="AL56" s="247"/>
      <c r="AM56" s="109">
        <f t="shared" si="6"/>
        <v>0</v>
      </c>
      <c r="AN56" s="246"/>
      <c r="AO56" s="247"/>
      <c r="AP56" s="109">
        <f t="shared" si="7"/>
        <v>0</v>
      </c>
      <c r="AQ56" s="246"/>
      <c r="AR56" s="247"/>
      <c r="AS56" s="109">
        <f t="shared" si="8"/>
        <v>0</v>
      </c>
      <c r="AT56" s="246"/>
      <c r="AU56" s="247"/>
      <c r="AV56" s="109">
        <f t="shared" si="9"/>
        <v>0</v>
      </c>
      <c r="AW56" s="246"/>
      <c r="AX56" s="247"/>
      <c r="AY56" s="109">
        <f t="shared" si="10"/>
        <v>0</v>
      </c>
      <c r="AZ56" s="246"/>
      <c r="BA56" s="247"/>
      <c r="BB56" s="109">
        <f t="shared" si="11"/>
        <v>0</v>
      </c>
      <c r="BC56" s="246"/>
      <c r="BD56" s="247"/>
      <c r="BE56" s="109">
        <f t="shared" si="12"/>
        <v>0</v>
      </c>
      <c r="BF56" s="246"/>
      <c r="BG56" s="247"/>
      <c r="BH56" s="109">
        <f t="shared" si="13"/>
        <v>0</v>
      </c>
      <c r="BI56" s="246"/>
      <c r="BJ56" s="247"/>
      <c r="BK56" s="109">
        <f t="shared" si="14"/>
        <v>0</v>
      </c>
      <c r="BL56" s="246"/>
      <c r="BM56" s="247"/>
      <c r="BN56" s="109">
        <f t="shared" si="15"/>
        <v>0</v>
      </c>
      <c r="BO56" s="246"/>
      <c r="BP56" s="247"/>
      <c r="BQ56" s="109">
        <f t="shared" si="16"/>
        <v>0</v>
      </c>
      <c r="BR56" s="246"/>
      <c r="BS56" s="247"/>
      <c r="BT56" s="109">
        <f t="shared" si="17"/>
        <v>0</v>
      </c>
      <c r="BU56" s="246"/>
      <c r="BV56" s="247"/>
      <c r="BW56" s="109">
        <f t="shared" si="18"/>
        <v>0</v>
      </c>
      <c r="BX56" s="246"/>
      <c r="BY56" s="247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7"/>
        <v>1</v>
      </c>
      <c r="AC57" s="108">
        <f t="shared" si="27"/>
        <v>0</v>
      </c>
      <c r="AD57" s="109">
        <f t="shared" si="27"/>
        <v>1</v>
      </c>
      <c r="AE57" s="246"/>
      <c r="AF57" s="247"/>
      <c r="AG57" s="109">
        <f t="shared" si="4"/>
        <v>0</v>
      </c>
      <c r="AH57" s="246"/>
      <c r="AI57" s="247"/>
      <c r="AJ57" s="109">
        <f t="shared" si="5"/>
        <v>0</v>
      </c>
      <c r="AK57" s="246"/>
      <c r="AL57" s="247"/>
      <c r="AM57" s="109">
        <f t="shared" si="6"/>
        <v>0</v>
      </c>
      <c r="AN57" s="246"/>
      <c r="AO57" s="247"/>
      <c r="AP57" s="109">
        <f t="shared" si="7"/>
        <v>0</v>
      </c>
      <c r="AQ57" s="246"/>
      <c r="AR57" s="247"/>
      <c r="AS57" s="109">
        <f t="shared" si="8"/>
        <v>0</v>
      </c>
      <c r="AT57" s="246">
        <v>1</v>
      </c>
      <c r="AU57" s="247"/>
      <c r="AV57" s="109">
        <f t="shared" si="9"/>
        <v>1</v>
      </c>
      <c r="AW57" s="246"/>
      <c r="AX57" s="247"/>
      <c r="AY57" s="109">
        <f t="shared" si="10"/>
        <v>0</v>
      </c>
      <c r="AZ57" s="246"/>
      <c r="BA57" s="247"/>
      <c r="BB57" s="109">
        <f t="shared" si="11"/>
        <v>0</v>
      </c>
      <c r="BC57" s="246"/>
      <c r="BD57" s="247"/>
      <c r="BE57" s="109">
        <f t="shared" si="12"/>
        <v>0</v>
      </c>
      <c r="BF57" s="246"/>
      <c r="BG57" s="247"/>
      <c r="BH57" s="109">
        <f t="shared" si="13"/>
        <v>0</v>
      </c>
      <c r="BI57" s="246"/>
      <c r="BJ57" s="247"/>
      <c r="BK57" s="109">
        <f t="shared" si="14"/>
        <v>0</v>
      </c>
      <c r="BL57" s="246"/>
      <c r="BM57" s="247"/>
      <c r="BN57" s="109">
        <f t="shared" si="15"/>
        <v>0</v>
      </c>
      <c r="BO57" s="246"/>
      <c r="BP57" s="247"/>
      <c r="BQ57" s="109">
        <f t="shared" si="16"/>
        <v>0</v>
      </c>
      <c r="BR57" s="246"/>
      <c r="BS57" s="247"/>
      <c r="BT57" s="109">
        <f t="shared" si="17"/>
        <v>0</v>
      </c>
      <c r="BU57" s="246"/>
      <c r="BV57" s="247"/>
      <c r="BW57" s="109">
        <f t="shared" si="18"/>
        <v>0</v>
      </c>
      <c r="BX57" s="246"/>
      <c r="BY57" s="247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7"/>
        <v>2</v>
      </c>
      <c r="AC58" s="112">
        <f t="shared" si="27"/>
        <v>0</v>
      </c>
      <c r="AD58" s="113">
        <f t="shared" si="27"/>
        <v>2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0</v>
      </c>
      <c r="AI58" s="112">
        <f>SUM(AI53:AI57)</f>
        <v>0</v>
      </c>
      <c r="AJ58" s="113">
        <f t="shared" si="5"/>
        <v>0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0</v>
      </c>
      <c r="AO58" s="112">
        <f>SUM(AO53:AO57)</f>
        <v>0</v>
      </c>
      <c r="AP58" s="113">
        <f t="shared" si="7"/>
        <v>0</v>
      </c>
      <c r="AQ58" s="111">
        <f>SUM(AQ53:AQ57)</f>
        <v>0</v>
      </c>
      <c r="AR58" s="112">
        <f>SUM(AR53:AR57)</f>
        <v>0</v>
      </c>
      <c r="AS58" s="113">
        <f t="shared" si="8"/>
        <v>0</v>
      </c>
      <c r="AT58" s="111">
        <f>SUM(AT53:AT57)</f>
        <v>2</v>
      </c>
      <c r="AU58" s="112">
        <f>SUM(AU53:AU57)</f>
        <v>0</v>
      </c>
      <c r="AV58" s="113">
        <f t="shared" si="9"/>
        <v>2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0</v>
      </c>
      <c r="BJ58" s="112">
        <f>SUM(BJ53:BJ57)</f>
        <v>0</v>
      </c>
      <c r="BK58" s="113">
        <f t="shared" si="14"/>
        <v>0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7"/>
        <v>0</v>
      </c>
      <c r="AC59" s="104">
        <f t="shared" si="27"/>
        <v>0</v>
      </c>
      <c r="AD59" s="105">
        <f t="shared" si="27"/>
        <v>0</v>
      </c>
      <c r="AE59" s="244"/>
      <c r="AF59" s="245"/>
      <c r="AG59" s="105">
        <f t="shared" si="4"/>
        <v>0</v>
      </c>
      <c r="AH59" s="244"/>
      <c r="AI59" s="245"/>
      <c r="AJ59" s="105">
        <f t="shared" si="5"/>
        <v>0</v>
      </c>
      <c r="AK59" s="244"/>
      <c r="AL59" s="245"/>
      <c r="AM59" s="105">
        <f t="shared" si="6"/>
        <v>0</v>
      </c>
      <c r="AN59" s="244"/>
      <c r="AO59" s="245"/>
      <c r="AP59" s="105">
        <f t="shared" si="7"/>
        <v>0</v>
      </c>
      <c r="AQ59" s="244"/>
      <c r="AR59" s="245"/>
      <c r="AS59" s="105">
        <f t="shared" si="8"/>
        <v>0</v>
      </c>
      <c r="AT59" s="244"/>
      <c r="AU59" s="245"/>
      <c r="AV59" s="105">
        <f t="shared" si="9"/>
        <v>0</v>
      </c>
      <c r="AW59" s="244"/>
      <c r="AX59" s="245"/>
      <c r="AY59" s="105">
        <f t="shared" si="10"/>
        <v>0</v>
      </c>
      <c r="AZ59" s="244"/>
      <c r="BA59" s="245"/>
      <c r="BB59" s="105">
        <f t="shared" si="11"/>
        <v>0</v>
      </c>
      <c r="BC59" s="244"/>
      <c r="BD59" s="245"/>
      <c r="BE59" s="105">
        <f t="shared" si="12"/>
        <v>0</v>
      </c>
      <c r="BF59" s="244"/>
      <c r="BG59" s="245"/>
      <c r="BH59" s="105">
        <f t="shared" si="13"/>
        <v>0</v>
      </c>
      <c r="BI59" s="244"/>
      <c r="BJ59" s="245"/>
      <c r="BK59" s="105">
        <f t="shared" si="14"/>
        <v>0</v>
      </c>
      <c r="BL59" s="244"/>
      <c r="BM59" s="245"/>
      <c r="BN59" s="105">
        <f t="shared" si="15"/>
        <v>0</v>
      </c>
      <c r="BO59" s="244"/>
      <c r="BP59" s="245"/>
      <c r="BQ59" s="105">
        <f t="shared" si="16"/>
        <v>0</v>
      </c>
      <c r="BR59" s="244"/>
      <c r="BS59" s="245"/>
      <c r="BT59" s="105">
        <f t="shared" si="17"/>
        <v>0</v>
      </c>
      <c r="BU59" s="244"/>
      <c r="BV59" s="245"/>
      <c r="BW59" s="105">
        <f t="shared" si="18"/>
        <v>0</v>
      </c>
      <c r="BX59" s="244"/>
      <c r="BY59" s="245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7"/>
        <v>0</v>
      </c>
      <c r="AC60" s="108">
        <f t="shared" si="27"/>
        <v>0</v>
      </c>
      <c r="AD60" s="109">
        <f t="shared" si="27"/>
        <v>0</v>
      </c>
      <c r="AE60" s="246"/>
      <c r="AF60" s="247"/>
      <c r="AG60" s="109">
        <f t="shared" si="4"/>
        <v>0</v>
      </c>
      <c r="AH60" s="246"/>
      <c r="AI60" s="247"/>
      <c r="AJ60" s="109">
        <f t="shared" si="5"/>
        <v>0</v>
      </c>
      <c r="AK60" s="246"/>
      <c r="AL60" s="247"/>
      <c r="AM60" s="109">
        <f t="shared" si="6"/>
        <v>0</v>
      </c>
      <c r="AN60" s="246"/>
      <c r="AO60" s="247"/>
      <c r="AP60" s="109">
        <f t="shared" si="7"/>
        <v>0</v>
      </c>
      <c r="AQ60" s="246"/>
      <c r="AR60" s="247"/>
      <c r="AS60" s="109">
        <f t="shared" si="8"/>
        <v>0</v>
      </c>
      <c r="AT60" s="246"/>
      <c r="AU60" s="247"/>
      <c r="AV60" s="109">
        <f t="shared" si="9"/>
        <v>0</v>
      </c>
      <c r="AW60" s="246"/>
      <c r="AX60" s="247"/>
      <c r="AY60" s="109">
        <f t="shared" si="10"/>
        <v>0</v>
      </c>
      <c r="AZ60" s="246"/>
      <c r="BA60" s="247"/>
      <c r="BB60" s="109">
        <f t="shared" si="11"/>
        <v>0</v>
      </c>
      <c r="BC60" s="246"/>
      <c r="BD60" s="247"/>
      <c r="BE60" s="109">
        <f t="shared" si="12"/>
        <v>0</v>
      </c>
      <c r="BF60" s="246"/>
      <c r="BG60" s="247"/>
      <c r="BH60" s="109">
        <f t="shared" si="13"/>
        <v>0</v>
      </c>
      <c r="BI60" s="246"/>
      <c r="BJ60" s="247"/>
      <c r="BK60" s="109">
        <f t="shared" si="14"/>
        <v>0</v>
      </c>
      <c r="BL60" s="246"/>
      <c r="BM60" s="247"/>
      <c r="BN60" s="109">
        <f t="shared" si="15"/>
        <v>0</v>
      </c>
      <c r="BO60" s="246"/>
      <c r="BP60" s="247"/>
      <c r="BQ60" s="109">
        <f t="shared" si="16"/>
        <v>0</v>
      </c>
      <c r="BR60" s="246"/>
      <c r="BS60" s="247"/>
      <c r="BT60" s="109">
        <f t="shared" si="17"/>
        <v>0</v>
      </c>
      <c r="BU60" s="246"/>
      <c r="BV60" s="247"/>
      <c r="BW60" s="109">
        <f t="shared" si="18"/>
        <v>0</v>
      </c>
      <c r="BX60" s="246"/>
      <c r="BY60" s="247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7"/>
        <v>0</v>
      </c>
      <c r="AC61" s="108">
        <f t="shared" si="27"/>
        <v>0</v>
      </c>
      <c r="AD61" s="109">
        <f t="shared" si="27"/>
        <v>0</v>
      </c>
      <c r="AE61" s="246"/>
      <c r="AF61" s="247"/>
      <c r="AG61" s="109">
        <f t="shared" si="4"/>
        <v>0</v>
      </c>
      <c r="AH61" s="246"/>
      <c r="AI61" s="247"/>
      <c r="AJ61" s="109">
        <f t="shared" si="5"/>
        <v>0</v>
      </c>
      <c r="AK61" s="246"/>
      <c r="AL61" s="247"/>
      <c r="AM61" s="109">
        <f t="shared" si="6"/>
        <v>0</v>
      </c>
      <c r="AN61" s="246"/>
      <c r="AO61" s="247"/>
      <c r="AP61" s="109">
        <f t="shared" si="7"/>
        <v>0</v>
      </c>
      <c r="AQ61" s="246"/>
      <c r="AR61" s="247"/>
      <c r="AS61" s="109">
        <f t="shared" si="8"/>
        <v>0</v>
      </c>
      <c r="AT61" s="246"/>
      <c r="AU61" s="247"/>
      <c r="AV61" s="109">
        <f t="shared" si="9"/>
        <v>0</v>
      </c>
      <c r="AW61" s="246"/>
      <c r="AX61" s="247"/>
      <c r="AY61" s="109">
        <f t="shared" si="10"/>
        <v>0</v>
      </c>
      <c r="AZ61" s="246"/>
      <c r="BA61" s="247"/>
      <c r="BB61" s="109">
        <f t="shared" si="11"/>
        <v>0</v>
      </c>
      <c r="BC61" s="246"/>
      <c r="BD61" s="247"/>
      <c r="BE61" s="109">
        <f t="shared" si="12"/>
        <v>0</v>
      </c>
      <c r="BF61" s="246"/>
      <c r="BG61" s="247"/>
      <c r="BH61" s="109">
        <f t="shared" si="13"/>
        <v>0</v>
      </c>
      <c r="BI61" s="246"/>
      <c r="BJ61" s="247"/>
      <c r="BK61" s="109">
        <f t="shared" si="14"/>
        <v>0</v>
      </c>
      <c r="BL61" s="246"/>
      <c r="BM61" s="247"/>
      <c r="BN61" s="109">
        <f t="shared" si="15"/>
        <v>0</v>
      </c>
      <c r="BO61" s="246"/>
      <c r="BP61" s="247"/>
      <c r="BQ61" s="109">
        <f t="shared" si="16"/>
        <v>0</v>
      </c>
      <c r="BR61" s="246"/>
      <c r="BS61" s="247"/>
      <c r="BT61" s="109">
        <f t="shared" si="17"/>
        <v>0</v>
      </c>
      <c r="BU61" s="246"/>
      <c r="BV61" s="247"/>
      <c r="BW61" s="109">
        <f t="shared" si="18"/>
        <v>0</v>
      </c>
      <c r="BX61" s="246"/>
      <c r="BY61" s="247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7"/>
        <v>0</v>
      </c>
      <c r="AC62" s="108">
        <f t="shared" si="27"/>
        <v>0</v>
      </c>
      <c r="AD62" s="109">
        <f t="shared" si="27"/>
        <v>0</v>
      </c>
      <c r="AE62" s="246"/>
      <c r="AF62" s="247"/>
      <c r="AG62" s="109">
        <f t="shared" si="4"/>
        <v>0</v>
      </c>
      <c r="AH62" s="246"/>
      <c r="AI62" s="247"/>
      <c r="AJ62" s="109">
        <f t="shared" si="5"/>
        <v>0</v>
      </c>
      <c r="AK62" s="246"/>
      <c r="AL62" s="247"/>
      <c r="AM62" s="109">
        <f t="shared" si="6"/>
        <v>0</v>
      </c>
      <c r="AN62" s="246"/>
      <c r="AO62" s="247"/>
      <c r="AP62" s="109">
        <f t="shared" si="7"/>
        <v>0</v>
      </c>
      <c r="AQ62" s="246"/>
      <c r="AR62" s="247"/>
      <c r="AS62" s="109">
        <f t="shared" si="8"/>
        <v>0</v>
      </c>
      <c r="AT62" s="246"/>
      <c r="AU62" s="247"/>
      <c r="AV62" s="109">
        <f t="shared" si="9"/>
        <v>0</v>
      </c>
      <c r="AW62" s="246"/>
      <c r="AX62" s="247"/>
      <c r="AY62" s="109">
        <f t="shared" si="10"/>
        <v>0</v>
      </c>
      <c r="AZ62" s="246"/>
      <c r="BA62" s="247"/>
      <c r="BB62" s="109">
        <f t="shared" si="11"/>
        <v>0</v>
      </c>
      <c r="BC62" s="246"/>
      <c r="BD62" s="247"/>
      <c r="BE62" s="109">
        <f t="shared" si="12"/>
        <v>0</v>
      </c>
      <c r="BF62" s="246"/>
      <c r="BG62" s="247"/>
      <c r="BH62" s="109">
        <f t="shared" si="13"/>
        <v>0</v>
      </c>
      <c r="BI62" s="246"/>
      <c r="BJ62" s="247"/>
      <c r="BK62" s="109">
        <f t="shared" si="14"/>
        <v>0</v>
      </c>
      <c r="BL62" s="246"/>
      <c r="BM62" s="247"/>
      <c r="BN62" s="109">
        <f t="shared" si="15"/>
        <v>0</v>
      </c>
      <c r="BO62" s="246"/>
      <c r="BP62" s="247"/>
      <c r="BQ62" s="109">
        <f t="shared" si="16"/>
        <v>0</v>
      </c>
      <c r="BR62" s="246"/>
      <c r="BS62" s="247"/>
      <c r="BT62" s="109">
        <f t="shared" si="17"/>
        <v>0</v>
      </c>
      <c r="BU62" s="246"/>
      <c r="BV62" s="247"/>
      <c r="BW62" s="109">
        <f t="shared" si="18"/>
        <v>0</v>
      </c>
      <c r="BX62" s="246"/>
      <c r="BY62" s="247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7"/>
        <v>0</v>
      </c>
      <c r="AC63" s="108">
        <f t="shared" si="27"/>
        <v>0</v>
      </c>
      <c r="AD63" s="109">
        <f t="shared" si="27"/>
        <v>0</v>
      </c>
      <c r="AE63" s="246"/>
      <c r="AF63" s="247"/>
      <c r="AG63" s="109">
        <f t="shared" si="4"/>
        <v>0</v>
      </c>
      <c r="AH63" s="246"/>
      <c r="AI63" s="247"/>
      <c r="AJ63" s="109">
        <f t="shared" si="5"/>
        <v>0</v>
      </c>
      <c r="AK63" s="246"/>
      <c r="AL63" s="247"/>
      <c r="AM63" s="109">
        <f t="shared" si="6"/>
        <v>0</v>
      </c>
      <c r="AN63" s="246"/>
      <c r="AO63" s="247"/>
      <c r="AP63" s="109">
        <f t="shared" si="7"/>
        <v>0</v>
      </c>
      <c r="AQ63" s="246"/>
      <c r="AR63" s="247"/>
      <c r="AS63" s="109">
        <f t="shared" si="8"/>
        <v>0</v>
      </c>
      <c r="AT63" s="246"/>
      <c r="AU63" s="247"/>
      <c r="AV63" s="109">
        <f t="shared" si="9"/>
        <v>0</v>
      </c>
      <c r="AW63" s="246"/>
      <c r="AX63" s="247"/>
      <c r="AY63" s="109">
        <f t="shared" si="10"/>
        <v>0</v>
      </c>
      <c r="AZ63" s="246"/>
      <c r="BA63" s="247"/>
      <c r="BB63" s="109">
        <f t="shared" si="11"/>
        <v>0</v>
      </c>
      <c r="BC63" s="246"/>
      <c r="BD63" s="247"/>
      <c r="BE63" s="109">
        <f t="shared" si="12"/>
        <v>0</v>
      </c>
      <c r="BF63" s="246"/>
      <c r="BG63" s="247"/>
      <c r="BH63" s="109">
        <f t="shared" si="13"/>
        <v>0</v>
      </c>
      <c r="BI63" s="246"/>
      <c r="BJ63" s="247"/>
      <c r="BK63" s="109">
        <f t="shared" si="14"/>
        <v>0</v>
      </c>
      <c r="BL63" s="246"/>
      <c r="BM63" s="247"/>
      <c r="BN63" s="109">
        <f t="shared" si="15"/>
        <v>0</v>
      </c>
      <c r="BO63" s="246"/>
      <c r="BP63" s="247"/>
      <c r="BQ63" s="109">
        <f t="shared" si="16"/>
        <v>0</v>
      </c>
      <c r="BR63" s="246"/>
      <c r="BS63" s="247"/>
      <c r="BT63" s="109">
        <f t="shared" si="17"/>
        <v>0</v>
      </c>
      <c r="BU63" s="246"/>
      <c r="BV63" s="247"/>
      <c r="BW63" s="109">
        <f t="shared" si="18"/>
        <v>0</v>
      </c>
      <c r="BX63" s="246"/>
      <c r="BY63" s="247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7"/>
        <v>0</v>
      </c>
      <c r="AC64" s="112">
        <f t="shared" si="27"/>
        <v>0</v>
      </c>
      <c r="AD64" s="113">
        <f t="shared" si="27"/>
        <v>0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0</v>
      </c>
      <c r="AO64" s="112">
        <f>SUM(AO59:AO63)</f>
        <v>0</v>
      </c>
      <c r="AP64" s="113">
        <f t="shared" si="7"/>
        <v>0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0</v>
      </c>
      <c r="AU64" s="112">
        <f>SUM(AU59:AU63)</f>
        <v>0</v>
      </c>
      <c r="AV64" s="113">
        <f t="shared" si="9"/>
        <v>0</v>
      </c>
      <c r="AW64" s="111">
        <f>SUM(AW59:AW63)</f>
        <v>0</v>
      </c>
      <c r="AX64" s="112">
        <f>SUM(AX59:AX63)</f>
        <v>0</v>
      </c>
      <c r="AY64" s="113">
        <f t="shared" si="10"/>
        <v>0</v>
      </c>
      <c r="AZ64" s="111">
        <f>SUM(AZ59:AZ63)</f>
        <v>0</v>
      </c>
      <c r="BA64" s="112">
        <f>SUM(BA59:BA63)</f>
        <v>0</v>
      </c>
      <c r="BB64" s="113">
        <f t="shared" si="11"/>
        <v>0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7"/>
        <v>0</v>
      </c>
      <c r="AC65" s="104">
        <f t="shared" si="27"/>
        <v>0</v>
      </c>
      <c r="AD65" s="105">
        <f t="shared" si="27"/>
        <v>0</v>
      </c>
      <c r="AE65" s="244"/>
      <c r="AF65" s="245"/>
      <c r="AG65" s="105">
        <f t="shared" si="4"/>
        <v>0</v>
      </c>
      <c r="AH65" s="244"/>
      <c r="AI65" s="245"/>
      <c r="AJ65" s="105">
        <f t="shared" si="5"/>
        <v>0</v>
      </c>
      <c r="AK65" s="244"/>
      <c r="AL65" s="245"/>
      <c r="AM65" s="105">
        <f t="shared" si="6"/>
        <v>0</v>
      </c>
      <c r="AN65" s="244"/>
      <c r="AO65" s="245"/>
      <c r="AP65" s="105">
        <f t="shared" si="7"/>
        <v>0</v>
      </c>
      <c r="AQ65" s="244"/>
      <c r="AR65" s="245"/>
      <c r="AS65" s="105">
        <f t="shared" si="8"/>
        <v>0</v>
      </c>
      <c r="AT65" s="244"/>
      <c r="AU65" s="245"/>
      <c r="AV65" s="105">
        <f t="shared" si="9"/>
        <v>0</v>
      </c>
      <c r="AW65" s="244"/>
      <c r="AX65" s="245"/>
      <c r="AY65" s="105">
        <f t="shared" si="10"/>
        <v>0</v>
      </c>
      <c r="AZ65" s="244"/>
      <c r="BA65" s="245"/>
      <c r="BB65" s="105">
        <f t="shared" si="11"/>
        <v>0</v>
      </c>
      <c r="BC65" s="244"/>
      <c r="BD65" s="245"/>
      <c r="BE65" s="105">
        <f t="shared" si="12"/>
        <v>0</v>
      </c>
      <c r="BF65" s="244"/>
      <c r="BG65" s="245"/>
      <c r="BH65" s="105">
        <f t="shared" si="13"/>
        <v>0</v>
      </c>
      <c r="BI65" s="244"/>
      <c r="BJ65" s="245"/>
      <c r="BK65" s="105">
        <f t="shared" si="14"/>
        <v>0</v>
      </c>
      <c r="BL65" s="244"/>
      <c r="BM65" s="245"/>
      <c r="BN65" s="105">
        <f t="shared" si="15"/>
        <v>0</v>
      </c>
      <c r="BO65" s="244"/>
      <c r="BP65" s="245"/>
      <c r="BQ65" s="105">
        <f t="shared" si="16"/>
        <v>0</v>
      </c>
      <c r="BR65" s="244"/>
      <c r="BS65" s="245"/>
      <c r="BT65" s="105">
        <f t="shared" si="17"/>
        <v>0</v>
      </c>
      <c r="BU65" s="244"/>
      <c r="BV65" s="245"/>
      <c r="BW65" s="105">
        <f t="shared" si="18"/>
        <v>0</v>
      </c>
      <c r="BX65" s="244"/>
      <c r="BY65" s="245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7"/>
        <v>0</v>
      </c>
      <c r="AC66" s="108">
        <f t="shared" si="27"/>
        <v>0</v>
      </c>
      <c r="AD66" s="109">
        <f t="shared" si="27"/>
        <v>0</v>
      </c>
      <c r="AE66" s="246"/>
      <c r="AF66" s="247"/>
      <c r="AG66" s="109">
        <f t="shared" si="4"/>
        <v>0</v>
      </c>
      <c r="AH66" s="246"/>
      <c r="AI66" s="247"/>
      <c r="AJ66" s="109">
        <f t="shared" si="5"/>
        <v>0</v>
      </c>
      <c r="AK66" s="246"/>
      <c r="AL66" s="247"/>
      <c r="AM66" s="109">
        <f t="shared" si="6"/>
        <v>0</v>
      </c>
      <c r="AN66" s="246"/>
      <c r="AO66" s="247"/>
      <c r="AP66" s="109">
        <f t="shared" si="7"/>
        <v>0</v>
      </c>
      <c r="AQ66" s="246"/>
      <c r="AR66" s="247"/>
      <c r="AS66" s="109">
        <f t="shared" si="8"/>
        <v>0</v>
      </c>
      <c r="AT66" s="246"/>
      <c r="AU66" s="247"/>
      <c r="AV66" s="109">
        <f t="shared" si="9"/>
        <v>0</v>
      </c>
      <c r="AW66" s="246"/>
      <c r="AX66" s="247"/>
      <c r="AY66" s="109">
        <f t="shared" si="10"/>
        <v>0</v>
      </c>
      <c r="AZ66" s="246"/>
      <c r="BA66" s="247"/>
      <c r="BB66" s="109">
        <f t="shared" si="11"/>
        <v>0</v>
      </c>
      <c r="BC66" s="246"/>
      <c r="BD66" s="247"/>
      <c r="BE66" s="109">
        <f t="shared" si="12"/>
        <v>0</v>
      </c>
      <c r="BF66" s="246"/>
      <c r="BG66" s="247"/>
      <c r="BH66" s="109">
        <f t="shared" si="13"/>
        <v>0</v>
      </c>
      <c r="BI66" s="246"/>
      <c r="BJ66" s="247"/>
      <c r="BK66" s="109">
        <f t="shared" si="14"/>
        <v>0</v>
      </c>
      <c r="BL66" s="246"/>
      <c r="BM66" s="247"/>
      <c r="BN66" s="109">
        <f t="shared" si="15"/>
        <v>0</v>
      </c>
      <c r="BO66" s="246"/>
      <c r="BP66" s="247"/>
      <c r="BQ66" s="109">
        <f t="shared" si="16"/>
        <v>0</v>
      </c>
      <c r="BR66" s="246"/>
      <c r="BS66" s="247"/>
      <c r="BT66" s="109">
        <f t="shared" si="17"/>
        <v>0</v>
      </c>
      <c r="BU66" s="246"/>
      <c r="BV66" s="247"/>
      <c r="BW66" s="109">
        <f t="shared" si="18"/>
        <v>0</v>
      </c>
      <c r="BX66" s="246"/>
      <c r="BY66" s="247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7"/>
        <v>0</v>
      </c>
      <c r="AC67" s="108">
        <f t="shared" si="27"/>
        <v>0</v>
      </c>
      <c r="AD67" s="109">
        <f t="shared" si="27"/>
        <v>0</v>
      </c>
      <c r="AE67" s="246"/>
      <c r="AF67" s="247"/>
      <c r="AG67" s="109">
        <f t="shared" si="4"/>
        <v>0</v>
      </c>
      <c r="AH67" s="246"/>
      <c r="AI67" s="247"/>
      <c r="AJ67" s="109">
        <f t="shared" si="5"/>
        <v>0</v>
      </c>
      <c r="AK67" s="246"/>
      <c r="AL67" s="247"/>
      <c r="AM67" s="109">
        <f t="shared" si="6"/>
        <v>0</v>
      </c>
      <c r="AN67" s="246"/>
      <c r="AO67" s="247"/>
      <c r="AP67" s="109">
        <f t="shared" si="7"/>
        <v>0</v>
      </c>
      <c r="AQ67" s="246"/>
      <c r="AR67" s="247"/>
      <c r="AS67" s="109">
        <f t="shared" si="8"/>
        <v>0</v>
      </c>
      <c r="AT67" s="246"/>
      <c r="AU67" s="247"/>
      <c r="AV67" s="109">
        <f t="shared" si="9"/>
        <v>0</v>
      </c>
      <c r="AW67" s="246"/>
      <c r="AX67" s="247"/>
      <c r="AY67" s="109">
        <f t="shared" si="10"/>
        <v>0</v>
      </c>
      <c r="AZ67" s="246"/>
      <c r="BA67" s="247"/>
      <c r="BB67" s="109">
        <f t="shared" si="11"/>
        <v>0</v>
      </c>
      <c r="BC67" s="246"/>
      <c r="BD67" s="247"/>
      <c r="BE67" s="109">
        <f t="shared" si="12"/>
        <v>0</v>
      </c>
      <c r="BF67" s="246"/>
      <c r="BG67" s="247"/>
      <c r="BH67" s="109">
        <f t="shared" si="13"/>
        <v>0</v>
      </c>
      <c r="BI67" s="246"/>
      <c r="BJ67" s="247"/>
      <c r="BK67" s="109">
        <f t="shared" si="14"/>
        <v>0</v>
      </c>
      <c r="BL67" s="246"/>
      <c r="BM67" s="247"/>
      <c r="BN67" s="109">
        <f t="shared" si="15"/>
        <v>0</v>
      </c>
      <c r="BO67" s="246"/>
      <c r="BP67" s="247"/>
      <c r="BQ67" s="109">
        <f t="shared" si="16"/>
        <v>0</v>
      </c>
      <c r="BR67" s="246"/>
      <c r="BS67" s="247"/>
      <c r="BT67" s="109">
        <f t="shared" si="17"/>
        <v>0</v>
      </c>
      <c r="BU67" s="246"/>
      <c r="BV67" s="247"/>
      <c r="BW67" s="109">
        <f t="shared" si="18"/>
        <v>0</v>
      </c>
      <c r="BX67" s="246"/>
      <c r="BY67" s="247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7"/>
        <v>0</v>
      </c>
      <c r="AC68" s="108">
        <f t="shared" si="27"/>
        <v>0</v>
      </c>
      <c r="AD68" s="109">
        <f t="shared" si="27"/>
        <v>0</v>
      </c>
      <c r="AE68" s="246"/>
      <c r="AF68" s="247"/>
      <c r="AG68" s="109">
        <f t="shared" si="4"/>
        <v>0</v>
      </c>
      <c r="AH68" s="246"/>
      <c r="AI68" s="247"/>
      <c r="AJ68" s="109">
        <f t="shared" si="5"/>
        <v>0</v>
      </c>
      <c r="AK68" s="246"/>
      <c r="AL68" s="247"/>
      <c r="AM68" s="109">
        <f t="shared" si="6"/>
        <v>0</v>
      </c>
      <c r="AN68" s="246"/>
      <c r="AO68" s="247"/>
      <c r="AP68" s="109">
        <f t="shared" si="7"/>
        <v>0</v>
      </c>
      <c r="AQ68" s="246"/>
      <c r="AR68" s="247"/>
      <c r="AS68" s="109">
        <f t="shared" si="8"/>
        <v>0</v>
      </c>
      <c r="AT68" s="246"/>
      <c r="AU68" s="247"/>
      <c r="AV68" s="109">
        <f t="shared" si="9"/>
        <v>0</v>
      </c>
      <c r="AW68" s="246"/>
      <c r="AX68" s="247"/>
      <c r="AY68" s="109">
        <f t="shared" si="10"/>
        <v>0</v>
      </c>
      <c r="AZ68" s="246"/>
      <c r="BA68" s="247"/>
      <c r="BB68" s="109">
        <f t="shared" si="11"/>
        <v>0</v>
      </c>
      <c r="BC68" s="246"/>
      <c r="BD68" s="247"/>
      <c r="BE68" s="109">
        <f t="shared" si="12"/>
        <v>0</v>
      </c>
      <c r="BF68" s="246"/>
      <c r="BG68" s="247"/>
      <c r="BH68" s="109">
        <f t="shared" si="13"/>
        <v>0</v>
      </c>
      <c r="BI68" s="246"/>
      <c r="BJ68" s="247"/>
      <c r="BK68" s="109">
        <f t="shared" si="14"/>
        <v>0</v>
      </c>
      <c r="BL68" s="246"/>
      <c r="BM68" s="247"/>
      <c r="BN68" s="109">
        <f t="shared" si="15"/>
        <v>0</v>
      </c>
      <c r="BO68" s="246"/>
      <c r="BP68" s="247"/>
      <c r="BQ68" s="109">
        <f t="shared" si="16"/>
        <v>0</v>
      </c>
      <c r="BR68" s="246"/>
      <c r="BS68" s="247"/>
      <c r="BT68" s="109">
        <f t="shared" si="17"/>
        <v>0</v>
      </c>
      <c r="BU68" s="246"/>
      <c r="BV68" s="247"/>
      <c r="BW68" s="109">
        <f t="shared" si="18"/>
        <v>0</v>
      </c>
      <c r="BX68" s="246"/>
      <c r="BY68" s="247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si="27"/>
        <v>0</v>
      </c>
      <c r="AC69" s="108">
        <f>+AF69+AI69+AL69+AO69+AR69+AU69+AX69+BA69+BD69+BG69+BJ69+BM69+BP69+BS69+BV69+BY69</f>
        <v>0</v>
      </c>
      <c r="AD69" s="109">
        <f>+AG69+AJ69+AM69+AP69+AS69+AV69+AY69+BB69+BE69+BH69+BK69+BN69+BQ69+BT69+BW69+BZ69</f>
        <v>0</v>
      </c>
      <c r="AE69" s="246"/>
      <c r="AF69" s="247"/>
      <c r="AG69" s="109">
        <f t="shared" ref="AG69:AG125" si="28">+AE69+AF69</f>
        <v>0</v>
      </c>
      <c r="AH69" s="246"/>
      <c r="AI69" s="247"/>
      <c r="AJ69" s="109">
        <f t="shared" ref="AJ69:AJ125" si="29">+AH69+AI69</f>
        <v>0</v>
      </c>
      <c r="AK69" s="246"/>
      <c r="AL69" s="247"/>
      <c r="AM69" s="109">
        <f t="shared" ref="AM69:AM125" si="30">+AK69+AL69</f>
        <v>0</v>
      </c>
      <c r="AN69" s="246"/>
      <c r="AO69" s="247"/>
      <c r="AP69" s="109">
        <f t="shared" ref="AP69:AP125" si="31">+AN69+AO69</f>
        <v>0</v>
      </c>
      <c r="AQ69" s="246"/>
      <c r="AR69" s="247"/>
      <c r="AS69" s="109">
        <f t="shared" ref="AS69:AS125" si="32">+AQ69+AR69</f>
        <v>0</v>
      </c>
      <c r="AT69" s="246"/>
      <c r="AU69" s="247"/>
      <c r="AV69" s="109">
        <f t="shared" ref="AV69:AV125" si="33">+AT69+AU69</f>
        <v>0</v>
      </c>
      <c r="AW69" s="246"/>
      <c r="AX69" s="247"/>
      <c r="AY69" s="109">
        <f t="shared" ref="AY69:AY125" si="34">+AW69+AX69</f>
        <v>0</v>
      </c>
      <c r="AZ69" s="246"/>
      <c r="BA69" s="247"/>
      <c r="BB69" s="109">
        <f t="shared" ref="BB69:BB125" si="35">+AZ69+BA69</f>
        <v>0</v>
      </c>
      <c r="BC69" s="246"/>
      <c r="BD69" s="247"/>
      <c r="BE69" s="109">
        <f t="shared" ref="BE69:BE125" si="36">+BC69+BD69</f>
        <v>0</v>
      </c>
      <c r="BF69" s="246"/>
      <c r="BG69" s="247"/>
      <c r="BH69" s="109">
        <f t="shared" ref="BH69:BH125" si="37">+BF69+BG69</f>
        <v>0</v>
      </c>
      <c r="BI69" s="246"/>
      <c r="BJ69" s="247"/>
      <c r="BK69" s="109">
        <f t="shared" ref="BK69:BK125" si="38">+BI69+BJ69</f>
        <v>0</v>
      </c>
      <c r="BL69" s="246"/>
      <c r="BM69" s="247"/>
      <c r="BN69" s="109">
        <f t="shared" ref="BN69:BN125" si="39">+BL69+BM69</f>
        <v>0</v>
      </c>
      <c r="BO69" s="246"/>
      <c r="BP69" s="247"/>
      <c r="BQ69" s="109">
        <f t="shared" ref="BQ69:BQ125" si="40">+BO69+BP69</f>
        <v>0</v>
      </c>
      <c r="BR69" s="246"/>
      <c r="BS69" s="247"/>
      <c r="BT69" s="109">
        <f t="shared" ref="BT69:BT125" si="41">+BR69+BS69</f>
        <v>0</v>
      </c>
      <c r="BU69" s="246"/>
      <c r="BV69" s="247"/>
      <c r="BW69" s="109">
        <f t="shared" ref="BW69:BW125" si="42">+BU69+BV69</f>
        <v>0</v>
      </c>
      <c r="BX69" s="246"/>
      <c r="BY69" s="247"/>
      <c r="BZ69" s="109">
        <f t="shared" ref="BZ69:BZ125" si="43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ref="AB70:AD126" si="44">+AE70+AH70+AK70+AN70+AQ70+AT70+AW70+AZ70+BC70+BF70+BI70+BL70+BO70+BR70+BU70+BX70</f>
        <v>0</v>
      </c>
      <c r="AC70" s="112">
        <f t="shared" si="44"/>
        <v>0</v>
      </c>
      <c r="AD70" s="113">
        <f t="shared" si="44"/>
        <v>0</v>
      </c>
      <c r="AE70" s="111">
        <f>SUM(AE65:AE69)</f>
        <v>0</v>
      </c>
      <c r="AF70" s="112">
        <f>SUM(AF65:AF69)</f>
        <v>0</v>
      </c>
      <c r="AG70" s="113">
        <f t="shared" si="28"/>
        <v>0</v>
      </c>
      <c r="AH70" s="111">
        <f>SUM(AH65:AH69)</f>
        <v>0</v>
      </c>
      <c r="AI70" s="112">
        <f>SUM(AI65:AI69)</f>
        <v>0</v>
      </c>
      <c r="AJ70" s="113">
        <f t="shared" si="29"/>
        <v>0</v>
      </c>
      <c r="AK70" s="111">
        <f>SUM(AK65:AK69)</f>
        <v>0</v>
      </c>
      <c r="AL70" s="112">
        <f>SUM(AL65:AL69)</f>
        <v>0</v>
      </c>
      <c r="AM70" s="113">
        <f t="shared" si="30"/>
        <v>0</v>
      </c>
      <c r="AN70" s="111">
        <f>SUM(AN65:AN69)</f>
        <v>0</v>
      </c>
      <c r="AO70" s="112">
        <f>SUM(AO65:AO69)</f>
        <v>0</v>
      </c>
      <c r="AP70" s="113">
        <f t="shared" si="31"/>
        <v>0</v>
      </c>
      <c r="AQ70" s="111">
        <f>SUM(AQ65:AQ69)</f>
        <v>0</v>
      </c>
      <c r="AR70" s="112">
        <f>SUM(AR65:AR69)</f>
        <v>0</v>
      </c>
      <c r="AS70" s="113">
        <f t="shared" si="32"/>
        <v>0</v>
      </c>
      <c r="AT70" s="111">
        <f>SUM(AT65:AT69)</f>
        <v>0</v>
      </c>
      <c r="AU70" s="112">
        <f>SUM(AU65:AU69)</f>
        <v>0</v>
      </c>
      <c r="AV70" s="113">
        <f t="shared" si="33"/>
        <v>0</v>
      </c>
      <c r="AW70" s="111">
        <f>SUM(AW65:AW69)</f>
        <v>0</v>
      </c>
      <c r="AX70" s="112">
        <f>SUM(AX65:AX69)</f>
        <v>0</v>
      </c>
      <c r="AY70" s="113">
        <f t="shared" si="34"/>
        <v>0</v>
      </c>
      <c r="AZ70" s="111">
        <f>SUM(AZ65:AZ69)</f>
        <v>0</v>
      </c>
      <c r="BA70" s="112">
        <f>SUM(BA65:BA69)</f>
        <v>0</v>
      </c>
      <c r="BB70" s="113">
        <f t="shared" si="35"/>
        <v>0</v>
      </c>
      <c r="BC70" s="111">
        <f>SUM(BC65:BC69)</f>
        <v>0</v>
      </c>
      <c r="BD70" s="112">
        <f>SUM(BD65:BD69)</f>
        <v>0</v>
      </c>
      <c r="BE70" s="113">
        <f t="shared" si="36"/>
        <v>0</v>
      </c>
      <c r="BF70" s="111">
        <f>SUM(BF65:BF69)</f>
        <v>0</v>
      </c>
      <c r="BG70" s="112">
        <f>SUM(BG65:BG69)</f>
        <v>0</v>
      </c>
      <c r="BH70" s="113">
        <f t="shared" si="37"/>
        <v>0</v>
      </c>
      <c r="BI70" s="111">
        <f>SUM(BI65:BI69)</f>
        <v>0</v>
      </c>
      <c r="BJ70" s="112">
        <f>SUM(BJ65:BJ69)</f>
        <v>0</v>
      </c>
      <c r="BK70" s="113">
        <f t="shared" si="38"/>
        <v>0</v>
      </c>
      <c r="BL70" s="111">
        <f>SUM(BL65:BL69)</f>
        <v>0</v>
      </c>
      <c r="BM70" s="112">
        <f>SUM(BM65:BM69)</f>
        <v>0</v>
      </c>
      <c r="BN70" s="113">
        <f t="shared" si="39"/>
        <v>0</v>
      </c>
      <c r="BO70" s="111">
        <f>SUM(BO65:BO69)</f>
        <v>0</v>
      </c>
      <c r="BP70" s="112">
        <f>SUM(BP65:BP69)</f>
        <v>0</v>
      </c>
      <c r="BQ70" s="113">
        <f t="shared" si="40"/>
        <v>0</v>
      </c>
      <c r="BR70" s="111">
        <f>SUM(BR65:BR69)</f>
        <v>0</v>
      </c>
      <c r="BS70" s="112">
        <f>SUM(BS65:BS69)</f>
        <v>0</v>
      </c>
      <c r="BT70" s="113">
        <f t="shared" si="41"/>
        <v>0</v>
      </c>
      <c r="BU70" s="111">
        <f>SUM(BU65:BU69)</f>
        <v>0</v>
      </c>
      <c r="BV70" s="112">
        <f>SUM(BV65:BV69)</f>
        <v>0</v>
      </c>
      <c r="BW70" s="113">
        <f t="shared" si="42"/>
        <v>0</v>
      </c>
      <c r="BX70" s="111">
        <f>SUM(BX65:BX69)</f>
        <v>0</v>
      </c>
      <c r="BY70" s="112">
        <f>SUM(BY65:BY69)</f>
        <v>0</v>
      </c>
      <c r="BZ70" s="113">
        <f t="shared" si="43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44"/>
        <v>0</v>
      </c>
      <c r="AC71" s="104">
        <f t="shared" si="44"/>
        <v>0</v>
      </c>
      <c r="AD71" s="105">
        <f t="shared" si="44"/>
        <v>0</v>
      </c>
      <c r="AE71" s="244"/>
      <c r="AF71" s="245"/>
      <c r="AG71" s="105">
        <f t="shared" si="28"/>
        <v>0</v>
      </c>
      <c r="AH71" s="244"/>
      <c r="AI71" s="245"/>
      <c r="AJ71" s="105">
        <f t="shared" si="29"/>
        <v>0</v>
      </c>
      <c r="AK71" s="244"/>
      <c r="AL71" s="245"/>
      <c r="AM71" s="105">
        <f t="shared" si="30"/>
        <v>0</v>
      </c>
      <c r="AN71" s="244"/>
      <c r="AO71" s="245"/>
      <c r="AP71" s="105">
        <f t="shared" si="31"/>
        <v>0</v>
      </c>
      <c r="AQ71" s="244"/>
      <c r="AR71" s="245"/>
      <c r="AS71" s="105">
        <f t="shared" si="32"/>
        <v>0</v>
      </c>
      <c r="AT71" s="244"/>
      <c r="AU71" s="245"/>
      <c r="AV71" s="105">
        <f t="shared" si="33"/>
        <v>0</v>
      </c>
      <c r="AW71" s="244"/>
      <c r="AX71" s="245"/>
      <c r="AY71" s="105">
        <f t="shared" si="34"/>
        <v>0</v>
      </c>
      <c r="AZ71" s="244"/>
      <c r="BA71" s="245"/>
      <c r="BB71" s="105">
        <f t="shared" si="35"/>
        <v>0</v>
      </c>
      <c r="BC71" s="244"/>
      <c r="BD71" s="245"/>
      <c r="BE71" s="105">
        <f t="shared" si="36"/>
        <v>0</v>
      </c>
      <c r="BF71" s="244"/>
      <c r="BG71" s="245"/>
      <c r="BH71" s="105">
        <f t="shared" si="37"/>
        <v>0</v>
      </c>
      <c r="BI71" s="244"/>
      <c r="BJ71" s="245"/>
      <c r="BK71" s="105">
        <f t="shared" si="38"/>
        <v>0</v>
      </c>
      <c r="BL71" s="244"/>
      <c r="BM71" s="245"/>
      <c r="BN71" s="105">
        <f t="shared" si="39"/>
        <v>0</v>
      </c>
      <c r="BO71" s="244"/>
      <c r="BP71" s="245"/>
      <c r="BQ71" s="105">
        <f t="shared" si="40"/>
        <v>0</v>
      </c>
      <c r="BR71" s="244"/>
      <c r="BS71" s="245"/>
      <c r="BT71" s="105">
        <f t="shared" si="41"/>
        <v>0</v>
      </c>
      <c r="BU71" s="244"/>
      <c r="BV71" s="245"/>
      <c r="BW71" s="105">
        <f t="shared" si="42"/>
        <v>0</v>
      </c>
      <c r="BX71" s="244"/>
      <c r="BY71" s="245"/>
      <c r="BZ71" s="105">
        <f t="shared" si="43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44"/>
        <v>0</v>
      </c>
      <c r="AC72" s="108">
        <f t="shared" si="44"/>
        <v>0</v>
      </c>
      <c r="AD72" s="109">
        <f t="shared" si="44"/>
        <v>0</v>
      </c>
      <c r="AE72" s="246"/>
      <c r="AF72" s="247"/>
      <c r="AG72" s="109">
        <f t="shared" si="28"/>
        <v>0</v>
      </c>
      <c r="AH72" s="246"/>
      <c r="AI72" s="247"/>
      <c r="AJ72" s="109">
        <f t="shared" si="29"/>
        <v>0</v>
      </c>
      <c r="AK72" s="246"/>
      <c r="AL72" s="247"/>
      <c r="AM72" s="109">
        <f t="shared" si="30"/>
        <v>0</v>
      </c>
      <c r="AN72" s="246"/>
      <c r="AO72" s="247"/>
      <c r="AP72" s="109">
        <f t="shared" si="31"/>
        <v>0</v>
      </c>
      <c r="AQ72" s="246"/>
      <c r="AR72" s="247"/>
      <c r="AS72" s="109">
        <f t="shared" si="32"/>
        <v>0</v>
      </c>
      <c r="AT72" s="246"/>
      <c r="AU72" s="247"/>
      <c r="AV72" s="109">
        <f t="shared" si="33"/>
        <v>0</v>
      </c>
      <c r="AW72" s="246"/>
      <c r="AX72" s="247"/>
      <c r="AY72" s="109">
        <f t="shared" si="34"/>
        <v>0</v>
      </c>
      <c r="AZ72" s="246"/>
      <c r="BA72" s="247"/>
      <c r="BB72" s="109">
        <f t="shared" si="35"/>
        <v>0</v>
      </c>
      <c r="BC72" s="246"/>
      <c r="BD72" s="247"/>
      <c r="BE72" s="109">
        <f t="shared" si="36"/>
        <v>0</v>
      </c>
      <c r="BF72" s="246"/>
      <c r="BG72" s="247"/>
      <c r="BH72" s="109">
        <f t="shared" si="37"/>
        <v>0</v>
      </c>
      <c r="BI72" s="246"/>
      <c r="BJ72" s="247"/>
      <c r="BK72" s="109">
        <f t="shared" si="38"/>
        <v>0</v>
      </c>
      <c r="BL72" s="246"/>
      <c r="BM72" s="247"/>
      <c r="BN72" s="109">
        <f t="shared" si="39"/>
        <v>0</v>
      </c>
      <c r="BO72" s="246"/>
      <c r="BP72" s="247"/>
      <c r="BQ72" s="109">
        <f t="shared" si="40"/>
        <v>0</v>
      </c>
      <c r="BR72" s="246"/>
      <c r="BS72" s="247"/>
      <c r="BT72" s="109">
        <f t="shared" si="41"/>
        <v>0</v>
      </c>
      <c r="BU72" s="246"/>
      <c r="BV72" s="247"/>
      <c r="BW72" s="109">
        <f t="shared" si="42"/>
        <v>0</v>
      </c>
      <c r="BX72" s="246"/>
      <c r="BY72" s="247"/>
      <c r="BZ72" s="109">
        <f t="shared" si="43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44"/>
        <v>0</v>
      </c>
      <c r="AC73" s="108">
        <f t="shared" si="44"/>
        <v>0</v>
      </c>
      <c r="AD73" s="109">
        <f t="shared" si="44"/>
        <v>0</v>
      </c>
      <c r="AE73" s="246"/>
      <c r="AF73" s="247"/>
      <c r="AG73" s="109">
        <f t="shared" si="28"/>
        <v>0</v>
      </c>
      <c r="AH73" s="246"/>
      <c r="AI73" s="247"/>
      <c r="AJ73" s="109">
        <f t="shared" si="29"/>
        <v>0</v>
      </c>
      <c r="AK73" s="246"/>
      <c r="AL73" s="247"/>
      <c r="AM73" s="109">
        <f t="shared" si="30"/>
        <v>0</v>
      </c>
      <c r="AN73" s="246"/>
      <c r="AO73" s="247"/>
      <c r="AP73" s="109">
        <f t="shared" si="31"/>
        <v>0</v>
      </c>
      <c r="AQ73" s="246"/>
      <c r="AR73" s="247"/>
      <c r="AS73" s="109">
        <f t="shared" si="32"/>
        <v>0</v>
      </c>
      <c r="AT73" s="246"/>
      <c r="AU73" s="247"/>
      <c r="AV73" s="109">
        <f t="shared" si="33"/>
        <v>0</v>
      </c>
      <c r="AW73" s="246"/>
      <c r="AX73" s="247"/>
      <c r="AY73" s="109">
        <f t="shared" si="34"/>
        <v>0</v>
      </c>
      <c r="AZ73" s="246"/>
      <c r="BA73" s="247"/>
      <c r="BB73" s="109">
        <f t="shared" si="35"/>
        <v>0</v>
      </c>
      <c r="BC73" s="246"/>
      <c r="BD73" s="247"/>
      <c r="BE73" s="109">
        <f t="shared" si="36"/>
        <v>0</v>
      </c>
      <c r="BF73" s="246"/>
      <c r="BG73" s="247"/>
      <c r="BH73" s="109">
        <f t="shared" si="37"/>
        <v>0</v>
      </c>
      <c r="BI73" s="246"/>
      <c r="BJ73" s="247"/>
      <c r="BK73" s="109">
        <f t="shared" si="38"/>
        <v>0</v>
      </c>
      <c r="BL73" s="246"/>
      <c r="BM73" s="247"/>
      <c r="BN73" s="109">
        <f t="shared" si="39"/>
        <v>0</v>
      </c>
      <c r="BO73" s="246"/>
      <c r="BP73" s="247"/>
      <c r="BQ73" s="109">
        <f t="shared" si="40"/>
        <v>0</v>
      </c>
      <c r="BR73" s="246"/>
      <c r="BS73" s="247"/>
      <c r="BT73" s="109">
        <f t="shared" si="41"/>
        <v>0</v>
      </c>
      <c r="BU73" s="246"/>
      <c r="BV73" s="247"/>
      <c r="BW73" s="109">
        <f t="shared" si="42"/>
        <v>0</v>
      </c>
      <c r="BX73" s="246"/>
      <c r="BY73" s="247"/>
      <c r="BZ73" s="109">
        <f t="shared" si="43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44"/>
        <v>0</v>
      </c>
      <c r="AC74" s="108">
        <f t="shared" si="44"/>
        <v>0</v>
      </c>
      <c r="AD74" s="109">
        <f t="shared" si="44"/>
        <v>0</v>
      </c>
      <c r="AE74" s="246"/>
      <c r="AF74" s="247"/>
      <c r="AG74" s="109">
        <f t="shared" si="28"/>
        <v>0</v>
      </c>
      <c r="AH74" s="246"/>
      <c r="AI74" s="247"/>
      <c r="AJ74" s="109">
        <f t="shared" si="29"/>
        <v>0</v>
      </c>
      <c r="AK74" s="246"/>
      <c r="AL74" s="247"/>
      <c r="AM74" s="109">
        <f t="shared" si="30"/>
        <v>0</v>
      </c>
      <c r="AN74" s="246"/>
      <c r="AO74" s="247"/>
      <c r="AP74" s="109">
        <f t="shared" si="31"/>
        <v>0</v>
      </c>
      <c r="AQ74" s="246"/>
      <c r="AR74" s="247"/>
      <c r="AS74" s="109">
        <f t="shared" si="32"/>
        <v>0</v>
      </c>
      <c r="AT74" s="246"/>
      <c r="AU74" s="247"/>
      <c r="AV74" s="109">
        <f t="shared" si="33"/>
        <v>0</v>
      </c>
      <c r="AW74" s="246"/>
      <c r="AX74" s="247"/>
      <c r="AY74" s="109">
        <f t="shared" si="34"/>
        <v>0</v>
      </c>
      <c r="AZ74" s="246"/>
      <c r="BA74" s="247"/>
      <c r="BB74" s="109">
        <f t="shared" si="35"/>
        <v>0</v>
      </c>
      <c r="BC74" s="246"/>
      <c r="BD74" s="247"/>
      <c r="BE74" s="109">
        <f t="shared" si="36"/>
        <v>0</v>
      </c>
      <c r="BF74" s="246"/>
      <c r="BG74" s="247"/>
      <c r="BH74" s="109">
        <f t="shared" si="37"/>
        <v>0</v>
      </c>
      <c r="BI74" s="246"/>
      <c r="BJ74" s="247"/>
      <c r="BK74" s="109">
        <f t="shared" si="38"/>
        <v>0</v>
      </c>
      <c r="BL74" s="246"/>
      <c r="BM74" s="247"/>
      <c r="BN74" s="109">
        <f t="shared" si="39"/>
        <v>0</v>
      </c>
      <c r="BO74" s="246"/>
      <c r="BP74" s="247"/>
      <c r="BQ74" s="109">
        <f t="shared" si="40"/>
        <v>0</v>
      </c>
      <c r="BR74" s="246"/>
      <c r="BS74" s="247"/>
      <c r="BT74" s="109">
        <f t="shared" si="41"/>
        <v>0</v>
      </c>
      <c r="BU74" s="246"/>
      <c r="BV74" s="247"/>
      <c r="BW74" s="109">
        <f t="shared" si="42"/>
        <v>0</v>
      </c>
      <c r="BX74" s="246"/>
      <c r="BY74" s="247"/>
      <c r="BZ74" s="109">
        <f t="shared" si="43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44"/>
        <v>0</v>
      </c>
      <c r="AC75" s="108">
        <f t="shared" si="44"/>
        <v>0</v>
      </c>
      <c r="AD75" s="109">
        <f t="shared" si="44"/>
        <v>0</v>
      </c>
      <c r="AE75" s="246"/>
      <c r="AF75" s="247"/>
      <c r="AG75" s="109">
        <f t="shared" si="28"/>
        <v>0</v>
      </c>
      <c r="AH75" s="246"/>
      <c r="AI75" s="247"/>
      <c r="AJ75" s="109">
        <f t="shared" si="29"/>
        <v>0</v>
      </c>
      <c r="AK75" s="246"/>
      <c r="AL75" s="247"/>
      <c r="AM75" s="109">
        <f t="shared" si="30"/>
        <v>0</v>
      </c>
      <c r="AN75" s="246"/>
      <c r="AO75" s="247"/>
      <c r="AP75" s="109">
        <f t="shared" si="31"/>
        <v>0</v>
      </c>
      <c r="AQ75" s="246"/>
      <c r="AR75" s="247"/>
      <c r="AS75" s="109">
        <f t="shared" si="32"/>
        <v>0</v>
      </c>
      <c r="AT75" s="246"/>
      <c r="AU75" s="247"/>
      <c r="AV75" s="109">
        <f t="shared" si="33"/>
        <v>0</v>
      </c>
      <c r="AW75" s="246"/>
      <c r="AX75" s="247"/>
      <c r="AY75" s="109">
        <f t="shared" si="34"/>
        <v>0</v>
      </c>
      <c r="AZ75" s="246"/>
      <c r="BA75" s="247"/>
      <c r="BB75" s="109">
        <f t="shared" si="35"/>
        <v>0</v>
      </c>
      <c r="BC75" s="246"/>
      <c r="BD75" s="247"/>
      <c r="BE75" s="109">
        <f t="shared" si="36"/>
        <v>0</v>
      </c>
      <c r="BF75" s="246"/>
      <c r="BG75" s="247"/>
      <c r="BH75" s="109">
        <f t="shared" si="37"/>
        <v>0</v>
      </c>
      <c r="BI75" s="246"/>
      <c r="BJ75" s="247"/>
      <c r="BK75" s="109">
        <f t="shared" si="38"/>
        <v>0</v>
      </c>
      <c r="BL75" s="246"/>
      <c r="BM75" s="247"/>
      <c r="BN75" s="109">
        <f t="shared" si="39"/>
        <v>0</v>
      </c>
      <c r="BO75" s="246"/>
      <c r="BP75" s="247"/>
      <c r="BQ75" s="109">
        <f t="shared" si="40"/>
        <v>0</v>
      </c>
      <c r="BR75" s="246"/>
      <c r="BS75" s="247"/>
      <c r="BT75" s="109">
        <f t="shared" si="41"/>
        <v>0</v>
      </c>
      <c r="BU75" s="246"/>
      <c r="BV75" s="247"/>
      <c r="BW75" s="109">
        <f t="shared" si="42"/>
        <v>0</v>
      </c>
      <c r="BX75" s="246"/>
      <c r="BY75" s="247"/>
      <c r="BZ75" s="109">
        <f t="shared" si="43"/>
        <v>0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>
        <f t="shared" si="44"/>
        <v>0</v>
      </c>
      <c r="AC76" s="224">
        <f t="shared" si="44"/>
        <v>0</v>
      </c>
      <c r="AD76" s="225">
        <f t="shared" si="44"/>
        <v>0</v>
      </c>
      <c r="AE76" s="223">
        <f>SUM(AE71:AE75)</f>
        <v>0</v>
      </c>
      <c r="AF76" s="224">
        <f>SUM(AF71:AF75)</f>
        <v>0</v>
      </c>
      <c r="AG76" s="225">
        <f t="shared" si="28"/>
        <v>0</v>
      </c>
      <c r="AH76" s="223">
        <f>SUM(AH71:AH75)</f>
        <v>0</v>
      </c>
      <c r="AI76" s="224">
        <f>SUM(AI71:AI75)</f>
        <v>0</v>
      </c>
      <c r="AJ76" s="225">
        <f t="shared" si="29"/>
        <v>0</v>
      </c>
      <c r="AK76" s="223">
        <f>SUM(AK71:AK75)</f>
        <v>0</v>
      </c>
      <c r="AL76" s="224">
        <f>SUM(AL71:AL75)</f>
        <v>0</v>
      </c>
      <c r="AM76" s="225">
        <f t="shared" si="30"/>
        <v>0</v>
      </c>
      <c r="AN76" s="223">
        <f>SUM(AN71:AN75)</f>
        <v>0</v>
      </c>
      <c r="AO76" s="224">
        <f>SUM(AO71:AO75)</f>
        <v>0</v>
      </c>
      <c r="AP76" s="225">
        <f t="shared" si="31"/>
        <v>0</v>
      </c>
      <c r="AQ76" s="223">
        <f>SUM(AQ71:AQ75)</f>
        <v>0</v>
      </c>
      <c r="AR76" s="224">
        <f>SUM(AR71:AR75)</f>
        <v>0</v>
      </c>
      <c r="AS76" s="225">
        <f t="shared" si="32"/>
        <v>0</v>
      </c>
      <c r="AT76" s="223">
        <f>SUM(AT71:AT75)</f>
        <v>0</v>
      </c>
      <c r="AU76" s="224">
        <f>SUM(AU71:AU75)</f>
        <v>0</v>
      </c>
      <c r="AV76" s="225">
        <f t="shared" si="33"/>
        <v>0</v>
      </c>
      <c r="AW76" s="223">
        <f>SUM(AW71:AW75)</f>
        <v>0</v>
      </c>
      <c r="AX76" s="224">
        <f>SUM(AX71:AX75)</f>
        <v>0</v>
      </c>
      <c r="AY76" s="225">
        <f t="shared" si="34"/>
        <v>0</v>
      </c>
      <c r="AZ76" s="223">
        <f>SUM(AZ71:AZ75)</f>
        <v>0</v>
      </c>
      <c r="BA76" s="224">
        <f>SUM(BA71:BA75)</f>
        <v>0</v>
      </c>
      <c r="BB76" s="225">
        <f t="shared" si="35"/>
        <v>0</v>
      </c>
      <c r="BC76" s="223">
        <f>SUM(BC71:BC75)</f>
        <v>0</v>
      </c>
      <c r="BD76" s="224">
        <f>SUM(BD71:BD75)</f>
        <v>0</v>
      </c>
      <c r="BE76" s="225">
        <f t="shared" si="36"/>
        <v>0</v>
      </c>
      <c r="BF76" s="223">
        <f>SUM(BF71:BF75)</f>
        <v>0</v>
      </c>
      <c r="BG76" s="224">
        <f>SUM(BG71:BG75)</f>
        <v>0</v>
      </c>
      <c r="BH76" s="225">
        <f t="shared" si="37"/>
        <v>0</v>
      </c>
      <c r="BI76" s="223">
        <f>SUM(BI71:BI75)</f>
        <v>0</v>
      </c>
      <c r="BJ76" s="224">
        <f>SUM(BJ71:BJ75)</f>
        <v>0</v>
      </c>
      <c r="BK76" s="225">
        <f t="shared" si="38"/>
        <v>0</v>
      </c>
      <c r="BL76" s="223">
        <f>SUM(BL71:BL75)</f>
        <v>0</v>
      </c>
      <c r="BM76" s="224">
        <f>SUM(BM71:BM75)</f>
        <v>0</v>
      </c>
      <c r="BN76" s="225">
        <f t="shared" si="39"/>
        <v>0</v>
      </c>
      <c r="BO76" s="223">
        <f>SUM(BO71:BO75)</f>
        <v>0</v>
      </c>
      <c r="BP76" s="224">
        <f>SUM(BP71:BP75)</f>
        <v>0</v>
      </c>
      <c r="BQ76" s="225">
        <f t="shared" si="40"/>
        <v>0</v>
      </c>
      <c r="BR76" s="223">
        <f>SUM(BR71:BR75)</f>
        <v>0</v>
      </c>
      <c r="BS76" s="224">
        <f>SUM(BS71:BS75)</f>
        <v>0</v>
      </c>
      <c r="BT76" s="225">
        <f t="shared" si="41"/>
        <v>0</v>
      </c>
      <c r="BU76" s="223">
        <f>SUM(BU71:BU75)</f>
        <v>0</v>
      </c>
      <c r="BV76" s="224">
        <f>SUM(BV71:BV75)</f>
        <v>0</v>
      </c>
      <c r="BW76" s="225">
        <f t="shared" si="42"/>
        <v>0</v>
      </c>
      <c r="BX76" s="223">
        <f>SUM(BX71:BX75)</f>
        <v>0</v>
      </c>
      <c r="BY76" s="224">
        <f>SUM(BY71:BY75)</f>
        <v>0</v>
      </c>
      <c r="BZ76" s="225">
        <f t="shared" si="43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44"/>
        <v>0</v>
      </c>
      <c r="AC77" s="104">
        <f t="shared" si="44"/>
        <v>0</v>
      </c>
      <c r="AD77" s="105">
        <f t="shared" si="44"/>
        <v>0</v>
      </c>
      <c r="AE77" s="244"/>
      <c r="AF77" s="245"/>
      <c r="AG77" s="105">
        <f t="shared" si="28"/>
        <v>0</v>
      </c>
      <c r="AH77" s="244"/>
      <c r="AI77" s="245"/>
      <c r="AJ77" s="105">
        <f t="shared" si="29"/>
        <v>0</v>
      </c>
      <c r="AK77" s="244"/>
      <c r="AL77" s="245"/>
      <c r="AM77" s="105">
        <f t="shared" si="30"/>
        <v>0</v>
      </c>
      <c r="AN77" s="244"/>
      <c r="AO77" s="245"/>
      <c r="AP77" s="105">
        <f t="shared" si="31"/>
        <v>0</v>
      </c>
      <c r="AQ77" s="244"/>
      <c r="AR77" s="245"/>
      <c r="AS77" s="105">
        <f t="shared" si="32"/>
        <v>0</v>
      </c>
      <c r="AT77" s="244"/>
      <c r="AU77" s="245"/>
      <c r="AV77" s="105">
        <f t="shared" si="33"/>
        <v>0</v>
      </c>
      <c r="AW77" s="244"/>
      <c r="AX77" s="245"/>
      <c r="AY77" s="105">
        <f t="shared" si="34"/>
        <v>0</v>
      </c>
      <c r="AZ77" s="244"/>
      <c r="BA77" s="245"/>
      <c r="BB77" s="105">
        <f t="shared" si="35"/>
        <v>0</v>
      </c>
      <c r="BC77" s="244"/>
      <c r="BD77" s="245"/>
      <c r="BE77" s="105">
        <f t="shared" si="36"/>
        <v>0</v>
      </c>
      <c r="BF77" s="244"/>
      <c r="BG77" s="245"/>
      <c r="BH77" s="105">
        <f t="shared" si="37"/>
        <v>0</v>
      </c>
      <c r="BI77" s="244"/>
      <c r="BJ77" s="245"/>
      <c r="BK77" s="105">
        <f t="shared" si="38"/>
        <v>0</v>
      </c>
      <c r="BL77" s="244"/>
      <c r="BM77" s="245"/>
      <c r="BN77" s="105">
        <f t="shared" si="39"/>
        <v>0</v>
      </c>
      <c r="BO77" s="244"/>
      <c r="BP77" s="245"/>
      <c r="BQ77" s="105">
        <f t="shared" si="40"/>
        <v>0</v>
      </c>
      <c r="BR77" s="244"/>
      <c r="BS77" s="245"/>
      <c r="BT77" s="105">
        <f t="shared" si="41"/>
        <v>0</v>
      </c>
      <c r="BU77" s="244"/>
      <c r="BV77" s="245"/>
      <c r="BW77" s="105">
        <f t="shared" si="42"/>
        <v>0</v>
      </c>
      <c r="BX77" s="244"/>
      <c r="BY77" s="245"/>
      <c r="BZ77" s="105">
        <f t="shared" si="43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44"/>
        <v>0</v>
      </c>
      <c r="AC78" s="108">
        <f t="shared" si="44"/>
        <v>0</v>
      </c>
      <c r="AD78" s="109">
        <f t="shared" si="44"/>
        <v>0</v>
      </c>
      <c r="AE78" s="246"/>
      <c r="AF78" s="247"/>
      <c r="AG78" s="109">
        <f t="shared" si="28"/>
        <v>0</v>
      </c>
      <c r="AH78" s="246"/>
      <c r="AI78" s="247"/>
      <c r="AJ78" s="109">
        <f t="shared" si="29"/>
        <v>0</v>
      </c>
      <c r="AK78" s="246"/>
      <c r="AL78" s="247"/>
      <c r="AM78" s="109">
        <f t="shared" si="30"/>
        <v>0</v>
      </c>
      <c r="AN78" s="246"/>
      <c r="AO78" s="247"/>
      <c r="AP78" s="109">
        <f t="shared" si="31"/>
        <v>0</v>
      </c>
      <c r="AQ78" s="246"/>
      <c r="AR78" s="247"/>
      <c r="AS78" s="109">
        <f t="shared" si="32"/>
        <v>0</v>
      </c>
      <c r="AT78" s="246"/>
      <c r="AU78" s="247"/>
      <c r="AV78" s="109">
        <f t="shared" si="33"/>
        <v>0</v>
      </c>
      <c r="AW78" s="246"/>
      <c r="AX78" s="247"/>
      <c r="AY78" s="109">
        <f t="shared" si="34"/>
        <v>0</v>
      </c>
      <c r="AZ78" s="246"/>
      <c r="BA78" s="247"/>
      <c r="BB78" s="109">
        <f t="shared" si="35"/>
        <v>0</v>
      </c>
      <c r="BC78" s="246"/>
      <c r="BD78" s="247"/>
      <c r="BE78" s="109">
        <f t="shared" si="36"/>
        <v>0</v>
      </c>
      <c r="BF78" s="246"/>
      <c r="BG78" s="247"/>
      <c r="BH78" s="109">
        <f t="shared" si="37"/>
        <v>0</v>
      </c>
      <c r="BI78" s="246"/>
      <c r="BJ78" s="247"/>
      <c r="BK78" s="109">
        <f t="shared" si="38"/>
        <v>0</v>
      </c>
      <c r="BL78" s="246"/>
      <c r="BM78" s="247"/>
      <c r="BN78" s="109">
        <f t="shared" si="39"/>
        <v>0</v>
      </c>
      <c r="BO78" s="246"/>
      <c r="BP78" s="247"/>
      <c r="BQ78" s="109">
        <f t="shared" si="40"/>
        <v>0</v>
      </c>
      <c r="BR78" s="246"/>
      <c r="BS78" s="247"/>
      <c r="BT78" s="109">
        <f t="shared" si="41"/>
        <v>0</v>
      </c>
      <c r="BU78" s="246"/>
      <c r="BV78" s="247"/>
      <c r="BW78" s="109">
        <f t="shared" si="42"/>
        <v>0</v>
      </c>
      <c r="BX78" s="246"/>
      <c r="BY78" s="247"/>
      <c r="BZ78" s="109">
        <f t="shared" si="43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44"/>
        <v>0</v>
      </c>
      <c r="AC79" s="108">
        <f t="shared" si="44"/>
        <v>0</v>
      </c>
      <c r="AD79" s="109">
        <f t="shared" si="44"/>
        <v>0</v>
      </c>
      <c r="AE79" s="246"/>
      <c r="AF79" s="247"/>
      <c r="AG79" s="109">
        <f t="shared" si="28"/>
        <v>0</v>
      </c>
      <c r="AH79" s="246"/>
      <c r="AI79" s="247"/>
      <c r="AJ79" s="109">
        <f t="shared" si="29"/>
        <v>0</v>
      </c>
      <c r="AK79" s="246"/>
      <c r="AL79" s="247"/>
      <c r="AM79" s="109">
        <f t="shared" si="30"/>
        <v>0</v>
      </c>
      <c r="AN79" s="246"/>
      <c r="AO79" s="247"/>
      <c r="AP79" s="109">
        <f t="shared" si="31"/>
        <v>0</v>
      </c>
      <c r="AQ79" s="246"/>
      <c r="AR79" s="247"/>
      <c r="AS79" s="109">
        <f t="shared" si="32"/>
        <v>0</v>
      </c>
      <c r="AT79" s="246"/>
      <c r="AU79" s="247"/>
      <c r="AV79" s="109">
        <f t="shared" si="33"/>
        <v>0</v>
      </c>
      <c r="AW79" s="246"/>
      <c r="AX79" s="247"/>
      <c r="AY79" s="109">
        <f t="shared" si="34"/>
        <v>0</v>
      </c>
      <c r="AZ79" s="246"/>
      <c r="BA79" s="247"/>
      <c r="BB79" s="109">
        <f t="shared" si="35"/>
        <v>0</v>
      </c>
      <c r="BC79" s="246"/>
      <c r="BD79" s="247"/>
      <c r="BE79" s="109">
        <f t="shared" si="36"/>
        <v>0</v>
      </c>
      <c r="BF79" s="246"/>
      <c r="BG79" s="247"/>
      <c r="BH79" s="109">
        <f t="shared" si="37"/>
        <v>0</v>
      </c>
      <c r="BI79" s="246"/>
      <c r="BJ79" s="247"/>
      <c r="BK79" s="109">
        <f t="shared" si="38"/>
        <v>0</v>
      </c>
      <c r="BL79" s="246"/>
      <c r="BM79" s="247"/>
      <c r="BN79" s="109">
        <f t="shared" si="39"/>
        <v>0</v>
      </c>
      <c r="BO79" s="246"/>
      <c r="BP79" s="247"/>
      <c r="BQ79" s="109">
        <f t="shared" si="40"/>
        <v>0</v>
      </c>
      <c r="BR79" s="246"/>
      <c r="BS79" s="247"/>
      <c r="BT79" s="109">
        <f t="shared" si="41"/>
        <v>0</v>
      </c>
      <c r="BU79" s="246"/>
      <c r="BV79" s="247"/>
      <c r="BW79" s="109">
        <f t="shared" si="42"/>
        <v>0</v>
      </c>
      <c r="BX79" s="246"/>
      <c r="BY79" s="247"/>
      <c r="BZ79" s="109">
        <f t="shared" si="43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44"/>
        <v>0</v>
      </c>
      <c r="AC80" s="108">
        <f t="shared" si="44"/>
        <v>0</v>
      </c>
      <c r="AD80" s="109">
        <f t="shared" si="44"/>
        <v>0</v>
      </c>
      <c r="AE80" s="246"/>
      <c r="AF80" s="247"/>
      <c r="AG80" s="109">
        <f t="shared" si="28"/>
        <v>0</v>
      </c>
      <c r="AH80" s="246"/>
      <c r="AI80" s="247"/>
      <c r="AJ80" s="109">
        <f t="shared" si="29"/>
        <v>0</v>
      </c>
      <c r="AK80" s="246"/>
      <c r="AL80" s="247"/>
      <c r="AM80" s="109">
        <f t="shared" si="30"/>
        <v>0</v>
      </c>
      <c r="AN80" s="246"/>
      <c r="AO80" s="247"/>
      <c r="AP80" s="109">
        <f t="shared" si="31"/>
        <v>0</v>
      </c>
      <c r="AQ80" s="246"/>
      <c r="AR80" s="247"/>
      <c r="AS80" s="109">
        <f t="shared" si="32"/>
        <v>0</v>
      </c>
      <c r="AT80" s="246"/>
      <c r="AU80" s="247"/>
      <c r="AV80" s="109">
        <f t="shared" si="33"/>
        <v>0</v>
      </c>
      <c r="AW80" s="246"/>
      <c r="AX80" s="247"/>
      <c r="AY80" s="109">
        <f t="shared" si="34"/>
        <v>0</v>
      </c>
      <c r="AZ80" s="246"/>
      <c r="BA80" s="247"/>
      <c r="BB80" s="109">
        <f t="shared" si="35"/>
        <v>0</v>
      </c>
      <c r="BC80" s="246"/>
      <c r="BD80" s="247"/>
      <c r="BE80" s="109">
        <f t="shared" si="36"/>
        <v>0</v>
      </c>
      <c r="BF80" s="246"/>
      <c r="BG80" s="247"/>
      <c r="BH80" s="109">
        <f t="shared" si="37"/>
        <v>0</v>
      </c>
      <c r="BI80" s="246"/>
      <c r="BJ80" s="247"/>
      <c r="BK80" s="109">
        <f t="shared" si="38"/>
        <v>0</v>
      </c>
      <c r="BL80" s="246"/>
      <c r="BM80" s="247"/>
      <c r="BN80" s="109">
        <f t="shared" si="39"/>
        <v>0</v>
      </c>
      <c r="BO80" s="246"/>
      <c r="BP80" s="247"/>
      <c r="BQ80" s="109">
        <f t="shared" si="40"/>
        <v>0</v>
      </c>
      <c r="BR80" s="246"/>
      <c r="BS80" s="247"/>
      <c r="BT80" s="109">
        <f t="shared" si="41"/>
        <v>0</v>
      </c>
      <c r="BU80" s="246"/>
      <c r="BV80" s="247"/>
      <c r="BW80" s="109">
        <f t="shared" si="42"/>
        <v>0</v>
      </c>
      <c r="BX80" s="246"/>
      <c r="BY80" s="247"/>
      <c r="BZ80" s="109">
        <f t="shared" si="43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44"/>
        <v>0</v>
      </c>
      <c r="AC81" s="108">
        <f t="shared" si="44"/>
        <v>0</v>
      </c>
      <c r="AD81" s="109">
        <f t="shared" si="44"/>
        <v>0</v>
      </c>
      <c r="AE81" s="246"/>
      <c r="AF81" s="247"/>
      <c r="AG81" s="109">
        <f t="shared" si="28"/>
        <v>0</v>
      </c>
      <c r="AH81" s="246"/>
      <c r="AI81" s="247"/>
      <c r="AJ81" s="109">
        <f t="shared" si="29"/>
        <v>0</v>
      </c>
      <c r="AK81" s="246"/>
      <c r="AL81" s="247"/>
      <c r="AM81" s="109">
        <f t="shared" si="30"/>
        <v>0</v>
      </c>
      <c r="AN81" s="246"/>
      <c r="AO81" s="247"/>
      <c r="AP81" s="109">
        <f t="shared" si="31"/>
        <v>0</v>
      </c>
      <c r="AQ81" s="246"/>
      <c r="AR81" s="247"/>
      <c r="AS81" s="109">
        <f t="shared" si="32"/>
        <v>0</v>
      </c>
      <c r="AT81" s="246"/>
      <c r="AU81" s="247"/>
      <c r="AV81" s="109">
        <f t="shared" si="33"/>
        <v>0</v>
      </c>
      <c r="AW81" s="246"/>
      <c r="AX81" s="247"/>
      <c r="AY81" s="109">
        <f t="shared" si="34"/>
        <v>0</v>
      </c>
      <c r="AZ81" s="246"/>
      <c r="BA81" s="247"/>
      <c r="BB81" s="109">
        <f t="shared" si="35"/>
        <v>0</v>
      </c>
      <c r="BC81" s="246"/>
      <c r="BD81" s="247"/>
      <c r="BE81" s="109">
        <f t="shared" si="36"/>
        <v>0</v>
      </c>
      <c r="BF81" s="246"/>
      <c r="BG81" s="247"/>
      <c r="BH81" s="109">
        <f t="shared" si="37"/>
        <v>0</v>
      </c>
      <c r="BI81" s="246"/>
      <c r="BJ81" s="247"/>
      <c r="BK81" s="109">
        <f t="shared" si="38"/>
        <v>0</v>
      </c>
      <c r="BL81" s="246"/>
      <c r="BM81" s="247"/>
      <c r="BN81" s="109">
        <f t="shared" si="39"/>
        <v>0</v>
      </c>
      <c r="BO81" s="246"/>
      <c r="BP81" s="247"/>
      <c r="BQ81" s="109">
        <f t="shared" si="40"/>
        <v>0</v>
      </c>
      <c r="BR81" s="246"/>
      <c r="BS81" s="247"/>
      <c r="BT81" s="109">
        <f t="shared" si="41"/>
        <v>0</v>
      </c>
      <c r="BU81" s="246"/>
      <c r="BV81" s="247"/>
      <c r="BW81" s="109">
        <f t="shared" si="42"/>
        <v>0</v>
      </c>
      <c r="BX81" s="246"/>
      <c r="BY81" s="247"/>
      <c r="BZ81" s="109">
        <f t="shared" si="43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44"/>
        <v>0</v>
      </c>
      <c r="AC82" s="112">
        <f t="shared" si="44"/>
        <v>0</v>
      </c>
      <c r="AD82" s="113">
        <f t="shared" si="44"/>
        <v>0</v>
      </c>
      <c r="AE82" s="111">
        <f>SUM(AE77:AE81)</f>
        <v>0</v>
      </c>
      <c r="AF82" s="112">
        <f>SUM(AF77:AF81)</f>
        <v>0</v>
      </c>
      <c r="AG82" s="113">
        <f t="shared" si="28"/>
        <v>0</v>
      </c>
      <c r="AH82" s="111">
        <f>SUM(AH77:AH81)</f>
        <v>0</v>
      </c>
      <c r="AI82" s="112">
        <f>SUM(AI77:AI81)</f>
        <v>0</v>
      </c>
      <c r="AJ82" s="113">
        <f t="shared" si="29"/>
        <v>0</v>
      </c>
      <c r="AK82" s="111">
        <f>SUM(AK77:AK81)</f>
        <v>0</v>
      </c>
      <c r="AL82" s="112">
        <f>SUM(AL77:AL81)</f>
        <v>0</v>
      </c>
      <c r="AM82" s="113">
        <f t="shared" si="30"/>
        <v>0</v>
      </c>
      <c r="AN82" s="111">
        <f>SUM(AN77:AN81)</f>
        <v>0</v>
      </c>
      <c r="AO82" s="112">
        <f>SUM(AO77:AO81)</f>
        <v>0</v>
      </c>
      <c r="AP82" s="113">
        <f t="shared" si="31"/>
        <v>0</v>
      </c>
      <c r="AQ82" s="111">
        <f>SUM(AQ77:AQ81)</f>
        <v>0</v>
      </c>
      <c r="AR82" s="112">
        <f>SUM(AR77:AR81)</f>
        <v>0</v>
      </c>
      <c r="AS82" s="113">
        <f t="shared" si="32"/>
        <v>0</v>
      </c>
      <c r="AT82" s="111">
        <f>SUM(AT77:AT81)</f>
        <v>0</v>
      </c>
      <c r="AU82" s="112">
        <f>SUM(AU77:AU81)</f>
        <v>0</v>
      </c>
      <c r="AV82" s="113">
        <f t="shared" si="33"/>
        <v>0</v>
      </c>
      <c r="AW82" s="111">
        <f>SUM(AW77:AW81)</f>
        <v>0</v>
      </c>
      <c r="AX82" s="112">
        <f>SUM(AX77:AX81)</f>
        <v>0</v>
      </c>
      <c r="AY82" s="113">
        <f t="shared" si="34"/>
        <v>0</v>
      </c>
      <c r="AZ82" s="111">
        <f>SUM(AZ77:AZ81)</f>
        <v>0</v>
      </c>
      <c r="BA82" s="112">
        <f>SUM(BA77:BA81)</f>
        <v>0</v>
      </c>
      <c r="BB82" s="113">
        <f t="shared" si="35"/>
        <v>0</v>
      </c>
      <c r="BC82" s="111">
        <f>SUM(BC77:BC81)</f>
        <v>0</v>
      </c>
      <c r="BD82" s="112">
        <f>SUM(BD77:BD81)</f>
        <v>0</v>
      </c>
      <c r="BE82" s="113">
        <f t="shared" si="36"/>
        <v>0</v>
      </c>
      <c r="BF82" s="111">
        <f>SUM(BF77:BF81)</f>
        <v>0</v>
      </c>
      <c r="BG82" s="112">
        <f>SUM(BG77:BG81)</f>
        <v>0</v>
      </c>
      <c r="BH82" s="113">
        <f t="shared" si="37"/>
        <v>0</v>
      </c>
      <c r="BI82" s="111">
        <f>SUM(BI77:BI81)</f>
        <v>0</v>
      </c>
      <c r="BJ82" s="112">
        <f>SUM(BJ77:BJ81)</f>
        <v>0</v>
      </c>
      <c r="BK82" s="113">
        <f t="shared" si="38"/>
        <v>0</v>
      </c>
      <c r="BL82" s="111">
        <f>SUM(BL77:BL81)</f>
        <v>0</v>
      </c>
      <c r="BM82" s="112">
        <f>SUM(BM77:BM81)</f>
        <v>0</v>
      </c>
      <c r="BN82" s="113">
        <f t="shared" si="39"/>
        <v>0</v>
      </c>
      <c r="BO82" s="111">
        <f>SUM(BO77:BO81)</f>
        <v>0</v>
      </c>
      <c r="BP82" s="112">
        <f>SUM(BP77:BP81)</f>
        <v>0</v>
      </c>
      <c r="BQ82" s="113">
        <f t="shared" si="40"/>
        <v>0</v>
      </c>
      <c r="BR82" s="111">
        <f>SUM(BR77:BR81)</f>
        <v>0</v>
      </c>
      <c r="BS82" s="112">
        <f>SUM(BS77:BS81)</f>
        <v>0</v>
      </c>
      <c r="BT82" s="113">
        <f t="shared" si="41"/>
        <v>0</v>
      </c>
      <c r="BU82" s="111">
        <f>SUM(BU77:BU81)</f>
        <v>0</v>
      </c>
      <c r="BV82" s="112">
        <f>SUM(BV77:BV81)</f>
        <v>0</v>
      </c>
      <c r="BW82" s="113">
        <f t="shared" si="42"/>
        <v>0</v>
      </c>
      <c r="BX82" s="111">
        <f>SUM(BX77:BX81)</f>
        <v>0</v>
      </c>
      <c r="BY82" s="112">
        <f>SUM(BY77:BY81)</f>
        <v>0</v>
      </c>
      <c r="BZ82" s="113">
        <f t="shared" si="43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44"/>
        <v>0</v>
      </c>
      <c r="AC83" s="104">
        <f t="shared" si="44"/>
        <v>0</v>
      </c>
      <c r="AD83" s="105">
        <f t="shared" si="44"/>
        <v>0</v>
      </c>
      <c r="AE83" s="244"/>
      <c r="AF83" s="245"/>
      <c r="AG83" s="105">
        <f t="shared" si="28"/>
        <v>0</v>
      </c>
      <c r="AH83" s="244"/>
      <c r="AI83" s="245"/>
      <c r="AJ83" s="105">
        <f t="shared" si="29"/>
        <v>0</v>
      </c>
      <c r="AK83" s="244"/>
      <c r="AL83" s="245"/>
      <c r="AM83" s="105">
        <f t="shared" si="30"/>
        <v>0</v>
      </c>
      <c r="AN83" s="244"/>
      <c r="AO83" s="245"/>
      <c r="AP83" s="105">
        <f t="shared" si="31"/>
        <v>0</v>
      </c>
      <c r="AQ83" s="244"/>
      <c r="AR83" s="245"/>
      <c r="AS83" s="105">
        <f t="shared" si="32"/>
        <v>0</v>
      </c>
      <c r="AT83" s="244"/>
      <c r="AU83" s="245"/>
      <c r="AV83" s="105">
        <f t="shared" si="33"/>
        <v>0</v>
      </c>
      <c r="AW83" s="244"/>
      <c r="AX83" s="245"/>
      <c r="AY83" s="105">
        <f t="shared" si="34"/>
        <v>0</v>
      </c>
      <c r="AZ83" s="244"/>
      <c r="BA83" s="245"/>
      <c r="BB83" s="105">
        <f t="shared" si="35"/>
        <v>0</v>
      </c>
      <c r="BC83" s="244"/>
      <c r="BD83" s="245"/>
      <c r="BE83" s="105">
        <f t="shared" si="36"/>
        <v>0</v>
      </c>
      <c r="BF83" s="244"/>
      <c r="BG83" s="245"/>
      <c r="BH83" s="105">
        <f t="shared" si="37"/>
        <v>0</v>
      </c>
      <c r="BI83" s="244"/>
      <c r="BJ83" s="245"/>
      <c r="BK83" s="105">
        <f t="shared" si="38"/>
        <v>0</v>
      </c>
      <c r="BL83" s="244"/>
      <c r="BM83" s="245"/>
      <c r="BN83" s="105">
        <f t="shared" si="39"/>
        <v>0</v>
      </c>
      <c r="BO83" s="244"/>
      <c r="BP83" s="245"/>
      <c r="BQ83" s="105">
        <f t="shared" si="40"/>
        <v>0</v>
      </c>
      <c r="BR83" s="244"/>
      <c r="BS83" s="245"/>
      <c r="BT83" s="105">
        <f t="shared" si="41"/>
        <v>0</v>
      </c>
      <c r="BU83" s="244"/>
      <c r="BV83" s="245"/>
      <c r="BW83" s="105">
        <f t="shared" si="42"/>
        <v>0</v>
      </c>
      <c r="BX83" s="244"/>
      <c r="BY83" s="245"/>
      <c r="BZ83" s="105">
        <f t="shared" si="43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44"/>
        <v>0</v>
      </c>
      <c r="AC84" s="108">
        <f t="shared" si="44"/>
        <v>0</v>
      </c>
      <c r="AD84" s="109">
        <f t="shared" si="44"/>
        <v>0</v>
      </c>
      <c r="AE84" s="246"/>
      <c r="AF84" s="247"/>
      <c r="AG84" s="109">
        <f t="shared" si="28"/>
        <v>0</v>
      </c>
      <c r="AH84" s="246"/>
      <c r="AI84" s="247"/>
      <c r="AJ84" s="109">
        <f t="shared" si="29"/>
        <v>0</v>
      </c>
      <c r="AK84" s="246"/>
      <c r="AL84" s="247"/>
      <c r="AM84" s="109">
        <f t="shared" si="30"/>
        <v>0</v>
      </c>
      <c r="AN84" s="246"/>
      <c r="AO84" s="247"/>
      <c r="AP84" s="109">
        <f t="shared" si="31"/>
        <v>0</v>
      </c>
      <c r="AQ84" s="246"/>
      <c r="AR84" s="247"/>
      <c r="AS84" s="109">
        <f t="shared" si="32"/>
        <v>0</v>
      </c>
      <c r="AT84" s="246"/>
      <c r="AU84" s="247"/>
      <c r="AV84" s="109">
        <f t="shared" si="33"/>
        <v>0</v>
      </c>
      <c r="AW84" s="246"/>
      <c r="AX84" s="247"/>
      <c r="AY84" s="109">
        <f t="shared" si="34"/>
        <v>0</v>
      </c>
      <c r="AZ84" s="246"/>
      <c r="BA84" s="247"/>
      <c r="BB84" s="109">
        <f t="shared" si="35"/>
        <v>0</v>
      </c>
      <c r="BC84" s="246"/>
      <c r="BD84" s="247"/>
      <c r="BE84" s="109">
        <f t="shared" si="36"/>
        <v>0</v>
      </c>
      <c r="BF84" s="246"/>
      <c r="BG84" s="247"/>
      <c r="BH84" s="109">
        <f t="shared" si="37"/>
        <v>0</v>
      </c>
      <c r="BI84" s="246"/>
      <c r="BJ84" s="247"/>
      <c r="BK84" s="109">
        <f t="shared" si="38"/>
        <v>0</v>
      </c>
      <c r="BL84" s="246"/>
      <c r="BM84" s="247"/>
      <c r="BN84" s="109">
        <f t="shared" si="39"/>
        <v>0</v>
      </c>
      <c r="BO84" s="246"/>
      <c r="BP84" s="247"/>
      <c r="BQ84" s="109">
        <f t="shared" si="40"/>
        <v>0</v>
      </c>
      <c r="BR84" s="246"/>
      <c r="BS84" s="247"/>
      <c r="BT84" s="109">
        <f t="shared" si="41"/>
        <v>0</v>
      </c>
      <c r="BU84" s="246"/>
      <c r="BV84" s="247"/>
      <c r="BW84" s="109">
        <f t="shared" si="42"/>
        <v>0</v>
      </c>
      <c r="BX84" s="246"/>
      <c r="BY84" s="247"/>
      <c r="BZ84" s="109">
        <f t="shared" si="43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44"/>
        <v>0</v>
      </c>
      <c r="AC85" s="108">
        <f t="shared" si="44"/>
        <v>0</v>
      </c>
      <c r="AD85" s="109">
        <f t="shared" si="44"/>
        <v>0</v>
      </c>
      <c r="AE85" s="246"/>
      <c r="AF85" s="247"/>
      <c r="AG85" s="109">
        <f t="shared" si="28"/>
        <v>0</v>
      </c>
      <c r="AH85" s="246"/>
      <c r="AI85" s="247"/>
      <c r="AJ85" s="109">
        <f t="shared" si="29"/>
        <v>0</v>
      </c>
      <c r="AK85" s="246"/>
      <c r="AL85" s="247"/>
      <c r="AM85" s="109">
        <f t="shared" si="30"/>
        <v>0</v>
      </c>
      <c r="AN85" s="246"/>
      <c r="AO85" s="247"/>
      <c r="AP85" s="109">
        <f t="shared" si="31"/>
        <v>0</v>
      </c>
      <c r="AQ85" s="246"/>
      <c r="AR85" s="247"/>
      <c r="AS85" s="109">
        <f t="shared" si="32"/>
        <v>0</v>
      </c>
      <c r="AT85" s="246"/>
      <c r="AU85" s="247"/>
      <c r="AV85" s="109">
        <f t="shared" si="33"/>
        <v>0</v>
      </c>
      <c r="AW85" s="246"/>
      <c r="AX85" s="247"/>
      <c r="AY85" s="109">
        <f t="shared" si="34"/>
        <v>0</v>
      </c>
      <c r="AZ85" s="246"/>
      <c r="BA85" s="247"/>
      <c r="BB85" s="109">
        <f t="shared" si="35"/>
        <v>0</v>
      </c>
      <c r="BC85" s="246"/>
      <c r="BD85" s="247"/>
      <c r="BE85" s="109">
        <f t="shared" si="36"/>
        <v>0</v>
      </c>
      <c r="BF85" s="246"/>
      <c r="BG85" s="247"/>
      <c r="BH85" s="109">
        <f t="shared" si="37"/>
        <v>0</v>
      </c>
      <c r="BI85" s="246"/>
      <c r="BJ85" s="247"/>
      <c r="BK85" s="109">
        <f t="shared" si="38"/>
        <v>0</v>
      </c>
      <c r="BL85" s="246"/>
      <c r="BM85" s="247"/>
      <c r="BN85" s="109">
        <f t="shared" si="39"/>
        <v>0</v>
      </c>
      <c r="BO85" s="246"/>
      <c r="BP85" s="247"/>
      <c r="BQ85" s="109">
        <f t="shared" si="40"/>
        <v>0</v>
      </c>
      <c r="BR85" s="246"/>
      <c r="BS85" s="247"/>
      <c r="BT85" s="109">
        <f t="shared" si="41"/>
        <v>0</v>
      </c>
      <c r="BU85" s="246"/>
      <c r="BV85" s="247"/>
      <c r="BW85" s="109">
        <f t="shared" si="42"/>
        <v>0</v>
      </c>
      <c r="BX85" s="246"/>
      <c r="BY85" s="247"/>
      <c r="BZ85" s="109">
        <f t="shared" si="43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44"/>
        <v>0</v>
      </c>
      <c r="AC86" s="108">
        <f t="shared" si="44"/>
        <v>0</v>
      </c>
      <c r="AD86" s="109">
        <f t="shared" si="44"/>
        <v>0</v>
      </c>
      <c r="AE86" s="246"/>
      <c r="AF86" s="247"/>
      <c r="AG86" s="109">
        <f t="shared" si="28"/>
        <v>0</v>
      </c>
      <c r="AH86" s="246"/>
      <c r="AI86" s="247"/>
      <c r="AJ86" s="109">
        <f t="shared" si="29"/>
        <v>0</v>
      </c>
      <c r="AK86" s="246"/>
      <c r="AL86" s="247"/>
      <c r="AM86" s="109">
        <f t="shared" si="30"/>
        <v>0</v>
      </c>
      <c r="AN86" s="246"/>
      <c r="AO86" s="247"/>
      <c r="AP86" s="109">
        <f t="shared" si="31"/>
        <v>0</v>
      </c>
      <c r="AQ86" s="246"/>
      <c r="AR86" s="247"/>
      <c r="AS86" s="109">
        <f t="shared" si="32"/>
        <v>0</v>
      </c>
      <c r="AT86" s="246"/>
      <c r="AU86" s="247"/>
      <c r="AV86" s="109">
        <f t="shared" si="33"/>
        <v>0</v>
      </c>
      <c r="AW86" s="246"/>
      <c r="AX86" s="247"/>
      <c r="AY86" s="109">
        <f t="shared" si="34"/>
        <v>0</v>
      </c>
      <c r="AZ86" s="246"/>
      <c r="BA86" s="247"/>
      <c r="BB86" s="109">
        <f t="shared" si="35"/>
        <v>0</v>
      </c>
      <c r="BC86" s="246"/>
      <c r="BD86" s="247"/>
      <c r="BE86" s="109">
        <f t="shared" si="36"/>
        <v>0</v>
      </c>
      <c r="BF86" s="246"/>
      <c r="BG86" s="247"/>
      <c r="BH86" s="109">
        <f t="shared" si="37"/>
        <v>0</v>
      </c>
      <c r="BI86" s="246"/>
      <c r="BJ86" s="247"/>
      <c r="BK86" s="109">
        <f t="shared" si="38"/>
        <v>0</v>
      </c>
      <c r="BL86" s="246"/>
      <c r="BM86" s="247"/>
      <c r="BN86" s="109">
        <f t="shared" si="39"/>
        <v>0</v>
      </c>
      <c r="BO86" s="246"/>
      <c r="BP86" s="247"/>
      <c r="BQ86" s="109">
        <f t="shared" si="40"/>
        <v>0</v>
      </c>
      <c r="BR86" s="246"/>
      <c r="BS86" s="247"/>
      <c r="BT86" s="109">
        <f t="shared" si="41"/>
        <v>0</v>
      </c>
      <c r="BU86" s="246"/>
      <c r="BV86" s="247"/>
      <c r="BW86" s="109">
        <f t="shared" si="42"/>
        <v>0</v>
      </c>
      <c r="BX86" s="246"/>
      <c r="BY86" s="247"/>
      <c r="BZ86" s="109">
        <f t="shared" si="43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44"/>
        <v>0</v>
      </c>
      <c r="AC87" s="108">
        <f t="shared" si="44"/>
        <v>0</v>
      </c>
      <c r="AD87" s="109">
        <f t="shared" si="44"/>
        <v>0</v>
      </c>
      <c r="AE87" s="246"/>
      <c r="AF87" s="247"/>
      <c r="AG87" s="109">
        <f t="shared" si="28"/>
        <v>0</v>
      </c>
      <c r="AH87" s="246"/>
      <c r="AI87" s="247"/>
      <c r="AJ87" s="109">
        <f t="shared" si="29"/>
        <v>0</v>
      </c>
      <c r="AK87" s="246"/>
      <c r="AL87" s="247"/>
      <c r="AM87" s="109">
        <f t="shared" si="30"/>
        <v>0</v>
      </c>
      <c r="AN87" s="246"/>
      <c r="AO87" s="247"/>
      <c r="AP87" s="109">
        <f t="shared" si="31"/>
        <v>0</v>
      </c>
      <c r="AQ87" s="246"/>
      <c r="AR87" s="247"/>
      <c r="AS87" s="109">
        <f t="shared" si="32"/>
        <v>0</v>
      </c>
      <c r="AT87" s="246"/>
      <c r="AU87" s="247"/>
      <c r="AV87" s="109">
        <f t="shared" si="33"/>
        <v>0</v>
      </c>
      <c r="AW87" s="246"/>
      <c r="AX87" s="247"/>
      <c r="AY87" s="109">
        <f t="shared" si="34"/>
        <v>0</v>
      </c>
      <c r="AZ87" s="246"/>
      <c r="BA87" s="247"/>
      <c r="BB87" s="109">
        <f t="shared" si="35"/>
        <v>0</v>
      </c>
      <c r="BC87" s="246"/>
      <c r="BD87" s="247"/>
      <c r="BE87" s="109">
        <f t="shared" si="36"/>
        <v>0</v>
      </c>
      <c r="BF87" s="246"/>
      <c r="BG87" s="247"/>
      <c r="BH87" s="109">
        <f t="shared" si="37"/>
        <v>0</v>
      </c>
      <c r="BI87" s="246"/>
      <c r="BJ87" s="247"/>
      <c r="BK87" s="109">
        <f t="shared" si="38"/>
        <v>0</v>
      </c>
      <c r="BL87" s="246"/>
      <c r="BM87" s="247"/>
      <c r="BN87" s="109">
        <f t="shared" si="39"/>
        <v>0</v>
      </c>
      <c r="BO87" s="246"/>
      <c r="BP87" s="247"/>
      <c r="BQ87" s="109">
        <f t="shared" si="40"/>
        <v>0</v>
      </c>
      <c r="BR87" s="246"/>
      <c r="BS87" s="247"/>
      <c r="BT87" s="109">
        <f t="shared" si="41"/>
        <v>0</v>
      </c>
      <c r="BU87" s="246"/>
      <c r="BV87" s="247"/>
      <c r="BW87" s="109">
        <f t="shared" si="42"/>
        <v>0</v>
      </c>
      <c r="BX87" s="246"/>
      <c r="BY87" s="247"/>
      <c r="BZ87" s="109">
        <f t="shared" si="43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44"/>
        <v>0</v>
      </c>
      <c r="AC88" s="112">
        <f t="shared" si="44"/>
        <v>0</v>
      </c>
      <c r="AD88" s="113">
        <f t="shared" si="44"/>
        <v>0</v>
      </c>
      <c r="AE88" s="111">
        <f>SUM(AE83:AE87)</f>
        <v>0</v>
      </c>
      <c r="AF88" s="112">
        <f>SUM(AF83:AF87)</f>
        <v>0</v>
      </c>
      <c r="AG88" s="113">
        <f t="shared" si="28"/>
        <v>0</v>
      </c>
      <c r="AH88" s="111">
        <f>SUM(AH83:AH87)</f>
        <v>0</v>
      </c>
      <c r="AI88" s="112">
        <f>SUM(AI83:AI87)</f>
        <v>0</v>
      </c>
      <c r="AJ88" s="113">
        <f t="shared" si="29"/>
        <v>0</v>
      </c>
      <c r="AK88" s="111">
        <f>SUM(AK83:AK87)</f>
        <v>0</v>
      </c>
      <c r="AL88" s="112">
        <f>SUM(AL83:AL87)</f>
        <v>0</v>
      </c>
      <c r="AM88" s="113">
        <f t="shared" si="30"/>
        <v>0</v>
      </c>
      <c r="AN88" s="111">
        <f>SUM(AN83:AN87)</f>
        <v>0</v>
      </c>
      <c r="AO88" s="112">
        <f>SUM(AO83:AO87)</f>
        <v>0</v>
      </c>
      <c r="AP88" s="113">
        <f t="shared" si="31"/>
        <v>0</v>
      </c>
      <c r="AQ88" s="111">
        <f>SUM(AQ83:AQ87)</f>
        <v>0</v>
      </c>
      <c r="AR88" s="112">
        <f>SUM(AR83:AR87)</f>
        <v>0</v>
      </c>
      <c r="AS88" s="113">
        <f t="shared" si="32"/>
        <v>0</v>
      </c>
      <c r="AT88" s="111">
        <f>SUM(AT83:AT87)</f>
        <v>0</v>
      </c>
      <c r="AU88" s="112">
        <f>SUM(AU83:AU87)</f>
        <v>0</v>
      </c>
      <c r="AV88" s="113">
        <f t="shared" si="33"/>
        <v>0</v>
      </c>
      <c r="AW88" s="111">
        <f>SUM(AW83:AW87)</f>
        <v>0</v>
      </c>
      <c r="AX88" s="112">
        <f>SUM(AX83:AX87)</f>
        <v>0</v>
      </c>
      <c r="AY88" s="113">
        <f t="shared" si="34"/>
        <v>0</v>
      </c>
      <c r="AZ88" s="111">
        <f>SUM(AZ83:AZ87)</f>
        <v>0</v>
      </c>
      <c r="BA88" s="112">
        <f>SUM(BA83:BA87)</f>
        <v>0</v>
      </c>
      <c r="BB88" s="113">
        <f t="shared" si="35"/>
        <v>0</v>
      </c>
      <c r="BC88" s="111">
        <f>SUM(BC83:BC87)</f>
        <v>0</v>
      </c>
      <c r="BD88" s="112">
        <f>SUM(BD83:BD87)</f>
        <v>0</v>
      </c>
      <c r="BE88" s="113">
        <f t="shared" si="36"/>
        <v>0</v>
      </c>
      <c r="BF88" s="111">
        <f>SUM(BF83:BF87)</f>
        <v>0</v>
      </c>
      <c r="BG88" s="112">
        <f>SUM(BG83:BG87)</f>
        <v>0</v>
      </c>
      <c r="BH88" s="113">
        <f t="shared" si="37"/>
        <v>0</v>
      </c>
      <c r="BI88" s="111">
        <f>SUM(BI83:BI87)</f>
        <v>0</v>
      </c>
      <c r="BJ88" s="112">
        <f>SUM(BJ83:BJ87)</f>
        <v>0</v>
      </c>
      <c r="BK88" s="113">
        <f t="shared" si="38"/>
        <v>0</v>
      </c>
      <c r="BL88" s="111">
        <f>SUM(BL83:BL87)</f>
        <v>0</v>
      </c>
      <c r="BM88" s="112">
        <f>SUM(BM83:BM87)</f>
        <v>0</v>
      </c>
      <c r="BN88" s="113">
        <f t="shared" si="39"/>
        <v>0</v>
      </c>
      <c r="BO88" s="111">
        <f>SUM(BO83:BO87)</f>
        <v>0</v>
      </c>
      <c r="BP88" s="112">
        <f>SUM(BP83:BP87)</f>
        <v>0</v>
      </c>
      <c r="BQ88" s="113">
        <f t="shared" si="40"/>
        <v>0</v>
      </c>
      <c r="BR88" s="111">
        <f>SUM(BR83:BR87)</f>
        <v>0</v>
      </c>
      <c r="BS88" s="112">
        <f>SUM(BS83:BS87)</f>
        <v>0</v>
      </c>
      <c r="BT88" s="113">
        <f t="shared" si="41"/>
        <v>0</v>
      </c>
      <c r="BU88" s="111">
        <f>SUM(BU83:BU87)</f>
        <v>0</v>
      </c>
      <c r="BV88" s="112">
        <f>SUM(BV83:BV87)</f>
        <v>0</v>
      </c>
      <c r="BW88" s="113">
        <f t="shared" si="42"/>
        <v>0</v>
      </c>
      <c r="BX88" s="111">
        <f>SUM(BX83:BX87)</f>
        <v>0</v>
      </c>
      <c r="BY88" s="112">
        <f>SUM(BY83:BY87)</f>
        <v>0</v>
      </c>
      <c r="BZ88" s="113">
        <f t="shared" si="43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44"/>
        <v>0</v>
      </c>
      <c r="AC89" s="104">
        <f t="shared" si="44"/>
        <v>0</v>
      </c>
      <c r="AD89" s="105">
        <f t="shared" si="44"/>
        <v>0</v>
      </c>
      <c r="AE89" s="244"/>
      <c r="AF89" s="245"/>
      <c r="AG89" s="105">
        <f t="shared" si="28"/>
        <v>0</v>
      </c>
      <c r="AH89" s="244"/>
      <c r="AI89" s="245"/>
      <c r="AJ89" s="105">
        <f t="shared" si="29"/>
        <v>0</v>
      </c>
      <c r="AK89" s="244"/>
      <c r="AL89" s="245"/>
      <c r="AM89" s="105">
        <f t="shared" si="30"/>
        <v>0</v>
      </c>
      <c r="AN89" s="244"/>
      <c r="AO89" s="245"/>
      <c r="AP89" s="105">
        <f t="shared" si="31"/>
        <v>0</v>
      </c>
      <c r="AQ89" s="244"/>
      <c r="AR89" s="245"/>
      <c r="AS89" s="105">
        <f t="shared" si="32"/>
        <v>0</v>
      </c>
      <c r="AT89" s="244"/>
      <c r="AU89" s="245"/>
      <c r="AV89" s="105">
        <f t="shared" si="33"/>
        <v>0</v>
      </c>
      <c r="AW89" s="244"/>
      <c r="AX89" s="245"/>
      <c r="AY89" s="105">
        <f t="shared" si="34"/>
        <v>0</v>
      </c>
      <c r="AZ89" s="244"/>
      <c r="BA89" s="245"/>
      <c r="BB89" s="105">
        <f t="shared" si="35"/>
        <v>0</v>
      </c>
      <c r="BC89" s="244"/>
      <c r="BD89" s="245"/>
      <c r="BE89" s="105">
        <f t="shared" si="36"/>
        <v>0</v>
      </c>
      <c r="BF89" s="244"/>
      <c r="BG89" s="245"/>
      <c r="BH89" s="105">
        <f t="shared" si="37"/>
        <v>0</v>
      </c>
      <c r="BI89" s="244"/>
      <c r="BJ89" s="245"/>
      <c r="BK89" s="105">
        <f t="shared" si="38"/>
        <v>0</v>
      </c>
      <c r="BL89" s="244"/>
      <c r="BM89" s="245"/>
      <c r="BN89" s="105">
        <f t="shared" si="39"/>
        <v>0</v>
      </c>
      <c r="BO89" s="244"/>
      <c r="BP89" s="245"/>
      <c r="BQ89" s="105">
        <f t="shared" si="40"/>
        <v>0</v>
      </c>
      <c r="BR89" s="244"/>
      <c r="BS89" s="245"/>
      <c r="BT89" s="105">
        <f t="shared" si="41"/>
        <v>0</v>
      </c>
      <c r="BU89" s="244"/>
      <c r="BV89" s="245"/>
      <c r="BW89" s="105">
        <f t="shared" si="42"/>
        <v>0</v>
      </c>
      <c r="BX89" s="244"/>
      <c r="BY89" s="245"/>
      <c r="BZ89" s="105">
        <f t="shared" si="43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44"/>
        <v>0</v>
      </c>
      <c r="AC90" s="108">
        <f t="shared" si="44"/>
        <v>0</v>
      </c>
      <c r="AD90" s="109">
        <f t="shared" si="44"/>
        <v>0</v>
      </c>
      <c r="AE90" s="246"/>
      <c r="AF90" s="247"/>
      <c r="AG90" s="109">
        <f t="shared" si="28"/>
        <v>0</v>
      </c>
      <c r="AH90" s="246"/>
      <c r="AI90" s="247"/>
      <c r="AJ90" s="109">
        <f t="shared" si="29"/>
        <v>0</v>
      </c>
      <c r="AK90" s="246"/>
      <c r="AL90" s="247"/>
      <c r="AM90" s="109">
        <f t="shared" si="30"/>
        <v>0</v>
      </c>
      <c r="AN90" s="246"/>
      <c r="AO90" s="247"/>
      <c r="AP90" s="109">
        <f t="shared" si="31"/>
        <v>0</v>
      </c>
      <c r="AQ90" s="246"/>
      <c r="AR90" s="247"/>
      <c r="AS90" s="109">
        <f t="shared" si="32"/>
        <v>0</v>
      </c>
      <c r="AT90" s="246"/>
      <c r="AU90" s="247"/>
      <c r="AV90" s="109">
        <f t="shared" si="33"/>
        <v>0</v>
      </c>
      <c r="AW90" s="246"/>
      <c r="AX90" s="247"/>
      <c r="AY90" s="109">
        <f t="shared" si="34"/>
        <v>0</v>
      </c>
      <c r="AZ90" s="246"/>
      <c r="BA90" s="247"/>
      <c r="BB90" s="109">
        <f t="shared" si="35"/>
        <v>0</v>
      </c>
      <c r="BC90" s="246"/>
      <c r="BD90" s="247"/>
      <c r="BE90" s="109">
        <f t="shared" si="36"/>
        <v>0</v>
      </c>
      <c r="BF90" s="246"/>
      <c r="BG90" s="247"/>
      <c r="BH90" s="109">
        <f t="shared" si="37"/>
        <v>0</v>
      </c>
      <c r="BI90" s="246"/>
      <c r="BJ90" s="247"/>
      <c r="BK90" s="109">
        <f t="shared" si="38"/>
        <v>0</v>
      </c>
      <c r="BL90" s="246"/>
      <c r="BM90" s="247"/>
      <c r="BN90" s="109">
        <f t="shared" si="39"/>
        <v>0</v>
      </c>
      <c r="BO90" s="246"/>
      <c r="BP90" s="247"/>
      <c r="BQ90" s="109">
        <f t="shared" si="40"/>
        <v>0</v>
      </c>
      <c r="BR90" s="246"/>
      <c r="BS90" s="247"/>
      <c r="BT90" s="109">
        <f t="shared" si="41"/>
        <v>0</v>
      </c>
      <c r="BU90" s="246"/>
      <c r="BV90" s="247"/>
      <c r="BW90" s="109">
        <f t="shared" si="42"/>
        <v>0</v>
      </c>
      <c r="BX90" s="246"/>
      <c r="BY90" s="247"/>
      <c r="BZ90" s="109">
        <f t="shared" si="43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44"/>
        <v>0</v>
      </c>
      <c r="AC91" s="108">
        <f t="shared" si="44"/>
        <v>0</v>
      </c>
      <c r="AD91" s="109">
        <f t="shared" si="44"/>
        <v>0</v>
      </c>
      <c r="AE91" s="246"/>
      <c r="AF91" s="247"/>
      <c r="AG91" s="109">
        <f t="shared" si="28"/>
        <v>0</v>
      </c>
      <c r="AH91" s="246"/>
      <c r="AI91" s="247"/>
      <c r="AJ91" s="109">
        <f t="shared" si="29"/>
        <v>0</v>
      </c>
      <c r="AK91" s="246"/>
      <c r="AL91" s="247"/>
      <c r="AM91" s="109">
        <f t="shared" si="30"/>
        <v>0</v>
      </c>
      <c r="AN91" s="246"/>
      <c r="AO91" s="247"/>
      <c r="AP91" s="109">
        <f t="shared" si="31"/>
        <v>0</v>
      </c>
      <c r="AQ91" s="246"/>
      <c r="AR91" s="247"/>
      <c r="AS91" s="109">
        <f t="shared" si="32"/>
        <v>0</v>
      </c>
      <c r="AT91" s="246"/>
      <c r="AU91" s="247"/>
      <c r="AV91" s="109">
        <f t="shared" si="33"/>
        <v>0</v>
      </c>
      <c r="AW91" s="246"/>
      <c r="AX91" s="247"/>
      <c r="AY91" s="109">
        <f t="shared" si="34"/>
        <v>0</v>
      </c>
      <c r="AZ91" s="246"/>
      <c r="BA91" s="247"/>
      <c r="BB91" s="109">
        <f t="shared" si="35"/>
        <v>0</v>
      </c>
      <c r="BC91" s="246"/>
      <c r="BD91" s="247"/>
      <c r="BE91" s="109">
        <f t="shared" si="36"/>
        <v>0</v>
      </c>
      <c r="BF91" s="246"/>
      <c r="BG91" s="247"/>
      <c r="BH91" s="109">
        <f t="shared" si="37"/>
        <v>0</v>
      </c>
      <c r="BI91" s="246"/>
      <c r="BJ91" s="247"/>
      <c r="BK91" s="109">
        <f t="shared" si="38"/>
        <v>0</v>
      </c>
      <c r="BL91" s="246"/>
      <c r="BM91" s="247"/>
      <c r="BN91" s="109">
        <f t="shared" si="39"/>
        <v>0</v>
      </c>
      <c r="BO91" s="246"/>
      <c r="BP91" s="247"/>
      <c r="BQ91" s="109">
        <f t="shared" si="40"/>
        <v>0</v>
      </c>
      <c r="BR91" s="246"/>
      <c r="BS91" s="247"/>
      <c r="BT91" s="109">
        <f t="shared" si="41"/>
        <v>0</v>
      </c>
      <c r="BU91" s="246"/>
      <c r="BV91" s="247"/>
      <c r="BW91" s="109">
        <f t="shared" si="42"/>
        <v>0</v>
      </c>
      <c r="BX91" s="246"/>
      <c r="BY91" s="247"/>
      <c r="BZ91" s="109">
        <f t="shared" si="43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44"/>
        <v>0</v>
      </c>
      <c r="AC92" s="108">
        <f t="shared" si="44"/>
        <v>0</v>
      </c>
      <c r="AD92" s="109">
        <f t="shared" si="44"/>
        <v>0</v>
      </c>
      <c r="AE92" s="246"/>
      <c r="AF92" s="247"/>
      <c r="AG92" s="109">
        <f t="shared" si="28"/>
        <v>0</v>
      </c>
      <c r="AH92" s="246"/>
      <c r="AI92" s="247"/>
      <c r="AJ92" s="109">
        <f t="shared" si="29"/>
        <v>0</v>
      </c>
      <c r="AK92" s="246"/>
      <c r="AL92" s="247"/>
      <c r="AM92" s="109">
        <f t="shared" si="30"/>
        <v>0</v>
      </c>
      <c r="AN92" s="246"/>
      <c r="AO92" s="247"/>
      <c r="AP92" s="109">
        <f t="shared" si="31"/>
        <v>0</v>
      </c>
      <c r="AQ92" s="246"/>
      <c r="AR92" s="247"/>
      <c r="AS92" s="109">
        <f t="shared" si="32"/>
        <v>0</v>
      </c>
      <c r="AT92" s="246"/>
      <c r="AU92" s="247"/>
      <c r="AV92" s="109">
        <f t="shared" si="33"/>
        <v>0</v>
      </c>
      <c r="AW92" s="246"/>
      <c r="AX92" s="247"/>
      <c r="AY92" s="109">
        <f t="shared" si="34"/>
        <v>0</v>
      </c>
      <c r="AZ92" s="246"/>
      <c r="BA92" s="247"/>
      <c r="BB92" s="109">
        <f t="shared" si="35"/>
        <v>0</v>
      </c>
      <c r="BC92" s="246"/>
      <c r="BD92" s="247"/>
      <c r="BE92" s="109">
        <f t="shared" si="36"/>
        <v>0</v>
      </c>
      <c r="BF92" s="246"/>
      <c r="BG92" s="247"/>
      <c r="BH92" s="109">
        <f t="shared" si="37"/>
        <v>0</v>
      </c>
      <c r="BI92" s="246"/>
      <c r="BJ92" s="247"/>
      <c r="BK92" s="109">
        <f t="shared" si="38"/>
        <v>0</v>
      </c>
      <c r="BL92" s="246"/>
      <c r="BM92" s="247"/>
      <c r="BN92" s="109">
        <f t="shared" si="39"/>
        <v>0</v>
      </c>
      <c r="BO92" s="246"/>
      <c r="BP92" s="247"/>
      <c r="BQ92" s="109">
        <f t="shared" si="40"/>
        <v>0</v>
      </c>
      <c r="BR92" s="246"/>
      <c r="BS92" s="247"/>
      <c r="BT92" s="109">
        <f t="shared" si="41"/>
        <v>0</v>
      </c>
      <c r="BU92" s="246"/>
      <c r="BV92" s="247"/>
      <c r="BW92" s="109">
        <f t="shared" si="42"/>
        <v>0</v>
      </c>
      <c r="BX92" s="246"/>
      <c r="BY92" s="247"/>
      <c r="BZ92" s="109">
        <f t="shared" si="43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44"/>
        <v>0</v>
      </c>
      <c r="AC93" s="108">
        <f t="shared" si="44"/>
        <v>0</v>
      </c>
      <c r="AD93" s="109">
        <f t="shared" si="44"/>
        <v>0</v>
      </c>
      <c r="AE93" s="246"/>
      <c r="AF93" s="247"/>
      <c r="AG93" s="109">
        <f t="shared" si="28"/>
        <v>0</v>
      </c>
      <c r="AH93" s="246"/>
      <c r="AI93" s="247"/>
      <c r="AJ93" s="109">
        <f t="shared" si="29"/>
        <v>0</v>
      </c>
      <c r="AK93" s="246"/>
      <c r="AL93" s="247"/>
      <c r="AM93" s="109">
        <f t="shared" si="30"/>
        <v>0</v>
      </c>
      <c r="AN93" s="246"/>
      <c r="AO93" s="247"/>
      <c r="AP93" s="109">
        <f t="shared" si="31"/>
        <v>0</v>
      </c>
      <c r="AQ93" s="246"/>
      <c r="AR93" s="247"/>
      <c r="AS93" s="109">
        <f t="shared" si="32"/>
        <v>0</v>
      </c>
      <c r="AT93" s="246"/>
      <c r="AU93" s="247"/>
      <c r="AV93" s="109">
        <f t="shared" si="33"/>
        <v>0</v>
      </c>
      <c r="AW93" s="246"/>
      <c r="AX93" s="247"/>
      <c r="AY93" s="109">
        <f t="shared" si="34"/>
        <v>0</v>
      </c>
      <c r="AZ93" s="246"/>
      <c r="BA93" s="247"/>
      <c r="BB93" s="109">
        <f t="shared" si="35"/>
        <v>0</v>
      </c>
      <c r="BC93" s="246"/>
      <c r="BD93" s="247"/>
      <c r="BE93" s="109">
        <f t="shared" si="36"/>
        <v>0</v>
      </c>
      <c r="BF93" s="246"/>
      <c r="BG93" s="247"/>
      <c r="BH93" s="109">
        <f t="shared" si="37"/>
        <v>0</v>
      </c>
      <c r="BI93" s="246"/>
      <c r="BJ93" s="247"/>
      <c r="BK93" s="109">
        <f t="shared" si="38"/>
        <v>0</v>
      </c>
      <c r="BL93" s="246"/>
      <c r="BM93" s="247"/>
      <c r="BN93" s="109">
        <f t="shared" si="39"/>
        <v>0</v>
      </c>
      <c r="BO93" s="246"/>
      <c r="BP93" s="247"/>
      <c r="BQ93" s="109">
        <f t="shared" si="40"/>
        <v>0</v>
      </c>
      <c r="BR93" s="246"/>
      <c r="BS93" s="247"/>
      <c r="BT93" s="109">
        <f t="shared" si="41"/>
        <v>0</v>
      </c>
      <c r="BU93" s="246"/>
      <c r="BV93" s="247"/>
      <c r="BW93" s="109">
        <f t="shared" si="42"/>
        <v>0</v>
      </c>
      <c r="BX93" s="246"/>
      <c r="BY93" s="247"/>
      <c r="BZ93" s="109">
        <f t="shared" si="43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44"/>
        <v>0</v>
      </c>
      <c r="AC94" s="112">
        <f t="shared" si="44"/>
        <v>0</v>
      </c>
      <c r="AD94" s="113">
        <f t="shared" si="44"/>
        <v>0</v>
      </c>
      <c r="AE94" s="111">
        <f>SUM(AE89:AE93)</f>
        <v>0</v>
      </c>
      <c r="AF94" s="112">
        <f>SUM(AF89:AF93)</f>
        <v>0</v>
      </c>
      <c r="AG94" s="113">
        <f t="shared" si="28"/>
        <v>0</v>
      </c>
      <c r="AH94" s="111">
        <f>SUM(AH89:AH93)</f>
        <v>0</v>
      </c>
      <c r="AI94" s="112">
        <f>SUM(AI89:AI93)</f>
        <v>0</v>
      </c>
      <c r="AJ94" s="113">
        <f t="shared" si="29"/>
        <v>0</v>
      </c>
      <c r="AK94" s="111">
        <f>SUM(AK89:AK93)</f>
        <v>0</v>
      </c>
      <c r="AL94" s="112">
        <f>SUM(AL89:AL93)</f>
        <v>0</v>
      </c>
      <c r="AM94" s="113">
        <f t="shared" si="30"/>
        <v>0</v>
      </c>
      <c r="AN94" s="111">
        <f>SUM(AN89:AN93)</f>
        <v>0</v>
      </c>
      <c r="AO94" s="112">
        <f>SUM(AO89:AO93)</f>
        <v>0</v>
      </c>
      <c r="AP94" s="113">
        <f t="shared" si="31"/>
        <v>0</v>
      </c>
      <c r="AQ94" s="111">
        <f>SUM(AQ89:AQ93)</f>
        <v>0</v>
      </c>
      <c r="AR94" s="112">
        <f>SUM(AR89:AR93)</f>
        <v>0</v>
      </c>
      <c r="AS94" s="113">
        <f t="shared" si="32"/>
        <v>0</v>
      </c>
      <c r="AT94" s="111">
        <f>SUM(AT89:AT93)</f>
        <v>0</v>
      </c>
      <c r="AU94" s="112">
        <f>SUM(AU89:AU93)</f>
        <v>0</v>
      </c>
      <c r="AV94" s="113">
        <f t="shared" si="33"/>
        <v>0</v>
      </c>
      <c r="AW94" s="111">
        <f>SUM(AW89:AW93)</f>
        <v>0</v>
      </c>
      <c r="AX94" s="112">
        <f>SUM(AX89:AX93)</f>
        <v>0</v>
      </c>
      <c r="AY94" s="113">
        <f t="shared" si="34"/>
        <v>0</v>
      </c>
      <c r="AZ94" s="111">
        <f>SUM(AZ89:AZ93)</f>
        <v>0</v>
      </c>
      <c r="BA94" s="112">
        <f>SUM(BA89:BA93)</f>
        <v>0</v>
      </c>
      <c r="BB94" s="113">
        <f t="shared" si="35"/>
        <v>0</v>
      </c>
      <c r="BC94" s="111">
        <f>SUM(BC89:BC93)</f>
        <v>0</v>
      </c>
      <c r="BD94" s="112">
        <f>SUM(BD89:BD93)</f>
        <v>0</v>
      </c>
      <c r="BE94" s="113">
        <f t="shared" si="36"/>
        <v>0</v>
      </c>
      <c r="BF94" s="111">
        <f>SUM(BF89:BF93)</f>
        <v>0</v>
      </c>
      <c r="BG94" s="112">
        <f>SUM(BG89:BG93)</f>
        <v>0</v>
      </c>
      <c r="BH94" s="113">
        <f t="shared" si="37"/>
        <v>0</v>
      </c>
      <c r="BI94" s="111">
        <f>SUM(BI89:BI93)</f>
        <v>0</v>
      </c>
      <c r="BJ94" s="112">
        <f>SUM(BJ89:BJ93)</f>
        <v>0</v>
      </c>
      <c r="BK94" s="113">
        <f t="shared" si="38"/>
        <v>0</v>
      </c>
      <c r="BL94" s="111">
        <f>SUM(BL89:BL93)</f>
        <v>0</v>
      </c>
      <c r="BM94" s="112">
        <f>SUM(BM89:BM93)</f>
        <v>0</v>
      </c>
      <c r="BN94" s="113">
        <f t="shared" si="39"/>
        <v>0</v>
      </c>
      <c r="BO94" s="111">
        <f>SUM(BO89:BO93)</f>
        <v>0</v>
      </c>
      <c r="BP94" s="112">
        <f>SUM(BP89:BP93)</f>
        <v>0</v>
      </c>
      <c r="BQ94" s="113">
        <f t="shared" si="40"/>
        <v>0</v>
      </c>
      <c r="BR94" s="111">
        <f>SUM(BR89:BR93)</f>
        <v>0</v>
      </c>
      <c r="BS94" s="112">
        <f>SUM(BS89:BS93)</f>
        <v>0</v>
      </c>
      <c r="BT94" s="113">
        <f t="shared" si="41"/>
        <v>0</v>
      </c>
      <c r="BU94" s="111">
        <f>SUM(BU89:BU93)</f>
        <v>0</v>
      </c>
      <c r="BV94" s="112">
        <f>SUM(BV89:BV93)</f>
        <v>0</v>
      </c>
      <c r="BW94" s="113">
        <f t="shared" si="42"/>
        <v>0</v>
      </c>
      <c r="BX94" s="111">
        <f>SUM(BX89:BX93)</f>
        <v>0</v>
      </c>
      <c r="BY94" s="112">
        <f>SUM(BY89:BY93)</f>
        <v>0</v>
      </c>
      <c r="BZ94" s="113">
        <f t="shared" si="43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44"/>
        <v>0</v>
      </c>
      <c r="AC95" s="104">
        <f t="shared" si="44"/>
        <v>0</v>
      </c>
      <c r="AD95" s="105">
        <f t="shared" si="44"/>
        <v>0</v>
      </c>
      <c r="AE95" s="244"/>
      <c r="AF95" s="245"/>
      <c r="AG95" s="105">
        <f t="shared" si="28"/>
        <v>0</v>
      </c>
      <c r="AH95" s="244"/>
      <c r="AI95" s="245"/>
      <c r="AJ95" s="105">
        <f t="shared" si="29"/>
        <v>0</v>
      </c>
      <c r="AK95" s="244"/>
      <c r="AL95" s="245"/>
      <c r="AM95" s="105">
        <f t="shared" si="30"/>
        <v>0</v>
      </c>
      <c r="AN95" s="244"/>
      <c r="AO95" s="245"/>
      <c r="AP95" s="105">
        <f t="shared" si="31"/>
        <v>0</v>
      </c>
      <c r="AQ95" s="244"/>
      <c r="AR95" s="245"/>
      <c r="AS95" s="105">
        <f t="shared" si="32"/>
        <v>0</v>
      </c>
      <c r="AT95" s="244"/>
      <c r="AU95" s="245"/>
      <c r="AV95" s="105">
        <f t="shared" si="33"/>
        <v>0</v>
      </c>
      <c r="AW95" s="244"/>
      <c r="AX95" s="245"/>
      <c r="AY95" s="105">
        <f t="shared" si="34"/>
        <v>0</v>
      </c>
      <c r="AZ95" s="244"/>
      <c r="BA95" s="245"/>
      <c r="BB95" s="105">
        <f t="shared" si="35"/>
        <v>0</v>
      </c>
      <c r="BC95" s="244"/>
      <c r="BD95" s="245"/>
      <c r="BE95" s="105">
        <f t="shared" si="36"/>
        <v>0</v>
      </c>
      <c r="BF95" s="244"/>
      <c r="BG95" s="245"/>
      <c r="BH95" s="105">
        <f t="shared" si="37"/>
        <v>0</v>
      </c>
      <c r="BI95" s="244"/>
      <c r="BJ95" s="245"/>
      <c r="BK95" s="105">
        <f t="shared" si="38"/>
        <v>0</v>
      </c>
      <c r="BL95" s="244"/>
      <c r="BM95" s="245"/>
      <c r="BN95" s="105">
        <f t="shared" si="39"/>
        <v>0</v>
      </c>
      <c r="BO95" s="244"/>
      <c r="BP95" s="245"/>
      <c r="BQ95" s="105">
        <f t="shared" si="40"/>
        <v>0</v>
      </c>
      <c r="BR95" s="244"/>
      <c r="BS95" s="245"/>
      <c r="BT95" s="105">
        <f t="shared" si="41"/>
        <v>0</v>
      </c>
      <c r="BU95" s="244"/>
      <c r="BV95" s="245"/>
      <c r="BW95" s="105">
        <f t="shared" si="42"/>
        <v>0</v>
      </c>
      <c r="BX95" s="244"/>
      <c r="BY95" s="245"/>
      <c r="BZ95" s="105">
        <f t="shared" si="43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44"/>
        <v>0</v>
      </c>
      <c r="AC96" s="108">
        <f t="shared" si="44"/>
        <v>0</v>
      </c>
      <c r="AD96" s="109">
        <f t="shared" si="44"/>
        <v>0</v>
      </c>
      <c r="AE96" s="246"/>
      <c r="AF96" s="247"/>
      <c r="AG96" s="109">
        <f t="shared" si="28"/>
        <v>0</v>
      </c>
      <c r="AH96" s="246"/>
      <c r="AI96" s="247"/>
      <c r="AJ96" s="109">
        <f t="shared" si="29"/>
        <v>0</v>
      </c>
      <c r="AK96" s="246"/>
      <c r="AL96" s="247"/>
      <c r="AM96" s="109">
        <f t="shared" si="30"/>
        <v>0</v>
      </c>
      <c r="AN96" s="246"/>
      <c r="AO96" s="247"/>
      <c r="AP96" s="109">
        <f t="shared" si="31"/>
        <v>0</v>
      </c>
      <c r="AQ96" s="246"/>
      <c r="AR96" s="247"/>
      <c r="AS96" s="109">
        <f t="shared" si="32"/>
        <v>0</v>
      </c>
      <c r="AT96" s="246"/>
      <c r="AU96" s="247"/>
      <c r="AV96" s="109">
        <f t="shared" si="33"/>
        <v>0</v>
      </c>
      <c r="AW96" s="246"/>
      <c r="AX96" s="247"/>
      <c r="AY96" s="109">
        <f t="shared" si="34"/>
        <v>0</v>
      </c>
      <c r="AZ96" s="246"/>
      <c r="BA96" s="247"/>
      <c r="BB96" s="109">
        <f t="shared" si="35"/>
        <v>0</v>
      </c>
      <c r="BC96" s="246"/>
      <c r="BD96" s="247"/>
      <c r="BE96" s="109">
        <f t="shared" si="36"/>
        <v>0</v>
      </c>
      <c r="BF96" s="246"/>
      <c r="BG96" s="247"/>
      <c r="BH96" s="109">
        <f t="shared" si="37"/>
        <v>0</v>
      </c>
      <c r="BI96" s="246"/>
      <c r="BJ96" s="247"/>
      <c r="BK96" s="109">
        <f t="shared" si="38"/>
        <v>0</v>
      </c>
      <c r="BL96" s="246"/>
      <c r="BM96" s="247"/>
      <c r="BN96" s="109">
        <f t="shared" si="39"/>
        <v>0</v>
      </c>
      <c r="BO96" s="246"/>
      <c r="BP96" s="247"/>
      <c r="BQ96" s="109">
        <f t="shared" si="40"/>
        <v>0</v>
      </c>
      <c r="BR96" s="246"/>
      <c r="BS96" s="247"/>
      <c r="BT96" s="109">
        <f t="shared" si="41"/>
        <v>0</v>
      </c>
      <c r="BU96" s="246"/>
      <c r="BV96" s="247"/>
      <c r="BW96" s="109">
        <f t="shared" si="42"/>
        <v>0</v>
      </c>
      <c r="BX96" s="246"/>
      <c r="BY96" s="247"/>
      <c r="BZ96" s="109">
        <f t="shared" si="43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44"/>
        <v>0</v>
      </c>
      <c r="AC97" s="108">
        <f t="shared" si="44"/>
        <v>0</v>
      </c>
      <c r="AD97" s="109">
        <f t="shared" si="44"/>
        <v>0</v>
      </c>
      <c r="AE97" s="246"/>
      <c r="AF97" s="247"/>
      <c r="AG97" s="109">
        <f t="shared" si="28"/>
        <v>0</v>
      </c>
      <c r="AH97" s="246"/>
      <c r="AI97" s="247"/>
      <c r="AJ97" s="109">
        <f t="shared" si="29"/>
        <v>0</v>
      </c>
      <c r="AK97" s="246"/>
      <c r="AL97" s="247"/>
      <c r="AM97" s="109">
        <f t="shared" si="30"/>
        <v>0</v>
      </c>
      <c r="AN97" s="246"/>
      <c r="AO97" s="247"/>
      <c r="AP97" s="109">
        <f t="shared" si="31"/>
        <v>0</v>
      </c>
      <c r="AQ97" s="246"/>
      <c r="AR97" s="247"/>
      <c r="AS97" s="109">
        <f t="shared" si="32"/>
        <v>0</v>
      </c>
      <c r="AT97" s="246"/>
      <c r="AU97" s="247"/>
      <c r="AV97" s="109">
        <f t="shared" si="33"/>
        <v>0</v>
      </c>
      <c r="AW97" s="246"/>
      <c r="AX97" s="247"/>
      <c r="AY97" s="109">
        <f t="shared" si="34"/>
        <v>0</v>
      </c>
      <c r="AZ97" s="246"/>
      <c r="BA97" s="247"/>
      <c r="BB97" s="109">
        <f t="shared" si="35"/>
        <v>0</v>
      </c>
      <c r="BC97" s="246"/>
      <c r="BD97" s="247"/>
      <c r="BE97" s="109">
        <f t="shared" si="36"/>
        <v>0</v>
      </c>
      <c r="BF97" s="246"/>
      <c r="BG97" s="247"/>
      <c r="BH97" s="109">
        <f t="shared" si="37"/>
        <v>0</v>
      </c>
      <c r="BI97" s="246"/>
      <c r="BJ97" s="247"/>
      <c r="BK97" s="109">
        <f t="shared" si="38"/>
        <v>0</v>
      </c>
      <c r="BL97" s="246"/>
      <c r="BM97" s="247"/>
      <c r="BN97" s="109">
        <f t="shared" si="39"/>
        <v>0</v>
      </c>
      <c r="BO97" s="246"/>
      <c r="BP97" s="247"/>
      <c r="BQ97" s="109">
        <f t="shared" si="40"/>
        <v>0</v>
      </c>
      <c r="BR97" s="246"/>
      <c r="BS97" s="247"/>
      <c r="BT97" s="109">
        <f t="shared" si="41"/>
        <v>0</v>
      </c>
      <c r="BU97" s="246"/>
      <c r="BV97" s="247"/>
      <c r="BW97" s="109">
        <f t="shared" si="42"/>
        <v>0</v>
      </c>
      <c r="BX97" s="246"/>
      <c r="BY97" s="247"/>
      <c r="BZ97" s="109">
        <f t="shared" si="43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44"/>
        <v>0</v>
      </c>
      <c r="AC98" s="108">
        <f t="shared" si="44"/>
        <v>0</v>
      </c>
      <c r="AD98" s="109">
        <f t="shared" si="44"/>
        <v>0</v>
      </c>
      <c r="AE98" s="246"/>
      <c r="AF98" s="247"/>
      <c r="AG98" s="109">
        <f t="shared" si="28"/>
        <v>0</v>
      </c>
      <c r="AH98" s="246"/>
      <c r="AI98" s="247"/>
      <c r="AJ98" s="109">
        <f t="shared" si="29"/>
        <v>0</v>
      </c>
      <c r="AK98" s="246"/>
      <c r="AL98" s="247"/>
      <c r="AM98" s="109">
        <f t="shared" si="30"/>
        <v>0</v>
      </c>
      <c r="AN98" s="246"/>
      <c r="AO98" s="247"/>
      <c r="AP98" s="109">
        <f t="shared" si="31"/>
        <v>0</v>
      </c>
      <c r="AQ98" s="246"/>
      <c r="AR98" s="247"/>
      <c r="AS98" s="109">
        <f t="shared" si="32"/>
        <v>0</v>
      </c>
      <c r="AT98" s="246"/>
      <c r="AU98" s="247"/>
      <c r="AV98" s="109">
        <f t="shared" si="33"/>
        <v>0</v>
      </c>
      <c r="AW98" s="246"/>
      <c r="AX98" s="247"/>
      <c r="AY98" s="109">
        <f t="shared" si="34"/>
        <v>0</v>
      </c>
      <c r="AZ98" s="246"/>
      <c r="BA98" s="247"/>
      <c r="BB98" s="109">
        <f t="shared" si="35"/>
        <v>0</v>
      </c>
      <c r="BC98" s="246"/>
      <c r="BD98" s="247"/>
      <c r="BE98" s="109">
        <f t="shared" si="36"/>
        <v>0</v>
      </c>
      <c r="BF98" s="246"/>
      <c r="BG98" s="247"/>
      <c r="BH98" s="109">
        <f t="shared" si="37"/>
        <v>0</v>
      </c>
      <c r="BI98" s="246"/>
      <c r="BJ98" s="247"/>
      <c r="BK98" s="109">
        <f t="shared" si="38"/>
        <v>0</v>
      </c>
      <c r="BL98" s="246"/>
      <c r="BM98" s="247"/>
      <c r="BN98" s="109">
        <f t="shared" si="39"/>
        <v>0</v>
      </c>
      <c r="BO98" s="246"/>
      <c r="BP98" s="247"/>
      <c r="BQ98" s="109">
        <f t="shared" si="40"/>
        <v>0</v>
      </c>
      <c r="BR98" s="246"/>
      <c r="BS98" s="247"/>
      <c r="BT98" s="109">
        <f t="shared" si="41"/>
        <v>0</v>
      </c>
      <c r="BU98" s="246"/>
      <c r="BV98" s="247"/>
      <c r="BW98" s="109">
        <f t="shared" si="42"/>
        <v>0</v>
      </c>
      <c r="BX98" s="246"/>
      <c r="BY98" s="247"/>
      <c r="BZ98" s="109">
        <f t="shared" si="43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44"/>
        <v>0</v>
      </c>
      <c r="AC99" s="108">
        <f t="shared" si="44"/>
        <v>0</v>
      </c>
      <c r="AD99" s="109">
        <f t="shared" si="44"/>
        <v>0</v>
      </c>
      <c r="AE99" s="246"/>
      <c r="AF99" s="247"/>
      <c r="AG99" s="109">
        <f t="shared" si="28"/>
        <v>0</v>
      </c>
      <c r="AH99" s="246"/>
      <c r="AI99" s="247"/>
      <c r="AJ99" s="109">
        <f t="shared" si="29"/>
        <v>0</v>
      </c>
      <c r="AK99" s="246"/>
      <c r="AL99" s="247"/>
      <c r="AM99" s="109">
        <f t="shared" si="30"/>
        <v>0</v>
      </c>
      <c r="AN99" s="246"/>
      <c r="AO99" s="247"/>
      <c r="AP99" s="109">
        <f t="shared" si="31"/>
        <v>0</v>
      </c>
      <c r="AQ99" s="246"/>
      <c r="AR99" s="247"/>
      <c r="AS99" s="109">
        <f t="shared" si="32"/>
        <v>0</v>
      </c>
      <c r="AT99" s="246"/>
      <c r="AU99" s="247"/>
      <c r="AV99" s="109">
        <f t="shared" si="33"/>
        <v>0</v>
      </c>
      <c r="AW99" s="246"/>
      <c r="AX99" s="247"/>
      <c r="AY99" s="109">
        <f t="shared" si="34"/>
        <v>0</v>
      </c>
      <c r="AZ99" s="246"/>
      <c r="BA99" s="247"/>
      <c r="BB99" s="109">
        <f t="shared" si="35"/>
        <v>0</v>
      </c>
      <c r="BC99" s="246"/>
      <c r="BD99" s="247"/>
      <c r="BE99" s="109">
        <f t="shared" si="36"/>
        <v>0</v>
      </c>
      <c r="BF99" s="246"/>
      <c r="BG99" s="247"/>
      <c r="BH99" s="109">
        <f t="shared" si="37"/>
        <v>0</v>
      </c>
      <c r="BI99" s="246"/>
      <c r="BJ99" s="247"/>
      <c r="BK99" s="109">
        <f t="shared" si="38"/>
        <v>0</v>
      </c>
      <c r="BL99" s="246"/>
      <c r="BM99" s="247"/>
      <c r="BN99" s="109">
        <f t="shared" si="39"/>
        <v>0</v>
      </c>
      <c r="BO99" s="246"/>
      <c r="BP99" s="247"/>
      <c r="BQ99" s="109">
        <f t="shared" si="40"/>
        <v>0</v>
      </c>
      <c r="BR99" s="246"/>
      <c r="BS99" s="247"/>
      <c r="BT99" s="109">
        <f t="shared" si="41"/>
        <v>0</v>
      </c>
      <c r="BU99" s="246"/>
      <c r="BV99" s="247"/>
      <c r="BW99" s="109">
        <f t="shared" si="42"/>
        <v>0</v>
      </c>
      <c r="BX99" s="246"/>
      <c r="BY99" s="247"/>
      <c r="BZ99" s="109">
        <f t="shared" si="43"/>
        <v>0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>
        <f t="shared" si="44"/>
        <v>0</v>
      </c>
      <c r="AC100" s="224">
        <f t="shared" si="44"/>
        <v>0</v>
      </c>
      <c r="AD100" s="225">
        <f t="shared" si="44"/>
        <v>0</v>
      </c>
      <c r="AE100" s="253">
        <f>SUM(AE95:AE99)</f>
        <v>0</v>
      </c>
      <c r="AF100" s="254">
        <f>SUM(AF95:AF99)</f>
        <v>0</v>
      </c>
      <c r="AG100" s="255">
        <f t="shared" si="28"/>
        <v>0</v>
      </c>
      <c r="AH100" s="253">
        <f>SUM(AH95:AH99)</f>
        <v>0</v>
      </c>
      <c r="AI100" s="254">
        <f>SUM(AI95:AI99)</f>
        <v>0</v>
      </c>
      <c r="AJ100" s="255">
        <f t="shared" si="29"/>
        <v>0</v>
      </c>
      <c r="AK100" s="253">
        <f>SUM(AK95:AK99)</f>
        <v>0</v>
      </c>
      <c r="AL100" s="254">
        <f>SUM(AL95:AL99)</f>
        <v>0</v>
      </c>
      <c r="AM100" s="255">
        <f t="shared" si="30"/>
        <v>0</v>
      </c>
      <c r="AN100" s="253">
        <f>SUM(AN95:AN99)</f>
        <v>0</v>
      </c>
      <c r="AO100" s="254">
        <f>SUM(AO95:AO99)</f>
        <v>0</v>
      </c>
      <c r="AP100" s="255">
        <f t="shared" si="31"/>
        <v>0</v>
      </c>
      <c r="AQ100" s="253">
        <f>SUM(AQ95:AQ99)</f>
        <v>0</v>
      </c>
      <c r="AR100" s="254">
        <f>SUM(AR95:AR99)</f>
        <v>0</v>
      </c>
      <c r="AS100" s="255">
        <f t="shared" si="32"/>
        <v>0</v>
      </c>
      <c r="AT100" s="253">
        <f>SUM(AT95:AT99)</f>
        <v>0</v>
      </c>
      <c r="AU100" s="254">
        <f>SUM(AU95:AU99)</f>
        <v>0</v>
      </c>
      <c r="AV100" s="255">
        <f t="shared" si="33"/>
        <v>0</v>
      </c>
      <c r="AW100" s="253">
        <f>SUM(AW95:AW99)</f>
        <v>0</v>
      </c>
      <c r="AX100" s="254">
        <f>SUM(AX95:AX99)</f>
        <v>0</v>
      </c>
      <c r="AY100" s="255">
        <f t="shared" si="34"/>
        <v>0</v>
      </c>
      <c r="AZ100" s="253">
        <f>SUM(AZ95:AZ99)</f>
        <v>0</v>
      </c>
      <c r="BA100" s="254">
        <f>SUM(BA95:BA99)</f>
        <v>0</v>
      </c>
      <c r="BB100" s="255">
        <f t="shared" si="35"/>
        <v>0</v>
      </c>
      <c r="BC100" s="253">
        <f>SUM(BC95:BC99)</f>
        <v>0</v>
      </c>
      <c r="BD100" s="254">
        <f>SUM(BD95:BD99)</f>
        <v>0</v>
      </c>
      <c r="BE100" s="255">
        <f t="shared" si="36"/>
        <v>0</v>
      </c>
      <c r="BF100" s="253">
        <f>SUM(BF95:BF99)</f>
        <v>0</v>
      </c>
      <c r="BG100" s="254">
        <f>SUM(BG95:BG99)</f>
        <v>0</v>
      </c>
      <c r="BH100" s="255">
        <f t="shared" si="37"/>
        <v>0</v>
      </c>
      <c r="BI100" s="253">
        <f>SUM(BI95:BI99)</f>
        <v>0</v>
      </c>
      <c r="BJ100" s="254">
        <f>SUM(BJ95:BJ99)</f>
        <v>0</v>
      </c>
      <c r="BK100" s="255">
        <f t="shared" si="38"/>
        <v>0</v>
      </c>
      <c r="BL100" s="253">
        <f>SUM(BL95:BL99)</f>
        <v>0</v>
      </c>
      <c r="BM100" s="254">
        <f>SUM(BM95:BM99)</f>
        <v>0</v>
      </c>
      <c r="BN100" s="255">
        <f t="shared" si="39"/>
        <v>0</v>
      </c>
      <c r="BO100" s="253">
        <f>SUM(BO95:BO99)</f>
        <v>0</v>
      </c>
      <c r="BP100" s="254">
        <f>SUM(BP95:BP99)</f>
        <v>0</v>
      </c>
      <c r="BQ100" s="255">
        <f t="shared" si="40"/>
        <v>0</v>
      </c>
      <c r="BR100" s="253">
        <f>SUM(BR95:BR99)</f>
        <v>0</v>
      </c>
      <c r="BS100" s="254">
        <f>SUM(BS95:BS99)</f>
        <v>0</v>
      </c>
      <c r="BT100" s="255">
        <f t="shared" si="41"/>
        <v>0</v>
      </c>
      <c r="BU100" s="253">
        <f>SUM(BU95:BU99)</f>
        <v>0</v>
      </c>
      <c r="BV100" s="254">
        <f>SUM(BV95:BV99)</f>
        <v>0</v>
      </c>
      <c r="BW100" s="255">
        <f t="shared" si="42"/>
        <v>0</v>
      </c>
      <c r="BX100" s="253">
        <f>SUM(BX95:BX99)</f>
        <v>0</v>
      </c>
      <c r="BY100" s="254">
        <f>SUM(BY95:BY99)</f>
        <v>0</v>
      </c>
      <c r="BZ100" s="255">
        <f t="shared" si="43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si="44"/>
        <v>0</v>
      </c>
      <c r="AC101" s="104">
        <f t="shared" si="44"/>
        <v>0</v>
      </c>
      <c r="AD101" s="105">
        <f t="shared" si="44"/>
        <v>0</v>
      </c>
      <c r="AE101" s="248"/>
      <c r="AF101" s="249"/>
      <c r="AG101" s="221">
        <f t="shared" si="28"/>
        <v>0</v>
      </c>
      <c r="AH101" s="248"/>
      <c r="AI101" s="249"/>
      <c r="AJ101" s="221">
        <f t="shared" si="29"/>
        <v>0</v>
      </c>
      <c r="AK101" s="248"/>
      <c r="AL101" s="249"/>
      <c r="AM101" s="221">
        <f t="shared" si="30"/>
        <v>0</v>
      </c>
      <c r="AN101" s="248"/>
      <c r="AO101" s="249"/>
      <c r="AP101" s="221">
        <f t="shared" si="31"/>
        <v>0</v>
      </c>
      <c r="AQ101" s="248"/>
      <c r="AR101" s="249"/>
      <c r="AS101" s="221">
        <f t="shared" si="32"/>
        <v>0</v>
      </c>
      <c r="AT101" s="248"/>
      <c r="AU101" s="249"/>
      <c r="AV101" s="221">
        <f t="shared" si="33"/>
        <v>0</v>
      </c>
      <c r="AW101" s="248"/>
      <c r="AX101" s="249"/>
      <c r="AY101" s="221">
        <f t="shared" si="34"/>
        <v>0</v>
      </c>
      <c r="AZ101" s="248"/>
      <c r="BA101" s="249"/>
      <c r="BB101" s="221">
        <f t="shared" si="35"/>
        <v>0</v>
      </c>
      <c r="BC101" s="248"/>
      <c r="BD101" s="249"/>
      <c r="BE101" s="221">
        <f t="shared" si="36"/>
        <v>0</v>
      </c>
      <c r="BF101" s="248"/>
      <c r="BG101" s="249"/>
      <c r="BH101" s="221">
        <f t="shared" si="37"/>
        <v>0</v>
      </c>
      <c r="BI101" s="248"/>
      <c r="BJ101" s="249"/>
      <c r="BK101" s="221">
        <f t="shared" si="38"/>
        <v>0</v>
      </c>
      <c r="BL101" s="248"/>
      <c r="BM101" s="249"/>
      <c r="BN101" s="221">
        <f t="shared" si="39"/>
        <v>0</v>
      </c>
      <c r="BO101" s="248"/>
      <c r="BP101" s="249"/>
      <c r="BQ101" s="221">
        <f t="shared" si="40"/>
        <v>0</v>
      </c>
      <c r="BR101" s="248"/>
      <c r="BS101" s="249"/>
      <c r="BT101" s="221">
        <f t="shared" si="41"/>
        <v>0</v>
      </c>
      <c r="BU101" s="248"/>
      <c r="BV101" s="249"/>
      <c r="BW101" s="221">
        <f t="shared" si="42"/>
        <v>0</v>
      </c>
      <c r="BX101" s="248"/>
      <c r="BY101" s="249"/>
      <c r="BZ101" s="221">
        <f t="shared" si="43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4"/>
        <v>0</v>
      </c>
      <c r="AC102" s="108">
        <f t="shared" si="44"/>
        <v>0</v>
      </c>
      <c r="AD102" s="109">
        <f t="shared" si="44"/>
        <v>0</v>
      </c>
      <c r="AE102" s="246"/>
      <c r="AF102" s="247"/>
      <c r="AG102" s="109">
        <f t="shared" si="28"/>
        <v>0</v>
      </c>
      <c r="AH102" s="246"/>
      <c r="AI102" s="247"/>
      <c r="AJ102" s="109">
        <f t="shared" si="29"/>
        <v>0</v>
      </c>
      <c r="AK102" s="246"/>
      <c r="AL102" s="247"/>
      <c r="AM102" s="109">
        <f t="shared" si="30"/>
        <v>0</v>
      </c>
      <c r="AN102" s="246"/>
      <c r="AO102" s="247"/>
      <c r="AP102" s="109">
        <f t="shared" si="31"/>
        <v>0</v>
      </c>
      <c r="AQ102" s="246"/>
      <c r="AR102" s="247"/>
      <c r="AS102" s="109">
        <f t="shared" si="32"/>
        <v>0</v>
      </c>
      <c r="AT102" s="246"/>
      <c r="AU102" s="247"/>
      <c r="AV102" s="109">
        <f t="shared" si="33"/>
        <v>0</v>
      </c>
      <c r="AW102" s="246"/>
      <c r="AX102" s="247"/>
      <c r="AY102" s="109">
        <f t="shared" si="34"/>
        <v>0</v>
      </c>
      <c r="AZ102" s="246"/>
      <c r="BA102" s="247"/>
      <c r="BB102" s="109">
        <f t="shared" si="35"/>
        <v>0</v>
      </c>
      <c r="BC102" s="246"/>
      <c r="BD102" s="247"/>
      <c r="BE102" s="109">
        <f t="shared" si="36"/>
        <v>0</v>
      </c>
      <c r="BF102" s="246"/>
      <c r="BG102" s="247"/>
      <c r="BH102" s="109">
        <f t="shared" si="37"/>
        <v>0</v>
      </c>
      <c r="BI102" s="246"/>
      <c r="BJ102" s="247"/>
      <c r="BK102" s="109">
        <f t="shared" si="38"/>
        <v>0</v>
      </c>
      <c r="BL102" s="246"/>
      <c r="BM102" s="247"/>
      <c r="BN102" s="109">
        <f t="shared" si="39"/>
        <v>0</v>
      </c>
      <c r="BO102" s="246"/>
      <c r="BP102" s="247"/>
      <c r="BQ102" s="109">
        <f t="shared" si="40"/>
        <v>0</v>
      </c>
      <c r="BR102" s="246"/>
      <c r="BS102" s="247"/>
      <c r="BT102" s="109">
        <f t="shared" si="41"/>
        <v>0</v>
      </c>
      <c r="BU102" s="246"/>
      <c r="BV102" s="247"/>
      <c r="BW102" s="109">
        <f t="shared" si="42"/>
        <v>0</v>
      </c>
      <c r="BX102" s="246"/>
      <c r="BY102" s="247"/>
      <c r="BZ102" s="109">
        <f t="shared" si="43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4"/>
        <v>0</v>
      </c>
      <c r="AC103" s="108">
        <f t="shared" si="44"/>
        <v>0</v>
      </c>
      <c r="AD103" s="109">
        <f t="shared" si="44"/>
        <v>0</v>
      </c>
      <c r="AE103" s="246"/>
      <c r="AF103" s="247"/>
      <c r="AG103" s="109">
        <f t="shared" si="28"/>
        <v>0</v>
      </c>
      <c r="AH103" s="246"/>
      <c r="AI103" s="247"/>
      <c r="AJ103" s="109">
        <f t="shared" si="29"/>
        <v>0</v>
      </c>
      <c r="AK103" s="246"/>
      <c r="AL103" s="247"/>
      <c r="AM103" s="109">
        <f t="shared" si="30"/>
        <v>0</v>
      </c>
      <c r="AN103" s="246"/>
      <c r="AO103" s="247"/>
      <c r="AP103" s="109">
        <f t="shared" si="31"/>
        <v>0</v>
      </c>
      <c r="AQ103" s="246"/>
      <c r="AR103" s="247"/>
      <c r="AS103" s="109">
        <f t="shared" si="32"/>
        <v>0</v>
      </c>
      <c r="AT103" s="246"/>
      <c r="AU103" s="247"/>
      <c r="AV103" s="109">
        <f t="shared" si="33"/>
        <v>0</v>
      </c>
      <c r="AW103" s="246"/>
      <c r="AX103" s="247"/>
      <c r="AY103" s="109">
        <f t="shared" si="34"/>
        <v>0</v>
      </c>
      <c r="AZ103" s="246"/>
      <c r="BA103" s="247"/>
      <c r="BB103" s="109">
        <f t="shared" si="35"/>
        <v>0</v>
      </c>
      <c r="BC103" s="246"/>
      <c r="BD103" s="247"/>
      <c r="BE103" s="109">
        <f t="shared" si="36"/>
        <v>0</v>
      </c>
      <c r="BF103" s="246"/>
      <c r="BG103" s="247"/>
      <c r="BH103" s="109">
        <f t="shared" si="37"/>
        <v>0</v>
      </c>
      <c r="BI103" s="246"/>
      <c r="BJ103" s="247"/>
      <c r="BK103" s="109">
        <f t="shared" si="38"/>
        <v>0</v>
      </c>
      <c r="BL103" s="246"/>
      <c r="BM103" s="247"/>
      <c r="BN103" s="109">
        <f t="shared" si="39"/>
        <v>0</v>
      </c>
      <c r="BO103" s="246"/>
      <c r="BP103" s="247"/>
      <c r="BQ103" s="109">
        <f t="shared" si="40"/>
        <v>0</v>
      </c>
      <c r="BR103" s="246"/>
      <c r="BS103" s="247"/>
      <c r="BT103" s="109">
        <f t="shared" si="41"/>
        <v>0</v>
      </c>
      <c r="BU103" s="246"/>
      <c r="BV103" s="247"/>
      <c r="BW103" s="109">
        <f t="shared" si="42"/>
        <v>0</v>
      </c>
      <c r="BX103" s="246"/>
      <c r="BY103" s="247"/>
      <c r="BZ103" s="109">
        <f t="shared" si="43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4"/>
        <v>0</v>
      </c>
      <c r="AC104" s="108">
        <f t="shared" si="44"/>
        <v>0</v>
      </c>
      <c r="AD104" s="109">
        <f t="shared" si="44"/>
        <v>0</v>
      </c>
      <c r="AE104" s="246"/>
      <c r="AF104" s="247"/>
      <c r="AG104" s="109">
        <f t="shared" si="28"/>
        <v>0</v>
      </c>
      <c r="AH104" s="246"/>
      <c r="AI104" s="247"/>
      <c r="AJ104" s="109">
        <f t="shared" si="29"/>
        <v>0</v>
      </c>
      <c r="AK104" s="246"/>
      <c r="AL104" s="247"/>
      <c r="AM104" s="109">
        <f t="shared" si="30"/>
        <v>0</v>
      </c>
      <c r="AN104" s="246"/>
      <c r="AO104" s="247"/>
      <c r="AP104" s="109">
        <f t="shared" si="31"/>
        <v>0</v>
      </c>
      <c r="AQ104" s="246"/>
      <c r="AR104" s="247"/>
      <c r="AS104" s="109">
        <f t="shared" si="32"/>
        <v>0</v>
      </c>
      <c r="AT104" s="246"/>
      <c r="AU104" s="247"/>
      <c r="AV104" s="109">
        <f t="shared" si="33"/>
        <v>0</v>
      </c>
      <c r="AW104" s="246"/>
      <c r="AX104" s="247"/>
      <c r="AY104" s="109">
        <f t="shared" si="34"/>
        <v>0</v>
      </c>
      <c r="AZ104" s="246"/>
      <c r="BA104" s="247"/>
      <c r="BB104" s="109">
        <f t="shared" si="35"/>
        <v>0</v>
      </c>
      <c r="BC104" s="246"/>
      <c r="BD104" s="247"/>
      <c r="BE104" s="109">
        <f t="shared" si="36"/>
        <v>0</v>
      </c>
      <c r="BF104" s="246"/>
      <c r="BG104" s="247"/>
      <c r="BH104" s="109">
        <f t="shared" si="37"/>
        <v>0</v>
      </c>
      <c r="BI104" s="246"/>
      <c r="BJ104" s="247"/>
      <c r="BK104" s="109">
        <f t="shared" si="38"/>
        <v>0</v>
      </c>
      <c r="BL104" s="246"/>
      <c r="BM104" s="247"/>
      <c r="BN104" s="109">
        <f t="shared" si="39"/>
        <v>0</v>
      </c>
      <c r="BO104" s="246"/>
      <c r="BP104" s="247"/>
      <c r="BQ104" s="109">
        <f t="shared" si="40"/>
        <v>0</v>
      </c>
      <c r="BR104" s="246"/>
      <c r="BS104" s="247"/>
      <c r="BT104" s="109">
        <f t="shared" si="41"/>
        <v>0</v>
      </c>
      <c r="BU104" s="246"/>
      <c r="BV104" s="247"/>
      <c r="BW104" s="109">
        <f t="shared" si="42"/>
        <v>0</v>
      </c>
      <c r="BX104" s="246"/>
      <c r="BY104" s="247"/>
      <c r="BZ104" s="109">
        <f t="shared" si="43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4"/>
        <v>0</v>
      </c>
      <c r="AC105" s="108">
        <f t="shared" si="44"/>
        <v>0</v>
      </c>
      <c r="AD105" s="109">
        <f t="shared" si="44"/>
        <v>0</v>
      </c>
      <c r="AE105" s="246"/>
      <c r="AF105" s="247"/>
      <c r="AG105" s="109">
        <f t="shared" si="28"/>
        <v>0</v>
      </c>
      <c r="AH105" s="246"/>
      <c r="AI105" s="247"/>
      <c r="AJ105" s="109">
        <f t="shared" si="29"/>
        <v>0</v>
      </c>
      <c r="AK105" s="246"/>
      <c r="AL105" s="247"/>
      <c r="AM105" s="109">
        <f t="shared" si="30"/>
        <v>0</v>
      </c>
      <c r="AN105" s="246"/>
      <c r="AO105" s="247"/>
      <c r="AP105" s="109">
        <f t="shared" si="31"/>
        <v>0</v>
      </c>
      <c r="AQ105" s="246"/>
      <c r="AR105" s="247"/>
      <c r="AS105" s="109">
        <f t="shared" si="32"/>
        <v>0</v>
      </c>
      <c r="AT105" s="246"/>
      <c r="AU105" s="247"/>
      <c r="AV105" s="109">
        <f t="shared" si="33"/>
        <v>0</v>
      </c>
      <c r="AW105" s="246"/>
      <c r="AX105" s="247"/>
      <c r="AY105" s="109">
        <f t="shared" si="34"/>
        <v>0</v>
      </c>
      <c r="AZ105" s="246"/>
      <c r="BA105" s="247"/>
      <c r="BB105" s="109">
        <f t="shared" si="35"/>
        <v>0</v>
      </c>
      <c r="BC105" s="246"/>
      <c r="BD105" s="247"/>
      <c r="BE105" s="109">
        <f t="shared" si="36"/>
        <v>0</v>
      </c>
      <c r="BF105" s="246"/>
      <c r="BG105" s="247"/>
      <c r="BH105" s="109">
        <f t="shared" si="37"/>
        <v>0</v>
      </c>
      <c r="BI105" s="246"/>
      <c r="BJ105" s="247"/>
      <c r="BK105" s="109">
        <f t="shared" si="38"/>
        <v>0</v>
      </c>
      <c r="BL105" s="246"/>
      <c r="BM105" s="247"/>
      <c r="BN105" s="109">
        <f t="shared" si="39"/>
        <v>0</v>
      </c>
      <c r="BO105" s="246"/>
      <c r="BP105" s="247"/>
      <c r="BQ105" s="109">
        <f t="shared" si="40"/>
        <v>0</v>
      </c>
      <c r="BR105" s="246"/>
      <c r="BS105" s="247"/>
      <c r="BT105" s="109">
        <f t="shared" si="41"/>
        <v>0</v>
      </c>
      <c r="BU105" s="246"/>
      <c r="BV105" s="247"/>
      <c r="BW105" s="109">
        <f t="shared" si="42"/>
        <v>0</v>
      </c>
      <c r="BX105" s="246"/>
      <c r="BY105" s="247"/>
      <c r="BZ105" s="109">
        <f t="shared" si="43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4"/>
        <v>0</v>
      </c>
      <c r="AC106" s="112">
        <f t="shared" si="44"/>
        <v>0</v>
      </c>
      <c r="AD106" s="113">
        <f t="shared" si="44"/>
        <v>0</v>
      </c>
      <c r="AE106" s="111">
        <f>SUM(AE101:AE105)</f>
        <v>0</v>
      </c>
      <c r="AF106" s="112">
        <f>SUM(AF101:AF105)</f>
        <v>0</v>
      </c>
      <c r="AG106" s="113">
        <f t="shared" si="28"/>
        <v>0</v>
      </c>
      <c r="AH106" s="111">
        <f>SUM(AH101:AH105)</f>
        <v>0</v>
      </c>
      <c r="AI106" s="112">
        <f>SUM(AI101:AI105)</f>
        <v>0</v>
      </c>
      <c r="AJ106" s="113">
        <f t="shared" si="29"/>
        <v>0</v>
      </c>
      <c r="AK106" s="111">
        <f>SUM(AK101:AK105)</f>
        <v>0</v>
      </c>
      <c r="AL106" s="112">
        <f>SUM(AL101:AL105)</f>
        <v>0</v>
      </c>
      <c r="AM106" s="113">
        <f t="shared" si="30"/>
        <v>0</v>
      </c>
      <c r="AN106" s="111">
        <f>SUM(AN101:AN105)</f>
        <v>0</v>
      </c>
      <c r="AO106" s="112">
        <f>SUM(AO101:AO105)</f>
        <v>0</v>
      </c>
      <c r="AP106" s="113">
        <f t="shared" si="31"/>
        <v>0</v>
      </c>
      <c r="AQ106" s="111">
        <f>SUM(AQ101:AQ105)</f>
        <v>0</v>
      </c>
      <c r="AR106" s="112">
        <f>SUM(AR101:AR105)</f>
        <v>0</v>
      </c>
      <c r="AS106" s="113">
        <f t="shared" si="32"/>
        <v>0</v>
      </c>
      <c r="AT106" s="111">
        <f>SUM(AT101:AT105)</f>
        <v>0</v>
      </c>
      <c r="AU106" s="112">
        <f>SUM(AU101:AU105)</f>
        <v>0</v>
      </c>
      <c r="AV106" s="113">
        <f t="shared" si="33"/>
        <v>0</v>
      </c>
      <c r="AW106" s="111">
        <f>SUM(AW101:AW105)</f>
        <v>0</v>
      </c>
      <c r="AX106" s="112">
        <f>SUM(AX101:AX105)</f>
        <v>0</v>
      </c>
      <c r="AY106" s="113">
        <f t="shared" si="34"/>
        <v>0</v>
      </c>
      <c r="AZ106" s="111">
        <f>SUM(AZ101:AZ105)</f>
        <v>0</v>
      </c>
      <c r="BA106" s="112">
        <f>SUM(BA101:BA105)</f>
        <v>0</v>
      </c>
      <c r="BB106" s="113">
        <f t="shared" si="35"/>
        <v>0</v>
      </c>
      <c r="BC106" s="111">
        <f>SUM(BC101:BC105)</f>
        <v>0</v>
      </c>
      <c r="BD106" s="112">
        <f>SUM(BD101:BD105)</f>
        <v>0</v>
      </c>
      <c r="BE106" s="113">
        <f t="shared" si="36"/>
        <v>0</v>
      </c>
      <c r="BF106" s="111">
        <f>SUM(BF101:BF105)</f>
        <v>0</v>
      </c>
      <c r="BG106" s="112">
        <f>SUM(BG101:BG105)</f>
        <v>0</v>
      </c>
      <c r="BH106" s="113">
        <f t="shared" si="37"/>
        <v>0</v>
      </c>
      <c r="BI106" s="111">
        <f>SUM(BI101:BI105)</f>
        <v>0</v>
      </c>
      <c r="BJ106" s="112">
        <f>SUM(BJ101:BJ105)</f>
        <v>0</v>
      </c>
      <c r="BK106" s="113">
        <f t="shared" si="38"/>
        <v>0</v>
      </c>
      <c r="BL106" s="111">
        <f>SUM(BL101:BL105)</f>
        <v>0</v>
      </c>
      <c r="BM106" s="112">
        <f>SUM(BM101:BM105)</f>
        <v>0</v>
      </c>
      <c r="BN106" s="113">
        <f t="shared" si="39"/>
        <v>0</v>
      </c>
      <c r="BO106" s="111">
        <f>SUM(BO101:BO105)</f>
        <v>0</v>
      </c>
      <c r="BP106" s="112">
        <f>SUM(BP101:BP105)</f>
        <v>0</v>
      </c>
      <c r="BQ106" s="113">
        <f t="shared" si="40"/>
        <v>0</v>
      </c>
      <c r="BR106" s="111">
        <f>SUM(BR101:BR105)</f>
        <v>0</v>
      </c>
      <c r="BS106" s="112">
        <f>SUM(BS101:BS105)</f>
        <v>0</v>
      </c>
      <c r="BT106" s="113">
        <f t="shared" si="41"/>
        <v>0</v>
      </c>
      <c r="BU106" s="111">
        <f>SUM(BU101:BU105)</f>
        <v>0</v>
      </c>
      <c r="BV106" s="112">
        <f>SUM(BV101:BV105)</f>
        <v>0</v>
      </c>
      <c r="BW106" s="113">
        <f t="shared" si="42"/>
        <v>0</v>
      </c>
      <c r="BX106" s="111">
        <f>SUM(BX101:BX105)</f>
        <v>0</v>
      </c>
      <c r="BY106" s="112">
        <f>SUM(BY101:BY105)</f>
        <v>0</v>
      </c>
      <c r="BZ106" s="113">
        <f t="shared" si="43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4"/>
        <v>0</v>
      </c>
      <c r="AC107" s="104">
        <f t="shared" si="44"/>
        <v>0</v>
      </c>
      <c r="AD107" s="105">
        <f t="shared" si="44"/>
        <v>0</v>
      </c>
      <c r="AE107" s="244"/>
      <c r="AF107" s="245"/>
      <c r="AG107" s="105">
        <f t="shared" si="28"/>
        <v>0</v>
      </c>
      <c r="AH107" s="244"/>
      <c r="AI107" s="245"/>
      <c r="AJ107" s="105">
        <f t="shared" si="29"/>
        <v>0</v>
      </c>
      <c r="AK107" s="244"/>
      <c r="AL107" s="245"/>
      <c r="AM107" s="105">
        <f t="shared" si="30"/>
        <v>0</v>
      </c>
      <c r="AN107" s="244"/>
      <c r="AO107" s="245"/>
      <c r="AP107" s="105">
        <f t="shared" si="31"/>
        <v>0</v>
      </c>
      <c r="AQ107" s="244"/>
      <c r="AR107" s="245"/>
      <c r="AS107" s="105">
        <f t="shared" si="32"/>
        <v>0</v>
      </c>
      <c r="AT107" s="244"/>
      <c r="AU107" s="245"/>
      <c r="AV107" s="105">
        <f t="shared" si="33"/>
        <v>0</v>
      </c>
      <c r="AW107" s="244"/>
      <c r="AX107" s="245"/>
      <c r="AY107" s="105">
        <f t="shared" si="34"/>
        <v>0</v>
      </c>
      <c r="AZ107" s="244"/>
      <c r="BA107" s="245"/>
      <c r="BB107" s="105">
        <f t="shared" si="35"/>
        <v>0</v>
      </c>
      <c r="BC107" s="244"/>
      <c r="BD107" s="245"/>
      <c r="BE107" s="105">
        <f t="shared" si="36"/>
        <v>0</v>
      </c>
      <c r="BF107" s="244"/>
      <c r="BG107" s="245"/>
      <c r="BH107" s="105">
        <f t="shared" si="37"/>
        <v>0</v>
      </c>
      <c r="BI107" s="244"/>
      <c r="BJ107" s="245"/>
      <c r="BK107" s="105">
        <f t="shared" si="38"/>
        <v>0</v>
      </c>
      <c r="BL107" s="244"/>
      <c r="BM107" s="245"/>
      <c r="BN107" s="105">
        <f t="shared" si="39"/>
        <v>0</v>
      </c>
      <c r="BO107" s="244"/>
      <c r="BP107" s="245"/>
      <c r="BQ107" s="105">
        <f t="shared" si="40"/>
        <v>0</v>
      </c>
      <c r="BR107" s="244"/>
      <c r="BS107" s="245"/>
      <c r="BT107" s="105">
        <f t="shared" si="41"/>
        <v>0</v>
      </c>
      <c r="BU107" s="244"/>
      <c r="BV107" s="245"/>
      <c r="BW107" s="105">
        <f t="shared" si="42"/>
        <v>0</v>
      </c>
      <c r="BX107" s="244"/>
      <c r="BY107" s="245"/>
      <c r="BZ107" s="105">
        <f t="shared" si="43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4"/>
        <v>0</v>
      </c>
      <c r="AC108" s="108">
        <f t="shared" si="44"/>
        <v>0</v>
      </c>
      <c r="AD108" s="109">
        <f t="shared" si="44"/>
        <v>0</v>
      </c>
      <c r="AE108" s="246"/>
      <c r="AF108" s="247"/>
      <c r="AG108" s="109">
        <f t="shared" si="28"/>
        <v>0</v>
      </c>
      <c r="AH108" s="246"/>
      <c r="AI108" s="247"/>
      <c r="AJ108" s="109">
        <f t="shared" si="29"/>
        <v>0</v>
      </c>
      <c r="AK108" s="246"/>
      <c r="AL108" s="247"/>
      <c r="AM108" s="109">
        <f t="shared" si="30"/>
        <v>0</v>
      </c>
      <c r="AN108" s="246"/>
      <c r="AO108" s="247"/>
      <c r="AP108" s="109">
        <f t="shared" si="31"/>
        <v>0</v>
      </c>
      <c r="AQ108" s="246"/>
      <c r="AR108" s="247"/>
      <c r="AS108" s="109">
        <f t="shared" si="32"/>
        <v>0</v>
      </c>
      <c r="AT108" s="246"/>
      <c r="AU108" s="247"/>
      <c r="AV108" s="109">
        <f t="shared" si="33"/>
        <v>0</v>
      </c>
      <c r="AW108" s="246"/>
      <c r="AX108" s="247"/>
      <c r="AY108" s="109">
        <f t="shared" si="34"/>
        <v>0</v>
      </c>
      <c r="AZ108" s="246"/>
      <c r="BA108" s="247"/>
      <c r="BB108" s="109">
        <f t="shared" si="35"/>
        <v>0</v>
      </c>
      <c r="BC108" s="246"/>
      <c r="BD108" s="247"/>
      <c r="BE108" s="109">
        <f t="shared" si="36"/>
        <v>0</v>
      </c>
      <c r="BF108" s="246"/>
      <c r="BG108" s="247"/>
      <c r="BH108" s="109">
        <f t="shared" si="37"/>
        <v>0</v>
      </c>
      <c r="BI108" s="246"/>
      <c r="BJ108" s="247"/>
      <c r="BK108" s="109">
        <f t="shared" si="38"/>
        <v>0</v>
      </c>
      <c r="BL108" s="246"/>
      <c r="BM108" s="247"/>
      <c r="BN108" s="109">
        <f t="shared" si="39"/>
        <v>0</v>
      </c>
      <c r="BO108" s="246"/>
      <c r="BP108" s="247"/>
      <c r="BQ108" s="109">
        <f t="shared" si="40"/>
        <v>0</v>
      </c>
      <c r="BR108" s="246"/>
      <c r="BS108" s="247"/>
      <c r="BT108" s="109">
        <f t="shared" si="41"/>
        <v>0</v>
      </c>
      <c r="BU108" s="246"/>
      <c r="BV108" s="247"/>
      <c r="BW108" s="109">
        <f t="shared" si="42"/>
        <v>0</v>
      </c>
      <c r="BX108" s="246"/>
      <c r="BY108" s="247"/>
      <c r="BZ108" s="109">
        <f t="shared" si="43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4"/>
        <v>0</v>
      </c>
      <c r="AC109" s="108">
        <f t="shared" si="44"/>
        <v>0</v>
      </c>
      <c r="AD109" s="109">
        <f t="shared" si="44"/>
        <v>0</v>
      </c>
      <c r="AE109" s="246"/>
      <c r="AF109" s="247"/>
      <c r="AG109" s="109">
        <f t="shared" si="28"/>
        <v>0</v>
      </c>
      <c r="AH109" s="246"/>
      <c r="AI109" s="247"/>
      <c r="AJ109" s="109">
        <f t="shared" si="29"/>
        <v>0</v>
      </c>
      <c r="AK109" s="246"/>
      <c r="AL109" s="247"/>
      <c r="AM109" s="109">
        <f t="shared" si="30"/>
        <v>0</v>
      </c>
      <c r="AN109" s="246"/>
      <c r="AO109" s="247"/>
      <c r="AP109" s="109">
        <f t="shared" si="31"/>
        <v>0</v>
      </c>
      <c r="AQ109" s="246"/>
      <c r="AR109" s="247"/>
      <c r="AS109" s="109">
        <f t="shared" si="32"/>
        <v>0</v>
      </c>
      <c r="AT109" s="246"/>
      <c r="AU109" s="247"/>
      <c r="AV109" s="109">
        <f t="shared" si="33"/>
        <v>0</v>
      </c>
      <c r="AW109" s="246"/>
      <c r="AX109" s="247"/>
      <c r="AY109" s="109">
        <f t="shared" si="34"/>
        <v>0</v>
      </c>
      <c r="AZ109" s="246"/>
      <c r="BA109" s="247"/>
      <c r="BB109" s="109">
        <f t="shared" si="35"/>
        <v>0</v>
      </c>
      <c r="BC109" s="246"/>
      <c r="BD109" s="247"/>
      <c r="BE109" s="109">
        <f t="shared" si="36"/>
        <v>0</v>
      </c>
      <c r="BF109" s="246"/>
      <c r="BG109" s="247"/>
      <c r="BH109" s="109">
        <f t="shared" si="37"/>
        <v>0</v>
      </c>
      <c r="BI109" s="246"/>
      <c r="BJ109" s="247"/>
      <c r="BK109" s="109">
        <f t="shared" si="38"/>
        <v>0</v>
      </c>
      <c r="BL109" s="246"/>
      <c r="BM109" s="247"/>
      <c r="BN109" s="109">
        <f t="shared" si="39"/>
        <v>0</v>
      </c>
      <c r="BO109" s="246"/>
      <c r="BP109" s="247"/>
      <c r="BQ109" s="109">
        <f t="shared" si="40"/>
        <v>0</v>
      </c>
      <c r="BR109" s="246"/>
      <c r="BS109" s="247"/>
      <c r="BT109" s="109">
        <f t="shared" si="41"/>
        <v>0</v>
      </c>
      <c r="BU109" s="246"/>
      <c r="BV109" s="247"/>
      <c r="BW109" s="109">
        <f t="shared" si="42"/>
        <v>0</v>
      </c>
      <c r="BX109" s="246"/>
      <c r="BY109" s="247"/>
      <c r="BZ109" s="109">
        <f t="shared" si="43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4"/>
        <v>0</v>
      </c>
      <c r="AC110" s="108">
        <f t="shared" si="44"/>
        <v>0</v>
      </c>
      <c r="AD110" s="109">
        <f t="shared" si="44"/>
        <v>0</v>
      </c>
      <c r="AE110" s="246"/>
      <c r="AF110" s="247"/>
      <c r="AG110" s="109">
        <f t="shared" si="28"/>
        <v>0</v>
      </c>
      <c r="AH110" s="246"/>
      <c r="AI110" s="247"/>
      <c r="AJ110" s="109">
        <f t="shared" si="29"/>
        <v>0</v>
      </c>
      <c r="AK110" s="246"/>
      <c r="AL110" s="247"/>
      <c r="AM110" s="109">
        <f t="shared" si="30"/>
        <v>0</v>
      </c>
      <c r="AN110" s="246"/>
      <c r="AO110" s="247"/>
      <c r="AP110" s="109">
        <f t="shared" si="31"/>
        <v>0</v>
      </c>
      <c r="AQ110" s="246"/>
      <c r="AR110" s="247"/>
      <c r="AS110" s="109">
        <f t="shared" si="32"/>
        <v>0</v>
      </c>
      <c r="AT110" s="246"/>
      <c r="AU110" s="247"/>
      <c r="AV110" s="109">
        <f t="shared" si="33"/>
        <v>0</v>
      </c>
      <c r="AW110" s="246"/>
      <c r="AX110" s="247"/>
      <c r="AY110" s="109">
        <f t="shared" si="34"/>
        <v>0</v>
      </c>
      <c r="AZ110" s="246"/>
      <c r="BA110" s="247"/>
      <c r="BB110" s="109">
        <f t="shared" si="35"/>
        <v>0</v>
      </c>
      <c r="BC110" s="246"/>
      <c r="BD110" s="247"/>
      <c r="BE110" s="109">
        <f t="shared" si="36"/>
        <v>0</v>
      </c>
      <c r="BF110" s="246"/>
      <c r="BG110" s="247"/>
      <c r="BH110" s="109">
        <f t="shared" si="37"/>
        <v>0</v>
      </c>
      <c r="BI110" s="246"/>
      <c r="BJ110" s="247"/>
      <c r="BK110" s="109">
        <f t="shared" si="38"/>
        <v>0</v>
      </c>
      <c r="BL110" s="246"/>
      <c r="BM110" s="247"/>
      <c r="BN110" s="109">
        <f t="shared" si="39"/>
        <v>0</v>
      </c>
      <c r="BO110" s="246"/>
      <c r="BP110" s="247"/>
      <c r="BQ110" s="109">
        <f t="shared" si="40"/>
        <v>0</v>
      </c>
      <c r="BR110" s="246"/>
      <c r="BS110" s="247"/>
      <c r="BT110" s="109">
        <f t="shared" si="41"/>
        <v>0</v>
      </c>
      <c r="BU110" s="246"/>
      <c r="BV110" s="247"/>
      <c r="BW110" s="109">
        <f t="shared" si="42"/>
        <v>0</v>
      </c>
      <c r="BX110" s="246"/>
      <c r="BY110" s="247"/>
      <c r="BZ110" s="109">
        <f t="shared" si="43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4"/>
        <v>0</v>
      </c>
      <c r="AC111" s="108">
        <f t="shared" si="44"/>
        <v>0</v>
      </c>
      <c r="AD111" s="109">
        <f t="shared" si="44"/>
        <v>0</v>
      </c>
      <c r="AE111" s="246"/>
      <c r="AF111" s="247"/>
      <c r="AG111" s="109">
        <f t="shared" si="28"/>
        <v>0</v>
      </c>
      <c r="AH111" s="246"/>
      <c r="AI111" s="247"/>
      <c r="AJ111" s="109">
        <f t="shared" si="29"/>
        <v>0</v>
      </c>
      <c r="AK111" s="246"/>
      <c r="AL111" s="247"/>
      <c r="AM111" s="109">
        <f t="shared" si="30"/>
        <v>0</v>
      </c>
      <c r="AN111" s="246"/>
      <c r="AO111" s="247"/>
      <c r="AP111" s="109">
        <f t="shared" si="31"/>
        <v>0</v>
      </c>
      <c r="AQ111" s="246"/>
      <c r="AR111" s="247"/>
      <c r="AS111" s="109">
        <f t="shared" si="32"/>
        <v>0</v>
      </c>
      <c r="AT111" s="246"/>
      <c r="AU111" s="247"/>
      <c r="AV111" s="109">
        <f t="shared" si="33"/>
        <v>0</v>
      </c>
      <c r="AW111" s="246"/>
      <c r="AX111" s="247"/>
      <c r="AY111" s="109">
        <f t="shared" si="34"/>
        <v>0</v>
      </c>
      <c r="AZ111" s="246"/>
      <c r="BA111" s="247"/>
      <c r="BB111" s="109">
        <f t="shared" si="35"/>
        <v>0</v>
      </c>
      <c r="BC111" s="246"/>
      <c r="BD111" s="247"/>
      <c r="BE111" s="109">
        <f t="shared" si="36"/>
        <v>0</v>
      </c>
      <c r="BF111" s="246"/>
      <c r="BG111" s="247"/>
      <c r="BH111" s="109">
        <f t="shared" si="37"/>
        <v>0</v>
      </c>
      <c r="BI111" s="246"/>
      <c r="BJ111" s="247"/>
      <c r="BK111" s="109">
        <f t="shared" si="38"/>
        <v>0</v>
      </c>
      <c r="BL111" s="246"/>
      <c r="BM111" s="247"/>
      <c r="BN111" s="109">
        <f t="shared" si="39"/>
        <v>0</v>
      </c>
      <c r="BO111" s="246"/>
      <c r="BP111" s="247"/>
      <c r="BQ111" s="109">
        <f t="shared" si="40"/>
        <v>0</v>
      </c>
      <c r="BR111" s="246"/>
      <c r="BS111" s="247"/>
      <c r="BT111" s="109">
        <f t="shared" si="41"/>
        <v>0</v>
      </c>
      <c r="BU111" s="246"/>
      <c r="BV111" s="247"/>
      <c r="BW111" s="109">
        <f t="shared" si="42"/>
        <v>0</v>
      </c>
      <c r="BX111" s="246"/>
      <c r="BY111" s="247"/>
      <c r="BZ111" s="109">
        <f t="shared" si="43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4"/>
        <v>0</v>
      </c>
      <c r="AC112" s="112">
        <f t="shared" si="44"/>
        <v>0</v>
      </c>
      <c r="AD112" s="113">
        <f t="shared" si="44"/>
        <v>0</v>
      </c>
      <c r="AE112" s="111">
        <f>SUM(AE107:AE111)</f>
        <v>0</v>
      </c>
      <c r="AF112" s="112">
        <f>SUM(AF107:AF111)</f>
        <v>0</v>
      </c>
      <c r="AG112" s="113">
        <f t="shared" si="28"/>
        <v>0</v>
      </c>
      <c r="AH112" s="111">
        <f>SUM(AH107:AH111)</f>
        <v>0</v>
      </c>
      <c r="AI112" s="112">
        <f>SUM(AI107:AI111)</f>
        <v>0</v>
      </c>
      <c r="AJ112" s="113">
        <f t="shared" si="29"/>
        <v>0</v>
      </c>
      <c r="AK112" s="111">
        <f>SUM(AK107:AK111)</f>
        <v>0</v>
      </c>
      <c r="AL112" s="112">
        <f>SUM(AL107:AL111)</f>
        <v>0</v>
      </c>
      <c r="AM112" s="113">
        <f t="shared" si="30"/>
        <v>0</v>
      </c>
      <c r="AN112" s="111">
        <f>SUM(AN107:AN111)</f>
        <v>0</v>
      </c>
      <c r="AO112" s="112">
        <f>SUM(AO107:AO111)</f>
        <v>0</v>
      </c>
      <c r="AP112" s="113">
        <f t="shared" si="31"/>
        <v>0</v>
      </c>
      <c r="AQ112" s="111">
        <f>SUM(AQ107:AQ111)</f>
        <v>0</v>
      </c>
      <c r="AR112" s="112">
        <f>SUM(AR107:AR111)</f>
        <v>0</v>
      </c>
      <c r="AS112" s="113">
        <f t="shared" si="32"/>
        <v>0</v>
      </c>
      <c r="AT112" s="111">
        <f>SUM(AT107:AT111)</f>
        <v>0</v>
      </c>
      <c r="AU112" s="112">
        <f>SUM(AU107:AU111)</f>
        <v>0</v>
      </c>
      <c r="AV112" s="113">
        <f t="shared" si="33"/>
        <v>0</v>
      </c>
      <c r="AW112" s="111">
        <f>SUM(AW107:AW111)</f>
        <v>0</v>
      </c>
      <c r="AX112" s="112">
        <f>SUM(AX107:AX111)</f>
        <v>0</v>
      </c>
      <c r="AY112" s="113">
        <f t="shared" si="34"/>
        <v>0</v>
      </c>
      <c r="AZ112" s="111">
        <f>SUM(AZ107:AZ111)</f>
        <v>0</v>
      </c>
      <c r="BA112" s="112">
        <f>SUM(BA107:BA111)</f>
        <v>0</v>
      </c>
      <c r="BB112" s="113">
        <f t="shared" si="35"/>
        <v>0</v>
      </c>
      <c r="BC112" s="111">
        <f>SUM(BC107:BC111)</f>
        <v>0</v>
      </c>
      <c r="BD112" s="112">
        <f>SUM(BD107:BD111)</f>
        <v>0</v>
      </c>
      <c r="BE112" s="113">
        <f t="shared" si="36"/>
        <v>0</v>
      </c>
      <c r="BF112" s="111">
        <f>SUM(BF107:BF111)</f>
        <v>0</v>
      </c>
      <c r="BG112" s="112">
        <f>SUM(BG107:BG111)</f>
        <v>0</v>
      </c>
      <c r="BH112" s="113">
        <f t="shared" si="37"/>
        <v>0</v>
      </c>
      <c r="BI112" s="111">
        <f>SUM(BI107:BI111)</f>
        <v>0</v>
      </c>
      <c r="BJ112" s="112">
        <f>SUM(BJ107:BJ111)</f>
        <v>0</v>
      </c>
      <c r="BK112" s="113">
        <f t="shared" si="38"/>
        <v>0</v>
      </c>
      <c r="BL112" s="111">
        <f>SUM(BL107:BL111)</f>
        <v>0</v>
      </c>
      <c r="BM112" s="112">
        <f>SUM(BM107:BM111)</f>
        <v>0</v>
      </c>
      <c r="BN112" s="113">
        <f t="shared" si="39"/>
        <v>0</v>
      </c>
      <c r="BO112" s="111">
        <f>SUM(BO107:BO111)</f>
        <v>0</v>
      </c>
      <c r="BP112" s="112">
        <f>SUM(BP107:BP111)</f>
        <v>0</v>
      </c>
      <c r="BQ112" s="113">
        <f t="shared" si="40"/>
        <v>0</v>
      </c>
      <c r="BR112" s="111">
        <f>SUM(BR107:BR111)</f>
        <v>0</v>
      </c>
      <c r="BS112" s="112">
        <f>SUM(BS107:BS111)</f>
        <v>0</v>
      </c>
      <c r="BT112" s="113">
        <f t="shared" si="41"/>
        <v>0</v>
      </c>
      <c r="BU112" s="111">
        <f>SUM(BU107:BU111)</f>
        <v>0</v>
      </c>
      <c r="BV112" s="112">
        <f>SUM(BV107:BV111)</f>
        <v>0</v>
      </c>
      <c r="BW112" s="113">
        <f t="shared" si="42"/>
        <v>0</v>
      </c>
      <c r="BX112" s="111">
        <f>SUM(BX107:BX111)</f>
        <v>0</v>
      </c>
      <c r="BY112" s="112">
        <f>SUM(BY107:BY111)</f>
        <v>0</v>
      </c>
      <c r="BZ112" s="113">
        <f t="shared" si="43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4"/>
        <v>0</v>
      </c>
      <c r="AC113" s="104">
        <f t="shared" si="44"/>
        <v>0</v>
      </c>
      <c r="AD113" s="105">
        <f t="shared" si="44"/>
        <v>0</v>
      </c>
      <c r="AE113" s="244"/>
      <c r="AF113" s="245"/>
      <c r="AG113" s="105">
        <f t="shared" si="28"/>
        <v>0</v>
      </c>
      <c r="AH113" s="244"/>
      <c r="AI113" s="245"/>
      <c r="AJ113" s="105">
        <f t="shared" si="29"/>
        <v>0</v>
      </c>
      <c r="AK113" s="244"/>
      <c r="AL113" s="245"/>
      <c r="AM113" s="105">
        <f t="shared" si="30"/>
        <v>0</v>
      </c>
      <c r="AN113" s="244"/>
      <c r="AO113" s="245"/>
      <c r="AP113" s="105">
        <f t="shared" si="31"/>
        <v>0</v>
      </c>
      <c r="AQ113" s="244"/>
      <c r="AR113" s="245"/>
      <c r="AS113" s="105">
        <f t="shared" si="32"/>
        <v>0</v>
      </c>
      <c r="AT113" s="244"/>
      <c r="AU113" s="245"/>
      <c r="AV113" s="105">
        <f t="shared" si="33"/>
        <v>0</v>
      </c>
      <c r="AW113" s="244"/>
      <c r="AX113" s="245"/>
      <c r="AY113" s="105">
        <f t="shared" si="34"/>
        <v>0</v>
      </c>
      <c r="AZ113" s="244"/>
      <c r="BA113" s="245"/>
      <c r="BB113" s="105">
        <f t="shared" si="35"/>
        <v>0</v>
      </c>
      <c r="BC113" s="244"/>
      <c r="BD113" s="245"/>
      <c r="BE113" s="105">
        <f t="shared" si="36"/>
        <v>0</v>
      </c>
      <c r="BF113" s="244"/>
      <c r="BG113" s="245"/>
      <c r="BH113" s="105">
        <f t="shared" si="37"/>
        <v>0</v>
      </c>
      <c r="BI113" s="244"/>
      <c r="BJ113" s="245"/>
      <c r="BK113" s="105">
        <f t="shared" si="38"/>
        <v>0</v>
      </c>
      <c r="BL113" s="244"/>
      <c r="BM113" s="245"/>
      <c r="BN113" s="105">
        <f t="shared" si="39"/>
        <v>0</v>
      </c>
      <c r="BO113" s="244"/>
      <c r="BP113" s="245"/>
      <c r="BQ113" s="105">
        <f t="shared" si="40"/>
        <v>0</v>
      </c>
      <c r="BR113" s="244"/>
      <c r="BS113" s="245"/>
      <c r="BT113" s="105">
        <f t="shared" si="41"/>
        <v>0</v>
      </c>
      <c r="BU113" s="244"/>
      <c r="BV113" s="245"/>
      <c r="BW113" s="105">
        <f t="shared" si="42"/>
        <v>0</v>
      </c>
      <c r="BX113" s="244"/>
      <c r="BY113" s="245"/>
      <c r="BZ113" s="105">
        <f t="shared" si="43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4"/>
        <v>0</v>
      </c>
      <c r="AC114" s="108">
        <f t="shared" si="44"/>
        <v>0</v>
      </c>
      <c r="AD114" s="109">
        <f t="shared" si="44"/>
        <v>0</v>
      </c>
      <c r="AE114" s="246"/>
      <c r="AF114" s="247"/>
      <c r="AG114" s="109">
        <f t="shared" si="28"/>
        <v>0</v>
      </c>
      <c r="AH114" s="246"/>
      <c r="AI114" s="247"/>
      <c r="AJ114" s="109">
        <f t="shared" si="29"/>
        <v>0</v>
      </c>
      <c r="AK114" s="246"/>
      <c r="AL114" s="247"/>
      <c r="AM114" s="109">
        <f t="shared" si="30"/>
        <v>0</v>
      </c>
      <c r="AN114" s="246"/>
      <c r="AO114" s="247"/>
      <c r="AP114" s="109">
        <f t="shared" si="31"/>
        <v>0</v>
      </c>
      <c r="AQ114" s="246"/>
      <c r="AR114" s="247"/>
      <c r="AS114" s="109">
        <f t="shared" si="32"/>
        <v>0</v>
      </c>
      <c r="AT114" s="246"/>
      <c r="AU114" s="247"/>
      <c r="AV114" s="109">
        <f t="shared" si="33"/>
        <v>0</v>
      </c>
      <c r="AW114" s="246"/>
      <c r="AX114" s="247"/>
      <c r="AY114" s="109">
        <f t="shared" si="34"/>
        <v>0</v>
      </c>
      <c r="AZ114" s="246"/>
      <c r="BA114" s="247"/>
      <c r="BB114" s="109">
        <f t="shared" si="35"/>
        <v>0</v>
      </c>
      <c r="BC114" s="246"/>
      <c r="BD114" s="247"/>
      <c r="BE114" s="109">
        <f t="shared" si="36"/>
        <v>0</v>
      </c>
      <c r="BF114" s="246"/>
      <c r="BG114" s="247"/>
      <c r="BH114" s="109">
        <f t="shared" si="37"/>
        <v>0</v>
      </c>
      <c r="BI114" s="246"/>
      <c r="BJ114" s="247"/>
      <c r="BK114" s="109">
        <f t="shared" si="38"/>
        <v>0</v>
      </c>
      <c r="BL114" s="246"/>
      <c r="BM114" s="247"/>
      <c r="BN114" s="109">
        <f t="shared" si="39"/>
        <v>0</v>
      </c>
      <c r="BO114" s="246"/>
      <c r="BP114" s="247"/>
      <c r="BQ114" s="109">
        <f t="shared" si="40"/>
        <v>0</v>
      </c>
      <c r="BR114" s="246"/>
      <c r="BS114" s="247"/>
      <c r="BT114" s="109">
        <f t="shared" si="41"/>
        <v>0</v>
      </c>
      <c r="BU114" s="246"/>
      <c r="BV114" s="247"/>
      <c r="BW114" s="109">
        <f t="shared" si="42"/>
        <v>0</v>
      </c>
      <c r="BX114" s="246"/>
      <c r="BY114" s="247"/>
      <c r="BZ114" s="109">
        <f t="shared" si="43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4"/>
        <v>0</v>
      </c>
      <c r="AC115" s="108">
        <f t="shared" si="44"/>
        <v>0</v>
      </c>
      <c r="AD115" s="109">
        <f t="shared" si="44"/>
        <v>0</v>
      </c>
      <c r="AE115" s="246"/>
      <c r="AF115" s="247"/>
      <c r="AG115" s="109">
        <f t="shared" si="28"/>
        <v>0</v>
      </c>
      <c r="AH115" s="246"/>
      <c r="AI115" s="247"/>
      <c r="AJ115" s="109">
        <f t="shared" si="29"/>
        <v>0</v>
      </c>
      <c r="AK115" s="246"/>
      <c r="AL115" s="247"/>
      <c r="AM115" s="109">
        <f t="shared" si="30"/>
        <v>0</v>
      </c>
      <c r="AN115" s="246"/>
      <c r="AO115" s="247"/>
      <c r="AP115" s="109">
        <f t="shared" si="31"/>
        <v>0</v>
      </c>
      <c r="AQ115" s="246"/>
      <c r="AR115" s="247"/>
      <c r="AS115" s="109">
        <f t="shared" si="32"/>
        <v>0</v>
      </c>
      <c r="AT115" s="246"/>
      <c r="AU115" s="247"/>
      <c r="AV115" s="109">
        <f t="shared" si="33"/>
        <v>0</v>
      </c>
      <c r="AW115" s="246"/>
      <c r="AX115" s="247"/>
      <c r="AY115" s="109">
        <f t="shared" si="34"/>
        <v>0</v>
      </c>
      <c r="AZ115" s="246"/>
      <c r="BA115" s="247"/>
      <c r="BB115" s="109">
        <f t="shared" si="35"/>
        <v>0</v>
      </c>
      <c r="BC115" s="246"/>
      <c r="BD115" s="247"/>
      <c r="BE115" s="109">
        <f t="shared" si="36"/>
        <v>0</v>
      </c>
      <c r="BF115" s="246"/>
      <c r="BG115" s="247"/>
      <c r="BH115" s="109">
        <f t="shared" si="37"/>
        <v>0</v>
      </c>
      <c r="BI115" s="246"/>
      <c r="BJ115" s="247"/>
      <c r="BK115" s="109">
        <f t="shared" si="38"/>
        <v>0</v>
      </c>
      <c r="BL115" s="246"/>
      <c r="BM115" s="247"/>
      <c r="BN115" s="109">
        <f t="shared" si="39"/>
        <v>0</v>
      </c>
      <c r="BO115" s="246"/>
      <c r="BP115" s="247"/>
      <c r="BQ115" s="109">
        <f t="shared" si="40"/>
        <v>0</v>
      </c>
      <c r="BR115" s="246"/>
      <c r="BS115" s="247"/>
      <c r="BT115" s="109">
        <f t="shared" si="41"/>
        <v>0</v>
      </c>
      <c r="BU115" s="246"/>
      <c r="BV115" s="247"/>
      <c r="BW115" s="109">
        <f t="shared" si="42"/>
        <v>0</v>
      </c>
      <c r="BX115" s="246"/>
      <c r="BY115" s="247"/>
      <c r="BZ115" s="109">
        <f t="shared" si="43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4"/>
        <v>0</v>
      </c>
      <c r="AC116" s="108">
        <f t="shared" si="44"/>
        <v>0</v>
      </c>
      <c r="AD116" s="109">
        <f t="shared" si="44"/>
        <v>0</v>
      </c>
      <c r="AE116" s="246"/>
      <c r="AF116" s="247"/>
      <c r="AG116" s="109">
        <f t="shared" si="28"/>
        <v>0</v>
      </c>
      <c r="AH116" s="246"/>
      <c r="AI116" s="247"/>
      <c r="AJ116" s="109">
        <f t="shared" si="29"/>
        <v>0</v>
      </c>
      <c r="AK116" s="246"/>
      <c r="AL116" s="247"/>
      <c r="AM116" s="109">
        <f t="shared" si="30"/>
        <v>0</v>
      </c>
      <c r="AN116" s="246"/>
      <c r="AO116" s="247"/>
      <c r="AP116" s="109">
        <f t="shared" si="31"/>
        <v>0</v>
      </c>
      <c r="AQ116" s="246"/>
      <c r="AR116" s="247"/>
      <c r="AS116" s="109">
        <f t="shared" si="32"/>
        <v>0</v>
      </c>
      <c r="AT116" s="246"/>
      <c r="AU116" s="247"/>
      <c r="AV116" s="109">
        <f t="shared" si="33"/>
        <v>0</v>
      </c>
      <c r="AW116" s="246"/>
      <c r="AX116" s="247"/>
      <c r="AY116" s="109">
        <f t="shared" si="34"/>
        <v>0</v>
      </c>
      <c r="AZ116" s="246"/>
      <c r="BA116" s="247"/>
      <c r="BB116" s="109">
        <f t="shared" si="35"/>
        <v>0</v>
      </c>
      <c r="BC116" s="246"/>
      <c r="BD116" s="247"/>
      <c r="BE116" s="109">
        <f t="shared" si="36"/>
        <v>0</v>
      </c>
      <c r="BF116" s="246"/>
      <c r="BG116" s="247"/>
      <c r="BH116" s="109">
        <f t="shared" si="37"/>
        <v>0</v>
      </c>
      <c r="BI116" s="246"/>
      <c r="BJ116" s="247"/>
      <c r="BK116" s="109">
        <f t="shared" si="38"/>
        <v>0</v>
      </c>
      <c r="BL116" s="246"/>
      <c r="BM116" s="247"/>
      <c r="BN116" s="109">
        <f t="shared" si="39"/>
        <v>0</v>
      </c>
      <c r="BO116" s="246"/>
      <c r="BP116" s="247"/>
      <c r="BQ116" s="109">
        <f t="shared" si="40"/>
        <v>0</v>
      </c>
      <c r="BR116" s="246"/>
      <c r="BS116" s="247"/>
      <c r="BT116" s="109">
        <f t="shared" si="41"/>
        <v>0</v>
      </c>
      <c r="BU116" s="246"/>
      <c r="BV116" s="247"/>
      <c r="BW116" s="109">
        <f t="shared" si="42"/>
        <v>0</v>
      </c>
      <c r="BX116" s="246"/>
      <c r="BY116" s="247"/>
      <c r="BZ116" s="109">
        <f t="shared" si="43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4"/>
        <v>0</v>
      </c>
      <c r="AC117" s="108">
        <f t="shared" si="44"/>
        <v>0</v>
      </c>
      <c r="AD117" s="109">
        <f t="shared" si="44"/>
        <v>0</v>
      </c>
      <c r="AE117" s="246"/>
      <c r="AF117" s="247"/>
      <c r="AG117" s="109">
        <f t="shared" si="28"/>
        <v>0</v>
      </c>
      <c r="AH117" s="246"/>
      <c r="AI117" s="247"/>
      <c r="AJ117" s="109">
        <f t="shared" si="29"/>
        <v>0</v>
      </c>
      <c r="AK117" s="246"/>
      <c r="AL117" s="247"/>
      <c r="AM117" s="109">
        <f t="shared" si="30"/>
        <v>0</v>
      </c>
      <c r="AN117" s="246"/>
      <c r="AO117" s="247"/>
      <c r="AP117" s="109">
        <f t="shared" si="31"/>
        <v>0</v>
      </c>
      <c r="AQ117" s="246"/>
      <c r="AR117" s="247"/>
      <c r="AS117" s="109">
        <f t="shared" si="32"/>
        <v>0</v>
      </c>
      <c r="AT117" s="246"/>
      <c r="AU117" s="247"/>
      <c r="AV117" s="109">
        <f t="shared" si="33"/>
        <v>0</v>
      </c>
      <c r="AW117" s="246"/>
      <c r="AX117" s="247"/>
      <c r="AY117" s="109">
        <f t="shared" si="34"/>
        <v>0</v>
      </c>
      <c r="AZ117" s="246"/>
      <c r="BA117" s="247"/>
      <c r="BB117" s="109">
        <f t="shared" si="35"/>
        <v>0</v>
      </c>
      <c r="BC117" s="246"/>
      <c r="BD117" s="247"/>
      <c r="BE117" s="109">
        <f t="shared" si="36"/>
        <v>0</v>
      </c>
      <c r="BF117" s="246"/>
      <c r="BG117" s="247"/>
      <c r="BH117" s="109">
        <f t="shared" si="37"/>
        <v>0</v>
      </c>
      <c r="BI117" s="246"/>
      <c r="BJ117" s="247"/>
      <c r="BK117" s="109">
        <f t="shared" si="38"/>
        <v>0</v>
      </c>
      <c r="BL117" s="246"/>
      <c r="BM117" s="247"/>
      <c r="BN117" s="109">
        <f t="shared" si="39"/>
        <v>0</v>
      </c>
      <c r="BO117" s="246"/>
      <c r="BP117" s="247"/>
      <c r="BQ117" s="109">
        <f t="shared" si="40"/>
        <v>0</v>
      </c>
      <c r="BR117" s="246"/>
      <c r="BS117" s="247"/>
      <c r="BT117" s="109">
        <f t="shared" si="41"/>
        <v>0</v>
      </c>
      <c r="BU117" s="246"/>
      <c r="BV117" s="247"/>
      <c r="BW117" s="109">
        <f t="shared" si="42"/>
        <v>0</v>
      </c>
      <c r="BX117" s="246"/>
      <c r="BY117" s="247"/>
      <c r="BZ117" s="109">
        <f t="shared" si="43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4"/>
        <v>0</v>
      </c>
      <c r="AC118" s="112">
        <f t="shared" si="44"/>
        <v>0</v>
      </c>
      <c r="AD118" s="113">
        <f t="shared" si="44"/>
        <v>0</v>
      </c>
      <c r="AE118" s="111">
        <f>SUM(AE113:AE117)</f>
        <v>0</v>
      </c>
      <c r="AF118" s="112">
        <f>SUM(AF113:AF117)</f>
        <v>0</v>
      </c>
      <c r="AG118" s="113">
        <f t="shared" si="28"/>
        <v>0</v>
      </c>
      <c r="AH118" s="111">
        <f>SUM(AH113:AH117)</f>
        <v>0</v>
      </c>
      <c r="AI118" s="112">
        <f>SUM(AI113:AI117)</f>
        <v>0</v>
      </c>
      <c r="AJ118" s="113">
        <f t="shared" si="29"/>
        <v>0</v>
      </c>
      <c r="AK118" s="111">
        <f>SUM(AK113:AK117)</f>
        <v>0</v>
      </c>
      <c r="AL118" s="112">
        <f>SUM(AL113:AL117)</f>
        <v>0</v>
      </c>
      <c r="AM118" s="113">
        <f t="shared" si="30"/>
        <v>0</v>
      </c>
      <c r="AN118" s="111">
        <f>SUM(AN113:AN117)</f>
        <v>0</v>
      </c>
      <c r="AO118" s="112">
        <f>SUM(AO113:AO117)</f>
        <v>0</v>
      </c>
      <c r="AP118" s="113">
        <f t="shared" si="31"/>
        <v>0</v>
      </c>
      <c r="AQ118" s="111">
        <f>SUM(AQ113:AQ117)</f>
        <v>0</v>
      </c>
      <c r="AR118" s="112">
        <f>SUM(AR113:AR117)</f>
        <v>0</v>
      </c>
      <c r="AS118" s="113">
        <f t="shared" si="32"/>
        <v>0</v>
      </c>
      <c r="AT118" s="111">
        <f>SUM(AT113:AT117)</f>
        <v>0</v>
      </c>
      <c r="AU118" s="112">
        <f>SUM(AU113:AU117)</f>
        <v>0</v>
      </c>
      <c r="AV118" s="113">
        <f t="shared" si="33"/>
        <v>0</v>
      </c>
      <c r="AW118" s="111">
        <f>SUM(AW113:AW117)</f>
        <v>0</v>
      </c>
      <c r="AX118" s="112">
        <f>SUM(AX113:AX117)</f>
        <v>0</v>
      </c>
      <c r="AY118" s="113">
        <f t="shared" si="34"/>
        <v>0</v>
      </c>
      <c r="AZ118" s="111">
        <f>SUM(AZ113:AZ117)</f>
        <v>0</v>
      </c>
      <c r="BA118" s="112">
        <f>SUM(BA113:BA117)</f>
        <v>0</v>
      </c>
      <c r="BB118" s="113">
        <f t="shared" si="35"/>
        <v>0</v>
      </c>
      <c r="BC118" s="111">
        <f>SUM(BC113:BC117)</f>
        <v>0</v>
      </c>
      <c r="BD118" s="112">
        <f>SUM(BD113:BD117)</f>
        <v>0</v>
      </c>
      <c r="BE118" s="113">
        <f t="shared" si="36"/>
        <v>0</v>
      </c>
      <c r="BF118" s="111">
        <f>SUM(BF113:BF117)</f>
        <v>0</v>
      </c>
      <c r="BG118" s="112">
        <f>SUM(BG113:BG117)</f>
        <v>0</v>
      </c>
      <c r="BH118" s="113">
        <f t="shared" si="37"/>
        <v>0</v>
      </c>
      <c r="BI118" s="111">
        <f>SUM(BI113:BI117)</f>
        <v>0</v>
      </c>
      <c r="BJ118" s="112">
        <f>SUM(BJ113:BJ117)</f>
        <v>0</v>
      </c>
      <c r="BK118" s="113">
        <f t="shared" si="38"/>
        <v>0</v>
      </c>
      <c r="BL118" s="111">
        <f>SUM(BL113:BL117)</f>
        <v>0</v>
      </c>
      <c r="BM118" s="112">
        <f>SUM(BM113:BM117)</f>
        <v>0</v>
      </c>
      <c r="BN118" s="113">
        <f t="shared" si="39"/>
        <v>0</v>
      </c>
      <c r="BO118" s="111">
        <f>SUM(BO113:BO117)</f>
        <v>0</v>
      </c>
      <c r="BP118" s="112">
        <f>SUM(BP113:BP117)</f>
        <v>0</v>
      </c>
      <c r="BQ118" s="113">
        <f t="shared" si="40"/>
        <v>0</v>
      </c>
      <c r="BR118" s="111">
        <f>SUM(BR113:BR117)</f>
        <v>0</v>
      </c>
      <c r="BS118" s="112">
        <f>SUM(BS113:BS117)</f>
        <v>0</v>
      </c>
      <c r="BT118" s="113">
        <f t="shared" si="41"/>
        <v>0</v>
      </c>
      <c r="BU118" s="111">
        <f>SUM(BU113:BU117)</f>
        <v>0</v>
      </c>
      <c r="BV118" s="112">
        <f>SUM(BV113:BV117)</f>
        <v>0</v>
      </c>
      <c r="BW118" s="113">
        <f t="shared" si="42"/>
        <v>0</v>
      </c>
      <c r="BX118" s="111">
        <f>SUM(BX113:BX117)</f>
        <v>0</v>
      </c>
      <c r="BY118" s="112">
        <f>SUM(BY113:BY117)</f>
        <v>0</v>
      </c>
      <c r="BZ118" s="113">
        <f t="shared" si="43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4"/>
        <v>0</v>
      </c>
      <c r="AC119" s="104">
        <f t="shared" si="44"/>
        <v>0</v>
      </c>
      <c r="AD119" s="105">
        <f t="shared" si="44"/>
        <v>0</v>
      </c>
      <c r="AE119" s="244"/>
      <c r="AF119" s="245"/>
      <c r="AG119" s="105">
        <f t="shared" si="28"/>
        <v>0</v>
      </c>
      <c r="AH119" s="244"/>
      <c r="AI119" s="245"/>
      <c r="AJ119" s="105">
        <f t="shared" si="29"/>
        <v>0</v>
      </c>
      <c r="AK119" s="244"/>
      <c r="AL119" s="245"/>
      <c r="AM119" s="105">
        <f t="shared" si="30"/>
        <v>0</v>
      </c>
      <c r="AN119" s="244"/>
      <c r="AO119" s="245"/>
      <c r="AP119" s="105">
        <f t="shared" si="31"/>
        <v>0</v>
      </c>
      <c r="AQ119" s="244"/>
      <c r="AR119" s="245"/>
      <c r="AS119" s="105">
        <f t="shared" si="32"/>
        <v>0</v>
      </c>
      <c r="AT119" s="244"/>
      <c r="AU119" s="245"/>
      <c r="AV119" s="105">
        <f t="shared" si="33"/>
        <v>0</v>
      </c>
      <c r="AW119" s="244"/>
      <c r="AX119" s="245"/>
      <c r="AY119" s="105">
        <f t="shared" si="34"/>
        <v>0</v>
      </c>
      <c r="AZ119" s="244"/>
      <c r="BA119" s="245"/>
      <c r="BB119" s="105">
        <f t="shared" si="35"/>
        <v>0</v>
      </c>
      <c r="BC119" s="244"/>
      <c r="BD119" s="245"/>
      <c r="BE119" s="105">
        <f t="shared" si="36"/>
        <v>0</v>
      </c>
      <c r="BF119" s="244"/>
      <c r="BG119" s="245"/>
      <c r="BH119" s="105">
        <f t="shared" si="37"/>
        <v>0</v>
      </c>
      <c r="BI119" s="244"/>
      <c r="BJ119" s="245"/>
      <c r="BK119" s="105">
        <f t="shared" si="38"/>
        <v>0</v>
      </c>
      <c r="BL119" s="244"/>
      <c r="BM119" s="245"/>
      <c r="BN119" s="105">
        <f t="shared" si="39"/>
        <v>0</v>
      </c>
      <c r="BO119" s="244"/>
      <c r="BP119" s="245"/>
      <c r="BQ119" s="105">
        <f t="shared" si="40"/>
        <v>0</v>
      </c>
      <c r="BR119" s="244"/>
      <c r="BS119" s="245"/>
      <c r="BT119" s="105">
        <f t="shared" si="41"/>
        <v>0</v>
      </c>
      <c r="BU119" s="244"/>
      <c r="BV119" s="245"/>
      <c r="BW119" s="105">
        <f t="shared" si="42"/>
        <v>0</v>
      </c>
      <c r="BX119" s="244"/>
      <c r="BY119" s="245"/>
      <c r="BZ119" s="105">
        <f t="shared" si="43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4"/>
        <v>0</v>
      </c>
      <c r="AC120" s="108">
        <f t="shared" si="44"/>
        <v>0</v>
      </c>
      <c r="AD120" s="109">
        <f t="shared" si="44"/>
        <v>0</v>
      </c>
      <c r="AE120" s="246"/>
      <c r="AF120" s="247"/>
      <c r="AG120" s="109">
        <f t="shared" si="28"/>
        <v>0</v>
      </c>
      <c r="AH120" s="246"/>
      <c r="AI120" s="247"/>
      <c r="AJ120" s="109">
        <f t="shared" si="29"/>
        <v>0</v>
      </c>
      <c r="AK120" s="246"/>
      <c r="AL120" s="247"/>
      <c r="AM120" s="109">
        <f t="shared" si="30"/>
        <v>0</v>
      </c>
      <c r="AN120" s="246"/>
      <c r="AO120" s="247"/>
      <c r="AP120" s="109">
        <f t="shared" si="31"/>
        <v>0</v>
      </c>
      <c r="AQ120" s="246"/>
      <c r="AR120" s="247"/>
      <c r="AS120" s="109">
        <f t="shared" si="32"/>
        <v>0</v>
      </c>
      <c r="AT120" s="246"/>
      <c r="AU120" s="247"/>
      <c r="AV120" s="109">
        <f t="shared" si="33"/>
        <v>0</v>
      </c>
      <c r="AW120" s="246"/>
      <c r="AX120" s="247"/>
      <c r="AY120" s="109">
        <f t="shared" si="34"/>
        <v>0</v>
      </c>
      <c r="AZ120" s="246"/>
      <c r="BA120" s="247"/>
      <c r="BB120" s="109">
        <f t="shared" si="35"/>
        <v>0</v>
      </c>
      <c r="BC120" s="246"/>
      <c r="BD120" s="247"/>
      <c r="BE120" s="109">
        <f t="shared" si="36"/>
        <v>0</v>
      </c>
      <c r="BF120" s="246"/>
      <c r="BG120" s="247"/>
      <c r="BH120" s="109">
        <f t="shared" si="37"/>
        <v>0</v>
      </c>
      <c r="BI120" s="246"/>
      <c r="BJ120" s="247"/>
      <c r="BK120" s="109">
        <f t="shared" si="38"/>
        <v>0</v>
      </c>
      <c r="BL120" s="246"/>
      <c r="BM120" s="247"/>
      <c r="BN120" s="109">
        <f t="shared" si="39"/>
        <v>0</v>
      </c>
      <c r="BO120" s="246"/>
      <c r="BP120" s="247"/>
      <c r="BQ120" s="109">
        <f t="shared" si="40"/>
        <v>0</v>
      </c>
      <c r="BR120" s="246"/>
      <c r="BS120" s="247"/>
      <c r="BT120" s="109">
        <f t="shared" si="41"/>
        <v>0</v>
      </c>
      <c r="BU120" s="246"/>
      <c r="BV120" s="247"/>
      <c r="BW120" s="109">
        <f t="shared" si="42"/>
        <v>0</v>
      </c>
      <c r="BX120" s="246"/>
      <c r="BY120" s="247"/>
      <c r="BZ120" s="109">
        <f t="shared" si="43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4"/>
        <v>0</v>
      </c>
      <c r="AC121" s="108">
        <f t="shared" si="44"/>
        <v>0</v>
      </c>
      <c r="AD121" s="109">
        <f t="shared" si="44"/>
        <v>0</v>
      </c>
      <c r="AE121" s="246"/>
      <c r="AF121" s="247"/>
      <c r="AG121" s="109">
        <f t="shared" si="28"/>
        <v>0</v>
      </c>
      <c r="AH121" s="246"/>
      <c r="AI121" s="247"/>
      <c r="AJ121" s="109">
        <f t="shared" si="29"/>
        <v>0</v>
      </c>
      <c r="AK121" s="246"/>
      <c r="AL121" s="247"/>
      <c r="AM121" s="109">
        <f t="shared" si="30"/>
        <v>0</v>
      </c>
      <c r="AN121" s="246"/>
      <c r="AO121" s="247"/>
      <c r="AP121" s="109">
        <f t="shared" si="31"/>
        <v>0</v>
      </c>
      <c r="AQ121" s="246"/>
      <c r="AR121" s="247"/>
      <c r="AS121" s="109">
        <f t="shared" si="32"/>
        <v>0</v>
      </c>
      <c r="AT121" s="246"/>
      <c r="AU121" s="247"/>
      <c r="AV121" s="109">
        <f t="shared" si="33"/>
        <v>0</v>
      </c>
      <c r="AW121" s="246"/>
      <c r="AX121" s="247"/>
      <c r="AY121" s="109">
        <f t="shared" si="34"/>
        <v>0</v>
      </c>
      <c r="AZ121" s="246"/>
      <c r="BA121" s="247"/>
      <c r="BB121" s="109">
        <f t="shared" si="35"/>
        <v>0</v>
      </c>
      <c r="BC121" s="246"/>
      <c r="BD121" s="247"/>
      <c r="BE121" s="109">
        <f t="shared" si="36"/>
        <v>0</v>
      </c>
      <c r="BF121" s="246"/>
      <c r="BG121" s="247"/>
      <c r="BH121" s="109">
        <f t="shared" si="37"/>
        <v>0</v>
      </c>
      <c r="BI121" s="246"/>
      <c r="BJ121" s="247"/>
      <c r="BK121" s="109">
        <f t="shared" si="38"/>
        <v>0</v>
      </c>
      <c r="BL121" s="246"/>
      <c r="BM121" s="247"/>
      <c r="BN121" s="109">
        <f t="shared" si="39"/>
        <v>0</v>
      </c>
      <c r="BO121" s="246"/>
      <c r="BP121" s="247"/>
      <c r="BQ121" s="109">
        <f t="shared" si="40"/>
        <v>0</v>
      </c>
      <c r="BR121" s="246"/>
      <c r="BS121" s="247"/>
      <c r="BT121" s="109">
        <f t="shared" si="41"/>
        <v>0</v>
      </c>
      <c r="BU121" s="246"/>
      <c r="BV121" s="247"/>
      <c r="BW121" s="109">
        <f t="shared" si="42"/>
        <v>0</v>
      </c>
      <c r="BX121" s="246"/>
      <c r="BY121" s="247"/>
      <c r="BZ121" s="109">
        <f t="shared" si="43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4"/>
        <v>0</v>
      </c>
      <c r="AC122" s="108">
        <f t="shared" si="44"/>
        <v>0</v>
      </c>
      <c r="AD122" s="109">
        <f t="shared" si="44"/>
        <v>0</v>
      </c>
      <c r="AE122" s="246"/>
      <c r="AF122" s="247"/>
      <c r="AG122" s="109">
        <f t="shared" si="28"/>
        <v>0</v>
      </c>
      <c r="AH122" s="246"/>
      <c r="AI122" s="247"/>
      <c r="AJ122" s="109">
        <f t="shared" si="29"/>
        <v>0</v>
      </c>
      <c r="AK122" s="246"/>
      <c r="AL122" s="247"/>
      <c r="AM122" s="109">
        <f t="shared" si="30"/>
        <v>0</v>
      </c>
      <c r="AN122" s="246"/>
      <c r="AO122" s="247"/>
      <c r="AP122" s="109">
        <f t="shared" si="31"/>
        <v>0</v>
      </c>
      <c r="AQ122" s="246"/>
      <c r="AR122" s="247"/>
      <c r="AS122" s="109">
        <f t="shared" si="32"/>
        <v>0</v>
      </c>
      <c r="AT122" s="246"/>
      <c r="AU122" s="247"/>
      <c r="AV122" s="109">
        <f t="shared" si="33"/>
        <v>0</v>
      </c>
      <c r="AW122" s="246"/>
      <c r="AX122" s="247"/>
      <c r="AY122" s="109">
        <f t="shared" si="34"/>
        <v>0</v>
      </c>
      <c r="AZ122" s="246"/>
      <c r="BA122" s="247"/>
      <c r="BB122" s="109">
        <f t="shared" si="35"/>
        <v>0</v>
      </c>
      <c r="BC122" s="246"/>
      <c r="BD122" s="247"/>
      <c r="BE122" s="109">
        <f t="shared" si="36"/>
        <v>0</v>
      </c>
      <c r="BF122" s="246"/>
      <c r="BG122" s="247"/>
      <c r="BH122" s="109">
        <f t="shared" si="37"/>
        <v>0</v>
      </c>
      <c r="BI122" s="246"/>
      <c r="BJ122" s="247"/>
      <c r="BK122" s="109">
        <f t="shared" si="38"/>
        <v>0</v>
      </c>
      <c r="BL122" s="246"/>
      <c r="BM122" s="247"/>
      <c r="BN122" s="109">
        <f t="shared" si="39"/>
        <v>0</v>
      </c>
      <c r="BO122" s="246"/>
      <c r="BP122" s="247"/>
      <c r="BQ122" s="109">
        <f t="shared" si="40"/>
        <v>0</v>
      </c>
      <c r="BR122" s="246"/>
      <c r="BS122" s="247"/>
      <c r="BT122" s="109">
        <f t="shared" si="41"/>
        <v>0</v>
      </c>
      <c r="BU122" s="246"/>
      <c r="BV122" s="247"/>
      <c r="BW122" s="109">
        <f t="shared" si="42"/>
        <v>0</v>
      </c>
      <c r="BX122" s="246"/>
      <c r="BY122" s="247"/>
      <c r="BZ122" s="109">
        <f t="shared" si="43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4"/>
        <v>0</v>
      </c>
      <c r="AC123" s="108">
        <f t="shared" si="44"/>
        <v>0</v>
      </c>
      <c r="AD123" s="109">
        <f t="shared" si="44"/>
        <v>0</v>
      </c>
      <c r="AE123" s="246"/>
      <c r="AF123" s="247"/>
      <c r="AG123" s="109">
        <f t="shared" si="28"/>
        <v>0</v>
      </c>
      <c r="AH123" s="246"/>
      <c r="AI123" s="247"/>
      <c r="AJ123" s="109">
        <f t="shared" si="29"/>
        <v>0</v>
      </c>
      <c r="AK123" s="246"/>
      <c r="AL123" s="247"/>
      <c r="AM123" s="109">
        <f t="shared" si="30"/>
        <v>0</v>
      </c>
      <c r="AN123" s="246"/>
      <c r="AO123" s="247"/>
      <c r="AP123" s="109">
        <f t="shared" si="31"/>
        <v>0</v>
      </c>
      <c r="AQ123" s="246"/>
      <c r="AR123" s="247"/>
      <c r="AS123" s="109">
        <f t="shared" si="32"/>
        <v>0</v>
      </c>
      <c r="AT123" s="246"/>
      <c r="AU123" s="247"/>
      <c r="AV123" s="109">
        <f t="shared" si="33"/>
        <v>0</v>
      </c>
      <c r="AW123" s="246"/>
      <c r="AX123" s="247"/>
      <c r="AY123" s="109">
        <f t="shared" si="34"/>
        <v>0</v>
      </c>
      <c r="AZ123" s="246"/>
      <c r="BA123" s="247"/>
      <c r="BB123" s="109">
        <f t="shared" si="35"/>
        <v>0</v>
      </c>
      <c r="BC123" s="246"/>
      <c r="BD123" s="247"/>
      <c r="BE123" s="109">
        <f t="shared" si="36"/>
        <v>0</v>
      </c>
      <c r="BF123" s="246"/>
      <c r="BG123" s="247"/>
      <c r="BH123" s="109">
        <f t="shared" si="37"/>
        <v>0</v>
      </c>
      <c r="BI123" s="246"/>
      <c r="BJ123" s="247"/>
      <c r="BK123" s="109">
        <f t="shared" si="38"/>
        <v>0</v>
      </c>
      <c r="BL123" s="246"/>
      <c r="BM123" s="247"/>
      <c r="BN123" s="109">
        <f t="shared" si="39"/>
        <v>0</v>
      </c>
      <c r="BO123" s="246"/>
      <c r="BP123" s="247"/>
      <c r="BQ123" s="109">
        <f t="shared" si="40"/>
        <v>0</v>
      </c>
      <c r="BR123" s="246"/>
      <c r="BS123" s="247"/>
      <c r="BT123" s="109">
        <f t="shared" si="41"/>
        <v>0</v>
      </c>
      <c r="BU123" s="246"/>
      <c r="BV123" s="247"/>
      <c r="BW123" s="109">
        <f t="shared" si="42"/>
        <v>0</v>
      </c>
      <c r="BX123" s="246"/>
      <c r="BY123" s="247"/>
      <c r="BZ123" s="109">
        <f t="shared" si="43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4"/>
        <v>0</v>
      </c>
      <c r="AC124" s="112">
        <f t="shared" si="44"/>
        <v>0</v>
      </c>
      <c r="AD124" s="230">
        <f t="shared" si="44"/>
        <v>0</v>
      </c>
      <c r="AE124" s="111">
        <f>SUM(AE119:AE123)</f>
        <v>0</v>
      </c>
      <c r="AF124" s="112">
        <f>SUM(AF119:AF123)</f>
        <v>0</v>
      </c>
      <c r="AG124" s="230">
        <f t="shared" si="28"/>
        <v>0</v>
      </c>
      <c r="AH124" s="111">
        <f>SUM(AH119:AH123)</f>
        <v>0</v>
      </c>
      <c r="AI124" s="112">
        <f>SUM(AI119:AI123)</f>
        <v>0</v>
      </c>
      <c r="AJ124" s="230">
        <f t="shared" si="29"/>
        <v>0</v>
      </c>
      <c r="AK124" s="111">
        <f>SUM(AK119:AK123)</f>
        <v>0</v>
      </c>
      <c r="AL124" s="112">
        <f>SUM(AL119:AL123)</f>
        <v>0</v>
      </c>
      <c r="AM124" s="230">
        <f t="shared" si="30"/>
        <v>0</v>
      </c>
      <c r="AN124" s="111">
        <f>SUM(AN119:AN123)</f>
        <v>0</v>
      </c>
      <c r="AO124" s="112">
        <f>SUM(AO119:AO123)</f>
        <v>0</v>
      </c>
      <c r="AP124" s="230">
        <f t="shared" si="31"/>
        <v>0</v>
      </c>
      <c r="AQ124" s="111">
        <f>SUM(AQ119:AQ123)</f>
        <v>0</v>
      </c>
      <c r="AR124" s="112">
        <f>SUM(AR119:AR123)</f>
        <v>0</v>
      </c>
      <c r="AS124" s="230">
        <f t="shared" si="32"/>
        <v>0</v>
      </c>
      <c r="AT124" s="111">
        <f>SUM(AT119:AT123)</f>
        <v>0</v>
      </c>
      <c r="AU124" s="112">
        <f>SUM(AU119:AU123)</f>
        <v>0</v>
      </c>
      <c r="AV124" s="230">
        <f t="shared" si="33"/>
        <v>0</v>
      </c>
      <c r="AW124" s="111">
        <f>SUM(AW119:AW123)</f>
        <v>0</v>
      </c>
      <c r="AX124" s="112">
        <f>SUM(AX119:AX123)</f>
        <v>0</v>
      </c>
      <c r="AY124" s="230">
        <f t="shared" si="34"/>
        <v>0</v>
      </c>
      <c r="AZ124" s="111">
        <f>SUM(AZ119:AZ123)</f>
        <v>0</v>
      </c>
      <c r="BA124" s="112">
        <f>SUM(BA119:BA123)</f>
        <v>0</v>
      </c>
      <c r="BB124" s="230">
        <f t="shared" si="35"/>
        <v>0</v>
      </c>
      <c r="BC124" s="111">
        <f>SUM(BC119:BC123)</f>
        <v>0</v>
      </c>
      <c r="BD124" s="112">
        <f>SUM(BD119:BD123)</f>
        <v>0</v>
      </c>
      <c r="BE124" s="230">
        <f t="shared" si="36"/>
        <v>0</v>
      </c>
      <c r="BF124" s="111">
        <f>SUM(BF119:BF123)</f>
        <v>0</v>
      </c>
      <c r="BG124" s="112">
        <f>SUM(BG119:BG123)</f>
        <v>0</v>
      </c>
      <c r="BH124" s="230">
        <f t="shared" si="37"/>
        <v>0</v>
      </c>
      <c r="BI124" s="111">
        <f>SUM(BI119:BI123)</f>
        <v>0</v>
      </c>
      <c r="BJ124" s="112">
        <f>SUM(BJ119:BJ123)</f>
        <v>0</v>
      </c>
      <c r="BK124" s="230">
        <f t="shared" si="38"/>
        <v>0</v>
      </c>
      <c r="BL124" s="111">
        <f>SUM(BL119:BL123)</f>
        <v>0</v>
      </c>
      <c r="BM124" s="112">
        <f>SUM(BM119:BM123)</f>
        <v>0</v>
      </c>
      <c r="BN124" s="230">
        <f t="shared" si="39"/>
        <v>0</v>
      </c>
      <c r="BO124" s="111">
        <f>SUM(BO119:BO123)</f>
        <v>0</v>
      </c>
      <c r="BP124" s="112">
        <f>SUM(BP119:BP123)</f>
        <v>0</v>
      </c>
      <c r="BQ124" s="230">
        <f t="shared" si="40"/>
        <v>0</v>
      </c>
      <c r="BR124" s="111">
        <f>SUM(BR119:BR123)</f>
        <v>0</v>
      </c>
      <c r="BS124" s="112">
        <f>SUM(BS119:BS123)</f>
        <v>0</v>
      </c>
      <c r="BT124" s="230">
        <f t="shared" si="41"/>
        <v>0</v>
      </c>
      <c r="BU124" s="111">
        <f>SUM(BU119:BU123)</f>
        <v>0</v>
      </c>
      <c r="BV124" s="112">
        <f>SUM(BV119:BV123)</f>
        <v>0</v>
      </c>
      <c r="BW124" s="230">
        <f t="shared" si="42"/>
        <v>0</v>
      </c>
      <c r="BX124" s="111">
        <f>SUM(BX119:BX123)</f>
        <v>0</v>
      </c>
      <c r="BY124" s="112">
        <f>SUM(BY119:BY123)</f>
        <v>0</v>
      </c>
      <c r="BZ124" s="230">
        <f t="shared" si="43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4"/>
        <v>0</v>
      </c>
      <c r="AC125" s="104">
        <f t="shared" si="44"/>
        <v>0</v>
      </c>
      <c r="AD125" s="229">
        <f t="shared" si="44"/>
        <v>0</v>
      </c>
      <c r="AE125" s="244"/>
      <c r="AF125" s="245"/>
      <c r="AG125" s="229">
        <f t="shared" si="28"/>
        <v>0</v>
      </c>
      <c r="AH125" s="244"/>
      <c r="AI125" s="245"/>
      <c r="AJ125" s="229">
        <f t="shared" si="29"/>
        <v>0</v>
      </c>
      <c r="AK125" s="244"/>
      <c r="AL125" s="245"/>
      <c r="AM125" s="229">
        <f t="shared" si="30"/>
        <v>0</v>
      </c>
      <c r="AN125" s="244"/>
      <c r="AO125" s="245"/>
      <c r="AP125" s="229">
        <f t="shared" si="31"/>
        <v>0</v>
      </c>
      <c r="AQ125" s="244"/>
      <c r="AR125" s="245"/>
      <c r="AS125" s="229">
        <f t="shared" si="32"/>
        <v>0</v>
      </c>
      <c r="AT125" s="244"/>
      <c r="AU125" s="245"/>
      <c r="AV125" s="229">
        <f t="shared" si="33"/>
        <v>0</v>
      </c>
      <c r="AW125" s="244"/>
      <c r="AX125" s="245"/>
      <c r="AY125" s="229">
        <f t="shared" si="34"/>
        <v>0</v>
      </c>
      <c r="AZ125" s="244"/>
      <c r="BA125" s="245"/>
      <c r="BB125" s="229">
        <f t="shared" si="35"/>
        <v>0</v>
      </c>
      <c r="BC125" s="244"/>
      <c r="BD125" s="245"/>
      <c r="BE125" s="229">
        <f t="shared" si="36"/>
        <v>0</v>
      </c>
      <c r="BF125" s="244"/>
      <c r="BG125" s="245"/>
      <c r="BH125" s="229">
        <f t="shared" si="37"/>
        <v>0</v>
      </c>
      <c r="BI125" s="244"/>
      <c r="BJ125" s="245"/>
      <c r="BK125" s="229">
        <f t="shared" si="38"/>
        <v>0</v>
      </c>
      <c r="BL125" s="244"/>
      <c r="BM125" s="245"/>
      <c r="BN125" s="229">
        <f t="shared" si="39"/>
        <v>0</v>
      </c>
      <c r="BO125" s="244"/>
      <c r="BP125" s="245"/>
      <c r="BQ125" s="229">
        <f t="shared" si="40"/>
        <v>0</v>
      </c>
      <c r="BR125" s="244"/>
      <c r="BS125" s="245"/>
      <c r="BT125" s="229">
        <f t="shared" si="41"/>
        <v>0</v>
      </c>
      <c r="BU125" s="244"/>
      <c r="BV125" s="245"/>
      <c r="BW125" s="229">
        <f t="shared" si="42"/>
        <v>0</v>
      </c>
      <c r="BX125" s="244"/>
      <c r="BY125" s="245"/>
      <c r="BZ125" s="229">
        <f t="shared" si="43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4"/>
        <v>25</v>
      </c>
      <c r="AC126" s="118">
        <f t="shared" si="44"/>
        <v>27</v>
      </c>
      <c r="AD126" s="119">
        <f t="shared" si="44"/>
        <v>52</v>
      </c>
      <c r="AE126" s="117">
        <f t="shared" ref="AE126:BZ126" si="45">(SUM(AE5:AE125)+AE125)/2</f>
        <v>1</v>
      </c>
      <c r="AF126" s="118">
        <f t="shared" si="45"/>
        <v>3</v>
      </c>
      <c r="AG126" s="119">
        <f t="shared" si="45"/>
        <v>4</v>
      </c>
      <c r="AH126" s="117">
        <f t="shared" si="45"/>
        <v>2</v>
      </c>
      <c r="AI126" s="118">
        <f t="shared" si="45"/>
        <v>8</v>
      </c>
      <c r="AJ126" s="119">
        <f t="shared" si="45"/>
        <v>10</v>
      </c>
      <c r="AK126" s="117">
        <f t="shared" si="45"/>
        <v>0</v>
      </c>
      <c r="AL126" s="118">
        <f t="shared" si="45"/>
        <v>3</v>
      </c>
      <c r="AM126" s="119">
        <f t="shared" si="45"/>
        <v>3</v>
      </c>
      <c r="AN126" s="117">
        <f t="shared" si="45"/>
        <v>5</v>
      </c>
      <c r="AO126" s="118">
        <f t="shared" si="45"/>
        <v>3</v>
      </c>
      <c r="AP126" s="119">
        <f t="shared" si="45"/>
        <v>8</v>
      </c>
      <c r="AQ126" s="117">
        <f t="shared" si="45"/>
        <v>2</v>
      </c>
      <c r="AR126" s="118">
        <f t="shared" si="45"/>
        <v>5</v>
      </c>
      <c r="AS126" s="119">
        <f t="shared" si="45"/>
        <v>7</v>
      </c>
      <c r="AT126" s="117">
        <f t="shared" si="45"/>
        <v>10</v>
      </c>
      <c r="AU126" s="118">
        <f t="shared" si="45"/>
        <v>4</v>
      </c>
      <c r="AV126" s="119">
        <f t="shared" si="45"/>
        <v>14</v>
      </c>
      <c r="AW126" s="117">
        <f t="shared" si="45"/>
        <v>2</v>
      </c>
      <c r="AX126" s="118">
        <f t="shared" si="45"/>
        <v>0</v>
      </c>
      <c r="AY126" s="119">
        <f t="shared" si="45"/>
        <v>2</v>
      </c>
      <c r="AZ126" s="117">
        <f t="shared" si="45"/>
        <v>0</v>
      </c>
      <c r="BA126" s="118">
        <f t="shared" si="45"/>
        <v>1</v>
      </c>
      <c r="BB126" s="119">
        <f t="shared" si="45"/>
        <v>1</v>
      </c>
      <c r="BC126" s="117">
        <f t="shared" si="45"/>
        <v>2</v>
      </c>
      <c r="BD126" s="118">
        <f t="shared" si="45"/>
        <v>0</v>
      </c>
      <c r="BE126" s="119">
        <f t="shared" si="45"/>
        <v>2</v>
      </c>
      <c r="BF126" s="117">
        <f t="shared" si="45"/>
        <v>0</v>
      </c>
      <c r="BG126" s="118">
        <f t="shared" si="45"/>
        <v>0</v>
      </c>
      <c r="BH126" s="119">
        <f t="shared" si="45"/>
        <v>0</v>
      </c>
      <c r="BI126" s="117">
        <f t="shared" si="45"/>
        <v>0</v>
      </c>
      <c r="BJ126" s="118">
        <f t="shared" si="45"/>
        <v>0</v>
      </c>
      <c r="BK126" s="119">
        <f t="shared" si="45"/>
        <v>0</v>
      </c>
      <c r="BL126" s="117">
        <f t="shared" si="45"/>
        <v>0</v>
      </c>
      <c r="BM126" s="118">
        <f t="shared" si="45"/>
        <v>0</v>
      </c>
      <c r="BN126" s="119">
        <f t="shared" si="45"/>
        <v>0</v>
      </c>
      <c r="BO126" s="117">
        <f t="shared" si="45"/>
        <v>0</v>
      </c>
      <c r="BP126" s="118">
        <f t="shared" si="45"/>
        <v>0</v>
      </c>
      <c r="BQ126" s="119">
        <f t="shared" si="45"/>
        <v>0</v>
      </c>
      <c r="BR126" s="117">
        <f t="shared" si="45"/>
        <v>0</v>
      </c>
      <c r="BS126" s="118">
        <f t="shared" si="45"/>
        <v>0</v>
      </c>
      <c r="BT126" s="119">
        <f t="shared" si="45"/>
        <v>0</v>
      </c>
      <c r="BU126" s="117">
        <f t="shared" si="45"/>
        <v>0</v>
      </c>
      <c r="BV126" s="118">
        <f t="shared" si="45"/>
        <v>0</v>
      </c>
      <c r="BW126" s="119">
        <f t="shared" si="45"/>
        <v>0</v>
      </c>
      <c r="BX126" s="117">
        <f t="shared" si="45"/>
        <v>1</v>
      </c>
      <c r="BY126" s="118">
        <f t="shared" si="45"/>
        <v>0</v>
      </c>
      <c r="BZ126" s="119">
        <f t="shared" si="45"/>
        <v>1</v>
      </c>
      <c r="CA126" s="198"/>
      <c r="CB126" s="198"/>
      <c r="CC126" s="198"/>
    </row>
    <row r="127" spans="27:81" x14ac:dyDescent="0.15">
      <c r="AA127" s="120" t="s">
        <v>172</v>
      </c>
      <c r="AB127" s="282">
        <f>+AD127/AD130</f>
        <v>9.6153846153846159E-2</v>
      </c>
      <c r="AC127" s="262"/>
      <c r="AD127" s="257">
        <f>+AD10+AD16+AD22</f>
        <v>5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0</v>
      </c>
      <c r="AN127" s="264"/>
      <c r="AO127" s="265"/>
      <c r="AP127" s="266">
        <f>+AP10+AP16+AP22</f>
        <v>3</v>
      </c>
      <c r="AQ127" s="264"/>
      <c r="AR127" s="265"/>
      <c r="AS127" s="266">
        <f>+AS10+AS16+AS22</f>
        <v>0</v>
      </c>
      <c r="AT127" s="264"/>
      <c r="AU127" s="265"/>
      <c r="AV127" s="266">
        <f>+AV10+AV16+AV22</f>
        <v>2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0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7:81" x14ac:dyDescent="0.15">
      <c r="AA128" s="121" t="s">
        <v>173</v>
      </c>
      <c r="AB128" s="283">
        <f>+AD128/AD130</f>
        <v>0.90384615384615385</v>
      </c>
      <c r="AC128" s="267"/>
      <c r="AD128" s="258">
        <f>+AD28+AD34+AD40+AD46+AD52+AD58+AD64+AD70+AD76+AD82</f>
        <v>47</v>
      </c>
      <c r="AE128" s="269"/>
      <c r="AF128" s="270"/>
      <c r="AG128" s="271">
        <f>+AG28+AG34+AG40+AG46+AG52+AG58+AG64+AG70+AG76+AG82</f>
        <v>4</v>
      </c>
      <c r="AH128" s="269"/>
      <c r="AI128" s="270"/>
      <c r="AJ128" s="271">
        <f>+AJ28+AJ34+AJ40+AJ46+AJ52+AJ58+AJ64+AJ70+AJ76+AJ82</f>
        <v>10</v>
      </c>
      <c r="AK128" s="269"/>
      <c r="AL128" s="270"/>
      <c r="AM128" s="271">
        <f>+AM28+AM34+AM40+AM46+AM52+AM58+AM64+AM70+AM76+AM82</f>
        <v>3</v>
      </c>
      <c r="AN128" s="269"/>
      <c r="AO128" s="270"/>
      <c r="AP128" s="271">
        <f>+AP28+AP34+AP40+AP46+AP52+AP58+AP64+AP70+AP76+AP82</f>
        <v>5</v>
      </c>
      <c r="AQ128" s="269"/>
      <c r="AR128" s="270"/>
      <c r="AS128" s="271">
        <f>+AS28+AS34+AS40+AS46+AS52+AS58+AS64+AS70+AS76+AS82</f>
        <v>7</v>
      </c>
      <c r="AT128" s="269"/>
      <c r="AU128" s="270"/>
      <c r="AV128" s="271">
        <f>+AV28+AV34+AV40+AV46+AV52+AV58+AV64+AV70+AV76+AV82</f>
        <v>12</v>
      </c>
      <c r="AW128" s="269"/>
      <c r="AX128" s="270"/>
      <c r="AY128" s="271">
        <f>+AY28+AY34+AY40+AY46+AY52+AY58+AY64+AY70+AY76+AY82</f>
        <v>2</v>
      </c>
      <c r="AZ128" s="269"/>
      <c r="BA128" s="270"/>
      <c r="BB128" s="271">
        <f>+BB28+BB34+BB40+BB46+BB52+BB58+BB64+BB70+BB76+BB82</f>
        <v>1</v>
      </c>
      <c r="BC128" s="269"/>
      <c r="BD128" s="270"/>
      <c r="BE128" s="271">
        <f>+BE28+BE34+BE40+BE46+BE52+BE58+BE64+BE70+BE76+BE82</f>
        <v>2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0</v>
      </c>
      <c r="BL128" s="269"/>
      <c r="BM128" s="270"/>
      <c r="BN128" s="271">
        <f>+BN28+BN34+BN40+BN46+BN52+BN58+BN64+BN70+BN76+BN82</f>
        <v>0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0</v>
      </c>
      <c r="BX128" s="269"/>
      <c r="BY128" s="270"/>
      <c r="BZ128" s="271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174</v>
      </c>
      <c r="AB129" s="284">
        <f>+AD129/AD130</f>
        <v>0</v>
      </c>
      <c r="AC129" s="272"/>
      <c r="AD129" s="259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>
        <f>+AD127+AD128+AD129</f>
        <v>52</v>
      </c>
      <c r="AE130" s="256">
        <f>+AG130/$AD$130</f>
        <v>7.6923076923076927E-2</v>
      </c>
      <c r="AF130" s="252"/>
      <c r="AG130" s="277">
        <f>+AG127+AG128+AG129</f>
        <v>4</v>
      </c>
      <c r="AH130" s="256">
        <f>+AJ130/$AD$130</f>
        <v>0.19230769230769232</v>
      </c>
      <c r="AI130" s="252"/>
      <c r="AJ130" s="277">
        <f>+AJ127+AJ128+AJ129</f>
        <v>10</v>
      </c>
      <c r="AK130" s="256">
        <f>+AM130/$AD$130</f>
        <v>5.7692307692307696E-2</v>
      </c>
      <c r="AL130" s="252"/>
      <c r="AM130" s="277">
        <f>+AM127+AM128+AM129</f>
        <v>3</v>
      </c>
      <c r="AN130" s="256">
        <f>+AP130/$AD$130</f>
        <v>0.15384615384615385</v>
      </c>
      <c r="AO130" s="252"/>
      <c r="AP130" s="277">
        <f>+AP127+AP128+AP129</f>
        <v>8</v>
      </c>
      <c r="AQ130" s="256">
        <f>+AS130/$AD$130</f>
        <v>0.13461538461538461</v>
      </c>
      <c r="AR130" s="252"/>
      <c r="AS130" s="277">
        <f>+AS127+AS128+AS129</f>
        <v>7</v>
      </c>
      <c r="AT130" s="256">
        <f>+AV130/$AD$130</f>
        <v>0.26923076923076922</v>
      </c>
      <c r="AU130" s="252"/>
      <c r="AV130" s="277">
        <f>+AV127+AV128+AV129</f>
        <v>14</v>
      </c>
      <c r="AW130" s="256">
        <f>+AY130/$AD$130</f>
        <v>3.8461538461538464E-2</v>
      </c>
      <c r="AX130" s="252"/>
      <c r="AY130" s="277">
        <f>+AY127+AY128+AY129</f>
        <v>2</v>
      </c>
      <c r="AZ130" s="256">
        <f>+BB130/$AD$130</f>
        <v>1.9230769230769232E-2</v>
      </c>
      <c r="BA130" s="252"/>
      <c r="BB130" s="277">
        <f>+BB127+BB128+BB129</f>
        <v>1</v>
      </c>
      <c r="BC130" s="256">
        <f>+BE130/$AD$130</f>
        <v>3.8461538461538464E-2</v>
      </c>
      <c r="BD130" s="252"/>
      <c r="BE130" s="277">
        <f>+BE127+BE128+BE129</f>
        <v>2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0</v>
      </c>
      <c r="BJ130" s="252"/>
      <c r="BK130" s="277">
        <f>+BK127+BK128+BK129</f>
        <v>0</v>
      </c>
      <c r="BL130" s="256">
        <f>+BN130/$AD$130</f>
        <v>0</v>
      </c>
      <c r="BM130" s="252"/>
      <c r="BN130" s="277">
        <f>+BN127+BN128+BN129</f>
        <v>0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0</v>
      </c>
      <c r="BS130" s="252"/>
      <c r="BT130" s="277">
        <f>+BT127+BT128+BT129</f>
        <v>0</v>
      </c>
      <c r="BU130" s="256">
        <f>+BW130/$AD$130</f>
        <v>0</v>
      </c>
      <c r="BV130" s="252"/>
      <c r="BW130" s="277">
        <f>+BW127+BW128+BW129</f>
        <v>0</v>
      </c>
      <c r="BX130" s="256">
        <f>+BZ130/$AD$130</f>
        <v>1.9230769230769232E-2</v>
      </c>
      <c r="BY130" s="252"/>
      <c r="BZ130" s="277">
        <f>+BZ127+BZ128+BZ129</f>
        <v>1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1">
    <mergeCell ref="S49:T49"/>
  </mergeCells>
  <phoneticPr fontId="2"/>
  <conditionalFormatting sqref="X2">
    <cfRule type="expression" dxfId="26" priority="1" stopIfTrue="1">
      <formula>$X$2="平成１７年　月末現在"</formula>
    </cfRule>
  </conditionalFormatting>
  <pageMargins left="0.78700000000000003" right="0.78700000000000003" top="0.2" bottom="0.2" header="0.51200000000000001" footer="0.2"/>
  <pageSetup paperSize="9" scale="71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Button 4">
              <controlPr defaultSize="0" print="0" autoFill="0" autoPict="0" macro="[0]!Macro3">
                <anchor moveWithCells="1" sizeWithCells="1">
                  <from>
                    <xdr:col>14</xdr:col>
                    <xdr:colOff>0</xdr:colOff>
                    <xdr:row>44</xdr:row>
                    <xdr:rowOff>47625</xdr:rowOff>
                  </from>
                  <to>
                    <xdr:col>16</xdr:col>
                    <xdr:colOff>57150</xdr:colOff>
                    <xdr:row>47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indexed="10"/>
    <pageSetUpPr fitToPage="1"/>
  </sheetPr>
  <dimension ref="A1:CC131"/>
  <sheetViews>
    <sheetView topLeftCell="C2" zoomScale="75" workbookViewId="0">
      <pane ySplit="3" topLeftCell="A35" activePane="bottomLeft" state="frozen"/>
      <selection activeCell="A2" sqref="A2"/>
      <selection pane="bottomLeft" activeCell="AK57" sqref="AK57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206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 t="e">
        <f>+#REF!+'19.3転出'!C5</f>
        <v>#REF!</v>
      </c>
      <c r="D5" s="231" t="e">
        <f>+#REF!+'19.3転出'!D5</f>
        <v>#REF!</v>
      </c>
      <c r="E5" s="35" t="e">
        <f>+#REF!+'19.3転出'!E5</f>
        <v>#REF!</v>
      </c>
      <c r="F5" s="233" t="e">
        <f>+#REF!+'19.3転出'!F5</f>
        <v>#REF!</v>
      </c>
      <c r="G5" s="26"/>
      <c r="H5" s="21" t="s">
        <v>48</v>
      </c>
      <c r="I5" s="231" t="e">
        <f>+#REF!+'19.3転出'!I5</f>
        <v>#REF!</v>
      </c>
      <c r="J5" s="231" t="e">
        <f>+#REF!+'19.3転出'!J5</f>
        <v>#REF!</v>
      </c>
      <c r="K5" s="35" t="e">
        <f>+#REF!+'19.3転出'!K5</f>
        <v>#REF!</v>
      </c>
      <c r="L5" s="239" t="e">
        <f>+#REF!+'19.3転出'!L5</f>
        <v>#REF!</v>
      </c>
      <c r="M5" s="22"/>
      <c r="N5" s="23" t="s">
        <v>66</v>
      </c>
      <c r="O5" s="235" t="e">
        <f>+#REF!+'19.3転出'!O5</f>
        <v>#REF!</v>
      </c>
      <c r="P5" s="235" t="e">
        <f>+#REF!+'19.3転出'!P5</f>
        <v>#REF!</v>
      </c>
      <c r="Q5" s="37" t="e">
        <f>+#REF!+'19.3転出'!Q5</f>
        <v>#REF!</v>
      </c>
      <c r="R5" s="237" t="e">
        <f>+#REF!+'19.3転出'!R5</f>
        <v>#REF!</v>
      </c>
      <c r="S5" s="22"/>
      <c r="T5" s="23" t="s">
        <v>117</v>
      </c>
      <c r="U5" s="235" t="e">
        <f>+#REF!+'19.3転出'!U5</f>
        <v>#REF!</v>
      </c>
      <c r="V5" s="235" t="e">
        <f>+#REF!+'19.3転出'!V5</f>
        <v>#REF!</v>
      </c>
      <c r="W5" s="37" t="e">
        <f>+#REF!+'19.3転出'!W5</f>
        <v>#REF!</v>
      </c>
      <c r="X5" s="237" t="e">
        <f>+#REF!+'19.3転出'!X5</f>
        <v>#REF!</v>
      </c>
      <c r="Y5" s="55"/>
      <c r="AA5" s="102">
        <v>0</v>
      </c>
      <c r="AB5" s="103" t="e">
        <f>+#REF!+'19.3転出'!AB5</f>
        <v>#REF!</v>
      </c>
      <c r="AC5" s="104" t="e">
        <f>+#REF!+'19.3転出'!AC5</f>
        <v>#REF!</v>
      </c>
      <c r="AD5" s="105" t="e">
        <f>+#REF!+'19.3転出'!AD5</f>
        <v>#REF!</v>
      </c>
      <c r="AE5" s="244" t="e">
        <f>+#REF!+'19.3転出'!AE5</f>
        <v>#REF!</v>
      </c>
      <c r="AF5" s="245" t="e">
        <f>+#REF!+'19.3転出'!AF5</f>
        <v>#REF!</v>
      </c>
      <c r="AG5" s="105" t="e">
        <f>+#REF!+'19.3転出'!AG5</f>
        <v>#REF!</v>
      </c>
      <c r="AH5" s="244" t="e">
        <f>+#REF!+'19.3転出'!AH5</f>
        <v>#REF!</v>
      </c>
      <c r="AI5" s="245" t="e">
        <f>+#REF!+'19.3転出'!AI5</f>
        <v>#REF!</v>
      </c>
      <c r="AJ5" s="105" t="e">
        <f>+#REF!+'19.3転出'!AJ5</f>
        <v>#REF!</v>
      </c>
      <c r="AK5" s="244" t="e">
        <f>+#REF!+'19.3転出'!AK5</f>
        <v>#REF!</v>
      </c>
      <c r="AL5" s="245" t="e">
        <f>+#REF!+'19.3転出'!AL5</f>
        <v>#REF!</v>
      </c>
      <c r="AM5" s="105" t="e">
        <f>+#REF!+'19.3転出'!AM5</f>
        <v>#REF!</v>
      </c>
      <c r="AN5" s="244" t="e">
        <f>+#REF!+'19.3転出'!AN5</f>
        <v>#REF!</v>
      </c>
      <c r="AO5" s="245" t="e">
        <f>+#REF!+'19.3転出'!AO5</f>
        <v>#REF!</v>
      </c>
      <c r="AP5" s="105" t="e">
        <f>+#REF!+'19.3転出'!AP5</f>
        <v>#REF!</v>
      </c>
      <c r="AQ5" s="244" t="e">
        <f>+#REF!+'19.3転出'!AQ5</f>
        <v>#REF!</v>
      </c>
      <c r="AR5" s="245" t="e">
        <f>+#REF!+'19.3転出'!AR5</f>
        <v>#REF!</v>
      </c>
      <c r="AS5" s="105" t="e">
        <f>+#REF!+'19.3転出'!AS5</f>
        <v>#REF!</v>
      </c>
      <c r="AT5" s="244" t="e">
        <f>+#REF!+'19.3転出'!AT5</f>
        <v>#REF!</v>
      </c>
      <c r="AU5" s="245" t="e">
        <f>+#REF!+'19.3転出'!AU5</f>
        <v>#REF!</v>
      </c>
      <c r="AV5" s="105" t="e">
        <f>+#REF!+'19.3転出'!AV5</f>
        <v>#REF!</v>
      </c>
      <c r="AW5" s="244" t="e">
        <f>+#REF!+'19.3転出'!AW5</f>
        <v>#REF!</v>
      </c>
      <c r="AX5" s="245" t="e">
        <f>+#REF!+'19.3転出'!AX5</f>
        <v>#REF!</v>
      </c>
      <c r="AY5" s="105" t="e">
        <f>+#REF!+'19.3転出'!AY5</f>
        <v>#REF!</v>
      </c>
      <c r="AZ5" s="244" t="e">
        <f>+#REF!+'19.3転出'!AZ5</f>
        <v>#REF!</v>
      </c>
      <c r="BA5" s="245" t="e">
        <f>+#REF!+'19.3転出'!BA5</f>
        <v>#REF!</v>
      </c>
      <c r="BB5" s="105" t="e">
        <f>+#REF!+'19.3転出'!BB5</f>
        <v>#REF!</v>
      </c>
      <c r="BC5" s="244" t="e">
        <f>+#REF!+'19.3転出'!BC5</f>
        <v>#REF!</v>
      </c>
      <c r="BD5" s="245" t="e">
        <f>+#REF!+'19.3転出'!BD5</f>
        <v>#REF!</v>
      </c>
      <c r="BE5" s="105" t="e">
        <f>+#REF!+'19.3転出'!BE5</f>
        <v>#REF!</v>
      </c>
      <c r="BF5" s="244" t="e">
        <f>+#REF!+'19.3転出'!BF5</f>
        <v>#REF!</v>
      </c>
      <c r="BG5" s="245" t="e">
        <f>+#REF!+'19.3転出'!BG5</f>
        <v>#REF!</v>
      </c>
      <c r="BH5" s="105" t="e">
        <f>+#REF!+'19.3転出'!BH5</f>
        <v>#REF!</v>
      </c>
      <c r="BI5" s="244" t="e">
        <f>+#REF!+'19.3転出'!BI5</f>
        <v>#REF!</v>
      </c>
      <c r="BJ5" s="245" t="e">
        <f>+#REF!+'19.3転出'!BJ5</f>
        <v>#REF!</v>
      </c>
      <c r="BK5" s="105" t="e">
        <f>+#REF!+'19.3転出'!BK5</f>
        <v>#REF!</v>
      </c>
      <c r="BL5" s="244" t="e">
        <f>+#REF!+'19.3転出'!BL5</f>
        <v>#REF!</v>
      </c>
      <c r="BM5" s="245" t="e">
        <f>+#REF!+'19.3転出'!BM5</f>
        <v>#REF!</v>
      </c>
      <c r="BN5" s="105" t="e">
        <f>+#REF!+'19.3転出'!BN5</f>
        <v>#REF!</v>
      </c>
      <c r="BO5" s="244" t="e">
        <f>+#REF!+'19.3転出'!BO5</f>
        <v>#REF!</v>
      </c>
      <c r="BP5" s="245" t="e">
        <f>+#REF!+'19.3転出'!BP5</f>
        <v>#REF!</v>
      </c>
      <c r="BQ5" s="105" t="e">
        <f>+#REF!+'19.3転出'!BQ5</f>
        <v>#REF!</v>
      </c>
      <c r="BR5" s="244" t="e">
        <f>+#REF!+'19.3転出'!BR5</f>
        <v>#REF!</v>
      </c>
      <c r="BS5" s="245" t="e">
        <f>+#REF!+'19.3転出'!BS5</f>
        <v>#REF!</v>
      </c>
      <c r="BT5" s="105" t="e">
        <f>+#REF!+'19.3転出'!BT5</f>
        <v>#REF!</v>
      </c>
      <c r="BU5" s="244" t="e">
        <f>+#REF!+'19.3転出'!BU5</f>
        <v>#REF!</v>
      </c>
      <c r="BV5" s="245" t="e">
        <f>+#REF!+'19.3転出'!BV5</f>
        <v>#REF!</v>
      </c>
      <c r="BW5" s="105" t="e">
        <f>+#REF!+'19.3転出'!BW5</f>
        <v>#REF!</v>
      </c>
      <c r="BX5" s="244" t="e">
        <f>+#REF!+'19.3転出'!BX5</f>
        <v>#REF!</v>
      </c>
      <c r="BY5" s="245" t="e">
        <f>+#REF!+'19.3転出'!BY5</f>
        <v>#REF!</v>
      </c>
      <c r="BZ5" s="105" t="e">
        <f>+#REF!+'19.3転出'!BZ5</f>
        <v>#REF!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 t="e">
        <f>+#REF!+'19.3転出'!C6</f>
        <v>#REF!</v>
      </c>
      <c r="D6" s="232" t="e">
        <f>+#REF!+'19.3転出'!D6</f>
        <v>#REF!</v>
      </c>
      <c r="E6" s="39" t="e">
        <f>+#REF!+'19.3転出'!E6</f>
        <v>#REF!</v>
      </c>
      <c r="F6" s="234" t="e">
        <f>+#REF!+'19.3転出'!F6</f>
        <v>#REF!</v>
      </c>
      <c r="G6" s="26" t="s">
        <v>52</v>
      </c>
      <c r="H6" s="25" t="s">
        <v>53</v>
      </c>
      <c r="I6" s="232" t="e">
        <f>+#REF!+'19.3転出'!I6</f>
        <v>#REF!</v>
      </c>
      <c r="J6" s="232" t="e">
        <f>+#REF!+'19.3転出'!J6</f>
        <v>#REF!</v>
      </c>
      <c r="K6" s="39" t="e">
        <f>+#REF!+'19.3転出'!K6</f>
        <v>#REF!</v>
      </c>
      <c r="L6" s="240" t="e">
        <f>+#REF!+'19.3転出'!L6</f>
        <v>#REF!</v>
      </c>
      <c r="M6" s="20" t="s">
        <v>71</v>
      </c>
      <c r="N6" s="25" t="s">
        <v>72</v>
      </c>
      <c r="O6" s="232" t="e">
        <f>+#REF!+'19.3転出'!O6</f>
        <v>#REF!</v>
      </c>
      <c r="P6" s="232" t="e">
        <f>+#REF!+'19.3転出'!P6</f>
        <v>#REF!</v>
      </c>
      <c r="Q6" s="39" t="e">
        <f>+#REF!+'19.3転出'!Q6</f>
        <v>#REF!</v>
      </c>
      <c r="R6" s="234" t="e">
        <f>+#REF!+'19.3転出'!R6</f>
        <v>#REF!</v>
      </c>
      <c r="S6" s="20" t="s">
        <v>159</v>
      </c>
      <c r="T6" s="25" t="s">
        <v>118</v>
      </c>
      <c r="U6" s="232" t="e">
        <f>+#REF!+'19.3転出'!U6</f>
        <v>#REF!</v>
      </c>
      <c r="V6" s="232" t="e">
        <f>+#REF!+'19.3転出'!V6</f>
        <v>#REF!</v>
      </c>
      <c r="W6" s="39" t="e">
        <f>+#REF!+'19.3転出'!W6</f>
        <v>#REF!</v>
      </c>
      <c r="X6" s="234" t="e">
        <f>+#REF!+'19.3転出'!X6</f>
        <v>#REF!</v>
      </c>
      <c r="Y6" s="55"/>
      <c r="AA6" s="106">
        <v>1</v>
      </c>
      <c r="AB6" s="107" t="e">
        <f>+#REF!+'19.3転出'!AB6</f>
        <v>#REF!</v>
      </c>
      <c r="AC6" s="108" t="e">
        <f>+#REF!+'19.3転出'!AC6</f>
        <v>#REF!</v>
      </c>
      <c r="AD6" s="109" t="e">
        <f>+#REF!+'19.3転出'!AD6</f>
        <v>#REF!</v>
      </c>
      <c r="AE6" s="246" t="e">
        <f>+#REF!+'19.3転出'!AE6</f>
        <v>#REF!</v>
      </c>
      <c r="AF6" s="247" t="e">
        <f>+#REF!+'19.3転出'!AF6</f>
        <v>#REF!</v>
      </c>
      <c r="AG6" s="109" t="e">
        <f>+#REF!+'19.3転出'!AG6</f>
        <v>#REF!</v>
      </c>
      <c r="AH6" s="246" t="e">
        <f>+#REF!+'19.3転出'!AH6</f>
        <v>#REF!</v>
      </c>
      <c r="AI6" s="247" t="e">
        <f>+#REF!+'19.3転出'!AI6</f>
        <v>#REF!</v>
      </c>
      <c r="AJ6" s="109" t="e">
        <f>+#REF!+'19.3転出'!AJ6</f>
        <v>#REF!</v>
      </c>
      <c r="AK6" s="246" t="e">
        <f>+#REF!+'19.3転出'!AK6</f>
        <v>#REF!</v>
      </c>
      <c r="AL6" s="247" t="e">
        <f>+#REF!+'19.3転出'!AL6</f>
        <v>#REF!</v>
      </c>
      <c r="AM6" s="109" t="e">
        <f>+#REF!+'19.3転出'!AM6</f>
        <v>#REF!</v>
      </c>
      <c r="AN6" s="246" t="e">
        <f>+#REF!+'19.3転出'!AN6</f>
        <v>#REF!</v>
      </c>
      <c r="AO6" s="247" t="e">
        <f>+#REF!+'19.3転出'!AO6</f>
        <v>#REF!</v>
      </c>
      <c r="AP6" s="109" t="e">
        <f>+#REF!+'19.3転出'!AP6</f>
        <v>#REF!</v>
      </c>
      <c r="AQ6" s="246" t="e">
        <f>+#REF!+'19.3転出'!AQ6</f>
        <v>#REF!</v>
      </c>
      <c r="AR6" s="247" t="e">
        <f>+#REF!+'19.3転出'!AR6</f>
        <v>#REF!</v>
      </c>
      <c r="AS6" s="109" t="e">
        <f>+#REF!+'19.3転出'!AS6</f>
        <v>#REF!</v>
      </c>
      <c r="AT6" s="246" t="e">
        <f>+#REF!+'19.3転出'!AT6</f>
        <v>#REF!</v>
      </c>
      <c r="AU6" s="247" t="e">
        <f>+#REF!+'19.3転出'!AU6</f>
        <v>#REF!</v>
      </c>
      <c r="AV6" s="109" t="e">
        <f>+#REF!+'19.3転出'!AV6</f>
        <v>#REF!</v>
      </c>
      <c r="AW6" s="246" t="e">
        <f>+#REF!+'19.3転出'!AW6</f>
        <v>#REF!</v>
      </c>
      <c r="AX6" s="247" t="e">
        <f>+#REF!+'19.3転出'!AX6</f>
        <v>#REF!</v>
      </c>
      <c r="AY6" s="109" t="e">
        <f>+#REF!+'19.3転出'!AY6</f>
        <v>#REF!</v>
      </c>
      <c r="AZ6" s="246" t="e">
        <f>+#REF!+'19.3転出'!AZ6</f>
        <v>#REF!</v>
      </c>
      <c r="BA6" s="247" t="e">
        <f>+#REF!+'19.3転出'!BA6</f>
        <v>#REF!</v>
      </c>
      <c r="BB6" s="109" t="e">
        <f>+#REF!+'19.3転出'!BB6</f>
        <v>#REF!</v>
      </c>
      <c r="BC6" s="246" t="e">
        <f>+#REF!+'19.3転出'!BC6</f>
        <v>#REF!</v>
      </c>
      <c r="BD6" s="247" t="e">
        <f>+#REF!+'19.3転出'!BD6</f>
        <v>#REF!</v>
      </c>
      <c r="BE6" s="109" t="e">
        <f>+#REF!+'19.3転出'!BE6</f>
        <v>#REF!</v>
      </c>
      <c r="BF6" s="246" t="e">
        <f>+#REF!+'19.3転出'!BF6</f>
        <v>#REF!</v>
      </c>
      <c r="BG6" s="247" t="e">
        <f>+#REF!+'19.3転出'!BG6</f>
        <v>#REF!</v>
      </c>
      <c r="BH6" s="109" t="e">
        <f>+#REF!+'19.3転出'!BH6</f>
        <v>#REF!</v>
      </c>
      <c r="BI6" s="246" t="e">
        <f>+#REF!+'19.3転出'!BI6</f>
        <v>#REF!</v>
      </c>
      <c r="BJ6" s="247" t="e">
        <f>+#REF!+'19.3転出'!BJ6</f>
        <v>#REF!</v>
      </c>
      <c r="BK6" s="109" t="e">
        <f>+#REF!+'19.3転出'!BK6</f>
        <v>#REF!</v>
      </c>
      <c r="BL6" s="246" t="e">
        <f>+#REF!+'19.3転出'!BL6</f>
        <v>#REF!</v>
      </c>
      <c r="BM6" s="247" t="e">
        <f>+#REF!+'19.3転出'!BM6</f>
        <v>#REF!</v>
      </c>
      <c r="BN6" s="109" t="e">
        <f>+#REF!+'19.3転出'!BN6</f>
        <v>#REF!</v>
      </c>
      <c r="BO6" s="246" t="e">
        <f>+#REF!+'19.3転出'!BO6</f>
        <v>#REF!</v>
      </c>
      <c r="BP6" s="247" t="e">
        <f>+#REF!+'19.3転出'!BP6</f>
        <v>#REF!</v>
      </c>
      <c r="BQ6" s="109" t="e">
        <f>+#REF!+'19.3転出'!BQ6</f>
        <v>#REF!</v>
      </c>
      <c r="BR6" s="246" t="e">
        <f>+#REF!+'19.3転出'!BR6</f>
        <v>#REF!</v>
      </c>
      <c r="BS6" s="247" t="e">
        <f>+#REF!+'19.3転出'!BS6</f>
        <v>#REF!</v>
      </c>
      <c r="BT6" s="109" t="e">
        <f>+#REF!+'19.3転出'!BT6</f>
        <v>#REF!</v>
      </c>
      <c r="BU6" s="246" t="e">
        <f>+#REF!+'19.3転出'!BU6</f>
        <v>#REF!</v>
      </c>
      <c r="BV6" s="247" t="e">
        <f>+#REF!+'19.3転出'!BV6</f>
        <v>#REF!</v>
      </c>
      <c r="BW6" s="109" t="e">
        <f>+#REF!+'19.3転出'!BW6</f>
        <v>#REF!</v>
      </c>
      <c r="BX6" s="246" t="e">
        <f>+#REF!+'19.3転出'!BX6</f>
        <v>#REF!</v>
      </c>
      <c r="BY6" s="247" t="e">
        <f>+#REF!+'19.3転出'!BY6</f>
        <v>#REF!</v>
      </c>
      <c r="BZ6" s="109" t="e">
        <f>+#REF!+'19.3転出'!BZ6</f>
        <v>#REF!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 t="e">
        <f>+#REF!+'19.3転出'!C7</f>
        <v>#REF!</v>
      </c>
      <c r="D7" s="232" t="e">
        <f>+#REF!+'19.3転出'!D7</f>
        <v>#REF!</v>
      </c>
      <c r="E7" s="39" t="e">
        <f>+#REF!+'19.3転出'!E7</f>
        <v>#REF!</v>
      </c>
      <c r="F7" s="234" t="e">
        <f>+#REF!+'19.3転出'!F7</f>
        <v>#REF!</v>
      </c>
      <c r="G7" s="26"/>
      <c r="H7" s="25" t="s">
        <v>58</v>
      </c>
      <c r="I7" s="232" t="e">
        <f>+#REF!+'19.3転出'!I7</f>
        <v>#REF!</v>
      </c>
      <c r="J7" s="232" t="e">
        <f>+#REF!+'19.3転出'!J7</f>
        <v>#REF!</v>
      </c>
      <c r="K7" s="39" t="e">
        <f>+#REF!+'19.3転出'!K7</f>
        <v>#REF!</v>
      </c>
      <c r="L7" s="240" t="e">
        <f>+#REF!+'19.3転出'!L7</f>
        <v>#REF!</v>
      </c>
      <c r="M7" s="20"/>
      <c r="N7" s="25" t="s">
        <v>77</v>
      </c>
      <c r="O7" s="232" t="e">
        <f>+#REF!+'19.3転出'!O7</f>
        <v>#REF!</v>
      </c>
      <c r="P7" s="232" t="e">
        <f>+#REF!+'19.3転出'!P7</f>
        <v>#REF!</v>
      </c>
      <c r="Q7" s="39" t="e">
        <f>+#REF!+'19.3転出'!Q7</f>
        <v>#REF!</v>
      </c>
      <c r="R7" s="234" t="e">
        <f>+#REF!+'19.3転出'!R7</f>
        <v>#REF!</v>
      </c>
      <c r="S7" s="20" t="s">
        <v>182</v>
      </c>
      <c r="T7" s="25" t="s">
        <v>119</v>
      </c>
      <c r="U7" s="232" t="e">
        <f>+#REF!+'19.3転出'!U7</f>
        <v>#REF!</v>
      </c>
      <c r="V7" s="232" t="e">
        <f>+#REF!+'19.3転出'!V7</f>
        <v>#REF!</v>
      </c>
      <c r="W7" s="39" t="e">
        <f>+#REF!+'19.3転出'!W7</f>
        <v>#REF!</v>
      </c>
      <c r="X7" s="234" t="e">
        <f>+#REF!+'19.3転出'!X7</f>
        <v>#REF!</v>
      </c>
      <c r="Y7" s="55"/>
      <c r="AA7" s="106">
        <v>2</v>
      </c>
      <c r="AB7" s="107" t="e">
        <f>+#REF!+'19.3転出'!AB7</f>
        <v>#REF!</v>
      </c>
      <c r="AC7" s="108" t="e">
        <f>+#REF!+'19.3転出'!AC7</f>
        <v>#REF!</v>
      </c>
      <c r="AD7" s="109" t="e">
        <f>+#REF!+'19.3転出'!AD7</f>
        <v>#REF!</v>
      </c>
      <c r="AE7" s="246" t="e">
        <f>+#REF!+'19.3転出'!AE7</f>
        <v>#REF!</v>
      </c>
      <c r="AF7" s="247" t="e">
        <f>+#REF!+'19.3転出'!AF7</f>
        <v>#REF!</v>
      </c>
      <c r="AG7" s="109" t="e">
        <f>+#REF!+'19.3転出'!AG7</f>
        <v>#REF!</v>
      </c>
      <c r="AH7" s="246" t="e">
        <f>+#REF!+'19.3転出'!AH7</f>
        <v>#REF!</v>
      </c>
      <c r="AI7" s="247" t="e">
        <f>+#REF!+'19.3転出'!AI7</f>
        <v>#REF!</v>
      </c>
      <c r="AJ7" s="109" t="e">
        <f>+#REF!+'19.3転出'!AJ7</f>
        <v>#REF!</v>
      </c>
      <c r="AK7" s="246" t="e">
        <f>+#REF!+'19.3転出'!AK7</f>
        <v>#REF!</v>
      </c>
      <c r="AL7" s="247" t="e">
        <f>+#REF!+'19.3転出'!AL7</f>
        <v>#REF!</v>
      </c>
      <c r="AM7" s="109" t="e">
        <f>+#REF!+'19.3転出'!AM7</f>
        <v>#REF!</v>
      </c>
      <c r="AN7" s="246" t="e">
        <f>+#REF!+'19.3転出'!AN7</f>
        <v>#REF!</v>
      </c>
      <c r="AO7" s="247" t="e">
        <f>+#REF!+'19.3転出'!AO7</f>
        <v>#REF!</v>
      </c>
      <c r="AP7" s="109" t="e">
        <f>+#REF!+'19.3転出'!AP7</f>
        <v>#REF!</v>
      </c>
      <c r="AQ7" s="246" t="e">
        <f>+#REF!+'19.3転出'!AQ7</f>
        <v>#REF!</v>
      </c>
      <c r="AR7" s="247" t="e">
        <f>+#REF!+'19.3転出'!AR7</f>
        <v>#REF!</v>
      </c>
      <c r="AS7" s="109" t="e">
        <f>+#REF!+'19.3転出'!AS7</f>
        <v>#REF!</v>
      </c>
      <c r="AT7" s="246" t="e">
        <f>+#REF!+'19.3転出'!AT7</f>
        <v>#REF!</v>
      </c>
      <c r="AU7" s="247" t="e">
        <f>+#REF!+'19.3転出'!AU7</f>
        <v>#REF!</v>
      </c>
      <c r="AV7" s="109" t="e">
        <f>+#REF!+'19.3転出'!AV7</f>
        <v>#REF!</v>
      </c>
      <c r="AW7" s="246" t="e">
        <f>+#REF!+'19.3転出'!AW7</f>
        <v>#REF!</v>
      </c>
      <c r="AX7" s="247" t="e">
        <f>+#REF!+'19.3転出'!AX7</f>
        <v>#REF!</v>
      </c>
      <c r="AY7" s="109" t="e">
        <f>+#REF!+'19.3転出'!AY7</f>
        <v>#REF!</v>
      </c>
      <c r="AZ7" s="246" t="e">
        <f>+#REF!+'19.3転出'!AZ7</f>
        <v>#REF!</v>
      </c>
      <c r="BA7" s="247" t="e">
        <f>+#REF!+'19.3転出'!BA7</f>
        <v>#REF!</v>
      </c>
      <c r="BB7" s="109" t="e">
        <f>+#REF!+'19.3転出'!BB7</f>
        <v>#REF!</v>
      </c>
      <c r="BC7" s="246" t="e">
        <f>+#REF!+'19.3転出'!BC7</f>
        <v>#REF!</v>
      </c>
      <c r="BD7" s="247" t="e">
        <f>+#REF!+'19.3転出'!BD7</f>
        <v>#REF!</v>
      </c>
      <c r="BE7" s="109" t="e">
        <f>+#REF!+'19.3転出'!BE7</f>
        <v>#REF!</v>
      </c>
      <c r="BF7" s="246" t="e">
        <f>+#REF!+'19.3転出'!BF7</f>
        <v>#REF!</v>
      </c>
      <c r="BG7" s="247" t="e">
        <f>+#REF!+'19.3転出'!BG7</f>
        <v>#REF!</v>
      </c>
      <c r="BH7" s="109" t="e">
        <f>+#REF!+'19.3転出'!BH7</f>
        <v>#REF!</v>
      </c>
      <c r="BI7" s="246" t="e">
        <f>+#REF!+'19.3転出'!BI7</f>
        <v>#REF!</v>
      </c>
      <c r="BJ7" s="247" t="e">
        <f>+#REF!+'19.3転出'!BJ7</f>
        <v>#REF!</v>
      </c>
      <c r="BK7" s="109" t="e">
        <f>+#REF!+'19.3転出'!BK7</f>
        <v>#REF!</v>
      </c>
      <c r="BL7" s="246" t="e">
        <f>+#REF!+'19.3転出'!BL7</f>
        <v>#REF!</v>
      </c>
      <c r="BM7" s="247" t="e">
        <f>+#REF!+'19.3転出'!BM7</f>
        <v>#REF!</v>
      </c>
      <c r="BN7" s="109" t="e">
        <f>+#REF!+'19.3転出'!BN7</f>
        <v>#REF!</v>
      </c>
      <c r="BO7" s="246" t="e">
        <f>+#REF!+'19.3転出'!BO7</f>
        <v>#REF!</v>
      </c>
      <c r="BP7" s="247" t="e">
        <f>+#REF!+'19.3転出'!BP7</f>
        <v>#REF!</v>
      </c>
      <c r="BQ7" s="109" t="e">
        <f>+#REF!+'19.3転出'!BQ7</f>
        <v>#REF!</v>
      </c>
      <c r="BR7" s="246" t="e">
        <f>+#REF!+'19.3転出'!BR7</f>
        <v>#REF!</v>
      </c>
      <c r="BS7" s="247" t="e">
        <f>+#REF!+'19.3転出'!BS7</f>
        <v>#REF!</v>
      </c>
      <c r="BT7" s="109" t="e">
        <f>+#REF!+'19.3転出'!BT7</f>
        <v>#REF!</v>
      </c>
      <c r="BU7" s="246" t="e">
        <f>+#REF!+'19.3転出'!BU7</f>
        <v>#REF!</v>
      </c>
      <c r="BV7" s="247" t="e">
        <f>+#REF!+'19.3転出'!BV7</f>
        <v>#REF!</v>
      </c>
      <c r="BW7" s="109" t="e">
        <f>+#REF!+'19.3転出'!BW7</f>
        <v>#REF!</v>
      </c>
      <c r="BX7" s="246" t="e">
        <f>+#REF!+'19.3転出'!BX7</f>
        <v>#REF!</v>
      </c>
      <c r="BY7" s="247" t="e">
        <f>+#REF!+'19.3転出'!BY7</f>
        <v>#REF!</v>
      </c>
      <c r="BZ7" s="109" t="e">
        <f>+#REF!+'19.3転出'!BZ7</f>
        <v>#REF!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 t="e">
        <f>+#REF!+'19.3転出'!C8</f>
        <v>#REF!</v>
      </c>
      <c r="D8" s="232" t="e">
        <f>+#REF!+'19.3転出'!D8</f>
        <v>#REF!</v>
      </c>
      <c r="E8" s="39" t="e">
        <f>+#REF!+'19.3転出'!E8</f>
        <v>#REF!</v>
      </c>
      <c r="F8" s="234" t="e">
        <f>+#REF!+'19.3転出'!F8</f>
        <v>#REF!</v>
      </c>
      <c r="G8" s="26" t="s">
        <v>62</v>
      </c>
      <c r="H8" s="25" t="s">
        <v>63</v>
      </c>
      <c r="I8" s="232" t="e">
        <f>+#REF!+'19.3転出'!I8</f>
        <v>#REF!</v>
      </c>
      <c r="J8" s="232" t="e">
        <f>+#REF!+'19.3転出'!J8</f>
        <v>#REF!</v>
      </c>
      <c r="K8" s="39" t="e">
        <f>+#REF!+'19.3転出'!K8</f>
        <v>#REF!</v>
      </c>
      <c r="L8" s="240" t="e">
        <f>+#REF!+'19.3転出'!L8</f>
        <v>#REF!</v>
      </c>
      <c r="M8" s="20" t="s">
        <v>24</v>
      </c>
      <c r="N8" s="25" t="s">
        <v>81</v>
      </c>
      <c r="O8" s="232" t="e">
        <f>+#REF!+'19.3転出'!O8</f>
        <v>#REF!</v>
      </c>
      <c r="P8" s="232" t="e">
        <f>+#REF!+'19.3転出'!P8</f>
        <v>#REF!</v>
      </c>
      <c r="Q8" s="39" t="e">
        <f>+#REF!+'19.3転出'!Q8</f>
        <v>#REF!</v>
      </c>
      <c r="R8" s="234" t="e">
        <f>+#REF!+'19.3転出'!R8</f>
        <v>#REF!</v>
      </c>
      <c r="S8" s="20" t="s">
        <v>181</v>
      </c>
      <c r="T8" s="25" t="s">
        <v>120</v>
      </c>
      <c r="U8" s="232" t="e">
        <f>+#REF!+'19.3転出'!U8</f>
        <v>#REF!</v>
      </c>
      <c r="V8" s="232" t="e">
        <f>+#REF!+'19.3転出'!V8</f>
        <v>#REF!</v>
      </c>
      <c r="W8" s="39" t="e">
        <f>+#REF!+'19.3転出'!W8</f>
        <v>#REF!</v>
      </c>
      <c r="X8" s="234" t="e">
        <f>+#REF!+'19.3転出'!X8</f>
        <v>#REF!</v>
      </c>
      <c r="Y8" s="55"/>
      <c r="AA8" s="106">
        <v>3</v>
      </c>
      <c r="AB8" s="107" t="e">
        <f>+#REF!+'19.3転出'!AB8</f>
        <v>#REF!</v>
      </c>
      <c r="AC8" s="108" t="e">
        <f>+#REF!+'19.3転出'!AC8</f>
        <v>#REF!</v>
      </c>
      <c r="AD8" s="109" t="e">
        <f>+#REF!+'19.3転出'!AD8</f>
        <v>#REF!</v>
      </c>
      <c r="AE8" s="246" t="e">
        <f>+#REF!+'19.3転出'!AE8</f>
        <v>#REF!</v>
      </c>
      <c r="AF8" s="247" t="e">
        <f>+#REF!+'19.3転出'!AF8</f>
        <v>#REF!</v>
      </c>
      <c r="AG8" s="109" t="e">
        <f>+#REF!+'19.3転出'!AG8</f>
        <v>#REF!</v>
      </c>
      <c r="AH8" s="246" t="e">
        <f>+#REF!+'19.3転出'!AH8</f>
        <v>#REF!</v>
      </c>
      <c r="AI8" s="247" t="e">
        <f>+#REF!+'19.3転出'!AI8</f>
        <v>#REF!</v>
      </c>
      <c r="AJ8" s="109" t="e">
        <f>+#REF!+'19.3転出'!AJ8</f>
        <v>#REF!</v>
      </c>
      <c r="AK8" s="246" t="e">
        <f>+#REF!+'19.3転出'!AK8</f>
        <v>#REF!</v>
      </c>
      <c r="AL8" s="247" t="e">
        <f>+#REF!+'19.3転出'!AL8</f>
        <v>#REF!</v>
      </c>
      <c r="AM8" s="109" t="e">
        <f>+#REF!+'19.3転出'!AM8</f>
        <v>#REF!</v>
      </c>
      <c r="AN8" s="246" t="e">
        <f>+#REF!+'19.3転出'!AN8</f>
        <v>#REF!</v>
      </c>
      <c r="AO8" s="247" t="e">
        <f>+#REF!+'19.3転出'!AO8</f>
        <v>#REF!</v>
      </c>
      <c r="AP8" s="109" t="e">
        <f>+#REF!+'19.3転出'!AP8</f>
        <v>#REF!</v>
      </c>
      <c r="AQ8" s="246" t="e">
        <f>+#REF!+'19.3転出'!AQ8</f>
        <v>#REF!</v>
      </c>
      <c r="AR8" s="247" t="e">
        <f>+#REF!+'19.3転出'!AR8</f>
        <v>#REF!</v>
      </c>
      <c r="AS8" s="109" t="e">
        <f>+#REF!+'19.3転出'!AS8</f>
        <v>#REF!</v>
      </c>
      <c r="AT8" s="246" t="e">
        <f>+#REF!+'19.3転出'!AT8</f>
        <v>#REF!</v>
      </c>
      <c r="AU8" s="247" t="e">
        <f>+#REF!+'19.3転出'!AU8</f>
        <v>#REF!</v>
      </c>
      <c r="AV8" s="109" t="e">
        <f>+#REF!+'19.3転出'!AV8</f>
        <v>#REF!</v>
      </c>
      <c r="AW8" s="246" t="e">
        <f>+#REF!+'19.3転出'!AW8</f>
        <v>#REF!</v>
      </c>
      <c r="AX8" s="247" t="e">
        <f>+#REF!+'19.3転出'!AX8</f>
        <v>#REF!</v>
      </c>
      <c r="AY8" s="109" t="e">
        <f>+#REF!+'19.3転出'!AY8</f>
        <v>#REF!</v>
      </c>
      <c r="AZ8" s="246" t="e">
        <f>+#REF!+'19.3転出'!AZ8</f>
        <v>#REF!</v>
      </c>
      <c r="BA8" s="247" t="e">
        <f>+#REF!+'19.3転出'!BA8</f>
        <v>#REF!</v>
      </c>
      <c r="BB8" s="109" t="e">
        <f>+#REF!+'19.3転出'!BB8</f>
        <v>#REF!</v>
      </c>
      <c r="BC8" s="246" t="e">
        <f>+#REF!+'19.3転出'!BC8</f>
        <v>#REF!</v>
      </c>
      <c r="BD8" s="247" t="e">
        <f>+#REF!+'19.3転出'!BD8</f>
        <v>#REF!</v>
      </c>
      <c r="BE8" s="109" t="e">
        <f>+#REF!+'19.3転出'!BE8</f>
        <v>#REF!</v>
      </c>
      <c r="BF8" s="246" t="e">
        <f>+#REF!+'19.3転出'!BF8</f>
        <v>#REF!</v>
      </c>
      <c r="BG8" s="247" t="e">
        <f>+#REF!+'19.3転出'!BG8</f>
        <v>#REF!</v>
      </c>
      <c r="BH8" s="109" t="e">
        <f>+#REF!+'19.3転出'!BH8</f>
        <v>#REF!</v>
      </c>
      <c r="BI8" s="246" t="e">
        <f>+#REF!+'19.3転出'!BI8</f>
        <v>#REF!</v>
      </c>
      <c r="BJ8" s="247" t="e">
        <f>+#REF!+'19.3転出'!BJ8</f>
        <v>#REF!</v>
      </c>
      <c r="BK8" s="109" t="e">
        <f>+#REF!+'19.3転出'!BK8</f>
        <v>#REF!</v>
      </c>
      <c r="BL8" s="246" t="e">
        <f>+#REF!+'19.3転出'!BL8</f>
        <v>#REF!</v>
      </c>
      <c r="BM8" s="247" t="e">
        <f>+#REF!+'19.3転出'!BM8</f>
        <v>#REF!</v>
      </c>
      <c r="BN8" s="109" t="e">
        <f>+#REF!+'19.3転出'!BN8</f>
        <v>#REF!</v>
      </c>
      <c r="BO8" s="246" t="e">
        <f>+#REF!+'19.3転出'!BO8</f>
        <v>#REF!</v>
      </c>
      <c r="BP8" s="247" t="e">
        <f>+#REF!+'19.3転出'!BP8</f>
        <v>#REF!</v>
      </c>
      <c r="BQ8" s="109" t="e">
        <f>+#REF!+'19.3転出'!BQ8</f>
        <v>#REF!</v>
      </c>
      <c r="BR8" s="246" t="e">
        <f>+#REF!+'19.3転出'!BR8</f>
        <v>#REF!</v>
      </c>
      <c r="BS8" s="247" t="e">
        <f>+#REF!+'19.3転出'!BS8</f>
        <v>#REF!</v>
      </c>
      <c r="BT8" s="109" t="e">
        <f>+#REF!+'19.3転出'!BT8</f>
        <v>#REF!</v>
      </c>
      <c r="BU8" s="246" t="e">
        <f>+#REF!+'19.3転出'!BU8</f>
        <v>#REF!</v>
      </c>
      <c r="BV8" s="247" t="e">
        <f>+#REF!+'19.3転出'!BV8</f>
        <v>#REF!</v>
      </c>
      <c r="BW8" s="109" t="e">
        <f>+#REF!+'19.3転出'!BW8</f>
        <v>#REF!</v>
      </c>
      <c r="BX8" s="246" t="e">
        <f>+#REF!+'19.3転出'!BX8</f>
        <v>#REF!</v>
      </c>
      <c r="BY8" s="247" t="e">
        <f>+#REF!+'19.3転出'!BY8</f>
        <v>#REF!</v>
      </c>
      <c r="BZ8" s="109" t="e">
        <f>+#REF!+'19.3転出'!BZ8</f>
        <v>#REF!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 t="e">
        <f>+#REF!+'19.3転出'!C9</f>
        <v>#REF!</v>
      </c>
      <c r="D9" s="232" t="e">
        <f>+#REF!+'19.3転出'!D9</f>
        <v>#REF!</v>
      </c>
      <c r="E9" s="39" t="e">
        <f>+#REF!+'19.3転出'!E9</f>
        <v>#REF!</v>
      </c>
      <c r="F9" s="234" t="e">
        <f>+#REF!+'19.3転出'!F9</f>
        <v>#REF!</v>
      </c>
      <c r="G9" s="26"/>
      <c r="H9" s="25" t="s">
        <v>65</v>
      </c>
      <c r="I9" s="232" t="e">
        <f>+#REF!+'19.3転出'!I9</f>
        <v>#REF!</v>
      </c>
      <c r="J9" s="232" t="e">
        <f>+#REF!+'19.3転出'!J9</f>
        <v>#REF!</v>
      </c>
      <c r="K9" s="39" t="e">
        <f>+#REF!+'19.3転出'!K9</f>
        <v>#REF!</v>
      </c>
      <c r="L9" s="240" t="e">
        <f>+#REF!+'19.3転出'!L9</f>
        <v>#REF!</v>
      </c>
      <c r="M9" s="20"/>
      <c r="N9" s="25" t="s">
        <v>84</v>
      </c>
      <c r="O9" s="232" t="e">
        <f>+#REF!+'19.3転出'!O9</f>
        <v>#REF!</v>
      </c>
      <c r="P9" s="232" t="e">
        <f>+#REF!+'19.3転出'!P9</f>
        <v>#REF!</v>
      </c>
      <c r="Q9" s="39" t="e">
        <f>+#REF!+'19.3転出'!Q9</f>
        <v>#REF!</v>
      </c>
      <c r="R9" s="234" t="e">
        <f>+#REF!+'19.3転出'!R9</f>
        <v>#REF!</v>
      </c>
      <c r="S9" s="20"/>
      <c r="T9" s="25" t="s">
        <v>121</v>
      </c>
      <c r="U9" s="232" t="e">
        <f>+#REF!+'19.3転出'!U9</f>
        <v>#REF!</v>
      </c>
      <c r="V9" s="232" t="e">
        <f>+#REF!+'19.3転出'!V9</f>
        <v>#REF!</v>
      </c>
      <c r="W9" s="39" t="e">
        <f>+#REF!+'19.3転出'!W9</f>
        <v>#REF!</v>
      </c>
      <c r="X9" s="234" t="e">
        <f>+#REF!+'19.3転出'!X9</f>
        <v>#REF!</v>
      </c>
      <c r="Y9" s="55"/>
      <c r="AA9" s="106">
        <v>4</v>
      </c>
      <c r="AB9" s="107" t="e">
        <f>+#REF!+'19.3転出'!AB9</f>
        <v>#REF!</v>
      </c>
      <c r="AC9" s="108" t="e">
        <f>+#REF!+'19.3転出'!AC9</f>
        <v>#REF!</v>
      </c>
      <c r="AD9" s="109" t="e">
        <f>+#REF!+'19.3転出'!AD9</f>
        <v>#REF!</v>
      </c>
      <c r="AE9" s="246" t="e">
        <f>+#REF!+'19.3転出'!AE9</f>
        <v>#REF!</v>
      </c>
      <c r="AF9" s="247" t="e">
        <f>+#REF!+'19.3転出'!AF9</f>
        <v>#REF!</v>
      </c>
      <c r="AG9" s="109" t="e">
        <f>+#REF!+'19.3転出'!AG9</f>
        <v>#REF!</v>
      </c>
      <c r="AH9" s="246" t="e">
        <f>+#REF!+'19.3転出'!AH9</f>
        <v>#REF!</v>
      </c>
      <c r="AI9" s="247" t="e">
        <f>+#REF!+'19.3転出'!AI9</f>
        <v>#REF!</v>
      </c>
      <c r="AJ9" s="109" t="e">
        <f>+#REF!+'19.3転出'!AJ9</f>
        <v>#REF!</v>
      </c>
      <c r="AK9" s="246" t="e">
        <f>+#REF!+'19.3転出'!AK9</f>
        <v>#REF!</v>
      </c>
      <c r="AL9" s="247" t="e">
        <f>+#REF!+'19.3転出'!AL9</f>
        <v>#REF!</v>
      </c>
      <c r="AM9" s="109" t="e">
        <f>+#REF!+'19.3転出'!AM9</f>
        <v>#REF!</v>
      </c>
      <c r="AN9" s="246" t="e">
        <f>+#REF!+'19.3転出'!AN9</f>
        <v>#REF!</v>
      </c>
      <c r="AO9" s="247" t="e">
        <f>+#REF!+'19.3転出'!AO9</f>
        <v>#REF!</v>
      </c>
      <c r="AP9" s="109" t="e">
        <f>+#REF!+'19.3転出'!AP9</f>
        <v>#REF!</v>
      </c>
      <c r="AQ9" s="246" t="e">
        <f>+#REF!+'19.3転出'!AQ9</f>
        <v>#REF!</v>
      </c>
      <c r="AR9" s="247" t="e">
        <f>+#REF!+'19.3転出'!AR9</f>
        <v>#REF!</v>
      </c>
      <c r="AS9" s="109" t="e">
        <f>+#REF!+'19.3転出'!AS9</f>
        <v>#REF!</v>
      </c>
      <c r="AT9" s="246" t="e">
        <f>+#REF!+'19.3転出'!AT9</f>
        <v>#REF!</v>
      </c>
      <c r="AU9" s="247" t="e">
        <f>+#REF!+'19.3転出'!AU9</f>
        <v>#REF!</v>
      </c>
      <c r="AV9" s="109" t="e">
        <f>+#REF!+'19.3転出'!AV9</f>
        <v>#REF!</v>
      </c>
      <c r="AW9" s="246" t="e">
        <f>+#REF!+'19.3転出'!AW9</f>
        <v>#REF!</v>
      </c>
      <c r="AX9" s="247" t="e">
        <f>+#REF!+'19.3転出'!AX9</f>
        <v>#REF!</v>
      </c>
      <c r="AY9" s="109" t="e">
        <f>+#REF!+'19.3転出'!AY9</f>
        <v>#REF!</v>
      </c>
      <c r="AZ9" s="246" t="e">
        <f>+#REF!+'19.3転出'!AZ9</f>
        <v>#REF!</v>
      </c>
      <c r="BA9" s="247" t="e">
        <f>+#REF!+'19.3転出'!BA9</f>
        <v>#REF!</v>
      </c>
      <c r="BB9" s="109" t="e">
        <f>+#REF!+'19.3転出'!BB9</f>
        <v>#REF!</v>
      </c>
      <c r="BC9" s="246" t="e">
        <f>+#REF!+'19.3転出'!BC9</f>
        <v>#REF!</v>
      </c>
      <c r="BD9" s="247" t="e">
        <f>+#REF!+'19.3転出'!BD9</f>
        <v>#REF!</v>
      </c>
      <c r="BE9" s="109" t="e">
        <f>+#REF!+'19.3転出'!BE9</f>
        <v>#REF!</v>
      </c>
      <c r="BF9" s="246" t="e">
        <f>+#REF!+'19.3転出'!BF9</f>
        <v>#REF!</v>
      </c>
      <c r="BG9" s="247" t="e">
        <f>+#REF!+'19.3転出'!BG9</f>
        <v>#REF!</v>
      </c>
      <c r="BH9" s="109" t="e">
        <f>+#REF!+'19.3転出'!BH9</f>
        <v>#REF!</v>
      </c>
      <c r="BI9" s="246" t="e">
        <f>+#REF!+'19.3転出'!BI9</f>
        <v>#REF!</v>
      </c>
      <c r="BJ9" s="247" t="e">
        <f>+#REF!+'19.3転出'!BJ9</f>
        <v>#REF!</v>
      </c>
      <c r="BK9" s="109" t="e">
        <f>+#REF!+'19.3転出'!BK9</f>
        <v>#REF!</v>
      </c>
      <c r="BL9" s="246" t="e">
        <f>+#REF!+'19.3転出'!BL9</f>
        <v>#REF!</v>
      </c>
      <c r="BM9" s="247" t="e">
        <f>+#REF!+'19.3転出'!BM9</f>
        <v>#REF!</v>
      </c>
      <c r="BN9" s="109" t="e">
        <f>+#REF!+'19.3転出'!BN9</f>
        <v>#REF!</v>
      </c>
      <c r="BO9" s="246" t="e">
        <f>+#REF!+'19.3転出'!BO9</f>
        <v>#REF!</v>
      </c>
      <c r="BP9" s="247" t="e">
        <f>+#REF!+'19.3転出'!BP9</f>
        <v>#REF!</v>
      </c>
      <c r="BQ9" s="109" t="e">
        <f>+#REF!+'19.3転出'!BQ9</f>
        <v>#REF!</v>
      </c>
      <c r="BR9" s="246" t="e">
        <f>+#REF!+'19.3転出'!BR9</f>
        <v>#REF!</v>
      </c>
      <c r="BS9" s="247" t="e">
        <f>+#REF!+'19.3転出'!BS9</f>
        <v>#REF!</v>
      </c>
      <c r="BT9" s="109" t="e">
        <f>+#REF!+'19.3転出'!BT9</f>
        <v>#REF!</v>
      </c>
      <c r="BU9" s="246" t="e">
        <f>+#REF!+'19.3転出'!BU9</f>
        <v>#REF!</v>
      </c>
      <c r="BV9" s="247" t="e">
        <f>+#REF!+'19.3転出'!BV9</f>
        <v>#REF!</v>
      </c>
      <c r="BW9" s="109" t="e">
        <f>+#REF!+'19.3転出'!BW9</f>
        <v>#REF!</v>
      </c>
      <c r="BX9" s="246" t="e">
        <f>+#REF!+'19.3転出'!BX9</f>
        <v>#REF!</v>
      </c>
      <c r="BY9" s="247" t="e">
        <f>+#REF!+'19.3転出'!BY9</f>
        <v>#REF!</v>
      </c>
      <c r="BZ9" s="109" t="e">
        <f>+#REF!+'19.3転出'!BZ9</f>
        <v>#REF!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 t="e">
        <f>+#REF!+'19.3転出'!C10</f>
        <v>#REF!</v>
      </c>
      <c r="D10" s="232" t="e">
        <f>+#REF!+'19.3転出'!D10</f>
        <v>#REF!</v>
      </c>
      <c r="E10" s="39" t="e">
        <f>+#REF!+'19.3転出'!E10</f>
        <v>#REF!</v>
      </c>
      <c r="F10" s="234" t="e">
        <f>+#REF!+'19.3転出'!F10</f>
        <v>#REF!</v>
      </c>
      <c r="G10" s="26" t="s">
        <v>69</v>
      </c>
      <c r="H10" s="25" t="s">
        <v>70</v>
      </c>
      <c r="I10" s="232" t="e">
        <f>+#REF!+'19.3転出'!I10</f>
        <v>#REF!</v>
      </c>
      <c r="J10" s="232" t="e">
        <f>+#REF!+'19.3転出'!J10</f>
        <v>#REF!</v>
      </c>
      <c r="K10" s="39" t="e">
        <f>+#REF!+'19.3転出'!K10</f>
        <v>#REF!</v>
      </c>
      <c r="L10" s="240" t="e">
        <f>+#REF!+'19.3転出'!L10</f>
        <v>#REF!</v>
      </c>
      <c r="M10" s="20"/>
      <c r="N10" s="25" t="s">
        <v>88</v>
      </c>
      <c r="O10" s="232" t="e">
        <f>+#REF!+'19.3転出'!O10</f>
        <v>#REF!</v>
      </c>
      <c r="P10" s="232" t="e">
        <f>+#REF!+'19.3転出'!P10</f>
        <v>#REF!</v>
      </c>
      <c r="Q10" s="39" t="e">
        <f>+#REF!+'19.3転出'!Q10</f>
        <v>#REF!</v>
      </c>
      <c r="R10" s="234" t="e">
        <f>+#REF!+'19.3転出'!R10</f>
        <v>#REF!</v>
      </c>
      <c r="S10" s="28"/>
      <c r="T10" s="27" t="s">
        <v>6</v>
      </c>
      <c r="U10" s="45" t="e">
        <f>+#REF!+'19.3転出'!U10</f>
        <v>#REF!</v>
      </c>
      <c r="V10" s="45" t="e">
        <f>+#REF!+'19.3転出'!V10</f>
        <v>#REF!</v>
      </c>
      <c r="W10" s="45" t="e">
        <f>+#REF!+'19.3転出'!W10</f>
        <v>#REF!</v>
      </c>
      <c r="X10" s="46" t="e">
        <f>+#REF!+'19.3転出'!X10</f>
        <v>#REF!</v>
      </c>
      <c r="Y10" s="55"/>
      <c r="AA10" s="110" t="str">
        <f>FIXED(AA5,0)&amp;" ～ "&amp;FIXED(AA9,0)&amp;" 小計"</f>
        <v>0 ～ 4 小計</v>
      </c>
      <c r="AB10" s="111" t="e">
        <f>+#REF!+'19.3転出'!AB10</f>
        <v>#REF!</v>
      </c>
      <c r="AC10" s="112" t="e">
        <f>+#REF!+'19.3転出'!AC10</f>
        <v>#REF!</v>
      </c>
      <c r="AD10" s="113" t="e">
        <f>+#REF!+'19.3転出'!AD10</f>
        <v>#REF!</v>
      </c>
      <c r="AE10" s="111" t="e">
        <f>+#REF!+'19.3転出'!AE10</f>
        <v>#REF!</v>
      </c>
      <c r="AF10" s="112" t="e">
        <f>+#REF!+'19.3転出'!AF10</f>
        <v>#REF!</v>
      </c>
      <c r="AG10" s="113" t="e">
        <f>+#REF!+'19.3転出'!AG10</f>
        <v>#REF!</v>
      </c>
      <c r="AH10" s="111" t="e">
        <f>+#REF!+'19.3転出'!AH10</f>
        <v>#REF!</v>
      </c>
      <c r="AI10" s="112" t="e">
        <f>+#REF!+'19.3転出'!AI10</f>
        <v>#REF!</v>
      </c>
      <c r="AJ10" s="113" t="e">
        <f>+#REF!+'19.3転出'!AJ10</f>
        <v>#REF!</v>
      </c>
      <c r="AK10" s="111" t="e">
        <f>+#REF!+'19.3転出'!AK10</f>
        <v>#REF!</v>
      </c>
      <c r="AL10" s="112" t="e">
        <f>+#REF!+'19.3転出'!AL10</f>
        <v>#REF!</v>
      </c>
      <c r="AM10" s="113" t="e">
        <f>+#REF!+'19.3転出'!AM10</f>
        <v>#REF!</v>
      </c>
      <c r="AN10" s="111" t="e">
        <f>+#REF!+'19.3転出'!AN10</f>
        <v>#REF!</v>
      </c>
      <c r="AO10" s="112" t="e">
        <f>+#REF!+'19.3転出'!AO10</f>
        <v>#REF!</v>
      </c>
      <c r="AP10" s="113" t="e">
        <f>+#REF!+'19.3転出'!AP10</f>
        <v>#REF!</v>
      </c>
      <c r="AQ10" s="111" t="e">
        <f>+#REF!+'19.3転出'!AQ10</f>
        <v>#REF!</v>
      </c>
      <c r="AR10" s="112" t="e">
        <f>+#REF!+'19.3転出'!AR10</f>
        <v>#REF!</v>
      </c>
      <c r="AS10" s="113" t="e">
        <f>+#REF!+'19.3転出'!AS10</f>
        <v>#REF!</v>
      </c>
      <c r="AT10" s="111" t="e">
        <f>+#REF!+'19.3転出'!AT10</f>
        <v>#REF!</v>
      </c>
      <c r="AU10" s="112" t="e">
        <f>+#REF!+'19.3転出'!AU10</f>
        <v>#REF!</v>
      </c>
      <c r="AV10" s="113" t="e">
        <f>+#REF!+'19.3転出'!AV10</f>
        <v>#REF!</v>
      </c>
      <c r="AW10" s="111" t="e">
        <f>+#REF!+'19.3転出'!AW10</f>
        <v>#REF!</v>
      </c>
      <c r="AX10" s="112" t="e">
        <f>+#REF!+'19.3転出'!AX10</f>
        <v>#REF!</v>
      </c>
      <c r="AY10" s="113" t="e">
        <f>+#REF!+'19.3転出'!AY10</f>
        <v>#REF!</v>
      </c>
      <c r="AZ10" s="111" t="e">
        <f>+#REF!+'19.3転出'!AZ10</f>
        <v>#REF!</v>
      </c>
      <c r="BA10" s="112" t="e">
        <f>+#REF!+'19.3転出'!BA10</f>
        <v>#REF!</v>
      </c>
      <c r="BB10" s="113" t="e">
        <f>+#REF!+'19.3転出'!BB10</f>
        <v>#REF!</v>
      </c>
      <c r="BC10" s="111" t="e">
        <f>+#REF!+'19.3転出'!BC10</f>
        <v>#REF!</v>
      </c>
      <c r="BD10" s="112" t="e">
        <f>+#REF!+'19.3転出'!BD10</f>
        <v>#REF!</v>
      </c>
      <c r="BE10" s="113" t="e">
        <f>+#REF!+'19.3転出'!BE10</f>
        <v>#REF!</v>
      </c>
      <c r="BF10" s="111" t="e">
        <f>+#REF!+'19.3転出'!BF10</f>
        <v>#REF!</v>
      </c>
      <c r="BG10" s="112" t="e">
        <f>+#REF!+'19.3転出'!BG10</f>
        <v>#REF!</v>
      </c>
      <c r="BH10" s="113" t="e">
        <f>+#REF!+'19.3転出'!BH10</f>
        <v>#REF!</v>
      </c>
      <c r="BI10" s="111" t="e">
        <f>+#REF!+'19.3転出'!BI10</f>
        <v>#REF!</v>
      </c>
      <c r="BJ10" s="112" t="e">
        <f>+#REF!+'19.3転出'!BJ10</f>
        <v>#REF!</v>
      </c>
      <c r="BK10" s="113" t="e">
        <f>+#REF!+'19.3転出'!BK10</f>
        <v>#REF!</v>
      </c>
      <c r="BL10" s="111" t="e">
        <f>+#REF!+'19.3転出'!BL10</f>
        <v>#REF!</v>
      </c>
      <c r="BM10" s="112" t="e">
        <f>+#REF!+'19.3転出'!BM10</f>
        <v>#REF!</v>
      </c>
      <c r="BN10" s="113" t="e">
        <f>+#REF!+'19.3転出'!BN10</f>
        <v>#REF!</v>
      </c>
      <c r="BO10" s="111" t="e">
        <f>+#REF!+'19.3転出'!BO10</f>
        <v>#REF!</v>
      </c>
      <c r="BP10" s="112" t="e">
        <f>+#REF!+'19.3転出'!BP10</f>
        <v>#REF!</v>
      </c>
      <c r="BQ10" s="113" t="e">
        <f>+#REF!+'19.3転出'!BQ10</f>
        <v>#REF!</v>
      </c>
      <c r="BR10" s="111" t="e">
        <f>+#REF!+'19.3転出'!BR10</f>
        <v>#REF!</v>
      </c>
      <c r="BS10" s="112" t="e">
        <f>+#REF!+'19.3転出'!BS10</f>
        <v>#REF!</v>
      </c>
      <c r="BT10" s="113" t="e">
        <f>+#REF!+'19.3転出'!BT10</f>
        <v>#REF!</v>
      </c>
      <c r="BU10" s="111" t="e">
        <f>+#REF!+'19.3転出'!BU10</f>
        <v>#REF!</v>
      </c>
      <c r="BV10" s="112" t="e">
        <f>+#REF!+'19.3転出'!BV10</f>
        <v>#REF!</v>
      </c>
      <c r="BW10" s="113" t="e">
        <f>+#REF!+'19.3転出'!BW10</f>
        <v>#REF!</v>
      </c>
      <c r="BX10" s="111" t="e">
        <f>+#REF!+'19.3転出'!BX10</f>
        <v>#REF!</v>
      </c>
      <c r="BY10" s="112" t="e">
        <f>+#REF!+'19.3転出'!BY10</f>
        <v>#REF!</v>
      </c>
      <c r="BZ10" s="113" t="e">
        <f>+#REF!+'19.3転出'!BZ10</f>
        <v>#REF!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 t="e">
        <f>+#REF!+'19.3転出'!C11</f>
        <v>#REF!</v>
      </c>
      <c r="D11" s="232" t="e">
        <f>+#REF!+'19.3転出'!D11</f>
        <v>#REF!</v>
      </c>
      <c r="E11" s="39" t="e">
        <f>+#REF!+'19.3転出'!E11</f>
        <v>#REF!</v>
      </c>
      <c r="F11" s="234" t="e">
        <f>+#REF!+'19.3転出'!F11</f>
        <v>#REF!</v>
      </c>
      <c r="G11" s="26"/>
      <c r="H11" s="25" t="s">
        <v>76</v>
      </c>
      <c r="I11" s="232" t="e">
        <f>+#REF!+'19.3転出'!I11</f>
        <v>#REF!</v>
      </c>
      <c r="J11" s="232" t="e">
        <f>+#REF!+'19.3転出'!J11</f>
        <v>#REF!</v>
      </c>
      <c r="K11" s="39" t="e">
        <f>+#REF!+'19.3転出'!K11</f>
        <v>#REF!</v>
      </c>
      <c r="L11" s="240" t="e">
        <f>+#REF!+'19.3転出'!L11</f>
        <v>#REF!</v>
      </c>
      <c r="M11" s="20"/>
      <c r="N11" s="25" t="s">
        <v>91</v>
      </c>
      <c r="O11" s="232" t="e">
        <f>+#REF!+'19.3転出'!O11</f>
        <v>#REF!</v>
      </c>
      <c r="P11" s="232" t="e">
        <f>+#REF!+'19.3転出'!P11</f>
        <v>#REF!</v>
      </c>
      <c r="Q11" s="39" t="e">
        <f>+#REF!+'19.3転出'!Q11</f>
        <v>#REF!</v>
      </c>
      <c r="R11" s="234" t="e">
        <f>+#REF!+'19.3転出'!R11</f>
        <v>#REF!</v>
      </c>
      <c r="S11" s="20"/>
      <c r="T11" s="25" t="s">
        <v>122</v>
      </c>
      <c r="U11" s="232" t="e">
        <f>+#REF!+'19.3転出'!U11</f>
        <v>#REF!</v>
      </c>
      <c r="V11" s="232" t="e">
        <f>+#REF!+'19.3転出'!V11</f>
        <v>#REF!</v>
      </c>
      <c r="W11" s="39" t="e">
        <f>+#REF!+'19.3転出'!W11</f>
        <v>#REF!</v>
      </c>
      <c r="X11" s="234" t="e">
        <f>+#REF!+'19.3転出'!X11</f>
        <v>#REF!</v>
      </c>
      <c r="Y11" s="55"/>
      <c r="AA11" s="106">
        <v>5</v>
      </c>
      <c r="AB11" s="103" t="e">
        <f>+#REF!+'19.3転出'!AB11</f>
        <v>#REF!</v>
      </c>
      <c r="AC11" s="104" t="e">
        <f>+#REF!+'19.3転出'!AC11</f>
        <v>#REF!</v>
      </c>
      <c r="AD11" s="105" t="e">
        <f>+#REF!+'19.3転出'!AD11</f>
        <v>#REF!</v>
      </c>
      <c r="AE11" s="244" t="e">
        <f>+#REF!+'19.3転出'!AE11</f>
        <v>#REF!</v>
      </c>
      <c r="AF11" s="245" t="e">
        <f>+#REF!+'19.3転出'!AF11</f>
        <v>#REF!</v>
      </c>
      <c r="AG11" s="105" t="e">
        <f>+#REF!+'19.3転出'!AG11</f>
        <v>#REF!</v>
      </c>
      <c r="AH11" s="244" t="e">
        <f>+#REF!+'19.3転出'!AH11</f>
        <v>#REF!</v>
      </c>
      <c r="AI11" s="245" t="e">
        <f>+#REF!+'19.3転出'!AI11</f>
        <v>#REF!</v>
      </c>
      <c r="AJ11" s="105" t="e">
        <f>+#REF!+'19.3転出'!AJ11</f>
        <v>#REF!</v>
      </c>
      <c r="AK11" s="244" t="e">
        <f>+#REF!+'19.3転出'!AK11</f>
        <v>#REF!</v>
      </c>
      <c r="AL11" s="245" t="e">
        <f>+#REF!+'19.3転出'!AL11</f>
        <v>#REF!</v>
      </c>
      <c r="AM11" s="105" t="e">
        <f>+#REF!+'19.3転出'!AM11</f>
        <v>#REF!</v>
      </c>
      <c r="AN11" s="244" t="e">
        <f>+#REF!+'19.3転出'!AN11</f>
        <v>#REF!</v>
      </c>
      <c r="AO11" s="245" t="e">
        <f>+#REF!+'19.3転出'!AO11</f>
        <v>#REF!</v>
      </c>
      <c r="AP11" s="105" t="e">
        <f>+#REF!+'19.3転出'!AP11</f>
        <v>#REF!</v>
      </c>
      <c r="AQ11" s="244" t="e">
        <f>+#REF!+'19.3転出'!AQ11</f>
        <v>#REF!</v>
      </c>
      <c r="AR11" s="245" t="e">
        <f>+#REF!+'19.3転出'!AR11</f>
        <v>#REF!</v>
      </c>
      <c r="AS11" s="105" t="e">
        <f>+#REF!+'19.3転出'!AS11</f>
        <v>#REF!</v>
      </c>
      <c r="AT11" s="244" t="e">
        <f>+#REF!+'19.3転出'!AT11</f>
        <v>#REF!</v>
      </c>
      <c r="AU11" s="245" t="e">
        <f>+#REF!+'19.3転出'!AU11</f>
        <v>#REF!</v>
      </c>
      <c r="AV11" s="105" t="e">
        <f>+#REF!+'19.3転出'!AV11</f>
        <v>#REF!</v>
      </c>
      <c r="AW11" s="244" t="e">
        <f>+#REF!+'19.3転出'!AW11</f>
        <v>#REF!</v>
      </c>
      <c r="AX11" s="245" t="e">
        <f>+#REF!+'19.3転出'!AX11</f>
        <v>#REF!</v>
      </c>
      <c r="AY11" s="105" t="e">
        <f>+#REF!+'19.3転出'!AY11</f>
        <v>#REF!</v>
      </c>
      <c r="AZ11" s="244" t="e">
        <f>+#REF!+'19.3転出'!AZ11</f>
        <v>#REF!</v>
      </c>
      <c r="BA11" s="245" t="e">
        <f>+#REF!+'19.3転出'!BA11</f>
        <v>#REF!</v>
      </c>
      <c r="BB11" s="105" t="e">
        <f>+#REF!+'19.3転出'!BB11</f>
        <v>#REF!</v>
      </c>
      <c r="BC11" s="244" t="e">
        <f>+#REF!+'19.3転出'!BC11</f>
        <v>#REF!</v>
      </c>
      <c r="BD11" s="245" t="e">
        <f>+#REF!+'19.3転出'!BD11</f>
        <v>#REF!</v>
      </c>
      <c r="BE11" s="105" t="e">
        <f>+#REF!+'19.3転出'!BE11</f>
        <v>#REF!</v>
      </c>
      <c r="BF11" s="244" t="e">
        <f>+#REF!+'19.3転出'!BF11</f>
        <v>#REF!</v>
      </c>
      <c r="BG11" s="245" t="e">
        <f>+#REF!+'19.3転出'!BG11</f>
        <v>#REF!</v>
      </c>
      <c r="BH11" s="105" t="e">
        <f>+#REF!+'19.3転出'!BH11</f>
        <v>#REF!</v>
      </c>
      <c r="BI11" s="244" t="e">
        <f>+#REF!+'19.3転出'!BI11</f>
        <v>#REF!</v>
      </c>
      <c r="BJ11" s="245" t="e">
        <f>+#REF!+'19.3転出'!BJ11</f>
        <v>#REF!</v>
      </c>
      <c r="BK11" s="105" t="e">
        <f>+#REF!+'19.3転出'!BK11</f>
        <v>#REF!</v>
      </c>
      <c r="BL11" s="244" t="e">
        <f>+#REF!+'19.3転出'!BL11</f>
        <v>#REF!</v>
      </c>
      <c r="BM11" s="245" t="e">
        <f>+#REF!+'19.3転出'!BM11</f>
        <v>#REF!</v>
      </c>
      <c r="BN11" s="105" t="e">
        <f>+#REF!+'19.3転出'!BN11</f>
        <v>#REF!</v>
      </c>
      <c r="BO11" s="244" t="e">
        <f>+#REF!+'19.3転出'!BO11</f>
        <v>#REF!</v>
      </c>
      <c r="BP11" s="245" t="e">
        <f>+#REF!+'19.3転出'!BP11</f>
        <v>#REF!</v>
      </c>
      <c r="BQ11" s="105" t="e">
        <f>+#REF!+'19.3転出'!BQ11</f>
        <v>#REF!</v>
      </c>
      <c r="BR11" s="244" t="e">
        <f>+#REF!+'19.3転出'!BR11</f>
        <v>#REF!</v>
      </c>
      <c r="BS11" s="245" t="e">
        <f>+#REF!+'19.3転出'!BS11</f>
        <v>#REF!</v>
      </c>
      <c r="BT11" s="105" t="e">
        <f>+#REF!+'19.3転出'!BT11</f>
        <v>#REF!</v>
      </c>
      <c r="BU11" s="244" t="e">
        <f>+#REF!+'19.3転出'!BU11</f>
        <v>#REF!</v>
      </c>
      <c r="BV11" s="245" t="e">
        <f>+#REF!+'19.3転出'!BV11</f>
        <v>#REF!</v>
      </c>
      <c r="BW11" s="105" t="e">
        <f>+#REF!+'19.3転出'!BW11</f>
        <v>#REF!</v>
      </c>
      <c r="BX11" s="244" t="e">
        <f>+#REF!+'19.3転出'!BX11</f>
        <v>#REF!</v>
      </c>
      <c r="BY11" s="245" t="e">
        <f>+#REF!+'19.3転出'!BY11</f>
        <v>#REF!</v>
      </c>
      <c r="BZ11" s="105" t="e">
        <f>+#REF!+'19.3転出'!BZ11</f>
        <v>#REF!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 t="e">
        <f>+#REF!+'19.3転出'!C12</f>
        <v>#REF!</v>
      </c>
      <c r="D12" s="43" t="e">
        <f>+#REF!+'19.3転出'!D12</f>
        <v>#REF!</v>
      </c>
      <c r="E12" s="43" t="e">
        <f>+#REF!+'19.3転出'!E12</f>
        <v>#REF!</v>
      </c>
      <c r="F12" s="44" t="e">
        <f>+#REF!+'19.3転出'!F12</f>
        <v>#REF!</v>
      </c>
      <c r="G12" s="26"/>
      <c r="H12" s="25" t="s">
        <v>80</v>
      </c>
      <c r="I12" s="232" t="e">
        <f>+#REF!+'19.3転出'!I12</f>
        <v>#REF!</v>
      </c>
      <c r="J12" s="232" t="e">
        <f>+#REF!+'19.3転出'!J12</f>
        <v>#REF!</v>
      </c>
      <c r="K12" s="39" t="e">
        <f>+#REF!+'19.3転出'!K12</f>
        <v>#REF!</v>
      </c>
      <c r="L12" s="240" t="e">
        <f>+#REF!+'19.3転出'!L12</f>
        <v>#REF!</v>
      </c>
      <c r="M12" s="20"/>
      <c r="N12" s="25" t="s">
        <v>95</v>
      </c>
      <c r="O12" s="232" t="e">
        <f>+#REF!+'19.3転出'!O12</f>
        <v>#REF!</v>
      </c>
      <c r="P12" s="232" t="e">
        <f>+#REF!+'19.3転出'!P12</f>
        <v>#REF!</v>
      </c>
      <c r="Q12" s="39" t="e">
        <f>+#REF!+'19.3転出'!Q12</f>
        <v>#REF!</v>
      </c>
      <c r="R12" s="234" t="e">
        <f>+#REF!+'19.3転出'!R12</f>
        <v>#REF!</v>
      </c>
      <c r="S12" s="20" t="s">
        <v>160</v>
      </c>
      <c r="T12" s="25" t="s">
        <v>123</v>
      </c>
      <c r="U12" s="232" t="e">
        <f>+#REF!+'19.3転出'!U12</f>
        <v>#REF!</v>
      </c>
      <c r="V12" s="232" t="e">
        <f>+#REF!+'19.3転出'!V12</f>
        <v>#REF!</v>
      </c>
      <c r="W12" s="39" t="e">
        <f>+#REF!+'19.3転出'!W12</f>
        <v>#REF!</v>
      </c>
      <c r="X12" s="234" t="e">
        <f>+#REF!+'19.3転出'!X12</f>
        <v>#REF!</v>
      </c>
      <c r="Y12" s="55"/>
      <c r="AA12" s="106">
        <v>6</v>
      </c>
      <c r="AB12" s="107" t="e">
        <f>+#REF!+'19.3転出'!AB12</f>
        <v>#REF!</v>
      </c>
      <c r="AC12" s="108" t="e">
        <f>+#REF!+'19.3転出'!AC12</f>
        <v>#REF!</v>
      </c>
      <c r="AD12" s="109" t="e">
        <f>+#REF!+'19.3転出'!AD12</f>
        <v>#REF!</v>
      </c>
      <c r="AE12" s="246" t="e">
        <f>+#REF!+'19.3転出'!AE12</f>
        <v>#REF!</v>
      </c>
      <c r="AF12" s="247" t="e">
        <f>+#REF!+'19.3転出'!AF12</f>
        <v>#REF!</v>
      </c>
      <c r="AG12" s="109" t="e">
        <f>+#REF!+'19.3転出'!AG12</f>
        <v>#REF!</v>
      </c>
      <c r="AH12" s="246" t="e">
        <f>+#REF!+'19.3転出'!AH12</f>
        <v>#REF!</v>
      </c>
      <c r="AI12" s="247" t="e">
        <f>+#REF!+'19.3転出'!AI12</f>
        <v>#REF!</v>
      </c>
      <c r="AJ12" s="109" t="e">
        <f>+#REF!+'19.3転出'!AJ12</f>
        <v>#REF!</v>
      </c>
      <c r="AK12" s="246" t="e">
        <f>+#REF!+'19.3転出'!AK12</f>
        <v>#REF!</v>
      </c>
      <c r="AL12" s="247" t="e">
        <f>+#REF!+'19.3転出'!AL12</f>
        <v>#REF!</v>
      </c>
      <c r="AM12" s="109" t="e">
        <f>+#REF!+'19.3転出'!AM12</f>
        <v>#REF!</v>
      </c>
      <c r="AN12" s="246" t="e">
        <f>+#REF!+'19.3転出'!AN12</f>
        <v>#REF!</v>
      </c>
      <c r="AO12" s="247" t="e">
        <f>+#REF!+'19.3転出'!AO12</f>
        <v>#REF!</v>
      </c>
      <c r="AP12" s="109" t="e">
        <f>+#REF!+'19.3転出'!AP12</f>
        <v>#REF!</v>
      </c>
      <c r="AQ12" s="246" t="e">
        <f>+#REF!+'19.3転出'!AQ12</f>
        <v>#REF!</v>
      </c>
      <c r="AR12" s="247" t="e">
        <f>+#REF!+'19.3転出'!AR12</f>
        <v>#REF!</v>
      </c>
      <c r="AS12" s="109" t="e">
        <f>+#REF!+'19.3転出'!AS12</f>
        <v>#REF!</v>
      </c>
      <c r="AT12" s="246" t="e">
        <f>+#REF!+'19.3転出'!AT12</f>
        <v>#REF!</v>
      </c>
      <c r="AU12" s="247" t="e">
        <f>+#REF!+'19.3転出'!AU12</f>
        <v>#REF!</v>
      </c>
      <c r="AV12" s="109" t="e">
        <f>+#REF!+'19.3転出'!AV12</f>
        <v>#REF!</v>
      </c>
      <c r="AW12" s="246" t="e">
        <f>+#REF!+'19.3転出'!AW12</f>
        <v>#REF!</v>
      </c>
      <c r="AX12" s="247" t="e">
        <f>+#REF!+'19.3転出'!AX12</f>
        <v>#REF!</v>
      </c>
      <c r="AY12" s="109" t="e">
        <f>+#REF!+'19.3転出'!AY12</f>
        <v>#REF!</v>
      </c>
      <c r="AZ12" s="246" t="e">
        <f>+#REF!+'19.3転出'!AZ12</f>
        <v>#REF!</v>
      </c>
      <c r="BA12" s="247" t="e">
        <f>+#REF!+'19.3転出'!BA12</f>
        <v>#REF!</v>
      </c>
      <c r="BB12" s="109" t="e">
        <f>+#REF!+'19.3転出'!BB12</f>
        <v>#REF!</v>
      </c>
      <c r="BC12" s="246" t="e">
        <f>+#REF!+'19.3転出'!BC12</f>
        <v>#REF!</v>
      </c>
      <c r="BD12" s="247" t="e">
        <f>+#REF!+'19.3転出'!BD12</f>
        <v>#REF!</v>
      </c>
      <c r="BE12" s="109" t="e">
        <f>+#REF!+'19.3転出'!BE12</f>
        <v>#REF!</v>
      </c>
      <c r="BF12" s="246" t="e">
        <f>+#REF!+'19.3転出'!BF12</f>
        <v>#REF!</v>
      </c>
      <c r="BG12" s="247" t="e">
        <f>+#REF!+'19.3転出'!BG12</f>
        <v>#REF!</v>
      </c>
      <c r="BH12" s="109" t="e">
        <f>+#REF!+'19.3転出'!BH12</f>
        <v>#REF!</v>
      </c>
      <c r="BI12" s="246" t="e">
        <f>+#REF!+'19.3転出'!BI12</f>
        <v>#REF!</v>
      </c>
      <c r="BJ12" s="247" t="e">
        <f>+#REF!+'19.3転出'!BJ12</f>
        <v>#REF!</v>
      </c>
      <c r="BK12" s="109" t="e">
        <f>+#REF!+'19.3転出'!BK12</f>
        <v>#REF!</v>
      </c>
      <c r="BL12" s="246" t="e">
        <f>+#REF!+'19.3転出'!BL12</f>
        <v>#REF!</v>
      </c>
      <c r="BM12" s="247" t="e">
        <f>+#REF!+'19.3転出'!BM12</f>
        <v>#REF!</v>
      </c>
      <c r="BN12" s="109" t="e">
        <f>+#REF!+'19.3転出'!BN12</f>
        <v>#REF!</v>
      </c>
      <c r="BO12" s="246" t="e">
        <f>+#REF!+'19.3転出'!BO12</f>
        <v>#REF!</v>
      </c>
      <c r="BP12" s="247" t="e">
        <f>+#REF!+'19.3転出'!BP12</f>
        <v>#REF!</v>
      </c>
      <c r="BQ12" s="109" t="e">
        <f>+#REF!+'19.3転出'!BQ12</f>
        <v>#REF!</v>
      </c>
      <c r="BR12" s="246" t="e">
        <f>+#REF!+'19.3転出'!BR12</f>
        <v>#REF!</v>
      </c>
      <c r="BS12" s="247" t="e">
        <f>+#REF!+'19.3転出'!BS12</f>
        <v>#REF!</v>
      </c>
      <c r="BT12" s="109" t="e">
        <f>+#REF!+'19.3転出'!BT12</f>
        <v>#REF!</v>
      </c>
      <c r="BU12" s="246" t="e">
        <f>+#REF!+'19.3転出'!BU12</f>
        <v>#REF!</v>
      </c>
      <c r="BV12" s="247" t="e">
        <f>+#REF!+'19.3転出'!BV12</f>
        <v>#REF!</v>
      </c>
      <c r="BW12" s="109" t="e">
        <f>+#REF!+'19.3転出'!BW12</f>
        <v>#REF!</v>
      </c>
      <c r="BX12" s="246" t="e">
        <f>+#REF!+'19.3転出'!BX12</f>
        <v>#REF!</v>
      </c>
      <c r="BY12" s="247" t="e">
        <f>+#REF!+'19.3転出'!BY12</f>
        <v>#REF!</v>
      </c>
      <c r="BZ12" s="109" t="e">
        <f>+#REF!+'19.3転出'!BZ12</f>
        <v>#REF!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 t="e">
        <f>+#REF!+'19.3転出'!C13</f>
        <v>#REF!</v>
      </c>
      <c r="D13" s="235" t="e">
        <f>+#REF!+'19.3転出'!D13</f>
        <v>#REF!</v>
      </c>
      <c r="E13" s="37" t="e">
        <f>+#REF!+'19.3転出'!E13</f>
        <v>#REF!</v>
      </c>
      <c r="F13" s="237" t="e">
        <f>+#REF!+'19.3転出'!F13</f>
        <v>#REF!</v>
      </c>
      <c r="G13" s="26"/>
      <c r="H13" s="25" t="s">
        <v>83</v>
      </c>
      <c r="I13" s="232" t="e">
        <f>+#REF!+'19.3転出'!I13</f>
        <v>#REF!</v>
      </c>
      <c r="J13" s="232" t="e">
        <f>+#REF!+'19.3転出'!J13</f>
        <v>#REF!</v>
      </c>
      <c r="K13" s="39" t="e">
        <f>+#REF!+'19.3転出'!K13</f>
        <v>#REF!</v>
      </c>
      <c r="L13" s="240" t="e">
        <f>+#REF!+'19.3転出'!L13</f>
        <v>#REF!</v>
      </c>
      <c r="M13" s="20"/>
      <c r="N13" s="25" t="s">
        <v>101</v>
      </c>
      <c r="O13" s="232" t="e">
        <f>+#REF!+'19.3転出'!O13</f>
        <v>#REF!</v>
      </c>
      <c r="P13" s="232" t="e">
        <f>+#REF!+'19.3転出'!P13</f>
        <v>#REF!</v>
      </c>
      <c r="Q13" s="39" t="e">
        <f>+#REF!+'19.3転出'!Q13</f>
        <v>#REF!</v>
      </c>
      <c r="R13" s="234" t="e">
        <f>+#REF!+'19.3転出'!R13</f>
        <v>#REF!</v>
      </c>
      <c r="S13" s="20"/>
      <c r="T13" s="25" t="s">
        <v>124</v>
      </c>
      <c r="U13" s="232" t="e">
        <f>+#REF!+'19.3転出'!U13</f>
        <v>#REF!</v>
      </c>
      <c r="V13" s="232" t="e">
        <f>+#REF!+'19.3転出'!V13</f>
        <v>#REF!</v>
      </c>
      <c r="W13" s="39" t="e">
        <f>+#REF!+'19.3転出'!W13</f>
        <v>#REF!</v>
      </c>
      <c r="X13" s="234" t="e">
        <f>+#REF!+'19.3転出'!X13</f>
        <v>#REF!</v>
      </c>
      <c r="Y13" s="55"/>
      <c r="AA13" s="106">
        <v>7</v>
      </c>
      <c r="AB13" s="107" t="e">
        <f>+#REF!+'19.3転出'!AB13</f>
        <v>#REF!</v>
      </c>
      <c r="AC13" s="108" t="e">
        <f>+#REF!+'19.3転出'!AC13</f>
        <v>#REF!</v>
      </c>
      <c r="AD13" s="109" t="e">
        <f>+#REF!+'19.3転出'!AD13</f>
        <v>#REF!</v>
      </c>
      <c r="AE13" s="246" t="e">
        <f>+#REF!+'19.3転出'!AE13</f>
        <v>#REF!</v>
      </c>
      <c r="AF13" s="247" t="e">
        <f>+#REF!+'19.3転出'!AF13</f>
        <v>#REF!</v>
      </c>
      <c r="AG13" s="109" t="e">
        <f>+#REF!+'19.3転出'!AG13</f>
        <v>#REF!</v>
      </c>
      <c r="AH13" s="246" t="e">
        <f>+#REF!+'19.3転出'!AH13</f>
        <v>#REF!</v>
      </c>
      <c r="AI13" s="247" t="e">
        <f>+#REF!+'19.3転出'!AI13</f>
        <v>#REF!</v>
      </c>
      <c r="AJ13" s="109" t="e">
        <f>+#REF!+'19.3転出'!AJ13</f>
        <v>#REF!</v>
      </c>
      <c r="AK13" s="246" t="e">
        <f>+#REF!+'19.3転出'!AK13</f>
        <v>#REF!</v>
      </c>
      <c r="AL13" s="247" t="e">
        <f>+#REF!+'19.3転出'!AL13</f>
        <v>#REF!</v>
      </c>
      <c r="AM13" s="109" t="e">
        <f>+#REF!+'19.3転出'!AM13</f>
        <v>#REF!</v>
      </c>
      <c r="AN13" s="246" t="e">
        <f>+#REF!+'19.3転出'!AN13</f>
        <v>#REF!</v>
      </c>
      <c r="AO13" s="247" t="e">
        <f>+#REF!+'19.3転出'!AO13</f>
        <v>#REF!</v>
      </c>
      <c r="AP13" s="109" t="e">
        <f>+#REF!+'19.3転出'!AP13</f>
        <v>#REF!</v>
      </c>
      <c r="AQ13" s="246" t="e">
        <f>+#REF!+'19.3転出'!AQ13</f>
        <v>#REF!</v>
      </c>
      <c r="AR13" s="247" t="e">
        <f>+#REF!+'19.3転出'!AR13</f>
        <v>#REF!</v>
      </c>
      <c r="AS13" s="109" t="e">
        <f>+#REF!+'19.3転出'!AS13</f>
        <v>#REF!</v>
      </c>
      <c r="AT13" s="246" t="e">
        <f>+#REF!+'19.3転出'!AT13</f>
        <v>#REF!</v>
      </c>
      <c r="AU13" s="247" t="e">
        <f>+#REF!+'19.3転出'!AU13</f>
        <v>#REF!</v>
      </c>
      <c r="AV13" s="109" t="e">
        <f>+#REF!+'19.3転出'!AV13</f>
        <v>#REF!</v>
      </c>
      <c r="AW13" s="246" t="e">
        <f>+#REF!+'19.3転出'!AW13</f>
        <v>#REF!</v>
      </c>
      <c r="AX13" s="247" t="e">
        <f>+#REF!+'19.3転出'!AX13</f>
        <v>#REF!</v>
      </c>
      <c r="AY13" s="109" t="e">
        <f>+#REF!+'19.3転出'!AY13</f>
        <v>#REF!</v>
      </c>
      <c r="AZ13" s="246" t="e">
        <f>+#REF!+'19.3転出'!AZ13</f>
        <v>#REF!</v>
      </c>
      <c r="BA13" s="247" t="e">
        <f>+#REF!+'19.3転出'!BA13</f>
        <v>#REF!</v>
      </c>
      <c r="BB13" s="109" t="e">
        <f>+#REF!+'19.3転出'!BB13</f>
        <v>#REF!</v>
      </c>
      <c r="BC13" s="246" t="e">
        <f>+#REF!+'19.3転出'!BC13</f>
        <v>#REF!</v>
      </c>
      <c r="BD13" s="247" t="e">
        <f>+#REF!+'19.3転出'!BD13</f>
        <v>#REF!</v>
      </c>
      <c r="BE13" s="109" t="e">
        <f>+#REF!+'19.3転出'!BE13</f>
        <v>#REF!</v>
      </c>
      <c r="BF13" s="246" t="e">
        <f>+#REF!+'19.3転出'!BF13</f>
        <v>#REF!</v>
      </c>
      <c r="BG13" s="247" t="e">
        <f>+#REF!+'19.3転出'!BG13</f>
        <v>#REF!</v>
      </c>
      <c r="BH13" s="109" t="e">
        <f>+#REF!+'19.3転出'!BH13</f>
        <v>#REF!</v>
      </c>
      <c r="BI13" s="246" t="e">
        <f>+#REF!+'19.3転出'!BI13</f>
        <v>#REF!</v>
      </c>
      <c r="BJ13" s="247" t="e">
        <f>+#REF!+'19.3転出'!BJ13</f>
        <v>#REF!</v>
      </c>
      <c r="BK13" s="109" t="e">
        <f>+#REF!+'19.3転出'!BK13</f>
        <v>#REF!</v>
      </c>
      <c r="BL13" s="246" t="e">
        <f>+#REF!+'19.3転出'!BL13</f>
        <v>#REF!</v>
      </c>
      <c r="BM13" s="247" t="e">
        <f>+#REF!+'19.3転出'!BM13</f>
        <v>#REF!</v>
      </c>
      <c r="BN13" s="109" t="e">
        <f>+#REF!+'19.3転出'!BN13</f>
        <v>#REF!</v>
      </c>
      <c r="BO13" s="246" t="e">
        <f>+#REF!+'19.3転出'!BO13</f>
        <v>#REF!</v>
      </c>
      <c r="BP13" s="247" t="e">
        <f>+#REF!+'19.3転出'!BP13</f>
        <v>#REF!</v>
      </c>
      <c r="BQ13" s="109" t="e">
        <f>+#REF!+'19.3転出'!BQ13</f>
        <v>#REF!</v>
      </c>
      <c r="BR13" s="246" t="e">
        <f>+#REF!+'19.3転出'!BR13</f>
        <v>#REF!</v>
      </c>
      <c r="BS13" s="247" t="e">
        <f>+#REF!+'19.3転出'!BS13</f>
        <v>#REF!</v>
      </c>
      <c r="BT13" s="109" t="e">
        <f>+#REF!+'19.3転出'!BT13</f>
        <v>#REF!</v>
      </c>
      <c r="BU13" s="246" t="e">
        <f>+#REF!+'19.3転出'!BU13</f>
        <v>#REF!</v>
      </c>
      <c r="BV13" s="247" t="e">
        <f>+#REF!+'19.3転出'!BV13</f>
        <v>#REF!</v>
      </c>
      <c r="BW13" s="109" t="e">
        <f>+#REF!+'19.3転出'!BW13</f>
        <v>#REF!</v>
      </c>
      <c r="BX13" s="246" t="e">
        <f>+#REF!+'19.3転出'!BX13</f>
        <v>#REF!</v>
      </c>
      <c r="BY13" s="247" t="e">
        <f>+#REF!+'19.3転出'!BY13</f>
        <v>#REF!</v>
      </c>
      <c r="BZ13" s="109" t="e">
        <f>+#REF!+'19.3転出'!BZ13</f>
        <v>#REF!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 t="e">
        <f>+#REF!+'19.3転出'!C14</f>
        <v>#REF!</v>
      </c>
      <c r="D14" s="232" t="e">
        <f>+#REF!+'19.3転出'!D14</f>
        <v>#REF!</v>
      </c>
      <c r="E14" s="39" t="e">
        <f>+#REF!+'19.3転出'!E14</f>
        <v>#REF!</v>
      </c>
      <c r="F14" s="234" t="e">
        <f>+#REF!+'19.3転出'!F14</f>
        <v>#REF!</v>
      </c>
      <c r="G14" s="26"/>
      <c r="H14" s="25" t="s">
        <v>87</v>
      </c>
      <c r="I14" s="232" t="e">
        <f>+#REF!+'19.3転出'!I14</f>
        <v>#REF!</v>
      </c>
      <c r="J14" s="232" t="e">
        <f>+#REF!+'19.3転出'!J14</f>
        <v>#REF!</v>
      </c>
      <c r="K14" s="39" t="e">
        <f>+#REF!+'19.3転出'!K14</f>
        <v>#REF!</v>
      </c>
      <c r="L14" s="240" t="e">
        <f>+#REF!+'19.3転出'!L14</f>
        <v>#REF!</v>
      </c>
      <c r="M14" s="20"/>
      <c r="N14" s="25" t="s">
        <v>113</v>
      </c>
      <c r="O14" s="232" t="e">
        <f>+#REF!+'19.3転出'!O14</f>
        <v>#REF!</v>
      </c>
      <c r="P14" s="232" t="e">
        <f>+#REF!+'19.3転出'!P14</f>
        <v>#REF!</v>
      </c>
      <c r="Q14" s="39" t="e">
        <f>+#REF!+'19.3転出'!Q14</f>
        <v>#REF!</v>
      </c>
      <c r="R14" s="234" t="e">
        <f>+#REF!+'19.3転出'!R14</f>
        <v>#REF!</v>
      </c>
      <c r="S14" s="20" t="s">
        <v>161</v>
      </c>
      <c r="T14" s="25" t="s">
        <v>125</v>
      </c>
      <c r="U14" s="232" t="e">
        <f>+#REF!+'19.3転出'!U14</f>
        <v>#REF!</v>
      </c>
      <c r="V14" s="232" t="e">
        <f>+#REF!+'19.3転出'!V14</f>
        <v>#REF!</v>
      </c>
      <c r="W14" s="39" t="e">
        <f>+#REF!+'19.3転出'!W14</f>
        <v>#REF!</v>
      </c>
      <c r="X14" s="234" t="e">
        <f>+#REF!+'19.3転出'!X14</f>
        <v>#REF!</v>
      </c>
      <c r="Y14" s="55"/>
      <c r="AA14" s="106">
        <v>8</v>
      </c>
      <c r="AB14" s="107" t="e">
        <f>+#REF!+'19.3転出'!AB14</f>
        <v>#REF!</v>
      </c>
      <c r="AC14" s="108" t="e">
        <f>+#REF!+'19.3転出'!AC14</f>
        <v>#REF!</v>
      </c>
      <c r="AD14" s="109" t="e">
        <f>+#REF!+'19.3転出'!AD14</f>
        <v>#REF!</v>
      </c>
      <c r="AE14" s="246" t="e">
        <f>+#REF!+'19.3転出'!AE14</f>
        <v>#REF!</v>
      </c>
      <c r="AF14" s="247" t="e">
        <f>+#REF!+'19.3転出'!AF14</f>
        <v>#REF!</v>
      </c>
      <c r="AG14" s="109" t="e">
        <f>+#REF!+'19.3転出'!AG14</f>
        <v>#REF!</v>
      </c>
      <c r="AH14" s="246" t="e">
        <f>+#REF!+'19.3転出'!AH14</f>
        <v>#REF!</v>
      </c>
      <c r="AI14" s="247" t="e">
        <f>+#REF!+'19.3転出'!AI14</f>
        <v>#REF!</v>
      </c>
      <c r="AJ14" s="109" t="e">
        <f>+#REF!+'19.3転出'!AJ14</f>
        <v>#REF!</v>
      </c>
      <c r="AK14" s="246" t="e">
        <f>+#REF!+'19.3転出'!AK14</f>
        <v>#REF!</v>
      </c>
      <c r="AL14" s="247" t="e">
        <f>+#REF!+'19.3転出'!AL14</f>
        <v>#REF!</v>
      </c>
      <c r="AM14" s="109" t="e">
        <f>+#REF!+'19.3転出'!AM14</f>
        <v>#REF!</v>
      </c>
      <c r="AN14" s="246" t="e">
        <f>+#REF!+'19.3転出'!AN14</f>
        <v>#REF!</v>
      </c>
      <c r="AO14" s="247" t="e">
        <f>+#REF!+'19.3転出'!AO14</f>
        <v>#REF!</v>
      </c>
      <c r="AP14" s="109" t="e">
        <f>+#REF!+'19.3転出'!AP14</f>
        <v>#REF!</v>
      </c>
      <c r="AQ14" s="246" t="e">
        <f>+#REF!+'19.3転出'!AQ14</f>
        <v>#REF!</v>
      </c>
      <c r="AR14" s="247" t="e">
        <f>+#REF!+'19.3転出'!AR14</f>
        <v>#REF!</v>
      </c>
      <c r="AS14" s="109" t="e">
        <f>+#REF!+'19.3転出'!AS14</f>
        <v>#REF!</v>
      </c>
      <c r="AT14" s="246" t="e">
        <f>+#REF!+'19.3転出'!AT14</f>
        <v>#REF!</v>
      </c>
      <c r="AU14" s="247" t="e">
        <f>+#REF!+'19.3転出'!AU14</f>
        <v>#REF!</v>
      </c>
      <c r="AV14" s="109" t="e">
        <f>+#REF!+'19.3転出'!AV14</f>
        <v>#REF!</v>
      </c>
      <c r="AW14" s="246" t="e">
        <f>+#REF!+'19.3転出'!AW14</f>
        <v>#REF!</v>
      </c>
      <c r="AX14" s="247" t="e">
        <f>+#REF!+'19.3転出'!AX14</f>
        <v>#REF!</v>
      </c>
      <c r="AY14" s="109" t="e">
        <f>+#REF!+'19.3転出'!AY14</f>
        <v>#REF!</v>
      </c>
      <c r="AZ14" s="246" t="e">
        <f>+#REF!+'19.3転出'!AZ14</f>
        <v>#REF!</v>
      </c>
      <c r="BA14" s="247" t="e">
        <f>+#REF!+'19.3転出'!BA14</f>
        <v>#REF!</v>
      </c>
      <c r="BB14" s="109" t="e">
        <f>+#REF!+'19.3転出'!BB14</f>
        <v>#REF!</v>
      </c>
      <c r="BC14" s="246" t="e">
        <f>+#REF!+'19.3転出'!BC14</f>
        <v>#REF!</v>
      </c>
      <c r="BD14" s="247" t="e">
        <f>+#REF!+'19.3転出'!BD14</f>
        <v>#REF!</v>
      </c>
      <c r="BE14" s="109" t="e">
        <f>+#REF!+'19.3転出'!BE14</f>
        <v>#REF!</v>
      </c>
      <c r="BF14" s="246" t="e">
        <f>+#REF!+'19.3転出'!BF14</f>
        <v>#REF!</v>
      </c>
      <c r="BG14" s="247" t="e">
        <f>+#REF!+'19.3転出'!BG14</f>
        <v>#REF!</v>
      </c>
      <c r="BH14" s="109" t="e">
        <f>+#REF!+'19.3転出'!BH14</f>
        <v>#REF!</v>
      </c>
      <c r="BI14" s="246" t="e">
        <f>+#REF!+'19.3転出'!BI14</f>
        <v>#REF!</v>
      </c>
      <c r="BJ14" s="247" t="e">
        <f>+#REF!+'19.3転出'!BJ14</f>
        <v>#REF!</v>
      </c>
      <c r="BK14" s="109" t="e">
        <f>+#REF!+'19.3転出'!BK14</f>
        <v>#REF!</v>
      </c>
      <c r="BL14" s="246" t="e">
        <f>+#REF!+'19.3転出'!BL14</f>
        <v>#REF!</v>
      </c>
      <c r="BM14" s="247" t="e">
        <f>+#REF!+'19.3転出'!BM14</f>
        <v>#REF!</v>
      </c>
      <c r="BN14" s="109" t="e">
        <f>+#REF!+'19.3転出'!BN14</f>
        <v>#REF!</v>
      </c>
      <c r="BO14" s="246" t="e">
        <f>+#REF!+'19.3転出'!BO14</f>
        <v>#REF!</v>
      </c>
      <c r="BP14" s="247" t="e">
        <f>+#REF!+'19.3転出'!BP14</f>
        <v>#REF!</v>
      </c>
      <c r="BQ14" s="109" t="e">
        <f>+#REF!+'19.3転出'!BQ14</f>
        <v>#REF!</v>
      </c>
      <c r="BR14" s="246" t="e">
        <f>+#REF!+'19.3転出'!BR14</f>
        <v>#REF!</v>
      </c>
      <c r="BS14" s="247" t="e">
        <f>+#REF!+'19.3転出'!BS14</f>
        <v>#REF!</v>
      </c>
      <c r="BT14" s="109" t="e">
        <f>+#REF!+'19.3転出'!BT14</f>
        <v>#REF!</v>
      </c>
      <c r="BU14" s="246" t="e">
        <f>+#REF!+'19.3転出'!BU14</f>
        <v>#REF!</v>
      </c>
      <c r="BV14" s="247" t="e">
        <f>+#REF!+'19.3転出'!BV14</f>
        <v>#REF!</v>
      </c>
      <c r="BW14" s="109" t="e">
        <f>+#REF!+'19.3転出'!BW14</f>
        <v>#REF!</v>
      </c>
      <c r="BX14" s="246" t="e">
        <f>+#REF!+'19.3転出'!BX14</f>
        <v>#REF!</v>
      </c>
      <c r="BY14" s="247" t="e">
        <f>+#REF!+'19.3転出'!BY14</f>
        <v>#REF!</v>
      </c>
      <c r="BZ14" s="109" t="e">
        <f>+#REF!+'19.3転出'!BZ14</f>
        <v>#REF!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 t="e">
        <f>+#REF!+'19.3転出'!C15</f>
        <v>#REF!</v>
      </c>
      <c r="D15" s="232" t="e">
        <f>+#REF!+'19.3転出'!D15</f>
        <v>#REF!</v>
      </c>
      <c r="E15" s="39" t="e">
        <f>+#REF!+'19.3転出'!E15</f>
        <v>#REF!</v>
      </c>
      <c r="F15" s="234" t="e">
        <f>+#REF!+'19.3転出'!F15</f>
        <v>#REF!</v>
      </c>
      <c r="G15" s="28"/>
      <c r="H15" s="27" t="s">
        <v>6</v>
      </c>
      <c r="I15" s="45" t="e">
        <f>+#REF!+'19.3転出'!I15</f>
        <v>#REF!</v>
      </c>
      <c r="J15" s="45" t="e">
        <f>+#REF!+'19.3転出'!J15</f>
        <v>#REF!</v>
      </c>
      <c r="K15" s="45" t="e">
        <f>+#REF!+'19.3転出'!K15</f>
        <v>#REF!</v>
      </c>
      <c r="L15" s="45" t="e">
        <f>+#REF!+'19.3転出'!L15</f>
        <v>#REF!</v>
      </c>
      <c r="M15" s="20"/>
      <c r="N15" s="25" t="s">
        <v>108</v>
      </c>
      <c r="O15" s="232" t="e">
        <f>+#REF!+'19.3転出'!O15</f>
        <v>#REF!</v>
      </c>
      <c r="P15" s="232" t="e">
        <f>+#REF!+'19.3転出'!P15</f>
        <v>#REF!</v>
      </c>
      <c r="Q15" s="39" t="e">
        <f>+#REF!+'19.3転出'!Q15</f>
        <v>#REF!</v>
      </c>
      <c r="R15" s="234" t="e">
        <f>+#REF!+'19.3転出'!R15</f>
        <v>#REF!</v>
      </c>
      <c r="S15" s="20"/>
      <c r="T15" s="25" t="s">
        <v>126</v>
      </c>
      <c r="U15" s="232" t="e">
        <f>+#REF!+'19.3転出'!U15</f>
        <v>#REF!</v>
      </c>
      <c r="V15" s="232" t="e">
        <f>+#REF!+'19.3転出'!V15</f>
        <v>#REF!</v>
      </c>
      <c r="W15" s="39" t="e">
        <f>+#REF!+'19.3転出'!W15</f>
        <v>#REF!</v>
      </c>
      <c r="X15" s="234" t="e">
        <f>+#REF!+'19.3転出'!X15</f>
        <v>#REF!</v>
      </c>
      <c r="Y15" s="55"/>
      <c r="AA15" s="106">
        <v>9</v>
      </c>
      <c r="AB15" s="107" t="e">
        <f>+#REF!+'19.3転出'!AB15</f>
        <v>#REF!</v>
      </c>
      <c r="AC15" s="108" t="e">
        <f>+#REF!+'19.3転出'!AC15</f>
        <v>#REF!</v>
      </c>
      <c r="AD15" s="109" t="e">
        <f>+#REF!+'19.3転出'!AD15</f>
        <v>#REF!</v>
      </c>
      <c r="AE15" s="246" t="e">
        <f>+#REF!+'19.3転出'!AE15</f>
        <v>#REF!</v>
      </c>
      <c r="AF15" s="247" t="e">
        <f>+#REF!+'19.3転出'!AF15</f>
        <v>#REF!</v>
      </c>
      <c r="AG15" s="109" t="e">
        <f>+#REF!+'19.3転出'!AG15</f>
        <v>#REF!</v>
      </c>
      <c r="AH15" s="246" t="e">
        <f>+#REF!+'19.3転出'!AH15</f>
        <v>#REF!</v>
      </c>
      <c r="AI15" s="247" t="e">
        <f>+#REF!+'19.3転出'!AI15</f>
        <v>#REF!</v>
      </c>
      <c r="AJ15" s="109" t="e">
        <f>+#REF!+'19.3転出'!AJ15</f>
        <v>#REF!</v>
      </c>
      <c r="AK15" s="246" t="e">
        <f>+#REF!+'19.3転出'!AK15</f>
        <v>#REF!</v>
      </c>
      <c r="AL15" s="247" t="e">
        <f>+#REF!+'19.3転出'!AL15</f>
        <v>#REF!</v>
      </c>
      <c r="AM15" s="109" t="e">
        <f>+#REF!+'19.3転出'!AM15</f>
        <v>#REF!</v>
      </c>
      <c r="AN15" s="246" t="e">
        <f>+#REF!+'19.3転出'!AN15</f>
        <v>#REF!</v>
      </c>
      <c r="AO15" s="247" t="e">
        <f>+#REF!+'19.3転出'!AO15</f>
        <v>#REF!</v>
      </c>
      <c r="AP15" s="109" t="e">
        <f>+#REF!+'19.3転出'!AP15</f>
        <v>#REF!</v>
      </c>
      <c r="AQ15" s="246" t="e">
        <f>+#REF!+'19.3転出'!AQ15</f>
        <v>#REF!</v>
      </c>
      <c r="AR15" s="247" t="e">
        <f>+#REF!+'19.3転出'!AR15</f>
        <v>#REF!</v>
      </c>
      <c r="AS15" s="109" t="e">
        <f>+#REF!+'19.3転出'!AS15</f>
        <v>#REF!</v>
      </c>
      <c r="AT15" s="246" t="e">
        <f>+#REF!+'19.3転出'!AT15</f>
        <v>#REF!</v>
      </c>
      <c r="AU15" s="247" t="e">
        <f>+#REF!+'19.3転出'!AU15</f>
        <v>#REF!</v>
      </c>
      <c r="AV15" s="109" t="e">
        <f>+#REF!+'19.3転出'!AV15</f>
        <v>#REF!</v>
      </c>
      <c r="AW15" s="246" t="e">
        <f>+#REF!+'19.3転出'!AW15</f>
        <v>#REF!</v>
      </c>
      <c r="AX15" s="247" t="e">
        <f>+#REF!+'19.3転出'!AX15</f>
        <v>#REF!</v>
      </c>
      <c r="AY15" s="109" t="e">
        <f>+#REF!+'19.3転出'!AY15</f>
        <v>#REF!</v>
      </c>
      <c r="AZ15" s="246" t="e">
        <f>+#REF!+'19.3転出'!AZ15</f>
        <v>#REF!</v>
      </c>
      <c r="BA15" s="247" t="e">
        <f>+#REF!+'19.3転出'!BA15</f>
        <v>#REF!</v>
      </c>
      <c r="BB15" s="109" t="e">
        <f>+#REF!+'19.3転出'!BB15</f>
        <v>#REF!</v>
      </c>
      <c r="BC15" s="246" t="e">
        <f>+#REF!+'19.3転出'!BC15</f>
        <v>#REF!</v>
      </c>
      <c r="BD15" s="247" t="e">
        <f>+#REF!+'19.3転出'!BD15</f>
        <v>#REF!</v>
      </c>
      <c r="BE15" s="109" t="e">
        <f>+#REF!+'19.3転出'!BE15</f>
        <v>#REF!</v>
      </c>
      <c r="BF15" s="246" t="e">
        <f>+#REF!+'19.3転出'!BF15</f>
        <v>#REF!</v>
      </c>
      <c r="BG15" s="247" t="e">
        <f>+#REF!+'19.3転出'!BG15</f>
        <v>#REF!</v>
      </c>
      <c r="BH15" s="109" t="e">
        <f>+#REF!+'19.3転出'!BH15</f>
        <v>#REF!</v>
      </c>
      <c r="BI15" s="246" t="e">
        <f>+#REF!+'19.3転出'!BI15</f>
        <v>#REF!</v>
      </c>
      <c r="BJ15" s="247" t="e">
        <f>+#REF!+'19.3転出'!BJ15</f>
        <v>#REF!</v>
      </c>
      <c r="BK15" s="109" t="e">
        <f>+#REF!+'19.3転出'!BK15</f>
        <v>#REF!</v>
      </c>
      <c r="BL15" s="246" t="e">
        <f>+#REF!+'19.3転出'!BL15</f>
        <v>#REF!</v>
      </c>
      <c r="BM15" s="247" t="e">
        <f>+#REF!+'19.3転出'!BM15</f>
        <v>#REF!</v>
      </c>
      <c r="BN15" s="109" t="e">
        <f>+#REF!+'19.3転出'!BN15</f>
        <v>#REF!</v>
      </c>
      <c r="BO15" s="246" t="e">
        <f>+#REF!+'19.3転出'!BO15</f>
        <v>#REF!</v>
      </c>
      <c r="BP15" s="247" t="e">
        <f>+#REF!+'19.3転出'!BP15</f>
        <v>#REF!</v>
      </c>
      <c r="BQ15" s="109" t="e">
        <f>+#REF!+'19.3転出'!BQ15</f>
        <v>#REF!</v>
      </c>
      <c r="BR15" s="246" t="e">
        <f>+#REF!+'19.3転出'!BR15</f>
        <v>#REF!</v>
      </c>
      <c r="BS15" s="247" t="e">
        <f>+#REF!+'19.3転出'!BS15</f>
        <v>#REF!</v>
      </c>
      <c r="BT15" s="109" t="e">
        <f>+#REF!+'19.3転出'!BT15</f>
        <v>#REF!</v>
      </c>
      <c r="BU15" s="246" t="e">
        <f>+#REF!+'19.3転出'!BU15</f>
        <v>#REF!</v>
      </c>
      <c r="BV15" s="247" t="e">
        <f>+#REF!+'19.3転出'!BV15</f>
        <v>#REF!</v>
      </c>
      <c r="BW15" s="109" t="e">
        <f>+#REF!+'19.3転出'!BW15</f>
        <v>#REF!</v>
      </c>
      <c r="BX15" s="246" t="e">
        <f>+#REF!+'19.3転出'!BX15</f>
        <v>#REF!</v>
      </c>
      <c r="BY15" s="247" t="e">
        <f>+#REF!+'19.3転出'!BY15</f>
        <v>#REF!</v>
      </c>
      <c r="BZ15" s="109" t="e">
        <f>+#REF!+'19.3転出'!BZ15</f>
        <v>#REF!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 t="e">
        <f>+#REF!+'19.3転出'!C16</f>
        <v>#REF!</v>
      </c>
      <c r="D16" s="90" t="e">
        <f>+#REF!+'19.3転出'!D16</f>
        <v>#REF!</v>
      </c>
      <c r="E16" s="91" t="e">
        <f>+#REF!+'19.3転出'!E16</f>
        <v>#REF!</v>
      </c>
      <c r="F16" s="92" t="e">
        <f>+#REF!+'19.3転出'!F16</f>
        <v>#REF!</v>
      </c>
      <c r="G16" s="26"/>
      <c r="H16" s="21" t="s">
        <v>94</v>
      </c>
      <c r="I16" s="231" t="e">
        <f>+#REF!+'19.3転出'!I16</f>
        <v>#REF!</v>
      </c>
      <c r="J16" s="231" t="e">
        <f>+#REF!+'19.3転出'!J16</f>
        <v>#REF!</v>
      </c>
      <c r="K16" s="35" t="e">
        <f>+#REF!+'19.3転出'!K16</f>
        <v>#REF!</v>
      </c>
      <c r="L16" s="239" t="e">
        <f>+#REF!+'19.3転出'!L16</f>
        <v>#REF!</v>
      </c>
      <c r="M16" s="20"/>
      <c r="N16" s="25" t="s">
        <v>1</v>
      </c>
      <c r="O16" s="232" t="e">
        <f>+#REF!+'19.3転出'!O16</f>
        <v>#REF!</v>
      </c>
      <c r="P16" s="232" t="e">
        <f>+#REF!+'19.3転出'!P16</f>
        <v>#REF!</v>
      </c>
      <c r="Q16" s="39" t="e">
        <f>+#REF!+'19.3転出'!Q16</f>
        <v>#REF!</v>
      </c>
      <c r="R16" s="234" t="e">
        <f>+#REF!+'19.3転出'!R16</f>
        <v>#REF!</v>
      </c>
      <c r="S16" s="28"/>
      <c r="T16" s="27" t="s">
        <v>6</v>
      </c>
      <c r="U16" s="45" t="e">
        <f>+#REF!+'19.3転出'!U16</f>
        <v>#REF!</v>
      </c>
      <c r="V16" s="45" t="e">
        <f>+#REF!+'19.3転出'!V16</f>
        <v>#REF!</v>
      </c>
      <c r="W16" s="45" t="e">
        <f>+#REF!+'19.3転出'!W16</f>
        <v>#REF!</v>
      </c>
      <c r="X16" s="46" t="e">
        <f>+#REF!+'19.3転出'!X16</f>
        <v>#REF!</v>
      </c>
      <c r="Y16" s="55"/>
      <c r="AA16" s="110" t="str">
        <f>FIXED(AA11,0)&amp;" ～ "&amp;FIXED(AA15,0)&amp;" 小計"</f>
        <v>5 ～ 9 小計</v>
      </c>
      <c r="AB16" s="111" t="e">
        <f>+#REF!+'19.3転出'!AB16</f>
        <v>#REF!</v>
      </c>
      <c r="AC16" s="112" t="e">
        <f>+#REF!+'19.3転出'!AC16</f>
        <v>#REF!</v>
      </c>
      <c r="AD16" s="113" t="e">
        <f>+#REF!+'19.3転出'!AD16</f>
        <v>#REF!</v>
      </c>
      <c r="AE16" s="111" t="e">
        <f>+#REF!+'19.3転出'!AE16</f>
        <v>#REF!</v>
      </c>
      <c r="AF16" s="112" t="e">
        <f>+#REF!+'19.3転出'!AF16</f>
        <v>#REF!</v>
      </c>
      <c r="AG16" s="113" t="e">
        <f>+#REF!+'19.3転出'!AG16</f>
        <v>#REF!</v>
      </c>
      <c r="AH16" s="111" t="e">
        <f>+#REF!+'19.3転出'!AH16</f>
        <v>#REF!</v>
      </c>
      <c r="AI16" s="112" t="e">
        <f>+#REF!+'19.3転出'!AI16</f>
        <v>#REF!</v>
      </c>
      <c r="AJ16" s="113" t="e">
        <f>+#REF!+'19.3転出'!AJ16</f>
        <v>#REF!</v>
      </c>
      <c r="AK16" s="111" t="e">
        <f>+#REF!+'19.3転出'!AK16</f>
        <v>#REF!</v>
      </c>
      <c r="AL16" s="112" t="e">
        <f>+#REF!+'19.3転出'!AL16</f>
        <v>#REF!</v>
      </c>
      <c r="AM16" s="113" t="e">
        <f>+#REF!+'19.3転出'!AM16</f>
        <v>#REF!</v>
      </c>
      <c r="AN16" s="111" t="e">
        <f>+#REF!+'19.3転出'!AN16</f>
        <v>#REF!</v>
      </c>
      <c r="AO16" s="112" t="e">
        <f>+#REF!+'19.3転出'!AO16</f>
        <v>#REF!</v>
      </c>
      <c r="AP16" s="113" t="e">
        <f>+#REF!+'19.3転出'!AP16</f>
        <v>#REF!</v>
      </c>
      <c r="AQ16" s="111" t="e">
        <f>+#REF!+'19.3転出'!AQ16</f>
        <v>#REF!</v>
      </c>
      <c r="AR16" s="112" t="e">
        <f>+#REF!+'19.3転出'!AR16</f>
        <v>#REF!</v>
      </c>
      <c r="AS16" s="113" t="e">
        <f>+#REF!+'19.3転出'!AS16</f>
        <v>#REF!</v>
      </c>
      <c r="AT16" s="111" t="e">
        <f>+#REF!+'19.3転出'!AT16</f>
        <v>#REF!</v>
      </c>
      <c r="AU16" s="112" t="e">
        <f>+#REF!+'19.3転出'!AU16</f>
        <v>#REF!</v>
      </c>
      <c r="AV16" s="113" t="e">
        <f>+#REF!+'19.3転出'!AV16</f>
        <v>#REF!</v>
      </c>
      <c r="AW16" s="111" t="e">
        <f>+#REF!+'19.3転出'!AW16</f>
        <v>#REF!</v>
      </c>
      <c r="AX16" s="112" t="e">
        <f>+#REF!+'19.3転出'!AX16</f>
        <v>#REF!</v>
      </c>
      <c r="AY16" s="113" t="e">
        <f>+#REF!+'19.3転出'!AY16</f>
        <v>#REF!</v>
      </c>
      <c r="AZ16" s="111" t="e">
        <f>+#REF!+'19.3転出'!AZ16</f>
        <v>#REF!</v>
      </c>
      <c r="BA16" s="112" t="e">
        <f>+#REF!+'19.3転出'!BA16</f>
        <v>#REF!</v>
      </c>
      <c r="BB16" s="113" t="e">
        <f>+#REF!+'19.3転出'!BB16</f>
        <v>#REF!</v>
      </c>
      <c r="BC16" s="111" t="e">
        <f>+#REF!+'19.3転出'!BC16</f>
        <v>#REF!</v>
      </c>
      <c r="BD16" s="112" t="e">
        <f>+#REF!+'19.3転出'!BD16</f>
        <v>#REF!</v>
      </c>
      <c r="BE16" s="113" t="e">
        <f>+#REF!+'19.3転出'!BE16</f>
        <v>#REF!</v>
      </c>
      <c r="BF16" s="111" t="e">
        <f>+#REF!+'19.3転出'!BF16</f>
        <v>#REF!</v>
      </c>
      <c r="BG16" s="112" t="e">
        <f>+#REF!+'19.3転出'!BG16</f>
        <v>#REF!</v>
      </c>
      <c r="BH16" s="113" t="e">
        <f>+#REF!+'19.3転出'!BH16</f>
        <v>#REF!</v>
      </c>
      <c r="BI16" s="111" t="e">
        <f>+#REF!+'19.3転出'!BI16</f>
        <v>#REF!</v>
      </c>
      <c r="BJ16" s="112" t="e">
        <f>+#REF!+'19.3転出'!BJ16</f>
        <v>#REF!</v>
      </c>
      <c r="BK16" s="113" t="e">
        <f>+#REF!+'19.3転出'!BK16</f>
        <v>#REF!</v>
      </c>
      <c r="BL16" s="111" t="e">
        <f>+#REF!+'19.3転出'!BL16</f>
        <v>#REF!</v>
      </c>
      <c r="BM16" s="112" t="e">
        <f>+#REF!+'19.3転出'!BM16</f>
        <v>#REF!</v>
      </c>
      <c r="BN16" s="113" t="e">
        <f>+#REF!+'19.3転出'!BN16</f>
        <v>#REF!</v>
      </c>
      <c r="BO16" s="111" t="e">
        <f>+#REF!+'19.3転出'!BO16</f>
        <v>#REF!</v>
      </c>
      <c r="BP16" s="112" t="e">
        <f>+#REF!+'19.3転出'!BP16</f>
        <v>#REF!</v>
      </c>
      <c r="BQ16" s="113" t="e">
        <f>+#REF!+'19.3転出'!BQ16</f>
        <v>#REF!</v>
      </c>
      <c r="BR16" s="111" t="e">
        <f>+#REF!+'19.3転出'!BR16</f>
        <v>#REF!</v>
      </c>
      <c r="BS16" s="112" t="e">
        <f>+#REF!+'19.3転出'!BS16</f>
        <v>#REF!</v>
      </c>
      <c r="BT16" s="113" t="e">
        <f>+#REF!+'19.3転出'!BT16</f>
        <v>#REF!</v>
      </c>
      <c r="BU16" s="111" t="e">
        <f>+#REF!+'19.3転出'!BU16</f>
        <v>#REF!</v>
      </c>
      <c r="BV16" s="112" t="e">
        <f>+#REF!+'19.3転出'!BV16</f>
        <v>#REF!</v>
      </c>
      <c r="BW16" s="113" t="e">
        <f>+#REF!+'19.3転出'!BW16</f>
        <v>#REF!</v>
      </c>
      <c r="BX16" s="111" t="e">
        <f>+#REF!+'19.3転出'!BX16</f>
        <v>#REF!</v>
      </c>
      <c r="BY16" s="112" t="e">
        <f>+#REF!+'19.3転出'!BY16</f>
        <v>#REF!</v>
      </c>
      <c r="BZ16" s="113" t="e">
        <f>+#REF!+'19.3転出'!BZ16</f>
        <v>#REF!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 t="e">
        <f>+#REF!+'19.3転出'!C17</f>
        <v>#REF!</v>
      </c>
      <c r="D17" s="236" t="e">
        <f>+#REF!+'19.3転出'!D17</f>
        <v>#REF!</v>
      </c>
      <c r="E17" s="83" t="e">
        <f>+#REF!+'19.3転出'!E17</f>
        <v>#REF!</v>
      </c>
      <c r="F17" s="238" t="e">
        <f>+#REF!+'19.3転出'!F17</f>
        <v>#REF!</v>
      </c>
      <c r="G17" s="26" t="s">
        <v>99</v>
      </c>
      <c r="H17" s="25" t="s">
        <v>100</v>
      </c>
      <c r="I17" s="232" t="e">
        <f>+#REF!+'19.3転出'!I17</f>
        <v>#REF!</v>
      </c>
      <c r="J17" s="232" t="e">
        <f>+#REF!+'19.3転出'!J17</f>
        <v>#REF!</v>
      </c>
      <c r="K17" s="39" t="e">
        <f>+#REF!+'19.3転出'!K17</f>
        <v>#REF!</v>
      </c>
      <c r="L17" s="240" t="e">
        <f>+#REF!+'19.3転出'!L17</f>
        <v>#REF!</v>
      </c>
      <c r="M17" s="28"/>
      <c r="N17" s="27" t="s">
        <v>6</v>
      </c>
      <c r="O17" s="45" t="e">
        <f>+#REF!+'19.3転出'!O17</f>
        <v>#REF!</v>
      </c>
      <c r="P17" s="45" t="e">
        <f>+#REF!+'19.3転出'!P17</f>
        <v>#REF!</v>
      </c>
      <c r="Q17" s="45" t="e">
        <f>+#REF!+'19.3転出'!Q17</f>
        <v>#REF!</v>
      </c>
      <c r="R17" s="46" t="e">
        <f>+#REF!+'19.3転出'!R17</f>
        <v>#REF!</v>
      </c>
      <c r="S17" s="20" t="s">
        <v>162</v>
      </c>
      <c r="T17" s="25" t="s">
        <v>151</v>
      </c>
      <c r="U17" s="232" t="e">
        <f>+#REF!+'19.3転出'!U17</f>
        <v>#REF!</v>
      </c>
      <c r="V17" s="232" t="e">
        <f>+#REF!+'19.3転出'!V17</f>
        <v>#REF!</v>
      </c>
      <c r="W17" s="39" t="e">
        <f>+#REF!+'19.3転出'!W17</f>
        <v>#REF!</v>
      </c>
      <c r="X17" s="234" t="e">
        <f>+#REF!+'19.3転出'!X17</f>
        <v>#REF!</v>
      </c>
      <c r="Y17" s="55"/>
      <c r="AA17" s="106">
        <v>10</v>
      </c>
      <c r="AB17" s="103" t="e">
        <f>+#REF!+'19.3転出'!AB17</f>
        <v>#REF!</v>
      </c>
      <c r="AC17" s="104" t="e">
        <f>+#REF!+'19.3転出'!AC17</f>
        <v>#REF!</v>
      </c>
      <c r="AD17" s="105" t="e">
        <f>+#REF!+'19.3転出'!AD17</f>
        <v>#REF!</v>
      </c>
      <c r="AE17" s="244" t="e">
        <f>+#REF!+'19.3転出'!AE17</f>
        <v>#REF!</v>
      </c>
      <c r="AF17" s="245" t="e">
        <f>+#REF!+'19.3転出'!AF17</f>
        <v>#REF!</v>
      </c>
      <c r="AG17" s="105" t="e">
        <f>+#REF!+'19.3転出'!AG17</f>
        <v>#REF!</v>
      </c>
      <c r="AH17" s="244" t="e">
        <f>+#REF!+'19.3転出'!AH17</f>
        <v>#REF!</v>
      </c>
      <c r="AI17" s="245" t="e">
        <f>+#REF!+'19.3転出'!AI17</f>
        <v>#REF!</v>
      </c>
      <c r="AJ17" s="105" t="e">
        <f>+#REF!+'19.3転出'!AJ17</f>
        <v>#REF!</v>
      </c>
      <c r="AK17" s="244" t="e">
        <f>+#REF!+'19.3転出'!AK17</f>
        <v>#REF!</v>
      </c>
      <c r="AL17" s="245" t="e">
        <f>+#REF!+'19.3転出'!AL17</f>
        <v>#REF!</v>
      </c>
      <c r="AM17" s="105" t="e">
        <f>+#REF!+'19.3転出'!AM17</f>
        <v>#REF!</v>
      </c>
      <c r="AN17" s="244" t="e">
        <f>+#REF!+'19.3転出'!AN17</f>
        <v>#REF!</v>
      </c>
      <c r="AO17" s="245" t="e">
        <f>+#REF!+'19.3転出'!AO17</f>
        <v>#REF!</v>
      </c>
      <c r="AP17" s="105" t="e">
        <f>+#REF!+'19.3転出'!AP17</f>
        <v>#REF!</v>
      </c>
      <c r="AQ17" s="244" t="e">
        <f>+#REF!+'19.3転出'!AQ17</f>
        <v>#REF!</v>
      </c>
      <c r="AR17" s="245" t="e">
        <f>+#REF!+'19.3転出'!AR17</f>
        <v>#REF!</v>
      </c>
      <c r="AS17" s="105" t="e">
        <f>+#REF!+'19.3転出'!AS17</f>
        <v>#REF!</v>
      </c>
      <c r="AT17" s="244" t="e">
        <f>+#REF!+'19.3転出'!AT17</f>
        <v>#REF!</v>
      </c>
      <c r="AU17" s="245" t="e">
        <f>+#REF!+'19.3転出'!AU17</f>
        <v>#REF!</v>
      </c>
      <c r="AV17" s="105" t="e">
        <f>+#REF!+'19.3転出'!AV17</f>
        <v>#REF!</v>
      </c>
      <c r="AW17" s="244" t="e">
        <f>+#REF!+'19.3転出'!AW17</f>
        <v>#REF!</v>
      </c>
      <c r="AX17" s="245" t="e">
        <f>+#REF!+'19.3転出'!AX17</f>
        <v>#REF!</v>
      </c>
      <c r="AY17" s="105" t="e">
        <f>+#REF!+'19.3転出'!AY17</f>
        <v>#REF!</v>
      </c>
      <c r="AZ17" s="244" t="e">
        <f>+#REF!+'19.3転出'!AZ17</f>
        <v>#REF!</v>
      </c>
      <c r="BA17" s="245" t="e">
        <f>+#REF!+'19.3転出'!BA17</f>
        <v>#REF!</v>
      </c>
      <c r="BB17" s="105" t="e">
        <f>+#REF!+'19.3転出'!BB17</f>
        <v>#REF!</v>
      </c>
      <c r="BC17" s="244" t="e">
        <f>+#REF!+'19.3転出'!BC17</f>
        <v>#REF!</v>
      </c>
      <c r="BD17" s="245" t="e">
        <f>+#REF!+'19.3転出'!BD17</f>
        <v>#REF!</v>
      </c>
      <c r="BE17" s="105" t="e">
        <f>+#REF!+'19.3転出'!BE17</f>
        <v>#REF!</v>
      </c>
      <c r="BF17" s="244" t="e">
        <f>+#REF!+'19.3転出'!BF17</f>
        <v>#REF!</v>
      </c>
      <c r="BG17" s="245" t="e">
        <f>+#REF!+'19.3転出'!BG17</f>
        <v>#REF!</v>
      </c>
      <c r="BH17" s="105" t="e">
        <f>+#REF!+'19.3転出'!BH17</f>
        <v>#REF!</v>
      </c>
      <c r="BI17" s="244" t="e">
        <f>+#REF!+'19.3転出'!BI17</f>
        <v>#REF!</v>
      </c>
      <c r="BJ17" s="245" t="e">
        <f>+#REF!+'19.3転出'!BJ17</f>
        <v>#REF!</v>
      </c>
      <c r="BK17" s="105" t="e">
        <f>+#REF!+'19.3転出'!BK17</f>
        <v>#REF!</v>
      </c>
      <c r="BL17" s="244" t="e">
        <f>+#REF!+'19.3転出'!BL17</f>
        <v>#REF!</v>
      </c>
      <c r="BM17" s="245" t="e">
        <f>+#REF!+'19.3転出'!BM17</f>
        <v>#REF!</v>
      </c>
      <c r="BN17" s="105" t="e">
        <f>+#REF!+'19.3転出'!BN17</f>
        <v>#REF!</v>
      </c>
      <c r="BO17" s="244" t="e">
        <f>+#REF!+'19.3転出'!BO17</f>
        <v>#REF!</v>
      </c>
      <c r="BP17" s="245" t="e">
        <f>+#REF!+'19.3転出'!BP17</f>
        <v>#REF!</v>
      </c>
      <c r="BQ17" s="105" t="e">
        <f>+#REF!+'19.3転出'!BQ17</f>
        <v>#REF!</v>
      </c>
      <c r="BR17" s="244" t="e">
        <f>+#REF!+'19.3転出'!BR17</f>
        <v>#REF!</v>
      </c>
      <c r="BS17" s="245" t="e">
        <f>+#REF!+'19.3転出'!BS17</f>
        <v>#REF!</v>
      </c>
      <c r="BT17" s="105" t="e">
        <f>+#REF!+'19.3転出'!BT17</f>
        <v>#REF!</v>
      </c>
      <c r="BU17" s="244" t="e">
        <f>+#REF!+'19.3転出'!BU17</f>
        <v>#REF!</v>
      </c>
      <c r="BV17" s="245" t="e">
        <f>+#REF!+'19.3転出'!BV17</f>
        <v>#REF!</v>
      </c>
      <c r="BW17" s="105" t="e">
        <f>+#REF!+'19.3転出'!BW17</f>
        <v>#REF!</v>
      </c>
      <c r="BX17" s="244" t="e">
        <f>+#REF!+'19.3転出'!BX17</f>
        <v>#REF!</v>
      </c>
      <c r="BY17" s="245" t="e">
        <f>+#REF!+'19.3転出'!BY17</f>
        <v>#REF!</v>
      </c>
      <c r="BZ17" s="105" t="e">
        <f>+#REF!+'19.3転出'!BZ17</f>
        <v>#REF!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 t="e">
        <f>+#REF!+'19.3転出'!C18</f>
        <v>#REF!</v>
      </c>
      <c r="D18" s="90" t="e">
        <f>+#REF!+'19.3転出'!D18</f>
        <v>#REF!</v>
      </c>
      <c r="E18" s="91" t="e">
        <f>+#REF!+'19.3転出'!E18</f>
        <v>#REF!</v>
      </c>
      <c r="F18" s="92" t="e">
        <f>+#REF!+'19.3転出'!F18</f>
        <v>#REF!</v>
      </c>
      <c r="G18" s="26"/>
      <c r="H18" s="25" t="s">
        <v>104</v>
      </c>
      <c r="I18" s="232" t="e">
        <f>+#REF!+'19.3転出'!I18</f>
        <v>#REF!</v>
      </c>
      <c r="J18" s="232" t="e">
        <f>+#REF!+'19.3転出'!J18</f>
        <v>#REF!</v>
      </c>
      <c r="K18" s="39" t="e">
        <f>+#REF!+'19.3転出'!K18</f>
        <v>#REF!</v>
      </c>
      <c r="L18" s="240" t="e">
        <f>+#REF!+'19.3転出'!L18</f>
        <v>#REF!</v>
      </c>
      <c r="M18" s="73"/>
      <c r="N18" s="70" t="s">
        <v>23</v>
      </c>
      <c r="O18" s="235" t="e">
        <f>+#REF!+'19.3転出'!O18</f>
        <v>#REF!</v>
      </c>
      <c r="P18" s="235" t="e">
        <f>+#REF!+'19.3転出'!P18</f>
        <v>#REF!</v>
      </c>
      <c r="Q18" s="37" t="e">
        <f>+#REF!+'19.3転出'!Q18</f>
        <v>#REF!</v>
      </c>
      <c r="R18" s="237" t="e">
        <f>+#REF!+'19.3転出'!R18</f>
        <v>#REF!</v>
      </c>
      <c r="S18" s="20" t="s">
        <v>163</v>
      </c>
      <c r="T18" s="25" t="s">
        <v>152</v>
      </c>
      <c r="U18" s="232" t="e">
        <f>+#REF!+'19.3転出'!U18</f>
        <v>#REF!</v>
      </c>
      <c r="V18" s="232" t="e">
        <f>+#REF!+'19.3転出'!V18</f>
        <v>#REF!</v>
      </c>
      <c r="W18" s="39" t="e">
        <f>+#REF!+'19.3転出'!W18</f>
        <v>#REF!</v>
      </c>
      <c r="X18" s="234" t="e">
        <f>+#REF!+'19.3転出'!X18</f>
        <v>#REF!</v>
      </c>
      <c r="Y18" s="55"/>
      <c r="AA18" s="106">
        <v>11</v>
      </c>
      <c r="AB18" s="107" t="e">
        <f>+#REF!+'19.3転出'!AB18</f>
        <v>#REF!</v>
      </c>
      <c r="AC18" s="108" t="e">
        <f>+#REF!+'19.3転出'!AC18</f>
        <v>#REF!</v>
      </c>
      <c r="AD18" s="109" t="e">
        <f>+#REF!+'19.3転出'!AD18</f>
        <v>#REF!</v>
      </c>
      <c r="AE18" s="246" t="e">
        <f>+#REF!+'19.3転出'!AE18</f>
        <v>#REF!</v>
      </c>
      <c r="AF18" s="247" t="e">
        <f>+#REF!+'19.3転出'!AF18</f>
        <v>#REF!</v>
      </c>
      <c r="AG18" s="109" t="e">
        <f>+#REF!+'19.3転出'!AG18</f>
        <v>#REF!</v>
      </c>
      <c r="AH18" s="246" t="e">
        <f>+#REF!+'19.3転出'!AH18</f>
        <v>#REF!</v>
      </c>
      <c r="AI18" s="247" t="e">
        <f>+#REF!+'19.3転出'!AI18</f>
        <v>#REF!</v>
      </c>
      <c r="AJ18" s="109" t="e">
        <f>+#REF!+'19.3転出'!AJ18</f>
        <v>#REF!</v>
      </c>
      <c r="AK18" s="246" t="e">
        <f>+#REF!+'19.3転出'!AK18</f>
        <v>#REF!</v>
      </c>
      <c r="AL18" s="247" t="e">
        <f>+#REF!+'19.3転出'!AL18</f>
        <v>#REF!</v>
      </c>
      <c r="AM18" s="109" t="e">
        <f>+#REF!+'19.3転出'!AM18</f>
        <v>#REF!</v>
      </c>
      <c r="AN18" s="246" t="e">
        <f>+#REF!+'19.3転出'!AN18</f>
        <v>#REF!</v>
      </c>
      <c r="AO18" s="247" t="e">
        <f>+#REF!+'19.3転出'!AO18</f>
        <v>#REF!</v>
      </c>
      <c r="AP18" s="109" t="e">
        <f>+#REF!+'19.3転出'!AP18</f>
        <v>#REF!</v>
      </c>
      <c r="AQ18" s="246" t="e">
        <f>+#REF!+'19.3転出'!AQ18</f>
        <v>#REF!</v>
      </c>
      <c r="AR18" s="247" t="e">
        <f>+#REF!+'19.3転出'!AR18</f>
        <v>#REF!</v>
      </c>
      <c r="AS18" s="109" t="e">
        <f>+#REF!+'19.3転出'!AS18</f>
        <v>#REF!</v>
      </c>
      <c r="AT18" s="246" t="e">
        <f>+#REF!+'19.3転出'!AT18</f>
        <v>#REF!</v>
      </c>
      <c r="AU18" s="247" t="e">
        <f>+#REF!+'19.3転出'!AU18</f>
        <v>#REF!</v>
      </c>
      <c r="AV18" s="109" t="e">
        <f>+#REF!+'19.3転出'!AV18</f>
        <v>#REF!</v>
      </c>
      <c r="AW18" s="246" t="e">
        <f>+#REF!+'19.3転出'!AW18</f>
        <v>#REF!</v>
      </c>
      <c r="AX18" s="247" t="e">
        <f>+#REF!+'19.3転出'!AX18</f>
        <v>#REF!</v>
      </c>
      <c r="AY18" s="109" t="e">
        <f>+#REF!+'19.3転出'!AY18</f>
        <v>#REF!</v>
      </c>
      <c r="AZ18" s="246" t="e">
        <f>+#REF!+'19.3転出'!AZ18</f>
        <v>#REF!</v>
      </c>
      <c r="BA18" s="247" t="e">
        <f>+#REF!+'19.3転出'!BA18</f>
        <v>#REF!</v>
      </c>
      <c r="BB18" s="109" t="e">
        <f>+#REF!+'19.3転出'!BB18</f>
        <v>#REF!</v>
      </c>
      <c r="BC18" s="246" t="e">
        <f>+#REF!+'19.3転出'!BC18</f>
        <v>#REF!</v>
      </c>
      <c r="BD18" s="247" t="e">
        <f>+#REF!+'19.3転出'!BD18</f>
        <v>#REF!</v>
      </c>
      <c r="BE18" s="109" t="e">
        <f>+#REF!+'19.3転出'!BE18</f>
        <v>#REF!</v>
      </c>
      <c r="BF18" s="246" t="e">
        <f>+#REF!+'19.3転出'!BF18</f>
        <v>#REF!</v>
      </c>
      <c r="BG18" s="247" t="e">
        <f>+#REF!+'19.3転出'!BG18</f>
        <v>#REF!</v>
      </c>
      <c r="BH18" s="109" t="e">
        <f>+#REF!+'19.3転出'!BH18</f>
        <v>#REF!</v>
      </c>
      <c r="BI18" s="246" t="e">
        <f>+#REF!+'19.3転出'!BI18</f>
        <v>#REF!</v>
      </c>
      <c r="BJ18" s="247" t="e">
        <f>+#REF!+'19.3転出'!BJ18</f>
        <v>#REF!</v>
      </c>
      <c r="BK18" s="109" t="e">
        <f>+#REF!+'19.3転出'!BK18</f>
        <v>#REF!</v>
      </c>
      <c r="BL18" s="246" t="e">
        <f>+#REF!+'19.3転出'!BL18</f>
        <v>#REF!</v>
      </c>
      <c r="BM18" s="247" t="e">
        <f>+#REF!+'19.3転出'!BM18</f>
        <v>#REF!</v>
      </c>
      <c r="BN18" s="109" t="e">
        <f>+#REF!+'19.3転出'!BN18</f>
        <v>#REF!</v>
      </c>
      <c r="BO18" s="246" t="e">
        <f>+#REF!+'19.3転出'!BO18</f>
        <v>#REF!</v>
      </c>
      <c r="BP18" s="247" t="e">
        <f>+#REF!+'19.3転出'!BP18</f>
        <v>#REF!</v>
      </c>
      <c r="BQ18" s="109" t="e">
        <f>+#REF!+'19.3転出'!BQ18</f>
        <v>#REF!</v>
      </c>
      <c r="BR18" s="246" t="e">
        <f>+#REF!+'19.3転出'!BR18</f>
        <v>#REF!</v>
      </c>
      <c r="BS18" s="247" t="e">
        <f>+#REF!+'19.3転出'!BS18</f>
        <v>#REF!</v>
      </c>
      <c r="BT18" s="109" t="e">
        <f>+#REF!+'19.3転出'!BT18</f>
        <v>#REF!</v>
      </c>
      <c r="BU18" s="246" t="e">
        <f>+#REF!+'19.3転出'!BU18</f>
        <v>#REF!</v>
      </c>
      <c r="BV18" s="247" t="e">
        <f>+#REF!+'19.3転出'!BV18</f>
        <v>#REF!</v>
      </c>
      <c r="BW18" s="109" t="e">
        <f>+#REF!+'19.3転出'!BW18</f>
        <v>#REF!</v>
      </c>
      <c r="BX18" s="246" t="e">
        <f>+#REF!+'19.3転出'!BX18</f>
        <v>#REF!</v>
      </c>
      <c r="BY18" s="247" t="e">
        <f>+#REF!+'19.3転出'!BY18</f>
        <v>#REF!</v>
      </c>
      <c r="BZ18" s="109" t="e">
        <f>+#REF!+'19.3転出'!BZ18</f>
        <v>#REF!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 t="e">
        <f>+#REF!+'19.3転出'!C19</f>
        <v>#REF!</v>
      </c>
      <c r="D19" s="90" t="e">
        <f>+#REF!+'19.3転出'!D19</f>
        <v>#REF!</v>
      </c>
      <c r="E19" s="91" t="e">
        <f>+#REF!+'19.3転出'!E19</f>
        <v>#REF!</v>
      </c>
      <c r="F19" s="92" t="e">
        <f>+#REF!+'19.3転出'!F19</f>
        <v>#REF!</v>
      </c>
      <c r="G19" s="26" t="s">
        <v>153</v>
      </c>
      <c r="H19" s="25" t="s">
        <v>107</v>
      </c>
      <c r="I19" s="236" t="e">
        <f>+#REF!+'19.3転出'!I19</f>
        <v>#REF!</v>
      </c>
      <c r="J19" s="236" t="e">
        <f>+#REF!+'19.3転出'!J19</f>
        <v>#REF!</v>
      </c>
      <c r="K19" s="83" t="e">
        <f>+#REF!+'19.3転出'!K19</f>
        <v>#REF!</v>
      </c>
      <c r="L19" s="241" t="e">
        <f>+#REF!+'19.3転出'!L19</f>
        <v>#REF!</v>
      </c>
      <c r="M19" s="74" t="s">
        <v>154</v>
      </c>
      <c r="N19" s="78" t="s">
        <v>155</v>
      </c>
      <c r="O19" s="231" t="e">
        <f>+#REF!+'19.3転出'!O19</f>
        <v>#REF!</v>
      </c>
      <c r="P19" s="231" t="e">
        <f>+#REF!+'19.3転出'!P19</f>
        <v>#REF!</v>
      </c>
      <c r="Q19" s="35" t="e">
        <f>+#REF!+'19.3転出'!Q19</f>
        <v>#REF!</v>
      </c>
      <c r="R19" s="233" t="e">
        <f>+#REF!+'19.3転出'!R19</f>
        <v>#REF!</v>
      </c>
      <c r="S19" s="28"/>
      <c r="T19" s="27" t="s">
        <v>6</v>
      </c>
      <c r="U19" s="45" t="e">
        <f>+#REF!+'19.3転出'!U19</f>
        <v>#REF!</v>
      </c>
      <c r="V19" s="45" t="e">
        <f>+#REF!+'19.3転出'!V19</f>
        <v>#REF!</v>
      </c>
      <c r="W19" s="45" t="e">
        <f>+#REF!+'19.3転出'!W19</f>
        <v>#REF!</v>
      </c>
      <c r="X19" s="46" t="e">
        <f>+#REF!+'19.3転出'!X19</f>
        <v>#REF!</v>
      </c>
      <c r="Y19" s="55"/>
      <c r="AA19" s="106">
        <v>12</v>
      </c>
      <c r="AB19" s="107" t="e">
        <f>+#REF!+'19.3転出'!AB19</f>
        <v>#REF!</v>
      </c>
      <c r="AC19" s="108" t="e">
        <f>+#REF!+'19.3転出'!AC19</f>
        <v>#REF!</v>
      </c>
      <c r="AD19" s="109" t="e">
        <f>+#REF!+'19.3転出'!AD19</f>
        <v>#REF!</v>
      </c>
      <c r="AE19" s="246" t="e">
        <f>+#REF!+'19.3転出'!AE19</f>
        <v>#REF!</v>
      </c>
      <c r="AF19" s="247" t="e">
        <f>+#REF!+'19.3転出'!AF19</f>
        <v>#REF!</v>
      </c>
      <c r="AG19" s="109" t="e">
        <f>+#REF!+'19.3転出'!AG19</f>
        <v>#REF!</v>
      </c>
      <c r="AH19" s="246" t="e">
        <f>+#REF!+'19.3転出'!AH19</f>
        <v>#REF!</v>
      </c>
      <c r="AI19" s="247" t="e">
        <f>+#REF!+'19.3転出'!AI19</f>
        <v>#REF!</v>
      </c>
      <c r="AJ19" s="109" t="e">
        <f>+#REF!+'19.3転出'!AJ19</f>
        <v>#REF!</v>
      </c>
      <c r="AK19" s="246" t="e">
        <f>+#REF!+'19.3転出'!AK19</f>
        <v>#REF!</v>
      </c>
      <c r="AL19" s="247" t="e">
        <f>+#REF!+'19.3転出'!AL19</f>
        <v>#REF!</v>
      </c>
      <c r="AM19" s="109" t="e">
        <f>+#REF!+'19.3転出'!AM19</f>
        <v>#REF!</v>
      </c>
      <c r="AN19" s="246" t="e">
        <f>+#REF!+'19.3転出'!AN19</f>
        <v>#REF!</v>
      </c>
      <c r="AO19" s="247" t="e">
        <f>+#REF!+'19.3転出'!AO19</f>
        <v>#REF!</v>
      </c>
      <c r="AP19" s="109" t="e">
        <f>+#REF!+'19.3転出'!AP19</f>
        <v>#REF!</v>
      </c>
      <c r="AQ19" s="246" t="e">
        <f>+#REF!+'19.3転出'!AQ19</f>
        <v>#REF!</v>
      </c>
      <c r="AR19" s="247" t="e">
        <f>+#REF!+'19.3転出'!AR19</f>
        <v>#REF!</v>
      </c>
      <c r="AS19" s="109" t="e">
        <f>+#REF!+'19.3転出'!AS19</f>
        <v>#REF!</v>
      </c>
      <c r="AT19" s="246" t="e">
        <f>+#REF!+'19.3転出'!AT19</f>
        <v>#REF!</v>
      </c>
      <c r="AU19" s="247" t="e">
        <f>+#REF!+'19.3転出'!AU19</f>
        <v>#REF!</v>
      </c>
      <c r="AV19" s="109" t="e">
        <f>+#REF!+'19.3転出'!AV19</f>
        <v>#REF!</v>
      </c>
      <c r="AW19" s="246" t="e">
        <f>+#REF!+'19.3転出'!AW19</f>
        <v>#REF!</v>
      </c>
      <c r="AX19" s="247" t="e">
        <f>+#REF!+'19.3転出'!AX19</f>
        <v>#REF!</v>
      </c>
      <c r="AY19" s="109" t="e">
        <f>+#REF!+'19.3転出'!AY19</f>
        <v>#REF!</v>
      </c>
      <c r="AZ19" s="246" t="e">
        <f>+#REF!+'19.3転出'!AZ19</f>
        <v>#REF!</v>
      </c>
      <c r="BA19" s="247" t="e">
        <f>+#REF!+'19.3転出'!BA19</f>
        <v>#REF!</v>
      </c>
      <c r="BB19" s="109" t="e">
        <f>+#REF!+'19.3転出'!BB19</f>
        <v>#REF!</v>
      </c>
      <c r="BC19" s="246" t="e">
        <f>+#REF!+'19.3転出'!BC19</f>
        <v>#REF!</v>
      </c>
      <c r="BD19" s="247" t="e">
        <f>+#REF!+'19.3転出'!BD19</f>
        <v>#REF!</v>
      </c>
      <c r="BE19" s="109" t="e">
        <f>+#REF!+'19.3転出'!BE19</f>
        <v>#REF!</v>
      </c>
      <c r="BF19" s="246" t="e">
        <f>+#REF!+'19.3転出'!BF19</f>
        <v>#REF!</v>
      </c>
      <c r="BG19" s="247" t="e">
        <f>+#REF!+'19.3転出'!BG19</f>
        <v>#REF!</v>
      </c>
      <c r="BH19" s="109" t="e">
        <f>+#REF!+'19.3転出'!BH19</f>
        <v>#REF!</v>
      </c>
      <c r="BI19" s="246" t="e">
        <f>+#REF!+'19.3転出'!BI19</f>
        <v>#REF!</v>
      </c>
      <c r="BJ19" s="247" t="e">
        <f>+#REF!+'19.3転出'!BJ19</f>
        <v>#REF!</v>
      </c>
      <c r="BK19" s="109" t="e">
        <f>+#REF!+'19.3転出'!BK19</f>
        <v>#REF!</v>
      </c>
      <c r="BL19" s="246" t="e">
        <f>+#REF!+'19.3転出'!BL19</f>
        <v>#REF!</v>
      </c>
      <c r="BM19" s="247" t="e">
        <f>+#REF!+'19.3転出'!BM19</f>
        <v>#REF!</v>
      </c>
      <c r="BN19" s="109" t="e">
        <f>+#REF!+'19.3転出'!BN19</f>
        <v>#REF!</v>
      </c>
      <c r="BO19" s="246" t="e">
        <f>+#REF!+'19.3転出'!BO19</f>
        <v>#REF!</v>
      </c>
      <c r="BP19" s="247" t="e">
        <f>+#REF!+'19.3転出'!BP19</f>
        <v>#REF!</v>
      </c>
      <c r="BQ19" s="109" t="e">
        <f>+#REF!+'19.3転出'!BQ19</f>
        <v>#REF!</v>
      </c>
      <c r="BR19" s="246" t="e">
        <f>+#REF!+'19.3転出'!BR19</f>
        <v>#REF!</v>
      </c>
      <c r="BS19" s="247" t="e">
        <f>+#REF!+'19.3転出'!BS19</f>
        <v>#REF!</v>
      </c>
      <c r="BT19" s="109" t="e">
        <f>+#REF!+'19.3転出'!BT19</f>
        <v>#REF!</v>
      </c>
      <c r="BU19" s="246" t="e">
        <f>+#REF!+'19.3転出'!BU19</f>
        <v>#REF!</v>
      </c>
      <c r="BV19" s="247" t="e">
        <f>+#REF!+'19.3転出'!BV19</f>
        <v>#REF!</v>
      </c>
      <c r="BW19" s="109" t="e">
        <f>+#REF!+'19.3転出'!BW19</f>
        <v>#REF!</v>
      </c>
      <c r="BX19" s="246" t="e">
        <f>+#REF!+'19.3転出'!BX19</f>
        <v>#REF!</v>
      </c>
      <c r="BY19" s="247" t="e">
        <f>+#REF!+'19.3転出'!BY19</f>
        <v>#REF!</v>
      </c>
      <c r="BZ19" s="109" t="e">
        <f>+#REF!+'19.3転出'!BZ19</f>
        <v>#REF!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 t="e">
        <f>+#REF!+'19.3転出'!C20</f>
        <v>#REF!</v>
      </c>
      <c r="D20" s="47" t="e">
        <f>+#REF!+'19.3転出'!D20</f>
        <v>#REF!</v>
      </c>
      <c r="E20" s="47" t="e">
        <f>+#REF!+'19.3転出'!E20</f>
        <v>#REF!</v>
      </c>
      <c r="F20" s="47" t="e">
        <f>+#REF!+'19.3転出'!F20</f>
        <v>#REF!</v>
      </c>
      <c r="G20" s="26"/>
      <c r="H20" s="85" t="s">
        <v>0</v>
      </c>
      <c r="I20" s="236" t="e">
        <f>+#REF!+'19.3転出'!I20</f>
        <v>#REF!</v>
      </c>
      <c r="J20" s="236" t="e">
        <f>+#REF!+'19.3転出'!J20</f>
        <v>#REF!</v>
      </c>
      <c r="K20" s="83" t="e">
        <f>+#REF!+'19.3転出'!K20</f>
        <v>#REF!</v>
      </c>
      <c r="L20" s="241" t="e">
        <f>+#REF!+'19.3転出'!L20</f>
        <v>#REF!</v>
      </c>
      <c r="M20" s="74"/>
      <c r="N20" s="71" t="s">
        <v>1</v>
      </c>
      <c r="O20" s="232" t="e">
        <f>+#REF!+'19.3転出'!O20</f>
        <v>#REF!</v>
      </c>
      <c r="P20" s="232" t="e">
        <f>+#REF!+'19.3転出'!P20</f>
        <v>#REF!</v>
      </c>
      <c r="Q20" s="39" t="e">
        <f>+#REF!+'19.3転出'!Q20</f>
        <v>#REF!</v>
      </c>
      <c r="R20" s="234" t="e">
        <f>+#REF!+'19.3転出'!R20</f>
        <v>#REF!</v>
      </c>
      <c r="S20" s="20"/>
      <c r="T20" s="25" t="s">
        <v>127</v>
      </c>
      <c r="U20" s="232" t="e">
        <f>+#REF!+'19.3転出'!U20</f>
        <v>#REF!</v>
      </c>
      <c r="V20" s="232" t="e">
        <f>+#REF!+'19.3転出'!V20</f>
        <v>#REF!</v>
      </c>
      <c r="W20" s="39" t="e">
        <f>+#REF!+'19.3転出'!W20</f>
        <v>#REF!</v>
      </c>
      <c r="X20" s="234" t="e">
        <f>+#REF!+'19.3転出'!X20</f>
        <v>#REF!</v>
      </c>
      <c r="Y20" s="55"/>
      <c r="AA20" s="106">
        <v>13</v>
      </c>
      <c r="AB20" s="107" t="e">
        <f>+#REF!+'19.3転出'!AB20</f>
        <v>#REF!</v>
      </c>
      <c r="AC20" s="108" t="e">
        <f>+#REF!+'19.3転出'!AC20</f>
        <v>#REF!</v>
      </c>
      <c r="AD20" s="109" t="e">
        <f>+#REF!+'19.3転出'!AD20</f>
        <v>#REF!</v>
      </c>
      <c r="AE20" s="246" t="e">
        <f>+#REF!+'19.3転出'!AE20</f>
        <v>#REF!</v>
      </c>
      <c r="AF20" s="247" t="e">
        <f>+#REF!+'19.3転出'!AF20</f>
        <v>#REF!</v>
      </c>
      <c r="AG20" s="109" t="e">
        <f>+#REF!+'19.3転出'!AG20</f>
        <v>#REF!</v>
      </c>
      <c r="AH20" s="246" t="e">
        <f>+#REF!+'19.3転出'!AH20</f>
        <v>#REF!</v>
      </c>
      <c r="AI20" s="247" t="e">
        <f>+#REF!+'19.3転出'!AI20</f>
        <v>#REF!</v>
      </c>
      <c r="AJ20" s="109" t="e">
        <f>+#REF!+'19.3転出'!AJ20</f>
        <v>#REF!</v>
      </c>
      <c r="AK20" s="246" t="e">
        <f>+#REF!+'19.3転出'!AK20</f>
        <v>#REF!</v>
      </c>
      <c r="AL20" s="247" t="e">
        <f>+#REF!+'19.3転出'!AL20</f>
        <v>#REF!</v>
      </c>
      <c r="AM20" s="109" t="e">
        <f>+#REF!+'19.3転出'!AM20</f>
        <v>#REF!</v>
      </c>
      <c r="AN20" s="246" t="e">
        <f>+#REF!+'19.3転出'!AN20</f>
        <v>#REF!</v>
      </c>
      <c r="AO20" s="247" t="e">
        <f>+#REF!+'19.3転出'!AO20</f>
        <v>#REF!</v>
      </c>
      <c r="AP20" s="109" t="e">
        <f>+#REF!+'19.3転出'!AP20</f>
        <v>#REF!</v>
      </c>
      <c r="AQ20" s="246" t="e">
        <f>+#REF!+'19.3転出'!AQ20</f>
        <v>#REF!</v>
      </c>
      <c r="AR20" s="247" t="e">
        <f>+#REF!+'19.3転出'!AR20</f>
        <v>#REF!</v>
      </c>
      <c r="AS20" s="109" t="e">
        <f>+#REF!+'19.3転出'!AS20</f>
        <v>#REF!</v>
      </c>
      <c r="AT20" s="246" t="e">
        <f>+#REF!+'19.3転出'!AT20</f>
        <v>#REF!</v>
      </c>
      <c r="AU20" s="247" t="e">
        <f>+#REF!+'19.3転出'!AU20</f>
        <v>#REF!</v>
      </c>
      <c r="AV20" s="109" t="e">
        <f>+#REF!+'19.3転出'!AV20</f>
        <v>#REF!</v>
      </c>
      <c r="AW20" s="246" t="e">
        <f>+#REF!+'19.3転出'!AW20</f>
        <v>#REF!</v>
      </c>
      <c r="AX20" s="247" t="e">
        <f>+#REF!+'19.3転出'!AX20</f>
        <v>#REF!</v>
      </c>
      <c r="AY20" s="109" t="e">
        <f>+#REF!+'19.3転出'!AY20</f>
        <v>#REF!</v>
      </c>
      <c r="AZ20" s="246" t="e">
        <f>+#REF!+'19.3転出'!AZ20</f>
        <v>#REF!</v>
      </c>
      <c r="BA20" s="247" t="e">
        <f>+#REF!+'19.3転出'!BA20</f>
        <v>#REF!</v>
      </c>
      <c r="BB20" s="109" t="e">
        <f>+#REF!+'19.3転出'!BB20</f>
        <v>#REF!</v>
      </c>
      <c r="BC20" s="246" t="e">
        <f>+#REF!+'19.3転出'!BC20</f>
        <v>#REF!</v>
      </c>
      <c r="BD20" s="247" t="e">
        <f>+#REF!+'19.3転出'!BD20</f>
        <v>#REF!</v>
      </c>
      <c r="BE20" s="109" t="e">
        <f>+#REF!+'19.3転出'!BE20</f>
        <v>#REF!</v>
      </c>
      <c r="BF20" s="246" t="e">
        <f>+#REF!+'19.3転出'!BF20</f>
        <v>#REF!</v>
      </c>
      <c r="BG20" s="247" t="e">
        <f>+#REF!+'19.3転出'!BG20</f>
        <v>#REF!</v>
      </c>
      <c r="BH20" s="109" t="e">
        <f>+#REF!+'19.3転出'!BH20</f>
        <v>#REF!</v>
      </c>
      <c r="BI20" s="246" t="e">
        <f>+#REF!+'19.3転出'!BI20</f>
        <v>#REF!</v>
      </c>
      <c r="BJ20" s="247" t="e">
        <f>+#REF!+'19.3転出'!BJ20</f>
        <v>#REF!</v>
      </c>
      <c r="BK20" s="109" t="e">
        <f>+#REF!+'19.3転出'!BK20</f>
        <v>#REF!</v>
      </c>
      <c r="BL20" s="246" t="e">
        <f>+#REF!+'19.3転出'!BL20</f>
        <v>#REF!</v>
      </c>
      <c r="BM20" s="247" t="e">
        <f>+#REF!+'19.3転出'!BM20</f>
        <v>#REF!</v>
      </c>
      <c r="BN20" s="109" t="e">
        <f>+#REF!+'19.3転出'!BN20</f>
        <v>#REF!</v>
      </c>
      <c r="BO20" s="246" t="e">
        <f>+#REF!+'19.3転出'!BO20</f>
        <v>#REF!</v>
      </c>
      <c r="BP20" s="247" t="e">
        <f>+#REF!+'19.3転出'!BP20</f>
        <v>#REF!</v>
      </c>
      <c r="BQ20" s="109" t="e">
        <f>+#REF!+'19.3転出'!BQ20</f>
        <v>#REF!</v>
      </c>
      <c r="BR20" s="246" t="e">
        <f>+#REF!+'19.3転出'!BR20</f>
        <v>#REF!</v>
      </c>
      <c r="BS20" s="247" t="e">
        <f>+#REF!+'19.3転出'!BS20</f>
        <v>#REF!</v>
      </c>
      <c r="BT20" s="109" t="e">
        <f>+#REF!+'19.3転出'!BT20</f>
        <v>#REF!</v>
      </c>
      <c r="BU20" s="246" t="e">
        <f>+#REF!+'19.3転出'!BU20</f>
        <v>#REF!</v>
      </c>
      <c r="BV20" s="247" t="e">
        <f>+#REF!+'19.3転出'!BV20</f>
        <v>#REF!</v>
      </c>
      <c r="BW20" s="109" t="e">
        <f>+#REF!+'19.3転出'!BW20</f>
        <v>#REF!</v>
      </c>
      <c r="BX20" s="246" t="e">
        <f>+#REF!+'19.3転出'!BX20</f>
        <v>#REF!</v>
      </c>
      <c r="BY20" s="247" t="e">
        <f>+#REF!+'19.3転出'!BY20</f>
        <v>#REF!</v>
      </c>
      <c r="BZ20" s="109" t="e">
        <f>+#REF!+'19.3転出'!BZ20</f>
        <v>#REF!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 t="e">
        <f>+#REF!+'19.3転出'!C21</f>
        <v>#REF!</v>
      </c>
      <c r="D21" s="231" t="e">
        <f>+#REF!+'19.3転出'!D21</f>
        <v>#REF!</v>
      </c>
      <c r="E21" s="35" t="e">
        <f>+#REF!+'19.3転出'!E21</f>
        <v>#REF!</v>
      </c>
      <c r="F21" s="233" t="e">
        <f>+#REF!+'19.3転出'!F21</f>
        <v>#REF!</v>
      </c>
      <c r="G21" s="26" t="s">
        <v>4</v>
      </c>
      <c r="H21" s="85" t="s">
        <v>5</v>
      </c>
      <c r="I21" s="236" t="e">
        <f>+#REF!+'19.3転出'!I21</f>
        <v>#REF!</v>
      </c>
      <c r="J21" s="236" t="e">
        <f>+#REF!+'19.3転出'!J21</f>
        <v>#REF!</v>
      </c>
      <c r="K21" s="83" t="e">
        <f>+#REF!+'19.3転出'!K21</f>
        <v>#REF!</v>
      </c>
      <c r="L21" s="241" t="e">
        <f>+#REF!+'19.3転出'!L21</f>
        <v>#REF!</v>
      </c>
      <c r="M21" s="74" t="s">
        <v>35</v>
      </c>
      <c r="N21" s="71" t="s">
        <v>36</v>
      </c>
      <c r="O21" s="232" t="e">
        <f>+#REF!+'19.3転出'!O21</f>
        <v>#REF!</v>
      </c>
      <c r="P21" s="232" t="e">
        <f>+#REF!+'19.3転出'!P21</f>
        <v>#REF!</v>
      </c>
      <c r="Q21" s="39" t="e">
        <f>+#REF!+'19.3転出'!Q21</f>
        <v>#REF!</v>
      </c>
      <c r="R21" s="234" t="e">
        <f>+#REF!+'19.3転出'!R21</f>
        <v>#REF!</v>
      </c>
      <c r="S21" s="20" t="s">
        <v>164</v>
      </c>
      <c r="T21" s="25" t="s">
        <v>128</v>
      </c>
      <c r="U21" s="232" t="e">
        <f>+#REF!+'19.3転出'!U21</f>
        <v>#REF!</v>
      </c>
      <c r="V21" s="232" t="e">
        <f>+#REF!+'19.3転出'!V21</f>
        <v>#REF!</v>
      </c>
      <c r="W21" s="39" t="e">
        <f>+#REF!+'19.3転出'!W21</f>
        <v>#REF!</v>
      </c>
      <c r="X21" s="234" t="e">
        <f>+#REF!+'19.3転出'!X21</f>
        <v>#REF!</v>
      </c>
      <c r="Y21" s="55"/>
      <c r="AA21" s="106">
        <v>14</v>
      </c>
      <c r="AB21" s="107" t="e">
        <f>+#REF!+'19.3転出'!AB21</f>
        <v>#REF!</v>
      </c>
      <c r="AC21" s="108" t="e">
        <f>+#REF!+'19.3転出'!AC21</f>
        <v>#REF!</v>
      </c>
      <c r="AD21" s="109" t="e">
        <f>+#REF!+'19.3転出'!AD21</f>
        <v>#REF!</v>
      </c>
      <c r="AE21" s="246" t="e">
        <f>+#REF!+'19.3転出'!AE21</f>
        <v>#REF!</v>
      </c>
      <c r="AF21" s="247" t="e">
        <f>+#REF!+'19.3転出'!AF21</f>
        <v>#REF!</v>
      </c>
      <c r="AG21" s="109" t="e">
        <f>+#REF!+'19.3転出'!AG21</f>
        <v>#REF!</v>
      </c>
      <c r="AH21" s="246" t="e">
        <f>+#REF!+'19.3転出'!AH21</f>
        <v>#REF!</v>
      </c>
      <c r="AI21" s="247" t="e">
        <f>+#REF!+'19.3転出'!AI21</f>
        <v>#REF!</v>
      </c>
      <c r="AJ21" s="109" t="e">
        <f>+#REF!+'19.3転出'!AJ21</f>
        <v>#REF!</v>
      </c>
      <c r="AK21" s="246" t="e">
        <f>+#REF!+'19.3転出'!AK21</f>
        <v>#REF!</v>
      </c>
      <c r="AL21" s="247" t="e">
        <f>+#REF!+'19.3転出'!AL21</f>
        <v>#REF!</v>
      </c>
      <c r="AM21" s="109" t="e">
        <f>+#REF!+'19.3転出'!AM21</f>
        <v>#REF!</v>
      </c>
      <c r="AN21" s="246" t="e">
        <f>+#REF!+'19.3転出'!AN21</f>
        <v>#REF!</v>
      </c>
      <c r="AO21" s="247" t="e">
        <f>+#REF!+'19.3転出'!AO21</f>
        <v>#REF!</v>
      </c>
      <c r="AP21" s="109" t="e">
        <f>+#REF!+'19.3転出'!AP21</f>
        <v>#REF!</v>
      </c>
      <c r="AQ21" s="246" t="e">
        <f>+#REF!+'19.3転出'!AQ21</f>
        <v>#REF!</v>
      </c>
      <c r="AR21" s="247" t="e">
        <f>+#REF!+'19.3転出'!AR21</f>
        <v>#REF!</v>
      </c>
      <c r="AS21" s="109" t="e">
        <f>+#REF!+'19.3転出'!AS21</f>
        <v>#REF!</v>
      </c>
      <c r="AT21" s="246" t="e">
        <f>+#REF!+'19.3転出'!AT21</f>
        <v>#REF!</v>
      </c>
      <c r="AU21" s="247" t="e">
        <f>+#REF!+'19.3転出'!AU21</f>
        <v>#REF!</v>
      </c>
      <c r="AV21" s="109" t="e">
        <f>+#REF!+'19.3転出'!AV21</f>
        <v>#REF!</v>
      </c>
      <c r="AW21" s="246" t="e">
        <f>+#REF!+'19.3転出'!AW21</f>
        <v>#REF!</v>
      </c>
      <c r="AX21" s="247" t="e">
        <f>+#REF!+'19.3転出'!AX21</f>
        <v>#REF!</v>
      </c>
      <c r="AY21" s="109" t="e">
        <f>+#REF!+'19.3転出'!AY21</f>
        <v>#REF!</v>
      </c>
      <c r="AZ21" s="246" t="e">
        <f>+#REF!+'19.3転出'!AZ21</f>
        <v>#REF!</v>
      </c>
      <c r="BA21" s="247" t="e">
        <f>+#REF!+'19.3転出'!BA21</f>
        <v>#REF!</v>
      </c>
      <c r="BB21" s="109" t="e">
        <f>+#REF!+'19.3転出'!BB21</f>
        <v>#REF!</v>
      </c>
      <c r="BC21" s="246" t="e">
        <f>+#REF!+'19.3転出'!BC21</f>
        <v>#REF!</v>
      </c>
      <c r="BD21" s="247" t="e">
        <f>+#REF!+'19.3転出'!BD21</f>
        <v>#REF!</v>
      </c>
      <c r="BE21" s="109" t="e">
        <f>+#REF!+'19.3転出'!BE21</f>
        <v>#REF!</v>
      </c>
      <c r="BF21" s="246" t="e">
        <f>+#REF!+'19.3転出'!BF21</f>
        <v>#REF!</v>
      </c>
      <c r="BG21" s="247" t="e">
        <f>+#REF!+'19.3転出'!BG21</f>
        <v>#REF!</v>
      </c>
      <c r="BH21" s="109" t="e">
        <f>+#REF!+'19.3転出'!BH21</f>
        <v>#REF!</v>
      </c>
      <c r="BI21" s="246" t="e">
        <f>+#REF!+'19.3転出'!BI21</f>
        <v>#REF!</v>
      </c>
      <c r="BJ21" s="247" t="e">
        <f>+#REF!+'19.3転出'!BJ21</f>
        <v>#REF!</v>
      </c>
      <c r="BK21" s="109" t="e">
        <f>+#REF!+'19.3転出'!BK21</f>
        <v>#REF!</v>
      </c>
      <c r="BL21" s="246" t="e">
        <f>+#REF!+'19.3転出'!BL21</f>
        <v>#REF!</v>
      </c>
      <c r="BM21" s="247" t="e">
        <f>+#REF!+'19.3転出'!BM21</f>
        <v>#REF!</v>
      </c>
      <c r="BN21" s="109" t="e">
        <f>+#REF!+'19.3転出'!BN21</f>
        <v>#REF!</v>
      </c>
      <c r="BO21" s="246" t="e">
        <f>+#REF!+'19.3転出'!BO21</f>
        <v>#REF!</v>
      </c>
      <c r="BP21" s="247" t="e">
        <f>+#REF!+'19.3転出'!BP21</f>
        <v>#REF!</v>
      </c>
      <c r="BQ21" s="109" t="e">
        <f>+#REF!+'19.3転出'!BQ21</f>
        <v>#REF!</v>
      </c>
      <c r="BR21" s="246" t="e">
        <f>+#REF!+'19.3転出'!BR21</f>
        <v>#REF!</v>
      </c>
      <c r="BS21" s="247" t="e">
        <f>+#REF!+'19.3転出'!BS21</f>
        <v>#REF!</v>
      </c>
      <c r="BT21" s="109" t="e">
        <f>+#REF!+'19.3転出'!BT21</f>
        <v>#REF!</v>
      </c>
      <c r="BU21" s="246" t="e">
        <f>+#REF!+'19.3転出'!BU21</f>
        <v>#REF!</v>
      </c>
      <c r="BV21" s="247" t="e">
        <f>+#REF!+'19.3転出'!BV21</f>
        <v>#REF!</v>
      </c>
      <c r="BW21" s="109" t="e">
        <f>+#REF!+'19.3転出'!BW21</f>
        <v>#REF!</v>
      </c>
      <c r="BX21" s="246" t="e">
        <f>+#REF!+'19.3転出'!BX21</f>
        <v>#REF!</v>
      </c>
      <c r="BY21" s="247" t="e">
        <f>+#REF!+'19.3転出'!BY21</f>
        <v>#REF!</v>
      </c>
      <c r="BZ21" s="109" t="e">
        <f>+#REF!+'19.3転出'!BZ21</f>
        <v>#REF!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 t="e">
        <f>+#REF!+'19.3転出'!C22</f>
        <v>#REF!</v>
      </c>
      <c r="D22" s="232" t="e">
        <f>+#REF!+'19.3転出'!D22</f>
        <v>#REF!</v>
      </c>
      <c r="E22" s="39" t="e">
        <f>+#REF!+'19.3転出'!E22</f>
        <v>#REF!</v>
      </c>
      <c r="F22" s="234" t="e">
        <f>+#REF!+'19.3転出'!F22</f>
        <v>#REF!</v>
      </c>
      <c r="G22" s="26"/>
      <c r="H22" s="85" t="s">
        <v>8</v>
      </c>
      <c r="I22" s="236" t="e">
        <f>+#REF!+'19.3転出'!I22</f>
        <v>#REF!</v>
      </c>
      <c r="J22" s="236" t="e">
        <f>+#REF!+'19.3転出'!J22</f>
        <v>#REF!</v>
      </c>
      <c r="K22" s="83" t="e">
        <f>+#REF!+'19.3転出'!K22</f>
        <v>#REF!</v>
      </c>
      <c r="L22" s="241" t="e">
        <f>+#REF!+'19.3転出'!L22</f>
        <v>#REF!</v>
      </c>
      <c r="M22" s="74"/>
      <c r="N22" s="71" t="s">
        <v>40</v>
      </c>
      <c r="O22" s="232" t="e">
        <f>+#REF!+'19.3転出'!O22</f>
        <v>#REF!</v>
      </c>
      <c r="P22" s="232" t="e">
        <f>+#REF!+'19.3転出'!P22</f>
        <v>#REF!</v>
      </c>
      <c r="Q22" s="39" t="e">
        <f>+#REF!+'19.3転出'!Q22</f>
        <v>#REF!</v>
      </c>
      <c r="R22" s="234" t="e">
        <f>+#REF!+'19.3転出'!R22</f>
        <v>#REF!</v>
      </c>
      <c r="S22" s="20"/>
      <c r="T22" s="25" t="s">
        <v>129</v>
      </c>
      <c r="U22" s="232" t="e">
        <f>+#REF!+'19.3転出'!U22</f>
        <v>#REF!</v>
      </c>
      <c r="V22" s="232" t="e">
        <f>+#REF!+'19.3転出'!V22</f>
        <v>#REF!</v>
      </c>
      <c r="W22" s="39" t="e">
        <f>+#REF!+'19.3転出'!W22</f>
        <v>#REF!</v>
      </c>
      <c r="X22" s="234" t="e">
        <f>+#REF!+'19.3転出'!X22</f>
        <v>#REF!</v>
      </c>
      <c r="Y22" s="55"/>
      <c r="AA22" s="110" t="str">
        <f>FIXED(AA17,0)&amp;" ～ "&amp;FIXED(AA21,0)&amp;" 小計"</f>
        <v>10 ～ 14 小計</v>
      </c>
      <c r="AB22" s="111" t="e">
        <f>+#REF!+'19.3転出'!AB22</f>
        <v>#REF!</v>
      </c>
      <c r="AC22" s="112" t="e">
        <f>+#REF!+'19.3転出'!AC22</f>
        <v>#REF!</v>
      </c>
      <c r="AD22" s="113" t="e">
        <f>+#REF!+'19.3転出'!AD22</f>
        <v>#REF!</v>
      </c>
      <c r="AE22" s="111" t="e">
        <f>+#REF!+'19.3転出'!AE22</f>
        <v>#REF!</v>
      </c>
      <c r="AF22" s="112" t="e">
        <f>+#REF!+'19.3転出'!AF22</f>
        <v>#REF!</v>
      </c>
      <c r="AG22" s="113" t="e">
        <f>+#REF!+'19.3転出'!AG22</f>
        <v>#REF!</v>
      </c>
      <c r="AH22" s="111" t="e">
        <f>+#REF!+'19.3転出'!AH22</f>
        <v>#REF!</v>
      </c>
      <c r="AI22" s="112" t="e">
        <f>+#REF!+'19.3転出'!AI22</f>
        <v>#REF!</v>
      </c>
      <c r="AJ22" s="113" t="e">
        <f>+#REF!+'19.3転出'!AJ22</f>
        <v>#REF!</v>
      </c>
      <c r="AK22" s="111" t="e">
        <f>+#REF!+'19.3転出'!AK22</f>
        <v>#REF!</v>
      </c>
      <c r="AL22" s="112" t="e">
        <f>+#REF!+'19.3転出'!AL22</f>
        <v>#REF!</v>
      </c>
      <c r="AM22" s="113" t="e">
        <f>+#REF!+'19.3転出'!AM22</f>
        <v>#REF!</v>
      </c>
      <c r="AN22" s="111" t="e">
        <f>+#REF!+'19.3転出'!AN22</f>
        <v>#REF!</v>
      </c>
      <c r="AO22" s="112" t="e">
        <f>+#REF!+'19.3転出'!AO22</f>
        <v>#REF!</v>
      </c>
      <c r="AP22" s="113" t="e">
        <f>+#REF!+'19.3転出'!AP22</f>
        <v>#REF!</v>
      </c>
      <c r="AQ22" s="111" t="e">
        <f>+#REF!+'19.3転出'!AQ22</f>
        <v>#REF!</v>
      </c>
      <c r="AR22" s="112" t="e">
        <f>+#REF!+'19.3転出'!AR22</f>
        <v>#REF!</v>
      </c>
      <c r="AS22" s="113" t="e">
        <f>+#REF!+'19.3転出'!AS22</f>
        <v>#REF!</v>
      </c>
      <c r="AT22" s="111" t="e">
        <f>+#REF!+'19.3転出'!AT22</f>
        <v>#REF!</v>
      </c>
      <c r="AU22" s="112" t="e">
        <f>+#REF!+'19.3転出'!AU22</f>
        <v>#REF!</v>
      </c>
      <c r="AV22" s="113" t="e">
        <f>+#REF!+'19.3転出'!AV22</f>
        <v>#REF!</v>
      </c>
      <c r="AW22" s="111" t="e">
        <f>+#REF!+'19.3転出'!AW22</f>
        <v>#REF!</v>
      </c>
      <c r="AX22" s="112" t="e">
        <f>+#REF!+'19.3転出'!AX22</f>
        <v>#REF!</v>
      </c>
      <c r="AY22" s="113" t="e">
        <f>+#REF!+'19.3転出'!AY22</f>
        <v>#REF!</v>
      </c>
      <c r="AZ22" s="111" t="e">
        <f>+#REF!+'19.3転出'!AZ22</f>
        <v>#REF!</v>
      </c>
      <c r="BA22" s="112" t="e">
        <f>+#REF!+'19.3転出'!BA22</f>
        <v>#REF!</v>
      </c>
      <c r="BB22" s="113" t="e">
        <f>+#REF!+'19.3転出'!BB22</f>
        <v>#REF!</v>
      </c>
      <c r="BC22" s="111" t="e">
        <f>+#REF!+'19.3転出'!BC22</f>
        <v>#REF!</v>
      </c>
      <c r="BD22" s="112" t="e">
        <f>+#REF!+'19.3転出'!BD22</f>
        <v>#REF!</v>
      </c>
      <c r="BE22" s="113" t="e">
        <f>+#REF!+'19.3転出'!BE22</f>
        <v>#REF!</v>
      </c>
      <c r="BF22" s="111" t="e">
        <f>+#REF!+'19.3転出'!BF22</f>
        <v>#REF!</v>
      </c>
      <c r="BG22" s="112" t="e">
        <f>+#REF!+'19.3転出'!BG22</f>
        <v>#REF!</v>
      </c>
      <c r="BH22" s="113" t="e">
        <f>+#REF!+'19.3転出'!BH22</f>
        <v>#REF!</v>
      </c>
      <c r="BI22" s="111" t="e">
        <f>+#REF!+'19.3転出'!BI22</f>
        <v>#REF!</v>
      </c>
      <c r="BJ22" s="112" t="e">
        <f>+#REF!+'19.3転出'!BJ22</f>
        <v>#REF!</v>
      </c>
      <c r="BK22" s="113" t="e">
        <f>+#REF!+'19.3転出'!BK22</f>
        <v>#REF!</v>
      </c>
      <c r="BL22" s="111" t="e">
        <f>+#REF!+'19.3転出'!BL22</f>
        <v>#REF!</v>
      </c>
      <c r="BM22" s="112" t="e">
        <f>+#REF!+'19.3転出'!BM22</f>
        <v>#REF!</v>
      </c>
      <c r="BN22" s="113" t="e">
        <f>+#REF!+'19.3転出'!BN22</f>
        <v>#REF!</v>
      </c>
      <c r="BO22" s="111" t="e">
        <f>+#REF!+'19.3転出'!BO22</f>
        <v>#REF!</v>
      </c>
      <c r="BP22" s="112" t="e">
        <f>+#REF!+'19.3転出'!BP22</f>
        <v>#REF!</v>
      </c>
      <c r="BQ22" s="113" t="e">
        <f>+#REF!+'19.3転出'!BQ22</f>
        <v>#REF!</v>
      </c>
      <c r="BR22" s="111" t="e">
        <f>+#REF!+'19.3転出'!BR22</f>
        <v>#REF!</v>
      </c>
      <c r="BS22" s="112" t="e">
        <f>+#REF!+'19.3転出'!BS22</f>
        <v>#REF!</v>
      </c>
      <c r="BT22" s="113" t="e">
        <f>+#REF!+'19.3転出'!BT22</f>
        <v>#REF!</v>
      </c>
      <c r="BU22" s="111" t="e">
        <f>+#REF!+'19.3転出'!BU22</f>
        <v>#REF!</v>
      </c>
      <c r="BV22" s="112" t="e">
        <f>+#REF!+'19.3転出'!BV22</f>
        <v>#REF!</v>
      </c>
      <c r="BW22" s="113" t="e">
        <f>+#REF!+'19.3転出'!BW22</f>
        <v>#REF!</v>
      </c>
      <c r="BX22" s="111" t="e">
        <f>+#REF!+'19.3転出'!BX22</f>
        <v>#REF!</v>
      </c>
      <c r="BY22" s="112" t="e">
        <f>+#REF!+'19.3転出'!BY22</f>
        <v>#REF!</v>
      </c>
      <c r="BZ22" s="113" t="e">
        <f>+#REF!+'19.3転出'!BZ22</f>
        <v>#REF!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 t="e">
        <f>+#REF!+'19.3転出'!C23</f>
        <v>#REF!</v>
      </c>
      <c r="D23" s="232" t="e">
        <f>+#REF!+'19.3転出'!D23</f>
        <v>#REF!</v>
      </c>
      <c r="E23" s="39" t="e">
        <f>+#REF!+'19.3転出'!E23</f>
        <v>#REF!</v>
      </c>
      <c r="F23" s="234" t="e">
        <f>+#REF!+'19.3転出'!F23</f>
        <v>#REF!</v>
      </c>
      <c r="G23" s="26"/>
      <c r="H23" s="85" t="s">
        <v>9</v>
      </c>
      <c r="I23" s="236" t="e">
        <f>+#REF!+'19.3転出'!I23</f>
        <v>#REF!</v>
      </c>
      <c r="J23" s="236" t="e">
        <f>+#REF!+'19.3転出'!J23</f>
        <v>#REF!</v>
      </c>
      <c r="K23" s="83" t="e">
        <f>+#REF!+'19.3転出'!K23</f>
        <v>#REF!</v>
      </c>
      <c r="L23" s="241" t="e">
        <f>+#REF!+'19.3転出'!L23</f>
        <v>#REF!</v>
      </c>
      <c r="M23" s="74"/>
      <c r="N23" s="71" t="s">
        <v>44</v>
      </c>
      <c r="O23" s="232" t="e">
        <f>+#REF!+'19.3転出'!O23</f>
        <v>#REF!</v>
      </c>
      <c r="P23" s="232" t="e">
        <f>+#REF!+'19.3転出'!P23</f>
        <v>#REF!</v>
      </c>
      <c r="Q23" s="39" t="e">
        <f>+#REF!+'19.3転出'!Q23</f>
        <v>#REF!</v>
      </c>
      <c r="R23" s="234" t="e">
        <f>+#REF!+'19.3転出'!R23</f>
        <v>#REF!</v>
      </c>
      <c r="S23" s="20" t="s">
        <v>165</v>
      </c>
      <c r="T23" s="25" t="s">
        <v>130</v>
      </c>
      <c r="U23" s="232" t="e">
        <f>+#REF!+'19.3転出'!U23</f>
        <v>#REF!</v>
      </c>
      <c r="V23" s="232" t="e">
        <f>+#REF!+'19.3転出'!V23</f>
        <v>#REF!</v>
      </c>
      <c r="W23" s="39" t="e">
        <f>+#REF!+'19.3転出'!W23</f>
        <v>#REF!</v>
      </c>
      <c r="X23" s="234" t="e">
        <f>+#REF!+'19.3転出'!X23</f>
        <v>#REF!</v>
      </c>
      <c r="Y23" s="55"/>
      <c r="AA23" s="106">
        <v>15</v>
      </c>
      <c r="AB23" s="103" t="e">
        <f>+#REF!+'19.3転出'!AB23</f>
        <v>#REF!</v>
      </c>
      <c r="AC23" s="104" t="e">
        <f>+#REF!+'19.3転出'!AC23</f>
        <v>#REF!</v>
      </c>
      <c r="AD23" s="105" t="e">
        <f>+#REF!+'19.3転出'!AD23</f>
        <v>#REF!</v>
      </c>
      <c r="AE23" s="244" t="e">
        <f>+#REF!+'19.3転出'!AE23</f>
        <v>#REF!</v>
      </c>
      <c r="AF23" s="245" t="e">
        <f>+#REF!+'19.3転出'!AF23</f>
        <v>#REF!</v>
      </c>
      <c r="AG23" s="105" t="e">
        <f>+#REF!+'19.3転出'!AG23</f>
        <v>#REF!</v>
      </c>
      <c r="AH23" s="244" t="e">
        <f>+#REF!+'19.3転出'!AH23</f>
        <v>#REF!</v>
      </c>
      <c r="AI23" s="245" t="e">
        <f>+#REF!+'19.3転出'!AI23</f>
        <v>#REF!</v>
      </c>
      <c r="AJ23" s="105" t="e">
        <f>+#REF!+'19.3転出'!AJ23</f>
        <v>#REF!</v>
      </c>
      <c r="AK23" s="244" t="e">
        <f>+#REF!+'19.3転出'!AK23</f>
        <v>#REF!</v>
      </c>
      <c r="AL23" s="245" t="e">
        <f>+#REF!+'19.3転出'!AL23</f>
        <v>#REF!</v>
      </c>
      <c r="AM23" s="105" t="e">
        <f>+#REF!+'19.3転出'!AM23</f>
        <v>#REF!</v>
      </c>
      <c r="AN23" s="244" t="e">
        <f>+#REF!+'19.3転出'!AN23</f>
        <v>#REF!</v>
      </c>
      <c r="AO23" s="245" t="e">
        <f>+#REF!+'19.3転出'!AO23</f>
        <v>#REF!</v>
      </c>
      <c r="AP23" s="105" t="e">
        <f>+#REF!+'19.3転出'!AP23</f>
        <v>#REF!</v>
      </c>
      <c r="AQ23" s="244" t="e">
        <f>+#REF!+'19.3転出'!AQ23</f>
        <v>#REF!</v>
      </c>
      <c r="AR23" s="245" t="e">
        <f>+#REF!+'19.3転出'!AR23</f>
        <v>#REF!</v>
      </c>
      <c r="AS23" s="105" t="e">
        <f>+#REF!+'19.3転出'!AS23</f>
        <v>#REF!</v>
      </c>
      <c r="AT23" s="244" t="e">
        <f>+#REF!+'19.3転出'!AT23</f>
        <v>#REF!</v>
      </c>
      <c r="AU23" s="245" t="e">
        <f>+#REF!+'19.3転出'!AU23</f>
        <v>#REF!</v>
      </c>
      <c r="AV23" s="105" t="e">
        <f>+#REF!+'19.3転出'!AV23</f>
        <v>#REF!</v>
      </c>
      <c r="AW23" s="244" t="e">
        <f>+#REF!+'19.3転出'!AW23</f>
        <v>#REF!</v>
      </c>
      <c r="AX23" s="245" t="e">
        <f>+#REF!+'19.3転出'!AX23</f>
        <v>#REF!</v>
      </c>
      <c r="AY23" s="105" t="e">
        <f>+#REF!+'19.3転出'!AY23</f>
        <v>#REF!</v>
      </c>
      <c r="AZ23" s="244" t="e">
        <f>+#REF!+'19.3転出'!AZ23</f>
        <v>#REF!</v>
      </c>
      <c r="BA23" s="245" t="e">
        <f>+#REF!+'19.3転出'!BA23</f>
        <v>#REF!</v>
      </c>
      <c r="BB23" s="105" t="e">
        <f>+#REF!+'19.3転出'!BB23</f>
        <v>#REF!</v>
      </c>
      <c r="BC23" s="244" t="e">
        <f>+#REF!+'19.3転出'!BC23</f>
        <v>#REF!</v>
      </c>
      <c r="BD23" s="245" t="e">
        <f>+#REF!+'19.3転出'!BD23</f>
        <v>#REF!</v>
      </c>
      <c r="BE23" s="105" t="e">
        <f>+#REF!+'19.3転出'!BE23</f>
        <v>#REF!</v>
      </c>
      <c r="BF23" s="244" t="e">
        <f>+#REF!+'19.3転出'!BF23</f>
        <v>#REF!</v>
      </c>
      <c r="BG23" s="245" t="e">
        <f>+#REF!+'19.3転出'!BG23</f>
        <v>#REF!</v>
      </c>
      <c r="BH23" s="105" t="e">
        <f>+#REF!+'19.3転出'!BH23</f>
        <v>#REF!</v>
      </c>
      <c r="BI23" s="244" t="e">
        <f>+#REF!+'19.3転出'!BI23</f>
        <v>#REF!</v>
      </c>
      <c r="BJ23" s="245" t="e">
        <f>+#REF!+'19.3転出'!BJ23</f>
        <v>#REF!</v>
      </c>
      <c r="BK23" s="105" t="e">
        <f>+#REF!+'19.3転出'!BK23</f>
        <v>#REF!</v>
      </c>
      <c r="BL23" s="244" t="e">
        <f>+#REF!+'19.3転出'!BL23</f>
        <v>#REF!</v>
      </c>
      <c r="BM23" s="245" t="e">
        <f>+#REF!+'19.3転出'!BM23</f>
        <v>#REF!</v>
      </c>
      <c r="BN23" s="105" t="e">
        <f>+#REF!+'19.3転出'!BN23</f>
        <v>#REF!</v>
      </c>
      <c r="BO23" s="244" t="e">
        <f>+#REF!+'19.3転出'!BO23</f>
        <v>#REF!</v>
      </c>
      <c r="BP23" s="245" t="e">
        <f>+#REF!+'19.3転出'!BP23</f>
        <v>#REF!</v>
      </c>
      <c r="BQ23" s="105" t="e">
        <f>+#REF!+'19.3転出'!BQ23</f>
        <v>#REF!</v>
      </c>
      <c r="BR23" s="244" t="e">
        <f>+#REF!+'19.3転出'!BR23</f>
        <v>#REF!</v>
      </c>
      <c r="BS23" s="245" t="e">
        <f>+#REF!+'19.3転出'!BS23</f>
        <v>#REF!</v>
      </c>
      <c r="BT23" s="105" t="e">
        <f>+#REF!+'19.3転出'!BT23</f>
        <v>#REF!</v>
      </c>
      <c r="BU23" s="244" t="e">
        <f>+#REF!+'19.3転出'!BU23</f>
        <v>#REF!</v>
      </c>
      <c r="BV23" s="245" t="e">
        <f>+#REF!+'19.3転出'!BV23</f>
        <v>#REF!</v>
      </c>
      <c r="BW23" s="105" t="e">
        <f>+#REF!+'19.3転出'!BW23</f>
        <v>#REF!</v>
      </c>
      <c r="BX23" s="244" t="e">
        <f>+#REF!+'19.3転出'!BX23</f>
        <v>#REF!</v>
      </c>
      <c r="BY23" s="245" t="e">
        <f>+#REF!+'19.3転出'!BY23</f>
        <v>#REF!</v>
      </c>
      <c r="BZ23" s="105" t="e">
        <f>+#REF!+'19.3転出'!BZ23</f>
        <v>#REF!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 t="e">
        <f>+#REF!+'19.3転出'!C24</f>
        <v>#REF!</v>
      </c>
      <c r="D24" s="232" t="e">
        <f>+#REF!+'19.3転出'!D24</f>
        <v>#REF!</v>
      </c>
      <c r="E24" s="39" t="e">
        <f>+#REF!+'19.3転出'!E24</f>
        <v>#REF!</v>
      </c>
      <c r="F24" s="234" t="e">
        <f>+#REF!+'19.3転出'!F24</f>
        <v>#REF!</v>
      </c>
      <c r="G24" s="26"/>
      <c r="H24" s="87" t="s">
        <v>10</v>
      </c>
      <c r="I24" s="90" t="e">
        <f>+#REF!+'19.3転出'!I24</f>
        <v>#REF!</v>
      </c>
      <c r="J24" s="90" t="e">
        <f>+#REF!+'19.3転出'!J24</f>
        <v>#REF!</v>
      </c>
      <c r="K24" s="91" t="e">
        <f>+#REF!+'19.3転出'!K24</f>
        <v>#REF!</v>
      </c>
      <c r="L24" s="93" t="e">
        <f>+#REF!+'19.3転出'!L24</f>
        <v>#REF!</v>
      </c>
      <c r="M24" s="74"/>
      <c r="N24" s="71" t="s">
        <v>47</v>
      </c>
      <c r="O24" s="232" t="e">
        <f>+#REF!+'19.3転出'!O24</f>
        <v>#REF!</v>
      </c>
      <c r="P24" s="232" t="e">
        <f>+#REF!+'19.3転出'!P24</f>
        <v>#REF!</v>
      </c>
      <c r="Q24" s="39" t="e">
        <f>+#REF!+'19.3転出'!Q24</f>
        <v>#REF!</v>
      </c>
      <c r="R24" s="234" t="e">
        <f>+#REF!+'19.3転出'!R24</f>
        <v>#REF!</v>
      </c>
      <c r="S24" s="20"/>
      <c r="T24" s="25" t="s">
        <v>131</v>
      </c>
      <c r="U24" s="232" t="e">
        <f>+#REF!+'19.3転出'!U24</f>
        <v>#REF!</v>
      </c>
      <c r="V24" s="232" t="e">
        <f>+#REF!+'19.3転出'!V24</f>
        <v>#REF!</v>
      </c>
      <c r="W24" s="39" t="e">
        <f>+#REF!+'19.3転出'!W24</f>
        <v>#REF!</v>
      </c>
      <c r="X24" s="234" t="e">
        <f>+#REF!+'19.3転出'!X24</f>
        <v>#REF!</v>
      </c>
      <c r="Y24" s="55"/>
      <c r="AA24" s="106">
        <v>16</v>
      </c>
      <c r="AB24" s="107" t="e">
        <f>+#REF!+'19.3転出'!AB24</f>
        <v>#REF!</v>
      </c>
      <c r="AC24" s="108" t="e">
        <f>+#REF!+'19.3転出'!AC24</f>
        <v>#REF!</v>
      </c>
      <c r="AD24" s="109" t="e">
        <f>+#REF!+'19.3転出'!AD24</f>
        <v>#REF!</v>
      </c>
      <c r="AE24" s="246" t="e">
        <f>+#REF!+'19.3転出'!AE24</f>
        <v>#REF!</v>
      </c>
      <c r="AF24" s="247" t="e">
        <f>+#REF!+'19.3転出'!AF24</f>
        <v>#REF!</v>
      </c>
      <c r="AG24" s="109" t="e">
        <f>+#REF!+'19.3転出'!AG24</f>
        <v>#REF!</v>
      </c>
      <c r="AH24" s="246" t="e">
        <f>+#REF!+'19.3転出'!AH24</f>
        <v>#REF!</v>
      </c>
      <c r="AI24" s="247" t="e">
        <f>+#REF!+'19.3転出'!AI24</f>
        <v>#REF!</v>
      </c>
      <c r="AJ24" s="109" t="e">
        <f>+#REF!+'19.3転出'!AJ24</f>
        <v>#REF!</v>
      </c>
      <c r="AK24" s="246" t="e">
        <f>+#REF!+'19.3転出'!AK24</f>
        <v>#REF!</v>
      </c>
      <c r="AL24" s="247" t="e">
        <f>+#REF!+'19.3転出'!AL24</f>
        <v>#REF!</v>
      </c>
      <c r="AM24" s="109" t="e">
        <f>+#REF!+'19.3転出'!AM24</f>
        <v>#REF!</v>
      </c>
      <c r="AN24" s="246" t="e">
        <f>+#REF!+'19.3転出'!AN24</f>
        <v>#REF!</v>
      </c>
      <c r="AO24" s="247" t="e">
        <f>+#REF!+'19.3転出'!AO24</f>
        <v>#REF!</v>
      </c>
      <c r="AP24" s="109" t="e">
        <f>+#REF!+'19.3転出'!AP24</f>
        <v>#REF!</v>
      </c>
      <c r="AQ24" s="246" t="e">
        <f>+#REF!+'19.3転出'!AQ24</f>
        <v>#REF!</v>
      </c>
      <c r="AR24" s="247" t="e">
        <f>+#REF!+'19.3転出'!AR24</f>
        <v>#REF!</v>
      </c>
      <c r="AS24" s="109" t="e">
        <f>+#REF!+'19.3転出'!AS24</f>
        <v>#REF!</v>
      </c>
      <c r="AT24" s="246" t="e">
        <f>+#REF!+'19.3転出'!AT24</f>
        <v>#REF!</v>
      </c>
      <c r="AU24" s="247" t="e">
        <f>+#REF!+'19.3転出'!AU24</f>
        <v>#REF!</v>
      </c>
      <c r="AV24" s="109" t="e">
        <f>+#REF!+'19.3転出'!AV24</f>
        <v>#REF!</v>
      </c>
      <c r="AW24" s="246" t="e">
        <f>+#REF!+'19.3転出'!AW24</f>
        <v>#REF!</v>
      </c>
      <c r="AX24" s="247" t="e">
        <f>+#REF!+'19.3転出'!AX24</f>
        <v>#REF!</v>
      </c>
      <c r="AY24" s="109" t="e">
        <f>+#REF!+'19.3転出'!AY24</f>
        <v>#REF!</v>
      </c>
      <c r="AZ24" s="246" t="e">
        <f>+#REF!+'19.3転出'!AZ24</f>
        <v>#REF!</v>
      </c>
      <c r="BA24" s="247" t="e">
        <f>+#REF!+'19.3転出'!BA24</f>
        <v>#REF!</v>
      </c>
      <c r="BB24" s="109" t="e">
        <f>+#REF!+'19.3転出'!BB24</f>
        <v>#REF!</v>
      </c>
      <c r="BC24" s="246" t="e">
        <f>+#REF!+'19.3転出'!BC24</f>
        <v>#REF!</v>
      </c>
      <c r="BD24" s="247" t="e">
        <f>+#REF!+'19.3転出'!BD24</f>
        <v>#REF!</v>
      </c>
      <c r="BE24" s="109" t="e">
        <f>+#REF!+'19.3転出'!BE24</f>
        <v>#REF!</v>
      </c>
      <c r="BF24" s="246" t="e">
        <f>+#REF!+'19.3転出'!BF24</f>
        <v>#REF!</v>
      </c>
      <c r="BG24" s="247" t="e">
        <f>+#REF!+'19.3転出'!BG24</f>
        <v>#REF!</v>
      </c>
      <c r="BH24" s="109" t="e">
        <f>+#REF!+'19.3転出'!BH24</f>
        <v>#REF!</v>
      </c>
      <c r="BI24" s="246" t="e">
        <f>+#REF!+'19.3転出'!BI24</f>
        <v>#REF!</v>
      </c>
      <c r="BJ24" s="247" t="e">
        <f>+#REF!+'19.3転出'!BJ24</f>
        <v>#REF!</v>
      </c>
      <c r="BK24" s="109" t="e">
        <f>+#REF!+'19.3転出'!BK24</f>
        <v>#REF!</v>
      </c>
      <c r="BL24" s="246" t="e">
        <f>+#REF!+'19.3転出'!BL24</f>
        <v>#REF!</v>
      </c>
      <c r="BM24" s="247" t="e">
        <f>+#REF!+'19.3転出'!BM24</f>
        <v>#REF!</v>
      </c>
      <c r="BN24" s="109" t="e">
        <f>+#REF!+'19.3転出'!BN24</f>
        <v>#REF!</v>
      </c>
      <c r="BO24" s="246" t="e">
        <f>+#REF!+'19.3転出'!BO24</f>
        <v>#REF!</v>
      </c>
      <c r="BP24" s="247" t="e">
        <f>+#REF!+'19.3転出'!BP24</f>
        <v>#REF!</v>
      </c>
      <c r="BQ24" s="109" t="e">
        <f>+#REF!+'19.3転出'!BQ24</f>
        <v>#REF!</v>
      </c>
      <c r="BR24" s="246" t="e">
        <f>+#REF!+'19.3転出'!BR24</f>
        <v>#REF!</v>
      </c>
      <c r="BS24" s="247" t="e">
        <f>+#REF!+'19.3転出'!BS24</f>
        <v>#REF!</v>
      </c>
      <c r="BT24" s="109" t="e">
        <f>+#REF!+'19.3転出'!BT24</f>
        <v>#REF!</v>
      </c>
      <c r="BU24" s="246" t="e">
        <f>+#REF!+'19.3転出'!BU24</f>
        <v>#REF!</v>
      </c>
      <c r="BV24" s="247" t="e">
        <f>+#REF!+'19.3転出'!BV24</f>
        <v>#REF!</v>
      </c>
      <c r="BW24" s="109" t="e">
        <f>+#REF!+'19.3転出'!BW24</f>
        <v>#REF!</v>
      </c>
      <c r="BX24" s="246" t="e">
        <f>+#REF!+'19.3転出'!BX24</f>
        <v>#REF!</v>
      </c>
      <c r="BY24" s="247" t="e">
        <f>+#REF!+'19.3転出'!BY24</f>
        <v>#REF!</v>
      </c>
      <c r="BZ24" s="109" t="e">
        <f>+#REF!+'19.3転出'!BZ24</f>
        <v>#REF!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 t="e">
        <f>+#REF!+'19.3転出'!C25</f>
        <v>#REF!</v>
      </c>
      <c r="D25" s="232" t="e">
        <f>+#REF!+'19.3転出'!D25</f>
        <v>#REF!</v>
      </c>
      <c r="E25" s="39" t="e">
        <f>+#REF!+'19.3転出'!E25</f>
        <v>#REF!</v>
      </c>
      <c r="F25" s="234" t="e">
        <f>+#REF!+'19.3転出'!F25</f>
        <v>#REF!</v>
      </c>
      <c r="G25" s="26"/>
      <c r="H25" s="85" t="s">
        <v>11</v>
      </c>
      <c r="I25" s="236" t="e">
        <f>+#REF!+'19.3転出'!I25</f>
        <v>#REF!</v>
      </c>
      <c r="J25" s="236" t="e">
        <f>+#REF!+'19.3転出'!J25</f>
        <v>#REF!</v>
      </c>
      <c r="K25" s="83" t="e">
        <f>+#REF!+'19.3転出'!K25</f>
        <v>#REF!</v>
      </c>
      <c r="L25" s="241" t="e">
        <f>+#REF!+'19.3転出'!L25</f>
        <v>#REF!</v>
      </c>
      <c r="M25" s="74"/>
      <c r="N25" s="71" t="s">
        <v>50</v>
      </c>
      <c r="O25" s="232" t="e">
        <f>+#REF!+'19.3転出'!O25</f>
        <v>#REF!</v>
      </c>
      <c r="P25" s="232" t="e">
        <f>+#REF!+'19.3転出'!P25</f>
        <v>#REF!</v>
      </c>
      <c r="Q25" s="39" t="e">
        <f>+#REF!+'19.3転出'!Q25</f>
        <v>#REF!</v>
      </c>
      <c r="R25" s="234" t="e">
        <f>+#REF!+'19.3転出'!R25</f>
        <v>#REF!</v>
      </c>
      <c r="S25" s="20"/>
      <c r="T25" s="25" t="s">
        <v>132</v>
      </c>
      <c r="U25" s="232" t="e">
        <f>+#REF!+'19.3転出'!U25</f>
        <v>#REF!</v>
      </c>
      <c r="V25" s="232" t="e">
        <f>+#REF!+'19.3転出'!V25</f>
        <v>#REF!</v>
      </c>
      <c r="W25" s="39" t="e">
        <f>+#REF!+'19.3転出'!W25</f>
        <v>#REF!</v>
      </c>
      <c r="X25" s="234" t="e">
        <f>+#REF!+'19.3転出'!X25</f>
        <v>#REF!</v>
      </c>
      <c r="Y25" s="55"/>
      <c r="AA25" s="106">
        <v>17</v>
      </c>
      <c r="AB25" s="107" t="e">
        <f>+#REF!+'19.3転出'!AB25</f>
        <v>#REF!</v>
      </c>
      <c r="AC25" s="108" t="e">
        <f>+#REF!+'19.3転出'!AC25</f>
        <v>#REF!</v>
      </c>
      <c r="AD25" s="109" t="e">
        <f>+#REF!+'19.3転出'!AD25</f>
        <v>#REF!</v>
      </c>
      <c r="AE25" s="246" t="e">
        <f>+#REF!+'19.3転出'!AE25</f>
        <v>#REF!</v>
      </c>
      <c r="AF25" s="247" t="e">
        <f>+#REF!+'19.3転出'!AF25</f>
        <v>#REF!</v>
      </c>
      <c r="AG25" s="109" t="e">
        <f>+#REF!+'19.3転出'!AG25</f>
        <v>#REF!</v>
      </c>
      <c r="AH25" s="246" t="e">
        <f>+#REF!+'19.3転出'!AH25</f>
        <v>#REF!</v>
      </c>
      <c r="AI25" s="247" t="e">
        <f>+#REF!+'19.3転出'!AI25</f>
        <v>#REF!</v>
      </c>
      <c r="AJ25" s="109" t="e">
        <f>+#REF!+'19.3転出'!AJ25</f>
        <v>#REF!</v>
      </c>
      <c r="AK25" s="246" t="e">
        <f>+#REF!+'19.3転出'!AK25</f>
        <v>#REF!</v>
      </c>
      <c r="AL25" s="247" t="e">
        <f>+#REF!+'19.3転出'!AL25</f>
        <v>#REF!</v>
      </c>
      <c r="AM25" s="109" t="e">
        <f>+#REF!+'19.3転出'!AM25</f>
        <v>#REF!</v>
      </c>
      <c r="AN25" s="246" t="e">
        <f>+#REF!+'19.3転出'!AN25</f>
        <v>#REF!</v>
      </c>
      <c r="AO25" s="247" t="e">
        <f>+#REF!+'19.3転出'!AO25</f>
        <v>#REF!</v>
      </c>
      <c r="AP25" s="109" t="e">
        <f>+#REF!+'19.3転出'!AP25</f>
        <v>#REF!</v>
      </c>
      <c r="AQ25" s="246" t="e">
        <f>+#REF!+'19.3転出'!AQ25</f>
        <v>#REF!</v>
      </c>
      <c r="AR25" s="247" t="e">
        <f>+#REF!+'19.3転出'!AR25</f>
        <v>#REF!</v>
      </c>
      <c r="AS25" s="109" t="e">
        <f>+#REF!+'19.3転出'!AS25</f>
        <v>#REF!</v>
      </c>
      <c r="AT25" s="246" t="e">
        <f>+#REF!+'19.3転出'!AT25</f>
        <v>#REF!</v>
      </c>
      <c r="AU25" s="247" t="e">
        <f>+#REF!+'19.3転出'!AU25</f>
        <v>#REF!</v>
      </c>
      <c r="AV25" s="109" t="e">
        <f>+#REF!+'19.3転出'!AV25</f>
        <v>#REF!</v>
      </c>
      <c r="AW25" s="246" t="e">
        <f>+#REF!+'19.3転出'!AW25</f>
        <v>#REF!</v>
      </c>
      <c r="AX25" s="247" t="e">
        <f>+#REF!+'19.3転出'!AX25</f>
        <v>#REF!</v>
      </c>
      <c r="AY25" s="109" t="e">
        <f>+#REF!+'19.3転出'!AY25</f>
        <v>#REF!</v>
      </c>
      <c r="AZ25" s="246" t="e">
        <f>+#REF!+'19.3転出'!AZ25</f>
        <v>#REF!</v>
      </c>
      <c r="BA25" s="247" t="e">
        <f>+#REF!+'19.3転出'!BA25</f>
        <v>#REF!</v>
      </c>
      <c r="BB25" s="109" t="e">
        <f>+#REF!+'19.3転出'!BB25</f>
        <v>#REF!</v>
      </c>
      <c r="BC25" s="246" t="e">
        <f>+#REF!+'19.3転出'!BC25</f>
        <v>#REF!</v>
      </c>
      <c r="BD25" s="247" t="e">
        <f>+#REF!+'19.3転出'!BD25</f>
        <v>#REF!</v>
      </c>
      <c r="BE25" s="109" t="e">
        <f>+#REF!+'19.3転出'!BE25</f>
        <v>#REF!</v>
      </c>
      <c r="BF25" s="246" t="e">
        <f>+#REF!+'19.3転出'!BF25</f>
        <v>#REF!</v>
      </c>
      <c r="BG25" s="247" t="e">
        <f>+#REF!+'19.3転出'!BG25</f>
        <v>#REF!</v>
      </c>
      <c r="BH25" s="109" t="e">
        <f>+#REF!+'19.3転出'!BH25</f>
        <v>#REF!</v>
      </c>
      <c r="BI25" s="246" t="e">
        <f>+#REF!+'19.3転出'!BI25</f>
        <v>#REF!</v>
      </c>
      <c r="BJ25" s="247" t="e">
        <f>+#REF!+'19.3転出'!BJ25</f>
        <v>#REF!</v>
      </c>
      <c r="BK25" s="109" t="e">
        <f>+#REF!+'19.3転出'!BK25</f>
        <v>#REF!</v>
      </c>
      <c r="BL25" s="246" t="e">
        <f>+#REF!+'19.3転出'!BL25</f>
        <v>#REF!</v>
      </c>
      <c r="BM25" s="247" t="e">
        <f>+#REF!+'19.3転出'!BM25</f>
        <v>#REF!</v>
      </c>
      <c r="BN25" s="109" t="e">
        <f>+#REF!+'19.3転出'!BN25</f>
        <v>#REF!</v>
      </c>
      <c r="BO25" s="246" t="e">
        <f>+#REF!+'19.3転出'!BO25</f>
        <v>#REF!</v>
      </c>
      <c r="BP25" s="247" t="e">
        <f>+#REF!+'19.3転出'!BP25</f>
        <v>#REF!</v>
      </c>
      <c r="BQ25" s="109" t="e">
        <f>+#REF!+'19.3転出'!BQ25</f>
        <v>#REF!</v>
      </c>
      <c r="BR25" s="246" t="e">
        <f>+#REF!+'19.3転出'!BR25</f>
        <v>#REF!</v>
      </c>
      <c r="BS25" s="247" t="e">
        <f>+#REF!+'19.3転出'!BS25</f>
        <v>#REF!</v>
      </c>
      <c r="BT25" s="109" t="e">
        <f>+#REF!+'19.3転出'!BT25</f>
        <v>#REF!</v>
      </c>
      <c r="BU25" s="246" t="e">
        <f>+#REF!+'19.3転出'!BU25</f>
        <v>#REF!</v>
      </c>
      <c r="BV25" s="247" t="e">
        <f>+#REF!+'19.3転出'!BV25</f>
        <v>#REF!</v>
      </c>
      <c r="BW25" s="109" t="e">
        <f>+#REF!+'19.3転出'!BW25</f>
        <v>#REF!</v>
      </c>
      <c r="BX25" s="246" t="e">
        <f>+#REF!+'19.3転出'!BX25</f>
        <v>#REF!</v>
      </c>
      <c r="BY25" s="247" t="e">
        <f>+#REF!+'19.3転出'!BY25</f>
        <v>#REF!</v>
      </c>
      <c r="BZ25" s="109" t="e">
        <f>+#REF!+'19.3転出'!BZ25</f>
        <v>#REF!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 t="e">
        <f>+#REF!+'19.3転出'!C26</f>
        <v>#REF!</v>
      </c>
      <c r="D26" s="232" t="e">
        <f>+#REF!+'19.3転出'!D26</f>
        <v>#REF!</v>
      </c>
      <c r="E26" s="39" t="e">
        <f>+#REF!+'19.3転出'!E26</f>
        <v>#REF!</v>
      </c>
      <c r="F26" s="234" t="e">
        <f>+#REF!+'19.3転出'!F26</f>
        <v>#REF!</v>
      </c>
      <c r="G26" s="28"/>
      <c r="H26" s="59" t="s">
        <v>6</v>
      </c>
      <c r="I26" s="47" t="e">
        <f>+#REF!+'19.3転出'!I26</f>
        <v>#REF!</v>
      </c>
      <c r="J26" s="47" t="e">
        <f>+#REF!+'19.3転出'!J26</f>
        <v>#REF!</v>
      </c>
      <c r="K26" s="47" t="e">
        <f>+#REF!+'19.3転出'!K26</f>
        <v>#REF!</v>
      </c>
      <c r="L26" s="47" t="e">
        <f>+#REF!+'19.3転出'!L26</f>
        <v>#REF!</v>
      </c>
      <c r="M26" s="74"/>
      <c r="N26" s="71" t="s">
        <v>55</v>
      </c>
      <c r="O26" s="232" t="e">
        <f>+#REF!+'19.3転出'!O26</f>
        <v>#REF!</v>
      </c>
      <c r="P26" s="232" t="e">
        <f>+#REF!+'19.3転出'!P26</f>
        <v>#REF!</v>
      </c>
      <c r="Q26" s="39" t="e">
        <f>+#REF!+'19.3転出'!Q26</f>
        <v>#REF!</v>
      </c>
      <c r="R26" s="234" t="e">
        <f>+#REF!+'19.3転出'!R26</f>
        <v>#REF!</v>
      </c>
      <c r="S26" s="20"/>
      <c r="T26" s="25" t="s">
        <v>133</v>
      </c>
      <c r="U26" s="232" t="e">
        <f>+#REF!+'19.3転出'!U26</f>
        <v>#REF!</v>
      </c>
      <c r="V26" s="232" t="e">
        <f>+#REF!+'19.3転出'!V26</f>
        <v>#REF!</v>
      </c>
      <c r="W26" s="39" t="e">
        <f>+#REF!+'19.3転出'!W26</f>
        <v>#REF!</v>
      </c>
      <c r="X26" s="234" t="e">
        <f>+#REF!+'19.3転出'!X26</f>
        <v>#REF!</v>
      </c>
      <c r="Y26" s="55"/>
      <c r="AA26" s="106">
        <v>18</v>
      </c>
      <c r="AB26" s="107" t="e">
        <f>+#REF!+'19.3転出'!AB26</f>
        <v>#REF!</v>
      </c>
      <c r="AC26" s="108" t="e">
        <f>+#REF!+'19.3転出'!AC26</f>
        <v>#REF!</v>
      </c>
      <c r="AD26" s="109" t="e">
        <f>+#REF!+'19.3転出'!AD26</f>
        <v>#REF!</v>
      </c>
      <c r="AE26" s="246" t="e">
        <f>+#REF!+'19.3転出'!AE26</f>
        <v>#REF!</v>
      </c>
      <c r="AF26" s="247" t="e">
        <f>+#REF!+'19.3転出'!AF26</f>
        <v>#REF!</v>
      </c>
      <c r="AG26" s="109" t="e">
        <f>+#REF!+'19.3転出'!AG26</f>
        <v>#REF!</v>
      </c>
      <c r="AH26" s="246" t="e">
        <f>+#REF!+'19.3転出'!AH26</f>
        <v>#REF!</v>
      </c>
      <c r="AI26" s="247" t="e">
        <f>+#REF!+'19.3転出'!AI26</f>
        <v>#REF!</v>
      </c>
      <c r="AJ26" s="109" t="e">
        <f>+#REF!+'19.3転出'!AJ26</f>
        <v>#REF!</v>
      </c>
      <c r="AK26" s="246" t="e">
        <f>+#REF!+'19.3転出'!AK26</f>
        <v>#REF!</v>
      </c>
      <c r="AL26" s="247" t="e">
        <f>+#REF!+'19.3転出'!AL26</f>
        <v>#REF!</v>
      </c>
      <c r="AM26" s="109" t="e">
        <f>+#REF!+'19.3転出'!AM26</f>
        <v>#REF!</v>
      </c>
      <c r="AN26" s="246" t="e">
        <f>+#REF!+'19.3転出'!AN26</f>
        <v>#REF!</v>
      </c>
      <c r="AO26" s="247" t="e">
        <f>+#REF!+'19.3転出'!AO26</f>
        <v>#REF!</v>
      </c>
      <c r="AP26" s="109" t="e">
        <f>+#REF!+'19.3転出'!AP26</f>
        <v>#REF!</v>
      </c>
      <c r="AQ26" s="246" t="e">
        <f>+#REF!+'19.3転出'!AQ26</f>
        <v>#REF!</v>
      </c>
      <c r="AR26" s="247" t="e">
        <f>+#REF!+'19.3転出'!AR26</f>
        <v>#REF!</v>
      </c>
      <c r="AS26" s="109" t="e">
        <f>+#REF!+'19.3転出'!AS26</f>
        <v>#REF!</v>
      </c>
      <c r="AT26" s="246" t="e">
        <f>+#REF!+'19.3転出'!AT26</f>
        <v>#REF!</v>
      </c>
      <c r="AU26" s="247" t="e">
        <f>+#REF!+'19.3転出'!AU26</f>
        <v>#REF!</v>
      </c>
      <c r="AV26" s="109" t="e">
        <f>+#REF!+'19.3転出'!AV26</f>
        <v>#REF!</v>
      </c>
      <c r="AW26" s="246" t="e">
        <f>+#REF!+'19.3転出'!AW26</f>
        <v>#REF!</v>
      </c>
      <c r="AX26" s="247" t="e">
        <f>+#REF!+'19.3転出'!AX26</f>
        <v>#REF!</v>
      </c>
      <c r="AY26" s="109" t="e">
        <f>+#REF!+'19.3転出'!AY26</f>
        <v>#REF!</v>
      </c>
      <c r="AZ26" s="246" t="e">
        <f>+#REF!+'19.3転出'!AZ26</f>
        <v>#REF!</v>
      </c>
      <c r="BA26" s="247" t="e">
        <f>+#REF!+'19.3転出'!BA26</f>
        <v>#REF!</v>
      </c>
      <c r="BB26" s="109" t="e">
        <f>+#REF!+'19.3転出'!BB26</f>
        <v>#REF!</v>
      </c>
      <c r="BC26" s="246" t="e">
        <f>+#REF!+'19.3転出'!BC26</f>
        <v>#REF!</v>
      </c>
      <c r="BD26" s="247" t="e">
        <f>+#REF!+'19.3転出'!BD26</f>
        <v>#REF!</v>
      </c>
      <c r="BE26" s="109" t="e">
        <f>+#REF!+'19.3転出'!BE26</f>
        <v>#REF!</v>
      </c>
      <c r="BF26" s="246" t="e">
        <f>+#REF!+'19.3転出'!BF26</f>
        <v>#REF!</v>
      </c>
      <c r="BG26" s="247" t="e">
        <f>+#REF!+'19.3転出'!BG26</f>
        <v>#REF!</v>
      </c>
      <c r="BH26" s="109" t="e">
        <f>+#REF!+'19.3転出'!BH26</f>
        <v>#REF!</v>
      </c>
      <c r="BI26" s="246" t="e">
        <f>+#REF!+'19.3転出'!BI26</f>
        <v>#REF!</v>
      </c>
      <c r="BJ26" s="247" t="e">
        <f>+#REF!+'19.3転出'!BJ26</f>
        <v>#REF!</v>
      </c>
      <c r="BK26" s="109" t="e">
        <f>+#REF!+'19.3転出'!BK26</f>
        <v>#REF!</v>
      </c>
      <c r="BL26" s="246" t="e">
        <f>+#REF!+'19.3転出'!BL26</f>
        <v>#REF!</v>
      </c>
      <c r="BM26" s="247" t="e">
        <f>+#REF!+'19.3転出'!BM26</f>
        <v>#REF!</v>
      </c>
      <c r="BN26" s="109" t="e">
        <f>+#REF!+'19.3転出'!BN26</f>
        <v>#REF!</v>
      </c>
      <c r="BO26" s="246" t="e">
        <f>+#REF!+'19.3転出'!BO26</f>
        <v>#REF!</v>
      </c>
      <c r="BP26" s="247" t="e">
        <f>+#REF!+'19.3転出'!BP26</f>
        <v>#REF!</v>
      </c>
      <c r="BQ26" s="109" t="e">
        <f>+#REF!+'19.3転出'!BQ26</f>
        <v>#REF!</v>
      </c>
      <c r="BR26" s="246" t="e">
        <f>+#REF!+'19.3転出'!BR26</f>
        <v>#REF!</v>
      </c>
      <c r="BS26" s="247" t="e">
        <f>+#REF!+'19.3転出'!BS26</f>
        <v>#REF!</v>
      </c>
      <c r="BT26" s="109" t="e">
        <f>+#REF!+'19.3転出'!BT26</f>
        <v>#REF!</v>
      </c>
      <c r="BU26" s="246" t="e">
        <f>+#REF!+'19.3転出'!BU26</f>
        <v>#REF!</v>
      </c>
      <c r="BV26" s="247" t="e">
        <f>+#REF!+'19.3転出'!BV26</f>
        <v>#REF!</v>
      </c>
      <c r="BW26" s="109" t="e">
        <f>+#REF!+'19.3転出'!BW26</f>
        <v>#REF!</v>
      </c>
      <c r="BX26" s="246" t="e">
        <f>+#REF!+'19.3転出'!BX26</f>
        <v>#REF!</v>
      </c>
      <c r="BY26" s="247" t="e">
        <f>+#REF!+'19.3転出'!BY26</f>
        <v>#REF!</v>
      </c>
      <c r="BZ26" s="109" t="e">
        <f>+#REF!+'19.3転出'!BZ26</f>
        <v>#REF!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 t="e">
        <f>+#REF!+'19.3転出'!C27</f>
        <v>#REF!</v>
      </c>
      <c r="D27" s="232" t="e">
        <f>+#REF!+'19.3転出'!D27</f>
        <v>#REF!</v>
      </c>
      <c r="E27" s="39" t="e">
        <f>+#REF!+'19.3転出'!E27</f>
        <v>#REF!</v>
      </c>
      <c r="F27" s="234" t="e">
        <f>+#REF!+'19.3転出'!F27</f>
        <v>#REF!</v>
      </c>
      <c r="G27" s="22" t="s">
        <v>116</v>
      </c>
      <c r="H27" s="23" t="s">
        <v>22</v>
      </c>
      <c r="I27" s="235" t="e">
        <f>+#REF!+'19.3転出'!I27</f>
        <v>#REF!</v>
      </c>
      <c r="J27" s="235" t="e">
        <f>+#REF!+'19.3転出'!J27</f>
        <v>#REF!</v>
      </c>
      <c r="K27" s="37" t="e">
        <f>+#REF!+'19.3転出'!K27</f>
        <v>#REF!</v>
      </c>
      <c r="L27" s="237" t="e">
        <f>+#REF!+'19.3転出'!L27</f>
        <v>#REF!</v>
      </c>
      <c r="M27" s="74"/>
      <c r="N27" s="71" t="s">
        <v>60</v>
      </c>
      <c r="O27" s="232" t="e">
        <f>+#REF!+'19.3転出'!O27</f>
        <v>#REF!</v>
      </c>
      <c r="P27" s="232" t="e">
        <f>+#REF!+'19.3転出'!P27</f>
        <v>#REF!</v>
      </c>
      <c r="Q27" s="39" t="e">
        <f>+#REF!+'19.3転出'!Q27</f>
        <v>#REF!</v>
      </c>
      <c r="R27" s="234" t="e">
        <f>+#REF!+'19.3転出'!R27</f>
        <v>#REF!</v>
      </c>
      <c r="S27" s="20"/>
      <c r="T27" s="25" t="s">
        <v>134</v>
      </c>
      <c r="U27" s="232" t="e">
        <f>+#REF!+'19.3転出'!U27</f>
        <v>#REF!</v>
      </c>
      <c r="V27" s="232" t="e">
        <f>+#REF!+'19.3転出'!V27</f>
        <v>#REF!</v>
      </c>
      <c r="W27" s="39" t="e">
        <f>+#REF!+'19.3転出'!W27</f>
        <v>#REF!</v>
      </c>
      <c r="X27" s="234" t="e">
        <f>+#REF!+'19.3転出'!X27</f>
        <v>#REF!</v>
      </c>
      <c r="Y27" s="55"/>
      <c r="AA27" s="106">
        <v>19</v>
      </c>
      <c r="AB27" s="107" t="e">
        <f>+#REF!+'19.3転出'!AB27</f>
        <v>#REF!</v>
      </c>
      <c r="AC27" s="108" t="e">
        <f>+#REF!+'19.3転出'!AC27</f>
        <v>#REF!</v>
      </c>
      <c r="AD27" s="109" t="e">
        <f>+#REF!+'19.3転出'!AD27</f>
        <v>#REF!</v>
      </c>
      <c r="AE27" s="246" t="e">
        <f>+#REF!+'19.3転出'!AE27</f>
        <v>#REF!</v>
      </c>
      <c r="AF27" s="247" t="e">
        <f>+#REF!+'19.3転出'!AF27</f>
        <v>#REF!</v>
      </c>
      <c r="AG27" s="109" t="e">
        <f>+#REF!+'19.3転出'!AG27</f>
        <v>#REF!</v>
      </c>
      <c r="AH27" s="246" t="e">
        <f>+#REF!+'19.3転出'!AH27</f>
        <v>#REF!</v>
      </c>
      <c r="AI27" s="247" t="e">
        <f>+#REF!+'19.3転出'!AI27</f>
        <v>#REF!</v>
      </c>
      <c r="AJ27" s="109" t="e">
        <f>+#REF!+'19.3転出'!AJ27</f>
        <v>#REF!</v>
      </c>
      <c r="AK27" s="246" t="e">
        <f>+#REF!+'19.3転出'!AK27</f>
        <v>#REF!</v>
      </c>
      <c r="AL27" s="247" t="e">
        <f>+#REF!+'19.3転出'!AL27</f>
        <v>#REF!</v>
      </c>
      <c r="AM27" s="109" t="e">
        <f>+#REF!+'19.3転出'!AM27</f>
        <v>#REF!</v>
      </c>
      <c r="AN27" s="246" t="e">
        <f>+#REF!+'19.3転出'!AN27</f>
        <v>#REF!</v>
      </c>
      <c r="AO27" s="247" t="e">
        <f>+#REF!+'19.3転出'!AO27</f>
        <v>#REF!</v>
      </c>
      <c r="AP27" s="109" t="e">
        <f>+#REF!+'19.3転出'!AP27</f>
        <v>#REF!</v>
      </c>
      <c r="AQ27" s="246" t="e">
        <f>+#REF!+'19.3転出'!AQ27</f>
        <v>#REF!</v>
      </c>
      <c r="AR27" s="247" t="e">
        <f>+#REF!+'19.3転出'!AR27</f>
        <v>#REF!</v>
      </c>
      <c r="AS27" s="109" t="e">
        <f>+#REF!+'19.3転出'!AS27</f>
        <v>#REF!</v>
      </c>
      <c r="AT27" s="246" t="e">
        <f>+#REF!+'19.3転出'!AT27</f>
        <v>#REF!</v>
      </c>
      <c r="AU27" s="247" t="e">
        <f>+#REF!+'19.3転出'!AU27</f>
        <v>#REF!</v>
      </c>
      <c r="AV27" s="109" t="e">
        <f>+#REF!+'19.3転出'!AV27</f>
        <v>#REF!</v>
      </c>
      <c r="AW27" s="246" t="e">
        <f>+#REF!+'19.3転出'!AW27</f>
        <v>#REF!</v>
      </c>
      <c r="AX27" s="247" t="e">
        <f>+#REF!+'19.3転出'!AX27</f>
        <v>#REF!</v>
      </c>
      <c r="AY27" s="109" t="e">
        <f>+#REF!+'19.3転出'!AY27</f>
        <v>#REF!</v>
      </c>
      <c r="AZ27" s="246" t="e">
        <f>+#REF!+'19.3転出'!AZ27</f>
        <v>#REF!</v>
      </c>
      <c r="BA27" s="247" t="e">
        <f>+#REF!+'19.3転出'!BA27</f>
        <v>#REF!</v>
      </c>
      <c r="BB27" s="109" t="e">
        <f>+#REF!+'19.3転出'!BB27</f>
        <v>#REF!</v>
      </c>
      <c r="BC27" s="246" t="e">
        <f>+#REF!+'19.3転出'!BC27</f>
        <v>#REF!</v>
      </c>
      <c r="BD27" s="247" t="e">
        <f>+#REF!+'19.3転出'!BD27</f>
        <v>#REF!</v>
      </c>
      <c r="BE27" s="109" t="e">
        <f>+#REF!+'19.3転出'!BE27</f>
        <v>#REF!</v>
      </c>
      <c r="BF27" s="246" t="e">
        <f>+#REF!+'19.3転出'!BF27</f>
        <v>#REF!</v>
      </c>
      <c r="BG27" s="247" t="e">
        <f>+#REF!+'19.3転出'!BG27</f>
        <v>#REF!</v>
      </c>
      <c r="BH27" s="109" t="e">
        <f>+#REF!+'19.3転出'!BH27</f>
        <v>#REF!</v>
      </c>
      <c r="BI27" s="246" t="e">
        <f>+#REF!+'19.3転出'!BI27</f>
        <v>#REF!</v>
      </c>
      <c r="BJ27" s="247" t="e">
        <f>+#REF!+'19.3転出'!BJ27</f>
        <v>#REF!</v>
      </c>
      <c r="BK27" s="109" t="e">
        <f>+#REF!+'19.3転出'!BK27</f>
        <v>#REF!</v>
      </c>
      <c r="BL27" s="246" t="e">
        <f>+#REF!+'19.3転出'!BL27</f>
        <v>#REF!</v>
      </c>
      <c r="BM27" s="247" t="e">
        <f>+#REF!+'19.3転出'!BM27</f>
        <v>#REF!</v>
      </c>
      <c r="BN27" s="109" t="e">
        <f>+#REF!+'19.3転出'!BN27</f>
        <v>#REF!</v>
      </c>
      <c r="BO27" s="246" t="e">
        <f>+#REF!+'19.3転出'!BO27</f>
        <v>#REF!</v>
      </c>
      <c r="BP27" s="247" t="e">
        <f>+#REF!+'19.3転出'!BP27</f>
        <v>#REF!</v>
      </c>
      <c r="BQ27" s="109" t="e">
        <f>+#REF!+'19.3転出'!BQ27</f>
        <v>#REF!</v>
      </c>
      <c r="BR27" s="246" t="e">
        <f>+#REF!+'19.3転出'!BR27</f>
        <v>#REF!</v>
      </c>
      <c r="BS27" s="247" t="e">
        <f>+#REF!+'19.3転出'!BS27</f>
        <v>#REF!</v>
      </c>
      <c r="BT27" s="109" t="e">
        <f>+#REF!+'19.3転出'!BT27</f>
        <v>#REF!</v>
      </c>
      <c r="BU27" s="246" t="e">
        <f>+#REF!+'19.3転出'!BU27</f>
        <v>#REF!</v>
      </c>
      <c r="BV27" s="247" t="e">
        <f>+#REF!+'19.3転出'!BV27</f>
        <v>#REF!</v>
      </c>
      <c r="BW27" s="109" t="e">
        <f>+#REF!+'19.3転出'!BW27</f>
        <v>#REF!</v>
      </c>
      <c r="BX27" s="246" t="e">
        <f>+#REF!+'19.3転出'!BX27</f>
        <v>#REF!</v>
      </c>
      <c r="BY27" s="247" t="e">
        <f>+#REF!+'19.3転出'!BY27</f>
        <v>#REF!</v>
      </c>
      <c r="BZ27" s="109" t="e">
        <f>+#REF!+'19.3転出'!BZ27</f>
        <v>#REF!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 t="e">
        <f>+#REF!+'19.3転出'!C28</f>
        <v>#REF!</v>
      </c>
      <c r="D28" s="232" t="e">
        <f>+#REF!+'19.3転出'!D28</f>
        <v>#REF!</v>
      </c>
      <c r="E28" s="39" t="e">
        <f>+#REF!+'19.3転出'!E28</f>
        <v>#REF!</v>
      </c>
      <c r="F28" s="234" t="e">
        <f>+#REF!+'19.3転出'!F28</f>
        <v>#REF!</v>
      </c>
      <c r="G28" s="20" t="s">
        <v>27</v>
      </c>
      <c r="H28" s="25" t="s">
        <v>28</v>
      </c>
      <c r="I28" s="232" t="e">
        <f>+#REF!+'19.3転出'!I28</f>
        <v>#REF!</v>
      </c>
      <c r="J28" s="232" t="e">
        <f>+#REF!+'19.3転出'!J28</f>
        <v>#REF!</v>
      </c>
      <c r="K28" s="39" t="e">
        <f>+#REF!+'19.3転出'!K28</f>
        <v>#REF!</v>
      </c>
      <c r="L28" s="234" t="e">
        <f>+#REF!+'19.3転出'!L28</f>
        <v>#REF!</v>
      </c>
      <c r="M28" s="75"/>
      <c r="N28" s="72" t="s">
        <v>6</v>
      </c>
      <c r="O28" s="45" t="e">
        <f>+#REF!+'19.3転出'!O28</f>
        <v>#REF!</v>
      </c>
      <c r="P28" s="45" t="e">
        <f>+#REF!+'19.3転出'!P28</f>
        <v>#REF!</v>
      </c>
      <c r="Q28" s="45" t="e">
        <f>+#REF!+'19.3転出'!Q28</f>
        <v>#REF!</v>
      </c>
      <c r="R28" s="46" t="e">
        <f>+#REF!+'19.3転出'!R28</f>
        <v>#REF!</v>
      </c>
      <c r="S28" s="20"/>
      <c r="T28" s="25" t="s">
        <v>135</v>
      </c>
      <c r="U28" s="232" t="e">
        <f>+#REF!+'19.3転出'!U28</f>
        <v>#REF!</v>
      </c>
      <c r="V28" s="232" t="e">
        <f>+#REF!+'19.3転出'!V28</f>
        <v>#REF!</v>
      </c>
      <c r="W28" s="39" t="e">
        <f>+#REF!+'19.3転出'!W28</f>
        <v>#REF!</v>
      </c>
      <c r="X28" s="234" t="e">
        <f>+#REF!+'19.3転出'!X28</f>
        <v>#REF!</v>
      </c>
      <c r="Y28" s="55"/>
      <c r="AA28" s="222" t="str">
        <f>FIXED(AA23,0)&amp;" ～ "&amp;FIXED(AA27,0)&amp;" 小計"</f>
        <v>15 ～ 19 小計</v>
      </c>
      <c r="AB28" s="223" t="e">
        <f>+#REF!+'19.3転出'!AB28</f>
        <v>#REF!</v>
      </c>
      <c r="AC28" s="224" t="e">
        <f>+#REF!+'19.3転出'!AC28</f>
        <v>#REF!</v>
      </c>
      <c r="AD28" s="225" t="e">
        <f>+#REF!+'19.3転出'!AD28</f>
        <v>#REF!</v>
      </c>
      <c r="AE28" s="253" t="e">
        <f>+#REF!+'19.3転出'!AE28</f>
        <v>#REF!</v>
      </c>
      <c r="AF28" s="254" t="e">
        <f>+#REF!+'19.3転出'!AF28</f>
        <v>#REF!</v>
      </c>
      <c r="AG28" s="255" t="e">
        <f>+#REF!+'19.3転出'!AG28</f>
        <v>#REF!</v>
      </c>
      <c r="AH28" s="253" t="e">
        <f>+#REF!+'19.3転出'!AH28</f>
        <v>#REF!</v>
      </c>
      <c r="AI28" s="254" t="e">
        <f>+#REF!+'19.3転出'!AI28</f>
        <v>#REF!</v>
      </c>
      <c r="AJ28" s="255" t="e">
        <f>+#REF!+'19.3転出'!AJ28</f>
        <v>#REF!</v>
      </c>
      <c r="AK28" s="253" t="e">
        <f>+#REF!+'19.3転出'!AK28</f>
        <v>#REF!</v>
      </c>
      <c r="AL28" s="254" t="e">
        <f>+#REF!+'19.3転出'!AL28</f>
        <v>#REF!</v>
      </c>
      <c r="AM28" s="255" t="e">
        <f>+#REF!+'19.3転出'!AM28</f>
        <v>#REF!</v>
      </c>
      <c r="AN28" s="253" t="e">
        <f>+#REF!+'19.3転出'!AN28</f>
        <v>#REF!</v>
      </c>
      <c r="AO28" s="254" t="e">
        <f>+#REF!+'19.3転出'!AO28</f>
        <v>#REF!</v>
      </c>
      <c r="AP28" s="255" t="e">
        <f>+#REF!+'19.3転出'!AP28</f>
        <v>#REF!</v>
      </c>
      <c r="AQ28" s="253" t="e">
        <f>+#REF!+'19.3転出'!AQ28</f>
        <v>#REF!</v>
      </c>
      <c r="AR28" s="254" t="e">
        <f>+#REF!+'19.3転出'!AR28</f>
        <v>#REF!</v>
      </c>
      <c r="AS28" s="255" t="e">
        <f>+#REF!+'19.3転出'!AS28</f>
        <v>#REF!</v>
      </c>
      <c r="AT28" s="253" t="e">
        <f>+#REF!+'19.3転出'!AT28</f>
        <v>#REF!</v>
      </c>
      <c r="AU28" s="254" t="e">
        <f>+#REF!+'19.3転出'!AU28</f>
        <v>#REF!</v>
      </c>
      <c r="AV28" s="255" t="e">
        <f>+#REF!+'19.3転出'!AV28</f>
        <v>#REF!</v>
      </c>
      <c r="AW28" s="253" t="e">
        <f>+#REF!+'19.3転出'!AW28</f>
        <v>#REF!</v>
      </c>
      <c r="AX28" s="254" t="e">
        <f>+#REF!+'19.3転出'!AX28</f>
        <v>#REF!</v>
      </c>
      <c r="AY28" s="255" t="e">
        <f>+#REF!+'19.3転出'!AY28</f>
        <v>#REF!</v>
      </c>
      <c r="AZ28" s="253" t="e">
        <f>+#REF!+'19.3転出'!AZ28</f>
        <v>#REF!</v>
      </c>
      <c r="BA28" s="254" t="e">
        <f>+#REF!+'19.3転出'!BA28</f>
        <v>#REF!</v>
      </c>
      <c r="BB28" s="255" t="e">
        <f>+#REF!+'19.3転出'!BB28</f>
        <v>#REF!</v>
      </c>
      <c r="BC28" s="253" t="e">
        <f>+#REF!+'19.3転出'!BC28</f>
        <v>#REF!</v>
      </c>
      <c r="BD28" s="254" t="e">
        <f>+#REF!+'19.3転出'!BD28</f>
        <v>#REF!</v>
      </c>
      <c r="BE28" s="255" t="e">
        <f>+#REF!+'19.3転出'!BE28</f>
        <v>#REF!</v>
      </c>
      <c r="BF28" s="253" t="e">
        <f>+#REF!+'19.3転出'!BF28</f>
        <v>#REF!</v>
      </c>
      <c r="BG28" s="254" t="e">
        <f>+#REF!+'19.3転出'!BG28</f>
        <v>#REF!</v>
      </c>
      <c r="BH28" s="255" t="e">
        <f>+#REF!+'19.3転出'!BH28</f>
        <v>#REF!</v>
      </c>
      <c r="BI28" s="253" t="e">
        <f>+#REF!+'19.3転出'!BI28</f>
        <v>#REF!</v>
      </c>
      <c r="BJ28" s="254" t="e">
        <f>+#REF!+'19.3転出'!BJ28</f>
        <v>#REF!</v>
      </c>
      <c r="BK28" s="255" t="e">
        <f>+#REF!+'19.3転出'!BK28</f>
        <v>#REF!</v>
      </c>
      <c r="BL28" s="253" t="e">
        <f>+#REF!+'19.3転出'!BL28</f>
        <v>#REF!</v>
      </c>
      <c r="BM28" s="254" t="e">
        <f>+#REF!+'19.3転出'!BM28</f>
        <v>#REF!</v>
      </c>
      <c r="BN28" s="255" t="e">
        <f>+#REF!+'19.3転出'!BN28</f>
        <v>#REF!</v>
      </c>
      <c r="BO28" s="253" t="e">
        <f>+#REF!+'19.3転出'!BO28</f>
        <v>#REF!</v>
      </c>
      <c r="BP28" s="254" t="e">
        <f>+#REF!+'19.3転出'!BP28</f>
        <v>#REF!</v>
      </c>
      <c r="BQ28" s="255" t="e">
        <f>+#REF!+'19.3転出'!BQ28</f>
        <v>#REF!</v>
      </c>
      <c r="BR28" s="253" t="e">
        <f>+#REF!+'19.3転出'!BR28</f>
        <v>#REF!</v>
      </c>
      <c r="BS28" s="254" t="e">
        <f>+#REF!+'19.3転出'!BS28</f>
        <v>#REF!</v>
      </c>
      <c r="BT28" s="255" t="e">
        <f>+#REF!+'19.3転出'!BT28</f>
        <v>#REF!</v>
      </c>
      <c r="BU28" s="253" t="e">
        <f>+#REF!+'19.3転出'!BU28</f>
        <v>#REF!</v>
      </c>
      <c r="BV28" s="254" t="e">
        <f>+#REF!+'19.3転出'!BV28</f>
        <v>#REF!</v>
      </c>
      <c r="BW28" s="255" t="e">
        <f>+#REF!+'19.3転出'!BW28</f>
        <v>#REF!</v>
      </c>
      <c r="BX28" s="253" t="e">
        <f>+#REF!+'19.3転出'!BX28</f>
        <v>#REF!</v>
      </c>
      <c r="BY28" s="254" t="e">
        <f>+#REF!+'19.3転出'!BY28</f>
        <v>#REF!</v>
      </c>
      <c r="BZ28" s="255" t="e">
        <f>+#REF!+'19.3転出'!BZ28</f>
        <v>#REF!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 t="e">
        <f>+#REF!+'19.3転出'!C29</f>
        <v>#REF!</v>
      </c>
      <c r="D29" s="45" t="e">
        <f>+#REF!+'19.3転出'!D29</f>
        <v>#REF!</v>
      </c>
      <c r="E29" s="45" t="e">
        <f>+#REF!+'19.3転出'!E29</f>
        <v>#REF!</v>
      </c>
      <c r="F29" s="45" t="e">
        <f>+#REF!+'19.3転出'!F29</f>
        <v>#REF!</v>
      </c>
      <c r="G29" s="20" t="s">
        <v>116</v>
      </c>
      <c r="H29" s="25" t="s">
        <v>31</v>
      </c>
      <c r="I29" s="232" t="e">
        <f>+#REF!+'19.3転出'!I29</f>
        <v>#REF!</v>
      </c>
      <c r="J29" s="232" t="e">
        <f>+#REF!+'19.3転出'!J29</f>
        <v>#REF!</v>
      </c>
      <c r="K29" s="39" t="e">
        <f>+#REF!+'19.3転出'!K29</f>
        <v>#REF!</v>
      </c>
      <c r="L29" s="234" t="e">
        <f>+#REF!+'19.3転出'!L29</f>
        <v>#REF!</v>
      </c>
      <c r="M29" s="22"/>
      <c r="N29" s="23" t="s">
        <v>67</v>
      </c>
      <c r="O29" s="235" t="e">
        <f>+#REF!+'19.3転出'!O29</f>
        <v>#REF!</v>
      </c>
      <c r="P29" s="235" t="e">
        <f>+#REF!+'19.3転出'!P29</f>
        <v>#REF!</v>
      </c>
      <c r="Q29" s="37" t="e">
        <f>+#REF!+'19.3転出'!Q29</f>
        <v>#REF!</v>
      </c>
      <c r="R29" s="237" t="e">
        <f>+#REF!+'19.3転出'!R29</f>
        <v>#REF!</v>
      </c>
      <c r="S29" s="28"/>
      <c r="T29" s="27" t="s">
        <v>6</v>
      </c>
      <c r="U29" s="45" t="e">
        <f>+#REF!+'19.3転出'!U29</f>
        <v>#REF!</v>
      </c>
      <c r="V29" s="45" t="e">
        <f>+#REF!+'19.3転出'!V29</f>
        <v>#REF!</v>
      </c>
      <c r="W29" s="45" t="e">
        <f>+#REF!+'19.3転出'!W29</f>
        <v>#REF!</v>
      </c>
      <c r="X29" s="46" t="e">
        <f>+#REF!+'19.3転出'!X29</f>
        <v>#REF!</v>
      </c>
      <c r="Y29" s="55"/>
      <c r="AA29" s="218">
        <v>20</v>
      </c>
      <c r="AB29" s="219" t="e">
        <f>+#REF!+'19.3転出'!AB29</f>
        <v>#REF!</v>
      </c>
      <c r="AC29" s="220" t="e">
        <f>+#REF!+'19.3転出'!AC29</f>
        <v>#REF!</v>
      </c>
      <c r="AD29" s="221" t="e">
        <f>+#REF!+'19.3転出'!AD29</f>
        <v>#REF!</v>
      </c>
      <c r="AE29" s="244" t="e">
        <f>+#REF!+'19.3転出'!AE29</f>
        <v>#REF!</v>
      </c>
      <c r="AF29" s="245" t="e">
        <f>+#REF!+'19.3転出'!AF29</f>
        <v>#REF!</v>
      </c>
      <c r="AG29" s="221" t="e">
        <f>+#REF!+'19.3転出'!AG29</f>
        <v>#REF!</v>
      </c>
      <c r="AH29" s="244" t="e">
        <f>+#REF!+'19.3転出'!AH29</f>
        <v>#REF!</v>
      </c>
      <c r="AI29" s="245" t="e">
        <f>+#REF!+'19.3転出'!AI29</f>
        <v>#REF!</v>
      </c>
      <c r="AJ29" s="221" t="e">
        <f>+#REF!+'19.3転出'!AJ29</f>
        <v>#REF!</v>
      </c>
      <c r="AK29" s="244" t="e">
        <f>+#REF!+'19.3転出'!AK29</f>
        <v>#REF!</v>
      </c>
      <c r="AL29" s="245" t="e">
        <f>+#REF!+'19.3転出'!AL29</f>
        <v>#REF!</v>
      </c>
      <c r="AM29" s="221" t="e">
        <f>+#REF!+'19.3転出'!AM29</f>
        <v>#REF!</v>
      </c>
      <c r="AN29" s="244" t="e">
        <f>+#REF!+'19.3転出'!AN29</f>
        <v>#REF!</v>
      </c>
      <c r="AO29" s="245" t="e">
        <f>+#REF!+'19.3転出'!AO29</f>
        <v>#REF!</v>
      </c>
      <c r="AP29" s="221" t="e">
        <f>+#REF!+'19.3転出'!AP29</f>
        <v>#REF!</v>
      </c>
      <c r="AQ29" s="244" t="e">
        <f>+#REF!+'19.3転出'!AQ29</f>
        <v>#REF!</v>
      </c>
      <c r="AR29" s="245" t="e">
        <f>+#REF!+'19.3転出'!AR29</f>
        <v>#REF!</v>
      </c>
      <c r="AS29" s="221" t="e">
        <f>+#REF!+'19.3転出'!AS29</f>
        <v>#REF!</v>
      </c>
      <c r="AT29" s="244" t="e">
        <f>+#REF!+'19.3転出'!AT29</f>
        <v>#REF!</v>
      </c>
      <c r="AU29" s="245" t="e">
        <f>+#REF!+'19.3転出'!AU29</f>
        <v>#REF!</v>
      </c>
      <c r="AV29" s="221" t="e">
        <f>+#REF!+'19.3転出'!AV29</f>
        <v>#REF!</v>
      </c>
      <c r="AW29" s="244" t="e">
        <f>+#REF!+'19.3転出'!AW29</f>
        <v>#REF!</v>
      </c>
      <c r="AX29" s="245" t="e">
        <f>+#REF!+'19.3転出'!AX29</f>
        <v>#REF!</v>
      </c>
      <c r="AY29" s="221" t="e">
        <f>+#REF!+'19.3転出'!AY29</f>
        <v>#REF!</v>
      </c>
      <c r="AZ29" s="244" t="e">
        <f>+#REF!+'19.3転出'!AZ29</f>
        <v>#REF!</v>
      </c>
      <c r="BA29" s="245" t="e">
        <f>+#REF!+'19.3転出'!BA29</f>
        <v>#REF!</v>
      </c>
      <c r="BB29" s="221" t="e">
        <f>+#REF!+'19.3転出'!BB29</f>
        <v>#REF!</v>
      </c>
      <c r="BC29" s="244" t="e">
        <f>+#REF!+'19.3転出'!BC29</f>
        <v>#REF!</v>
      </c>
      <c r="BD29" s="245" t="e">
        <f>+#REF!+'19.3転出'!BD29</f>
        <v>#REF!</v>
      </c>
      <c r="BE29" s="221" t="e">
        <f>+#REF!+'19.3転出'!BE29</f>
        <v>#REF!</v>
      </c>
      <c r="BF29" s="244" t="e">
        <f>+#REF!+'19.3転出'!BF29</f>
        <v>#REF!</v>
      </c>
      <c r="BG29" s="245" t="e">
        <f>+#REF!+'19.3転出'!BG29</f>
        <v>#REF!</v>
      </c>
      <c r="BH29" s="221" t="e">
        <f>+#REF!+'19.3転出'!BH29</f>
        <v>#REF!</v>
      </c>
      <c r="BI29" s="244" t="e">
        <f>+#REF!+'19.3転出'!BI29</f>
        <v>#REF!</v>
      </c>
      <c r="BJ29" s="245" t="e">
        <f>+#REF!+'19.3転出'!BJ29</f>
        <v>#REF!</v>
      </c>
      <c r="BK29" s="221" t="e">
        <f>+#REF!+'19.3転出'!BK29</f>
        <v>#REF!</v>
      </c>
      <c r="BL29" s="244" t="e">
        <f>+#REF!+'19.3転出'!BL29</f>
        <v>#REF!</v>
      </c>
      <c r="BM29" s="245" t="e">
        <f>+#REF!+'19.3転出'!BM29</f>
        <v>#REF!</v>
      </c>
      <c r="BN29" s="221" t="e">
        <f>+#REF!+'19.3転出'!BN29</f>
        <v>#REF!</v>
      </c>
      <c r="BO29" s="244" t="e">
        <f>+#REF!+'19.3転出'!BO29</f>
        <v>#REF!</v>
      </c>
      <c r="BP29" s="245" t="e">
        <f>+#REF!+'19.3転出'!BP29</f>
        <v>#REF!</v>
      </c>
      <c r="BQ29" s="221" t="e">
        <f>+#REF!+'19.3転出'!BQ29</f>
        <v>#REF!</v>
      </c>
      <c r="BR29" s="244" t="e">
        <f>+#REF!+'19.3転出'!BR29</f>
        <v>#REF!</v>
      </c>
      <c r="BS29" s="245" t="e">
        <f>+#REF!+'19.3転出'!BS29</f>
        <v>#REF!</v>
      </c>
      <c r="BT29" s="221" t="e">
        <f>+#REF!+'19.3転出'!BT29</f>
        <v>#REF!</v>
      </c>
      <c r="BU29" s="244" t="e">
        <f>+#REF!+'19.3転出'!BU29</f>
        <v>#REF!</v>
      </c>
      <c r="BV29" s="245" t="e">
        <f>+#REF!+'19.3転出'!BV29</f>
        <v>#REF!</v>
      </c>
      <c r="BW29" s="221" t="e">
        <f>+#REF!+'19.3転出'!BW29</f>
        <v>#REF!</v>
      </c>
      <c r="BX29" s="244" t="e">
        <f>+#REF!+'19.3転出'!BX29</f>
        <v>#REF!</v>
      </c>
      <c r="BY29" s="245" t="e">
        <f>+#REF!+'19.3転出'!BY29</f>
        <v>#REF!</v>
      </c>
      <c r="BZ29" s="221" t="e">
        <f>+#REF!+'19.3転出'!BZ29</f>
        <v>#REF!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 t="e">
        <f>+#REF!+'19.3転出'!C30</f>
        <v>#REF!</v>
      </c>
      <c r="D30" s="231" t="e">
        <f>+#REF!+'19.3転出'!D30</f>
        <v>#REF!</v>
      </c>
      <c r="E30" s="35" t="e">
        <f>+#REF!+'19.3転出'!E30</f>
        <v>#REF!</v>
      </c>
      <c r="F30" s="239" t="e">
        <f>+#REF!+'19.3転出'!F30</f>
        <v>#REF!</v>
      </c>
      <c r="G30" s="20" t="s">
        <v>33</v>
      </c>
      <c r="H30" s="25" t="s">
        <v>34</v>
      </c>
      <c r="I30" s="232" t="e">
        <f>+#REF!+'19.3転出'!I30</f>
        <v>#REF!</v>
      </c>
      <c r="J30" s="232" t="e">
        <f>+#REF!+'19.3転出'!J30</f>
        <v>#REF!</v>
      </c>
      <c r="K30" s="39" t="e">
        <f>+#REF!+'19.3転出'!K30</f>
        <v>#REF!</v>
      </c>
      <c r="L30" s="234" t="e">
        <f>+#REF!+'19.3転出'!L30</f>
        <v>#REF!</v>
      </c>
      <c r="M30" s="20" t="s">
        <v>73</v>
      </c>
      <c r="N30" s="25" t="s">
        <v>74</v>
      </c>
      <c r="O30" s="232" t="e">
        <f>+#REF!+'19.3転出'!O30</f>
        <v>#REF!</v>
      </c>
      <c r="P30" s="232" t="e">
        <f>+#REF!+'19.3転出'!P30</f>
        <v>#REF!</v>
      </c>
      <c r="Q30" s="39" t="e">
        <f>+#REF!+'19.3転出'!Q30</f>
        <v>#REF!</v>
      </c>
      <c r="R30" s="234" t="e">
        <f>+#REF!+'19.3転出'!R30</f>
        <v>#REF!</v>
      </c>
      <c r="S30" s="20"/>
      <c r="T30" s="25" t="s">
        <v>136</v>
      </c>
      <c r="U30" s="232" t="e">
        <f>+#REF!+'19.3転出'!U30</f>
        <v>#REF!</v>
      </c>
      <c r="V30" s="232" t="e">
        <f>+#REF!+'19.3転出'!V30</f>
        <v>#REF!</v>
      </c>
      <c r="W30" s="39" t="e">
        <f>+#REF!+'19.3転出'!W30</f>
        <v>#REF!</v>
      </c>
      <c r="X30" s="234" t="e">
        <f>+#REF!+'19.3転出'!X30</f>
        <v>#REF!</v>
      </c>
      <c r="Y30" s="55"/>
      <c r="AA30" s="106">
        <v>21</v>
      </c>
      <c r="AB30" s="107" t="e">
        <f>+#REF!+'19.3転出'!AB30</f>
        <v>#REF!</v>
      </c>
      <c r="AC30" s="108" t="e">
        <f>+#REF!+'19.3転出'!AC30</f>
        <v>#REF!</v>
      </c>
      <c r="AD30" s="109" t="e">
        <f>+#REF!+'19.3転出'!AD30</f>
        <v>#REF!</v>
      </c>
      <c r="AE30" s="246" t="e">
        <f>+#REF!+'19.3転出'!AE30</f>
        <v>#REF!</v>
      </c>
      <c r="AF30" s="247" t="e">
        <f>+#REF!+'19.3転出'!AF30</f>
        <v>#REF!</v>
      </c>
      <c r="AG30" s="109" t="e">
        <f>+#REF!+'19.3転出'!AG30</f>
        <v>#REF!</v>
      </c>
      <c r="AH30" s="246" t="e">
        <f>+#REF!+'19.3転出'!AH30</f>
        <v>#REF!</v>
      </c>
      <c r="AI30" s="247" t="e">
        <f>+#REF!+'19.3転出'!AI30</f>
        <v>#REF!</v>
      </c>
      <c r="AJ30" s="109" t="e">
        <f>+#REF!+'19.3転出'!AJ30</f>
        <v>#REF!</v>
      </c>
      <c r="AK30" s="246" t="e">
        <f>+#REF!+'19.3転出'!AK30</f>
        <v>#REF!</v>
      </c>
      <c r="AL30" s="247" t="e">
        <f>+#REF!+'19.3転出'!AL30</f>
        <v>#REF!</v>
      </c>
      <c r="AM30" s="109" t="e">
        <f>+#REF!+'19.3転出'!AM30</f>
        <v>#REF!</v>
      </c>
      <c r="AN30" s="246" t="e">
        <f>+#REF!+'19.3転出'!AN30</f>
        <v>#REF!</v>
      </c>
      <c r="AO30" s="247" t="e">
        <f>+#REF!+'19.3転出'!AO30</f>
        <v>#REF!</v>
      </c>
      <c r="AP30" s="109" t="e">
        <f>+#REF!+'19.3転出'!AP30</f>
        <v>#REF!</v>
      </c>
      <c r="AQ30" s="246" t="e">
        <f>+#REF!+'19.3転出'!AQ30</f>
        <v>#REF!</v>
      </c>
      <c r="AR30" s="247" t="e">
        <f>+#REF!+'19.3転出'!AR30</f>
        <v>#REF!</v>
      </c>
      <c r="AS30" s="109" t="e">
        <f>+#REF!+'19.3転出'!AS30</f>
        <v>#REF!</v>
      </c>
      <c r="AT30" s="246" t="e">
        <f>+#REF!+'19.3転出'!AT30</f>
        <v>#REF!</v>
      </c>
      <c r="AU30" s="247" t="e">
        <f>+#REF!+'19.3転出'!AU30</f>
        <v>#REF!</v>
      </c>
      <c r="AV30" s="109" t="e">
        <f>+#REF!+'19.3転出'!AV30</f>
        <v>#REF!</v>
      </c>
      <c r="AW30" s="246" t="e">
        <f>+#REF!+'19.3転出'!AW30</f>
        <v>#REF!</v>
      </c>
      <c r="AX30" s="247" t="e">
        <f>+#REF!+'19.3転出'!AX30</f>
        <v>#REF!</v>
      </c>
      <c r="AY30" s="109" t="e">
        <f>+#REF!+'19.3転出'!AY30</f>
        <v>#REF!</v>
      </c>
      <c r="AZ30" s="246" t="e">
        <f>+#REF!+'19.3転出'!AZ30</f>
        <v>#REF!</v>
      </c>
      <c r="BA30" s="247" t="e">
        <f>+#REF!+'19.3転出'!BA30</f>
        <v>#REF!</v>
      </c>
      <c r="BB30" s="109" t="e">
        <f>+#REF!+'19.3転出'!BB30</f>
        <v>#REF!</v>
      </c>
      <c r="BC30" s="246" t="e">
        <f>+#REF!+'19.3転出'!BC30</f>
        <v>#REF!</v>
      </c>
      <c r="BD30" s="247" t="e">
        <f>+#REF!+'19.3転出'!BD30</f>
        <v>#REF!</v>
      </c>
      <c r="BE30" s="109" t="e">
        <f>+#REF!+'19.3転出'!BE30</f>
        <v>#REF!</v>
      </c>
      <c r="BF30" s="246" t="e">
        <f>+#REF!+'19.3転出'!BF30</f>
        <v>#REF!</v>
      </c>
      <c r="BG30" s="247" t="e">
        <f>+#REF!+'19.3転出'!BG30</f>
        <v>#REF!</v>
      </c>
      <c r="BH30" s="109" t="e">
        <f>+#REF!+'19.3転出'!BH30</f>
        <v>#REF!</v>
      </c>
      <c r="BI30" s="246" t="e">
        <f>+#REF!+'19.3転出'!BI30</f>
        <v>#REF!</v>
      </c>
      <c r="BJ30" s="247" t="e">
        <f>+#REF!+'19.3転出'!BJ30</f>
        <v>#REF!</v>
      </c>
      <c r="BK30" s="109" t="e">
        <f>+#REF!+'19.3転出'!BK30</f>
        <v>#REF!</v>
      </c>
      <c r="BL30" s="246" t="e">
        <f>+#REF!+'19.3転出'!BL30</f>
        <v>#REF!</v>
      </c>
      <c r="BM30" s="247" t="e">
        <f>+#REF!+'19.3転出'!BM30</f>
        <v>#REF!</v>
      </c>
      <c r="BN30" s="109" t="e">
        <f>+#REF!+'19.3転出'!BN30</f>
        <v>#REF!</v>
      </c>
      <c r="BO30" s="246" t="e">
        <f>+#REF!+'19.3転出'!BO30</f>
        <v>#REF!</v>
      </c>
      <c r="BP30" s="247" t="e">
        <f>+#REF!+'19.3転出'!BP30</f>
        <v>#REF!</v>
      </c>
      <c r="BQ30" s="109" t="e">
        <f>+#REF!+'19.3転出'!BQ30</f>
        <v>#REF!</v>
      </c>
      <c r="BR30" s="246" t="e">
        <f>+#REF!+'19.3転出'!BR30</f>
        <v>#REF!</v>
      </c>
      <c r="BS30" s="247" t="e">
        <f>+#REF!+'19.3転出'!BS30</f>
        <v>#REF!</v>
      </c>
      <c r="BT30" s="109" t="e">
        <f>+#REF!+'19.3転出'!BT30</f>
        <v>#REF!</v>
      </c>
      <c r="BU30" s="246" t="e">
        <f>+#REF!+'19.3転出'!BU30</f>
        <v>#REF!</v>
      </c>
      <c r="BV30" s="247" t="e">
        <f>+#REF!+'19.3転出'!BV30</f>
        <v>#REF!</v>
      </c>
      <c r="BW30" s="109" t="e">
        <f>+#REF!+'19.3転出'!BW30</f>
        <v>#REF!</v>
      </c>
      <c r="BX30" s="246" t="e">
        <f>+#REF!+'19.3転出'!BX30</f>
        <v>#REF!</v>
      </c>
      <c r="BY30" s="247" t="e">
        <f>+#REF!+'19.3転出'!BY30</f>
        <v>#REF!</v>
      </c>
      <c r="BZ30" s="109" t="e">
        <f>+#REF!+'19.3転出'!BZ30</f>
        <v>#REF!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 t="e">
        <f>+#REF!+'19.3転出'!C31</f>
        <v>#REF!</v>
      </c>
      <c r="D31" s="232" t="e">
        <f>+#REF!+'19.3転出'!D31</f>
        <v>#REF!</v>
      </c>
      <c r="E31" s="39" t="e">
        <f>+#REF!+'19.3転出'!E31</f>
        <v>#REF!</v>
      </c>
      <c r="F31" s="240" t="e">
        <f>+#REF!+'19.3転出'!F31</f>
        <v>#REF!</v>
      </c>
      <c r="G31" s="20"/>
      <c r="H31" s="25" t="s">
        <v>39</v>
      </c>
      <c r="I31" s="232" t="e">
        <f>+#REF!+'19.3転出'!I31</f>
        <v>#REF!</v>
      </c>
      <c r="J31" s="232" t="e">
        <f>+#REF!+'19.3転出'!J31</f>
        <v>#REF!</v>
      </c>
      <c r="K31" s="39" t="e">
        <f>+#REF!+'19.3転出'!K31</f>
        <v>#REF!</v>
      </c>
      <c r="L31" s="234" t="e">
        <f>+#REF!+'19.3転出'!L31</f>
        <v>#REF!</v>
      </c>
      <c r="M31" s="20"/>
      <c r="N31" s="25" t="s">
        <v>78</v>
      </c>
      <c r="O31" s="232" t="e">
        <f>+#REF!+'19.3転出'!O31</f>
        <v>#REF!</v>
      </c>
      <c r="P31" s="232" t="e">
        <f>+#REF!+'19.3転出'!P31</f>
        <v>#REF!</v>
      </c>
      <c r="Q31" s="39" t="e">
        <f>+#REF!+'19.3転出'!Q31</f>
        <v>#REF!</v>
      </c>
      <c r="R31" s="234" t="e">
        <f>+#REF!+'19.3転出'!R31</f>
        <v>#REF!</v>
      </c>
      <c r="S31" s="20" t="s">
        <v>166</v>
      </c>
      <c r="T31" s="25" t="s">
        <v>137</v>
      </c>
      <c r="U31" s="232" t="e">
        <f>+#REF!+'19.3転出'!U31</f>
        <v>#REF!</v>
      </c>
      <c r="V31" s="232" t="e">
        <f>+#REF!+'19.3転出'!V31</f>
        <v>#REF!</v>
      </c>
      <c r="W31" s="39" t="e">
        <f>+#REF!+'19.3転出'!W31</f>
        <v>#REF!</v>
      </c>
      <c r="X31" s="234" t="e">
        <f>+#REF!+'19.3転出'!X31</f>
        <v>#REF!</v>
      </c>
      <c r="Y31" s="55"/>
      <c r="AA31" s="106">
        <v>22</v>
      </c>
      <c r="AB31" s="107" t="e">
        <f>+#REF!+'19.3転出'!AB31</f>
        <v>#REF!</v>
      </c>
      <c r="AC31" s="108" t="e">
        <f>+#REF!+'19.3転出'!AC31</f>
        <v>#REF!</v>
      </c>
      <c r="AD31" s="109" t="e">
        <f>+#REF!+'19.3転出'!AD31</f>
        <v>#REF!</v>
      </c>
      <c r="AE31" s="246" t="e">
        <f>+#REF!+'19.3転出'!AE31</f>
        <v>#REF!</v>
      </c>
      <c r="AF31" s="247" t="e">
        <f>+#REF!+'19.3転出'!AF31</f>
        <v>#REF!</v>
      </c>
      <c r="AG31" s="109" t="e">
        <f>+#REF!+'19.3転出'!AG31</f>
        <v>#REF!</v>
      </c>
      <c r="AH31" s="246" t="e">
        <f>+#REF!+'19.3転出'!AH31</f>
        <v>#REF!</v>
      </c>
      <c r="AI31" s="247" t="e">
        <f>+#REF!+'19.3転出'!AI31</f>
        <v>#REF!</v>
      </c>
      <c r="AJ31" s="109" t="e">
        <f>+#REF!+'19.3転出'!AJ31</f>
        <v>#REF!</v>
      </c>
      <c r="AK31" s="246" t="e">
        <f>+#REF!+'19.3転出'!AK31</f>
        <v>#REF!</v>
      </c>
      <c r="AL31" s="247" t="e">
        <f>+#REF!+'19.3転出'!AL31</f>
        <v>#REF!</v>
      </c>
      <c r="AM31" s="109" t="e">
        <f>+#REF!+'19.3転出'!AM31</f>
        <v>#REF!</v>
      </c>
      <c r="AN31" s="246" t="e">
        <f>+#REF!+'19.3転出'!AN31</f>
        <v>#REF!</v>
      </c>
      <c r="AO31" s="247" t="e">
        <f>+#REF!+'19.3転出'!AO31</f>
        <v>#REF!</v>
      </c>
      <c r="AP31" s="109" t="e">
        <f>+#REF!+'19.3転出'!AP31</f>
        <v>#REF!</v>
      </c>
      <c r="AQ31" s="246" t="e">
        <f>+#REF!+'19.3転出'!AQ31</f>
        <v>#REF!</v>
      </c>
      <c r="AR31" s="247" t="e">
        <f>+#REF!+'19.3転出'!AR31</f>
        <v>#REF!</v>
      </c>
      <c r="AS31" s="109" t="e">
        <f>+#REF!+'19.3転出'!AS31</f>
        <v>#REF!</v>
      </c>
      <c r="AT31" s="246" t="e">
        <f>+#REF!+'19.3転出'!AT31</f>
        <v>#REF!</v>
      </c>
      <c r="AU31" s="247" t="e">
        <f>+#REF!+'19.3転出'!AU31</f>
        <v>#REF!</v>
      </c>
      <c r="AV31" s="109" t="e">
        <f>+#REF!+'19.3転出'!AV31</f>
        <v>#REF!</v>
      </c>
      <c r="AW31" s="246" t="e">
        <f>+#REF!+'19.3転出'!AW31</f>
        <v>#REF!</v>
      </c>
      <c r="AX31" s="247" t="e">
        <f>+#REF!+'19.3転出'!AX31</f>
        <v>#REF!</v>
      </c>
      <c r="AY31" s="109" t="e">
        <f>+#REF!+'19.3転出'!AY31</f>
        <v>#REF!</v>
      </c>
      <c r="AZ31" s="246" t="e">
        <f>+#REF!+'19.3転出'!AZ31</f>
        <v>#REF!</v>
      </c>
      <c r="BA31" s="247" t="e">
        <f>+#REF!+'19.3転出'!BA31</f>
        <v>#REF!</v>
      </c>
      <c r="BB31" s="109" t="e">
        <f>+#REF!+'19.3転出'!BB31</f>
        <v>#REF!</v>
      </c>
      <c r="BC31" s="246" t="e">
        <f>+#REF!+'19.3転出'!BC31</f>
        <v>#REF!</v>
      </c>
      <c r="BD31" s="247" t="e">
        <f>+#REF!+'19.3転出'!BD31</f>
        <v>#REF!</v>
      </c>
      <c r="BE31" s="109" t="e">
        <f>+#REF!+'19.3転出'!BE31</f>
        <v>#REF!</v>
      </c>
      <c r="BF31" s="246" t="e">
        <f>+#REF!+'19.3転出'!BF31</f>
        <v>#REF!</v>
      </c>
      <c r="BG31" s="247" t="e">
        <f>+#REF!+'19.3転出'!BG31</f>
        <v>#REF!</v>
      </c>
      <c r="BH31" s="109" t="e">
        <f>+#REF!+'19.3転出'!BH31</f>
        <v>#REF!</v>
      </c>
      <c r="BI31" s="246" t="e">
        <f>+#REF!+'19.3転出'!BI31</f>
        <v>#REF!</v>
      </c>
      <c r="BJ31" s="247" t="e">
        <f>+#REF!+'19.3転出'!BJ31</f>
        <v>#REF!</v>
      </c>
      <c r="BK31" s="109" t="e">
        <f>+#REF!+'19.3転出'!BK31</f>
        <v>#REF!</v>
      </c>
      <c r="BL31" s="246" t="e">
        <f>+#REF!+'19.3転出'!BL31</f>
        <v>#REF!</v>
      </c>
      <c r="BM31" s="247" t="e">
        <f>+#REF!+'19.3転出'!BM31</f>
        <v>#REF!</v>
      </c>
      <c r="BN31" s="109" t="e">
        <f>+#REF!+'19.3転出'!BN31</f>
        <v>#REF!</v>
      </c>
      <c r="BO31" s="246" t="e">
        <f>+#REF!+'19.3転出'!BO31</f>
        <v>#REF!</v>
      </c>
      <c r="BP31" s="247" t="e">
        <f>+#REF!+'19.3転出'!BP31</f>
        <v>#REF!</v>
      </c>
      <c r="BQ31" s="109" t="e">
        <f>+#REF!+'19.3転出'!BQ31</f>
        <v>#REF!</v>
      </c>
      <c r="BR31" s="246" t="e">
        <f>+#REF!+'19.3転出'!BR31</f>
        <v>#REF!</v>
      </c>
      <c r="BS31" s="247" t="e">
        <f>+#REF!+'19.3転出'!BS31</f>
        <v>#REF!</v>
      </c>
      <c r="BT31" s="109" t="e">
        <f>+#REF!+'19.3転出'!BT31</f>
        <v>#REF!</v>
      </c>
      <c r="BU31" s="246" t="e">
        <f>+#REF!+'19.3転出'!BU31</f>
        <v>#REF!</v>
      </c>
      <c r="BV31" s="247" t="e">
        <f>+#REF!+'19.3転出'!BV31</f>
        <v>#REF!</v>
      </c>
      <c r="BW31" s="109" t="e">
        <f>+#REF!+'19.3転出'!BW31</f>
        <v>#REF!</v>
      </c>
      <c r="BX31" s="246" t="e">
        <f>+#REF!+'19.3転出'!BX31</f>
        <v>#REF!</v>
      </c>
      <c r="BY31" s="247" t="e">
        <f>+#REF!+'19.3転出'!BY31</f>
        <v>#REF!</v>
      </c>
      <c r="BZ31" s="109" t="e">
        <f>+#REF!+'19.3転出'!BZ31</f>
        <v>#REF!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 t="e">
        <f>+#REF!+'19.3転出'!C32</f>
        <v>#REF!</v>
      </c>
      <c r="D32" s="232" t="e">
        <f>+#REF!+'19.3転出'!D32</f>
        <v>#REF!</v>
      </c>
      <c r="E32" s="39" t="e">
        <f>+#REF!+'19.3転出'!E32</f>
        <v>#REF!</v>
      </c>
      <c r="F32" s="240" t="e">
        <f>+#REF!+'19.3転出'!F32</f>
        <v>#REF!</v>
      </c>
      <c r="G32" s="20"/>
      <c r="H32" s="25" t="s">
        <v>43</v>
      </c>
      <c r="I32" s="232" t="e">
        <f>+#REF!+'19.3転出'!I32</f>
        <v>#REF!</v>
      </c>
      <c r="J32" s="232" t="e">
        <f>+#REF!+'19.3転出'!J32</f>
        <v>#REF!</v>
      </c>
      <c r="K32" s="39" t="e">
        <f>+#REF!+'19.3転出'!K32</f>
        <v>#REF!</v>
      </c>
      <c r="L32" s="234" t="e">
        <f>+#REF!+'19.3転出'!L32</f>
        <v>#REF!</v>
      </c>
      <c r="M32" s="20" t="s">
        <v>62</v>
      </c>
      <c r="N32" s="25" t="s">
        <v>82</v>
      </c>
      <c r="O32" s="232" t="e">
        <f>+#REF!+'19.3転出'!O32</f>
        <v>#REF!</v>
      </c>
      <c r="P32" s="232" t="e">
        <f>+#REF!+'19.3転出'!P32</f>
        <v>#REF!</v>
      </c>
      <c r="Q32" s="39" t="e">
        <f>+#REF!+'19.3転出'!Q32</f>
        <v>#REF!</v>
      </c>
      <c r="R32" s="234" t="e">
        <f>+#REF!+'19.3転出'!R32</f>
        <v>#REF!</v>
      </c>
      <c r="S32" s="20"/>
      <c r="T32" s="25" t="s">
        <v>138</v>
      </c>
      <c r="U32" s="232" t="e">
        <f>+#REF!+'19.3転出'!U32</f>
        <v>#REF!</v>
      </c>
      <c r="V32" s="232" t="e">
        <f>+#REF!+'19.3転出'!V32</f>
        <v>#REF!</v>
      </c>
      <c r="W32" s="39" t="e">
        <f>+#REF!+'19.3転出'!W32</f>
        <v>#REF!</v>
      </c>
      <c r="X32" s="234" t="e">
        <f>+#REF!+'19.3転出'!X32</f>
        <v>#REF!</v>
      </c>
      <c r="Y32" s="55"/>
      <c r="AA32" s="106">
        <v>23</v>
      </c>
      <c r="AB32" s="107" t="e">
        <f>+#REF!+'19.3転出'!AB32</f>
        <v>#REF!</v>
      </c>
      <c r="AC32" s="108" t="e">
        <f>+#REF!+'19.3転出'!AC32</f>
        <v>#REF!</v>
      </c>
      <c r="AD32" s="109" t="e">
        <f>+#REF!+'19.3転出'!AD32</f>
        <v>#REF!</v>
      </c>
      <c r="AE32" s="246" t="e">
        <f>+#REF!+'19.3転出'!AE32</f>
        <v>#REF!</v>
      </c>
      <c r="AF32" s="247" t="e">
        <f>+#REF!+'19.3転出'!AF32</f>
        <v>#REF!</v>
      </c>
      <c r="AG32" s="109" t="e">
        <f>+#REF!+'19.3転出'!AG32</f>
        <v>#REF!</v>
      </c>
      <c r="AH32" s="246" t="e">
        <f>+#REF!+'19.3転出'!AH32</f>
        <v>#REF!</v>
      </c>
      <c r="AI32" s="247" t="e">
        <f>+#REF!+'19.3転出'!AI32</f>
        <v>#REF!</v>
      </c>
      <c r="AJ32" s="109" t="e">
        <f>+#REF!+'19.3転出'!AJ32</f>
        <v>#REF!</v>
      </c>
      <c r="AK32" s="246" t="e">
        <f>+#REF!+'19.3転出'!AK32</f>
        <v>#REF!</v>
      </c>
      <c r="AL32" s="247" t="e">
        <f>+#REF!+'19.3転出'!AL32</f>
        <v>#REF!</v>
      </c>
      <c r="AM32" s="109" t="e">
        <f>+#REF!+'19.3転出'!AM32</f>
        <v>#REF!</v>
      </c>
      <c r="AN32" s="246" t="e">
        <f>+#REF!+'19.3転出'!AN32</f>
        <v>#REF!</v>
      </c>
      <c r="AO32" s="247" t="e">
        <f>+#REF!+'19.3転出'!AO32</f>
        <v>#REF!</v>
      </c>
      <c r="AP32" s="109" t="e">
        <f>+#REF!+'19.3転出'!AP32</f>
        <v>#REF!</v>
      </c>
      <c r="AQ32" s="246" t="e">
        <f>+#REF!+'19.3転出'!AQ32</f>
        <v>#REF!</v>
      </c>
      <c r="AR32" s="247" t="e">
        <f>+#REF!+'19.3転出'!AR32</f>
        <v>#REF!</v>
      </c>
      <c r="AS32" s="109" t="e">
        <f>+#REF!+'19.3転出'!AS32</f>
        <v>#REF!</v>
      </c>
      <c r="AT32" s="246" t="e">
        <f>+#REF!+'19.3転出'!AT32</f>
        <v>#REF!</v>
      </c>
      <c r="AU32" s="247" t="e">
        <f>+#REF!+'19.3転出'!AU32</f>
        <v>#REF!</v>
      </c>
      <c r="AV32" s="109" t="e">
        <f>+#REF!+'19.3転出'!AV32</f>
        <v>#REF!</v>
      </c>
      <c r="AW32" s="246" t="e">
        <f>+#REF!+'19.3転出'!AW32</f>
        <v>#REF!</v>
      </c>
      <c r="AX32" s="247" t="e">
        <f>+#REF!+'19.3転出'!AX32</f>
        <v>#REF!</v>
      </c>
      <c r="AY32" s="109" t="e">
        <f>+#REF!+'19.3転出'!AY32</f>
        <v>#REF!</v>
      </c>
      <c r="AZ32" s="246" t="e">
        <f>+#REF!+'19.3転出'!AZ32</f>
        <v>#REF!</v>
      </c>
      <c r="BA32" s="247" t="e">
        <f>+#REF!+'19.3転出'!BA32</f>
        <v>#REF!</v>
      </c>
      <c r="BB32" s="109" t="e">
        <f>+#REF!+'19.3転出'!BB32</f>
        <v>#REF!</v>
      </c>
      <c r="BC32" s="246" t="e">
        <f>+#REF!+'19.3転出'!BC32</f>
        <v>#REF!</v>
      </c>
      <c r="BD32" s="247" t="e">
        <f>+#REF!+'19.3転出'!BD32</f>
        <v>#REF!</v>
      </c>
      <c r="BE32" s="109" t="e">
        <f>+#REF!+'19.3転出'!BE32</f>
        <v>#REF!</v>
      </c>
      <c r="BF32" s="246" t="e">
        <f>+#REF!+'19.3転出'!BF32</f>
        <v>#REF!</v>
      </c>
      <c r="BG32" s="247" t="e">
        <f>+#REF!+'19.3転出'!BG32</f>
        <v>#REF!</v>
      </c>
      <c r="BH32" s="109" t="e">
        <f>+#REF!+'19.3転出'!BH32</f>
        <v>#REF!</v>
      </c>
      <c r="BI32" s="246" t="e">
        <f>+#REF!+'19.3転出'!BI32</f>
        <v>#REF!</v>
      </c>
      <c r="BJ32" s="247" t="e">
        <f>+#REF!+'19.3転出'!BJ32</f>
        <v>#REF!</v>
      </c>
      <c r="BK32" s="109" t="e">
        <f>+#REF!+'19.3転出'!BK32</f>
        <v>#REF!</v>
      </c>
      <c r="BL32" s="246" t="e">
        <f>+#REF!+'19.3転出'!BL32</f>
        <v>#REF!</v>
      </c>
      <c r="BM32" s="247" t="e">
        <f>+#REF!+'19.3転出'!BM32</f>
        <v>#REF!</v>
      </c>
      <c r="BN32" s="109" t="e">
        <f>+#REF!+'19.3転出'!BN32</f>
        <v>#REF!</v>
      </c>
      <c r="BO32" s="246" t="e">
        <f>+#REF!+'19.3転出'!BO32</f>
        <v>#REF!</v>
      </c>
      <c r="BP32" s="247" t="e">
        <f>+#REF!+'19.3転出'!BP32</f>
        <v>#REF!</v>
      </c>
      <c r="BQ32" s="109" t="e">
        <f>+#REF!+'19.3転出'!BQ32</f>
        <v>#REF!</v>
      </c>
      <c r="BR32" s="246" t="e">
        <f>+#REF!+'19.3転出'!BR32</f>
        <v>#REF!</v>
      </c>
      <c r="BS32" s="247" t="e">
        <f>+#REF!+'19.3転出'!BS32</f>
        <v>#REF!</v>
      </c>
      <c r="BT32" s="109" t="e">
        <f>+#REF!+'19.3転出'!BT32</f>
        <v>#REF!</v>
      </c>
      <c r="BU32" s="246" t="e">
        <f>+#REF!+'19.3転出'!BU32</f>
        <v>#REF!</v>
      </c>
      <c r="BV32" s="247" t="e">
        <f>+#REF!+'19.3転出'!BV32</f>
        <v>#REF!</v>
      </c>
      <c r="BW32" s="109" t="e">
        <f>+#REF!+'19.3転出'!BW32</f>
        <v>#REF!</v>
      </c>
      <c r="BX32" s="246" t="e">
        <f>+#REF!+'19.3転出'!BX32</f>
        <v>#REF!</v>
      </c>
      <c r="BY32" s="247" t="e">
        <f>+#REF!+'19.3転出'!BY32</f>
        <v>#REF!</v>
      </c>
      <c r="BZ32" s="109" t="e">
        <f>+#REF!+'19.3転出'!BZ32</f>
        <v>#REF!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 t="e">
        <f>+#REF!+'19.3転出'!C33</f>
        <v>#REF!</v>
      </c>
      <c r="D33" s="232" t="e">
        <f>+#REF!+'19.3転出'!D33</f>
        <v>#REF!</v>
      </c>
      <c r="E33" s="39" t="e">
        <f>+#REF!+'19.3転出'!E33</f>
        <v>#REF!</v>
      </c>
      <c r="F33" s="240" t="e">
        <f>+#REF!+'19.3転出'!F33</f>
        <v>#REF!</v>
      </c>
      <c r="G33" s="20"/>
      <c r="H33" s="25" t="s">
        <v>46</v>
      </c>
      <c r="I33" s="232" t="e">
        <f>+#REF!+'19.3転出'!I33</f>
        <v>#REF!</v>
      </c>
      <c r="J33" s="232" t="e">
        <f>+#REF!+'19.3転出'!J33</f>
        <v>#REF!</v>
      </c>
      <c r="K33" s="39" t="e">
        <f>+#REF!+'19.3転出'!K33</f>
        <v>#REF!</v>
      </c>
      <c r="L33" s="234" t="e">
        <f>+#REF!+'19.3転出'!L33</f>
        <v>#REF!</v>
      </c>
      <c r="M33" s="20"/>
      <c r="N33" s="25" t="s">
        <v>85</v>
      </c>
      <c r="O33" s="232" t="e">
        <f>+#REF!+'19.3転出'!O33</f>
        <v>#REF!</v>
      </c>
      <c r="P33" s="232" t="e">
        <f>+#REF!+'19.3転出'!P33</f>
        <v>#REF!</v>
      </c>
      <c r="Q33" s="39" t="e">
        <f>+#REF!+'19.3転出'!Q33</f>
        <v>#REF!</v>
      </c>
      <c r="R33" s="234" t="e">
        <f>+#REF!+'19.3転出'!R33</f>
        <v>#REF!</v>
      </c>
      <c r="S33" s="20" t="s">
        <v>167</v>
      </c>
      <c r="T33" s="25" t="s">
        <v>139</v>
      </c>
      <c r="U33" s="232" t="e">
        <f>+#REF!+'19.3転出'!U33</f>
        <v>#REF!</v>
      </c>
      <c r="V33" s="232" t="e">
        <f>+#REF!+'19.3転出'!V33</f>
        <v>#REF!</v>
      </c>
      <c r="W33" s="39" t="e">
        <f>+#REF!+'19.3転出'!W33</f>
        <v>#REF!</v>
      </c>
      <c r="X33" s="234" t="e">
        <f>+#REF!+'19.3転出'!X33</f>
        <v>#REF!</v>
      </c>
      <c r="AA33" s="106">
        <v>24</v>
      </c>
      <c r="AB33" s="107" t="e">
        <f>+#REF!+'19.3転出'!AB33</f>
        <v>#REF!</v>
      </c>
      <c r="AC33" s="108" t="e">
        <f>+#REF!+'19.3転出'!AC33</f>
        <v>#REF!</v>
      </c>
      <c r="AD33" s="109" t="e">
        <f>+#REF!+'19.3転出'!AD33</f>
        <v>#REF!</v>
      </c>
      <c r="AE33" s="246" t="e">
        <f>+#REF!+'19.3転出'!AE33</f>
        <v>#REF!</v>
      </c>
      <c r="AF33" s="247" t="e">
        <f>+#REF!+'19.3転出'!AF33</f>
        <v>#REF!</v>
      </c>
      <c r="AG33" s="109" t="e">
        <f>+#REF!+'19.3転出'!AG33</f>
        <v>#REF!</v>
      </c>
      <c r="AH33" s="246" t="e">
        <f>+#REF!+'19.3転出'!AH33</f>
        <v>#REF!</v>
      </c>
      <c r="AI33" s="247" t="e">
        <f>+#REF!+'19.3転出'!AI33</f>
        <v>#REF!</v>
      </c>
      <c r="AJ33" s="109" t="e">
        <f>+#REF!+'19.3転出'!AJ33</f>
        <v>#REF!</v>
      </c>
      <c r="AK33" s="246" t="e">
        <f>+#REF!+'19.3転出'!AK33</f>
        <v>#REF!</v>
      </c>
      <c r="AL33" s="247" t="e">
        <f>+#REF!+'19.3転出'!AL33</f>
        <v>#REF!</v>
      </c>
      <c r="AM33" s="109" t="e">
        <f>+#REF!+'19.3転出'!AM33</f>
        <v>#REF!</v>
      </c>
      <c r="AN33" s="246" t="e">
        <f>+#REF!+'19.3転出'!AN33</f>
        <v>#REF!</v>
      </c>
      <c r="AO33" s="247" t="e">
        <f>+#REF!+'19.3転出'!AO33</f>
        <v>#REF!</v>
      </c>
      <c r="AP33" s="109" t="e">
        <f>+#REF!+'19.3転出'!AP33</f>
        <v>#REF!</v>
      </c>
      <c r="AQ33" s="246" t="e">
        <f>+#REF!+'19.3転出'!AQ33</f>
        <v>#REF!</v>
      </c>
      <c r="AR33" s="247" t="e">
        <f>+#REF!+'19.3転出'!AR33</f>
        <v>#REF!</v>
      </c>
      <c r="AS33" s="109" t="e">
        <f>+#REF!+'19.3転出'!AS33</f>
        <v>#REF!</v>
      </c>
      <c r="AT33" s="246" t="e">
        <f>+#REF!+'19.3転出'!AT33</f>
        <v>#REF!</v>
      </c>
      <c r="AU33" s="247" t="e">
        <f>+#REF!+'19.3転出'!AU33</f>
        <v>#REF!</v>
      </c>
      <c r="AV33" s="109" t="e">
        <f>+#REF!+'19.3転出'!AV33</f>
        <v>#REF!</v>
      </c>
      <c r="AW33" s="246" t="e">
        <f>+#REF!+'19.3転出'!AW33</f>
        <v>#REF!</v>
      </c>
      <c r="AX33" s="247" t="e">
        <f>+#REF!+'19.3転出'!AX33</f>
        <v>#REF!</v>
      </c>
      <c r="AY33" s="109" t="e">
        <f>+#REF!+'19.3転出'!AY33</f>
        <v>#REF!</v>
      </c>
      <c r="AZ33" s="246" t="e">
        <f>+#REF!+'19.3転出'!AZ33</f>
        <v>#REF!</v>
      </c>
      <c r="BA33" s="247" t="e">
        <f>+#REF!+'19.3転出'!BA33</f>
        <v>#REF!</v>
      </c>
      <c r="BB33" s="109" t="e">
        <f>+#REF!+'19.3転出'!BB33</f>
        <v>#REF!</v>
      </c>
      <c r="BC33" s="246" t="e">
        <f>+#REF!+'19.3転出'!BC33</f>
        <v>#REF!</v>
      </c>
      <c r="BD33" s="247" t="e">
        <f>+#REF!+'19.3転出'!BD33</f>
        <v>#REF!</v>
      </c>
      <c r="BE33" s="109" t="e">
        <f>+#REF!+'19.3転出'!BE33</f>
        <v>#REF!</v>
      </c>
      <c r="BF33" s="246" t="e">
        <f>+#REF!+'19.3転出'!BF33</f>
        <v>#REF!</v>
      </c>
      <c r="BG33" s="247" t="e">
        <f>+#REF!+'19.3転出'!BG33</f>
        <v>#REF!</v>
      </c>
      <c r="BH33" s="109" t="e">
        <f>+#REF!+'19.3転出'!BH33</f>
        <v>#REF!</v>
      </c>
      <c r="BI33" s="246" t="e">
        <f>+#REF!+'19.3転出'!BI33</f>
        <v>#REF!</v>
      </c>
      <c r="BJ33" s="247" t="e">
        <f>+#REF!+'19.3転出'!BJ33</f>
        <v>#REF!</v>
      </c>
      <c r="BK33" s="109" t="e">
        <f>+#REF!+'19.3転出'!BK33</f>
        <v>#REF!</v>
      </c>
      <c r="BL33" s="246" t="e">
        <f>+#REF!+'19.3転出'!BL33</f>
        <v>#REF!</v>
      </c>
      <c r="BM33" s="247" t="e">
        <f>+#REF!+'19.3転出'!BM33</f>
        <v>#REF!</v>
      </c>
      <c r="BN33" s="109" t="e">
        <f>+#REF!+'19.3転出'!BN33</f>
        <v>#REF!</v>
      </c>
      <c r="BO33" s="246" t="e">
        <f>+#REF!+'19.3転出'!BO33</f>
        <v>#REF!</v>
      </c>
      <c r="BP33" s="247" t="e">
        <f>+#REF!+'19.3転出'!BP33</f>
        <v>#REF!</v>
      </c>
      <c r="BQ33" s="109" t="e">
        <f>+#REF!+'19.3転出'!BQ33</f>
        <v>#REF!</v>
      </c>
      <c r="BR33" s="246" t="e">
        <f>+#REF!+'19.3転出'!BR33</f>
        <v>#REF!</v>
      </c>
      <c r="BS33" s="247" t="e">
        <f>+#REF!+'19.3転出'!BS33</f>
        <v>#REF!</v>
      </c>
      <c r="BT33" s="109" t="e">
        <f>+#REF!+'19.3転出'!BT33</f>
        <v>#REF!</v>
      </c>
      <c r="BU33" s="246" t="e">
        <f>+#REF!+'19.3転出'!BU33</f>
        <v>#REF!</v>
      </c>
      <c r="BV33" s="247" t="e">
        <f>+#REF!+'19.3転出'!BV33</f>
        <v>#REF!</v>
      </c>
      <c r="BW33" s="109" t="e">
        <f>+#REF!+'19.3転出'!BW33</f>
        <v>#REF!</v>
      </c>
      <c r="BX33" s="246" t="e">
        <f>+#REF!+'19.3転出'!BX33</f>
        <v>#REF!</v>
      </c>
      <c r="BY33" s="247" t="e">
        <f>+#REF!+'19.3転出'!BY33</f>
        <v>#REF!</v>
      </c>
      <c r="BZ33" s="109" t="e">
        <f>+#REF!+'19.3転出'!BZ33</f>
        <v>#REF!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 t="e">
        <f>+#REF!+'19.3転出'!C34</f>
        <v>#REF!</v>
      </c>
      <c r="D34" s="232" t="e">
        <f>+#REF!+'19.3転出'!D34</f>
        <v>#REF!</v>
      </c>
      <c r="E34" s="39" t="e">
        <f>+#REF!+'19.3転出'!E34</f>
        <v>#REF!</v>
      </c>
      <c r="F34" s="240" t="e">
        <f>+#REF!+'19.3転出'!F34</f>
        <v>#REF!</v>
      </c>
      <c r="G34" s="20"/>
      <c r="H34" s="25" t="s">
        <v>49</v>
      </c>
      <c r="I34" s="232" t="e">
        <f>+#REF!+'19.3転出'!I34</f>
        <v>#REF!</v>
      </c>
      <c r="J34" s="232" t="e">
        <f>+#REF!+'19.3転出'!J34</f>
        <v>#REF!</v>
      </c>
      <c r="K34" s="39" t="e">
        <f>+#REF!+'19.3転出'!K34</f>
        <v>#REF!</v>
      </c>
      <c r="L34" s="234" t="e">
        <f>+#REF!+'19.3転出'!L34</f>
        <v>#REF!</v>
      </c>
      <c r="M34" s="20" t="s">
        <v>69</v>
      </c>
      <c r="N34" s="25" t="s">
        <v>41</v>
      </c>
      <c r="O34" s="232" t="e">
        <f>+#REF!+'19.3転出'!O34</f>
        <v>#REF!</v>
      </c>
      <c r="P34" s="232" t="e">
        <f>+#REF!+'19.3転出'!P34</f>
        <v>#REF!</v>
      </c>
      <c r="Q34" s="39" t="e">
        <f>+#REF!+'19.3転出'!Q34</f>
        <v>#REF!</v>
      </c>
      <c r="R34" s="234" t="e">
        <f>+#REF!+'19.3転出'!R34</f>
        <v>#REF!</v>
      </c>
      <c r="S34" s="20"/>
      <c r="T34" s="25" t="s">
        <v>140</v>
      </c>
      <c r="U34" s="232" t="e">
        <f>+#REF!+'19.3転出'!U34</f>
        <v>#REF!</v>
      </c>
      <c r="V34" s="232" t="e">
        <f>+#REF!+'19.3転出'!V34</f>
        <v>#REF!</v>
      </c>
      <c r="W34" s="39" t="e">
        <f>+#REF!+'19.3転出'!W34</f>
        <v>#REF!</v>
      </c>
      <c r="X34" s="234" t="e">
        <f>+#REF!+'19.3転出'!X34</f>
        <v>#REF!</v>
      </c>
      <c r="Y34" s="53"/>
      <c r="AA34" s="110" t="str">
        <f>FIXED(AA29,0)&amp;" ～ "&amp;FIXED(AA33,0)&amp;" 小計"</f>
        <v>20 ～ 24 小計</v>
      </c>
      <c r="AB34" s="111" t="e">
        <f>+#REF!+'19.3転出'!AB34</f>
        <v>#REF!</v>
      </c>
      <c r="AC34" s="112" t="e">
        <f>+#REF!+'19.3転出'!AC34</f>
        <v>#REF!</v>
      </c>
      <c r="AD34" s="113" t="e">
        <f>+#REF!+'19.3転出'!AD34</f>
        <v>#REF!</v>
      </c>
      <c r="AE34" s="111" t="e">
        <f>+#REF!+'19.3転出'!AE34</f>
        <v>#REF!</v>
      </c>
      <c r="AF34" s="112" t="e">
        <f>+#REF!+'19.3転出'!AF34</f>
        <v>#REF!</v>
      </c>
      <c r="AG34" s="113" t="e">
        <f>+#REF!+'19.3転出'!AG34</f>
        <v>#REF!</v>
      </c>
      <c r="AH34" s="111" t="e">
        <f>+#REF!+'19.3転出'!AH34</f>
        <v>#REF!</v>
      </c>
      <c r="AI34" s="112" t="e">
        <f>+#REF!+'19.3転出'!AI34</f>
        <v>#REF!</v>
      </c>
      <c r="AJ34" s="113" t="e">
        <f>+#REF!+'19.3転出'!AJ34</f>
        <v>#REF!</v>
      </c>
      <c r="AK34" s="111" t="e">
        <f>+#REF!+'19.3転出'!AK34</f>
        <v>#REF!</v>
      </c>
      <c r="AL34" s="112" t="e">
        <f>+#REF!+'19.3転出'!AL34</f>
        <v>#REF!</v>
      </c>
      <c r="AM34" s="113" t="e">
        <f>+#REF!+'19.3転出'!AM34</f>
        <v>#REF!</v>
      </c>
      <c r="AN34" s="111" t="e">
        <f>+#REF!+'19.3転出'!AN34</f>
        <v>#REF!</v>
      </c>
      <c r="AO34" s="112" t="e">
        <f>+#REF!+'19.3転出'!AO34</f>
        <v>#REF!</v>
      </c>
      <c r="AP34" s="113" t="e">
        <f>+#REF!+'19.3転出'!AP34</f>
        <v>#REF!</v>
      </c>
      <c r="AQ34" s="111" t="e">
        <f>+#REF!+'19.3転出'!AQ34</f>
        <v>#REF!</v>
      </c>
      <c r="AR34" s="112" t="e">
        <f>+#REF!+'19.3転出'!AR34</f>
        <v>#REF!</v>
      </c>
      <c r="AS34" s="113" t="e">
        <f>+#REF!+'19.3転出'!AS34</f>
        <v>#REF!</v>
      </c>
      <c r="AT34" s="111" t="e">
        <f>+#REF!+'19.3転出'!AT34</f>
        <v>#REF!</v>
      </c>
      <c r="AU34" s="112" t="e">
        <f>+#REF!+'19.3転出'!AU34</f>
        <v>#REF!</v>
      </c>
      <c r="AV34" s="113" t="e">
        <f>+#REF!+'19.3転出'!AV34</f>
        <v>#REF!</v>
      </c>
      <c r="AW34" s="111" t="e">
        <f>+#REF!+'19.3転出'!AW34</f>
        <v>#REF!</v>
      </c>
      <c r="AX34" s="112" t="e">
        <f>+#REF!+'19.3転出'!AX34</f>
        <v>#REF!</v>
      </c>
      <c r="AY34" s="113" t="e">
        <f>+#REF!+'19.3転出'!AY34</f>
        <v>#REF!</v>
      </c>
      <c r="AZ34" s="111" t="e">
        <f>+#REF!+'19.3転出'!AZ34</f>
        <v>#REF!</v>
      </c>
      <c r="BA34" s="112" t="e">
        <f>+#REF!+'19.3転出'!BA34</f>
        <v>#REF!</v>
      </c>
      <c r="BB34" s="113" t="e">
        <f>+#REF!+'19.3転出'!BB34</f>
        <v>#REF!</v>
      </c>
      <c r="BC34" s="111" t="e">
        <f>+#REF!+'19.3転出'!BC34</f>
        <v>#REF!</v>
      </c>
      <c r="BD34" s="112" t="e">
        <f>+#REF!+'19.3転出'!BD34</f>
        <v>#REF!</v>
      </c>
      <c r="BE34" s="113" t="e">
        <f>+#REF!+'19.3転出'!BE34</f>
        <v>#REF!</v>
      </c>
      <c r="BF34" s="111" t="e">
        <f>+#REF!+'19.3転出'!BF34</f>
        <v>#REF!</v>
      </c>
      <c r="BG34" s="112" t="e">
        <f>+#REF!+'19.3転出'!BG34</f>
        <v>#REF!</v>
      </c>
      <c r="BH34" s="113" t="e">
        <f>+#REF!+'19.3転出'!BH34</f>
        <v>#REF!</v>
      </c>
      <c r="BI34" s="111" t="e">
        <f>+#REF!+'19.3転出'!BI34</f>
        <v>#REF!</v>
      </c>
      <c r="BJ34" s="112" t="e">
        <f>+#REF!+'19.3転出'!BJ34</f>
        <v>#REF!</v>
      </c>
      <c r="BK34" s="113" t="e">
        <f>+#REF!+'19.3転出'!BK34</f>
        <v>#REF!</v>
      </c>
      <c r="BL34" s="111" t="e">
        <f>+#REF!+'19.3転出'!BL34</f>
        <v>#REF!</v>
      </c>
      <c r="BM34" s="112" t="e">
        <f>+#REF!+'19.3転出'!BM34</f>
        <v>#REF!</v>
      </c>
      <c r="BN34" s="113" t="e">
        <f>+#REF!+'19.3転出'!BN34</f>
        <v>#REF!</v>
      </c>
      <c r="BO34" s="111" t="e">
        <f>+#REF!+'19.3転出'!BO34</f>
        <v>#REF!</v>
      </c>
      <c r="BP34" s="112" t="e">
        <f>+#REF!+'19.3転出'!BP34</f>
        <v>#REF!</v>
      </c>
      <c r="BQ34" s="113" t="e">
        <f>+#REF!+'19.3転出'!BQ34</f>
        <v>#REF!</v>
      </c>
      <c r="BR34" s="111" t="e">
        <f>+#REF!+'19.3転出'!BR34</f>
        <v>#REF!</v>
      </c>
      <c r="BS34" s="112" t="e">
        <f>+#REF!+'19.3転出'!BS34</f>
        <v>#REF!</v>
      </c>
      <c r="BT34" s="113" t="e">
        <f>+#REF!+'19.3転出'!BT34</f>
        <v>#REF!</v>
      </c>
      <c r="BU34" s="111" t="e">
        <f>+#REF!+'19.3転出'!BU34</f>
        <v>#REF!</v>
      </c>
      <c r="BV34" s="112" t="e">
        <f>+#REF!+'19.3転出'!BV34</f>
        <v>#REF!</v>
      </c>
      <c r="BW34" s="113" t="e">
        <f>+#REF!+'19.3転出'!BW34</f>
        <v>#REF!</v>
      </c>
      <c r="BX34" s="111" t="e">
        <f>+#REF!+'19.3転出'!BX34</f>
        <v>#REF!</v>
      </c>
      <c r="BY34" s="112" t="e">
        <f>+#REF!+'19.3転出'!BY34</f>
        <v>#REF!</v>
      </c>
      <c r="BZ34" s="113" t="e">
        <f>+#REF!+'19.3転出'!BZ34</f>
        <v>#REF!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 t="e">
        <f>+#REF!+'19.3転出'!C35</f>
        <v>#REF!</v>
      </c>
      <c r="D35" s="232" t="e">
        <f>+#REF!+'19.3転出'!D35</f>
        <v>#REF!</v>
      </c>
      <c r="E35" s="39" t="e">
        <f>+#REF!+'19.3転出'!E35</f>
        <v>#REF!</v>
      </c>
      <c r="F35" s="240" t="e">
        <f>+#REF!+'19.3転出'!F35</f>
        <v>#REF!</v>
      </c>
      <c r="G35" s="20"/>
      <c r="H35" s="25" t="s">
        <v>54</v>
      </c>
      <c r="I35" s="232" t="e">
        <f>+#REF!+'19.3転出'!I35</f>
        <v>#REF!</v>
      </c>
      <c r="J35" s="232" t="e">
        <f>+#REF!+'19.3転出'!J35</f>
        <v>#REF!</v>
      </c>
      <c r="K35" s="39" t="e">
        <f>+#REF!+'19.3転出'!K35</f>
        <v>#REF!</v>
      </c>
      <c r="L35" s="234" t="e">
        <f>+#REF!+'19.3転出'!L35</f>
        <v>#REF!</v>
      </c>
      <c r="M35" s="20"/>
      <c r="N35" s="25" t="s">
        <v>92</v>
      </c>
      <c r="O35" s="232" t="e">
        <f>+#REF!+'19.3転出'!O35</f>
        <v>#REF!</v>
      </c>
      <c r="P35" s="232" t="e">
        <f>+#REF!+'19.3転出'!P35</f>
        <v>#REF!</v>
      </c>
      <c r="Q35" s="39" t="e">
        <f>+#REF!+'19.3転出'!Q35</f>
        <v>#REF!</v>
      </c>
      <c r="R35" s="234" t="e">
        <f>+#REF!+'19.3転出'!R35</f>
        <v>#REF!</v>
      </c>
      <c r="S35" s="28"/>
      <c r="T35" s="27" t="s">
        <v>6</v>
      </c>
      <c r="U35" s="45" t="e">
        <f>+#REF!+'19.3転出'!U35</f>
        <v>#REF!</v>
      </c>
      <c r="V35" s="45" t="e">
        <f>+#REF!+'19.3転出'!V35</f>
        <v>#REF!</v>
      </c>
      <c r="W35" s="45" t="e">
        <f>+#REF!+'19.3転出'!W35</f>
        <v>#REF!</v>
      </c>
      <c r="X35" s="46" t="e">
        <f>+#REF!+'19.3転出'!X35</f>
        <v>#REF!</v>
      </c>
      <c r="AA35" s="106">
        <v>25</v>
      </c>
      <c r="AB35" s="103" t="e">
        <f>+#REF!+'19.3転出'!AB35</f>
        <v>#REF!</v>
      </c>
      <c r="AC35" s="104" t="e">
        <f>+#REF!+'19.3転出'!AC35</f>
        <v>#REF!</v>
      </c>
      <c r="AD35" s="105" t="e">
        <f>+#REF!+'19.3転出'!AD35</f>
        <v>#REF!</v>
      </c>
      <c r="AE35" s="244" t="e">
        <f>+#REF!+'19.3転出'!AE35</f>
        <v>#REF!</v>
      </c>
      <c r="AF35" s="245" t="e">
        <f>+#REF!+'19.3転出'!AF35</f>
        <v>#REF!</v>
      </c>
      <c r="AG35" s="105" t="e">
        <f>+#REF!+'19.3転出'!AG35</f>
        <v>#REF!</v>
      </c>
      <c r="AH35" s="244" t="e">
        <f>+#REF!+'19.3転出'!AH35</f>
        <v>#REF!</v>
      </c>
      <c r="AI35" s="245" t="e">
        <f>+#REF!+'19.3転出'!AI35</f>
        <v>#REF!</v>
      </c>
      <c r="AJ35" s="105" t="e">
        <f>+#REF!+'19.3転出'!AJ35</f>
        <v>#REF!</v>
      </c>
      <c r="AK35" s="244" t="e">
        <f>+#REF!+'19.3転出'!AK35</f>
        <v>#REF!</v>
      </c>
      <c r="AL35" s="245" t="e">
        <f>+#REF!+'19.3転出'!AL35</f>
        <v>#REF!</v>
      </c>
      <c r="AM35" s="105" t="e">
        <f>+#REF!+'19.3転出'!AM35</f>
        <v>#REF!</v>
      </c>
      <c r="AN35" s="244" t="e">
        <f>+#REF!+'19.3転出'!AN35</f>
        <v>#REF!</v>
      </c>
      <c r="AO35" s="245" t="e">
        <f>+#REF!+'19.3転出'!AO35</f>
        <v>#REF!</v>
      </c>
      <c r="AP35" s="105" t="e">
        <f>+#REF!+'19.3転出'!AP35</f>
        <v>#REF!</v>
      </c>
      <c r="AQ35" s="244" t="e">
        <f>+#REF!+'19.3転出'!AQ35</f>
        <v>#REF!</v>
      </c>
      <c r="AR35" s="245" t="e">
        <f>+#REF!+'19.3転出'!AR35</f>
        <v>#REF!</v>
      </c>
      <c r="AS35" s="105" t="e">
        <f>+#REF!+'19.3転出'!AS35</f>
        <v>#REF!</v>
      </c>
      <c r="AT35" s="244" t="e">
        <f>+#REF!+'19.3転出'!AT35</f>
        <v>#REF!</v>
      </c>
      <c r="AU35" s="245" t="e">
        <f>+#REF!+'19.3転出'!AU35</f>
        <v>#REF!</v>
      </c>
      <c r="AV35" s="105" t="e">
        <f>+#REF!+'19.3転出'!AV35</f>
        <v>#REF!</v>
      </c>
      <c r="AW35" s="244" t="e">
        <f>+#REF!+'19.3転出'!AW35</f>
        <v>#REF!</v>
      </c>
      <c r="AX35" s="245" t="e">
        <f>+#REF!+'19.3転出'!AX35</f>
        <v>#REF!</v>
      </c>
      <c r="AY35" s="105" t="e">
        <f>+#REF!+'19.3転出'!AY35</f>
        <v>#REF!</v>
      </c>
      <c r="AZ35" s="244" t="e">
        <f>+#REF!+'19.3転出'!AZ35</f>
        <v>#REF!</v>
      </c>
      <c r="BA35" s="245" t="e">
        <f>+#REF!+'19.3転出'!BA35</f>
        <v>#REF!</v>
      </c>
      <c r="BB35" s="105" t="e">
        <f>+#REF!+'19.3転出'!BB35</f>
        <v>#REF!</v>
      </c>
      <c r="BC35" s="244" t="e">
        <f>+#REF!+'19.3転出'!BC35</f>
        <v>#REF!</v>
      </c>
      <c r="BD35" s="245" t="e">
        <f>+#REF!+'19.3転出'!BD35</f>
        <v>#REF!</v>
      </c>
      <c r="BE35" s="105" t="e">
        <f>+#REF!+'19.3転出'!BE35</f>
        <v>#REF!</v>
      </c>
      <c r="BF35" s="244" t="e">
        <f>+#REF!+'19.3転出'!BF35</f>
        <v>#REF!</v>
      </c>
      <c r="BG35" s="245" t="e">
        <f>+#REF!+'19.3転出'!BG35</f>
        <v>#REF!</v>
      </c>
      <c r="BH35" s="105" t="e">
        <f>+#REF!+'19.3転出'!BH35</f>
        <v>#REF!</v>
      </c>
      <c r="BI35" s="244" t="e">
        <f>+#REF!+'19.3転出'!BI35</f>
        <v>#REF!</v>
      </c>
      <c r="BJ35" s="245" t="e">
        <f>+#REF!+'19.3転出'!BJ35</f>
        <v>#REF!</v>
      </c>
      <c r="BK35" s="105" t="e">
        <f>+#REF!+'19.3転出'!BK35</f>
        <v>#REF!</v>
      </c>
      <c r="BL35" s="244" t="e">
        <f>+#REF!+'19.3転出'!BL35</f>
        <v>#REF!</v>
      </c>
      <c r="BM35" s="245" t="e">
        <f>+#REF!+'19.3転出'!BM35</f>
        <v>#REF!</v>
      </c>
      <c r="BN35" s="105" t="e">
        <f>+#REF!+'19.3転出'!BN35</f>
        <v>#REF!</v>
      </c>
      <c r="BO35" s="244" t="e">
        <f>+#REF!+'19.3転出'!BO35</f>
        <v>#REF!</v>
      </c>
      <c r="BP35" s="245" t="e">
        <f>+#REF!+'19.3転出'!BP35</f>
        <v>#REF!</v>
      </c>
      <c r="BQ35" s="105" t="e">
        <f>+#REF!+'19.3転出'!BQ35</f>
        <v>#REF!</v>
      </c>
      <c r="BR35" s="244" t="e">
        <f>+#REF!+'19.3転出'!BR35</f>
        <v>#REF!</v>
      </c>
      <c r="BS35" s="245" t="e">
        <f>+#REF!+'19.3転出'!BS35</f>
        <v>#REF!</v>
      </c>
      <c r="BT35" s="105" t="e">
        <f>+#REF!+'19.3転出'!BT35</f>
        <v>#REF!</v>
      </c>
      <c r="BU35" s="244" t="e">
        <f>+#REF!+'19.3転出'!BU35</f>
        <v>#REF!</v>
      </c>
      <c r="BV35" s="245" t="e">
        <f>+#REF!+'19.3転出'!BV35</f>
        <v>#REF!</v>
      </c>
      <c r="BW35" s="105" t="e">
        <f>+#REF!+'19.3転出'!BW35</f>
        <v>#REF!</v>
      </c>
      <c r="BX35" s="244" t="e">
        <f>+#REF!+'19.3転出'!BX35</f>
        <v>#REF!</v>
      </c>
      <c r="BY35" s="245" t="e">
        <f>+#REF!+'19.3転出'!BY35</f>
        <v>#REF!</v>
      </c>
      <c r="BZ35" s="105" t="e">
        <f>+#REF!+'19.3転出'!BZ35</f>
        <v>#REF!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 t="e">
        <f>+#REF!+'19.3転出'!C36</f>
        <v>#REF!</v>
      </c>
      <c r="D36" s="45" t="e">
        <f>+#REF!+'19.3転出'!D36</f>
        <v>#REF!</v>
      </c>
      <c r="E36" s="45" t="e">
        <f>+#REF!+'19.3転出'!E36</f>
        <v>#REF!</v>
      </c>
      <c r="F36" s="45" t="e">
        <f>+#REF!+'19.3転出'!F36</f>
        <v>#REF!</v>
      </c>
      <c r="G36" s="20"/>
      <c r="H36" s="25" t="s">
        <v>59</v>
      </c>
      <c r="I36" s="232" t="e">
        <f>+#REF!+'19.3転出'!I36</f>
        <v>#REF!</v>
      </c>
      <c r="J36" s="232" t="e">
        <f>+#REF!+'19.3転出'!J36</f>
        <v>#REF!</v>
      </c>
      <c r="K36" s="39" t="e">
        <f>+#REF!+'19.3転出'!K36</f>
        <v>#REF!</v>
      </c>
      <c r="L36" s="234" t="e">
        <f>+#REF!+'19.3転出'!L36</f>
        <v>#REF!</v>
      </c>
      <c r="M36" s="20"/>
      <c r="N36" s="25" t="s">
        <v>96</v>
      </c>
      <c r="O36" s="232" t="e">
        <f>+#REF!+'19.3転出'!O36</f>
        <v>#REF!</v>
      </c>
      <c r="P36" s="232" t="e">
        <f>+#REF!+'19.3転出'!P36</f>
        <v>#REF!</v>
      </c>
      <c r="Q36" s="39" t="e">
        <f>+#REF!+'19.3転出'!Q36</f>
        <v>#REF!</v>
      </c>
      <c r="R36" s="234" t="e">
        <f>+#REF!+'19.3転出'!R36</f>
        <v>#REF!</v>
      </c>
      <c r="S36" s="20"/>
      <c r="T36" s="25" t="s">
        <v>141</v>
      </c>
      <c r="U36" s="232" t="e">
        <f>+#REF!+'19.3転出'!U36</f>
        <v>#REF!</v>
      </c>
      <c r="V36" s="232" t="e">
        <f>+#REF!+'19.3転出'!V36</f>
        <v>#REF!</v>
      </c>
      <c r="W36" s="39" t="e">
        <f>+#REF!+'19.3転出'!W36</f>
        <v>#REF!</v>
      </c>
      <c r="X36" s="234" t="e">
        <f>+#REF!+'19.3転出'!X36</f>
        <v>#REF!</v>
      </c>
      <c r="AA36" s="106">
        <v>26</v>
      </c>
      <c r="AB36" s="107" t="e">
        <f>+#REF!+'19.3転出'!AB36</f>
        <v>#REF!</v>
      </c>
      <c r="AC36" s="108" t="e">
        <f>+#REF!+'19.3転出'!AC36</f>
        <v>#REF!</v>
      </c>
      <c r="AD36" s="109" t="e">
        <f>+#REF!+'19.3転出'!AD36</f>
        <v>#REF!</v>
      </c>
      <c r="AE36" s="246" t="e">
        <f>+#REF!+'19.3転出'!AE36</f>
        <v>#REF!</v>
      </c>
      <c r="AF36" s="247" t="e">
        <f>+#REF!+'19.3転出'!AF36</f>
        <v>#REF!</v>
      </c>
      <c r="AG36" s="109" t="e">
        <f>+#REF!+'19.3転出'!AG36</f>
        <v>#REF!</v>
      </c>
      <c r="AH36" s="246" t="e">
        <f>+#REF!+'19.3転出'!AH36</f>
        <v>#REF!</v>
      </c>
      <c r="AI36" s="247" t="e">
        <f>+#REF!+'19.3転出'!AI36</f>
        <v>#REF!</v>
      </c>
      <c r="AJ36" s="109" t="e">
        <f>+#REF!+'19.3転出'!AJ36</f>
        <v>#REF!</v>
      </c>
      <c r="AK36" s="246" t="e">
        <f>+#REF!+'19.3転出'!AK36</f>
        <v>#REF!</v>
      </c>
      <c r="AL36" s="247" t="e">
        <f>+#REF!+'19.3転出'!AL36</f>
        <v>#REF!</v>
      </c>
      <c r="AM36" s="109" t="e">
        <f>+#REF!+'19.3転出'!AM36</f>
        <v>#REF!</v>
      </c>
      <c r="AN36" s="246" t="e">
        <f>+#REF!+'19.3転出'!AN36</f>
        <v>#REF!</v>
      </c>
      <c r="AO36" s="247" t="e">
        <f>+#REF!+'19.3転出'!AO36</f>
        <v>#REF!</v>
      </c>
      <c r="AP36" s="109" t="e">
        <f>+#REF!+'19.3転出'!AP36</f>
        <v>#REF!</v>
      </c>
      <c r="AQ36" s="246" t="e">
        <f>+#REF!+'19.3転出'!AQ36</f>
        <v>#REF!</v>
      </c>
      <c r="AR36" s="247" t="e">
        <f>+#REF!+'19.3転出'!AR36</f>
        <v>#REF!</v>
      </c>
      <c r="AS36" s="109" t="e">
        <f>+#REF!+'19.3転出'!AS36</f>
        <v>#REF!</v>
      </c>
      <c r="AT36" s="246" t="e">
        <f>+#REF!+'19.3転出'!AT36</f>
        <v>#REF!</v>
      </c>
      <c r="AU36" s="247" t="e">
        <f>+#REF!+'19.3転出'!AU36</f>
        <v>#REF!</v>
      </c>
      <c r="AV36" s="109" t="e">
        <f>+#REF!+'19.3転出'!AV36</f>
        <v>#REF!</v>
      </c>
      <c r="AW36" s="246" t="e">
        <f>+#REF!+'19.3転出'!AW36</f>
        <v>#REF!</v>
      </c>
      <c r="AX36" s="247" t="e">
        <f>+#REF!+'19.3転出'!AX36</f>
        <v>#REF!</v>
      </c>
      <c r="AY36" s="109" t="e">
        <f>+#REF!+'19.3転出'!AY36</f>
        <v>#REF!</v>
      </c>
      <c r="AZ36" s="246" t="e">
        <f>+#REF!+'19.3転出'!AZ36</f>
        <v>#REF!</v>
      </c>
      <c r="BA36" s="247" t="e">
        <f>+#REF!+'19.3転出'!BA36</f>
        <v>#REF!</v>
      </c>
      <c r="BB36" s="109" t="e">
        <f>+#REF!+'19.3転出'!BB36</f>
        <v>#REF!</v>
      </c>
      <c r="BC36" s="246" t="e">
        <f>+#REF!+'19.3転出'!BC36</f>
        <v>#REF!</v>
      </c>
      <c r="BD36" s="247" t="e">
        <f>+#REF!+'19.3転出'!BD36</f>
        <v>#REF!</v>
      </c>
      <c r="BE36" s="109" t="e">
        <f>+#REF!+'19.3転出'!BE36</f>
        <v>#REF!</v>
      </c>
      <c r="BF36" s="246" t="e">
        <f>+#REF!+'19.3転出'!BF36</f>
        <v>#REF!</v>
      </c>
      <c r="BG36" s="247" t="e">
        <f>+#REF!+'19.3転出'!BG36</f>
        <v>#REF!</v>
      </c>
      <c r="BH36" s="109" t="e">
        <f>+#REF!+'19.3転出'!BH36</f>
        <v>#REF!</v>
      </c>
      <c r="BI36" s="246" t="e">
        <f>+#REF!+'19.3転出'!BI36</f>
        <v>#REF!</v>
      </c>
      <c r="BJ36" s="247" t="e">
        <f>+#REF!+'19.3転出'!BJ36</f>
        <v>#REF!</v>
      </c>
      <c r="BK36" s="109" t="e">
        <f>+#REF!+'19.3転出'!BK36</f>
        <v>#REF!</v>
      </c>
      <c r="BL36" s="246" t="e">
        <f>+#REF!+'19.3転出'!BL36</f>
        <v>#REF!</v>
      </c>
      <c r="BM36" s="247" t="e">
        <f>+#REF!+'19.3転出'!BM36</f>
        <v>#REF!</v>
      </c>
      <c r="BN36" s="109" t="e">
        <f>+#REF!+'19.3転出'!BN36</f>
        <v>#REF!</v>
      </c>
      <c r="BO36" s="246" t="e">
        <f>+#REF!+'19.3転出'!BO36</f>
        <v>#REF!</v>
      </c>
      <c r="BP36" s="247" t="e">
        <f>+#REF!+'19.3転出'!BP36</f>
        <v>#REF!</v>
      </c>
      <c r="BQ36" s="109" t="e">
        <f>+#REF!+'19.3転出'!BQ36</f>
        <v>#REF!</v>
      </c>
      <c r="BR36" s="246" t="e">
        <f>+#REF!+'19.3転出'!BR36</f>
        <v>#REF!</v>
      </c>
      <c r="BS36" s="247" t="e">
        <f>+#REF!+'19.3転出'!BS36</f>
        <v>#REF!</v>
      </c>
      <c r="BT36" s="109" t="e">
        <f>+#REF!+'19.3転出'!BT36</f>
        <v>#REF!</v>
      </c>
      <c r="BU36" s="246" t="e">
        <f>+#REF!+'19.3転出'!BU36</f>
        <v>#REF!</v>
      </c>
      <c r="BV36" s="247" t="e">
        <f>+#REF!+'19.3転出'!BV36</f>
        <v>#REF!</v>
      </c>
      <c r="BW36" s="109" t="e">
        <f>+#REF!+'19.3転出'!BW36</f>
        <v>#REF!</v>
      </c>
      <c r="BX36" s="246" t="e">
        <f>+#REF!+'19.3転出'!BX36</f>
        <v>#REF!</v>
      </c>
      <c r="BY36" s="247" t="e">
        <f>+#REF!+'19.3転出'!BY36</f>
        <v>#REF!</v>
      </c>
      <c r="BZ36" s="109" t="e">
        <f>+#REF!+'19.3転出'!BZ36</f>
        <v>#REF!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 t="e">
        <f>+#REF!+'19.3転出'!I37</f>
        <v>#REF!</v>
      </c>
      <c r="J37" s="43" t="e">
        <f>+#REF!+'19.3転出'!J37</f>
        <v>#REF!</v>
      </c>
      <c r="K37" s="43" t="e">
        <f>+#REF!+'19.3転出'!K37</f>
        <v>#REF!</v>
      </c>
      <c r="L37" s="43" t="e">
        <f>+#REF!+'19.3転出'!L37</f>
        <v>#REF!</v>
      </c>
      <c r="M37" s="20"/>
      <c r="N37" s="25" t="s">
        <v>102</v>
      </c>
      <c r="O37" s="232" t="e">
        <f>+#REF!+'19.3転出'!O37</f>
        <v>#REF!</v>
      </c>
      <c r="P37" s="232" t="e">
        <f>+#REF!+'19.3転出'!P37</f>
        <v>#REF!</v>
      </c>
      <c r="Q37" s="39" t="e">
        <f>+#REF!+'19.3転出'!Q37</f>
        <v>#REF!</v>
      </c>
      <c r="R37" s="234" t="e">
        <f>+#REF!+'19.3転出'!R37</f>
        <v>#REF!</v>
      </c>
      <c r="S37" s="20" t="s">
        <v>168</v>
      </c>
      <c r="T37" s="25" t="s">
        <v>142</v>
      </c>
      <c r="U37" s="232" t="e">
        <f>+#REF!+'19.3転出'!U37</f>
        <v>#REF!</v>
      </c>
      <c r="V37" s="232" t="e">
        <f>+#REF!+'19.3転出'!V37</f>
        <v>#REF!</v>
      </c>
      <c r="W37" s="39" t="e">
        <f>+#REF!+'19.3転出'!W37</f>
        <v>#REF!</v>
      </c>
      <c r="X37" s="234" t="e">
        <f>+#REF!+'19.3転出'!X37</f>
        <v>#REF!</v>
      </c>
      <c r="AA37" s="106">
        <v>27</v>
      </c>
      <c r="AB37" s="107" t="e">
        <f>+#REF!+'19.3転出'!AB37</f>
        <v>#REF!</v>
      </c>
      <c r="AC37" s="108" t="e">
        <f>+#REF!+'19.3転出'!AC37</f>
        <v>#REF!</v>
      </c>
      <c r="AD37" s="109" t="e">
        <f>+#REF!+'19.3転出'!AD37</f>
        <v>#REF!</v>
      </c>
      <c r="AE37" s="246" t="e">
        <f>+#REF!+'19.3転出'!AE37</f>
        <v>#REF!</v>
      </c>
      <c r="AF37" s="247" t="e">
        <f>+#REF!+'19.3転出'!AF37</f>
        <v>#REF!</v>
      </c>
      <c r="AG37" s="109" t="e">
        <f>+#REF!+'19.3転出'!AG37</f>
        <v>#REF!</v>
      </c>
      <c r="AH37" s="246" t="e">
        <f>+#REF!+'19.3転出'!AH37</f>
        <v>#REF!</v>
      </c>
      <c r="AI37" s="247" t="e">
        <f>+#REF!+'19.3転出'!AI37</f>
        <v>#REF!</v>
      </c>
      <c r="AJ37" s="109" t="e">
        <f>+#REF!+'19.3転出'!AJ37</f>
        <v>#REF!</v>
      </c>
      <c r="AK37" s="246" t="e">
        <f>+#REF!+'19.3転出'!AK37</f>
        <v>#REF!</v>
      </c>
      <c r="AL37" s="247" t="e">
        <f>+#REF!+'19.3転出'!AL37</f>
        <v>#REF!</v>
      </c>
      <c r="AM37" s="109" t="e">
        <f>+#REF!+'19.3転出'!AM37</f>
        <v>#REF!</v>
      </c>
      <c r="AN37" s="246" t="e">
        <f>+#REF!+'19.3転出'!AN37</f>
        <v>#REF!</v>
      </c>
      <c r="AO37" s="247" t="e">
        <f>+#REF!+'19.3転出'!AO37</f>
        <v>#REF!</v>
      </c>
      <c r="AP37" s="109" t="e">
        <f>+#REF!+'19.3転出'!AP37</f>
        <v>#REF!</v>
      </c>
      <c r="AQ37" s="246" t="e">
        <f>+#REF!+'19.3転出'!AQ37</f>
        <v>#REF!</v>
      </c>
      <c r="AR37" s="247" t="e">
        <f>+#REF!+'19.3転出'!AR37</f>
        <v>#REF!</v>
      </c>
      <c r="AS37" s="109" t="e">
        <f>+#REF!+'19.3転出'!AS37</f>
        <v>#REF!</v>
      </c>
      <c r="AT37" s="246" t="e">
        <f>+#REF!+'19.3転出'!AT37</f>
        <v>#REF!</v>
      </c>
      <c r="AU37" s="247" t="e">
        <f>+#REF!+'19.3転出'!AU37</f>
        <v>#REF!</v>
      </c>
      <c r="AV37" s="109" t="e">
        <f>+#REF!+'19.3転出'!AV37</f>
        <v>#REF!</v>
      </c>
      <c r="AW37" s="246" t="e">
        <f>+#REF!+'19.3転出'!AW37</f>
        <v>#REF!</v>
      </c>
      <c r="AX37" s="247" t="e">
        <f>+#REF!+'19.3転出'!AX37</f>
        <v>#REF!</v>
      </c>
      <c r="AY37" s="109" t="e">
        <f>+#REF!+'19.3転出'!AY37</f>
        <v>#REF!</v>
      </c>
      <c r="AZ37" s="246" t="e">
        <f>+#REF!+'19.3転出'!AZ37</f>
        <v>#REF!</v>
      </c>
      <c r="BA37" s="247" t="e">
        <f>+#REF!+'19.3転出'!BA37</f>
        <v>#REF!</v>
      </c>
      <c r="BB37" s="109" t="e">
        <f>+#REF!+'19.3転出'!BB37</f>
        <v>#REF!</v>
      </c>
      <c r="BC37" s="246" t="e">
        <f>+#REF!+'19.3転出'!BC37</f>
        <v>#REF!</v>
      </c>
      <c r="BD37" s="247" t="e">
        <f>+#REF!+'19.3転出'!BD37</f>
        <v>#REF!</v>
      </c>
      <c r="BE37" s="109" t="e">
        <f>+#REF!+'19.3転出'!BE37</f>
        <v>#REF!</v>
      </c>
      <c r="BF37" s="246" t="e">
        <f>+#REF!+'19.3転出'!BF37</f>
        <v>#REF!</v>
      </c>
      <c r="BG37" s="247" t="e">
        <f>+#REF!+'19.3転出'!BG37</f>
        <v>#REF!</v>
      </c>
      <c r="BH37" s="109" t="e">
        <f>+#REF!+'19.3転出'!BH37</f>
        <v>#REF!</v>
      </c>
      <c r="BI37" s="246" t="e">
        <f>+#REF!+'19.3転出'!BI37</f>
        <v>#REF!</v>
      </c>
      <c r="BJ37" s="247" t="e">
        <f>+#REF!+'19.3転出'!BJ37</f>
        <v>#REF!</v>
      </c>
      <c r="BK37" s="109" t="e">
        <f>+#REF!+'19.3転出'!BK37</f>
        <v>#REF!</v>
      </c>
      <c r="BL37" s="246" t="e">
        <f>+#REF!+'19.3転出'!BL37</f>
        <v>#REF!</v>
      </c>
      <c r="BM37" s="247" t="e">
        <f>+#REF!+'19.3転出'!BM37</f>
        <v>#REF!</v>
      </c>
      <c r="BN37" s="109" t="e">
        <f>+#REF!+'19.3転出'!BN37</f>
        <v>#REF!</v>
      </c>
      <c r="BO37" s="246" t="e">
        <f>+#REF!+'19.3転出'!BO37</f>
        <v>#REF!</v>
      </c>
      <c r="BP37" s="247" t="e">
        <f>+#REF!+'19.3転出'!BP37</f>
        <v>#REF!</v>
      </c>
      <c r="BQ37" s="109" t="e">
        <f>+#REF!+'19.3転出'!BQ37</f>
        <v>#REF!</v>
      </c>
      <c r="BR37" s="246" t="e">
        <f>+#REF!+'19.3転出'!BR37</f>
        <v>#REF!</v>
      </c>
      <c r="BS37" s="247" t="e">
        <f>+#REF!+'19.3転出'!BS37</f>
        <v>#REF!</v>
      </c>
      <c r="BT37" s="109" t="e">
        <f>+#REF!+'19.3転出'!BT37</f>
        <v>#REF!</v>
      </c>
      <c r="BU37" s="246" t="e">
        <f>+#REF!+'19.3転出'!BU37</f>
        <v>#REF!</v>
      </c>
      <c r="BV37" s="247" t="e">
        <f>+#REF!+'19.3転出'!BV37</f>
        <v>#REF!</v>
      </c>
      <c r="BW37" s="109" t="e">
        <f>+#REF!+'19.3転出'!BW37</f>
        <v>#REF!</v>
      </c>
      <c r="BX37" s="246" t="e">
        <f>+#REF!+'19.3転出'!BX37</f>
        <v>#REF!</v>
      </c>
      <c r="BY37" s="247" t="e">
        <f>+#REF!+'19.3転出'!BY37</f>
        <v>#REF!</v>
      </c>
      <c r="BZ37" s="109" t="e">
        <f>+#REF!+'19.3転出'!BZ37</f>
        <v>#REF!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 t="e">
        <f>+#REF!+'19.3転出'!O38</f>
        <v>#REF!</v>
      </c>
      <c r="P38" s="232" t="e">
        <f>+#REF!+'19.3転出'!P38</f>
        <v>#REF!</v>
      </c>
      <c r="Q38" s="39" t="e">
        <f>+#REF!+'19.3転出'!Q38</f>
        <v>#REF!</v>
      </c>
      <c r="R38" s="234" t="e">
        <f>+#REF!+'19.3転出'!R38</f>
        <v>#REF!</v>
      </c>
      <c r="S38" s="20"/>
      <c r="T38" s="25" t="s">
        <v>143</v>
      </c>
      <c r="U38" s="232" t="e">
        <f>+#REF!+'19.3転出'!U38</f>
        <v>#REF!</v>
      </c>
      <c r="V38" s="232" t="e">
        <f>+#REF!+'19.3転出'!V38</f>
        <v>#REF!</v>
      </c>
      <c r="W38" s="39" t="e">
        <f>+#REF!+'19.3転出'!W38</f>
        <v>#REF!</v>
      </c>
      <c r="X38" s="234" t="e">
        <f>+#REF!+'19.3転出'!X38</f>
        <v>#REF!</v>
      </c>
      <c r="AA38" s="106">
        <v>28</v>
      </c>
      <c r="AB38" s="107" t="e">
        <f>+#REF!+'19.3転出'!AB38</f>
        <v>#REF!</v>
      </c>
      <c r="AC38" s="108" t="e">
        <f>+#REF!+'19.3転出'!AC38</f>
        <v>#REF!</v>
      </c>
      <c r="AD38" s="109" t="e">
        <f>+#REF!+'19.3転出'!AD38</f>
        <v>#REF!</v>
      </c>
      <c r="AE38" s="246" t="e">
        <f>+#REF!+'19.3転出'!AE38</f>
        <v>#REF!</v>
      </c>
      <c r="AF38" s="247" t="e">
        <f>+#REF!+'19.3転出'!AF38</f>
        <v>#REF!</v>
      </c>
      <c r="AG38" s="109" t="e">
        <f>+#REF!+'19.3転出'!AG38</f>
        <v>#REF!</v>
      </c>
      <c r="AH38" s="246" t="e">
        <f>+#REF!+'19.3転出'!AH38</f>
        <v>#REF!</v>
      </c>
      <c r="AI38" s="247" t="e">
        <f>+#REF!+'19.3転出'!AI38</f>
        <v>#REF!</v>
      </c>
      <c r="AJ38" s="109" t="e">
        <f>+#REF!+'19.3転出'!AJ38</f>
        <v>#REF!</v>
      </c>
      <c r="AK38" s="246" t="e">
        <f>+#REF!+'19.3転出'!AK38</f>
        <v>#REF!</v>
      </c>
      <c r="AL38" s="247" t="e">
        <f>+#REF!+'19.3転出'!AL38</f>
        <v>#REF!</v>
      </c>
      <c r="AM38" s="109" t="e">
        <f>+#REF!+'19.3転出'!AM38</f>
        <v>#REF!</v>
      </c>
      <c r="AN38" s="246" t="e">
        <f>+#REF!+'19.3転出'!AN38</f>
        <v>#REF!</v>
      </c>
      <c r="AO38" s="247" t="e">
        <f>+#REF!+'19.3転出'!AO38</f>
        <v>#REF!</v>
      </c>
      <c r="AP38" s="109" t="e">
        <f>+#REF!+'19.3転出'!AP38</f>
        <v>#REF!</v>
      </c>
      <c r="AQ38" s="246" t="e">
        <f>+#REF!+'19.3転出'!AQ38</f>
        <v>#REF!</v>
      </c>
      <c r="AR38" s="247" t="e">
        <f>+#REF!+'19.3転出'!AR38</f>
        <v>#REF!</v>
      </c>
      <c r="AS38" s="109" t="e">
        <f>+#REF!+'19.3転出'!AS38</f>
        <v>#REF!</v>
      </c>
      <c r="AT38" s="246" t="e">
        <f>+#REF!+'19.3転出'!AT38</f>
        <v>#REF!</v>
      </c>
      <c r="AU38" s="247" t="e">
        <f>+#REF!+'19.3転出'!AU38</f>
        <v>#REF!</v>
      </c>
      <c r="AV38" s="109" t="e">
        <f>+#REF!+'19.3転出'!AV38</f>
        <v>#REF!</v>
      </c>
      <c r="AW38" s="246" t="e">
        <f>+#REF!+'19.3転出'!AW38</f>
        <v>#REF!</v>
      </c>
      <c r="AX38" s="247" t="e">
        <f>+#REF!+'19.3転出'!AX38</f>
        <v>#REF!</v>
      </c>
      <c r="AY38" s="109" t="e">
        <f>+#REF!+'19.3転出'!AY38</f>
        <v>#REF!</v>
      </c>
      <c r="AZ38" s="246" t="e">
        <f>+#REF!+'19.3転出'!AZ38</f>
        <v>#REF!</v>
      </c>
      <c r="BA38" s="247" t="e">
        <f>+#REF!+'19.3転出'!BA38</f>
        <v>#REF!</v>
      </c>
      <c r="BB38" s="109" t="e">
        <f>+#REF!+'19.3転出'!BB38</f>
        <v>#REF!</v>
      </c>
      <c r="BC38" s="246" t="e">
        <f>+#REF!+'19.3転出'!BC38</f>
        <v>#REF!</v>
      </c>
      <c r="BD38" s="247" t="e">
        <f>+#REF!+'19.3転出'!BD38</f>
        <v>#REF!</v>
      </c>
      <c r="BE38" s="109" t="e">
        <f>+#REF!+'19.3転出'!BE38</f>
        <v>#REF!</v>
      </c>
      <c r="BF38" s="246" t="e">
        <f>+#REF!+'19.3転出'!BF38</f>
        <v>#REF!</v>
      </c>
      <c r="BG38" s="247" t="e">
        <f>+#REF!+'19.3転出'!BG38</f>
        <v>#REF!</v>
      </c>
      <c r="BH38" s="109" t="e">
        <f>+#REF!+'19.3転出'!BH38</f>
        <v>#REF!</v>
      </c>
      <c r="BI38" s="246" t="e">
        <f>+#REF!+'19.3転出'!BI38</f>
        <v>#REF!</v>
      </c>
      <c r="BJ38" s="247" t="e">
        <f>+#REF!+'19.3転出'!BJ38</f>
        <v>#REF!</v>
      </c>
      <c r="BK38" s="109" t="e">
        <f>+#REF!+'19.3転出'!BK38</f>
        <v>#REF!</v>
      </c>
      <c r="BL38" s="246" t="e">
        <f>+#REF!+'19.3転出'!BL38</f>
        <v>#REF!</v>
      </c>
      <c r="BM38" s="247" t="e">
        <f>+#REF!+'19.3転出'!BM38</f>
        <v>#REF!</v>
      </c>
      <c r="BN38" s="109" t="e">
        <f>+#REF!+'19.3転出'!BN38</f>
        <v>#REF!</v>
      </c>
      <c r="BO38" s="246" t="e">
        <f>+#REF!+'19.3転出'!BO38</f>
        <v>#REF!</v>
      </c>
      <c r="BP38" s="247" t="e">
        <f>+#REF!+'19.3転出'!BP38</f>
        <v>#REF!</v>
      </c>
      <c r="BQ38" s="109" t="e">
        <f>+#REF!+'19.3転出'!BQ38</f>
        <v>#REF!</v>
      </c>
      <c r="BR38" s="246" t="e">
        <f>+#REF!+'19.3転出'!BR38</f>
        <v>#REF!</v>
      </c>
      <c r="BS38" s="247" t="e">
        <f>+#REF!+'19.3転出'!BS38</f>
        <v>#REF!</v>
      </c>
      <c r="BT38" s="109" t="e">
        <f>+#REF!+'19.3転出'!BT38</f>
        <v>#REF!</v>
      </c>
      <c r="BU38" s="246" t="e">
        <f>+#REF!+'19.3転出'!BU38</f>
        <v>#REF!</v>
      </c>
      <c r="BV38" s="247" t="e">
        <f>+#REF!+'19.3転出'!BV38</f>
        <v>#REF!</v>
      </c>
      <c r="BW38" s="109" t="e">
        <f>+#REF!+'19.3転出'!BW38</f>
        <v>#REF!</v>
      </c>
      <c r="BX38" s="246" t="e">
        <f>+#REF!+'19.3転出'!BX38</f>
        <v>#REF!</v>
      </c>
      <c r="BY38" s="247" t="e">
        <f>+#REF!+'19.3転出'!BY38</f>
        <v>#REF!</v>
      </c>
      <c r="BZ38" s="109" t="e">
        <f>+#REF!+'19.3転出'!BZ38</f>
        <v>#REF!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 t="e">
        <f>+#REF!+'19.3転出'!O39</f>
        <v>#REF!</v>
      </c>
      <c r="P39" s="232" t="e">
        <f>+#REF!+'19.3転出'!P39</f>
        <v>#REF!</v>
      </c>
      <c r="Q39" s="39" t="e">
        <f>+#REF!+'19.3転出'!Q39</f>
        <v>#REF!</v>
      </c>
      <c r="R39" s="234" t="e">
        <f>+#REF!+'19.3転出'!R39</f>
        <v>#REF!</v>
      </c>
      <c r="S39" s="20" t="s">
        <v>161</v>
      </c>
      <c r="T39" s="25" t="s">
        <v>144</v>
      </c>
      <c r="U39" s="232" t="e">
        <f>+#REF!+'19.3転出'!U39</f>
        <v>#REF!</v>
      </c>
      <c r="V39" s="232" t="e">
        <f>+#REF!+'19.3転出'!V39</f>
        <v>#REF!</v>
      </c>
      <c r="W39" s="39" t="e">
        <f>+#REF!+'19.3転出'!W39</f>
        <v>#REF!</v>
      </c>
      <c r="X39" s="234" t="e">
        <f>+#REF!+'19.3転出'!X39</f>
        <v>#REF!</v>
      </c>
      <c r="AA39" s="106">
        <v>29</v>
      </c>
      <c r="AB39" s="107" t="e">
        <f>+#REF!+'19.3転出'!AB39</f>
        <v>#REF!</v>
      </c>
      <c r="AC39" s="108" t="e">
        <f>+#REF!+'19.3転出'!AC39</f>
        <v>#REF!</v>
      </c>
      <c r="AD39" s="109" t="e">
        <f>+#REF!+'19.3転出'!AD39</f>
        <v>#REF!</v>
      </c>
      <c r="AE39" s="246" t="e">
        <f>+#REF!+'19.3転出'!AE39</f>
        <v>#REF!</v>
      </c>
      <c r="AF39" s="247" t="e">
        <f>+#REF!+'19.3転出'!AF39</f>
        <v>#REF!</v>
      </c>
      <c r="AG39" s="109" t="e">
        <f>+#REF!+'19.3転出'!AG39</f>
        <v>#REF!</v>
      </c>
      <c r="AH39" s="246" t="e">
        <f>+#REF!+'19.3転出'!AH39</f>
        <v>#REF!</v>
      </c>
      <c r="AI39" s="247" t="e">
        <f>+#REF!+'19.3転出'!AI39</f>
        <v>#REF!</v>
      </c>
      <c r="AJ39" s="109" t="e">
        <f>+#REF!+'19.3転出'!AJ39</f>
        <v>#REF!</v>
      </c>
      <c r="AK39" s="246" t="e">
        <f>+#REF!+'19.3転出'!AK39</f>
        <v>#REF!</v>
      </c>
      <c r="AL39" s="247" t="e">
        <f>+#REF!+'19.3転出'!AL39</f>
        <v>#REF!</v>
      </c>
      <c r="AM39" s="109" t="e">
        <f>+#REF!+'19.3転出'!AM39</f>
        <v>#REF!</v>
      </c>
      <c r="AN39" s="246" t="e">
        <f>+#REF!+'19.3転出'!AN39</f>
        <v>#REF!</v>
      </c>
      <c r="AO39" s="247" t="e">
        <f>+#REF!+'19.3転出'!AO39</f>
        <v>#REF!</v>
      </c>
      <c r="AP39" s="109" t="e">
        <f>+#REF!+'19.3転出'!AP39</f>
        <v>#REF!</v>
      </c>
      <c r="AQ39" s="246" t="e">
        <f>+#REF!+'19.3転出'!AQ39</f>
        <v>#REF!</v>
      </c>
      <c r="AR39" s="247" t="e">
        <f>+#REF!+'19.3転出'!AR39</f>
        <v>#REF!</v>
      </c>
      <c r="AS39" s="109" t="e">
        <f>+#REF!+'19.3転出'!AS39</f>
        <v>#REF!</v>
      </c>
      <c r="AT39" s="246" t="e">
        <f>+#REF!+'19.3転出'!AT39</f>
        <v>#REF!</v>
      </c>
      <c r="AU39" s="247" t="e">
        <f>+#REF!+'19.3転出'!AU39</f>
        <v>#REF!</v>
      </c>
      <c r="AV39" s="109" t="e">
        <f>+#REF!+'19.3転出'!AV39</f>
        <v>#REF!</v>
      </c>
      <c r="AW39" s="246" t="e">
        <f>+#REF!+'19.3転出'!AW39</f>
        <v>#REF!</v>
      </c>
      <c r="AX39" s="247" t="e">
        <f>+#REF!+'19.3転出'!AX39</f>
        <v>#REF!</v>
      </c>
      <c r="AY39" s="109" t="e">
        <f>+#REF!+'19.3転出'!AY39</f>
        <v>#REF!</v>
      </c>
      <c r="AZ39" s="246" t="e">
        <f>+#REF!+'19.3転出'!AZ39</f>
        <v>#REF!</v>
      </c>
      <c r="BA39" s="247" t="e">
        <f>+#REF!+'19.3転出'!BA39</f>
        <v>#REF!</v>
      </c>
      <c r="BB39" s="109" t="e">
        <f>+#REF!+'19.3転出'!BB39</f>
        <v>#REF!</v>
      </c>
      <c r="BC39" s="246" t="e">
        <f>+#REF!+'19.3転出'!BC39</f>
        <v>#REF!</v>
      </c>
      <c r="BD39" s="247" t="e">
        <f>+#REF!+'19.3転出'!BD39</f>
        <v>#REF!</v>
      </c>
      <c r="BE39" s="109" t="e">
        <f>+#REF!+'19.3転出'!BE39</f>
        <v>#REF!</v>
      </c>
      <c r="BF39" s="246" t="e">
        <f>+#REF!+'19.3転出'!BF39</f>
        <v>#REF!</v>
      </c>
      <c r="BG39" s="247" t="e">
        <f>+#REF!+'19.3転出'!BG39</f>
        <v>#REF!</v>
      </c>
      <c r="BH39" s="109" t="e">
        <f>+#REF!+'19.3転出'!BH39</f>
        <v>#REF!</v>
      </c>
      <c r="BI39" s="246" t="e">
        <f>+#REF!+'19.3転出'!BI39</f>
        <v>#REF!</v>
      </c>
      <c r="BJ39" s="247" t="e">
        <f>+#REF!+'19.3転出'!BJ39</f>
        <v>#REF!</v>
      </c>
      <c r="BK39" s="109" t="e">
        <f>+#REF!+'19.3転出'!BK39</f>
        <v>#REF!</v>
      </c>
      <c r="BL39" s="246" t="e">
        <f>+#REF!+'19.3転出'!BL39</f>
        <v>#REF!</v>
      </c>
      <c r="BM39" s="247" t="e">
        <f>+#REF!+'19.3転出'!BM39</f>
        <v>#REF!</v>
      </c>
      <c r="BN39" s="109" t="e">
        <f>+#REF!+'19.3転出'!BN39</f>
        <v>#REF!</v>
      </c>
      <c r="BO39" s="246" t="e">
        <f>+#REF!+'19.3転出'!BO39</f>
        <v>#REF!</v>
      </c>
      <c r="BP39" s="247" t="e">
        <f>+#REF!+'19.3転出'!BP39</f>
        <v>#REF!</v>
      </c>
      <c r="BQ39" s="109" t="e">
        <f>+#REF!+'19.3転出'!BQ39</f>
        <v>#REF!</v>
      </c>
      <c r="BR39" s="246" t="e">
        <f>+#REF!+'19.3転出'!BR39</f>
        <v>#REF!</v>
      </c>
      <c r="BS39" s="247" t="e">
        <f>+#REF!+'19.3転出'!BS39</f>
        <v>#REF!</v>
      </c>
      <c r="BT39" s="109" t="e">
        <f>+#REF!+'19.3転出'!BT39</f>
        <v>#REF!</v>
      </c>
      <c r="BU39" s="246" t="e">
        <f>+#REF!+'19.3転出'!BU39</f>
        <v>#REF!</v>
      </c>
      <c r="BV39" s="247" t="e">
        <f>+#REF!+'19.3転出'!BV39</f>
        <v>#REF!</v>
      </c>
      <c r="BW39" s="109" t="e">
        <f>+#REF!+'19.3転出'!BW39</f>
        <v>#REF!</v>
      </c>
      <c r="BX39" s="246" t="e">
        <f>+#REF!+'19.3転出'!BX39</f>
        <v>#REF!</v>
      </c>
      <c r="BY39" s="247" t="e">
        <f>+#REF!+'19.3転出'!BY39</f>
        <v>#REF!</v>
      </c>
      <c r="BZ39" s="109" t="e">
        <f>+#REF!+'19.3転出'!BZ39</f>
        <v>#REF!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 t="e">
        <f>+#REF!+'19.3転出'!O40</f>
        <v>#REF!</v>
      </c>
      <c r="P40" s="232" t="e">
        <f>+#REF!+'19.3転出'!P40</f>
        <v>#REF!</v>
      </c>
      <c r="Q40" s="39" t="e">
        <f>+#REF!+'19.3転出'!Q40</f>
        <v>#REF!</v>
      </c>
      <c r="R40" s="234" t="e">
        <f>+#REF!+'19.3転出'!R40</f>
        <v>#REF!</v>
      </c>
      <c r="S40" s="20"/>
      <c r="T40" s="25" t="s">
        <v>145</v>
      </c>
      <c r="U40" s="232" t="e">
        <f>+#REF!+'19.3転出'!U40</f>
        <v>#REF!</v>
      </c>
      <c r="V40" s="232" t="e">
        <f>+#REF!+'19.3転出'!V40</f>
        <v>#REF!</v>
      </c>
      <c r="W40" s="39" t="e">
        <f>+#REF!+'19.3転出'!W40</f>
        <v>#REF!</v>
      </c>
      <c r="X40" s="234" t="e">
        <f>+#REF!+'19.3転出'!X40</f>
        <v>#REF!</v>
      </c>
      <c r="AA40" s="110" t="str">
        <f>FIXED(AA35,0)&amp;" ～ "&amp;FIXED(AA39,0)&amp;" 小計"</f>
        <v>25 ～ 29 小計</v>
      </c>
      <c r="AB40" s="111" t="e">
        <f>+#REF!+'19.3転出'!AB40</f>
        <v>#REF!</v>
      </c>
      <c r="AC40" s="112" t="e">
        <f>+#REF!+'19.3転出'!AC40</f>
        <v>#REF!</v>
      </c>
      <c r="AD40" s="113" t="e">
        <f>+#REF!+'19.3転出'!AD40</f>
        <v>#REF!</v>
      </c>
      <c r="AE40" s="111" t="e">
        <f>+#REF!+'19.3転出'!AE40</f>
        <v>#REF!</v>
      </c>
      <c r="AF40" s="112" t="e">
        <f>+#REF!+'19.3転出'!AF40</f>
        <v>#REF!</v>
      </c>
      <c r="AG40" s="113" t="e">
        <f>+#REF!+'19.3転出'!AG40</f>
        <v>#REF!</v>
      </c>
      <c r="AH40" s="111" t="e">
        <f>+#REF!+'19.3転出'!AH40</f>
        <v>#REF!</v>
      </c>
      <c r="AI40" s="112" t="e">
        <f>+#REF!+'19.3転出'!AI40</f>
        <v>#REF!</v>
      </c>
      <c r="AJ40" s="113" t="e">
        <f>+#REF!+'19.3転出'!AJ40</f>
        <v>#REF!</v>
      </c>
      <c r="AK40" s="111" t="e">
        <f>+#REF!+'19.3転出'!AK40</f>
        <v>#REF!</v>
      </c>
      <c r="AL40" s="112" t="e">
        <f>+#REF!+'19.3転出'!AL40</f>
        <v>#REF!</v>
      </c>
      <c r="AM40" s="113" t="e">
        <f>+#REF!+'19.3転出'!AM40</f>
        <v>#REF!</v>
      </c>
      <c r="AN40" s="111" t="e">
        <f>+#REF!+'19.3転出'!AN40</f>
        <v>#REF!</v>
      </c>
      <c r="AO40" s="112" t="e">
        <f>+#REF!+'19.3転出'!AO40</f>
        <v>#REF!</v>
      </c>
      <c r="AP40" s="113" t="e">
        <f>+#REF!+'19.3転出'!AP40</f>
        <v>#REF!</v>
      </c>
      <c r="AQ40" s="111" t="e">
        <f>+#REF!+'19.3転出'!AQ40</f>
        <v>#REF!</v>
      </c>
      <c r="AR40" s="112" t="e">
        <f>+#REF!+'19.3転出'!AR40</f>
        <v>#REF!</v>
      </c>
      <c r="AS40" s="113" t="e">
        <f>+#REF!+'19.3転出'!AS40</f>
        <v>#REF!</v>
      </c>
      <c r="AT40" s="111" t="e">
        <f>+#REF!+'19.3転出'!AT40</f>
        <v>#REF!</v>
      </c>
      <c r="AU40" s="112" t="e">
        <f>+#REF!+'19.3転出'!AU40</f>
        <v>#REF!</v>
      </c>
      <c r="AV40" s="113" t="e">
        <f>+#REF!+'19.3転出'!AV40</f>
        <v>#REF!</v>
      </c>
      <c r="AW40" s="111" t="e">
        <f>+#REF!+'19.3転出'!AW40</f>
        <v>#REF!</v>
      </c>
      <c r="AX40" s="112" t="e">
        <f>+#REF!+'19.3転出'!AX40</f>
        <v>#REF!</v>
      </c>
      <c r="AY40" s="113" t="e">
        <f>+#REF!+'19.3転出'!AY40</f>
        <v>#REF!</v>
      </c>
      <c r="AZ40" s="111" t="e">
        <f>+#REF!+'19.3転出'!AZ40</f>
        <v>#REF!</v>
      </c>
      <c r="BA40" s="112" t="e">
        <f>+#REF!+'19.3転出'!BA40</f>
        <v>#REF!</v>
      </c>
      <c r="BB40" s="113" t="e">
        <f>+#REF!+'19.3転出'!BB40</f>
        <v>#REF!</v>
      </c>
      <c r="BC40" s="111" t="e">
        <f>+#REF!+'19.3転出'!BC40</f>
        <v>#REF!</v>
      </c>
      <c r="BD40" s="112" t="e">
        <f>+#REF!+'19.3転出'!BD40</f>
        <v>#REF!</v>
      </c>
      <c r="BE40" s="113" t="e">
        <f>+#REF!+'19.3転出'!BE40</f>
        <v>#REF!</v>
      </c>
      <c r="BF40" s="111" t="e">
        <f>+#REF!+'19.3転出'!BF40</f>
        <v>#REF!</v>
      </c>
      <c r="BG40" s="112" t="e">
        <f>+#REF!+'19.3転出'!BG40</f>
        <v>#REF!</v>
      </c>
      <c r="BH40" s="113" t="e">
        <f>+#REF!+'19.3転出'!BH40</f>
        <v>#REF!</v>
      </c>
      <c r="BI40" s="111" t="e">
        <f>+#REF!+'19.3転出'!BI40</f>
        <v>#REF!</v>
      </c>
      <c r="BJ40" s="112" t="e">
        <f>+#REF!+'19.3転出'!BJ40</f>
        <v>#REF!</v>
      </c>
      <c r="BK40" s="113" t="e">
        <f>+#REF!+'19.3転出'!BK40</f>
        <v>#REF!</v>
      </c>
      <c r="BL40" s="111" t="e">
        <f>+#REF!+'19.3転出'!BL40</f>
        <v>#REF!</v>
      </c>
      <c r="BM40" s="112" t="e">
        <f>+#REF!+'19.3転出'!BM40</f>
        <v>#REF!</v>
      </c>
      <c r="BN40" s="113" t="e">
        <f>+#REF!+'19.3転出'!BN40</f>
        <v>#REF!</v>
      </c>
      <c r="BO40" s="111" t="e">
        <f>+#REF!+'19.3転出'!BO40</f>
        <v>#REF!</v>
      </c>
      <c r="BP40" s="112" t="e">
        <f>+#REF!+'19.3転出'!BP40</f>
        <v>#REF!</v>
      </c>
      <c r="BQ40" s="113" t="e">
        <f>+#REF!+'19.3転出'!BQ40</f>
        <v>#REF!</v>
      </c>
      <c r="BR40" s="111" t="e">
        <f>+#REF!+'19.3転出'!BR40</f>
        <v>#REF!</v>
      </c>
      <c r="BS40" s="112" t="e">
        <f>+#REF!+'19.3転出'!BS40</f>
        <v>#REF!</v>
      </c>
      <c r="BT40" s="113" t="e">
        <f>+#REF!+'19.3転出'!BT40</f>
        <v>#REF!</v>
      </c>
      <c r="BU40" s="111" t="e">
        <f>+#REF!+'19.3転出'!BU40</f>
        <v>#REF!</v>
      </c>
      <c r="BV40" s="112" t="e">
        <f>+#REF!+'19.3転出'!BV40</f>
        <v>#REF!</v>
      </c>
      <c r="BW40" s="113" t="e">
        <f>+#REF!+'19.3転出'!BW40</f>
        <v>#REF!</v>
      </c>
      <c r="BX40" s="111" t="e">
        <f>+#REF!+'19.3転出'!BX40</f>
        <v>#REF!</v>
      </c>
      <c r="BY40" s="112" t="e">
        <f>+#REF!+'19.3転出'!BY40</f>
        <v>#REF!</v>
      </c>
      <c r="BZ40" s="113" t="e">
        <f>+#REF!+'19.3転出'!BZ40</f>
        <v>#REF!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 t="e">
        <f>+#REF!+'19.3転出'!O41</f>
        <v>#REF!</v>
      </c>
      <c r="P41" s="39" t="e">
        <f>+#REF!+'19.3転出'!P41</f>
        <v>#REF!</v>
      </c>
      <c r="Q41" s="39" t="e">
        <f>+#REF!+'19.3転出'!Q41</f>
        <v>#REF!</v>
      </c>
      <c r="R41" s="40" t="e">
        <f>+#REF!+'19.3転出'!R41</f>
        <v>#REF!</v>
      </c>
      <c r="S41" s="20"/>
      <c r="T41" s="25" t="s">
        <v>146</v>
      </c>
      <c r="U41" s="232" t="e">
        <f>+#REF!+'19.3転出'!U41</f>
        <v>#REF!</v>
      </c>
      <c r="V41" s="232" t="e">
        <f>+#REF!+'19.3転出'!V41</f>
        <v>#REF!</v>
      </c>
      <c r="W41" s="39" t="e">
        <f>+#REF!+'19.3転出'!W41</f>
        <v>#REF!</v>
      </c>
      <c r="X41" s="234" t="e">
        <f>+#REF!+'19.3転出'!X41</f>
        <v>#REF!</v>
      </c>
      <c r="AA41" s="102">
        <v>30</v>
      </c>
      <c r="AB41" s="103" t="e">
        <f>+#REF!+'19.3転出'!AB41</f>
        <v>#REF!</v>
      </c>
      <c r="AC41" s="104" t="e">
        <f>+#REF!+'19.3転出'!AC41</f>
        <v>#REF!</v>
      </c>
      <c r="AD41" s="105" t="e">
        <f>+#REF!+'19.3転出'!AD41</f>
        <v>#REF!</v>
      </c>
      <c r="AE41" s="244" t="e">
        <f>+#REF!+'19.3転出'!AE41</f>
        <v>#REF!</v>
      </c>
      <c r="AF41" s="245" t="e">
        <f>+#REF!+'19.3転出'!AF41</f>
        <v>#REF!</v>
      </c>
      <c r="AG41" s="105" t="e">
        <f>+#REF!+'19.3転出'!AG41</f>
        <v>#REF!</v>
      </c>
      <c r="AH41" s="244" t="e">
        <f>+#REF!+'19.3転出'!AH41</f>
        <v>#REF!</v>
      </c>
      <c r="AI41" s="245" t="e">
        <f>+#REF!+'19.3転出'!AI41</f>
        <v>#REF!</v>
      </c>
      <c r="AJ41" s="105" t="e">
        <f>+#REF!+'19.3転出'!AJ41</f>
        <v>#REF!</v>
      </c>
      <c r="AK41" s="244" t="e">
        <f>+#REF!+'19.3転出'!AK41</f>
        <v>#REF!</v>
      </c>
      <c r="AL41" s="245" t="e">
        <f>+#REF!+'19.3転出'!AL41</f>
        <v>#REF!</v>
      </c>
      <c r="AM41" s="105" t="e">
        <f>+#REF!+'19.3転出'!AM41</f>
        <v>#REF!</v>
      </c>
      <c r="AN41" s="244" t="e">
        <f>+#REF!+'19.3転出'!AN41</f>
        <v>#REF!</v>
      </c>
      <c r="AO41" s="245" t="e">
        <f>+#REF!+'19.3転出'!AO41</f>
        <v>#REF!</v>
      </c>
      <c r="AP41" s="105" t="e">
        <f>+#REF!+'19.3転出'!AP41</f>
        <v>#REF!</v>
      </c>
      <c r="AQ41" s="244" t="e">
        <f>+#REF!+'19.3転出'!AQ41</f>
        <v>#REF!</v>
      </c>
      <c r="AR41" s="245" t="e">
        <f>+#REF!+'19.3転出'!AR41</f>
        <v>#REF!</v>
      </c>
      <c r="AS41" s="105" t="e">
        <f>+#REF!+'19.3転出'!AS41</f>
        <v>#REF!</v>
      </c>
      <c r="AT41" s="244" t="e">
        <f>+#REF!+'19.3転出'!AT41</f>
        <v>#REF!</v>
      </c>
      <c r="AU41" s="245" t="e">
        <f>+#REF!+'19.3転出'!AU41</f>
        <v>#REF!</v>
      </c>
      <c r="AV41" s="105" t="e">
        <f>+#REF!+'19.3転出'!AV41</f>
        <v>#REF!</v>
      </c>
      <c r="AW41" s="244" t="e">
        <f>+#REF!+'19.3転出'!AW41</f>
        <v>#REF!</v>
      </c>
      <c r="AX41" s="245" t="e">
        <f>+#REF!+'19.3転出'!AX41</f>
        <v>#REF!</v>
      </c>
      <c r="AY41" s="105" t="e">
        <f>+#REF!+'19.3転出'!AY41</f>
        <v>#REF!</v>
      </c>
      <c r="AZ41" s="244" t="e">
        <f>+#REF!+'19.3転出'!AZ41</f>
        <v>#REF!</v>
      </c>
      <c r="BA41" s="245" t="e">
        <f>+#REF!+'19.3転出'!BA41</f>
        <v>#REF!</v>
      </c>
      <c r="BB41" s="105" t="e">
        <f>+#REF!+'19.3転出'!BB41</f>
        <v>#REF!</v>
      </c>
      <c r="BC41" s="244" t="e">
        <f>+#REF!+'19.3転出'!BC41</f>
        <v>#REF!</v>
      </c>
      <c r="BD41" s="245" t="e">
        <f>+#REF!+'19.3転出'!BD41</f>
        <v>#REF!</v>
      </c>
      <c r="BE41" s="105" t="e">
        <f>+#REF!+'19.3転出'!BE41</f>
        <v>#REF!</v>
      </c>
      <c r="BF41" s="244" t="e">
        <f>+#REF!+'19.3転出'!BF41</f>
        <v>#REF!</v>
      </c>
      <c r="BG41" s="245" t="e">
        <f>+#REF!+'19.3転出'!BG41</f>
        <v>#REF!</v>
      </c>
      <c r="BH41" s="105" t="e">
        <f>+#REF!+'19.3転出'!BH41</f>
        <v>#REF!</v>
      </c>
      <c r="BI41" s="244" t="e">
        <f>+#REF!+'19.3転出'!BI41</f>
        <v>#REF!</v>
      </c>
      <c r="BJ41" s="245" t="e">
        <f>+#REF!+'19.3転出'!BJ41</f>
        <v>#REF!</v>
      </c>
      <c r="BK41" s="105" t="e">
        <f>+#REF!+'19.3転出'!BK41</f>
        <v>#REF!</v>
      </c>
      <c r="BL41" s="244" t="e">
        <f>+#REF!+'19.3転出'!BL41</f>
        <v>#REF!</v>
      </c>
      <c r="BM41" s="245" t="e">
        <f>+#REF!+'19.3転出'!BM41</f>
        <v>#REF!</v>
      </c>
      <c r="BN41" s="105" t="e">
        <f>+#REF!+'19.3転出'!BN41</f>
        <v>#REF!</v>
      </c>
      <c r="BO41" s="244" t="e">
        <f>+#REF!+'19.3転出'!BO41</f>
        <v>#REF!</v>
      </c>
      <c r="BP41" s="245" t="e">
        <f>+#REF!+'19.3転出'!BP41</f>
        <v>#REF!</v>
      </c>
      <c r="BQ41" s="105" t="e">
        <f>+#REF!+'19.3転出'!BQ41</f>
        <v>#REF!</v>
      </c>
      <c r="BR41" s="244" t="e">
        <f>+#REF!+'19.3転出'!BR41</f>
        <v>#REF!</v>
      </c>
      <c r="BS41" s="245" t="e">
        <f>+#REF!+'19.3転出'!BS41</f>
        <v>#REF!</v>
      </c>
      <c r="BT41" s="105" t="e">
        <f>+#REF!+'19.3転出'!BT41</f>
        <v>#REF!</v>
      </c>
      <c r="BU41" s="244" t="e">
        <f>+#REF!+'19.3転出'!BU41</f>
        <v>#REF!</v>
      </c>
      <c r="BV41" s="245" t="e">
        <f>+#REF!+'19.3転出'!BV41</f>
        <v>#REF!</v>
      </c>
      <c r="BW41" s="105" t="e">
        <f>+#REF!+'19.3転出'!BW41</f>
        <v>#REF!</v>
      </c>
      <c r="BX41" s="244" t="e">
        <f>+#REF!+'19.3転出'!BX41</f>
        <v>#REF!</v>
      </c>
      <c r="BY41" s="245" t="e">
        <f>+#REF!+'19.3転出'!BY41</f>
        <v>#REF!</v>
      </c>
      <c r="BZ41" s="105" t="e">
        <f>+#REF!+'19.3転出'!BZ41</f>
        <v>#REF!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 t="e">
        <f>+#REF!+'19.3転出'!O42</f>
        <v>#REF!</v>
      </c>
      <c r="P42" s="45" t="e">
        <f>+#REF!+'19.3転出'!P42</f>
        <v>#REF!</v>
      </c>
      <c r="Q42" s="45" t="e">
        <f>+#REF!+'19.3転出'!Q42</f>
        <v>#REF!</v>
      </c>
      <c r="R42" s="46" t="e">
        <f>+#REF!+'19.3転出'!R42</f>
        <v>#REF!</v>
      </c>
      <c r="S42" s="20"/>
      <c r="T42" s="25" t="s">
        <v>147</v>
      </c>
      <c r="U42" s="232" t="e">
        <f>+#REF!+'19.3転出'!U42</f>
        <v>#REF!</v>
      </c>
      <c r="V42" s="232" t="e">
        <f>+#REF!+'19.3転出'!V42</f>
        <v>#REF!</v>
      </c>
      <c r="W42" s="39" t="e">
        <f>+#REF!+'19.3転出'!W42</f>
        <v>#REF!</v>
      </c>
      <c r="X42" s="234" t="e">
        <f>+#REF!+'19.3転出'!X42</f>
        <v>#REF!</v>
      </c>
      <c r="AA42" s="106">
        <v>31</v>
      </c>
      <c r="AB42" s="107" t="e">
        <f>+#REF!+'19.3転出'!AB42</f>
        <v>#REF!</v>
      </c>
      <c r="AC42" s="108" t="e">
        <f>+#REF!+'19.3転出'!AC42</f>
        <v>#REF!</v>
      </c>
      <c r="AD42" s="109" t="e">
        <f>+#REF!+'19.3転出'!AD42</f>
        <v>#REF!</v>
      </c>
      <c r="AE42" s="246" t="e">
        <f>+#REF!+'19.3転出'!AE42</f>
        <v>#REF!</v>
      </c>
      <c r="AF42" s="247" t="e">
        <f>+#REF!+'19.3転出'!AF42</f>
        <v>#REF!</v>
      </c>
      <c r="AG42" s="109" t="e">
        <f>+#REF!+'19.3転出'!AG42</f>
        <v>#REF!</v>
      </c>
      <c r="AH42" s="246" t="e">
        <f>+#REF!+'19.3転出'!AH42</f>
        <v>#REF!</v>
      </c>
      <c r="AI42" s="247" t="e">
        <f>+#REF!+'19.3転出'!AI42</f>
        <v>#REF!</v>
      </c>
      <c r="AJ42" s="109" t="e">
        <f>+#REF!+'19.3転出'!AJ42</f>
        <v>#REF!</v>
      </c>
      <c r="AK42" s="246" t="e">
        <f>+#REF!+'19.3転出'!AK42</f>
        <v>#REF!</v>
      </c>
      <c r="AL42" s="247" t="e">
        <f>+#REF!+'19.3転出'!AL42</f>
        <v>#REF!</v>
      </c>
      <c r="AM42" s="109" t="e">
        <f>+#REF!+'19.3転出'!AM42</f>
        <v>#REF!</v>
      </c>
      <c r="AN42" s="246" t="e">
        <f>+#REF!+'19.3転出'!AN42</f>
        <v>#REF!</v>
      </c>
      <c r="AO42" s="247" t="e">
        <f>+#REF!+'19.3転出'!AO42</f>
        <v>#REF!</v>
      </c>
      <c r="AP42" s="109" t="e">
        <f>+#REF!+'19.3転出'!AP42</f>
        <v>#REF!</v>
      </c>
      <c r="AQ42" s="246" t="e">
        <f>+#REF!+'19.3転出'!AQ42</f>
        <v>#REF!</v>
      </c>
      <c r="AR42" s="247" t="e">
        <f>+#REF!+'19.3転出'!AR42</f>
        <v>#REF!</v>
      </c>
      <c r="AS42" s="109" t="e">
        <f>+#REF!+'19.3転出'!AS42</f>
        <v>#REF!</v>
      </c>
      <c r="AT42" s="246" t="e">
        <f>+#REF!+'19.3転出'!AT42</f>
        <v>#REF!</v>
      </c>
      <c r="AU42" s="247" t="e">
        <f>+#REF!+'19.3転出'!AU42</f>
        <v>#REF!</v>
      </c>
      <c r="AV42" s="109" t="e">
        <f>+#REF!+'19.3転出'!AV42</f>
        <v>#REF!</v>
      </c>
      <c r="AW42" s="246" t="e">
        <f>+#REF!+'19.3転出'!AW42</f>
        <v>#REF!</v>
      </c>
      <c r="AX42" s="247" t="e">
        <f>+#REF!+'19.3転出'!AX42</f>
        <v>#REF!</v>
      </c>
      <c r="AY42" s="109" t="e">
        <f>+#REF!+'19.3転出'!AY42</f>
        <v>#REF!</v>
      </c>
      <c r="AZ42" s="246" t="e">
        <f>+#REF!+'19.3転出'!AZ42</f>
        <v>#REF!</v>
      </c>
      <c r="BA42" s="247" t="e">
        <f>+#REF!+'19.3転出'!BA42</f>
        <v>#REF!</v>
      </c>
      <c r="BB42" s="109" t="e">
        <f>+#REF!+'19.3転出'!BB42</f>
        <v>#REF!</v>
      </c>
      <c r="BC42" s="246" t="e">
        <f>+#REF!+'19.3転出'!BC42</f>
        <v>#REF!</v>
      </c>
      <c r="BD42" s="247" t="e">
        <f>+#REF!+'19.3転出'!BD42</f>
        <v>#REF!</v>
      </c>
      <c r="BE42" s="109" t="e">
        <f>+#REF!+'19.3転出'!BE42</f>
        <v>#REF!</v>
      </c>
      <c r="BF42" s="246" t="e">
        <f>+#REF!+'19.3転出'!BF42</f>
        <v>#REF!</v>
      </c>
      <c r="BG42" s="247" t="e">
        <f>+#REF!+'19.3転出'!BG42</f>
        <v>#REF!</v>
      </c>
      <c r="BH42" s="109" t="e">
        <f>+#REF!+'19.3転出'!BH42</f>
        <v>#REF!</v>
      </c>
      <c r="BI42" s="246" t="e">
        <f>+#REF!+'19.3転出'!BI42</f>
        <v>#REF!</v>
      </c>
      <c r="BJ42" s="247" t="e">
        <f>+#REF!+'19.3転出'!BJ42</f>
        <v>#REF!</v>
      </c>
      <c r="BK42" s="109" t="e">
        <f>+#REF!+'19.3転出'!BK42</f>
        <v>#REF!</v>
      </c>
      <c r="BL42" s="246" t="e">
        <f>+#REF!+'19.3転出'!BL42</f>
        <v>#REF!</v>
      </c>
      <c r="BM42" s="247" t="e">
        <f>+#REF!+'19.3転出'!BM42</f>
        <v>#REF!</v>
      </c>
      <c r="BN42" s="109" t="e">
        <f>+#REF!+'19.3転出'!BN42</f>
        <v>#REF!</v>
      </c>
      <c r="BO42" s="246" t="e">
        <f>+#REF!+'19.3転出'!BO42</f>
        <v>#REF!</v>
      </c>
      <c r="BP42" s="247" t="e">
        <f>+#REF!+'19.3転出'!BP42</f>
        <v>#REF!</v>
      </c>
      <c r="BQ42" s="109" t="e">
        <f>+#REF!+'19.3転出'!BQ42</f>
        <v>#REF!</v>
      </c>
      <c r="BR42" s="246" t="e">
        <f>+#REF!+'19.3転出'!BR42</f>
        <v>#REF!</v>
      </c>
      <c r="BS42" s="247" t="e">
        <f>+#REF!+'19.3転出'!BS42</f>
        <v>#REF!</v>
      </c>
      <c r="BT42" s="109" t="e">
        <f>+#REF!+'19.3転出'!BT42</f>
        <v>#REF!</v>
      </c>
      <c r="BU42" s="246" t="e">
        <f>+#REF!+'19.3転出'!BU42</f>
        <v>#REF!</v>
      </c>
      <c r="BV42" s="247" t="e">
        <f>+#REF!+'19.3転出'!BV42</f>
        <v>#REF!</v>
      </c>
      <c r="BW42" s="109" t="e">
        <f>+#REF!+'19.3転出'!BW42</f>
        <v>#REF!</v>
      </c>
      <c r="BX42" s="246" t="e">
        <f>+#REF!+'19.3転出'!BX42</f>
        <v>#REF!</v>
      </c>
      <c r="BY42" s="247" t="e">
        <f>+#REF!+'19.3転出'!BY42</f>
        <v>#REF!</v>
      </c>
      <c r="BZ42" s="109" t="e">
        <f>+#REF!+'19.3転出'!BZ42</f>
        <v>#REF!</v>
      </c>
      <c r="CA42" s="198"/>
      <c r="CB42" s="198"/>
      <c r="CC42" s="198"/>
    </row>
    <row r="43" spans="1:81" ht="17.25" customHeight="1" x14ac:dyDescent="0.15">
      <c r="A43" s="63"/>
      <c r="B43" s="34"/>
      <c r="C43" s="490" t="s">
        <v>180</v>
      </c>
      <c r="D43" s="491"/>
      <c r="E43" s="491"/>
      <c r="F43" s="491"/>
      <c r="G43" s="491"/>
      <c r="H43" s="491"/>
      <c r="I43" s="491"/>
      <c r="J43" s="491"/>
      <c r="K43" s="491"/>
      <c r="L43" s="492"/>
      <c r="M43" s="181"/>
      <c r="N43" s="2"/>
      <c r="O43" s="61"/>
      <c r="P43" s="61"/>
      <c r="Q43" s="61"/>
      <c r="R43" s="62"/>
      <c r="S43" s="20"/>
      <c r="T43" s="25" t="s">
        <v>148</v>
      </c>
      <c r="U43" s="232" t="e">
        <f>+#REF!+'19.3転出'!U43</f>
        <v>#REF!</v>
      </c>
      <c r="V43" s="232" t="e">
        <f>+#REF!+'19.3転出'!V43</f>
        <v>#REF!</v>
      </c>
      <c r="W43" s="39" t="e">
        <f>+#REF!+'19.3転出'!W43</f>
        <v>#REF!</v>
      </c>
      <c r="X43" s="234" t="e">
        <f>+#REF!+'19.3転出'!X43</f>
        <v>#REF!</v>
      </c>
      <c r="AA43" s="106">
        <v>32</v>
      </c>
      <c r="AB43" s="107" t="e">
        <f>+#REF!+'19.3転出'!AB43</f>
        <v>#REF!</v>
      </c>
      <c r="AC43" s="108" t="e">
        <f>+#REF!+'19.3転出'!AC43</f>
        <v>#REF!</v>
      </c>
      <c r="AD43" s="109" t="e">
        <f>+#REF!+'19.3転出'!AD43</f>
        <v>#REF!</v>
      </c>
      <c r="AE43" s="246" t="e">
        <f>+#REF!+'19.3転出'!AE43</f>
        <v>#REF!</v>
      </c>
      <c r="AF43" s="247" t="e">
        <f>+#REF!+'19.3転出'!AF43</f>
        <v>#REF!</v>
      </c>
      <c r="AG43" s="109" t="e">
        <f>+#REF!+'19.3転出'!AG43</f>
        <v>#REF!</v>
      </c>
      <c r="AH43" s="246" t="e">
        <f>+#REF!+'19.3転出'!AH43</f>
        <v>#REF!</v>
      </c>
      <c r="AI43" s="247" t="e">
        <f>+#REF!+'19.3転出'!AI43</f>
        <v>#REF!</v>
      </c>
      <c r="AJ43" s="109" t="e">
        <f>+#REF!+'19.3転出'!AJ43</f>
        <v>#REF!</v>
      </c>
      <c r="AK43" s="246" t="e">
        <f>+#REF!+'19.3転出'!AK43</f>
        <v>#REF!</v>
      </c>
      <c r="AL43" s="247" t="e">
        <f>+#REF!+'19.3転出'!AL43</f>
        <v>#REF!</v>
      </c>
      <c r="AM43" s="109" t="e">
        <f>+#REF!+'19.3転出'!AM43</f>
        <v>#REF!</v>
      </c>
      <c r="AN43" s="246" t="e">
        <f>+#REF!+'19.3転出'!AN43</f>
        <v>#REF!</v>
      </c>
      <c r="AO43" s="247" t="e">
        <f>+#REF!+'19.3転出'!AO43</f>
        <v>#REF!</v>
      </c>
      <c r="AP43" s="109" t="e">
        <f>+#REF!+'19.3転出'!AP43</f>
        <v>#REF!</v>
      </c>
      <c r="AQ43" s="246" t="e">
        <f>+#REF!+'19.3転出'!AQ43</f>
        <v>#REF!</v>
      </c>
      <c r="AR43" s="247" t="e">
        <f>+#REF!+'19.3転出'!AR43</f>
        <v>#REF!</v>
      </c>
      <c r="AS43" s="109" t="e">
        <f>+#REF!+'19.3転出'!AS43</f>
        <v>#REF!</v>
      </c>
      <c r="AT43" s="246" t="e">
        <f>+#REF!+'19.3転出'!AT43</f>
        <v>#REF!</v>
      </c>
      <c r="AU43" s="247" t="e">
        <f>+#REF!+'19.3転出'!AU43</f>
        <v>#REF!</v>
      </c>
      <c r="AV43" s="109" t="e">
        <f>+#REF!+'19.3転出'!AV43</f>
        <v>#REF!</v>
      </c>
      <c r="AW43" s="246" t="e">
        <f>+#REF!+'19.3転出'!AW43</f>
        <v>#REF!</v>
      </c>
      <c r="AX43" s="247" t="e">
        <f>+#REF!+'19.3転出'!AX43</f>
        <v>#REF!</v>
      </c>
      <c r="AY43" s="109" t="e">
        <f>+#REF!+'19.3転出'!AY43</f>
        <v>#REF!</v>
      </c>
      <c r="AZ43" s="246" t="e">
        <f>+#REF!+'19.3転出'!AZ43</f>
        <v>#REF!</v>
      </c>
      <c r="BA43" s="247" t="e">
        <f>+#REF!+'19.3転出'!BA43</f>
        <v>#REF!</v>
      </c>
      <c r="BB43" s="109" t="e">
        <f>+#REF!+'19.3転出'!BB43</f>
        <v>#REF!</v>
      </c>
      <c r="BC43" s="246" t="e">
        <f>+#REF!+'19.3転出'!BC43</f>
        <v>#REF!</v>
      </c>
      <c r="BD43" s="247" t="e">
        <f>+#REF!+'19.3転出'!BD43</f>
        <v>#REF!</v>
      </c>
      <c r="BE43" s="109" t="e">
        <f>+#REF!+'19.3転出'!BE43</f>
        <v>#REF!</v>
      </c>
      <c r="BF43" s="246" t="e">
        <f>+#REF!+'19.3転出'!BF43</f>
        <v>#REF!</v>
      </c>
      <c r="BG43" s="247" t="e">
        <f>+#REF!+'19.3転出'!BG43</f>
        <v>#REF!</v>
      </c>
      <c r="BH43" s="109" t="e">
        <f>+#REF!+'19.3転出'!BH43</f>
        <v>#REF!</v>
      </c>
      <c r="BI43" s="246" t="e">
        <f>+#REF!+'19.3転出'!BI43</f>
        <v>#REF!</v>
      </c>
      <c r="BJ43" s="247" t="e">
        <f>+#REF!+'19.3転出'!BJ43</f>
        <v>#REF!</v>
      </c>
      <c r="BK43" s="109" t="e">
        <f>+#REF!+'19.3転出'!BK43</f>
        <v>#REF!</v>
      </c>
      <c r="BL43" s="246" t="e">
        <f>+#REF!+'19.3転出'!BL43</f>
        <v>#REF!</v>
      </c>
      <c r="BM43" s="247" t="e">
        <f>+#REF!+'19.3転出'!BM43</f>
        <v>#REF!</v>
      </c>
      <c r="BN43" s="109" t="e">
        <f>+#REF!+'19.3転出'!BN43</f>
        <v>#REF!</v>
      </c>
      <c r="BO43" s="246" t="e">
        <f>+#REF!+'19.3転出'!BO43</f>
        <v>#REF!</v>
      </c>
      <c r="BP43" s="247" t="e">
        <f>+#REF!+'19.3転出'!BP43</f>
        <v>#REF!</v>
      </c>
      <c r="BQ43" s="109" t="e">
        <f>+#REF!+'19.3転出'!BQ43</f>
        <v>#REF!</v>
      </c>
      <c r="BR43" s="246" t="e">
        <f>+#REF!+'19.3転出'!BR43</f>
        <v>#REF!</v>
      </c>
      <c r="BS43" s="247" t="e">
        <f>+#REF!+'19.3転出'!BS43</f>
        <v>#REF!</v>
      </c>
      <c r="BT43" s="109" t="e">
        <f>+#REF!+'19.3転出'!BT43</f>
        <v>#REF!</v>
      </c>
      <c r="BU43" s="246" t="e">
        <f>+#REF!+'19.3転出'!BU43</f>
        <v>#REF!</v>
      </c>
      <c r="BV43" s="247" t="e">
        <f>+#REF!+'19.3転出'!BV43</f>
        <v>#REF!</v>
      </c>
      <c r="BW43" s="109" t="e">
        <f>+#REF!+'19.3転出'!BW43</f>
        <v>#REF!</v>
      </c>
      <c r="BX43" s="246" t="e">
        <f>+#REF!+'19.3転出'!BX43</f>
        <v>#REF!</v>
      </c>
      <c r="BY43" s="247" t="e">
        <f>+#REF!+'19.3転出'!BY43</f>
        <v>#REF!</v>
      </c>
      <c r="BZ43" s="109" t="e">
        <f>+#REF!+'19.3転出'!BZ43</f>
        <v>#REF!</v>
      </c>
      <c r="CA43" s="198"/>
      <c r="CB43" s="198"/>
      <c r="CC43" s="198"/>
    </row>
    <row r="44" spans="1:81" ht="17.25" customHeight="1" x14ac:dyDescent="0.15">
      <c r="A44" s="63"/>
      <c r="B44" s="34"/>
      <c r="C44" s="493"/>
      <c r="D44" s="494"/>
      <c r="E44" s="494"/>
      <c r="F44" s="494"/>
      <c r="G44" s="494"/>
      <c r="H44" s="494"/>
      <c r="I44" s="494"/>
      <c r="J44" s="494"/>
      <c r="K44" s="494"/>
      <c r="L44" s="495"/>
      <c r="M44" s="195"/>
      <c r="N44" s="34"/>
      <c r="O44" s="55"/>
      <c r="P44" s="55"/>
      <c r="Q44" s="55"/>
      <c r="R44" s="64"/>
      <c r="S44" s="20"/>
      <c r="T44" s="25" t="s">
        <v>149</v>
      </c>
      <c r="U44" s="232" t="e">
        <f>+#REF!+'19.3転出'!U44</f>
        <v>#REF!</v>
      </c>
      <c r="V44" s="232" t="e">
        <f>+#REF!+'19.3転出'!V44</f>
        <v>#REF!</v>
      </c>
      <c r="W44" s="39" t="e">
        <f>+#REF!+'19.3転出'!W44</f>
        <v>#REF!</v>
      </c>
      <c r="X44" s="234" t="e">
        <f>+#REF!+'19.3転出'!X44</f>
        <v>#REF!</v>
      </c>
      <c r="AA44" s="106">
        <v>33</v>
      </c>
      <c r="AB44" s="107" t="e">
        <f>+#REF!+'19.3転出'!AB44</f>
        <v>#REF!</v>
      </c>
      <c r="AC44" s="108" t="e">
        <f>+#REF!+'19.3転出'!AC44</f>
        <v>#REF!</v>
      </c>
      <c r="AD44" s="109" t="e">
        <f>+#REF!+'19.3転出'!AD44</f>
        <v>#REF!</v>
      </c>
      <c r="AE44" s="246" t="e">
        <f>+#REF!+'19.3転出'!AE44</f>
        <v>#REF!</v>
      </c>
      <c r="AF44" s="247" t="e">
        <f>+#REF!+'19.3転出'!AF44</f>
        <v>#REF!</v>
      </c>
      <c r="AG44" s="109" t="e">
        <f>+#REF!+'19.3転出'!AG44</f>
        <v>#REF!</v>
      </c>
      <c r="AH44" s="246" t="e">
        <f>+#REF!+'19.3転出'!AH44</f>
        <v>#REF!</v>
      </c>
      <c r="AI44" s="247" t="e">
        <f>+#REF!+'19.3転出'!AI44</f>
        <v>#REF!</v>
      </c>
      <c r="AJ44" s="109" t="e">
        <f>+#REF!+'19.3転出'!AJ44</f>
        <v>#REF!</v>
      </c>
      <c r="AK44" s="246" t="e">
        <f>+#REF!+'19.3転出'!AK44</f>
        <v>#REF!</v>
      </c>
      <c r="AL44" s="247" t="e">
        <f>+#REF!+'19.3転出'!AL44</f>
        <v>#REF!</v>
      </c>
      <c r="AM44" s="109" t="e">
        <f>+#REF!+'19.3転出'!AM44</f>
        <v>#REF!</v>
      </c>
      <c r="AN44" s="246" t="e">
        <f>+#REF!+'19.3転出'!AN44</f>
        <v>#REF!</v>
      </c>
      <c r="AO44" s="247" t="e">
        <f>+#REF!+'19.3転出'!AO44</f>
        <v>#REF!</v>
      </c>
      <c r="AP44" s="109" t="e">
        <f>+#REF!+'19.3転出'!AP44</f>
        <v>#REF!</v>
      </c>
      <c r="AQ44" s="246" t="e">
        <f>+#REF!+'19.3転出'!AQ44</f>
        <v>#REF!</v>
      </c>
      <c r="AR44" s="247" t="e">
        <f>+#REF!+'19.3転出'!AR44</f>
        <v>#REF!</v>
      </c>
      <c r="AS44" s="109" t="e">
        <f>+#REF!+'19.3転出'!AS44</f>
        <v>#REF!</v>
      </c>
      <c r="AT44" s="246" t="e">
        <f>+#REF!+'19.3転出'!AT44</f>
        <v>#REF!</v>
      </c>
      <c r="AU44" s="247" t="e">
        <f>+#REF!+'19.3転出'!AU44</f>
        <v>#REF!</v>
      </c>
      <c r="AV44" s="109" t="e">
        <f>+#REF!+'19.3転出'!AV44</f>
        <v>#REF!</v>
      </c>
      <c r="AW44" s="246" t="e">
        <f>+#REF!+'19.3転出'!AW44</f>
        <v>#REF!</v>
      </c>
      <c r="AX44" s="247" t="e">
        <f>+#REF!+'19.3転出'!AX44</f>
        <v>#REF!</v>
      </c>
      <c r="AY44" s="109" t="e">
        <f>+#REF!+'19.3転出'!AY44</f>
        <v>#REF!</v>
      </c>
      <c r="AZ44" s="246" t="e">
        <f>+#REF!+'19.3転出'!AZ44</f>
        <v>#REF!</v>
      </c>
      <c r="BA44" s="247" t="e">
        <f>+#REF!+'19.3転出'!BA44</f>
        <v>#REF!</v>
      </c>
      <c r="BB44" s="109" t="e">
        <f>+#REF!+'19.3転出'!BB44</f>
        <v>#REF!</v>
      </c>
      <c r="BC44" s="246" t="e">
        <f>+#REF!+'19.3転出'!BC44</f>
        <v>#REF!</v>
      </c>
      <c r="BD44" s="247" t="e">
        <f>+#REF!+'19.3転出'!BD44</f>
        <v>#REF!</v>
      </c>
      <c r="BE44" s="109" t="e">
        <f>+#REF!+'19.3転出'!BE44</f>
        <v>#REF!</v>
      </c>
      <c r="BF44" s="246" t="e">
        <f>+#REF!+'19.3転出'!BF44</f>
        <v>#REF!</v>
      </c>
      <c r="BG44" s="247" t="e">
        <f>+#REF!+'19.3転出'!BG44</f>
        <v>#REF!</v>
      </c>
      <c r="BH44" s="109" t="e">
        <f>+#REF!+'19.3転出'!BH44</f>
        <v>#REF!</v>
      </c>
      <c r="BI44" s="246" t="e">
        <f>+#REF!+'19.3転出'!BI44</f>
        <v>#REF!</v>
      </c>
      <c r="BJ44" s="247" t="e">
        <f>+#REF!+'19.3転出'!BJ44</f>
        <v>#REF!</v>
      </c>
      <c r="BK44" s="109" t="e">
        <f>+#REF!+'19.3転出'!BK44</f>
        <v>#REF!</v>
      </c>
      <c r="BL44" s="246" t="e">
        <f>+#REF!+'19.3転出'!BL44</f>
        <v>#REF!</v>
      </c>
      <c r="BM44" s="247" t="e">
        <f>+#REF!+'19.3転出'!BM44</f>
        <v>#REF!</v>
      </c>
      <c r="BN44" s="109" t="e">
        <f>+#REF!+'19.3転出'!BN44</f>
        <v>#REF!</v>
      </c>
      <c r="BO44" s="246" t="e">
        <f>+#REF!+'19.3転出'!BO44</f>
        <v>#REF!</v>
      </c>
      <c r="BP44" s="247" t="e">
        <f>+#REF!+'19.3転出'!BP44</f>
        <v>#REF!</v>
      </c>
      <c r="BQ44" s="109" t="e">
        <f>+#REF!+'19.3転出'!BQ44</f>
        <v>#REF!</v>
      </c>
      <c r="BR44" s="246" t="e">
        <f>+#REF!+'19.3転出'!BR44</f>
        <v>#REF!</v>
      </c>
      <c r="BS44" s="247" t="e">
        <f>+#REF!+'19.3転出'!BS44</f>
        <v>#REF!</v>
      </c>
      <c r="BT44" s="109" t="e">
        <f>+#REF!+'19.3転出'!BT44</f>
        <v>#REF!</v>
      </c>
      <c r="BU44" s="246" t="e">
        <f>+#REF!+'19.3転出'!BU44</f>
        <v>#REF!</v>
      </c>
      <c r="BV44" s="247" t="e">
        <f>+#REF!+'19.3転出'!BV44</f>
        <v>#REF!</v>
      </c>
      <c r="BW44" s="109" t="e">
        <f>+#REF!+'19.3転出'!BW44</f>
        <v>#REF!</v>
      </c>
      <c r="BX44" s="246" t="e">
        <f>+#REF!+'19.3転出'!BX44</f>
        <v>#REF!</v>
      </c>
      <c r="BY44" s="247" t="e">
        <f>+#REF!+'19.3転出'!BY44</f>
        <v>#REF!</v>
      </c>
      <c r="BZ44" s="109" t="e">
        <f>+#REF!+'19.3転出'!BZ44</f>
        <v>#REF!</v>
      </c>
      <c r="CA44" s="198"/>
      <c r="CB44" s="198"/>
      <c r="CC44" s="198"/>
    </row>
    <row r="45" spans="1:81" ht="15.75" x14ac:dyDescent="0.15">
      <c r="A45" s="63"/>
      <c r="B45" s="34"/>
      <c r="C45" s="493"/>
      <c r="D45" s="494"/>
      <c r="E45" s="494"/>
      <c r="F45" s="494"/>
      <c r="G45" s="494"/>
      <c r="H45" s="494"/>
      <c r="I45" s="494"/>
      <c r="J45" s="494"/>
      <c r="K45" s="494"/>
      <c r="L45" s="495"/>
      <c r="M45" s="195"/>
      <c r="N45" s="34"/>
      <c r="O45" s="55"/>
      <c r="P45" s="55"/>
      <c r="Q45" s="55"/>
      <c r="R45" s="64"/>
      <c r="S45" s="20"/>
      <c r="T45" s="25" t="s">
        <v>150</v>
      </c>
      <c r="U45" s="232" t="e">
        <f>+#REF!+'19.3転出'!U45</f>
        <v>#REF!</v>
      </c>
      <c r="V45" s="232" t="e">
        <f>+#REF!+'19.3転出'!V45</f>
        <v>#REF!</v>
      </c>
      <c r="W45" s="39" t="e">
        <f>+#REF!+'19.3転出'!W45</f>
        <v>#REF!</v>
      </c>
      <c r="X45" s="234" t="e">
        <f>+#REF!+'19.3転出'!X45</f>
        <v>#REF!</v>
      </c>
      <c r="AA45" s="106">
        <v>34</v>
      </c>
      <c r="AB45" s="107" t="e">
        <f>+#REF!+'19.3転出'!AB45</f>
        <v>#REF!</v>
      </c>
      <c r="AC45" s="108" t="e">
        <f>+#REF!+'19.3転出'!AC45</f>
        <v>#REF!</v>
      </c>
      <c r="AD45" s="109" t="e">
        <f>+#REF!+'19.3転出'!AD45</f>
        <v>#REF!</v>
      </c>
      <c r="AE45" s="246" t="e">
        <f>+#REF!+'19.3転出'!AE45</f>
        <v>#REF!</v>
      </c>
      <c r="AF45" s="247" t="e">
        <f>+#REF!+'19.3転出'!AF45</f>
        <v>#REF!</v>
      </c>
      <c r="AG45" s="109" t="e">
        <f>+#REF!+'19.3転出'!AG45</f>
        <v>#REF!</v>
      </c>
      <c r="AH45" s="246" t="e">
        <f>+#REF!+'19.3転出'!AH45</f>
        <v>#REF!</v>
      </c>
      <c r="AI45" s="247" t="e">
        <f>+#REF!+'19.3転出'!AI45</f>
        <v>#REF!</v>
      </c>
      <c r="AJ45" s="109" t="e">
        <f>+#REF!+'19.3転出'!AJ45</f>
        <v>#REF!</v>
      </c>
      <c r="AK45" s="246" t="e">
        <f>+#REF!+'19.3転出'!AK45</f>
        <v>#REF!</v>
      </c>
      <c r="AL45" s="247" t="e">
        <f>+#REF!+'19.3転出'!AL45</f>
        <v>#REF!</v>
      </c>
      <c r="AM45" s="109" t="e">
        <f>+#REF!+'19.3転出'!AM45</f>
        <v>#REF!</v>
      </c>
      <c r="AN45" s="246" t="e">
        <f>+#REF!+'19.3転出'!AN45</f>
        <v>#REF!</v>
      </c>
      <c r="AO45" s="247" t="e">
        <f>+#REF!+'19.3転出'!AO45</f>
        <v>#REF!</v>
      </c>
      <c r="AP45" s="109" t="e">
        <f>+#REF!+'19.3転出'!AP45</f>
        <v>#REF!</v>
      </c>
      <c r="AQ45" s="246" t="e">
        <f>+#REF!+'19.3転出'!AQ45</f>
        <v>#REF!</v>
      </c>
      <c r="AR45" s="247" t="e">
        <f>+#REF!+'19.3転出'!AR45</f>
        <v>#REF!</v>
      </c>
      <c r="AS45" s="109" t="e">
        <f>+#REF!+'19.3転出'!AS45</f>
        <v>#REF!</v>
      </c>
      <c r="AT45" s="246" t="e">
        <f>+#REF!+'19.3転出'!AT45</f>
        <v>#REF!</v>
      </c>
      <c r="AU45" s="247" t="e">
        <f>+#REF!+'19.3転出'!AU45</f>
        <v>#REF!</v>
      </c>
      <c r="AV45" s="109" t="e">
        <f>+#REF!+'19.3転出'!AV45</f>
        <v>#REF!</v>
      </c>
      <c r="AW45" s="246" t="e">
        <f>+#REF!+'19.3転出'!AW45</f>
        <v>#REF!</v>
      </c>
      <c r="AX45" s="247" t="e">
        <f>+#REF!+'19.3転出'!AX45</f>
        <v>#REF!</v>
      </c>
      <c r="AY45" s="109" t="e">
        <f>+#REF!+'19.3転出'!AY45</f>
        <v>#REF!</v>
      </c>
      <c r="AZ45" s="246" t="e">
        <f>+#REF!+'19.3転出'!AZ45</f>
        <v>#REF!</v>
      </c>
      <c r="BA45" s="247" t="e">
        <f>+#REF!+'19.3転出'!BA45</f>
        <v>#REF!</v>
      </c>
      <c r="BB45" s="109" t="e">
        <f>+#REF!+'19.3転出'!BB45</f>
        <v>#REF!</v>
      </c>
      <c r="BC45" s="246" t="e">
        <f>+#REF!+'19.3転出'!BC45</f>
        <v>#REF!</v>
      </c>
      <c r="BD45" s="247" t="e">
        <f>+#REF!+'19.3転出'!BD45</f>
        <v>#REF!</v>
      </c>
      <c r="BE45" s="109" t="e">
        <f>+#REF!+'19.3転出'!BE45</f>
        <v>#REF!</v>
      </c>
      <c r="BF45" s="246" t="e">
        <f>+#REF!+'19.3転出'!BF45</f>
        <v>#REF!</v>
      </c>
      <c r="BG45" s="247" t="e">
        <f>+#REF!+'19.3転出'!BG45</f>
        <v>#REF!</v>
      </c>
      <c r="BH45" s="109" t="e">
        <f>+#REF!+'19.3転出'!BH45</f>
        <v>#REF!</v>
      </c>
      <c r="BI45" s="246" t="e">
        <f>+#REF!+'19.3転出'!BI45</f>
        <v>#REF!</v>
      </c>
      <c r="BJ45" s="247" t="e">
        <f>+#REF!+'19.3転出'!BJ45</f>
        <v>#REF!</v>
      </c>
      <c r="BK45" s="109" t="e">
        <f>+#REF!+'19.3転出'!BK45</f>
        <v>#REF!</v>
      </c>
      <c r="BL45" s="246" t="e">
        <f>+#REF!+'19.3転出'!BL45</f>
        <v>#REF!</v>
      </c>
      <c r="BM45" s="247" t="e">
        <f>+#REF!+'19.3転出'!BM45</f>
        <v>#REF!</v>
      </c>
      <c r="BN45" s="109" t="e">
        <f>+#REF!+'19.3転出'!BN45</f>
        <v>#REF!</v>
      </c>
      <c r="BO45" s="246" t="e">
        <f>+#REF!+'19.3転出'!BO45</f>
        <v>#REF!</v>
      </c>
      <c r="BP45" s="247" t="e">
        <f>+#REF!+'19.3転出'!BP45</f>
        <v>#REF!</v>
      </c>
      <c r="BQ45" s="109" t="e">
        <f>+#REF!+'19.3転出'!BQ45</f>
        <v>#REF!</v>
      </c>
      <c r="BR45" s="246" t="e">
        <f>+#REF!+'19.3転出'!BR45</f>
        <v>#REF!</v>
      </c>
      <c r="BS45" s="247" t="e">
        <f>+#REF!+'19.3転出'!BS45</f>
        <v>#REF!</v>
      </c>
      <c r="BT45" s="109" t="e">
        <f>+#REF!+'19.3転出'!BT45</f>
        <v>#REF!</v>
      </c>
      <c r="BU45" s="246" t="e">
        <f>+#REF!+'19.3転出'!BU45</f>
        <v>#REF!</v>
      </c>
      <c r="BV45" s="247" t="e">
        <f>+#REF!+'19.3転出'!BV45</f>
        <v>#REF!</v>
      </c>
      <c r="BW45" s="109" t="e">
        <f>+#REF!+'19.3転出'!BW45</f>
        <v>#REF!</v>
      </c>
      <c r="BX45" s="246" t="e">
        <f>+#REF!+'19.3転出'!BX45</f>
        <v>#REF!</v>
      </c>
      <c r="BY45" s="247" t="e">
        <f>+#REF!+'19.3転出'!BY45</f>
        <v>#REF!</v>
      </c>
      <c r="BZ45" s="109" t="e">
        <f>+#REF!+'19.3転出'!BZ45</f>
        <v>#REF!</v>
      </c>
      <c r="CA45" s="198"/>
      <c r="CB45" s="198"/>
      <c r="CC45" s="198"/>
    </row>
    <row r="46" spans="1:81" ht="15.75" x14ac:dyDescent="0.15">
      <c r="A46" s="63"/>
      <c r="B46" s="34"/>
      <c r="C46" s="496"/>
      <c r="D46" s="497"/>
      <c r="E46" s="497"/>
      <c r="F46" s="497"/>
      <c r="G46" s="497"/>
      <c r="H46" s="497"/>
      <c r="I46" s="497"/>
      <c r="J46" s="497"/>
      <c r="K46" s="497"/>
      <c r="L46" s="498"/>
      <c r="M46" s="195"/>
      <c r="N46" s="34"/>
      <c r="O46" s="55"/>
      <c r="P46" s="55"/>
      <c r="Q46" s="55"/>
      <c r="R46" s="64"/>
      <c r="S46" s="28"/>
      <c r="T46" s="27" t="s">
        <v>6</v>
      </c>
      <c r="U46" s="45" t="e">
        <f>+#REF!+'19.3転出'!U46</f>
        <v>#REF!</v>
      </c>
      <c r="V46" s="45" t="e">
        <f>+#REF!+'19.3転出'!V46</f>
        <v>#REF!</v>
      </c>
      <c r="W46" s="45" t="e">
        <f>+#REF!+'19.3転出'!W46</f>
        <v>#REF!</v>
      </c>
      <c r="X46" s="46" t="e">
        <f>+#REF!+'19.3転出'!X46</f>
        <v>#REF!</v>
      </c>
      <c r="AA46" s="110" t="str">
        <f>FIXED(AA41,0)&amp;" ～ "&amp;FIXED(AA45,0)&amp;" 小計"</f>
        <v>30 ～ 34 小計</v>
      </c>
      <c r="AB46" s="111" t="e">
        <f>+#REF!+'19.3転出'!AB46</f>
        <v>#REF!</v>
      </c>
      <c r="AC46" s="112" t="e">
        <f>+#REF!+'19.3転出'!AC46</f>
        <v>#REF!</v>
      </c>
      <c r="AD46" s="113" t="e">
        <f>+#REF!+'19.3転出'!AD46</f>
        <v>#REF!</v>
      </c>
      <c r="AE46" s="111" t="e">
        <f>+#REF!+'19.3転出'!AE46</f>
        <v>#REF!</v>
      </c>
      <c r="AF46" s="112" t="e">
        <f>+#REF!+'19.3転出'!AF46</f>
        <v>#REF!</v>
      </c>
      <c r="AG46" s="113" t="e">
        <f>+#REF!+'19.3転出'!AG46</f>
        <v>#REF!</v>
      </c>
      <c r="AH46" s="111" t="e">
        <f>+#REF!+'19.3転出'!AH46</f>
        <v>#REF!</v>
      </c>
      <c r="AI46" s="112" t="e">
        <f>+#REF!+'19.3転出'!AI46</f>
        <v>#REF!</v>
      </c>
      <c r="AJ46" s="113" t="e">
        <f>+#REF!+'19.3転出'!AJ46</f>
        <v>#REF!</v>
      </c>
      <c r="AK46" s="111" t="e">
        <f>+#REF!+'19.3転出'!AK46</f>
        <v>#REF!</v>
      </c>
      <c r="AL46" s="112" t="e">
        <f>+#REF!+'19.3転出'!AL46</f>
        <v>#REF!</v>
      </c>
      <c r="AM46" s="113" t="e">
        <f>+#REF!+'19.3転出'!AM46</f>
        <v>#REF!</v>
      </c>
      <c r="AN46" s="111" t="e">
        <f>+#REF!+'19.3転出'!AN46</f>
        <v>#REF!</v>
      </c>
      <c r="AO46" s="112" t="e">
        <f>+#REF!+'19.3転出'!AO46</f>
        <v>#REF!</v>
      </c>
      <c r="AP46" s="113" t="e">
        <f>+#REF!+'19.3転出'!AP46</f>
        <v>#REF!</v>
      </c>
      <c r="AQ46" s="111" t="e">
        <f>+#REF!+'19.3転出'!AQ46</f>
        <v>#REF!</v>
      </c>
      <c r="AR46" s="112" t="e">
        <f>+#REF!+'19.3転出'!AR46</f>
        <v>#REF!</v>
      </c>
      <c r="AS46" s="113" t="e">
        <f>+#REF!+'19.3転出'!AS46</f>
        <v>#REF!</v>
      </c>
      <c r="AT46" s="111" t="e">
        <f>+#REF!+'19.3転出'!AT46</f>
        <v>#REF!</v>
      </c>
      <c r="AU46" s="112" t="e">
        <f>+#REF!+'19.3転出'!AU46</f>
        <v>#REF!</v>
      </c>
      <c r="AV46" s="113" t="e">
        <f>+#REF!+'19.3転出'!AV46</f>
        <v>#REF!</v>
      </c>
      <c r="AW46" s="111" t="e">
        <f>+#REF!+'19.3転出'!AW46</f>
        <v>#REF!</v>
      </c>
      <c r="AX46" s="112" t="e">
        <f>+#REF!+'19.3転出'!AX46</f>
        <v>#REF!</v>
      </c>
      <c r="AY46" s="113" t="e">
        <f>+#REF!+'19.3転出'!AY46</f>
        <v>#REF!</v>
      </c>
      <c r="AZ46" s="111" t="e">
        <f>+#REF!+'19.3転出'!AZ46</f>
        <v>#REF!</v>
      </c>
      <c r="BA46" s="112" t="e">
        <f>+#REF!+'19.3転出'!BA46</f>
        <v>#REF!</v>
      </c>
      <c r="BB46" s="113" t="e">
        <f>+#REF!+'19.3転出'!BB46</f>
        <v>#REF!</v>
      </c>
      <c r="BC46" s="111" t="e">
        <f>+#REF!+'19.3転出'!BC46</f>
        <v>#REF!</v>
      </c>
      <c r="BD46" s="112" t="e">
        <f>+#REF!+'19.3転出'!BD46</f>
        <v>#REF!</v>
      </c>
      <c r="BE46" s="113" t="e">
        <f>+#REF!+'19.3転出'!BE46</f>
        <v>#REF!</v>
      </c>
      <c r="BF46" s="111" t="e">
        <f>+#REF!+'19.3転出'!BF46</f>
        <v>#REF!</v>
      </c>
      <c r="BG46" s="112" t="e">
        <f>+#REF!+'19.3転出'!BG46</f>
        <v>#REF!</v>
      </c>
      <c r="BH46" s="113" t="e">
        <f>+#REF!+'19.3転出'!BH46</f>
        <v>#REF!</v>
      </c>
      <c r="BI46" s="111" t="e">
        <f>+#REF!+'19.3転出'!BI46</f>
        <v>#REF!</v>
      </c>
      <c r="BJ46" s="112" t="e">
        <f>+#REF!+'19.3転出'!BJ46</f>
        <v>#REF!</v>
      </c>
      <c r="BK46" s="113" t="e">
        <f>+#REF!+'19.3転出'!BK46</f>
        <v>#REF!</v>
      </c>
      <c r="BL46" s="111" t="e">
        <f>+#REF!+'19.3転出'!BL46</f>
        <v>#REF!</v>
      </c>
      <c r="BM46" s="112" t="e">
        <f>+#REF!+'19.3転出'!BM46</f>
        <v>#REF!</v>
      </c>
      <c r="BN46" s="113" t="e">
        <f>+#REF!+'19.3転出'!BN46</f>
        <v>#REF!</v>
      </c>
      <c r="BO46" s="111" t="e">
        <f>+#REF!+'19.3転出'!BO46</f>
        <v>#REF!</v>
      </c>
      <c r="BP46" s="112" t="e">
        <f>+#REF!+'19.3転出'!BP46</f>
        <v>#REF!</v>
      </c>
      <c r="BQ46" s="113" t="e">
        <f>+#REF!+'19.3転出'!BQ46</f>
        <v>#REF!</v>
      </c>
      <c r="BR46" s="111" t="e">
        <f>+#REF!+'19.3転出'!BR46</f>
        <v>#REF!</v>
      </c>
      <c r="BS46" s="112" t="e">
        <f>+#REF!+'19.3転出'!BS46</f>
        <v>#REF!</v>
      </c>
      <c r="BT46" s="113" t="e">
        <f>+#REF!+'19.3転出'!BT46</f>
        <v>#REF!</v>
      </c>
      <c r="BU46" s="111" t="e">
        <f>+#REF!+'19.3転出'!BU46</f>
        <v>#REF!</v>
      </c>
      <c r="BV46" s="112" t="e">
        <f>+#REF!+'19.3転出'!BV46</f>
        <v>#REF!</v>
      </c>
      <c r="BW46" s="113" t="e">
        <f>+#REF!+'19.3転出'!BW46</f>
        <v>#REF!</v>
      </c>
      <c r="BX46" s="111" t="e">
        <f>+#REF!+'19.3転出'!BX46</f>
        <v>#REF!</v>
      </c>
      <c r="BY46" s="112" t="e">
        <f>+#REF!+'19.3転出'!BY46</f>
        <v>#REF!</v>
      </c>
      <c r="BZ46" s="113" t="e">
        <f>+#REF!+'19.3転出'!BZ46</f>
        <v>#REF!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 t="e">
        <f>+#REF!+'19.3転出'!U47</f>
        <v>#REF!</v>
      </c>
      <c r="V47" s="47" t="e">
        <f>+#REF!+'19.3転出'!V47</f>
        <v>#REF!</v>
      </c>
      <c r="W47" s="47" t="e">
        <f>+#REF!+'19.3転出'!W47</f>
        <v>#REF!</v>
      </c>
      <c r="X47" s="48" t="e">
        <f>+#REF!+'19.3転出'!X47</f>
        <v>#REF!</v>
      </c>
      <c r="AA47" s="106">
        <v>35</v>
      </c>
      <c r="AB47" s="103" t="e">
        <f>+#REF!+'19.3転出'!AB47</f>
        <v>#REF!</v>
      </c>
      <c r="AC47" s="104" t="e">
        <f>+#REF!+'19.3転出'!AC47</f>
        <v>#REF!</v>
      </c>
      <c r="AD47" s="105" t="e">
        <f>+#REF!+'19.3転出'!AD47</f>
        <v>#REF!</v>
      </c>
      <c r="AE47" s="244" t="e">
        <f>+#REF!+'19.3転出'!AE47</f>
        <v>#REF!</v>
      </c>
      <c r="AF47" s="245" t="e">
        <f>+#REF!+'19.3転出'!AF47</f>
        <v>#REF!</v>
      </c>
      <c r="AG47" s="105" t="e">
        <f>+#REF!+'19.3転出'!AG47</f>
        <v>#REF!</v>
      </c>
      <c r="AH47" s="244" t="e">
        <f>+#REF!+'19.3転出'!AH47</f>
        <v>#REF!</v>
      </c>
      <c r="AI47" s="245" t="e">
        <f>+#REF!+'19.3転出'!AI47</f>
        <v>#REF!</v>
      </c>
      <c r="AJ47" s="105" t="e">
        <f>+#REF!+'19.3転出'!AJ47</f>
        <v>#REF!</v>
      </c>
      <c r="AK47" s="244" t="e">
        <f>+#REF!+'19.3転出'!AK47</f>
        <v>#REF!</v>
      </c>
      <c r="AL47" s="245" t="e">
        <f>+#REF!+'19.3転出'!AL47</f>
        <v>#REF!</v>
      </c>
      <c r="AM47" s="105" t="e">
        <f>+#REF!+'19.3転出'!AM47</f>
        <v>#REF!</v>
      </c>
      <c r="AN47" s="244" t="e">
        <f>+#REF!+'19.3転出'!AN47</f>
        <v>#REF!</v>
      </c>
      <c r="AO47" s="245" t="e">
        <f>+#REF!+'19.3転出'!AO47</f>
        <v>#REF!</v>
      </c>
      <c r="AP47" s="105" t="e">
        <f>+#REF!+'19.3転出'!AP47</f>
        <v>#REF!</v>
      </c>
      <c r="AQ47" s="244" t="e">
        <f>+#REF!+'19.3転出'!AQ47</f>
        <v>#REF!</v>
      </c>
      <c r="AR47" s="245" t="e">
        <f>+#REF!+'19.3転出'!AR47</f>
        <v>#REF!</v>
      </c>
      <c r="AS47" s="105" t="e">
        <f>+#REF!+'19.3転出'!AS47</f>
        <v>#REF!</v>
      </c>
      <c r="AT47" s="244" t="e">
        <f>+#REF!+'19.3転出'!AT47</f>
        <v>#REF!</v>
      </c>
      <c r="AU47" s="245" t="e">
        <f>+#REF!+'19.3転出'!AU47</f>
        <v>#REF!</v>
      </c>
      <c r="AV47" s="105" t="e">
        <f>+#REF!+'19.3転出'!AV47</f>
        <v>#REF!</v>
      </c>
      <c r="AW47" s="244" t="e">
        <f>+#REF!+'19.3転出'!AW47</f>
        <v>#REF!</v>
      </c>
      <c r="AX47" s="245" t="e">
        <f>+#REF!+'19.3転出'!AX47</f>
        <v>#REF!</v>
      </c>
      <c r="AY47" s="105" t="e">
        <f>+#REF!+'19.3転出'!AY47</f>
        <v>#REF!</v>
      </c>
      <c r="AZ47" s="244" t="e">
        <f>+#REF!+'19.3転出'!AZ47</f>
        <v>#REF!</v>
      </c>
      <c r="BA47" s="245" t="e">
        <f>+#REF!+'19.3転出'!BA47</f>
        <v>#REF!</v>
      </c>
      <c r="BB47" s="105" t="e">
        <f>+#REF!+'19.3転出'!BB47</f>
        <v>#REF!</v>
      </c>
      <c r="BC47" s="244" t="e">
        <f>+#REF!+'19.3転出'!BC47</f>
        <v>#REF!</v>
      </c>
      <c r="BD47" s="245" t="e">
        <f>+#REF!+'19.3転出'!BD47</f>
        <v>#REF!</v>
      </c>
      <c r="BE47" s="105" t="e">
        <f>+#REF!+'19.3転出'!BE47</f>
        <v>#REF!</v>
      </c>
      <c r="BF47" s="244" t="e">
        <f>+#REF!+'19.3転出'!BF47</f>
        <v>#REF!</v>
      </c>
      <c r="BG47" s="245" t="e">
        <f>+#REF!+'19.3転出'!BG47</f>
        <v>#REF!</v>
      </c>
      <c r="BH47" s="105" t="e">
        <f>+#REF!+'19.3転出'!BH47</f>
        <v>#REF!</v>
      </c>
      <c r="BI47" s="244" t="e">
        <f>+#REF!+'19.3転出'!BI47</f>
        <v>#REF!</v>
      </c>
      <c r="BJ47" s="245" t="e">
        <f>+#REF!+'19.3転出'!BJ47</f>
        <v>#REF!</v>
      </c>
      <c r="BK47" s="105" t="e">
        <f>+#REF!+'19.3転出'!BK47</f>
        <v>#REF!</v>
      </c>
      <c r="BL47" s="244" t="e">
        <f>+#REF!+'19.3転出'!BL47</f>
        <v>#REF!</v>
      </c>
      <c r="BM47" s="245" t="e">
        <f>+#REF!+'19.3転出'!BM47</f>
        <v>#REF!</v>
      </c>
      <c r="BN47" s="105" t="e">
        <f>+#REF!+'19.3転出'!BN47</f>
        <v>#REF!</v>
      </c>
      <c r="BO47" s="244" t="e">
        <f>+#REF!+'19.3転出'!BO47</f>
        <v>#REF!</v>
      </c>
      <c r="BP47" s="245" t="e">
        <f>+#REF!+'19.3転出'!BP47</f>
        <v>#REF!</v>
      </c>
      <c r="BQ47" s="105" t="e">
        <f>+#REF!+'19.3転出'!BQ47</f>
        <v>#REF!</v>
      </c>
      <c r="BR47" s="244" t="e">
        <f>+#REF!+'19.3転出'!BR47</f>
        <v>#REF!</v>
      </c>
      <c r="BS47" s="245" t="e">
        <f>+#REF!+'19.3転出'!BS47</f>
        <v>#REF!</v>
      </c>
      <c r="BT47" s="105" t="e">
        <f>+#REF!+'19.3転出'!BT47</f>
        <v>#REF!</v>
      </c>
      <c r="BU47" s="244" t="e">
        <f>+#REF!+'19.3転出'!BU47</f>
        <v>#REF!</v>
      </c>
      <c r="BV47" s="245" t="e">
        <f>+#REF!+'19.3転出'!BV47</f>
        <v>#REF!</v>
      </c>
      <c r="BW47" s="105" t="e">
        <f>+#REF!+'19.3転出'!BW47</f>
        <v>#REF!</v>
      </c>
      <c r="BX47" s="244" t="e">
        <f>+#REF!+'19.3転出'!BX47</f>
        <v>#REF!</v>
      </c>
      <c r="BY47" s="245" t="e">
        <f>+#REF!+'19.3転出'!BY47</f>
        <v>#REF!</v>
      </c>
      <c r="BZ47" s="105" t="e">
        <f>+#REF!+'19.3転出'!BZ47</f>
        <v>#REF!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 t="e">
        <f>+#REF!+'19.3転出'!U48</f>
        <v>#REF!</v>
      </c>
      <c r="V48" s="242" t="e">
        <f>+#REF!+'19.3転出'!V48</f>
        <v>#REF!</v>
      </c>
      <c r="W48" s="47" t="e">
        <f>+#REF!+'19.3転出'!W48</f>
        <v>#REF!</v>
      </c>
      <c r="X48" s="243" t="e">
        <f>+#REF!+'19.3転出'!X48</f>
        <v>#REF!</v>
      </c>
      <c r="AA48" s="106">
        <v>36</v>
      </c>
      <c r="AB48" s="107" t="e">
        <f>+#REF!+'19.3転出'!AB48</f>
        <v>#REF!</v>
      </c>
      <c r="AC48" s="108" t="e">
        <f>+#REF!+'19.3転出'!AC48</f>
        <v>#REF!</v>
      </c>
      <c r="AD48" s="109" t="e">
        <f>+#REF!+'19.3転出'!AD48</f>
        <v>#REF!</v>
      </c>
      <c r="AE48" s="246" t="e">
        <f>+#REF!+'19.3転出'!AE48</f>
        <v>#REF!</v>
      </c>
      <c r="AF48" s="247" t="e">
        <f>+#REF!+'19.3転出'!AF48</f>
        <v>#REF!</v>
      </c>
      <c r="AG48" s="109" t="e">
        <f>+#REF!+'19.3転出'!AG48</f>
        <v>#REF!</v>
      </c>
      <c r="AH48" s="246" t="e">
        <f>+#REF!+'19.3転出'!AH48</f>
        <v>#REF!</v>
      </c>
      <c r="AI48" s="247" t="e">
        <f>+#REF!+'19.3転出'!AI48</f>
        <v>#REF!</v>
      </c>
      <c r="AJ48" s="109" t="e">
        <f>+#REF!+'19.3転出'!AJ48</f>
        <v>#REF!</v>
      </c>
      <c r="AK48" s="246" t="e">
        <f>+#REF!+'19.3転出'!AK48</f>
        <v>#REF!</v>
      </c>
      <c r="AL48" s="247" t="e">
        <f>+#REF!+'19.3転出'!AL48</f>
        <v>#REF!</v>
      </c>
      <c r="AM48" s="109" t="e">
        <f>+#REF!+'19.3転出'!AM48</f>
        <v>#REF!</v>
      </c>
      <c r="AN48" s="246" t="e">
        <f>+#REF!+'19.3転出'!AN48</f>
        <v>#REF!</v>
      </c>
      <c r="AO48" s="247" t="e">
        <f>+#REF!+'19.3転出'!AO48</f>
        <v>#REF!</v>
      </c>
      <c r="AP48" s="109" t="e">
        <f>+#REF!+'19.3転出'!AP48</f>
        <v>#REF!</v>
      </c>
      <c r="AQ48" s="246" t="e">
        <f>+#REF!+'19.3転出'!AQ48</f>
        <v>#REF!</v>
      </c>
      <c r="AR48" s="247" t="e">
        <f>+#REF!+'19.3転出'!AR48</f>
        <v>#REF!</v>
      </c>
      <c r="AS48" s="109" t="e">
        <f>+#REF!+'19.3転出'!AS48</f>
        <v>#REF!</v>
      </c>
      <c r="AT48" s="246" t="e">
        <f>+#REF!+'19.3転出'!AT48</f>
        <v>#REF!</v>
      </c>
      <c r="AU48" s="247" t="e">
        <f>+#REF!+'19.3転出'!AU48</f>
        <v>#REF!</v>
      </c>
      <c r="AV48" s="109" t="e">
        <f>+#REF!+'19.3転出'!AV48</f>
        <v>#REF!</v>
      </c>
      <c r="AW48" s="246" t="e">
        <f>+#REF!+'19.3転出'!AW48</f>
        <v>#REF!</v>
      </c>
      <c r="AX48" s="247" t="e">
        <f>+#REF!+'19.3転出'!AX48</f>
        <v>#REF!</v>
      </c>
      <c r="AY48" s="109" t="e">
        <f>+#REF!+'19.3転出'!AY48</f>
        <v>#REF!</v>
      </c>
      <c r="AZ48" s="246" t="e">
        <f>+#REF!+'19.3転出'!AZ48</f>
        <v>#REF!</v>
      </c>
      <c r="BA48" s="247" t="e">
        <f>+#REF!+'19.3転出'!BA48</f>
        <v>#REF!</v>
      </c>
      <c r="BB48" s="109" t="e">
        <f>+#REF!+'19.3転出'!BB48</f>
        <v>#REF!</v>
      </c>
      <c r="BC48" s="246" t="e">
        <f>+#REF!+'19.3転出'!BC48</f>
        <v>#REF!</v>
      </c>
      <c r="BD48" s="247" t="e">
        <f>+#REF!+'19.3転出'!BD48</f>
        <v>#REF!</v>
      </c>
      <c r="BE48" s="109" t="e">
        <f>+#REF!+'19.3転出'!BE48</f>
        <v>#REF!</v>
      </c>
      <c r="BF48" s="246" t="e">
        <f>+#REF!+'19.3転出'!BF48</f>
        <v>#REF!</v>
      </c>
      <c r="BG48" s="247" t="e">
        <f>+#REF!+'19.3転出'!BG48</f>
        <v>#REF!</v>
      </c>
      <c r="BH48" s="109" t="e">
        <f>+#REF!+'19.3転出'!BH48</f>
        <v>#REF!</v>
      </c>
      <c r="BI48" s="246" t="e">
        <f>+#REF!+'19.3転出'!BI48</f>
        <v>#REF!</v>
      </c>
      <c r="BJ48" s="247" t="e">
        <f>+#REF!+'19.3転出'!BJ48</f>
        <v>#REF!</v>
      </c>
      <c r="BK48" s="109" t="e">
        <f>+#REF!+'19.3転出'!BK48</f>
        <v>#REF!</v>
      </c>
      <c r="BL48" s="246" t="e">
        <f>+#REF!+'19.3転出'!BL48</f>
        <v>#REF!</v>
      </c>
      <c r="BM48" s="247" t="e">
        <f>+#REF!+'19.3転出'!BM48</f>
        <v>#REF!</v>
      </c>
      <c r="BN48" s="109" t="e">
        <f>+#REF!+'19.3転出'!BN48</f>
        <v>#REF!</v>
      </c>
      <c r="BO48" s="246" t="e">
        <f>+#REF!+'19.3転出'!BO48</f>
        <v>#REF!</v>
      </c>
      <c r="BP48" s="247" t="e">
        <f>+#REF!+'19.3転出'!BP48</f>
        <v>#REF!</v>
      </c>
      <c r="BQ48" s="109" t="e">
        <f>+#REF!+'19.3転出'!BQ48</f>
        <v>#REF!</v>
      </c>
      <c r="BR48" s="246" t="e">
        <f>+#REF!+'19.3転出'!BR48</f>
        <v>#REF!</v>
      </c>
      <c r="BS48" s="247" t="e">
        <f>+#REF!+'19.3転出'!BS48</f>
        <v>#REF!</v>
      </c>
      <c r="BT48" s="109" t="e">
        <f>+#REF!+'19.3転出'!BT48</f>
        <v>#REF!</v>
      </c>
      <c r="BU48" s="246" t="e">
        <f>+#REF!+'19.3転出'!BU48</f>
        <v>#REF!</v>
      </c>
      <c r="BV48" s="247" t="e">
        <f>+#REF!+'19.3転出'!BV48</f>
        <v>#REF!</v>
      </c>
      <c r="BW48" s="109" t="e">
        <f>+#REF!+'19.3転出'!BW48</f>
        <v>#REF!</v>
      </c>
      <c r="BX48" s="246" t="e">
        <f>+#REF!+'19.3転出'!BX48</f>
        <v>#REF!</v>
      </c>
      <c r="BY48" s="247" t="e">
        <f>+#REF!+'19.3転出'!BY48</f>
        <v>#REF!</v>
      </c>
      <c r="BZ48" s="109" t="e">
        <f>+#REF!+'19.3転出'!BZ48</f>
        <v>#REF!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 t="e">
        <f>+#REF!+'19.3転出'!U49</f>
        <v>#REF!</v>
      </c>
      <c r="V49" s="47" t="e">
        <f>+#REF!+'19.3転出'!V49</f>
        <v>#REF!</v>
      </c>
      <c r="W49" s="47" t="e">
        <f>+#REF!+'19.3転出'!W49</f>
        <v>#REF!</v>
      </c>
      <c r="X49" s="48" t="e">
        <f>+#REF!+'19.3転出'!X49</f>
        <v>#REF!</v>
      </c>
      <c r="AA49" s="106">
        <v>37</v>
      </c>
      <c r="AB49" s="107" t="e">
        <f>+#REF!+'19.3転出'!AB49</f>
        <v>#REF!</v>
      </c>
      <c r="AC49" s="108" t="e">
        <f>+#REF!+'19.3転出'!AC49</f>
        <v>#REF!</v>
      </c>
      <c r="AD49" s="109" t="e">
        <f>+#REF!+'19.3転出'!AD49</f>
        <v>#REF!</v>
      </c>
      <c r="AE49" s="246" t="e">
        <f>+#REF!+'19.3転出'!AE49</f>
        <v>#REF!</v>
      </c>
      <c r="AF49" s="247" t="e">
        <f>+#REF!+'19.3転出'!AF49</f>
        <v>#REF!</v>
      </c>
      <c r="AG49" s="109" t="e">
        <f>+#REF!+'19.3転出'!AG49</f>
        <v>#REF!</v>
      </c>
      <c r="AH49" s="246" t="e">
        <f>+#REF!+'19.3転出'!AH49</f>
        <v>#REF!</v>
      </c>
      <c r="AI49" s="247" t="e">
        <f>+#REF!+'19.3転出'!AI49</f>
        <v>#REF!</v>
      </c>
      <c r="AJ49" s="109" t="e">
        <f>+#REF!+'19.3転出'!AJ49</f>
        <v>#REF!</v>
      </c>
      <c r="AK49" s="246" t="e">
        <f>+#REF!+'19.3転出'!AK49</f>
        <v>#REF!</v>
      </c>
      <c r="AL49" s="247" t="e">
        <f>+#REF!+'19.3転出'!AL49</f>
        <v>#REF!</v>
      </c>
      <c r="AM49" s="109" t="e">
        <f>+#REF!+'19.3転出'!AM49</f>
        <v>#REF!</v>
      </c>
      <c r="AN49" s="246" t="e">
        <f>+#REF!+'19.3転出'!AN49</f>
        <v>#REF!</v>
      </c>
      <c r="AO49" s="247" t="e">
        <f>+#REF!+'19.3転出'!AO49</f>
        <v>#REF!</v>
      </c>
      <c r="AP49" s="109" t="e">
        <f>+#REF!+'19.3転出'!AP49</f>
        <v>#REF!</v>
      </c>
      <c r="AQ49" s="246" t="e">
        <f>+#REF!+'19.3転出'!AQ49</f>
        <v>#REF!</v>
      </c>
      <c r="AR49" s="247" t="e">
        <f>+#REF!+'19.3転出'!AR49</f>
        <v>#REF!</v>
      </c>
      <c r="AS49" s="109" t="e">
        <f>+#REF!+'19.3転出'!AS49</f>
        <v>#REF!</v>
      </c>
      <c r="AT49" s="246" t="e">
        <f>+#REF!+'19.3転出'!AT49</f>
        <v>#REF!</v>
      </c>
      <c r="AU49" s="247" t="e">
        <f>+#REF!+'19.3転出'!AU49</f>
        <v>#REF!</v>
      </c>
      <c r="AV49" s="109" t="e">
        <f>+#REF!+'19.3転出'!AV49</f>
        <v>#REF!</v>
      </c>
      <c r="AW49" s="246" t="e">
        <f>+#REF!+'19.3転出'!AW49</f>
        <v>#REF!</v>
      </c>
      <c r="AX49" s="247" t="e">
        <f>+#REF!+'19.3転出'!AX49</f>
        <v>#REF!</v>
      </c>
      <c r="AY49" s="109" t="e">
        <f>+#REF!+'19.3転出'!AY49</f>
        <v>#REF!</v>
      </c>
      <c r="AZ49" s="246" t="e">
        <f>+#REF!+'19.3転出'!AZ49</f>
        <v>#REF!</v>
      </c>
      <c r="BA49" s="247" t="e">
        <f>+#REF!+'19.3転出'!BA49</f>
        <v>#REF!</v>
      </c>
      <c r="BB49" s="109" t="e">
        <f>+#REF!+'19.3転出'!BB49</f>
        <v>#REF!</v>
      </c>
      <c r="BC49" s="246" t="e">
        <f>+#REF!+'19.3転出'!BC49</f>
        <v>#REF!</v>
      </c>
      <c r="BD49" s="247" t="e">
        <f>+#REF!+'19.3転出'!BD49</f>
        <v>#REF!</v>
      </c>
      <c r="BE49" s="109" t="e">
        <f>+#REF!+'19.3転出'!BE49</f>
        <v>#REF!</v>
      </c>
      <c r="BF49" s="246" t="e">
        <f>+#REF!+'19.3転出'!BF49</f>
        <v>#REF!</v>
      </c>
      <c r="BG49" s="247" t="e">
        <f>+#REF!+'19.3転出'!BG49</f>
        <v>#REF!</v>
      </c>
      <c r="BH49" s="109" t="e">
        <f>+#REF!+'19.3転出'!BH49</f>
        <v>#REF!</v>
      </c>
      <c r="BI49" s="246" t="e">
        <f>+#REF!+'19.3転出'!BI49</f>
        <v>#REF!</v>
      </c>
      <c r="BJ49" s="247" t="e">
        <f>+#REF!+'19.3転出'!BJ49</f>
        <v>#REF!</v>
      </c>
      <c r="BK49" s="109" t="e">
        <f>+#REF!+'19.3転出'!BK49</f>
        <v>#REF!</v>
      </c>
      <c r="BL49" s="246" t="e">
        <f>+#REF!+'19.3転出'!BL49</f>
        <v>#REF!</v>
      </c>
      <c r="BM49" s="247" t="e">
        <f>+#REF!+'19.3転出'!BM49</f>
        <v>#REF!</v>
      </c>
      <c r="BN49" s="109" t="e">
        <f>+#REF!+'19.3転出'!BN49</f>
        <v>#REF!</v>
      </c>
      <c r="BO49" s="246" t="e">
        <f>+#REF!+'19.3転出'!BO49</f>
        <v>#REF!</v>
      </c>
      <c r="BP49" s="247" t="e">
        <f>+#REF!+'19.3転出'!BP49</f>
        <v>#REF!</v>
      </c>
      <c r="BQ49" s="109" t="e">
        <f>+#REF!+'19.3転出'!BQ49</f>
        <v>#REF!</v>
      </c>
      <c r="BR49" s="246" t="e">
        <f>+#REF!+'19.3転出'!BR49</f>
        <v>#REF!</v>
      </c>
      <c r="BS49" s="247" t="e">
        <f>+#REF!+'19.3転出'!BS49</f>
        <v>#REF!</v>
      </c>
      <c r="BT49" s="109" t="e">
        <f>+#REF!+'19.3転出'!BT49</f>
        <v>#REF!</v>
      </c>
      <c r="BU49" s="246" t="e">
        <f>+#REF!+'19.3転出'!BU49</f>
        <v>#REF!</v>
      </c>
      <c r="BV49" s="247" t="e">
        <f>+#REF!+'19.3転出'!BV49</f>
        <v>#REF!</v>
      </c>
      <c r="BW49" s="109" t="e">
        <f>+#REF!+'19.3転出'!BW49</f>
        <v>#REF!</v>
      </c>
      <c r="BX49" s="246" t="e">
        <f>+#REF!+'19.3転出'!BX49</f>
        <v>#REF!</v>
      </c>
      <c r="BY49" s="247" t="e">
        <f>+#REF!+'19.3転出'!BY49</f>
        <v>#REF!</v>
      </c>
      <c r="BZ49" s="109" t="e">
        <f>+#REF!+'19.3転出'!BZ49</f>
        <v>#REF!</v>
      </c>
      <c r="CA49" s="198"/>
      <c r="CB49" s="198"/>
      <c r="CC49" s="198"/>
    </row>
    <row r="50" spans="1:81" x14ac:dyDescent="0.15">
      <c r="AA50" s="106">
        <v>38</v>
      </c>
      <c r="AB50" s="107" t="e">
        <f>+#REF!+'19.3転出'!AB50</f>
        <v>#REF!</v>
      </c>
      <c r="AC50" s="108" t="e">
        <f>+#REF!+'19.3転出'!AC50</f>
        <v>#REF!</v>
      </c>
      <c r="AD50" s="109" t="e">
        <f>+#REF!+'19.3転出'!AD50</f>
        <v>#REF!</v>
      </c>
      <c r="AE50" s="246" t="e">
        <f>+#REF!+'19.3転出'!AE50</f>
        <v>#REF!</v>
      </c>
      <c r="AF50" s="247" t="e">
        <f>+#REF!+'19.3転出'!AF50</f>
        <v>#REF!</v>
      </c>
      <c r="AG50" s="109" t="e">
        <f>+#REF!+'19.3転出'!AG50</f>
        <v>#REF!</v>
      </c>
      <c r="AH50" s="246" t="e">
        <f>+#REF!+'19.3転出'!AH50</f>
        <v>#REF!</v>
      </c>
      <c r="AI50" s="247" t="e">
        <f>+#REF!+'19.3転出'!AI50</f>
        <v>#REF!</v>
      </c>
      <c r="AJ50" s="109" t="e">
        <f>+#REF!+'19.3転出'!AJ50</f>
        <v>#REF!</v>
      </c>
      <c r="AK50" s="246" t="e">
        <f>+#REF!+'19.3転出'!AK50</f>
        <v>#REF!</v>
      </c>
      <c r="AL50" s="247" t="e">
        <f>+#REF!+'19.3転出'!AL50</f>
        <v>#REF!</v>
      </c>
      <c r="AM50" s="109" t="e">
        <f>+#REF!+'19.3転出'!AM50</f>
        <v>#REF!</v>
      </c>
      <c r="AN50" s="246" t="e">
        <f>+#REF!+'19.3転出'!AN50</f>
        <v>#REF!</v>
      </c>
      <c r="AO50" s="247" t="e">
        <f>+#REF!+'19.3転出'!AO50</f>
        <v>#REF!</v>
      </c>
      <c r="AP50" s="109" t="e">
        <f>+#REF!+'19.3転出'!AP50</f>
        <v>#REF!</v>
      </c>
      <c r="AQ50" s="246" t="e">
        <f>+#REF!+'19.3転出'!AQ50</f>
        <v>#REF!</v>
      </c>
      <c r="AR50" s="247" t="e">
        <f>+#REF!+'19.3転出'!AR50</f>
        <v>#REF!</v>
      </c>
      <c r="AS50" s="109" t="e">
        <f>+#REF!+'19.3転出'!AS50</f>
        <v>#REF!</v>
      </c>
      <c r="AT50" s="246" t="e">
        <f>+#REF!+'19.3転出'!AT50</f>
        <v>#REF!</v>
      </c>
      <c r="AU50" s="247" t="e">
        <f>+#REF!+'19.3転出'!AU50</f>
        <v>#REF!</v>
      </c>
      <c r="AV50" s="109" t="e">
        <f>+#REF!+'19.3転出'!AV50</f>
        <v>#REF!</v>
      </c>
      <c r="AW50" s="246" t="e">
        <f>+#REF!+'19.3転出'!AW50</f>
        <v>#REF!</v>
      </c>
      <c r="AX50" s="247" t="e">
        <f>+#REF!+'19.3転出'!AX50</f>
        <v>#REF!</v>
      </c>
      <c r="AY50" s="109" t="e">
        <f>+#REF!+'19.3転出'!AY50</f>
        <v>#REF!</v>
      </c>
      <c r="AZ50" s="246" t="e">
        <f>+#REF!+'19.3転出'!AZ50</f>
        <v>#REF!</v>
      </c>
      <c r="BA50" s="247" t="e">
        <f>+#REF!+'19.3転出'!BA50</f>
        <v>#REF!</v>
      </c>
      <c r="BB50" s="109" t="e">
        <f>+#REF!+'19.3転出'!BB50</f>
        <v>#REF!</v>
      </c>
      <c r="BC50" s="246" t="e">
        <f>+#REF!+'19.3転出'!BC50</f>
        <v>#REF!</v>
      </c>
      <c r="BD50" s="247" t="e">
        <f>+#REF!+'19.3転出'!BD50</f>
        <v>#REF!</v>
      </c>
      <c r="BE50" s="109" t="e">
        <f>+#REF!+'19.3転出'!BE50</f>
        <v>#REF!</v>
      </c>
      <c r="BF50" s="246" t="e">
        <f>+#REF!+'19.3転出'!BF50</f>
        <v>#REF!</v>
      </c>
      <c r="BG50" s="247" t="e">
        <f>+#REF!+'19.3転出'!BG50</f>
        <v>#REF!</v>
      </c>
      <c r="BH50" s="109" t="e">
        <f>+#REF!+'19.3転出'!BH50</f>
        <v>#REF!</v>
      </c>
      <c r="BI50" s="246" t="e">
        <f>+#REF!+'19.3転出'!BI50</f>
        <v>#REF!</v>
      </c>
      <c r="BJ50" s="247" t="e">
        <f>+#REF!+'19.3転出'!BJ50</f>
        <v>#REF!</v>
      </c>
      <c r="BK50" s="109" t="e">
        <f>+#REF!+'19.3転出'!BK50</f>
        <v>#REF!</v>
      </c>
      <c r="BL50" s="246" t="e">
        <f>+#REF!+'19.3転出'!BL50</f>
        <v>#REF!</v>
      </c>
      <c r="BM50" s="247" t="e">
        <f>+#REF!+'19.3転出'!BM50</f>
        <v>#REF!</v>
      </c>
      <c r="BN50" s="109" t="e">
        <f>+#REF!+'19.3転出'!BN50</f>
        <v>#REF!</v>
      </c>
      <c r="BO50" s="246" t="e">
        <f>+#REF!+'19.3転出'!BO50</f>
        <v>#REF!</v>
      </c>
      <c r="BP50" s="247" t="e">
        <f>+#REF!+'19.3転出'!BP50</f>
        <v>#REF!</v>
      </c>
      <c r="BQ50" s="109" t="e">
        <f>+#REF!+'19.3転出'!BQ50</f>
        <v>#REF!</v>
      </c>
      <c r="BR50" s="246" t="e">
        <f>+#REF!+'19.3転出'!BR50</f>
        <v>#REF!</v>
      </c>
      <c r="BS50" s="247" t="e">
        <f>+#REF!+'19.3転出'!BS50</f>
        <v>#REF!</v>
      </c>
      <c r="BT50" s="109" t="e">
        <f>+#REF!+'19.3転出'!BT50</f>
        <v>#REF!</v>
      </c>
      <c r="BU50" s="246" t="e">
        <f>+#REF!+'19.3転出'!BU50</f>
        <v>#REF!</v>
      </c>
      <c r="BV50" s="247" t="e">
        <f>+#REF!+'19.3転出'!BV50</f>
        <v>#REF!</v>
      </c>
      <c r="BW50" s="109" t="e">
        <f>+#REF!+'19.3転出'!BW50</f>
        <v>#REF!</v>
      </c>
      <c r="BX50" s="246" t="e">
        <f>+#REF!+'19.3転出'!BX50</f>
        <v>#REF!</v>
      </c>
      <c r="BY50" s="247" t="e">
        <f>+#REF!+'19.3転出'!BY50</f>
        <v>#REF!</v>
      </c>
      <c r="BZ50" s="109" t="e">
        <f>+#REF!+'19.3転出'!BZ50</f>
        <v>#REF!</v>
      </c>
      <c r="CA50" s="198"/>
      <c r="CB50" s="198"/>
      <c r="CC50" s="198"/>
    </row>
    <row r="51" spans="1:81" x14ac:dyDescent="0.15">
      <c r="AA51" s="106">
        <v>39</v>
      </c>
      <c r="AB51" s="107" t="e">
        <f>+#REF!+'19.3転出'!AB51</f>
        <v>#REF!</v>
      </c>
      <c r="AC51" s="108" t="e">
        <f>+#REF!+'19.3転出'!AC51</f>
        <v>#REF!</v>
      </c>
      <c r="AD51" s="109" t="e">
        <f>+#REF!+'19.3転出'!AD51</f>
        <v>#REF!</v>
      </c>
      <c r="AE51" s="246" t="e">
        <f>+#REF!+'19.3転出'!AE51</f>
        <v>#REF!</v>
      </c>
      <c r="AF51" s="247" t="e">
        <f>+#REF!+'19.3転出'!AF51</f>
        <v>#REF!</v>
      </c>
      <c r="AG51" s="109" t="e">
        <f>+#REF!+'19.3転出'!AG51</f>
        <v>#REF!</v>
      </c>
      <c r="AH51" s="246" t="e">
        <f>+#REF!+'19.3転出'!AH51</f>
        <v>#REF!</v>
      </c>
      <c r="AI51" s="247" t="e">
        <f>+#REF!+'19.3転出'!AI51</f>
        <v>#REF!</v>
      </c>
      <c r="AJ51" s="109" t="e">
        <f>+#REF!+'19.3転出'!AJ51</f>
        <v>#REF!</v>
      </c>
      <c r="AK51" s="246" t="e">
        <f>+#REF!+'19.3転出'!AK51</f>
        <v>#REF!</v>
      </c>
      <c r="AL51" s="247" t="e">
        <f>+#REF!+'19.3転出'!AL51</f>
        <v>#REF!</v>
      </c>
      <c r="AM51" s="109" t="e">
        <f>+#REF!+'19.3転出'!AM51</f>
        <v>#REF!</v>
      </c>
      <c r="AN51" s="246" t="e">
        <f>+#REF!+'19.3転出'!AN51</f>
        <v>#REF!</v>
      </c>
      <c r="AO51" s="247" t="e">
        <f>+#REF!+'19.3転出'!AO51</f>
        <v>#REF!</v>
      </c>
      <c r="AP51" s="109" t="e">
        <f>+#REF!+'19.3転出'!AP51</f>
        <v>#REF!</v>
      </c>
      <c r="AQ51" s="246" t="e">
        <f>+#REF!+'19.3転出'!AQ51</f>
        <v>#REF!</v>
      </c>
      <c r="AR51" s="247" t="e">
        <f>+#REF!+'19.3転出'!AR51</f>
        <v>#REF!</v>
      </c>
      <c r="AS51" s="109" t="e">
        <f>+#REF!+'19.3転出'!AS51</f>
        <v>#REF!</v>
      </c>
      <c r="AT51" s="246" t="e">
        <f>+#REF!+'19.3転出'!AT51</f>
        <v>#REF!</v>
      </c>
      <c r="AU51" s="247" t="e">
        <f>+#REF!+'19.3転出'!AU51</f>
        <v>#REF!</v>
      </c>
      <c r="AV51" s="109" t="e">
        <f>+#REF!+'19.3転出'!AV51</f>
        <v>#REF!</v>
      </c>
      <c r="AW51" s="246" t="e">
        <f>+#REF!+'19.3転出'!AW51</f>
        <v>#REF!</v>
      </c>
      <c r="AX51" s="247" t="e">
        <f>+#REF!+'19.3転出'!AX51</f>
        <v>#REF!</v>
      </c>
      <c r="AY51" s="109" t="e">
        <f>+#REF!+'19.3転出'!AY51</f>
        <v>#REF!</v>
      </c>
      <c r="AZ51" s="246" t="e">
        <f>+#REF!+'19.3転出'!AZ51</f>
        <v>#REF!</v>
      </c>
      <c r="BA51" s="247" t="e">
        <f>+#REF!+'19.3転出'!BA51</f>
        <v>#REF!</v>
      </c>
      <c r="BB51" s="109" t="e">
        <f>+#REF!+'19.3転出'!BB51</f>
        <v>#REF!</v>
      </c>
      <c r="BC51" s="246" t="e">
        <f>+#REF!+'19.3転出'!BC51</f>
        <v>#REF!</v>
      </c>
      <c r="BD51" s="247" t="e">
        <f>+#REF!+'19.3転出'!BD51</f>
        <v>#REF!</v>
      </c>
      <c r="BE51" s="109" t="e">
        <f>+#REF!+'19.3転出'!BE51</f>
        <v>#REF!</v>
      </c>
      <c r="BF51" s="246" t="e">
        <f>+#REF!+'19.3転出'!BF51</f>
        <v>#REF!</v>
      </c>
      <c r="BG51" s="247" t="e">
        <f>+#REF!+'19.3転出'!BG51</f>
        <v>#REF!</v>
      </c>
      <c r="BH51" s="109" t="e">
        <f>+#REF!+'19.3転出'!BH51</f>
        <v>#REF!</v>
      </c>
      <c r="BI51" s="246" t="e">
        <f>+#REF!+'19.3転出'!BI51</f>
        <v>#REF!</v>
      </c>
      <c r="BJ51" s="247" t="e">
        <f>+#REF!+'19.3転出'!BJ51</f>
        <v>#REF!</v>
      </c>
      <c r="BK51" s="109" t="e">
        <f>+#REF!+'19.3転出'!BK51</f>
        <v>#REF!</v>
      </c>
      <c r="BL51" s="246" t="e">
        <f>+#REF!+'19.3転出'!BL51</f>
        <v>#REF!</v>
      </c>
      <c r="BM51" s="247" t="e">
        <f>+#REF!+'19.3転出'!BM51</f>
        <v>#REF!</v>
      </c>
      <c r="BN51" s="109" t="e">
        <f>+#REF!+'19.3転出'!BN51</f>
        <v>#REF!</v>
      </c>
      <c r="BO51" s="246" t="e">
        <f>+#REF!+'19.3転出'!BO51</f>
        <v>#REF!</v>
      </c>
      <c r="BP51" s="247" t="e">
        <f>+#REF!+'19.3転出'!BP51</f>
        <v>#REF!</v>
      </c>
      <c r="BQ51" s="109" t="e">
        <f>+#REF!+'19.3転出'!BQ51</f>
        <v>#REF!</v>
      </c>
      <c r="BR51" s="246" t="e">
        <f>+#REF!+'19.3転出'!BR51</f>
        <v>#REF!</v>
      </c>
      <c r="BS51" s="247" t="e">
        <f>+#REF!+'19.3転出'!BS51</f>
        <v>#REF!</v>
      </c>
      <c r="BT51" s="109" t="e">
        <f>+#REF!+'19.3転出'!BT51</f>
        <v>#REF!</v>
      </c>
      <c r="BU51" s="246" t="e">
        <f>+#REF!+'19.3転出'!BU51</f>
        <v>#REF!</v>
      </c>
      <c r="BV51" s="247" t="e">
        <f>+#REF!+'19.3転出'!BV51</f>
        <v>#REF!</v>
      </c>
      <c r="BW51" s="109" t="e">
        <f>+#REF!+'19.3転出'!BW51</f>
        <v>#REF!</v>
      </c>
      <c r="BX51" s="246" t="e">
        <f>+#REF!+'19.3転出'!BX51</f>
        <v>#REF!</v>
      </c>
      <c r="BY51" s="247" t="e">
        <f>+#REF!+'19.3転出'!BY51</f>
        <v>#REF!</v>
      </c>
      <c r="BZ51" s="109" t="e">
        <f>+#REF!+'19.3転出'!BZ51</f>
        <v>#REF!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 t="e">
        <f>+#REF!+'19.3転出'!AB52</f>
        <v>#REF!</v>
      </c>
      <c r="AC52" s="224" t="e">
        <f>+#REF!+'19.3転出'!AC52</f>
        <v>#REF!</v>
      </c>
      <c r="AD52" s="225" t="e">
        <f>+#REF!+'19.3転出'!AD52</f>
        <v>#REF!</v>
      </c>
      <c r="AE52" s="253" t="e">
        <f>+#REF!+'19.3転出'!AE52</f>
        <v>#REF!</v>
      </c>
      <c r="AF52" s="254" t="e">
        <f>+#REF!+'19.3転出'!AF52</f>
        <v>#REF!</v>
      </c>
      <c r="AG52" s="255" t="e">
        <f>+#REF!+'19.3転出'!AG52</f>
        <v>#REF!</v>
      </c>
      <c r="AH52" s="253" t="e">
        <f>+#REF!+'19.3転出'!AH52</f>
        <v>#REF!</v>
      </c>
      <c r="AI52" s="254" t="e">
        <f>+#REF!+'19.3転出'!AI52</f>
        <v>#REF!</v>
      </c>
      <c r="AJ52" s="255" t="e">
        <f>+#REF!+'19.3転出'!AJ52</f>
        <v>#REF!</v>
      </c>
      <c r="AK52" s="253" t="e">
        <f>+#REF!+'19.3転出'!AK52</f>
        <v>#REF!</v>
      </c>
      <c r="AL52" s="254" t="e">
        <f>+#REF!+'19.3転出'!AL52</f>
        <v>#REF!</v>
      </c>
      <c r="AM52" s="255" t="e">
        <f>+#REF!+'19.3転出'!AM52</f>
        <v>#REF!</v>
      </c>
      <c r="AN52" s="253" t="e">
        <f>+#REF!+'19.3転出'!AN52</f>
        <v>#REF!</v>
      </c>
      <c r="AO52" s="254" t="e">
        <f>+#REF!+'19.3転出'!AO52</f>
        <v>#REF!</v>
      </c>
      <c r="AP52" s="255" t="e">
        <f>+#REF!+'19.3転出'!AP52</f>
        <v>#REF!</v>
      </c>
      <c r="AQ52" s="253" t="e">
        <f>+#REF!+'19.3転出'!AQ52</f>
        <v>#REF!</v>
      </c>
      <c r="AR52" s="254" t="e">
        <f>+#REF!+'19.3転出'!AR52</f>
        <v>#REF!</v>
      </c>
      <c r="AS52" s="255" t="e">
        <f>+#REF!+'19.3転出'!AS52</f>
        <v>#REF!</v>
      </c>
      <c r="AT52" s="253" t="e">
        <f>+#REF!+'19.3転出'!AT52</f>
        <v>#REF!</v>
      </c>
      <c r="AU52" s="254" t="e">
        <f>+#REF!+'19.3転出'!AU52</f>
        <v>#REF!</v>
      </c>
      <c r="AV52" s="255" t="e">
        <f>+#REF!+'19.3転出'!AV52</f>
        <v>#REF!</v>
      </c>
      <c r="AW52" s="253" t="e">
        <f>+#REF!+'19.3転出'!AW52</f>
        <v>#REF!</v>
      </c>
      <c r="AX52" s="254" t="e">
        <f>+#REF!+'19.3転出'!AX52</f>
        <v>#REF!</v>
      </c>
      <c r="AY52" s="255" t="e">
        <f>+#REF!+'19.3転出'!AY52</f>
        <v>#REF!</v>
      </c>
      <c r="AZ52" s="253" t="e">
        <f>+#REF!+'19.3転出'!AZ52</f>
        <v>#REF!</v>
      </c>
      <c r="BA52" s="254" t="e">
        <f>+#REF!+'19.3転出'!BA52</f>
        <v>#REF!</v>
      </c>
      <c r="BB52" s="255" t="e">
        <f>+#REF!+'19.3転出'!BB52</f>
        <v>#REF!</v>
      </c>
      <c r="BC52" s="253" t="e">
        <f>+#REF!+'19.3転出'!BC52</f>
        <v>#REF!</v>
      </c>
      <c r="BD52" s="254" t="e">
        <f>+#REF!+'19.3転出'!BD52</f>
        <v>#REF!</v>
      </c>
      <c r="BE52" s="255" t="e">
        <f>+#REF!+'19.3転出'!BE52</f>
        <v>#REF!</v>
      </c>
      <c r="BF52" s="253" t="e">
        <f>+#REF!+'19.3転出'!BF52</f>
        <v>#REF!</v>
      </c>
      <c r="BG52" s="254" t="e">
        <f>+#REF!+'19.3転出'!BG52</f>
        <v>#REF!</v>
      </c>
      <c r="BH52" s="255" t="e">
        <f>+#REF!+'19.3転出'!BH52</f>
        <v>#REF!</v>
      </c>
      <c r="BI52" s="253" t="e">
        <f>+#REF!+'19.3転出'!BI52</f>
        <v>#REF!</v>
      </c>
      <c r="BJ52" s="254" t="e">
        <f>+#REF!+'19.3転出'!BJ52</f>
        <v>#REF!</v>
      </c>
      <c r="BK52" s="255" t="e">
        <f>+#REF!+'19.3転出'!BK52</f>
        <v>#REF!</v>
      </c>
      <c r="BL52" s="253" t="e">
        <f>+#REF!+'19.3転出'!BL52</f>
        <v>#REF!</v>
      </c>
      <c r="BM52" s="254" t="e">
        <f>+#REF!+'19.3転出'!BM52</f>
        <v>#REF!</v>
      </c>
      <c r="BN52" s="255" t="e">
        <f>+#REF!+'19.3転出'!BN52</f>
        <v>#REF!</v>
      </c>
      <c r="BO52" s="253" t="e">
        <f>+#REF!+'19.3転出'!BO52</f>
        <v>#REF!</v>
      </c>
      <c r="BP52" s="254" t="e">
        <f>+#REF!+'19.3転出'!BP52</f>
        <v>#REF!</v>
      </c>
      <c r="BQ52" s="255" t="e">
        <f>+#REF!+'19.3転出'!BQ52</f>
        <v>#REF!</v>
      </c>
      <c r="BR52" s="253" t="e">
        <f>+#REF!+'19.3転出'!BR52</f>
        <v>#REF!</v>
      </c>
      <c r="BS52" s="254" t="e">
        <f>+#REF!+'19.3転出'!BS52</f>
        <v>#REF!</v>
      </c>
      <c r="BT52" s="255" t="e">
        <f>+#REF!+'19.3転出'!BT52</f>
        <v>#REF!</v>
      </c>
      <c r="BU52" s="253" t="e">
        <f>+#REF!+'19.3転出'!BU52</f>
        <v>#REF!</v>
      </c>
      <c r="BV52" s="254" t="e">
        <f>+#REF!+'19.3転出'!BV52</f>
        <v>#REF!</v>
      </c>
      <c r="BW52" s="255" t="e">
        <f>+#REF!+'19.3転出'!BW52</f>
        <v>#REF!</v>
      </c>
      <c r="BX52" s="253" t="e">
        <f>+#REF!+'19.3転出'!BX52</f>
        <v>#REF!</v>
      </c>
      <c r="BY52" s="254" t="e">
        <f>+#REF!+'19.3転出'!BY52</f>
        <v>#REF!</v>
      </c>
      <c r="BZ52" s="255" t="e">
        <f>+#REF!+'19.3転出'!BZ52</f>
        <v>#REF!</v>
      </c>
      <c r="CA52" s="198"/>
      <c r="CB52" s="198"/>
      <c r="CC52" s="198"/>
    </row>
    <row r="53" spans="1:81" x14ac:dyDescent="0.15">
      <c r="AA53" s="106">
        <v>40</v>
      </c>
      <c r="AB53" s="103" t="e">
        <f>+#REF!+'19.3転出'!AB53</f>
        <v>#REF!</v>
      </c>
      <c r="AC53" s="104" t="e">
        <f>+#REF!+'19.3転出'!AC53</f>
        <v>#REF!</v>
      </c>
      <c r="AD53" s="105" t="e">
        <f>+#REF!+'19.3転出'!AD53</f>
        <v>#REF!</v>
      </c>
      <c r="AE53" s="244" t="e">
        <f>+#REF!+'19.3転出'!AE53</f>
        <v>#REF!</v>
      </c>
      <c r="AF53" s="245" t="e">
        <f>+#REF!+'19.3転出'!AF53</f>
        <v>#REF!</v>
      </c>
      <c r="AG53" s="105" t="e">
        <f>+#REF!+'19.3転出'!AG53</f>
        <v>#REF!</v>
      </c>
      <c r="AH53" s="244" t="e">
        <f>+#REF!+'19.3転出'!AH53</f>
        <v>#REF!</v>
      </c>
      <c r="AI53" s="245" t="e">
        <f>+#REF!+'19.3転出'!AI53</f>
        <v>#REF!</v>
      </c>
      <c r="AJ53" s="105" t="e">
        <f>+#REF!+'19.3転出'!AJ53</f>
        <v>#REF!</v>
      </c>
      <c r="AK53" s="244" t="e">
        <f>+#REF!+'19.3転出'!AK53</f>
        <v>#REF!</v>
      </c>
      <c r="AL53" s="245" t="e">
        <f>+#REF!+'19.3転出'!AL53</f>
        <v>#REF!</v>
      </c>
      <c r="AM53" s="105" t="e">
        <f>+#REF!+'19.3転出'!AM53</f>
        <v>#REF!</v>
      </c>
      <c r="AN53" s="244" t="e">
        <f>+#REF!+'19.3転出'!AN53</f>
        <v>#REF!</v>
      </c>
      <c r="AO53" s="245" t="e">
        <f>+#REF!+'19.3転出'!AO53</f>
        <v>#REF!</v>
      </c>
      <c r="AP53" s="105" t="e">
        <f>+#REF!+'19.3転出'!AP53</f>
        <v>#REF!</v>
      </c>
      <c r="AQ53" s="244" t="e">
        <f>+#REF!+'19.3転出'!AQ53</f>
        <v>#REF!</v>
      </c>
      <c r="AR53" s="245" t="e">
        <f>+#REF!+'19.3転出'!AR53</f>
        <v>#REF!</v>
      </c>
      <c r="AS53" s="105" t="e">
        <f>+#REF!+'19.3転出'!AS53</f>
        <v>#REF!</v>
      </c>
      <c r="AT53" s="244" t="e">
        <f>+#REF!+'19.3転出'!AT53</f>
        <v>#REF!</v>
      </c>
      <c r="AU53" s="245" t="e">
        <f>+#REF!+'19.3転出'!AU53</f>
        <v>#REF!</v>
      </c>
      <c r="AV53" s="105" t="e">
        <f>+#REF!+'19.3転出'!AV53</f>
        <v>#REF!</v>
      </c>
      <c r="AW53" s="244" t="e">
        <f>+#REF!+'19.3転出'!AW53</f>
        <v>#REF!</v>
      </c>
      <c r="AX53" s="245" t="e">
        <f>+#REF!+'19.3転出'!AX53</f>
        <v>#REF!</v>
      </c>
      <c r="AY53" s="105" t="e">
        <f>+#REF!+'19.3転出'!AY53</f>
        <v>#REF!</v>
      </c>
      <c r="AZ53" s="244" t="e">
        <f>+#REF!+'19.3転出'!AZ53</f>
        <v>#REF!</v>
      </c>
      <c r="BA53" s="245" t="e">
        <f>+#REF!+'19.3転出'!BA53</f>
        <v>#REF!</v>
      </c>
      <c r="BB53" s="105" t="e">
        <f>+#REF!+'19.3転出'!BB53</f>
        <v>#REF!</v>
      </c>
      <c r="BC53" s="244" t="e">
        <f>+#REF!+'19.3転出'!BC53</f>
        <v>#REF!</v>
      </c>
      <c r="BD53" s="245" t="e">
        <f>+#REF!+'19.3転出'!BD53</f>
        <v>#REF!</v>
      </c>
      <c r="BE53" s="105" t="e">
        <f>+#REF!+'19.3転出'!BE53</f>
        <v>#REF!</v>
      </c>
      <c r="BF53" s="244" t="e">
        <f>+#REF!+'19.3転出'!BF53</f>
        <v>#REF!</v>
      </c>
      <c r="BG53" s="245" t="e">
        <f>+#REF!+'19.3転出'!BG53</f>
        <v>#REF!</v>
      </c>
      <c r="BH53" s="105" t="e">
        <f>+#REF!+'19.3転出'!BH53</f>
        <v>#REF!</v>
      </c>
      <c r="BI53" s="244" t="e">
        <f>+#REF!+'19.3転出'!BI53</f>
        <v>#REF!</v>
      </c>
      <c r="BJ53" s="245" t="e">
        <f>+#REF!+'19.3転出'!BJ53</f>
        <v>#REF!</v>
      </c>
      <c r="BK53" s="105" t="e">
        <f>+#REF!+'19.3転出'!BK53</f>
        <v>#REF!</v>
      </c>
      <c r="BL53" s="244" t="e">
        <f>+#REF!+'19.3転出'!BL53</f>
        <v>#REF!</v>
      </c>
      <c r="BM53" s="245" t="e">
        <f>+#REF!+'19.3転出'!BM53</f>
        <v>#REF!</v>
      </c>
      <c r="BN53" s="105" t="e">
        <f>+#REF!+'19.3転出'!BN53</f>
        <v>#REF!</v>
      </c>
      <c r="BO53" s="244" t="e">
        <f>+#REF!+'19.3転出'!BO53</f>
        <v>#REF!</v>
      </c>
      <c r="BP53" s="245" t="e">
        <f>+#REF!+'19.3転出'!BP53</f>
        <v>#REF!</v>
      </c>
      <c r="BQ53" s="105" t="e">
        <f>+#REF!+'19.3転出'!BQ53</f>
        <v>#REF!</v>
      </c>
      <c r="BR53" s="244" t="e">
        <f>+#REF!+'19.3転出'!BR53</f>
        <v>#REF!</v>
      </c>
      <c r="BS53" s="245" t="e">
        <f>+#REF!+'19.3転出'!BS53</f>
        <v>#REF!</v>
      </c>
      <c r="BT53" s="105" t="e">
        <f>+#REF!+'19.3転出'!BT53</f>
        <v>#REF!</v>
      </c>
      <c r="BU53" s="244" t="e">
        <f>+#REF!+'19.3転出'!BU53</f>
        <v>#REF!</v>
      </c>
      <c r="BV53" s="245" t="e">
        <f>+#REF!+'19.3転出'!BV53</f>
        <v>#REF!</v>
      </c>
      <c r="BW53" s="105" t="e">
        <f>+#REF!+'19.3転出'!BW53</f>
        <v>#REF!</v>
      </c>
      <c r="BX53" s="244" t="e">
        <f>+#REF!+'19.3転出'!BX53</f>
        <v>#REF!</v>
      </c>
      <c r="BY53" s="245" t="e">
        <f>+#REF!+'19.3転出'!BY53</f>
        <v>#REF!</v>
      </c>
      <c r="BZ53" s="105" t="e">
        <f>+#REF!+'19.3転出'!BZ53</f>
        <v>#REF!</v>
      </c>
      <c r="CA53" s="198"/>
      <c r="CB53" s="198"/>
      <c r="CC53" s="198"/>
    </row>
    <row r="54" spans="1:81" x14ac:dyDescent="0.15">
      <c r="AA54" s="106">
        <v>41</v>
      </c>
      <c r="AB54" s="107" t="e">
        <f>+#REF!+'19.3転出'!AB54</f>
        <v>#REF!</v>
      </c>
      <c r="AC54" s="108" t="e">
        <f>+#REF!+'19.3転出'!AC54</f>
        <v>#REF!</v>
      </c>
      <c r="AD54" s="109" t="e">
        <f>+#REF!+'19.3転出'!AD54</f>
        <v>#REF!</v>
      </c>
      <c r="AE54" s="246" t="e">
        <f>+#REF!+'19.3転出'!AE54</f>
        <v>#REF!</v>
      </c>
      <c r="AF54" s="247" t="e">
        <f>+#REF!+'19.3転出'!AF54</f>
        <v>#REF!</v>
      </c>
      <c r="AG54" s="109" t="e">
        <f>+#REF!+'19.3転出'!AG54</f>
        <v>#REF!</v>
      </c>
      <c r="AH54" s="246" t="e">
        <f>+#REF!+'19.3転出'!AH54</f>
        <v>#REF!</v>
      </c>
      <c r="AI54" s="247" t="e">
        <f>+#REF!+'19.3転出'!AI54</f>
        <v>#REF!</v>
      </c>
      <c r="AJ54" s="109" t="e">
        <f>+#REF!+'19.3転出'!AJ54</f>
        <v>#REF!</v>
      </c>
      <c r="AK54" s="246" t="e">
        <f>+#REF!+'19.3転出'!AK54</f>
        <v>#REF!</v>
      </c>
      <c r="AL54" s="247" t="e">
        <f>+#REF!+'19.3転出'!AL54</f>
        <v>#REF!</v>
      </c>
      <c r="AM54" s="109" t="e">
        <f>+#REF!+'19.3転出'!AM54</f>
        <v>#REF!</v>
      </c>
      <c r="AN54" s="246" t="e">
        <f>+#REF!+'19.3転出'!AN54</f>
        <v>#REF!</v>
      </c>
      <c r="AO54" s="247" t="e">
        <f>+#REF!+'19.3転出'!AO54</f>
        <v>#REF!</v>
      </c>
      <c r="AP54" s="109" t="e">
        <f>+#REF!+'19.3転出'!AP54</f>
        <v>#REF!</v>
      </c>
      <c r="AQ54" s="246" t="e">
        <f>+#REF!+'19.3転出'!AQ54</f>
        <v>#REF!</v>
      </c>
      <c r="AR54" s="247" t="e">
        <f>+#REF!+'19.3転出'!AR54</f>
        <v>#REF!</v>
      </c>
      <c r="AS54" s="109" t="e">
        <f>+#REF!+'19.3転出'!AS54</f>
        <v>#REF!</v>
      </c>
      <c r="AT54" s="246" t="e">
        <f>+#REF!+'19.3転出'!AT54</f>
        <v>#REF!</v>
      </c>
      <c r="AU54" s="247" t="e">
        <f>+#REF!+'19.3転出'!AU54</f>
        <v>#REF!</v>
      </c>
      <c r="AV54" s="109" t="e">
        <f>+#REF!+'19.3転出'!AV54</f>
        <v>#REF!</v>
      </c>
      <c r="AW54" s="246" t="e">
        <f>+#REF!+'19.3転出'!AW54</f>
        <v>#REF!</v>
      </c>
      <c r="AX54" s="247" t="e">
        <f>+#REF!+'19.3転出'!AX54</f>
        <v>#REF!</v>
      </c>
      <c r="AY54" s="109" t="e">
        <f>+#REF!+'19.3転出'!AY54</f>
        <v>#REF!</v>
      </c>
      <c r="AZ54" s="246" t="e">
        <f>+#REF!+'19.3転出'!AZ54</f>
        <v>#REF!</v>
      </c>
      <c r="BA54" s="247" t="e">
        <f>+#REF!+'19.3転出'!BA54</f>
        <v>#REF!</v>
      </c>
      <c r="BB54" s="109" t="e">
        <f>+#REF!+'19.3転出'!BB54</f>
        <v>#REF!</v>
      </c>
      <c r="BC54" s="246" t="e">
        <f>+#REF!+'19.3転出'!BC54</f>
        <v>#REF!</v>
      </c>
      <c r="BD54" s="247" t="e">
        <f>+#REF!+'19.3転出'!BD54</f>
        <v>#REF!</v>
      </c>
      <c r="BE54" s="109" t="e">
        <f>+#REF!+'19.3転出'!BE54</f>
        <v>#REF!</v>
      </c>
      <c r="BF54" s="246" t="e">
        <f>+#REF!+'19.3転出'!BF54</f>
        <v>#REF!</v>
      </c>
      <c r="BG54" s="247" t="e">
        <f>+#REF!+'19.3転出'!BG54</f>
        <v>#REF!</v>
      </c>
      <c r="BH54" s="109" t="e">
        <f>+#REF!+'19.3転出'!BH54</f>
        <v>#REF!</v>
      </c>
      <c r="BI54" s="246" t="e">
        <f>+#REF!+'19.3転出'!BI54</f>
        <v>#REF!</v>
      </c>
      <c r="BJ54" s="247" t="e">
        <f>+#REF!+'19.3転出'!BJ54</f>
        <v>#REF!</v>
      </c>
      <c r="BK54" s="109" t="e">
        <f>+#REF!+'19.3転出'!BK54</f>
        <v>#REF!</v>
      </c>
      <c r="BL54" s="246" t="e">
        <f>+#REF!+'19.3転出'!BL54</f>
        <v>#REF!</v>
      </c>
      <c r="BM54" s="247" t="e">
        <f>+#REF!+'19.3転出'!BM54</f>
        <v>#REF!</v>
      </c>
      <c r="BN54" s="109" t="e">
        <f>+#REF!+'19.3転出'!BN54</f>
        <v>#REF!</v>
      </c>
      <c r="BO54" s="246" t="e">
        <f>+#REF!+'19.3転出'!BO54</f>
        <v>#REF!</v>
      </c>
      <c r="BP54" s="247" t="e">
        <f>+#REF!+'19.3転出'!BP54</f>
        <v>#REF!</v>
      </c>
      <c r="BQ54" s="109" t="e">
        <f>+#REF!+'19.3転出'!BQ54</f>
        <v>#REF!</v>
      </c>
      <c r="BR54" s="246" t="e">
        <f>+#REF!+'19.3転出'!BR54</f>
        <v>#REF!</v>
      </c>
      <c r="BS54" s="247" t="e">
        <f>+#REF!+'19.3転出'!BS54</f>
        <v>#REF!</v>
      </c>
      <c r="BT54" s="109" t="e">
        <f>+#REF!+'19.3転出'!BT54</f>
        <v>#REF!</v>
      </c>
      <c r="BU54" s="246" t="e">
        <f>+#REF!+'19.3転出'!BU54</f>
        <v>#REF!</v>
      </c>
      <c r="BV54" s="247" t="e">
        <f>+#REF!+'19.3転出'!BV54</f>
        <v>#REF!</v>
      </c>
      <c r="BW54" s="109" t="e">
        <f>+#REF!+'19.3転出'!BW54</f>
        <v>#REF!</v>
      </c>
      <c r="BX54" s="246" t="e">
        <f>+#REF!+'19.3転出'!BX54</f>
        <v>#REF!</v>
      </c>
      <c r="BY54" s="247" t="e">
        <f>+#REF!+'19.3転出'!BY54</f>
        <v>#REF!</v>
      </c>
      <c r="BZ54" s="109" t="e">
        <f>+#REF!+'19.3転出'!BZ54</f>
        <v>#REF!</v>
      </c>
      <c r="CA54" s="198"/>
      <c r="CB54" s="198"/>
      <c r="CC54" s="198"/>
    </row>
    <row r="55" spans="1:81" x14ac:dyDescent="0.15">
      <c r="AA55" s="106">
        <v>42</v>
      </c>
      <c r="AB55" s="107" t="e">
        <f>+#REF!+'19.3転出'!AB55</f>
        <v>#REF!</v>
      </c>
      <c r="AC55" s="108" t="e">
        <f>+#REF!+'19.3転出'!AC55</f>
        <v>#REF!</v>
      </c>
      <c r="AD55" s="109" t="e">
        <f>+#REF!+'19.3転出'!AD55</f>
        <v>#REF!</v>
      </c>
      <c r="AE55" s="246" t="e">
        <f>+#REF!+'19.3転出'!AE55</f>
        <v>#REF!</v>
      </c>
      <c r="AF55" s="247" t="e">
        <f>+#REF!+'19.3転出'!AF55</f>
        <v>#REF!</v>
      </c>
      <c r="AG55" s="109" t="e">
        <f>+#REF!+'19.3転出'!AG55</f>
        <v>#REF!</v>
      </c>
      <c r="AH55" s="246" t="e">
        <f>+#REF!+'19.3転出'!AH55</f>
        <v>#REF!</v>
      </c>
      <c r="AI55" s="247" t="e">
        <f>+#REF!+'19.3転出'!AI55</f>
        <v>#REF!</v>
      </c>
      <c r="AJ55" s="109" t="e">
        <f>+#REF!+'19.3転出'!AJ55</f>
        <v>#REF!</v>
      </c>
      <c r="AK55" s="246" t="e">
        <f>+#REF!+'19.3転出'!AK55</f>
        <v>#REF!</v>
      </c>
      <c r="AL55" s="247" t="e">
        <f>+#REF!+'19.3転出'!AL55</f>
        <v>#REF!</v>
      </c>
      <c r="AM55" s="109" t="e">
        <f>+#REF!+'19.3転出'!AM55</f>
        <v>#REF!</v>
      </c>
      <c r="AN55" s="246" t="e">
        <f>+#REF!+'19.3転出'!AN55</f>
        <v>#REF!</v>
      </c>
      <c r="AO55" s="247" t="e">
        <f>+#REF!+'19.3転出'!AO55</f>
        <v>#REF!</v>
      </c>
      <c r="AP55" s="109" t="e">
        <f>+#REF!+'19.3転出'!AP55</f>
        <v>#REF!</v>
      </c>
      <c r="AQ55" s="246" t="e">
        <f>+#REF!+'19.3転出'!AQ55</f>
        <v>#REF!</v>
      </c>
      <c r="AR55" s="247" t="e">
        <f>+#REF!+'19.3転出'!AR55</f>
        <v>#REF!</v>
      </c>
      <c r="AS55" s="109" t="e">
        <f>+#REF!+'19.3転出'!AS55</f>
        <v>#REF!</v>
      </c>
      <c r="AT55" s="246" t="e">
        <f>+#REF!+'19.3転出'!AT55</f>
        <v>#REF!</v>
      </c>
      <c r="AU55" s="247" t="e">
        <f>+#REF!+'19.3転出'!AU55</f>
        <v>#REF!</v>
      </c>
      <c r="AV55" s="109" t="e">
        <f>+#REF!+'19.3転出'!AV55</f>
        <v>#REF!</v>
      </c>
      <c r="AW55" s="246" t="e">
        <f>+#REF!+'19.3転出'!AW55</f>
        <v>#REF!</v>
      </c>
      <c r="AX55" s="247" t="e">
        <f>+#REF!+'19.3転出'!AX55</f>
        <v>#REF!</v>
      </c>
      <c r="AY55" s="109" t="e">
        <f>+#REF!+'19.3転出'!AY55</f>
        <v>#REF!</v>
      </c>
      <c r="AZ55" s="246" t="e">
        <f>+#REF!+'19.3転出'!AZ55</f>
        <v>#REF!</v>
      </c>
      <c r="BA55" s="247" t="e">
        <f>+#REF!+'19.3転出'!BA55</f>
        <v>#REF!</v>
      </c>
      <c r="BB55" s="109" t="e">
        <f>+#REF!+'19.3転出'!BB55</f>
        <v>#REF!</v>
      </c>
      <c r="BC55" s="246" t="e">
        <f>+#REF!+'19.3転出'!BC55</f>
        <v>#REF!</v>
      </c>
      <c r="BD55" s="247" t="e">
        <f>+#REF!+'19.3転出'!BD55</f>
        <v>#REF!</v>
      </c>
      <c r="BE55" s="109" t="e">
        <f>+#REF!+'19.3転出'!BE55</f>
        <v>#REF!</v>
      </c>
      <c r="BF55" s="246" t="e">
        <f>+#REF!+'19.3転出'!BF55</f>
        <v>#REF!</v>
      </c>
      <c r="BG55" s="247" t="e">
        <f>+#REF!+'19.3転出'!BG55</f>
        <v>#REF!</v>
      </c>
      <c r="BH55" s="109" t="e">
        <f>+#REF!+'19.3転出'!BH55</f>
        <v>#REF!</v>
      </c>
      <c r="BI55" s="246" t="e">
        <f>+#REF!+'19.3転出'!BI55</f>
        <v>#REF!</v>
      </c>
      <c r="BJ55" s="247" t="e">
        <f>+#REF!+'19.3転出'!BJ55</f>
        <v>#REF!</v>
      </c>
      <c r="BK55" s="109" t="e">
        <f>+#REF!+'19.3転出'!BK55</f>
        <v>#REF!</v>
      </c>
      <c r="BL55" s="246" t="e">
        <f>+#REF!+'19.3転出'!BL55</f>
        <v>#REF!</v>
      </c>
      <c r="BM55" s="247" t="e">
        <f>+#REF!+'19.3転出'!BM55</f>
        <v>#REF!</v>
      </c>
      <c r="BN55" s="109" t="e">
        <f>+#REF!+'19.3転出'!BN55</f>
        <v>#REF!</v>
      </c>
      <c r="BO55" s="246" t="e">
        <f>+#REF!+'19.3転出'!BO55</f>
        <v>#REF!</v>
      </c>
      <c r="BP55" s="247" t="e">
        <f>+#REF!+'19.3転出'!BP55</f>
        <v>#REF!</v>
      </c>
      <c r="BQ55" s="109" t="e">
        <f>+#REF!+'19.3転出'!BQ55</f>
        <v>#REF!</v>
      </c>
      <c r="BR55" s="246" t="e">
        <f>+#REF!+'19.3転出'!BR55</f>
        <v>#REF!</v>
      </c>
      <c r="BS55" s="247" t="e">
        <f>+#REF!+'19.3転出'!BS55</f>
        <v>#REF!</v>
      </c>
      <c r="BT55" s="109" t="e">
        <f>+#REF!+'19.3転出'!BT55</f>
        <v>#REF!</v>
      </c>
      <c r="BU55" s="246" t="e">
        <f>+#REF!+'19.3転出'!BU55</f>
        <v>#REF!</v>
      </c>
      <c r="BV55" s="247" t="e">
        <f>+#REF!+'19.3転出'!BV55</f>
        <v>#REF!</v>
      </c>
      <c r="BW55" s="109" t="e">
        <f>+#REF!+'19.3転出'!BW55</f>
        <v>#REF!</v>
      </c>
      <c r="BX55" s="246" t="e">
        <f>+#REF!+'19.3転出'!BX55</f>
        <v>#REF!</v>
      </c>
      <c r="BY55" s="247" t="e">
        <f>+#REF!+'19.3転出'!BY55</f>
        <v>#REF!</v>
      </c>
      <c r="BZ55" s="109" t="e">
        <f>+#REF!+'19.3転出'!BZ55</f>
        <v>#REF!</v>
      </c>
      <c r="CA55" s="198"/>
      <c r="CB55" s="198"/>
      <c r="CC55" s="198"/>
    </row>
    <row r="56" spans="1:81" x14ac:dyDescent="0.15">
      <c r="AA56" s="106">
        <v>43</v>
      </c>
      <c r="AB56" s="107" t="e">
        <f>+#REF!+'19.3転出'!AB56</f>
        <v>#REF!</v>
      </c>
      <c r="AC56" s="108" t="e">
        <f>+#REF!+'19.3転出'!AC56</f>
        <v>#REF!</v>
      </c>
      <c r="AD56" s="109" t="e">
        <f>+#REF!+'19.3転出'!AD56</f>
        <v>#REF!</v>
      </c>
      <c r="AE56" s="246" t="e">
        <f>+#REF!+'19.3転出'!AE56</f>
        <v>#REF!</v>
      </c>
      <c r="AF56" s="247" t="e">
        <f>+#REF!+'19.3転出'!AF56</f>
        <v>#REF!</v>
      </c>
      <c r="AG56" s="109" t="e">
        <f>+#REF!+'19.3転出'!AG56</f>
        <v>#REF!</v>
      </c>
      <c r="AH56" s="246" t="e">
        <f>+#REF!+'19.3転出'!AH56</f>
        <v>#REF!</v>
      </c>
      <c r="AI56" s="247" t="e">
        <f>+#REF!+'19.3転出'!AI56</f>
        <v>#REF!</v>
      </c>
      <c r="AJ56" s="109" t="e">
        <f>+#REF!+'19.3転出'!AJ56</f>
        <v>#REF!</v>
      </c>
      <c r="AK56" s="246" t="e">
        <f>+#REF!+'19.3転出'!AK56</f>
        <v>#REF!</v>
      </c>
      <c r="AL56" s="247" t="e">
        <f>+#REF!+'19.3転出'!AL56</f>
        <v>#REF!</v>
      </c>
      <c r="AM56" s="109" t="e">
        <f>+#REF!+'19.3転出'!AM56</f>
        <v>#REF!</v>
      </c>
      <c r="AN56" s="246" t="e">
        <f>+#REF!+'19.3転出'!AN56</f>
        <v>#REF!</v>
      </c>
      <c r="AO56" s="247" t="e">
        <f>+#REF!+'19.3転出'!AO56</f>
        <v>#REF!</v>
      </c>
      <c r="AP56" s="109" t="e">
        <f>+#REF!+'19.3転出'!AP56</f>
        <v>#REF!</v>
      </c>
      <c r="AQ56" s="246" t="e">
        <f>+#REF!+'19.3転出'!AQ56</f>
        <v>#REF!</v>
      </c>
      <c r="AR56" s="247" t="e">
        <f>+#REF!+'19.3転出'!AR56</f>
        <v>#REF!</v>
      </c>
      <c r="AS56" s="109" t="e">
        <f>+#REF!+'19.3転出'!AS56</f>
        <v>#REF!</v>
      </c>
      <c r="AT56" s="246" t="e">
        <f>+#REF!+'19.3転出'!AT56</f>
        <v>#REF!</v>
      </c>
      <c r="AU56" s="247" t="e">
        <f>+#REF!+'19.3転出'!AU56</f>
        <v>#REF!</v>
      </c>
      <c r="AV56" s="109" t="e">
        <f>+#REF!+'19.3転出'!AV56</f>
        <v>#REF!</v>
      </c>
      <c r="AW56" s="246" t="e">
        <f>+#REF!+'19.3転出'!AW56</f>
        <v>#REF!</v>
      </c>
      <c r="AX56" s="247" t="e">
        <f>+#REF!+'19.3転出'!AX56</f>
        <v>#REF!</v>
      </c>
      <c r="AY56" s="109" t="e">
        <f>+#REF!+'19.3転出'!AY56</f>
        <v>#REF!</v>
      </c>
      <c r="AZ56" s="246" t="e">
        <f>+#REF!+'19.3転出'!AZ56</f>
        <v>#REF!</v>
      </c>
      <c r="BA56" s="247" t="e">
        <f>+#REF!+'19.3転出'!BA56</f>
        <v>#REF!</v>
      </c>
      <c r="BB56" s="109" t="e">
        <f>+#REF!+'19.3転出'!BB56</f>
        <v>#REF!</v>
      </c>
      <c r="BC56" s="246" t="e">
        <f>+#REF!+'19.3転出'!BC56</f>
        <v>#REF!</v>
      </c>
      <c r="BD56" s="247" t="e">
        <f>+#REF!+'19.3転出'!BD56</f>
        <v>#REF!</v>
      </c>
      <c r="BE56" s="109" t="e">
        <f>+#REF!+'19.3転出'!BE56</f>
        <v>#REF!</v>
      </c>
      <c r="BF56" s="246" t="e">
        <f>+#REF!+'19.3転出'!BF56</f>
        <v>#REF!</v>
      </c>
      <c r="BG56" s="247" t="e">
        <f>+#REF!+'19.3転出'!BG56</f>
        <v>#REF!</v>
      </c>
      <c r="BH56" s="109" t="e">
        <f>+#REF!+'19.3転出'!BH56</f>
        <v>#REF!</v>
      </c>
      <c r="BI56" s="246" t="e">
        <f>+#REF!+'19.3転出'!BI56</f>
        <v>#REF!</v>
      </c>
      <c r="BJ56" s="247" t="e">
        <f>+#REF!+'19.3転出'!BJ56</f>
        <v>#REF!</v>
      </c>
      <c r="BK56" s="109" t="e">
        <f>+#REF!+'19.3転出'!BK56</f>
        <v>#REF!</v>
      </c>
      <c r="BL56" s="246" t="e">
        <f>+#REF!+'19.3転出'!BL56</f>
        <v>#REF!</v>
      </c>
      <c r="BM56" s="247" t="e">
        <f>+#REF!+'19.3転出'!BM56</f>
        <v>#REF!</v>
      </c>
      <c r="BN56" s="109" t="e">
        <f>+#REF!+'19.3転出'!BN56</f>
        <v>#REF!</v>
      </c>
      <c r="BO56" s="246" t="e">
        <f>+#REF!+'19.3転出'!BO56</f>
        <v>#REF!</v>
      </c>
      <c r="BP56" s="247" t="e">
        <f>+#REF!+'19.3転出'!BP56</f>
        <v>#REF!</v>
      </c>
      <c r="BQ56" s="109" t="e">
        <f>+#REF!+'19.3転出'!BQ56</f>
        <v>#REF!</v>
      </c>
      <c r="BR56" s="246" t="e">
        <f>+#REF!+'19.3転出'!BR56</f>
        <v>#REF!</v>
      </c>
      <c r="BS56" s="247" t="e">
        <f>+#REF!+'19.3転出'!BS56</f>
        <v>#REF!</v>
      </c>
      <c r="BT56" s="109" t="e">
        <f>+#REF!+'19.3転出'!BT56</f>
        <v>#REF!</v>
      </c>
      <c r="BU56" s="246" t="e">
        <f>+#REF!+'19.3転出'!BU56</f>
        <v>#REF!</v>
      </c>
      <c r="BV56" s="247" t="e">
        <f>+#REF!+'19.3転出'!BV56</f>
        <v>#REF!</v>
      </c>
      <c r="BW56" s="109" t="e">
        <f>+#REF!+'19.3転出'!BW56</f>
        <v>#REF!</v>
      </c>
      <c r="BX56" s="246" t="e">
        <f>+#REF!+'19.3転出'!BX56</f>
        <v>#REF!</v>
      </c>
      <c r="BY56" s="247" t="e">
        <f>+#REF!+'19.3転出'!BY56</f>
        <v>#REF!</v>
      </c>
      <c r="BZ56" s="109" t="e">
        <f>+#REF!+'19.3転出'!BZ56</f>
        <v>#REF!</v>
      </c>
      <c r="CA56" s="198"/>
      <c r="CB56" s="198"/>
      <c r="CC56" s="198"/>
    </row>
    <row r="57" spans="1:81" x14ac:dyDescent="0.15">
      <c r="AA57" s="106">
        <v>44</v>
      </c>
      <c r="AB57" s="107" t="e">
        <f>+#REF!+'19.3転出'!AB57</f>
        <v>#REF!</v>
      </c>
      <c r="AC57" s="108" t="e">
        <f>+#REF!+'19.3転出'!AC57</f>
        <v>#REF!</v>
      </c>
      <c r="AD57" s="109" t="e">
        <f>+#REF!+'19.3転出'!AD57</f>
        <v>#REF!</v>
      </c>
      <c r="AE57" s="246" t="e">
        <f>+#REF!+'19.3転出'!AE57</f>
        <v>#REF!</v>
      </c>
      <c r="AF57" s="247" t="e">
        <f>+#REF!+'19.3転出'!AF57</f>
        <v>#REF!</v>
      </c>
      <c r="AG57" s="109" t="e">
        <f>+#REF!+'19.3転出'!AG57</f>
        <v>#REF!</v>
      </c>
      <c r="AH57" s="246" t="e">
        <f>+#REF!+'19.3転出'!AH57</f>
        <v>#REF!</v>
      </c>
      <c r="AI57" s="247" t="e">
        <f>+#REF!+'19.3転出'!AI57</f>
        <v>#REF!</v>
      </c>
      <c r="AJ57" s="109" t="e">
        <f>+#REF!+'19.3転出'!AJ57</f>
        <v>#REF!</v>
      </c>
      <c r="AK57" s="246" t="e">
        <f>+#REF!+'19.3転出'!AK57</f>
        <v>#REF!</v>
      </c>
      <c r="AL57" s="247" t="e">
        <f>+#REF!+'19.3転出'!AL57</f>
        <v>#REF!</v>
      </c>
      <c r="AM57" s="109" t="e">
        <f>+#REF!+'19.3転出'!AM57</f>
        <v>#REF!</v>
      </c>
      <c r="AN57" s="246" t="e">
        <f>+#REF!+'19.3転出'!AN57</f>
        <v>#REF!</v>
      </c>
      <c r="AO57" s="247" t="e">
        <f>+#REF!+'19.3転出'!AO57</f>
        <v>#REF!</v>
      </c>
      <c r="AP57" s="109" t="e">
        <f>+#REF!+'19.3転出'!AP57</f>
        <v>#REF!</v>
      </c>
      <c r="AQ57" s="246" t="e">
        <f>+#REF!+'19.3転出'!AQ57</f>
        <v>#REF!</v>
      </c>
      <c r="AR57" s="247" t="e">
        <f>+#REF!+'19.3転出'!AR57</f>
        <v>#REF!</v>
      </c>
      <c r="AS57" s="109" t="e">
        <f>+#REF!+'19.3転出'!AS57</f>
        <v>#REF!</v>
      </c>
      <c r="AT57" s="246" t="e">
        <f>+#REF!+'19.3転出'!AT57</f>
        <v>#REF!</v>
      </c>
      <c r="AU57" s="247" t="e">
        <f>+#REF!+'19.3転出'!AU57</f>
        <v>#REF!</v>
      </c>
      <c r="AV57" s="109" t="e">
        <f>+#REF!+'19.3転出'!AV57</f>
        <v>#REF!</v>
      </c>
      <c r="AW57" s="246" t="e">
        <f>+#REF!+'19.3転出'!AW57</f>
        <v>#REF!</v>
      </c>
      <c r="AX57" s="247" t="e">
        <f>+#REF!+'19.3転出'!AX57</f>
        <v>#REF!</v>
      </c>
      <c r="AY57" s="109" t="e">
        <f>+#REF!+'19.3転出'!AY57</f>
        <v>#REF!</v>
      </c>
      <c r="AZ57" s="246" t="e">
        <f>+#REF!+'19.3転出'!AZ57</f>
        <v>#REF!</v>
      </c>
      <c r="BA57" s="247" t="e">
        <f>+#REF!+'19.3転出'!BA57</f>
        <v>#REF!</v>
      </c>
      <c r="BB57" s="109" t="e">
        <f>+#REF!+'19.3転出'!BB57</f>
        <v>#REF!</v>
      </c>
      <c r="BC57" s="246" t="e">
        <f>+#REF!+'19.3転出'!BC57</f>
        <v>#REF!</v>
      </c>
      <c r="BD57" s="247" t="e">
        <f>+#REF!+'19.3転出'!BD57</f>
        <v>#REF!</v>
      </c>
      <c r="BE57" s="109" t="e">
        <f>+#REF!+'19.3転出'!BE57</f>
        <v>#REF!</v>
      </c>
      <c r="BF57" s="246" t="e">
        <f>+#REF!+'19.3転出'!BF57</f>
        <v>#REF!</v>
      </c>
      <c r="BG57" s="247" t="e">
        <f>+#REF!+'19.3転出'!BG57</f>
        <v>#REF!</v>
      </c>
      <c r="BH57" s="109" t="e">
        <f>+#REF!+'19.3転出'!BH57</f>
        <v>#REF!</v>
      </c>
      <c r="BI57" s="246" t="e">
        <f>+#REF!+'19.3転出'!BI57</f>
        <v>#REF!</v>
      </c>
      <c r="BJ57" s="247" t="e">
        <f>+#REF!+'19.3転出'!BJ57</f>
        <v>#REF!</v>
      </c>
      <c r="BK57" s="109" t="e">
        <f>+#REF!+'19.3転出'!BK57</f>
        <v>#REF!</v>
      </c>
      <c r="BL57" s="246" t="e">
        <f>+#REF!+'19.3転出'!BL57</f>
        <v>#REF!</v>
      </c>
      <c r="BM57" s="247" t="e">
        <f>+#REF!+'19.3転出'!BM57</f>
        <v>#REF!</v>
      </c>
      <c r="BN57" s="109" t="e">
        <f>+#REF!+'19.3転出'!BN57</f>
        <v>#REF!</v>
      </c>
      <c r="BO57" s="246" t="e">
        <f>+#REF!+'19.3転出'!BO57</f>
        <v>#REF!</v>
      </c>
      <c r="BP57" s="247" t="e">
        <f>+#REF!+'19.3転出'!BP57</f>
        <v>#REF!</v>
      </c>
      <c r="BQ57" s="109" t="e">
        <f>+#REF!+'19.3転出'!BQ57</f>
        <v>#REF!</v>
      </c>
      <c r="BR57" s="246" t="e">
        <f>+#REF!+'19.3転出'!BR57</f>
        <v>#REF!</v>
      </c>
      <c r="BS57" s="247" t="e">
        <f>+#REF!+'19.3転出'!BS57</f>
        <v>#REF!</v>
      </c>
      <c r="BT57" s="109" t="e">
        <f>+#REF!+'19.3転出'!BT57</f>
        <v>#REF!</v>
      </c>
      <c r="BU57" s="246" t="e">
        <f>+#REF!+'19.3転出'!BU57</f>
        <v>#REF!</v>
      </c>
      <c r="BV57" s="247" t="e">
        <f>+#REF!+'19.3転出'!BV57</f>
        <v>#REF!</v>
      </c>
      <c r="BW57" s="109" t="e">
        <f>+#REF!+'19.3転出'!BW57</f>
        <v>#REF!</v>
      </c>
      <c r="BX57" s="246" t="e">
        <f>+#REF!+'19.3転出'!BX57</f>
        <v>#REF!</v>
      </c>
      <c r="BY57" s="247" t="e">
        <f>+#REF!+'19.3転出'!BY57</f>
        <v>#REF!</v>
      </c>
      <c r="BZ57" s="109" t="e">
        <f>+#REF!+'19.3転出'!BZ57</f>
        <v>#REF!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 t="e">
        <f>+#REF!+'19.3転出'!AB58</f>
        <v>#REF!</v>
      </c>
      <c r="AC58" s="112" t="e">
        <f>+#REF!+'19.3転出'!AC58</f>
        <v>#REF!</v>
      </c>
      <c r="AD58" s="113" t="e">
        <f>+#REF!+'19.3転出'!AD58</f>
        <v>#REF!</v>
      </c>
      <c r="AE58" s="111" t="e">
        <f>+#REF!+'19.3転出'!AE58</f>
        <v>#REF!</v>
      </c>
      <c r="AF58" s="112" t="e">
        <f>+#REF!+'19.3転出'!AF58</f>
        <v>#REF!</v>
      </c>
      <c r="AG58" s="113" t="e">
        <f>+#REF!+'19.3転出'!AG58</f>
        <v>#REF!</v>
      </c>
      <c r="AH58" s="111" t="e">
        <f>+#REF!+'19.3転出'!AH58</f>
        <v>#REF!</v>
      </c>
      <c r="AI58" s="112" t="e">
        <f>+#REF!+'19.3転出'!AI58</f>
        <v>#REF!</v>
      </c>
      <c r="AJ58" s="113" t="e">
        <f>+#REF!+'19.3転出'!AJ58</f>
        <v>#REF!</v>
      </c>
      <c r="AK58" s="111" t="e">
        <f>+#REF!+'19.3転出'!AK58</f>
        <v>#REF!</v>
      </c>
      <c r="AL58" s="112" t="e">
        <f>+#REF!+'19.3転出'!AL58</f>
        <v>#REF!</v>
      </c>
      <c r="AM58" s="113" t="e">
        <f>+#REF!+'19.3転出'!AM58</f>
        <v>#REF!</v>
      </c>
      <c r="AN58" s="111" t="e">
        <f>+#REF!+'19.3転出'!AN58</f>
        <v>#REF!</v>
      </c>
      <c r="AO58" s="112" t="e">
        <f>+#REF!+'19.3転出'!AO58</f>
        <v>#REF!</v>
      </c>
      <c r="AP58" s="113" t="e">
        <f>+#REF!+'19.3転出'!AP58</f>
        <v>#REF!</v>
      </c>
      <c r="AQ58" s="111" t="e">
        <f>+#REF!+'19.3転出'!AQ58</f>
        <v>#REF!</v>
      </c>
      <c r="AR58" s="112" t="e">
        <f>+#REF!+'19.3転出'!AR58</f>
        <v>#REF!</v>
      </c>
      <c r="AS58" s="113" t="e">
        <f>+#REF!+'19.3転出'!AS58</f>
        <v>#REF!</v>
      </c>
      <c r="AT58" s="111" t="e">
        <f>+#REF!+'19.3転出'!AT58</f>
        <v>#REF!</v>
      </c>
      <c r="AU58" s="112" t="e">
        <f>+#REF!+'19.3転出'!AU58</f>
        <v>#REF!</v>
      </c>
      <c r="AV58" s="113" t="e">
        <f>+#REF!+'19.3転出'!AV58</f>
        <v>#REF!</v>
      </c>
      <c r="AW58" s="111" t="e">
        <f>+#REF!+'19.3転出'!AW58</f>
        <v>#REF!</v>
      </c>
      <c r="AX58" s="112" t="e">
        <f>+#REF!+'19.3転出'!AX58</f>
        <v>#REF!</v>
      </c>
      <c r="AY58" s="113" t="e">
        <f>+#REF!+'19.3転出'!AY58</f>
        <v>#REF!</v>
      </c>
      <c r="AZ58" s="111" t="e">
        <f>+#REF!+'19.3転出'!AZ58</f>
        <v>#REF!</v>
      </c>
      <c r="BA58" s="112" t="e">
        <f>+#REF!+'19.3転出'!BA58</f>
        <v>#REF!</v>
      </c>
      <c r="BB58" s="113" t="e">
        <f>+#REF!+'19.3転出'!BB58</f>
        <v>#REF!</v>
      </c>
      <c r="BC58" s="111" t="e">
        <f>+#REF!+'19.3転出'!BC58</f>
        <v>#REF!</v>
      </c>
      <c r="BD58" s="112" t="e">
        <f>+#REF!+'19.3転出'!BD58</f>
        <v>#REF!</v>
      </c>
      <c r="BE58" s="113" t="e">
        <f>+#REF!+'19.3転出'!BE58</f>
        <v>#REF!</v>
      </c>
      <c r="BF58" s="111" t="e">
        <f>+#REF!+'19.3転出'!BF58</f>
        <v>#REF!</v>
      </c>
      <c r="BG58" s="112" t="e">
        <f>+#REF!+'19.3転出'!BG58</f>
        <v>#REF!</v>
      </c>
      <c r="BH58" s="113" t="e">
        <f>+#REF!+'19.3転出'!BH58</f>
        <v>#REF!</v>
      </c>
      <c r="BI58" s="111" t="e">
        <f>+#REF!+'19.3転出'!BI58</f>
        <v>#REF!</v>
      </c>
      <c r="BJ58" s="112" t="e">
        <f>+#REF!+'19.3転出'!BJ58</f>
        <v>#REF!</v>
      </c>
      <c r="BK58" s="113" t="e">
        <f>+#REF!+'19.3転出'!BK58</f>
        <v>#REF!</v>
      </c>
      <c r="BL58" s="111" t="e">
        <f>+#REF!+'19.3転出'!BL58</f>
        <v>#REF!</v>
      </c>
      <c r="BM58" s="112" t="e">
        <f>+#REF!+'19.3転出'!BM58</f>
        <v>#REF!</v>
      </c>
      <c r="BN58" s="113" t="e">
        <f>+#REF!+'19.3転出'!BN58</f>
        <v>#REF!</v>
      </c>
      <c r="BO58" s="111" t="e">
        <f>+#REF!+'19.3転出'!BO58</f>
        <v>#REF!</v>
      </c>
      <c r="BP58" s="112" t="e">
        <f>+#REF!+'19.3転出'!BP58</f>
        <v>#REF!</v>
      </c>
      <c r="BQ58" s="113" t="e">
        <f>+#REF!+'19.3転出'!BQ58</f>
        <v>#REF!</v>
      </c>
      <c r="BR58" s="111" t="e">
        <f>+#REF!+'19.3転出'!BR58</f>
        <v>#REF!</v>
      </c>
      <c r="BS58" s="112" t="e">
        <f>+#REF!+'19.3転出'!BS58</f>
        <v>#REF!</v>
      </c>
      <c r="BT58" s="113" t="e">
        <f>+#REF!+'19.3転出'!BT58</f>
        <v>#REF!</v>
      </c>
      <c r="BU58" s="111" t="e">
        <f>+#REF!+'19.3転出'!BU58</f>
        <v>#REF!</v>
      </c>
      <c r="BV58" s="112" t="e">
        <f>+#REF!+'19.3転出'!BV58</f>
        <v>#REF!</v>
      </c>
      <c r="BW58" s="113" t="e">
        <f>+#REF!+'19.3転出'!BW58</f>
        <v>#REF!</v>
      </c>
      <c r="BX58" s="111" t="e">
        <f>+#REF!+'19.3転出'!BX58</f>
        <v>#REF!</v>
      </c>
      <c r="BY58" s="112" t="e">
        <f>+#REF!+'19.3転出'!BY58</f>
        <v>#REF!</v>
      </c>
      <c r="BZ58" s="113" t="e">
        <f>+#REF!+'19.3転出'!BZ58</f>
        <v>#REF!</v>
      </c>
      <c r="CA58" s="198"/>
      <c r="CB58" s="198"/>
      <c r="CC58" s="198"/>
    </row>
    <row r="59" spans="1:81" x14ac:dyDescent="0.15">
      <c r="AA59" s="106">
        <v>45</v>
      </c>
      <c r="AB59" s="103" t="e">
        <f>+#REF!+'19.3転出'!AB59</f>
        <v>#REF!</v>
      </c>
      <c r="AC59" s="104" t="e">
        <f>+#REF!+'19.3転出'!AC59</f>
        <v>#REF!</v>
      </c>
      <c r="AD59" s="105" t="e">
        <f>+#REF!+'19.3転出'!AD59</f>
        <v>#REF!</v>
      </c>
      <c r="AE59" s="244" t="e">
        <f>+#REF!+'19.3転出'!AE59</f>
        <v>#REF!</v>
      </c>
      <c r="AF59" s="245" t="e">
        <f>+#REF!+'19.3転出'!AF59</f>
        <v>#REF!</v>
      </c>
      <c r="AG59" s="105" t="e">
        <f>+#REF!+'19.3転出'!AG59</f>
        <v>#REF!</v>
      </c>
      <c r="AH59" s="244" t="e">
        <f>+#REF!+'19.3転出'!AH59</f>
        <v>#REF!</v>
      </c>
      <c r="AI59" s="245" t="e">
        <f>+#REF!+'19.3転出'!AI59</f>
        <v>#REF!</v>
      </c>
      <c r="AJ59" s="105" t="e">
        <f>+#REF!+'19.3転出'!AJ59</f>
        <v>#REF!</v>
      </c>
      <c r="AK59" s="244" t="e">
        <f>+#REF!+'19.3転出'!AK59</f>
        <v>#REF!</v>
      </c>
      <c r="AL59" s="245" t="e">
        <f>+#REF!+'19.3転出'!AL59</f>
        <v>#REF!</v>
      </c>
      <c r="AM59" s="105" t="e">
        <f>+#REF!+'19.3転出'!AM59</f>
        <v>#REF!</v>
      </c>
      <c r="AN59" s="244" t="e">
        <f>+#REF!+'19.3転出'!AN59</f>
        <v>#REF!</v>
      </c>
      <c r="AO59" s="245" t="e">
        <f>+#REF!+'19.3転出'!AO59</f>
        <v>#REF!</v>
      </c>
      <c r="AP59" s="105" t="e">
        <f>+#REF!+'19.3転出'!AP59</f>
        <v>#REF!</v>
      </c>
      <c r="AQ59" s="244" t="e">
        <f>+#REF!+'19.3転出'!AQ59</f>
        <v>#REF!</v>
      </c>
      <c r="AR59" s="245" t="e">
        <f>+#REF!+'19.3転出'!AR59</f>
        <v>#REF!</v>
      </c>
      <c r="AS59" s="105" t="e">
        <f>+#REF!+'19.3転出'!AS59</f>
        <v>#REF!</v>
      </c>
      <c r="AT59" s="244" t="e">
        <f>+#REF!+'19.3転出'!AT59</f>
        <v>#REF!</v>
      </c>
      <c r="AU59" s="245" t="e">
        <f>+#REF!+'19.3転出'!AU59</f>
        <v>#REF!</v>
      </c>
      <c r="AV59" s="105" t="e">
        <f>+#REF!+'19.3転出'!AV59</f>
        <v>#REF!</v>
      </c>
      <c r="AW59" s="244" t="e">
        <f>+#REF!+'19.3転出'!AW59</f>
        <v>#REF!</v>
      </c>
      <c r="AX59" s="245" t="e">
        <f>+#REF!+'19.3転出'!AX59</f>
        <v>#REF!</v>
      </c>
      <c r="AY59" s="105" t="e">
        <f>+#REF!+'19.3転出'!AY59</f>
        <v>#REF!</v>
      </c>
      <c r="AZ59" s="244" t="e">
        <f>+#REF!+'19.3転出'!AZ59</f>
        <v>#REF!</v>
      </c>
      <c r="BA59" s="245" t="e">
        <f>+#REF!+'19.3転出'!BA59</f>
        <v>#REF!</v>
      </c>
      <c r="BB59" s="105" t="e">
        <f>+#REF!+'19.3転出'!BB59</f>
        <v>#REF!</v>
      </c>
      <c r="BC59" s="244" t="e">
        <f>+#REF!+'19.3転出'!BC59</f>
        <v>#REF!</v>
      </c>
      <c r="BD59" s="245" t="e">
        <f>+#REF!+'19.3転出'!BD59</f>
        <v>#REF!</v>
      </c>
      <c r="BE59" s="105" t="e">
        <f>+#REF!+'19.3転出'!BE59</f>
        <v>#REF!</v>
      </c>
      <c r="BF59" s="244" t="e">
        <f>+#REF!+'19.3転出'!BF59</f>
        <v>#REF!</v>
      </c>
      <c r="BG59" s="245" t="e">
        <f>+#REF!+'19.3転出'!BG59</f>
        <v>#REF!</v>
      </c>
      <c r="BH59" s="105" t="e">
        <f>+#REF!+'19.3転出'!BH59</f>
        <v>#REF!</v>
      </c>
      <c r="BI59" s="244" t="e">
        <f>+#REF!+'19.3転出'!BI59</f>
        <v>#REF!</v>
      </c>
      <c r="BJ59" s="245" t="e">
        <f>+#REF!+'19.3転出'!BJ59</f>
        <v>#REF!</v>
      </c>
      <c r="BK59" s="105" t="e">
        <f>+#REF!+'19.3転出'!BK59</f>
        <v>#REF!</v>
      </c>
      <c r="BL59" s="244" t="e">
        <f>+#REF!+'19.3転出'!BL59</f>
        <v>#REF!</v>
      </c>
      <c r="BM59" s="245" t="e">
        <f>+#REF!+'19.3転出'!BM59</f>
        <v>#REF!</v>
      </c>
      <c r="BN59" s="105" t="e">
        <f>+#REF!+'19.3転出'!BN59</f>
        <v>#REF!</v>
      </c>
      <c r="BO59" s="244" t="e">
        <f>+#REF!+'19.3転出'!BO59</f>
        <v>#REF!</v>
      </c>
      <c r="BP59" s="245" t="e">
        <f>+#REF!+'19.3転出'!BP59</f>
        <v>#REF!</v>
      </c>
      <c r="BQ59" s="105" t="e">
        <f>+#REF!+'19.3転出'!BQ59</f>
        <v>#REF!</v>
      </c>
      <c r="BR59" s="244" t="e">
        <f>+#REF!+'19.3転出'!BR59</f>
        <v>#REF!</v>
      </c>
      <c r="BS59" s="245" t="e">
        <f>+#REF!+'19.3転出'!BS59</f>
        <v>#REF!</v>
      </c>
      <c r="BT59" s="105" t="e">
        <f>+#REF!+'19.3転出'!BT59</f>
        <v>#REF!</v>
      </c>
      <c r="BU59" s="244" t="e">
        <f>+#REF!+'19.3転出'!BU59</f>
        <v>#REF!</v>
      </c>
      <c r="BV59" s="245" t="e">
        <f>+#REF!+'19.3転出'!BV59</f>
        <v>#REF!</v>
      </c>
      <c r="BW59" s="105" t="e">
        <f>+#REF!+'19.3転出'!BW59</f>
        <v>#REF!</v>
      </c>
      <c r="BX59" s="244" t="e">
        <f>+#REF!+'19.3転出'!BX59</f>
        <v>#REF!</v>
      </c>
      <c r="BY59" s="245" t="e">
        <f>+#REF!+'19.3転出'!BY59</f>
        <v>#REF!</v>
      </c>
      <c r="BZ59" s="105" t="e">
        <f>+#REF!+'19.3転出'!BZ59</f>
        <v>#REF!</v>
      </c>
      <c r="CA59" s="198"/>
      <c r="CB59" s="198"/>
      <c r="CC59" s="198"/>
    </row>
    <row r="60" spans="1:81" x14ac:dyDescent="0.15">
      <c r="AA60" s="106">
        <v>46</v>
      </c>
      <c r="AB60" s="107" t="e">
        <f>+#REF!+'19.3転出'!AB60</f>
        <v>#REF!</v>
      </c>
      <c r="AC60" s="108" t="e">
        <f>+#REF!+'19.3転出'!AC60</f>
        <v>#REF!</v>
      </c>
      <c r="AD60" s="109" t="e">
        <f>+#REF!+'19.3転出'!AD60</f>
        <v>#REF!</v>
      </c>
      <c r="AE60" s="246" t="e">
        <f>+#REF!+'19.3転出'!AE60</f>
        <v>#REF!</v>
      </c>
      <c r="AF60" s="247" t="e">
        <f>+#REF!+'19.3転出'!AF60</f>
        <v>#REF!</v>
      </c>
      <c r="AG60" s="109" t="e">
        <f>+#REF!+'19.3転出'!AG60</f>
        <v>#REF!</v>
      </c>
      <c r="AH60" s="246" t="e">
        <f>+#REF!+'19.3転出'!AH60</f>
        <v>#REF!</v>
      </c>
      <c r="AI60" s="247" t="e">
        <f>+#REF!+'19.3転出'!AI60</f>
        <v>#REF!</v>
      </c>
      <c r="AJ60" s="109" t="e">
        <f>+#REF!+'19.3転出'!AJ60</f>
        <v>#REF!</v>
      </c>
      <c r="AK60" s="246" t="e">
        <f>+#REF!+'19.3転出'!AK60</f>
        <v>#REF!</v>
      </c>
      <c r="AL60" s="247" t="e">
        <f>+#REF!+'19.3転出'!AL60</f>
        <v>#REF!</v>
      </c>
      <c r="AM60" s="109" t="e">
        <f>+#REF!+'19.3転出'!AM60</f>
        <v>#REF!</v>
      </c>
      <c r="AN60" s="246" t="e">
        <f>+#REF!+'19.3転出'!AN60</f>
        <v>#REF!</v>
      </c>
      <c r="AO60" s="247" t="e">
        <f>+#REF!+'19.3転出'!AO60</f>
        <v>#REF!</v>
      </c>
      <c r="AP60" s="109" t="e">
        <f>+#REF!+'19.3転出'!AP60</f>
        <v>#REF!</v>
      </c>
      <c r="AQ60" s="246" t="e">
        <f>+#REF!+'19.3転出'!AQ60</f>
        <v>#REF!</v>
      </c>
      <c r="AR60" s="247" t="e">
        <f>+#REF!+'19.3転出'!AR60</f>
        <v>#REF!</v>
      </c>
      <c r="AS60" s="109" t="e">
        <f>+#REF!+'19.3転出'!AS60</f>
        <v>#REF!</v>
      </c>
      <c r="AT60" s="246" t="e">
        <f>+#REF!+'19.3転出'!AT60</f>
        <v>#REF!</v>
      </c>
      <c r="AU60" s="247" t="e">
        <f>+#REF!+'19.3転出'!AU60</f>
        <v>#REF!</v>
      </c>
      <c r="AV60" s="109" t="e">
        <f>+#REF!+'19.3転出'!AV60</f>
        <v>#REF!</v>
      </c>
      <c r="AW60" s="246" t="e">
        <f>+#REF!+'19.3転出'!AW60</f>
        <v>#REF!</v>
      </c>
      <c r="AX60" s="247" t="e">
        <f>+#REF!+'19.3転出'!AX60</f>
        <v>#REF!</v>
      </c>
      <c r="AY60" s="109" t="e">
        <f>+#REF!+'19.3転出'!AY60</f>
        <v>#REF!</v>
      </c>
      <c r="AZ60" s="246" t="e">
        <f>+#REF!+'19.3転出'!AZ60</f>
        <v>#REF!</v>
      </c>
      <c r="BA60" s="247" t="e">
        <f>+#REF!+'19.3転出'!BA60</f>
        <v>#REF!</v>
      </c>
      <c r="BB60" s="109" t="e">
        <f>+#REF!+'19.3転出'!BB60</f>
        <v>#REF!</v>
      </c>
      <c r="BC60" s="246" t="e">
        <f>+#REF!+'19.3転出'!BC60</f>
        <v>#REF!</v>
      </c>
      <c r="BD60" s="247" t="e">
        <f>+#REF!+'19.3転出'!BD60</f>
        <v>#REF!</v>
      </c>
      <c r="BE60" s="109" t="e">
        <f>+#REF!+'19.3転出'!BE60</f>
        <v>#REF!</v>
      </c>
      <c r="BF60" s="246" t="e">
        <f>+#REF!+'19.3転出'!BF60</f>
        <v>#REF!</v>
      </c>
      <c r="BG60" s="247" t="e">
        <f>+#REF!+'19.3転出'!BG60</f>
        <v>#REF!</v>
      </c>
      <c r="BH60" s="109" t="e">
        <f>+#REF!+'19.3転出'!BH60</f>
        <v>#REF!</v>
      </c>
      <c r="BI60" s="246" t="e">
        <f>+#REF!+'19.3転出'!BI60</f>
        <v>#REF!</v>
      </c>
      <c r="BJ60" s="247" t="e">
        <f>+#REF!+'19.3転出'!BJ60</f>
        <v>#REF!</v>
      </c>
      <c r="BK60" s="109" t="e">
        <f>+#REF!+'19.3転出'!BK60</f>
        <v>#REF!</v>
      </c>
      <c r="BL60" s="246" t="e">
        <f>+#REF!+'19.3転出'!BL60</f>
        <v>#REF!</v>
      </c>
      <c r="BM60" s="247" t="e">
        <f>+#REF!+'19.3転出'!BM60</f>
        <v>#REF!</v>
      </c>
      <c r="BN60" s="109" t="e">
        <f>+#REF!+'19.3転出'!BN60</f>
        <v>#REF!</v>
      </c>
      <c r="BO60" s="246" t="e">
        <f>+#REF!+'19.3転出'!BO60</f>
        <v>#REF!</v>
      </c>
      <c r="BP60" s="247" t="e">
        <f>+#REF!+'19.3転出'!BP60</f>
        <v>#REF!</v>
      </c>
      <c r="BQ60" s="109" t="e">
        <f>+#REF!+'19.3転出'!BQ60</f>
        <v>#REF!</v>
      </c>
      <c r="BR60" s="246" t="e">
        <f>+#REF!+'19.3転出'!BR60</f>
        <v>#REF!</v>
      </c>
      <c r="BS60" s="247" t="e">
        <f>+#REF!+'19.3転出'!BS60</f>
        <v>#REF!</v>
      </c>
      <c r="BT60" s="109" t="e">
        <f>+#REF!+'19.3転出'!BT60</f>
        <v>#REF!</v>
      </c>
      <c r="BU60" s="246" t="e">
        <f>+#REF!+'19.3転出'!BU60</f>
        <v>#REF!</v>
      </c>
      <c r="BV60" s="247" t="e">
        <f>+#REF!+'19.3転出'!BV60</f>
        <v>#REF!</v>
      </c>
      <c r="BW60" s="109" t="e">
        <f>+#REF!+'19.3転出'!BW60</f>
        <v>#REF!</v>
      </c>
      <c r="BX60" s="246" t="e">
        <f>+#REF!+'19.3転出'!BX60</f>
        <v>#REF!</v>
      </c>
      <c r="BY60" s="247" t="e">
        <f>+#REF!+'19.3転出'!BY60</f>
        <v>#REF!</v>
      </c>
      <c r="BZ60" s="109" t="e">
        <f>+#REF!+'19.3転出'!BZ60</f>
        <v>#REF!</v>
      </c>
      <c r="CA60" s="198"/>
      <c r="CB60" s="198"/>
      <c r="CC60" s="198"/>
    </row>
    <row r="61" spans="1:81" x14ac:dyDescent="0.15">
      <c r="AA61" s="106">
        <v>47</v>
      </c>
      <c r="AB61" s="107" t="e">
        <f>+#REF!+'19.3転出'!AB61</f>
        <v>#REF!</v>
      </c>
      <c r="AC61" s="108" t="e">
        <f>+#REF!+'19.3転出'!AC61</f>
        <v>#REF!</v>
      </c>
      <c r="AD61" s="109" t="e">
        <f>+#REF!+'19.3転出'!AD61</f>
        <v>#REF!</v>
      </c>
      <c r="AE61" s="246" t="e">
        <f>+#REF!+'19.3転出'!AE61</f>
        <v>#REF!</v>
      </c>
      <c r="AF61" s="247" t="e">
        <f>+#REF!+'19.3転出'!AF61</f>
        <v>#REF!</v>
      </c>
      <c r="AG61" s="109" t="e">
        <f>+#REF!+'19.3転出'!AG61</f>
        <v>#REF!</v>
      </c>
      <c r="AH61" s="246" t="e">
        <f>+#REF!+'19.3転出'!AH61</f>
        <v>#REF!</v>
      </c>
      <c r="AI61" s="247" t="e">
        <f>+#REF!+'19.3転出'!AI61</f>
        <v>#REF!</v>
      </c>
      <c r="AJ61" s="109" t="e">
        <f>+#REF!+'19.3転出'!AJ61</f>
        <v>#REF!</v>
      </c>
      <c r="AK61" s="246" t="e">
        <f>+#REF!+'19.3転出'!AK61</f>
        <v>#REF!</v>
      </c>
      <c r="AL61" s="247" t="e">
        <f>+#REF!+'19.3転出'!AL61</f>
        <v>#REF!</v>
      </c>
      <c r="AM61" s="109" t="e">
        <f>+#REF!+'19.3転出'!AM61</f>
        <v>#REF!</v>
      </c>
      <c r="AN61" s="246" t="e">
        <f>+#REF!+'19.3転出'!AN61</f>
        <v>#REF!</v>
      </c>
      <c r="AO61" s="247" t="e">
        <f>+#REF!+'19.3転出'!AO61</f>
        <v>#REF!</v>
      </c>
      <c r="AP61" s="109" t="e">
        <f>+#REF!+'19.3転出'!AP61</f>
        <v>#REF!</v>
      </c>
      <c r="AQ61" s="246" t="e">
        <f>+#REF!+'19.3転出'!AQ61</f>
        <v>#REF!</v>
      </c>
      <c r="AR61" s="247" t="e">
        <f>+#REF!+'19.3転出'!AR61</f>
        <v>#REF!</v>
      </c>
      <c r="AS61" s="109" t="e">
        <f>+#REF!+'19.3転出'!AS61</f>
        <v>#REF!</v>
      </c>
      <c r="AT61" s="246" t="e">
        <f>+#REF!+'19.3転出'!AT61</f>
        <v>#REF!</v>
      </c>
      <c r="AU61" s="247" t="e">
        <f>+#REF!+'19.3転出'!AU61</f>
        <v>#REF!</v>
      </c>
      <c r="AV61" s="109" t="e">
        <f>+#REF!+'19.3転出'!AV61</f>
        <v>#REF!</v>
      </c>
      <c r="AW61" s="246" t="e">
        <f>+#REF!+'19.3転出'!AW61</f>
        <v>#REF!</v>
      </c>
      <c r="AX61" s="247" t="e">
        <f>+#REF!+'19.3転出'!AX61</f>
        <v>#REF!</v>
      </c>
      <c r="AY61" s="109" t="e">
        <f>+#REF!+'19.3転出'!AY61</f>
        <v>#REF!</v>
      </c>
      <c r="AZ61" s="246" t="e">
        <f>+#REF!+'19.3転出'!AZ61</f>
        <v>#REF!</v>
      </c>
      <c r="BA61" s="247" t="e">
        <f>+#REF!+'19.3転出'!BA61</f>
        <v>#REF!</v>
      </c>
      <c r="BB61" s="109" t="e">
        <f>+#REF!+'19.3転出'!BB61</f>
        <v>#REF!</v>
      </c>
      <c r="BC61" s="246" t="e">
        <f>+#REF!+'19.3転出'!BC61</f>
        <v>#REF!</v>
      </c>
      <c r="BD61" s="247" t="e">
        <f>+#REF!+'19.3転出'!BD61</f>
        <v>#REF!</v>
      </c>
      <c r="BE61" s="109" t="e">
        <f>+#REF!+'19.3転出'!BE61</f>
        <v>#REF!</v>
      </c>
      <c r="BF61" s="246" t="e">
        <f>+#REF!+'19.3転出'!BF61</f>
        <v>#REF!</v>
      </c>
      <c r="BG61" s="247" t="e">
        <f>+#REF!+'19.3転出'!BG61</f>
        <v>#REF!</v>
      </c>
      <c r="BH61" s="109" t="e">
        <f>+#REF!+'19.3転出'!BH61</f>
        <v>#REF!</v>
      </c>
      <c r="BI61" s="246" t="e">
        <f>+#REF!+'19.3転出'!BI61</f>
        <v>#REF!</v>
      </c>
      <c r="BJ61" s="247" t="e">
        <f>+#REF!+'19.3転出'!BJ61</f>
        <v>#REF!</v>
      </c>
      <c r="BK61" s="109" t="e">
        <f>+#REF!+'19.3転出'!BK61</f>
        <v>#REF!</v>
      </c>
      <c r="BL61" s="246" t="e">
        <f>+#REF!+'19.3転出'!BL61</f>
        <v>#REF!</v>
      </c>
      <c r="BM61" s="247" t="e">
        <f>+#REF!+'19.3転出'!BM61</f>
        <v>#REF!</v>
      </c>
      <c r="BN61" s="109" t="e">
        <f>+#REF!+'19.3転出'!BN61</f>
        <v>#REF!</v>
      </c>
      <c r="BO61" s="246" t="e">
        <f>+#REF!+'19.3転出'!BO61</f>
        <v>#REF!</v>
      </c>
      <c r="BP61" s="247" t="e">
        <f>+#REF!+'19.3転出'!BP61</f>
        <v>#REF!</v>
      </c>
      <c r="BQ61" s="109" t="e">
        <f>+#REF!+'19.3転出'!BQ61</f>
        <v>#REF!</v>
      </c>
      <c r="BR61" s="246" t="e">
        <f>+#REF!+'19.3転出'!BR61</f>
        <v>#REF!</v>
      </c>
      <c r="BS61" s="247" t="e">
        <f>+#REF!+'19.3転出'!BS61</f>
        <v>#REF!</v>
      </c>
      <c r="BT61" s="109" t="e">
        <f>+#REF!+'19.3転出'!BT61</f>
        <v>#REF!</v>
      </c>
      <c r="BU61" s="246" t="e">
        <f>+#REF!+'19.3転出'!BU61</f>
        <v>#REF!</v>
      </c>
      <c r="BV61" s="247" t="e">
        <f>+#REF!+'19.3転出'!BV61</f>
        <v>#REF!</v>
      </c>
      <c r="BW61" s="109" t="e">
        <f>+#REF!+'19.3転出'!BW61</f>
        <v>#REF!</v>
      </c>
      <c r="BX61" s="246" t="e">
        <f>+#REF!+'19.3転出'!BX61</f>
        <v>#REF!</v>
      </c>
      <c r="BY61" s="247" t="e">
        <f>+#REF!+'19.3転出'!BY61</f>
        <v>#REF!</v>
      </c>
      <c r="BZ61" s="109" t="e">
        <f>+#REF!+'19.3転出'!BZ61</f>
        <v>#REF!</v>
      </c>
      <c r="CA61" s="198"/>
      <c r="CB61" s="198"/>
      <c r="CC61" s="198"/>
    </row>
    <row r="62" spans="1:81" x14ac:dyDescent="0.15">
      <c r="AA62" s="106">
        <v>48</v>
      </c>
      <c r="AB62" s="107" t="e">
        <f>+#REF!+'19.3転出'!AB62</f>
        <v>#REF!</v>
      </c>
      <c r="AC62" s="108" t="e">
        <f>+#REF!+'19.3転出'!AC62</f>
        <v>#REF!</v>
      </c>
      <c r="AD62" s="109" t="e">
        <f>+#REF!+'19.3転出'!AD62</f>
        <v>#REF!</v>
      </c>
      <c r="AE62" s="246" t="e">
        <f>+#REF!+'19.3転出'!AE62</f>
        <v>#REF!</v>
      </c>
      <c r="AF62" s="247" t="e">
        <f>+#REF!+'19.3転出'!AF62</f>
        <v>#REF!</v>
      </c>
      <c r="AG62" s="109" t="e">
        <f>+#REF!+'19.3転出'!AG62</f>
        <v>#REF!</v>
      </c>
      <c r="AH62" s="246" t="e">
        <f>+#REF!+'19.3転出'!AH62</f>
        <v>#REF!</v>
      </c>
      <c r="AI62" s="247" t="e">
        <f>+#REF!+'19.3転出'!AI62</f>
        <v>#REF!</v>
      </c>
      <c r="AJ62" s="109" t="e">
        <f>+#REF!+'19.3転出'!AJ62</f>
        <v>#REF!</v>
      </c>
      <c r="AK62" s="246" t="e">
        <f>+#REF!+'19.3転出'!AK62</f>
        <v>#REF!</v>
      </c>
      <c r="AL62" s="247" t="e">
        <f>+#REF!+'19.3転出'!AL62</f>
        <v>#REF!</v>
      </c>
      <c r="AM62" s="109" t="e">
        <f>+#REF!+'19.3転出'!AM62</f>
        <v>#REF!</v>
      </c>
      <c r="AN62" s="246" t="e">
        <f>+#REF!+'19.3転出'!AN62</f>
        <v>#REF!</v>
      </c>
      <c r="AO62" s="247" t="e">
        <f>+#REF!+'19.3転出'!AO62</f>
        <v>#REF!</v>
      </c>
      <c r="AP62" s="109" t="e">
        <f>+#REF!+'19.3転出'!AP62</f>
        <v>#REF!</v>
      </c>
      <c r="AQ62" s="246" t="e">
        <f>+#REF!+'19.3転出'!AQ62</f>
        <v>#REF!</v>
      </c>
      <c r="AR62" s="247" t="e">
        <f>+#REF!+'19.3転出'!AR62</f>
        <v>#REF!</v>
      </c>
      <c r="AS62" s="109" t="e">
        <f>+#REF!+'19.3転出'!AS62</f>
        <v>#REF!</v>
      </c>
      <c r="AT62" s="246" t="e">
        <f>+#REF!+'19.3転出'!AT62</f>
        <v>#REF!</v>
      </c>
      <c r="AU62" s="247" t="e">
        <f>+#REF!+'19.3転出'!AU62</f>
        <v>#REF!</v>
      </c>
      <c r="AV62" s="109" t="e">
        <f>+#REF!+'19.3転出'!AV62</f>
        <v>#REF!</v>
      </c>
      <c r="AW62" s="246" t="e">
        <f>+#REF!+'19.3転出'!AW62</f>
        <v>#REF!</v>
      </c>
      <c r="AX62" s="247" t="e">
        <f>+#REF!+'19.3転出'!AX62</f>
        <v>#REF!</v>
      </c>
      <c r="AY62" s="109" t="e">
        <f>+#REF!+'19.3転出'!AY62</f>
        <v>#REF!</v>
      </c>
      <c r="AZ62" s="246" t="e">
        <f>+#REF!+'19.3転出'!AZ62</f>
        <v>#REF!</v>
      </c>
      <c r="BA62" s="247" t="e">
        <f>+#REF!+'19.3転出'!BA62</f>
        <v>#REF!</v>
      </c>
      <c r="BB62" s="109" t="e">
        <f>+#REF!+'19.3転出'!BB62</f>
        <v>#REF!</v>
      </c>
      <c r="BC62" s="246" t="e">
        <f>+#REF!+'19.3転出'!BC62</f>
        <v>#REF!</v>
      </c>
      <c r="BD62" s="247" t="e">
        <f>+#REF!+'19.3転出'!BD62</f>
        <v>#REF!</v>
      </c>
      <c r="BE62" s="109" t="e">
        <f>+#REF!+'19.3転出'!BE62</f>
        <v>#REF!</v>
      </c>
      <c r="BF62" s="246" t="e">
        <f>+#REF!+'19.3転出'!BF62</f>
        <v>#REF!</v>
      </c>
      <c r="BG62" s="247" t="e">
        <f>+#REF!+'19.3転出'!BG62</f>
        <v>#REF!</v>
      </c>
      <c r="BH62" s="109" t="e">
        <f>+#REF!+'19.3転出'!BH62</f>
        <v>#REF!</v>
      </c>
      <c r="BI62" s="246" t="e">
        <f>+#REF!+'19.3転出'!BI62</f>
        <v>#REF!</v>
      </c>
      <c r="BJ62" s="247" t="e">
        <f>+#REF!+'19.3転出'!BJ62</f>
        <v>#REF!</v>
      </c>
      <c r="BK62" s="109" t="e">
        <f>+#REF!+'19.3転出'!BK62</f>
        <v>#REF!</v>
      </c>
      <c r="BL62" s="246" t="e">
        <f>+#REF!+'19.3転出'!BL62</f>
        <v>#REF!</v>
      </c>
      <c r="BM62" s="247" t="e">
        <f>+#REF!+'19.3転出'!BM62</f>
        <v>#REF!</v>
      </c>
      <c r="BN62" s="109" t="e">
        <f>+#REF!+'19.3転出'!BN62</f>
        <v>#REF!</v>
      </c>
      <c r="BO62" s="246" t="e">
        <f>+#REF!+'19.3転出'!BO62</f>
        <v>#REF!</v>
      </c>
      <c r="BP62" s="247" t="e">
        <f>+#REF!+'19.3転出'!BP62</f>
        <v>#REF!</v>
      </c>
      <c r="BQ62" s="109" t="e">
        <f>+#REF!+'19.3転出'!BQ62</f>
        <v>#REF!</v>
      </c>
      <c r="BR62" s="246" t="e">
        <f>+#REF!+'19.3転出'!BR62</f>
        <v>#REF!</v>
      </c>
      <c r="BS62" s="247" t="e">
        <f>+#REF!+'19.3転出'!BS62</f>
        <v>#REF!</v>
      </c>
      <c r="BT62" s="109" t="e">
        <f>+#REF!+'19.3転出'!BT62</f>
        <v>#REF!</v>
      </c>
      <c r="BU62" s="246" t="e">
        <f>+#REF!+'19.3転出'!BU62</f>
        <v>#REF!</v>
      </c>
      <c r="BV62" s="247" t="e">
        <f>+#REF!+'19.3転出'!BV62</f>
        <v>#REF!</v>
      </c>
      <c r="BW62" s="109" t="e">
        <f>+#REF!+'19.3転出'!BW62</f>
        <v>#REF!</v>
      </c>
      <c r="BX62" s="246" t="e">
        <f>+#REF!+'19.3転出'!BX62</f>
        <v>#REF!</v>
      </c>
      <c r="BY62" s="247" t="e">
        <f>+#REF!+'19.3転出'!BY62</f>
        <v>#REF!</v>
      </c>
      <c r="BZ62" s="109" t="e">
        <f>+#REF!+'19.3転出'!BZ62</f>
        <v>#REF!</v>
      </c>
      <c r="CA62" s="198"/>
      <c r="CB62" s="198"/>
      <c r="CC62" s="198"/>
    </row>
    <row r="63" spans="1:81" x14ac:dyDescent="0.15">
      <c r="AA63" s="106">
        <v>49</v>
      </c>
      <c r="AB63" s="107" t="e">
        <f>+#REF!+'19.3転出'!AB63</f>
        <v>#REF!</v>
      </c>
      <c r="AC63" s="108" t="e">
        <f>+#REF!+'19.3転出'!AC63</f>
        <v>#REF!</v>
      </c>
      <c r="AD63" s="109" t="e">
        <f>+#REF!+'19.3転出'!AD63</f>
        <v>#REF!</v>
      </c>
      <c r="AE63" s="246" t="e">
        <f>+#REF!+'19.3転出'!AE63</f>
        <v>#REF!</v>
      </c>
      <c r="AF63" s="247" t="e">
        <f>+#REF!+'19.3転出'!AF63</f>
        <v>#REF!</v>
      </c>
      <c r="AG63" s="109" t="e">
        <f>+#REF!+'19.3転出'!AG63</f>
        <v>#REF!</v>
      </c>
      <c r="AH63" s="246" t="e">
        <f>+#REF!+'19.3転出'!AH63</f>
        <v>#REF!</v>
      </c>
      <c r="AI63" s="247" t="e">
        <f>+#REF!+'19.3転出'!AI63</f>
        <v>#REF!</v>
      </c>
      <c r="AJ63" s="109" t="e">
        <f>+#REF!+'19.3転出'!AJ63</f>
        <v>#REF!</v>
      </c>
      <c r="AK63" s="246" t="e">
        <f>+#REF!+'19.3転出'!AK63</f>
        <v>#REF!</v>
      </c>
      <c r="AL63" s="247" t="e">
        <f>+#REF!+'19.3転出'!AL63</f>
        <v>#REF!</v>
      </c>
      <c r="AM63" s="109" t="e">
        <f>+#REF!+'19.3転出'!AM63</f>
        <v>#REF!</v>
      </c>
      <c r="AN63" s="246" t="e">
        <f>+#REF!+'19.3転出'!AN63</f>
        <v>#REF!</v>
      </c>
      <c r="AO63" s="247" t="e">
        <f>+#REF!+'19.3転出'!AO63</f>
        <v>#REF!</v>
      </c>
      <c r="AP63" s="109" t="e">
        <f>+#REF!+'19.3転出'!AP63</f>
        <v>#REF!</v>
      </c>
      <c r="AQ63" s="246" t="e">
        <f>+#REF!+'19.3転出'!AQ63</f>
        <v>#REF!</v>
      </c>
      <c r="AR63" s="247" t="e">
        <f>+#REF!+'19.3転出'!AR63</f>
        <v>#REF!</v>
      </c>
      <c r="AS63" s="109" t="e">
        <f>+#REF!+'19.3転出'!AS63</f>
        <v>#REF!</v>
      </c>
      <c r="AT63" s="246" t="e">
        <f>+#REF!+'19.3転出'!AT63</f>
        <v>#REF!</v>
      </c>
      <c r="AU63" s="247" t="e">
        <f>+#REF!+'19.3転出'!AU63</f>
        <v>#REF!</v>
      </c>
      <c r="AV63" s="109" t="e">
        <f>+#REF!+'19.3転出'!AV63</f>
        <v>#REF!</v>
      </c>
      <c r="AW63" s="246" t="e">
        <f>+#REF!+'19.3転出'!AW63</f>
        <v>#REF!</v>
      </c>
      <c r="AX63" s="247" t="e">
        <f>+#REF!+'19.3転出'!AX63</f>
        <v>#REF!</v>
      </c>
      <c r="AY63" s="109" t="e">
        <f>+#REF!+'19.3転出'!AY63</f>
        <v>#REF!</v>
      </c>
      <c r="AZ63" s="246" t="e">
        <f>+#REF!+'19.3転出'!AZ63</f>
        <v>#REF!</v>
      </c>
      <c r="BA63" s="247" t="e">
        <f>+#REF!+'19.3転出'!BA63</f>
        <v>#REF!</v>
      </c>
      <c r="BB63" s="109" t="e">
        <f>+#REF!+'19.3転出'!BB63</f>
        <v>#REF!</v>
      </c>
      <c r="BC63" s="246" t="e">
        <f>+#REF!+'19.3転出'!BC63</f>
        <v>#REF!</v>
      </c>
      <c r="BD63" s="247" t="e">
        <f>+#REF!+'19.3転出'!BD63</f>
        <v>#REF!</v>
      </c>
      <c r="BE63" s="109" t="e">
        <f>+#REF!+'19.3転出'!BE63</f>
        <v>#REF!</v>
      </c>
      <c r="BF63" s="246" t="e">
        <f>+#REF!+'19.3転出'!BF63</f>
        <v>#REF!</v>
      </c>
      <c r="BG63" s="247" t="e">
        <f>+#REF!+'19.3転出'!BG63</f>
        <v>#REF!</v>
      </c>
      <c r="BH63" s="109" t="e">
        <f>+#REF!+'19.3転出'!BH63</f>
        <v>#REF!</v>
      </c>
      <c r="BI63" s="246" t="e">
        <f>+#REF!+'19.3転出'!BI63</f>
        <v>#REF!</v>
      </c>
      <c r="BJ63" s="247" t="e">
        <f>+#REF!+'19.3転出'!BJ63</f>
        <v>#REF!</v>
      </c>
      <c r="BK63" s="109" t="e">
        <f>+#REF!+'19.3転出'!BK63</f>
        <v>#REF!</v>
      </c>
      <c r="BL63" s="246" t="e">
        <f>+#REF!+'19.3転出'!BL63</f>
        <v>#REF!</v>
      </c>
      <c r="BM63" s="247" t="e">
        <f>+#REF!+'19.3転出'!BM63</f>
        <v>#REF!</v>
      </c>
      <c r="BN63" s="109" t="e">
        <f>+#REF!+'19.3転出'!BN63</f>
        <v>#REF!</v>
      </c>
      <c r="BO63" s="246" t="e">
        <f>+#REF!+'19.3転出'!BO63</f>
        <v>#REF!</v>
      </c>
      <c r="BP63" s="247" t="e">
        <f>+#REF!+'19.3転出'!BP63</f>
        <v>#REF!</v>
      </c>
      <c r="BQ63" s="109" t="e">
        <f>+#REF!+'19.3転出'!BQ63</f>
        <v>#REF!</v>
      </c>
      <c r="BR63" s="246" t="e">
        <f>+#REF!+'19.3転出'!BR63</f>
        <v>#REF!</v>
      </c>
      <c r="BS63" s="247" t="e">
        <f>+#REF!+'19.3転出'!BS63</f>
        <v>#REF!</v>
      </c>
      <c r="BT63" s="109" t="e">
        <f>+#REF!+'19.3転出'!BT63</f>
        <v>#REF!</v>
      </c>
      <c r="BU63" s="246" t="e">
        <f>+#REF!+'19.3転出'!BU63</f>
        <v>#REF!</v>
      </c>
      <c r="BV63" s="247" t="e">
        <f>+#REF!+'19.3転出'!BV63</f>
        <v>#REF!</v>
      </c>
      <c r="BW63" s="109" t="e">
        <f>+#REF!+'19.3転出'!BW63</f>
        <v>#REF!</v>
      </c>
      <c r="BX63" s="246" t="e">
        <f>+#REF!+'19.3転出'!BX63</f>
        <v>#REF!</v>
      </c>
      <c r="BY63" s="247" t="e">
        <f>+#REF!+'19.3転出'!BY63</f>
        <v>#REF!</v>
      </c>
      <c r="BZ63" s="109" t="e">
        <f>+#REF!+'19.3転出'!BZ63</f>
        <v>#REF!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 t="e">
        <f>+#REF!+'19.3転出'!AB64</f>
        <v>#REF!</v>
      </c>
      <c r="AC64" s="112" t="e">
        <f>+#REF!+'19.3転出'!AC64</f>
        <v>#REF!</v>
      </c>
      <c r="AD64" s="113" t="e">
        <f>+#REF!+'19.3転出'!AD64</f>
        <v>#REF!</v>
      </c>
      <c r="AE64" s="111" t="e">
        <f>+#REF!+'19.3転出'!AE64</f>
        <v>#REF!</v>
      </c>
      <c r="AF64" s="112" t="e">
        <f>+#REF!+'19.3転出'!AF64</f>
        <v>#REF!</v>
      </c>
      <c r="AG64" s="113" t="e">
        <f>+#REF!+'19.3転出'!AG64</f>
        <v>#REF!</v>
      </c>
      <c r="AH64" s="111" t="e">
        <f>+#REF!+'19.3転出'!AH64</f>
        <v>#REF!</v>
      </c>
      <c r="AI64" s="112" t="e">
        <f>+#REF!+'19.3転出'!AI64</f>
        <v>#REF!</v>
      </c>
      <c r="AJ64" s="113" t="e">
        <f>+#REF!+'19.3転出'!AJ64</f>
        <v>#REF!</v>
      </c>
      <c r="AK64" s="111" t="e">
        <f>+#REF!+'19.3転出'!AK64</f>
        <v>#REF!</v>
      </c>
      <c r="AL64" s="112" t="e">
        <f>+#REF!+'19.3転出'!AL64</f>
        <v>#REF!</v>
      </c>
      <c r="AM64" s="113" t="e">
        <f>+#REF!+'19.3転出'!AM64</f>
        <v>#REF!</v>
      </c>
      <c r="AN64" s="111" t="e">
        <f>+#REF!+'19.3転出'!AN64</f>
        <v>#REF!</v>
      </c>
      <c r="AO64" s="112" t="e">
        <f>+#REF!+'19.3転出'!AO64</f>
        <v>#REF!</v>
      </c>
      <c r="AP64" s="113" t="e">
        <f>+#REF!+'19.3転出'!AP64</f>
        <v>#REF!</v>
      </c>
      <c r="AQ64" s="111" t="e">
        <f>+#REF!+'19.3転出'!AQ64</f>
        <v>#REF!</v>
      </c>
      <c r="AR64" s="112" t="e">
        <f>+#REF!+'19.3転出'!AR64</f>
        <v>#REF!</v>
      </c>
      <c r="AS64" s="113" t="e">
        <f>+#REF!+'19.3転出'!AS64</f>
        <v>#REF!</v>
      </c>
      <c r="AT64" s="111" t="e">
        <f>+#REF!+'19.3転出'!AT64</f>
        <v>#REF!</v>
      </c>
      <c r="AU64" s="112" t="e">
        <f>+#REF!+'19.3転出'!AU64</f>
        <v>#REF!</v>
      </c>
      <c r="AV64" s="113" t="e">
        <f>+#REF!+'19.3転出'!AV64</f>
        <v>#REF!</v>
      </c>
      <c r="AW64" s="111" t="e">
        <f>+#REF!+'19.3転出'!AW64</f>
        <v>#REF!</v>
      </c>
      <c r="AX64" s="112" t="e">
        <f>+#REF!+'19.3転出'!AX64</f>
        <v>#REF!</v>
      </c>
      <c r="AY64" s="113" t="e">
        <f>+#REF!+'19.3転出'!AY64</f>
        <v>#REF!</v>
      </c>
      <c r="AZ64" s="111" t="e">
        <f>+#REF!+'19.3転出'!AZ64</f>
        <v>#REF!</v>
      </c>
      <c r="BA64" s="112" t="e">
        <f>+#REF!+'19.3転出'!BA64</f>
        <v>#REF!</v>
      </c>
      <c r="BB64" s="113" t="e">
        <f>+#REF!+'19.3転出'!BB64</f>
        <v>#REF!</v>
      </c>
      <c r="BC64" s="111" t="e">
        <f>+#REF!+'19.3転出'!BC64</f>
        <v>#REF!</v>
      </c>
      <c r="BD64" s="112" t="e">
        <f>+#REF!+'19.3転出'!BD64</f>
        <v>#REF!</v>
      </c>
      <c r="BE64" s="113" t="e">
        <f>+#REF!+'19.3転出'!BE64</f>
        <v>#REF!</v>
      </c>
      <c r="BF64" s="111" t="e">
        <f>+#REF!+'19.3転出'!BF64</f>
        <v>#REF!</v>
      </c>
      <c r="BG64" s="112" t="e">
        <f>+#REF!+'19.3転出'!BG64</f>
        <v>#REF!</v>
      </c>
      <c r="BH64" s="113" t="e">
        <f>+#REF!+'19.3転出'!BH64</f>
        <v>#REF!</v>
      </c>
      <c r="BI64" s="111" t="e">
        <f>+#REF!+'19.3転出'!BI64</f>
        <v>#REF!</v>
      </c>
      <c r="BJ64" s="112" t="e">
        <f>+#REF!+'19.3転出'!BJ64</f>
        <v>#REF!</v>
      </c>
      <c r="BK64" s="113" t="e">
        <f>+#REF!+'19.3転出'!BK64</f>
        <v>#REF!</v>
      </c>
      <c r="BL64" s="111" t="e">
        <f>+#REF!+'19.3転出'!BL64</f>
        <v>#REF!</v>
      </c>
      <c r="BM64" s="112" t="e">
        <f>+#REF!+'19.3転出'!BM64</f>
        <v>#REF!</v>
      </c>
      <c r="BN64" s="113" t="e">
        <f>+#REF!+'19.3転出'!BN64</f>
        <v>#REF!</v>
      </c>
      <c r="BO64" s="111" t="e">
        <f>+#REF!+'19.3転出'!BO64</f>
        <v>#REF!</v>
      </c>
      <c r="BP64" s="112" t="e">
        <f>+#REF!+'19.3転出'!BP64</f>
        <v>#REF!</v>
      </c>
      <c r="BQ64" s="113" t="e">
        <f>+#REF!+'19.3転出'!BQ64</f>
        <v>#REF!</v>
      </c>
      <c r="BR64" s="111" t="e">
        <f>+#REF!+'19.3転出'!BR64</f>
        <v>#REF!</v>
      </c>
      <c r="BS64" s="112" t="e">
        <f>+#REF!+'19.3転出'!BS64</f>
        <v>#REF!</v>
      </c>
      <c r="BT64" s="113" t="e">
        <f>+#REF!+'19.3転出'!BT64</f>
        <v>#REF!</v>
      </c>
      <c r="BU64" s="111" t="e">
        <f>+#REF!+'19.3転出'!BU64</f>
        <v>#REF!</v>
      </c>
      <c r="BV64" s="112" t="e">
        <f>+#REF!+'19.3転出'!BV64</f>
        <v>#REF!</v>
      </c>
      <c r="BW64" s="113" t="e">
        <f>+#REF!+'19.3転出'!BW64</f>
        <v>#REF!</v>
      </c>
      <c r="BX64" s="111" t="e">
        <f>+#REF!+'19.3転出'!BX64</f>
        <v>#REF!</v>
      </c>
      <c r="BY64" s="112" t="e">
        <f>+#REF!+'19.3転出'!BY64</f>
        <v>#REF!</v>
      </c>
      <c r="BZ64" s="113" t="e">
        <f>+#REF!+'19.3転出'!BZ64</f>
        <v>#REF!</v>
      </c>
      <c r="CA64" s="198"/>
      <c r="CB64" s="198"/>
      <c r="CC64" s="198"/>
    </row>
    <row r="65" spans="27:81" x14ac:dyDescent="0.15">
      <c r="AA65" s="106">
        <v>50</v>
      </c>
      <c r="AB65" s="103" t="e">
        <f>+#REF!+'19.3転出'!AB65</f>
        <v>#REF!</v>
      </c>
      <c r="AC65" s="104" t="e">
        <f>+#REF!+'19.3転出'!AC65</f>
        <v>#REF!</v>
      </c>
      <c r="AD65" s="105" t="e">
        <f>+#REF!+'19.3転出'!AD65</f>
        <v>#REF!</v>
      </c>
      <c r="AE65" s="244" t="e">
        <f>+#REF!+'19.3転出'!AE65</f>
        <v>#REF!</v>
      </c>
      <c r="AF65" s="245" t="e">
        <f>+#REF!+'19.3転出'!AF65</f>
        <v>#REF!</v>
      </c>
      <c r="AG65" s="105" t="e">
        <f>+#REF!+'19.3転出'!AG65</f>
        <v>#REF!</v>
      </c>
      <c r="AH65" s="244" t="e">
        <f>+#REF!+'19.3転出'!AH65</f>
        <v>#REF!</v>
      </c>
      <c r="AI65" s="245" t="e">
        <f>+#REF!+'19.3転出'!AI65</f>
        <v>#REF!</v>
      </c>
      <c r="AJ65" s="105" t="e">
        <f>+#REF!+'19.3転出'!AJ65</f>
        <v>#REF!</v>
      </c>
      <c r="AK65" s="244" t="e">
        <f>+#REF!+'19.3転出'!AK65</f>
        <v>#REF!</v>
      </c>
      <c r="AL65" s="245" t="e">
        <f>+#REF!+'19.3転出'!AL65</f>
        <v>#REF!</v>
      </c>
      <c r="AM65" s="105" t="e">
        <f>+#REF!+'19.3転出'!AM65</f>
        <v>#REF!</v>
      </c>
      <c r="AN65" s="244" t="e">
        <f>+#REF!+'19.3転出'!AN65</f>
        <v>#REF!</v>
      </c>
      <c r="AO65" s="245" t="e">
        <f>+#REF!+'19.3転出'!AO65</f>
        <v>#REF!</v>
      </c>
      <c r="AP65" s="105" t="e">
        <f>+#REF!+'19.3転出'!AP65</f>
        <v>#REF!</v>
      </c>
      <c r="AQ65" s="244" t="e">
        <f>+#REF!+'19.3転出'!AQ65</f>
        <v>#REF!</v>
      </c>
      <c r="AR65" s="245" t="e">
        <f>+#REF!+'19.3転出'!AR65</f>
        <v>#REF!</v>
      </c>
      <c r="AS65" s="105" t="e">
        <f>+#REF!+'19.3転出'!AS65</f>
        <v>#REF!</v>
      </c>
      <c r="AT65" s="244" t="e">
        <f>+#REF!+'19.3転出'!AT65</f>
        <v>#REF!</v>
      </c>
      <c r="AU65" s="245" t="e">
        <f>+#REF!+'19.3転出'!AU65</f>
        <v>#REF!</v>
      </c>
      <c r="AV65" s="105" t="e">
        <f>+#REF!+'19.3転出'!AV65</f>
        <v>#REF!</v>
      </c>
      <c r="AW65" s="244" t="e">
        <f>+#REF!+'19.3転出'!AW65</f>
        <v>#REF!</v>
      </c>
      <c r="AX65" s="245" t="e">
        <f>+#REF!+'19.3転出'!AX65</f>
        <v>#REF!</v>
      </c>
      <c r="AY65" s="105" t="e">
        <f>+#REF!+'19.3転出'!AY65</f>
        <v>#REF!</v>
      </c>
      <c r="AZ65" s="244" t="e">
        <f>+#REF!+'19.3転出'!AZ65</f>
        <v>#REF!</v>
      </c>
      <c r="BA65" s="245" t="e">
        <f>+#REF!+'19.3転出'!BA65</f>
        <v>#REF!</v>
      </c>
      <c r="BB65" s="105" t="e">
        <f>+#REF!+'19.3転出'!BB65</f>
        <v>#REF!</v>
      </c>
      <c r="BC65" s="244" t="e">
        <f>+#REF!+'19.3転出'!BC65</f>
        <v>#REF!</v>
      </c>
      <c r="BD65" s="245" t="e">
        <f>+#REF!+'19.3転出'!BD65</f>
        <v>#REF!</v>
      </c>
      <c r="BE65" s="105" t="e">
        <f>+#REF!+'19.3転出'!BE65</f>
        <v>#REF!</v>
      </c>
      <c r="BF65" s="244" t="e">
        <f>+#REF!+'19.3転出'!BF65</f>
        <v>#REF!</v>
      </c>
      <c r="BG65" s="245" t="e">
        <f>+#REF!+'19.3転出'!BG65</f>
        <v>#REF!</v>
      </c>
      <c r="BH65" s="105" t="e">
        <f>+#REF!+'19.3転出'!BH65</f>
        <v>#REF!</v>
      </c>
      <c r="BI65" s="244" t="e">
        <f>+#REF!+'19.3転出'!BI65</f>
        <v>#REF!</v>
      </c>
      <c r="BJ65" s="245" t="e">
        <f>+#REF!+'19.3転出'!BJ65</f>
        <v>#REF!</v>
      </c>
      <c r="BK65" s="105" t="e">
        <f>+#REF!+'19.3転出'!BK65</f>
        <v>#REF!</v>
      </c>
      <c r="BL65" s="244" t="e">
        <f>+#REF!+'19.3転出'!BL65</f>
        <v>#REF!</v>
      </c>
      <c r="BM65" s="245" t="e">
        <f>+#REF!+'19.3転出'!BM65</f>
        <v>#REF!</v>
      </c>
      <c r="BN65" s="105" t="e">
        <f>+#REF!+'19.3転出'!BN65</f>
        <v>#REF!</v>
      </c>
      <c r="BO65" s="244" t="e">
        <f>+#REF!+'19.3転出'!BO65</f>
        <v>#REF!</v>
      </c>
      <c r="BP65" s="245" t="e">
        <f>+#REF!+'19.3転出'!BP65</f>
        <v>#REF!</v>
      </c>
      <c r="BQ65" s="105" t="e">
        <f>+#REF!+'19.3転出'!BQ65</f>
        <v>#REF!</v>
      </c>
      <c r="BR65" s="244" t="e">
        <f>+#REF!+'19.3転出'!BR65</f>
        <v>#REF!</v>
      </c>
      <c r="BS65" s="245" t="e">
        <f>+#REF!+'19.3転出'!BS65</f>
        <v>#REF!</v>
      </c>
      <c r="BT65" s="105" t="e">
        <f>+#REF!+'19.3転出'!BT65</f>
        <v>#REF!</v>
      </c>
      <c r="BU65" s="244" t="e">
        <f>+#REF!+'19.3転出'!BU65</f>
        <v>#REF!</v>
      </c>
      <c r="BV65" s="245" t="e">
        <f>+#REF!+'19.3転出'!BV65</f>
        <v>#REF!</v>
      </c>
      <c r="BW65" s="105" t="e">
        <f>+#REF!+'19.3転出'!BW65</f>
        <v>#REF!</v>
      </c>
      <c r="BX65" s="244" t="e">
        <f>+#REF!+'19.3転出'!BX65</f>
        <v>#REF!</v>
      </c>
      <c r="BY65" s="245" t="e">
        <f>+#REF!+'19.3転出'!BY65</f>
        <v>#REF!</v>
      </c>
      <c r="BZ65" s="105" t="e">
        <f>+#REF!+'19.3転出'!BZ65</f>
        <v>#REF!</v>
      </c>
      <c r="CA65" s="198"/>
      <c r="CB65" s="198"/>
      <c r="CC65" s="198"/>
    </row>
    <row r="66" spans="27:81" x14ac:dyDescent="0.15">
      <c r="AA66" s="106">
        <v>51</v>
      </c>
      <c r="AB66" s="107" t="e">
        <f>+#REF!+'19.3転出'!AB66</f>
        <v>#REF!</v>
      </c>
      <c r="AC66" s="108" t="e">
        <f>+#REF!+'19.3転出'!AC66</f>
        <v>#REF!</v>
      </c>
      <c r="AD66" s="109" t="e">
        <f>+#REF!+'19.3転出'!AD66</f>
        <v>#REF!</v>
      </c>
      <c r="AE66" s="246" t="e">
        <f>+#REF!+'19.3転出'!AE66</f>
        <v>#REF!</v>
      </c>
      <c r="AF66" s="247" t="e">
        <f>+#REF!+'19.3転出'!AF66</f>
        <v>#REF!</v>
      </c>
      <c r="AG66" s="109" t="e">
        <f>+#REF!+'19.3転出'!AG66</f>
        <v>#REF!</v>
      </c>
      <c r="AH66" s="246" t="e">
        <f>+#REF!+'19.3転出'!AH66</f>
        <v>#REF!</v>
      </c>
      <c r="AI66" s="247" t="e">
        <f>+#REF!+'19.3転出'!AI66</f>
        <v>#REF!</v>
      </c>
      <c r="AJ66" s="109" t="e">
        <f>+#REF!+'19.3転出'!AJ66</f>
        <v>#REF!</v>
      </c>
      <c r="AK66" s="246" t="e">
        <f>+#REF!+'19.3転出'!AK66</f>
        <v>#REF!</v>
      </c>
      <c r="AL66" s="247" t="e">
        <f>+#REF!+'19.3転出'!AL66</f>
        <v>#REF!</v>
      </c>
      <c r="AM66" s="109" t="e">
        <f>+#REF!+'19.3転出'!AM66</f>
        <v>#REF!</v>
      </c>
      <c r="AN66" s="246" t="e">
        <f>+#REF!+'19.3転出'!AN66</f>
        <v>#REF!</v>
      </c>
      <c r="AO66" s="247" t="e">
        <f>+#REF!+'19.3転出'!AO66</f>
        <v>#REF!</v>
      </c>
      <c r="AP66" s="109" t="e">
        <f>+#REF!+'19.3転出'!AP66</f>
        <v>#REF!</v>
      </c>
      <c r="AQ66" s="246" t="e">
        <f>+#REF!+'19.3転出'!AQ66</f>
        <v>#REF!</v>
      </c>
      <c r="AR66" s="247" t="e">
        <f>+#REF!+'19.3転出'!AR66</f>
        <v>#REF!</v>
      </c>
      <c r="AS66" s="109" t="e">
        <f>+#REF!+'19.3転出'!AS66</f>
        <v>#REF!</v>
      </c>
      <c r="AT66" s="246" t="e">
        <f>+#REF!+'19.3転出'!AT66</f>
        <v>#REF!</v>
      </c>
      <c r="AU66" s="247" t="e">
        <f>+#REF!+'19.3転出'!AU66</f>
        <v>#REF!</v>
      </c>
      <c r="AV66" s="109" t="e">
        <f>+#REF!+'19.3転出'!AV66</f>
        <v>#REF!</v>
      </c>
      <c r="AW66" s="246" t="e">
        <f>+#REF!+'19.3転出'!AW66</f>
        <v>#REF!</v>
      </c>
      <c r="AX66" s="247" t="e">
        <f>+#REF!+'19.3転出'!AX66</f>
        <v>#REF!</v>
      </c>
      <c r="AY66" s="109" t="e">
        <f>+#REF!+'19.3転出'!AY66</f>
        <v>#REF!</v>
      </c>
      <c r="AZ66" s="246" t="e">
        <f>+#REF!+'19.3転出'!AZ66</f>
        <v>#REF!</v>
      </c>
      <c r="BA66" s="247" t="e">
        <f>+#REF!+'19.3転出'!BA66</f>
        <v>#REF!</v>
      </c>
      <c r="BB66" s="109" t="e">
        <f>+#REF!+'19.3転出'!BB66</f>
        <v>#REF!</v>
      </c>
      <c r="BC66" s="246" t="e">
        <f>+#REF!+'19.3転出'!BC66</f>
        <v>#REF!</v>
      </c>
      <c r="BD66" s="247" t="e">
        <f>+#REF!+'19.3転出'!BD66</f>
        <v>#REF!</v>
      </c>
      <c r="BE66" s="109" t="e">
        <f>+#REF!+'19.3転出'!BE66</f>
        <v>#REF!</v>
      </c>
      <c r="BF66" s="246" t="e">
        <f>+#REF!+'19.3転出'!BF66</f>
        <v>#REF!</v>
      </c>
      <c r="BG66" s="247" t="e">
        <f>+#REF!+'19.3転出'!BG66</f>
        <v>#REF!</v>
      </c>
      <c r="BH66" s="109" t="e">
        <f>+#REF!+'19.3転出'!BH66</f>
        <v>#REF!</v>
      </c>
      <c r="BI66" s="246" t="e">
        <f>+#REF!+'19.3転出'!BI66</f>
        <v>#REF!</v>
      </c>
      <c r="BJ66" s="247" t="e">
        <f>+#REF!+'19.3転出'!BJ66</f>
        <v>#REF!</v>
      </c>
      <c r="BK66" s="109" t="e">
        <f>+#REF!+'19.3転出'!BK66</f>
        <v>#REF!</v>
      </c>
      <c r="BL66" s="246" t="e">
        <f>+#REF!+'19.3転出'!BL66</f>
        <v>#REF!</v>
      </c>
      <c r="BM66" s="247" t="e">
        <f>+#REF!+'19.3転出'!BM66</f>
        <v>#REF!</v>
      </c>
      <c r="BN66" s="109" t="e">
        <f>+#REF!+'19.3転出'!BN66</f>
        <v>#REF!</v>
      </c>
      <c r="BO66" s="246" t="e">
        <f>+#REF!+'19.3転出'!BO66</f>
        <v>#REF!</v>
      </c>
      <c r="BP66" s="247" t="e">
        <f>+#REF!+'19.3転出'!BP66</f>
        <v>#REF!</v>
      </c>
      <c r="BQ66" s="109" t="e">
        <f>+#REF!+'19.3転出'!BQ66</f>
        <v>#REF!</v>
      </c>
      <c r="BR66" s="246" t="e">
        <f>+#REF!+'19.3転出'!BR66</f>
        <v>#REF!</v>
      </c>
      <c r="BS66" s="247" t="e">
        <f>+#REF!+'19.3転出'!BS66</f>
        <v>#REF!</v>
      </c>
      <c r="BT66" s="109" t="e">
        <f>+#REF!+'19.3転出'!BT66</f>
        <v>#REF!</v>
      </c>
      <c r="BU66" s="246" t="e">
        <f>+#REF!+'19.3転出'!BU66</f>
        <v>#REF!</v>
      </c>
      <c r="BV66" s="247" t="e">
        <f>+#REF!+'19.3転出'!BV66</f>
        <v>#REF!</v>
      </c>
      <c r="BW66" s="109" t="e">
        <f>+#REF!+'19.3転出'!BW66</f>
        <v>#REF!</v>
      </c>
      <c r="BX66" s="246" t="e">
        <f>+#REF!+'19.3転出'!BX66</f>
        <v>#REF!</v>
      </c>
      <c r="BY66" s="247" t="e">
        <f>+#REF!+'19.3転出'!BY66</f>
        <v>#REF!</v>
      </c>
      <c r="BZ66" s="109" t="e">
        <f>+#REF!+'19.3転出'!BZ66</f>
        <v>#REF!</v>
      </c>
      <c r="CA66" s="198"/>
      <c r="CB66" s="198"/>
      <c r="CC66" s="198"/>
    </row>
    <row r="67" spans="27:81" x14ac:dyDescent="0.15">
      <c r="AA67" s="106">
        <v>52</v>
      </c>
      <c r="AB67" s="107" t="e">
        <f>+#REF!+'19.3転出'!AB67</f>
        <v>#REF!</v>
      </c>
      <c r="AC67" s="108" t="e">
        <f>+#REF!+'19.3転出'!AC67</f>
        <v>#REF!</v>
      </c>
      <c r="AD67" s="109" t="e">
        <f>+#REF!+'19.3転出'!AD67</f>
        <v>#REF!</v>
      </c>
      <c r="AE67" s="246" t="e">
        <f>+#REF!+'19.3転出'!AE67</f>
        <v>#REF!</v>
      </c>
      <c r="AF67" s="247" t="e">
        <f>+#REF!+'19.3転出'!AF67</f>
        <v>#REF!</v>
      </c>
      <c r="AG67" s="109" t="e">
        <f>+#REF!+'19.3転出'!AG67</f>
        <v>#REF!</v>
      </c>
      <c r="AH67" s="246" t="e">
        <f>+#REF!+'19.3転出'!AH67</f>
        <v>#REF!</v>
      </c>
      <c r="AI67" s="247" t="e">
        <f>+#REF!+'19.3転出'!AI67</f>
        <v>#REF!</v>
      </c>
      <c r="AJ67" s="109" t="e">
        <f>+#REF!+'19.3転出'!AJ67</f>
        <v>#REF!</v>
      </c>
      <c r="AK67" s="246" t="e">
        <f>+#REF!+'19.3転出'!AK67</f>
        <v>#REF!</v>
      </c>
      <c r="AL67" s="247" t="e">
        <f>+#REF!+'19.3転出'!AL67</f>
        <v>#REF!</v>
      </c>
      <c r="AM67" s="109" t="e">
        <f>+#REF!+'19.3転出'!AM67</f>
        <v>#REF!</v>
      </c>
      <c r="AN67" s="246" t="e">
        <f>+#REF!+'19.3転出'!AN67</f>
        <v>#REF!</v>
      </c>
      <c r="AO67" s="247" t="e">
        <f>+#REF!+'19.3転出'!AO67</f>
        <v>#REF!</v>
      </c>
      <c r="AP67" s="109" t="e">
        <f>+#REF!+'19.3転出'!AP67</f>
        <v>#REF!</v>
      </c>
      <c r="AQ67" s="246" t="e">
        <f>+#REF!+'19.3転出'!AQ67</f>
        <v>#REF!</v>
      </c>
      <c r="AR67" s="247" t="e">
        <f>+#REF!+'19.3転出'!AR67</f>
        <v>#REF!</v>
      </c>
      <c r="AS67" s="109" t="e">
        <f>+#REF!+'19.3転出'!AS67</f>
        <v>#REF!</v>
      </c>
      <c r="AT67" s="246" t="e">
        <f>+#REF!+'19.3転出'!AT67</f>
        <v>#REF!</v>
      </c>
      <c r="AU67" s="247" t="e">
        <f>+#REF!+'19.3転出'!AU67</f>
        <v>#REF!</v>
      </c>
      <c r="AV67" s="109" t="e">
        <f>+#REF!+'19.3転出'!AV67</f>
        <v>#REF!</v>
      </c>
      <c r="AW67" s="246" t="e">
        <f>+#REF!+'19.3転出'!AW67</f>
        <v>#REF!</v>
      </c>
      <c r="AX67" s="247" t="e">
        <f>+#REF!+'19.3転出'!AX67</f>
        <v>#REF!</v>
      </c>
      <c r="AY67" s="109" t="e">
        <f>+#REF!+'19.3転出'!AY67</f>
        <v>#REF!</v>
      </c>
      <c r="AZ67" s="246" t="e">
        <f>+#REF!+'19.3転出'!AZ67</f>
        <v>#REF!</v>
      </c>
      <c r="BA67" s="247" t="e">
        <f>+#REF!+'19.3転出'!BA67</f>
        <v>#REF!</v>
      </c>
      <c r="BB67" s="109" t="e">
        <f>+#REF!+'19.3転出'!BB67</f>
        <v>#REF!</v>
      </c>
      <c r="BC67" s="246" t="e">
        <f>+#REF!+'19.3転出'!BC67</f>
        <v>#REF!</v>
      </c>
      <c r="BD67" s="247" t="e">
        <f>+#REF!+'19.3転出'!BD67</f>
        <v>#REF!</v>
      </c>
      <c r="BE67" s="109" t="e">
        <f>+#REF!+'19.3転出'!BE67</f>
        <v>#REF!</v>
      </c>
      <c r="BF67" s="246" t="e">
        <f>+#REF!+'19.3転出'!BF67</f>
        <v>#REF!</v>
      </c>
      <c r="BG67" s="247" t="e">
        <f>+#REF!+'19.3転出'!BG67</f>
        <v>#REF!</v>
      </c>
      <c r="BH67" s="109" t="e">
        <f>+#REF!+'19.3転出'!BH67</f>
        <v>#REF!</v>
      </c>
      <c r="BI67" s="246" t="e">
        <f>+#REF!+'19.3転出'!BI67</f>
        <v>#REF!</v>
      </c>
      <c r="BJ67" s="247" t="e">
        <f>+#REF!+'19.3転出'!BJ67</f>
        <v>#REF!</v>
      </c>
      <c r="BK67" s="109" t="e">
        <f>+#REF!+'19.3転出'!BK67</f>
        <v>#REF!</v>
      </c>
      <c r="BL67" s="246" t="e">
        <f>+#REF!+'19.3転出'!BL67</f>
        <v>#REF!</v>
      </c>
      <c r="BM67" s="247" t="e">
        <f>+#REF!+'19.3転出'!BM67</f>
        <v>#REF!</v>
      </c>
      <c r="BN67" s="109" t="e">
        <f>+#REF!+'19.3転出'!BN67</f>
        <v>#REF!</v>
      </c>
      <c r="BO67" s="246" t="e">
        <f>+#REF!+'19.3転出'!BO67</f>
        <v>#REF!</v>
      </c>
      <c r="BP67" s="247" t="e">
        <f>+#REF!+'19.3転出'!BP67</f>
        <v>#REF!</v>
      </c>
      <c r="BQ67" s="109" t="e">
        <f>+#REF!+'19.3転出'!BQ67</f>
        <v>#REF!</v>
      </c>
      <c r="BR67" s="246" t="e">
        <f>+#REF!+'19.3転出'!BR67</f>
        <v>#REF!</v>
      </c>
      <c r="BS67" s="247" t="e">
        <f>+#REF!+'19.3転出'!BS67</f>
        <v>#REF!</v>
      </c>
      <c r="BT67" s="109" t="e">
        <f>+#REF!+'19.3転出'!BT67</f>
        <v>#REF!</v>
      </c>
      <c r="BU67" s="246" t="e">
        <f>+#REF!+'19.3転出'!BU67</f>
        <v>#REF!</v>
      </c>
      <c r="BV67" s="247" t="e">
        <f>+#REF!+'19.3転出'!BV67</f>
        <v>#REF!</v>
      </c>
      <c r="BW67" s="109" t="e">
        <f>+#REF!+'19.3転出'!BW67</f>
        <v>#REF!</v>
      </c>
      <c r="BX67" s="246" t="e">
        <f>+#REF!+'19.3転出'!BX67</f>
        <v>#REF!</v>
      </c>
      <c r="BY67" s="247" t="e">
        <f>+#REF!+'19.3転出'!BY67</f>
        <v>#REF!</v>
      </c>
      <c r="BZ67" s="109" t="e">
        <f>+#REF!+'19.3転出'!BZ67</f>
        <v>#REF!</v>
      </c>
      <c r="CA67" s="198"/>
      <c r="CB67" s="198"/>
      <c r="CC67" s="198"/>
    </row>
    <row r="68" spans="27:81" x14ac:dyDescent="0.15">
      <c r="AA68" s="106">
        <v>53</v>
      </c>
      <c r="AB68" s="107" t="e">
        <f>+#REF!+'19.3転出'!AB68</f>
        <v>#REF!</v>
      </c>
      <c r="AC68" s="108" t="e">
        <f>+#REF!+'19.3転出'!AC68</f>
        <v>#REF!</v>
      </c>
      <c r="AD68" s="109" t="e">
        <f>+#REF!+'19.3転出'!AD68</f>
        <v>#REF!</v>
      </c>
      <c r="AE68" s="246" t="e">
        <f>+#REF!+'19.3転出'!AE68</f>
        <v>#REF!</v>
      </c>
      <c r="AF68" s="247" t="e">
        <f>+#REF!+'19.3転出'!AF68</f>
        <v>#REF!</v>
      </c>
      <c r="AG68" s="109" t="e">
        <f>+#REF!+'19.3転出'!AG68</f>
        <v>#REF!</v>
      </c>
      <c r="AH68" s="246" t="e">
        <f>+#REF!+'19.3転出'!AH68</f>
        <v>#REF!</v>
      </c>
      <c r="AI68" s="247" t="e">
        <f>+#REF!+'19.3転出'!AI68</f>
        <v>#REF!</v>
      </c>
      <c r="AJ68" s="109" t="e">
        <f>+#REF!+'19.3転出'!AJ68</f>
        <v>#REF!</v>
      </c>
      <c r="AK68" s="246" t="e">
        <f>+#REF!+'19.3転出'!AK68</f>
        <v>#REF!</v>
      </c>
      <c r="AL68" s="247" t="e">
        <f>+#REF!+'19.3転出'!AL68</f>
        <v>#REF!</v>
      </c>
      <c r="AM68" s="109" t="e">
        <f>+#REF!+'19.3転出'!AM68</f>
        <v>#REF!</v>
      </c>
      <c r="AN68" s="246" t="e">
        <f>+#REF!+'19.3転出'!AN68</f>
        <v>#REF!</v>
      </c>
      <c r="AO68" s="247" t="e">
        <f>+#REF!+'19.3転出'!AO68</f>
        <v>#REF!</v>
      </c>
      <c r="AP68" s="109" t="e">
        <f>+#REF!+'19.3転出'!AP68</f>
        <v>#REF!</v>
      </c>
      <c r="AQ68" s="246" t="e">
        <f>+#REF!+'19.3転出'!AQ68</f>
        <v>#REF!</v>
      </c>
      <c r="AR68" s="247" t="e">
        <f>+#REF!+'19.3転出'!AR68</f>
        <v>#REF!</v>
      </c>
      <c r="AS68" s="109" t="e">
        <f>+#REF!+'19.3転出'!AS68</f>
        <v>#REF!</v>
      </c>
      <c r="AT68" s="246" t="e">
        <f>+#REF!+'19.3転出'!AT68</f>
        <v>#REF!</v>
      </c>
      <c r="AU68" s="247" t="e">
        <f>+#REF!+'19.3転出'!AU68</f>
        <v>#REF!</v>
      </c>
      <c r="AV68" s="109" t="e">
        <f>+#REF!+'19.3転出'!AV68</f>
        <v>#REF!</v>
      </c>
      <c r="AW68" s="246" t="e">
        <f>+#REF!+'19.3転出'!AW68</f>
        <v>#REF!</v>
      </c>
      <c r="AX68" s="247" t="e">
        <f>+#REF!+'19.3転出'!AX68</f>
        <v>#REF!</v>
      </c>
      <c r="AY68" s="109" t="e">
        <f>+#REF!+'19.3転出'!AY68</f>
        <v>#REF!</v>
      </c>
      <c r="AZ68" s="246" t="e">
        <f>+#REF!+'19.3転出'!AZ68</f>
        <v>#REF!</v>
      </c>
      <c r="BA68" s="247" t="e">
        <f>+#REF!+'19.3転出'!BA68</f>
        <v>#REF!</v>
      </c>
      <c r="BB68" s="109" t="e">
        <f>+#REF!+'19.3転出'!BB68</f>
        <v>#REF!</v>
      </c>
      <c r="BC68" s="246" t="e">
        <f>+#REF!+'19.3転出'!BC68</f>
        <v>#REF!</v>
      </c>
      <c r="BD68" s="247" t="e">
        <f>+#REF!+'19.3転出'!BD68</f>
        <v>#REF!</v>
      </c>
      <c r="BE68" s="109" t="e">
        <f>+#REF!+'19.3転出'!BE68</f>
        <v>#REF!</v>
      </c>
      <c r="BF68" s="246" t="e">
        <f>+#REF!+'19.3転出'!BF68</f>
        <v>#REF!</v>
      </c>
      <c r="BG68" s="247" t="e">
        <f>+#REF!+'19.3転出'!BG68</f>
        <v>#REF!</v>
      </c>
      <c r="BH68" s="109" t="e">
        <f>+#REF!+'19.3転出'!BH68</f>
        <v>#REF!</v>
      </c>
      <c r="BI68" s="246" t="e">
        <f>+#REF!+'19.3転出'!BI68</f>
        <v>#REF!</v>
      </c>
      <c r="BJ68" s="247" t="e">
        <f>+#REF!+'19.3転出'!BJ68</f>
        <v>#REF!</v>
      </c>
      <c r="BK68" s="109" t="e">
        <f>+#REF!+'19.3転出'!BK68</f>
        <v>#REF!</v>
      </c>
      <c r="BL68" s="246" t="e">
        <f>+#REF!+'19.3転出'!BL68</f>
        <v>#REF!</v>
      </c>
      <c r="BM68" s="247" t="e">
        <f>+#REF!+'19.3転出'!BM68</f>
        <v>#REF!</v>
      </c>
      <c r="BN68" s="109" t="e">
        <f>+#REF!+'19.3転出'!BN68</f>
        <v>#REF!</v>
      </c>
      <c r="BO68" s="246" t="e">
        <f>+#REF!+'19.3転出'!BO68</f>
        <v>#REF!</v>
      </c>
      <c r="BP68" s="247" t="e">
        <f>+#REF!+'19.3転出'!BP68</f>
        <v>#REF!</v>
      </c>
      <c r="BQ68" s="109" t="e">
        <f>+#REF!+'19.3転出'!BQ68</f>
        <v>#REF!</v>
      </c>
      <c r="BR68" s="246" t="e">
        <f>+#REF!+'19.3転出'!BR68</f>
        <v>#REF!</v>
      </c>
      <c r="BS68" s="247" t="e">
        <f>+#REF!+'19.3転出'!BS68</f>
        <v>#REF!</v>
      </c>
      <c r="BT68" s="109" t="e">
        <f>+#REF!+'19.3転出'!BT68</f>
        <v>#REF!</v>
      </c>
      <c r="BU68" s="246" t="e">
        <f>+#REF!+'19.3転出'!BU68</f>
        <v>#REF!</v>
      </c>
      <c r="BV68" s="247" t="e">
        <f>+#REF!+'19.3転出'!BV68</f>
        <v>#REF!</v>
      </c>
      <c r="BW68" s="109" t="e">
        <f>+#REF!+'19.3転出'!BW68</f>
        <v>#REF!</v>
      </c>
      <c r="BX68" s="246" t="e">
        <f>+#REF!+'19.3転出'!BX68</f>
        <v>#REF!</v>
      </c>
      <c r="BY68" s="247" t="e">
        <f>+#REF!+'19.3転出'!BY68</f>
        <v>#REF!</v>
      </c>
      <c r="BZ68" s="109" t="e">
        <f>+#REF!+'19.3転出'!BZ68</f>
        <v>#REF!</v>
      </c>
      <c r="CA68" s="198"/>
      <c r="CB68" s="198"/>
      <c r="CC68" s="198"/>
    </row>
    <row r="69" spans="27:81" x14ac:dyDescent="0.15">
      <c r="AA69" s="106">
        <v>54</v>
      </c>
      <c r="AB69" s="107" t="e">
        <f>+#REF!+'19.3転出'!AB69</f>
        <v>#REF!</v>
      </c>
      <c r="AC69" s="108" t="e">
        <f>+#REF!+'19.3転出'!AC69</f>
        <v>#REF!</v>
      </c>
      <c r="AD69" s="109" t="e">
        <f>+#REF!+'19.3転出'!AD69</f>
        <v>#REF!</v>
      </c>
      <c r="AE69" s="246" t="e">
        <f>+#REF!+'19.3転出'!AE69</f>
        <v>#REF!</v>
      </c>
      <c r="AF69" s="247" t="e">
        <f>+#REF!+'19.3転出'!AF69</f>
        <v>#REF!</v>
      </c>
      <c r="AG69" s="109" t="e">
        <f>+#REF!+'19.3転出'!AG69</f>
        <v>#REF!</v>
      </c>
      <c r="AH69" s="246" t="e">
        <f>+#REF!+'19.3転出'!AH69</f>
        <v>#REF!</v>
      </c>
      <c r="AI69" s="247" t="e">
        <f>+#REF!+'19.3転出'!AI69</f>
        <v>#REF!</v>
      </c>
      <c r="AJ69" s="109" t="e">
        <f>+#REF!+'19.3転出'!AJ69</f>
        <v>#REF!</v>
      </c>
      <c r="AK69" s="246" t="e">
        <f>+#REF!+'19.3転出'!AK69</f>
        <v>#REF!</v>
      </c>
      <c r="AL69" s="247" t="e">
        <f>+#REF!+'19.3転出'!AL69</f>
        <v>#REF!</v>
      </c>
      <c r="AM69" s="109" t="e">
        <f>+#REF!+'19.3転出'!AM69</f>
        <v>#REF!</v>
      </c>
      <c r="AN69" s="246" t="e">
        <f>+#REF!+'19.3転出'!AN69</f>
        <v>#REF!</v>
      </c>
      <c r="AO69" s="247" t="e">
        <f>+#REF!+'19.3転出'!AO69</f>
        <v>#REF!</v>
      </c>
      <c r="AP69" s="109" t="e">
        <f>+#REF!+'19.3転出'!AP69</f>
        <v>#REF!</v>
      </c>
      <c r="AQ69" s="246" t="e">
        <f>+#REF!+'19.3転出'!AQ69</f>
        <v>#REF!</v>
      </c>
      <c r="AR69" s="247" t="e">
        <f>+#REF!+'19.3転出'!AR69</f>
        <v>#REF!</v>
      </c>
      <c r="AS69" s="109" t="e">
        <f>+#REF!+'19.3転出'!AS69</f>
        <v>#REF!</v>
      </c>
      <c r="AT69" s="246" t="e">
        <f>+#REF!+'19.3転出'!AT69</f>
        <v>#REF!</v>
      </c>
      <c r="AU69" s="247" t="e">
        <f>+#REF!+'19.3転出'!AU69</f>
        <v>#REF!</v>
      </c>
      <c r="AV69" s="109" t="e">
        <f>+#REF!+'19.3転出'!AV69</f>
        <v>#REF!</v>
      </c>
      <c r="AW69" s="246" t="e">
        <f>+#REF!+'19.3転出'!AW69</f>
        <v>#REF!</v>
      </c>
      <c r="AX69" s="247" t="e">
        <f>+#REF!+'19.3転出'!AX69</f>
        <v>#REF!</v>
      </c>
      <c r="AY69" s="109" t="e">
        <f>+#REF!+'19.3転出'!AY69</f>
        <v>#REF!</v>
      </c>
      <c r="AZ69" s="246" t="e">
        <f>+#REF!+'19.3転出'!AZ69</f>
        <v>#REF!</v>
      </c>
      <c r="BA69" s="247" t="e">
        <f>+#REF!+'19.3転出'!BA69</f>
        <v>#REF!</v>
      </c>
      <c r="BB69" s="109" t="e">
        <f>+#REF!+'19.3転出'!BB69</f>
        <v>#REF!</v>
      </c>
      <c r="BC69" s="246" t="e">
        <f>+#REF!+'19.3転出'!BC69</f>
        <v>#REF!</v>
      </c>
      <c r="BD69" s="247" t="e">
        <f>+#REF!+'19.3転出'!BD69</f>
        <v>#REF!</v>
      </c>
      <c r="BE69" s="109" t="e">
        <f>+#REF!+'19.3転出'!BE69</f>
        <v>#REF!</v>
      </c>
      <c r="BF69" s="246" t="e">
        <f>+#REF!+'19.3転出'!BF69</f>
        <v>#REF!</v>
      </c>
      <c r="BG69" s="247" t="e">
        <f>+#REF!+'19.3転出'!BG69</f>
        <v>#REF!</v>
      </c>
      <c r="BH69" s="109" t="e">
        <f>+#REF!+'19.3転出'!BH69</f>
        <v>#REF!</v>
      </c>
      <c r="BI69" s="246" t="e">
        <f>+#REF!+'19.3転出'!BI69</f>
        <v>#REF!</v>
      </c>
      <c r="BJ69" s="247" t="e">
        <f>+#REF!+'19.3転出'!BJ69</f>
        <v>#REF!</v>
      </c>
      <c r="BK69" s="109" t="e">
        <f>+#REF!+'19.3転出'!BK69</f>
        <v>#REF!</v>
      </c>
      <c r="BL69" s="246" t="e">
        <f>+#REF!+'19.3転出'!BL69</f>
        <v>#REF!</v>
      </c>
      <c r="BM69" s="247" t="e">
        <f>+#REF!+'19.3転出'!BM69</f>
        <v>#REF!</v>
      </c>
      <c r="BN69" s="109" t="e">
        <f>+#REF!+'19.3転出'!BN69</f>
        <v>#REF!</v>
      </c>
      <c r="BO69" s="246" t="e">
        <f>+#REF!+'19.3転出'!BO69</f>
        <v>#REF!</v>
      </c>
      <c r="BP69" s="247" t="e">
        <f>+#REF!+'19.3転出'!BP69</f>
        <v>#REF!</v>
      </c>
      <c r="BQ69" s="109" t="e">
        <f>+#REF!+'19.3転出'!BQ69</f>
        <v>#REF!</v>
      </c>
      <c r="BR69" s="246" t="e">
        <f>+#REF!+'19.3転出'!BR69</f>
        <v>#REF!</v>
      </c>
      <c r="BS69" s="247" t="e">
        <f>+#REF!+'19.3転出'!BS69</f>
        <v>#REF!</v>
      </c>
      <c r="BT69" s="109" t="e">
        <f>+#REF!+'19.3転出'!BT69</f>
        <v>#REF!</v>
      </c>
      <c r="BU69" s="246" t="e">
        <f>+#REF!+'19.3転出'!BU69</f>
        <v>#REF!</v>
      </c>
      <c r="BV69" s="247" t="e">
        <f>+#REF!+'19.3転出'!BV69</f>
        <v>#REF!</v>
      </c>
      <c r="BW69" s="109" t="e">
        <f>+#REF!+'19.3転出'!BW69</f>
        <v>#REF!</v>
      </c>
      <c r="BX69" s="246" t="e">
        <f>+#REF!+'19.3転出'!BX69</f>
        <v>#REF!</v>
      </c>
      <c r="BY69" s="247" t="e">
        <f>+#REF!+'19.3転出'!BY69</f>
        <v>#REF!</v>
      </c>
      <c r="BZ69" s="109" t="e">
        <f>+#REF!+'19.3転出'!BZ69</f>
        <v>#REF!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 t="e">
        <f>+#REF!+'19.3転出'!AB70</f>
        <v>#REF!</v>
      </c>
      <c r="AC70" s="112" t="e">
        <f>+#REF!+'19.3転出'!AC70</f>
        <v>#REF!</v>
      </c>
      <c r="AD70" s="113" t="e">
        <f>+#REF!+'19.3転出'!AD70</f>
        <v>#REF!</v>
      </c>
      <c r="AE70" s="111" t="e">
        <f>+#REF!+'19.3転出'!AE70</f>
        <v>#REF!</v>
      </c>
      <c r="AF70" s="112" t="e">
        <f>+#REF!+'19.3転出'!AF70</f>
        <v>#REF!</v>
      </c>
      <c r="AG70" s="113" t="e">
        <f>+#REF!+'19.3転出'!AG70</f>
        <v>#REF!</v>
      </c>
      <c r="AH70" s="111" t="e">
        <f>+#REF!+'19.3転出'!AH70</f>
        <v>#REF!</v>
      </c>
      <c r="AI70" s="112" t="e">
        <f>+#REF!+'19.3転出'!AI70</f>
        <v>#REF!</v>
      </c>
      <c r="AJ70" s="113" t="e">
        <f>+#REF!+'19.3転出'!AJ70</f>
        <v>#REF!</v>
      </c>
      <c r="AK70" s="111" t="e">
        <f>+#REF!+'19.3転出'!AK70</f>
        <v>#REF!</v>
      </c>
      <c r="AL70" s="112" t="e">
        <f>+#REF!+'19.3転出'!AL70</f>
        <v>#REF!</v>
      </c>
      <c r="AM70" s="113" t="e">
        <f>+#REF!+'19.3転出'!AM70</f>
        <v>#REF!</v>
      </c>
      <c r="AN70" s="111" t="e">
        <f>+#REF!+'19.3転出'!AN70</f>
        <v>#REF!</v>
      </c>
      <c r="AO70" s="112" t="e">
        <f>+#REF!+'19.3転出'!AO70</f>
        <v>#REF!</v>
      </c>
      <c r="AP70" s="113" t="e">
        <f>+#REF!+'19.3転出'!AP70</f>
        <v>#REF!</v>
      </c>
      <c r="AQ70" s="111" t="e">
        <f>+#REF!+'19.3転出'!AQ70</f>
        <v>#REF!</v>
      </c>
      <c r="AR70" s="112" t="e">
        <f>+#REF!+'19.3転出'!AR70</f>
        <v>#REF!</v>
      </c>
      <c r="AS70" s="113" t="e">
        <f>+#REF!+'19.3転出'!AS70</f>
        <v>#REF!</v>
      </c>
      <c r="AT70" s="111" t="e">
        <f>+#REF!+'19.3転出'!AT70</f>
        <v>#REF!</v>
      </c>
      <c r="AU70" s="112" t="e">
        <f>+#REF!+'19.3転出'!AU70</f>
        <v>#REF!</v>
      </c>
      <c r="AV70" s="113" t="e">
        <f>+#REF!+'19.3転出'!AV70</f>
        <v>#REF!</v>
      </c>
      <c r="AW70" s="111" t="e">
        <f>+#REF!+'19.3転出'!AW70</f>
        <v>#REF!</v>
      </c>
      <c r="AX70" s="112" t="e">
        <f>+#REF!+'19.3転出'!AX70</f>
        <v>#REF!</v>
      </c>
      <c r="AY70" s="113" t="e">
        <f>+#REF!+'19.3転出'!AY70</f>
        <v>#REF!</v>
      </c>
      <c r="AZ70" s="111" t="e">
        <f>+#REF!+'19.3転出'!AZ70</f>
        <v>#REF!</v>
      </c>
      <c r="BA70" s="112" t="e">
        <f>+#REF!+'19.3転出'!BA70</f>
        <v>#REF!</v>
      </c>
      <c r="BB70" s="113" t="e">
        <f>+#REF!+'19.3転出'!BB70</f>
        <v>#REF!</v>
      </c>
      <c r="BC70" s="111" t="e">
        <f>+#REF!+'19.3転出'!BC70</f>
        <v>#REF!</v>
      </c>
      <c r="BD70" s="112" t="e">
        <f>+#REF!+'19.3転出'!BD70</f>
        <v>#REF!</v>
      </c>
      <c r="BE70" s="113" t="e">
        <f>+#REF!+'19.3転出'!BE70</f>
        <v>#REF!</v>
      </c>
      <c r="BF70" s="111" t="e">
        <f>+#REF!+'19.3転出'!BF70</f>
        <v>#REF!</v>
      </c>
      <c r="BG70" s="112" t="e">
        <f>+#REF!+'19.3転出'!BG70</f>
        <v>#REF!</v>
      </c>
      <c r="BH70" s="113" t="e">
        <f>+#REF!+'19.3転出'!BH70</f>
        <v>#REF!</v>
      </c>
      <c r="BI70" s="111" t="e">
        <f>+#REF!+'19.3転出'!BI70</f>
        <v>#REF!</v>
      </c>
      <c r="BJ70" s="112" t="e">
        <f>+#REF!+'19.3転出'!BJ70</f>
        <v>#REF!</v>
      </c>
      <c r="BK70" s="113" t="e">
        <f>+#REF!+'19.3転出'!BK70</f>
        <v>#REF!</v>
      </c>
      <c r="BL70" s="111" t="e">
        <f>+#REF!+'19.3転出'!BL70</f>
        <v>#REF!</v>
      </c>
      <c r="BM70" s="112" t="e">
        <f>+#REF!+'19.3転出'!BM70</f>
        <v>#REF!</v>
      </c>
      <c r="BN70" s="113" t="e">
        <f>+#REF!+'19.3転出'!BN70</f>
        <v>#REF!</v>
      </c>
      <c r="BO70" s="111" t="e">
        <f>+#REF!+'19.3転出'!BO70</f>
        <v>#REF!</v>
      </c>
      <c r="BP70" s="112" t="e">
        <f>+#REF!+'19.3転出'!BP70</f>
        <v>#REF!</v>
      </c>
      <c r="BQ70" s="113" t="e">
        <f>+#REF!+'19.3転出'!BQ70</f>
        <v>#REF!</v>
      </c>
      <c r="BR70" s="111" t="e">
        <f>+#REF!+'19.3転出'!BR70</f>
        <v>#REF!</v>
      </c>
      <c r="BS70" s="112" t="e">
        <f>+#REF!+'19.3転出'!BS70</f>
        <v>#REF!</v>
      </c>
      <c r="BT70" s="113" t="e">
        <f>+#REF!+'19.3転出'!BT70</f>
        <v>#REF!</v>
      </c>
      <c r="BU70" s="111" t="e">
        <f>+#REF!+'19.3転出'!BU70</f>
        <v>#REF!</v>
      </c>
      <c r="BV70" s="112" t="e">
        <f>+#REF!+'19.3転出'!BV70</f>
        <v>#REF!</v>
      </c>
      <c r="BW70" s="113" t="e">
        <f>+#REF!+'19.3転出'!BW70</f>
        <v>#REF!</v>
      </c>
      <c r="BX70" s="111" t="e">
        <f>+#REF!+'19.3転出'!BX70</f>
        <v>#REF!</v>
      </c>
      <c r="BY70" s="112" t="e">
        <f>+#REF!+'19.3転出'!BY70</f>
        <v>#REF!</v>
      </c>
      <c r="BZ70" s="113" t="e">
        <f>+#REF!+'19.3転出'!BZ70</f>
        <v>#REF!</v>
      </c>
      <c r="CA70" s="198"/>
      <c r="CB70" s="198"/>
      <c r="CC70" s="198"/>
    </row>
    <row r="71" spans="27:81" x14ac:dyDescent="0.15">
      <c r="AA71" s="106">
        <v>55</v>
      </c>
      <c r="AB71" s="103" t="e">
        <f>+#REF!+'19.3転出'!AB71</f>
        <v>#REF!</v>
      </c>
      <c r="AC71" s="104" t="e">
        <f>+#REF!+'19.3転出'!AC71</f>
        <v>#REF!</v>
      </c>
      <c r="AD71" s="105" t="e">
        <f>+#REF!+'19.3転出'!AD71</f>
        <v>#REF!</v>
      </c>
      <c r="AE71" s="244" t="e">
        <f>+#REF!+'19.3転出'!AE71</f>
        <v>#REF!</v>
      </c>
      <c r="AF71" s="245" t="e">
        <f>+#REF!+'19.3転出'!AF71</f>
        <v>#REF!</v>
      </c>
      <c r="AG71" s="105" t="e">
        <f>+#REF!+'19.3転出'!AG71</f>
        <v>#REF!</v>
      </c>
      <c r="AH71" s="244" t="e">
        <f>+#REF!+'19.3転出'!AH71</f>
        <v>#REF!</v>
      </c>
      <c r="AI71" s="245" t="e">
        <f>+#REF!+'19.3転出'!AI71</f>
        <v>#REF!</v>
      </c>
      <c r="AJ71" s="105" t="e">
        <f>+#REF!+'19.3転出'!AJ71</f>
        <v>#REF!</v>
      </c>
      <c r="AK71" s="244" t="e">
        <f>+#REF!+'19.3転出'!AK71</f>
        <v>#REF!</v>
      </c>
      <c r="AL71" s="245" t="e">
        <f>+#REF!+'19.3転出'!AL71</f>
        <v>#REF!</v>
      </c>
      <c r="AM71" s="105" t="e">
        <f>+#REF!+'19.3転出'!AM71</f>
        <v>#REF!</v>
      </c>
      <c r="AN71" s="244" t="e">
        <f>+#REF!+'19.3転出'!AN71</f>
        <v>#REF!</v>
      </c>
      <c r="AO71" s="245" t="e">
        <f>+#REF!+'19.3転出'!AO71</f>
        <v>#REF!</v>
      </c>
      <c r="AP71" s="105" t="e">
        <f>+#REF!+'19.3転出'!AP71</f>
        <v>#REF!</v>
      </c>
      <c r="AQ71" s="244" t="e">
        <f>+#REF!+'19.3転出'!AQ71</f>
        <v>#REF!</v>
      </c>
      <c r="AR71" s="245" t="e">
        <f>+#REF!+'19.3転出'!AR71</f>
        <v>#REF!</v>
      </c>
      <c r="AS71" s="105" t="e">
        <f>+#REF!+'19.3転出'!AS71</f>
        <v>#REF!</v>
      </c>
      <c r="AT71" s="244" t="e">
        <f>+#REF!+'19.3転出'!AT71</f>
        <v>#REF!</v>
      </c>
      <c r="AU71" s="245" t="e">
        <f>+#REF!+'19.3転出'!AU71</f>
        <v>#REF!</v>
      </c>
      <c r="AV71" s="105" t="e">
        <f>+#REF!+'19.3転出'!AV71</f>
        <v>#REF!</v>
      </c>
      <c r="AW71" s="244" t="e">
        <f>+#REF!+'19.3転出'!AW71</f>
        <v>#REF!</v>
      </c>
      <c r="AX71" s="245" t="e">
        <f>+#REF!+'19.3転出'!AX71</f>
        <v>#REF!</v>
      </c>
      <c r="AY71" s="105" t="e">
        <f>+#REF!+'19.3転出'!AY71</f>
        <v>#REF!</v>
      </c>
      <c r="AZ71" s="244" t="e">
        <f>+#REF!+'19.3転出'!AZ71</f>
        <v>#REF!</v>
      </c>
      <c r="BA71" s="245" t="e">
        <f>+#REF!+'19.3転出'!BA71</f>
        <v>#REF!</v>
      </c>
      <c r="BB71" s="105" t="e">
        <f>+#REF!+'19.3転出'!BB71</f>
        <v>#REF!</v>
      </c>
      <c r="BC71" s="244" t="e">
        <f>+#REF!+'19.3転出'!BC71</f>
        <v>#REF!</v>
      </c>
      <c r="BD71" s="245" t="e">
        <f>+#REF!+'19.3転出'!BD71</f>
        <v>#REF!</v>
      </c>
      <c r="BE71" s="105" t="e">
        <f>+#REF!+'19.3転出'!BE71</f>
        <v>#REF!</v>
      </c>
      <c r="BF71" s="244" t="e">
        <f>+#REF!+'19.3転出'!BF71</f>
        <v>#REF!</v>
      </c>
      <c r="BG71" s="245" t="e">
        <f>+#REF!+'19.3転出'!BG71</f>
        <v>#REF!</v>
      </c>
      <c r="BH71" s="105" t="e">
        <f>+#REF!+'19.3転出'!BH71</f>
        <v>#REF!</v>
      </c>
      <c r="BI71" s="244" t="e">
        <f>+#REF!+'19.3転出'!BI71</f>
        <v>#REF!</v>
      </c>
      <c r="BJ71" s="245" t="e">
        <f>+#REF!+'19.3転出'!BJ71</f>
        <v>#REF!</v>
      </c>
      <c r="BK71" s="105" t="e">
        <f>+#REF!+'19.3転出'!BK71</f>
        <v>#REF!</v>
      </c>
      <c r="BL71" s="244" t="e">
        <f>+#REF!+'19.3転出'!BL71</f>
        <v>#REF!</v>
      </c>
      <c r="BM71" s="245" t="e">
        <f>+#REF!+'19.3転出'!BM71</f>
        <v>#REF!</v>
      </c>
      <c r="BN71" s="105" t="e">
        <f>+#REF!+'19.3転出'!BN71</f>
        <v>#REF!</v>
      </c>
      <c r="BO71" s="244" t="e">
        <f>+#REF!+'19.3転出'!BO71</f>
        <v>#REF!</v>
      </c>
      <c r="BP71" s="245" t="e">
        <f>+#REF!+'19.3転出'!BP71</f>
        <v>#REF!</v>
      </c>
      <c r="BQ71" s="105" t="e">
        <f>+#REF!+'19.3転出'!BQ71</f>
        <v>#REF!</v>
      </c>
      <c r="BR71" s="244" t="e">
        <f>+#REF!+'19.3転出'!BR71</f>
        <v>#REF!</v>
      </c>
      <c r="BS71" s="245" t="e">
        <f>+#REF!+'19.3転出'!BS71</f>
        <v>#REF!</v>
      </c>
      <c r="BT71" s="105" t="e">
        <f>+#REF!+'19.3転出'!BT71</f>
        <v>#REF!</v>
      </c>
      <c r="BU71" s="244" t="e">
        <f>+#REF!+'19.3転出'!BU71</f>
        <v>#REF!</v>
      </c>
      <c r="BV71" s="245" t="e">
        <f>+#REF!+'19.3転出'!BV71</f>
        <v>#REF!</v>
      </c>
      <c r="BW71" s="105" t="e">
        <f>+#REF!+'19.3転出'!BW71</f>
        <v>#REF!</v>
      </c>
      <c r="BX71" s="244" t="e">
        <f>+#REF!+'19.3転出'!BX71</f>
        <v>#REF!</v>
      </c>
      <c r="BY71" s="245" t="e">
        <f>+#REF!+'19.3転出'!BY71</f>
        <v>#REF!</v>
      </c>
      <c r="BZ71" s="105" t="e">
        <f>+#REF!+'19.3転出'!BZ71</f>
        <v>#REF!</v>
      </c>
      <c r="CA71" s="198"/>
      <c r="CB71" s="198"/>
      <c r="CC71" s="198"/>
    </row>
    <row r="72" spans="27:81" x14ac:dyDescent="0.15">
      <c r="AA72" s="106">
        <v>56</v>
      </c>
      <c r="AB72" s="107" t="e">
        <f>+#REF!+'19.3転出'!AB72</f>
        <v>#REF!</v>
      </c>
      <c r="AC72" s="108" t="e">
        <f>+#REF!+'19.3転出'!AC72</f>
        <v>#REF!</v>
      </c>
      <c r="AD72" s="109" t="e">
        <f>+#REF!+'19.3転出'!AD72</f>
        <v>#REF!</v>
      </c>
      <c r="AE72" s="246" t="e">
        <f>+#REF!+'19.3転出'!AE72</f>
        <v>#REF!</v>
      </c>
      <c r="AF72" s="247" t="e">
        <f>+#REF!+'19.3転出'!AF72</f>
        <v>#REF!</v>
      </c>
      <c r="AG72" s="109" t="e">
        <f>+#REF!+'19.3転出'!AG72</f>
        <v>#REF!</v>
      </c>
      <c r="AH72" s="246" t="e">
        <f>+#REF!+'19.3転出'!AH72</f>
        <v>#REF!</v>
      </c>
      <c r="AI72" s="247" t="e">
        <f>+#REF!+'19.3転出'!AI72</f>
        <v>#REF!</v>
      </c>
      <c r="AJ72" s="109" t="e">
        <f>+#REF!+'19.3転出'!AJ72</f>
        <v>#REF!</v>
      </c>
      <c r="AK72" s="246" t="e">
        <f>+#REF!+'19.3転出'!AK72</f>
        <v>#REF!</v>
      </c>
      <c r="AL72" s="247" t="e">
        <f>+#REF!+'19.3転出'!AL72</f>
        <v>#REF!</v>
      </c>
      <c r="AM72" s="109" t="e">
        <f>+#REF!+'19.3転出'!AM72</f>
        <v>#REF!</v>
      </c>
      <c r="AN72" s="246" t="e">
        <f>+#REF!+'19.3転出'!AN72</f>
        <v>#REF!</v>
      </c>
      <c r="AO72" s="247" t="e">
        <f>+#REF!+'19.3転出'!AO72</f>
        <v>#REF!</v>
      </c>
      <c r="AP72" s="109" t="e">
        <f>+#REF!+'19.3転出'!AP72</f>
        <v>#REF!</v>
      </c>
      <c r="AQ72" s="246" t="e">
        <f>+#REF!+'19.3転出'!AQ72</f>
        <v>#REF!</v>
      </c>
      <c r="AR72" s="247" t="e">
        <f>+#REF!+'19.3転出'!AR72</f>
        <v>#REF!</v>
      </c>
      <c r="AS72" s="109" t="e">
        <f>+#REF!+'19.3転出'!AS72</f>
        <v>#REF!</v>
      </c>
      <c r="AT72" s="246" t="e">
        <f>+#REF!+'19.3転出'!AT72</f>
        <v>#REF!</v>
      </c>
      <c r="AU72" s="247" t="e">
        <f>+#REF!+'19.3転出'!AU72</f>
        <v>#REF!</v>
      </c>
      <c r="AV72" s="109" t="e">
        <f>+#REF!+'19.3転出'!AV72</f>
        <v>#REF!</v>
      </c>
      <c r="AW72" s="246" t="e">
        <f>+#REF!+'19.3転出'!AW72</f>
        <v>#REF!</v>
      </c>
      <c r="AX72" s="247" t="e">
        <f>+#REF!+'19.3転出'!AX72</f>
        <v>#REF!</v>
      </c>
      <c r="AY72" s="109" t="e">
        <f>+#REF!+'19.3転出'!AY72</f>
        <v>#REF!</v>
      </c>
      <c r="AZ72" s="246" t="e">
        <f>+#REF!+'19.3転出'!AZ72</f>
        <v>#REF!</v>
      </c>
      <c r="BA72" s="247" t="e">
        <f>+#REF!+'19.3転出'!BA72</f>
        <v>#REF!</v>
      </c>
      <c r="BB72" s="109" t="e">
        <f>+#REF!+'19.3転出'!BB72</f>
        <v>#REF!</v>
      </c>
      <c r="BC72" s="246" t="e">
        <f>+#REF!+'19.3転出'!BC72</f>
        <v>#REF!</v>
      </c>
      <c r="BD72" s="247" t="e">
        <f>+#REF!+'19.3転出'!BD72</f>
        <v>#REF!</v>
      </c>
      <c r="BE72" s="109" t="e">
        <f>+#REF!+'19.3転出'!BE72</f>
        <v>#REF!</v>
      </c>
      <c r="BF72" s="246" t="e">
        <f>+#REF!+'19.3転出'!BF72</f>
        <v>#REF!</v>
      </c>
      <c r="BG72" s="247" t="e">
        <f>+#REF!+'19.3転出'!BG72</f>
        <v>#REF!</v>
      </c>
      <c r="BH72" s="109" t="e">
        <f>+#REF!+'19.3転出'!BH72</f>
        <v>#REF!</v>
      </c>
      <c r="BI72" s="246" t="e">
        <f>+#REF!+'19.3転出'!BI72</f>
        <v>#REF!</v>
      </c>
      <c r="BJ72" s="247" t="e">
        <f>+#REF!+'19.3転出'!BJ72</f>
        <v>#REF!</v>
      </c>
      <c r="BK72" s="109" t="e">
        <f>+#REF!+'19.3転出'!BK72</f>
        <v>#REF!</v>
      </c>
      <c r="BL72" s="246" t="e">
        <f>+#REF!+'19.3転出'!BL72</f>
        <v>#REF!</v>
      </c>
      <c r="BM72" s="247" t="e">
        <f>+#REF!+'19.3転出'!BM72</f>
        <v>#REF!</v>
      </c>
      <c r="BN72" s="109" t="e">
        <f>+#REF!+'19.3転出'!BN72</f>
        <v>#REF!</v>
      </c>
      <c r="BO72" s="246" t="e">
        <f>+#REF!+'19.3転出'!BO72</f>
        <v>#REF!</v>
      </c>
      <c r="BP72" s="247" t="e">
        <f>+#REF!+'19.3転出'!BP72</f>
        <v>#REF!</v>
      </c>
      <c r="BQ72" s="109" t="e">
        <f>+#REF!+'19.3転出'!BQ72</f>
        <v>#REF!</v>
      </c>
      <c r="BR72" s="246" t="e">
        <f>+#REF!+'19.3転出'!BR72</f>
        <v>#REF!</v>
      </c>
      <c r="BS72" s="247" t="e">
        <f>+#REF!+'19.3転出'!BS72</f>
        <v>#REF!</v>
      </c>
      <c r="BT72" s="109" t="e">
        <f>+#REF!+'19.3転出'!BT72</f>
        <v>#REF!</v>
      </c>
      <c r="BU72" s="246" t="e">
        <f>+#REF!+'19.3転出'!BU72</f>
        <v>#REF!</v>
      </c>
      <c r="BV72" s="247" t="e">
        <f>+#REF!+'19.3転出'!BV72</f>
        <v>#REF!</v>
      </c>
      <c r="BW72" s="109" t="e">
        <f>+#REF!+'19.3転出'!BW72</f>
        <v>#REF!</v>
      </c>
      <c r="BX72" s="246" t="e">
        <f>+#REF!+'19.3転出'!BX72</f>
        <v>#REF!</v>
      </c>
      <c r="BY72" s="247" t="e">
        <f>+#REF!+'19.3転出'!BY72</f>
        <v>#REF!</v>
      </c>
      <c r="BZ72" s="109" t="e">
        <f>+#REF!+'19.3転出'!BZ72</f>
        <v>#REF!</v>
      </c>
      <c r="CA72" s="198"/>
      <c r="CB72" s="198"/>
      <c r="CC72" s="198"/>
    </row>
    <row r="73" spans="27:81" x14ac:dyDescent="0.15">
      <c r="AA73" s="106">
        <v>57</v>
      </c>
      <c r="AB73" s="107" t="e">
        <f>+#REF!+'19.3転出'!AB73</f>
        <v>#REF!</v>
      </c>
      <c r="AC73" s="108" t="e">
        <f>+#REF!+'19.3転出'!AC73</f>
        <v>#REF!</v>
      </c>
      <c r="AD73" s="109" t="e">
        <f>+#REF!+'19.3転出'!AD73</f>
        <v>#REF!</v>
      </c>
      <c r="AE73" s="246" t="e">
        <f>+#REF!+'19.3転出'!AE73</f>
        <v>#REF!</v>
      </c>
      <c r="AF73" s="247" t="e">
        <f>+#REF!+'19.3転出'!AF73</f>
        <v>#REF!</v>
      </c>
      <c r="AG73" s="109" t="e">
        <f>+#REF!+'19.3転出'!AG73</f>
        <v>#REF!</v>
      </c>
      <c r="AH73" s="246" t="e">
        <f>+#REF!+'19.3転出'!AH73</f>
        <v>#REF!</v>
      </c>
      <c r="AI73" s="247" t="e">
        <f>+#REF!+'19.3転出'!AI73</f>
        <v>#REF!</v>
      </c>
      <c r="AJ73" s="109" t="e">
        <f>+#REF!+'19.3転出'!AJ73</f>
        <v>#REF!</v>
      </c>
      <c r="AK73" s="246" t="e">
        <f>+#REF!+'19.3転出'!AK73</f>
        <v>#REF!</v>
      </c>
      <c r="AL73" s="247" t="e">
        <f>+#REF!+'19.3転出'!AL73</f>
        <v>#REF!</v>
      </c>
      <c r="AM73" s="109" t="e">
        <f>+#REF!+'19.3転出'!AM73</f>
        <v>#REF!</v>
      </c>
      <c r="AN73" s="246" t="e">
        <f>+#REF!+'19.3転出'!AN73</f>
        <v>#REF!</v>
      </c>
      <c r="AO73" s="247" t="e">
        <f>+#REF!+'19.3転出'!AO73</f>
        <v>#REF!</v>
      </c>
      <c r="AP73" s="109" t="e">
        <f>+#REF!+'19.3転出'!AP73</f>
        <v>#REF!</v>
      </c>
      <c r="AQ73" s="246" t="e">
        <f>+#REF!+'19.3転出'!AQ73</f>
        <v>#REF!</v>
      </c>
      <c r="AR73" s="247" t="e">
        <f>+#REF!+'19.3転出'!AR73</f>
        <v>#REF!</v>
      </c>
      <c r="AS73" s="109" t="e">
        <f>+#REF!+'19.3転出'!AS73</f>
        <v>#REF!</v>
      </c>
      <c r="AT73" s="246" t="e">
        <f>+#REF!+'19.3転出'!AT73</f>
        <v>#REF!</v>
      </c>
      <c r="AU73" s="247" t="e">
        <f>+#REF!+'19.3転出'!AU73</f>
        <v>#REF!</v>
      </c>
      <c r="AV73" s="109" t="e">
        <f>+#REF!+'19.3転出'!AV73</f>
        <v>#REF!</v>
      </c>
      <c r="AW73" s="246" t="e">
        <f>+#REF!+'19.3転出'!AW73</f>
        <v>#REF!</v>
      </c>
      <c r="AX73" s="247" t="e">
        <f>+#REF!+'19.3転出'!AX73</f>
        <v>#REF!</v>
      </c>
      <c r="AY73" s="109" t="e">
        <f>+#REF!+'19.3転出'!AY73</f>
        <v>#REF!</v>
      </c>
      <c r="AZ73" s="246" t="e">
        <f>+#REF!+'19.3転出'!AZ73</f>
        <v>#REF!</v>
      </c>
      <c r="BA73" s="247" t="e">
        <f>+#REF!+'19.3転出'!BA73</f>
        <v>#REF!</v>
      </c>
      <c r="BB73" s="109" t="e">
        <f>+#REF!+'19.3転出'!BB73</f>
        <v>#REF!</v>
      </c>
      <c r="BC73" s="246" t="e">
        <f>+#REF!+'19.3転出'!BC73</f>
        <v>#REF!</v>
      </c>
      <c r="BD73" s="247" t="e">
        <f>+#REF!+'19.3転出'!BD73</f>
        <v>#REF!</v>
      </c>
      <c r="BE73" s="109" t="e">
        <f>+#REF!+'19.3転出'!BE73</f>
        <v>#REF!</v>
      </c>
      <c r="BF73" s="246" t="e">
        <f>+#REF!+'19.3転出'!BF73</f>
        <v>#REF!</v>
      </c>
      <c r="BG73" s="247" t="e">
        <f>+#REF!+'19.3転出'!BG73</f>
        <v>#REF!</v>
      </c>
      <c r="BH73" s="109" t="e">
        <f>+#REF!+'19.3転出'!BH73</f>
        <v>#REF!</v>
      </c>
      <c r="BI73" s="246" t="e">
        <f>+#REF!+'19.3転出'!BI73</f>
        <v>#REF!</v>
      </c>
      <c r="BJ73" s="247" t="e">
        <f>+#REF!+'19.3転出'!BJ73</f>
        <v>#REF!</v>
      </c>
      <c r="BK73" s="109" t="e">
        <f>+#REF!+'19.3転出'!BK73</f>
        <v>#REF!</v>
      </c>
      <c r="BL73" s="246" t="e">
        <f>+#REF!+'19.3転出'!BL73</f>
        <v>#REF!</v>
      </c>
      <c r="BM73" s="247" t="e">
        <f>+#REF!+'19.3転出'!BM73</f>
        <v>#REF!</v>
      </c>
      <c r="BN73" s="109" t="e">
        <f>+#REF!+'19.3転出'!BN73</f>
        <v>#REF!</v>
      </c>
      <c r="BO73" s="246" t="e">
        <f>+#REF!+'19.3転出'!BO73</f>
        <v>#REF!</v>
      </c>
      <c r="BP73" s="247" t="e">
        <f>+#REF!+'19.3転出'!BP73</f>
        <v>#REF!</v>
      </c>
      <c r="BQ73" s="109" t="e">
        <f>+#REF!+'19.3転出'!BQ73</f>
        <v>#REF!</v>
      </c>
      <c r="BR73" s="246" t="e">
        <f>+#REF!+'19.3転出'!BR73</f>
        <v>#REF!</v>
      </c>
      <c r="BS73" s="247" t="e">
        <f>+#REF!+'19.3転出'!BS73</f>
        <v>#REF!</v>
      </c>
      <c r="BT73" s="109" t="e">
        <f>+#REF!+'19.3転出'!BT73</f>
        <v>#REF!</v>
      </c>
      <c r="BU73" s="246" t="e">
        <f>+#REF!+'19.3転出'!BU73</f>
        <v>#REF!</v>
      </c>
      <c r="BV73" s="247" t="e">
        <f>+#REF!+'19.3転出'!BV73</f>
        <v>#REF!</v>
      </c>
      <c r="BW73" s="109" t="e">
        <f>+#REF!+'19.3転出'!BW73</f>
        <v>#REF!</v>
      </c>
      <c r="BX73" s="246" t="e">
        <f>+#REF!+'19.3転出'!BX73</f>
        <v>#REF!</v>
      </c>
      <c r="BY73" s="247" t="e">
        <f>+#REF!+'19.3転出'!BY73</f>
        <v>#REF!</v>
      </c>
      <c r="BZ73" s="109" t="e">
        <f>+#REF!+'19.3転出'!BZ73</f>
        <v>#REF!</v>
      </c>
      <c r="CA73" s="198"/>
      <c r="CB73" s="198"/>
      <c r="CC73" s="198"/>
    </row>
    <row r="74" spans="27:81" x14ac:dyDescent="0.15">
      <c r="AA74" s="106">
        <v>58</v>
      </c>
      <c r="AB74" s="107" t="e">
        <f>+#REF!+'19.3転出'!AB74</f>
        <v>#REF!</v>
      </c>
      <c r="AC74" s="108" t="e">
        <f>+#REF!+'19.3転出'!AC74</f>
        <v>#REF!</v>
      </c>
      <c r="AD74" s="109" t="e">
        <f>+#REF!+'19.3転出'!AD74</f>
        <v>#REF!</v>
      </c>
      <c r="AE74" s="246" t="e">
        <f>+#REF!+'19.3転出'!AE74</f>
        <v>#REF!</v>
      </c>
      <c r="AF74" s="247" t="e">
        <f>+#REF!+'19.3転出'!AF74</f>
        <v>#REF!</v>
      </c>
      <c r="AG74" s="109" t="e">
        <f>+#REF!+'19.3転出'!AG74</f>
        <v>#REF!</v>
      </c>
      <c r="AH74" s="246" t="e">
        <f>+#REF!+'19.3転出'!AH74</f>
        <v>#REF!</v>
      </c>
      <c r="AI74" s="247" t="e">
        <f>+#REF!+'19.3転出'!AI74</f>
        <v>#REF!</v>
      </c>
      <c r="AJ74" s="109" t="e">
        <f>+#REF!+'19.3転出'!AJ74</f>
        <v>#REF!</v>
      </c>
      <c r="AK74" s="246" t="e">
        <f>+#REF!+'19.3転出'!AK74</f>
        <v>#REF!</v>
      </c>
      <c r="AL74" s="247" t="e">
        <f>+#REF!+'19.3転出'!AL74</f>
        <v>#REF!</v>
      </c>
      <c r="AM74" s="109" t="e">
        <f>+#REF!+'19.3転出'!AM74</f>
        <v>#REF!</v>
      </c>
      <c r="AN74" s="246" t="e">
        <f>+#REF!+'19.3転出'!AN74</f>
        <v>#REF!</v>
      </c>
      <c r="AO74" s="247" t="e">
        <f>+#REF!+'19.3転出'!AO74</f>
        <v>#REF!</v>
      </c>
      <c r="AP74" s="109" t="e">
        <f>+#REF!+'19.3転出'!AP74</f>
        <v>#REF!</v>
      </c>
      <c r="AQ74" s="246" t="e">
        <f>+#REF!+'19.3転出'!AQ74</f>
        <v>#REF!</v>
      </c>
      <c r="AR74" s="247" t="e">
        <f>+#REF!+'19.3転出'!AR74</f>
        <v>#REF!</v>
      </c>
      <c r="AS74" s="109" t="e">
        <f>+#REF!+'19.3転出'!AS74</f>
        <v>#REF!</v>
      </c>
      <c r="AT74" s="246" t="e">
        <f>+#REF!+'19.3転出'!AT74</f>
        <v>#REF!</v>
      </c>
      <c r="AU74" s="247" t="e">
        <f>+#REF!+'19.3転出'!AU74</f>
        <v>#REF!</v>
      </c>
      <c r="AV74" s="109" t="e">
        <f>+#REF!+'19.3転出'!AV74</f>
        <v>#REF!</v>
      </c>
      <c r="AW74" s="246" t="e">
        <f>+#REF!+'19.3転出'!AW74</f>
        <v>#REF!</v>
      </c>
      <c r="AX74" s="247" t="e">
        <f>+#REF!+'19.3転出'!AX74</f>
        <v>#REF!</v>
      </c>
      <c r="AY74" s="109" t="e">
        <f>+#REF!+'19.3転出'!AY74</f>
        <v>#REF!</v>
      </c>
      <c r="AZ74" s="246" t="e">
        <f>+#REF!+'19.3転出'!AZ74</f>
        <v>#REF!</v>
      </c>
      <c r="BA74" s="247" t="e">
        <f>+#REF!+'19.3転出'!BA74</f>
        <v>#REF!</v>
      </c>
      <c r="BB74" s="109" t="e">
        <f>+#REF!+'19.3転出'!BB74</f>
        <v>#REF!</v>
      </c>
      <c r="BC74" s="246" t="e">
        <f>+#REF!+'19.3転出'!BC74</f>
        <v>#REF!</v>
      </c>
      <c r="BD74" s="247" t="e">
        <f>+#REF!+'19.3転出'!BD74</f>
        <v>#REF!</v>
      </c>
      <c r="BE74" s="109" t="e">
        <f>+#REF!+'19.3転出'!BE74</f>
        <v>#REF!</v>
      </c>
      <c r="BF74" s="246" t="e">
        <f>+#REF!+'19.3転出'!BF74</f>
        <v>#REF!</v>
      </c>
      <c r="BG74" s="247" t="e">
        <f>+#REF!+'19.3転出'!BG74</f>
        <v>#REF!</v>
      </c>
      <c r="BH74" s="109" t="e">
        <f>+#REF!+'19.3転出'!BH74</f>
        <v>#REF!</v>
      </c>
      <c r="BI74" s="246" t="e">
        <f>+#REF!+'19.3転出'!BI74</f>
        <v>#REF!</v>
      </c>
      <c r="BJ74" s="247" t="e">
        <f>+#REF!+'19.3転出'!BJ74</f>
        <v>#REF!</v>
      </c>
      <c r="BK74" s="109" t="e">
        <f>+#REF!+'19.3転出'!BK74</f>
        <v>#REF!</v>
      </c>
      <c r="BL74" s="246" t="e">
        <f>+#REF!+'19.3転出'!BL74</f>
        <v>#REF!</v>
      </c>
      <c r="BM74" s="247" t="e">
        <f>+#REF!+'19.3転出'!BM74</f>
        <v>#REF!</v>
      </c>
      <c r="BN74" s="109" t="e">
        <f>+#REF!+'19.3転出'!BN74</f>
        <v>#REF!</v>
      </c>
      <c r="BO74" s="246" t="e">
        <f>+#REF!+'19.3転出'!BO74</f>
        <v>#REF!</v>
      </c>
      <c r="BP74" s="247" t="e">
        <f>+#REF!+'19.3転出'!BP74</f>
        <v>#REF!</v>
      </c>
      <c r="BQ74" s="109" t="e">
        <f>+#REF!+'19.3転出'!BQ74</f>
        <v>#REF!</v>
      </c>
      <c r="BR74" s="246" t="e">
        <f>+#REF!+'19.3転出'!BR74</f>
        <v>#REF!</v>
      </c>
      <c r="BS74" s="247" t="e">
        <f>+#REF!+'19.3転出'!BS74</f>
        <v>#REF!</v>
      </c>
      <c r="BT74" s="109" t="e">
        <f>+#REF!+'19.3転出'!BT74</f>
        <v>#REF!</v>
      </c>
      <c r="BU74" s="246" t="e">
        <f>+#REF!+'19.3転出'!BU74</f>
        <v>#REF!</v>
      </c>
      <c r="BV74" s="247" t="e">
        <f>+#REF!+'19.3転出'!BV74</f>
        <v>#REF!</v>
      </c>
      <c r="BW74" s="109" t="e">
        <f>+#REF!+'19.3転出'!BW74</f>
        <v>#REF!</v>
      </c>
      <c r="BX74" s="246" t="e">
        <f>+#REF!+'19.3転出'!BX74</f>
        <v>#REF!</v>
      </c>
      <c r="BY74" s="247" t="e">
        <f>+#REF!+'19.3転出'!BY74</f>
        <v>#REF!</v>
      </c>
      <c r="BZ74" s="109" t="e">
        <f>+#REF!+'19.3転出'!BZ74</f>
        <v>#REF!</v>
      </c>
      <c r="CA74" s="198"/>
      <c r="CB74" s="198"/>
      <c r="CC74" s="198"/>
    </row>
    <row r="75" spans="27:81" x14ac:dyDescent="0.15">
      <c r="AA75" s="106">
        <v>59</v>
      </c>
      <c r="AB75" s="107" t="e">
        <f>+#REF!+'19.3転出'!AB75</f>
        <v>#REF!</v>
      </c>
      <c r="AC75" s="108" t="e">
        <f>+#REF!+'19.3転出'!AC75</f>
        <v>#REF!</v>
      </c>
      <c r="AD75" s="109" t="e">
        <f>+#REF!+'19.3転出'!AD75</f>
        <v>#REF!</v>
      </c>
      <c r="AE75" s="246" t="e">
        <f>+#REF!+'19.3転出'!AE75</f>
        <v>#REF!</v>
      </c>
      <c r="AF75" s="247" t="e">
        <f>+#REF!+'19.3転出'!AF75</f>
        <v>#REF!</v>
      </c>
      <c r="AG75" s="109" t="e">
        <f>+#REF!+'19.3転出'!AG75</f>
        <v>#REF!</v>
      </c>
      <c r="AH75" s="246" t="e">
        <f>+#REF!+'19.3転出'!AH75</f>
        <v>#REF!</v>
      </c>
      <c r="AI75" s="247" t="e">
        <f>+#REF!+'19.3転出'!AI75</f>
        <v>#REF!</v>
      </c>
      <c r="AJ75" s="109" t="e">
        <f>+#REF!+'19.3転出'!AJ75</f>
        <v>#REF!</v>
      </c>
      <c r="AK75" s="246" t="e">
        <f>+#REF!+'19.3転出'!AK75</f>
        <v>#REF!</v>
      </c>
      <c r="AL75" s="247" t="e">
        <f>+#REF!+'19.3転出'!AL75</f>
        <v>#REF!</v>
      </c>
      <c r="AM75" s="109" t="e">
        <f>+#REF!+'19.3転出'!AM75</f>
        <v>#REF!</v>
      </c>
      <c r="AN75" s="246" t="e">
        <f>+#REF!+'19.3転出'!AN75</f>
        <v>#REF!</v>
      </c>
      <c r="AO75" s="247" t="e">
        <f>+#REF!+'19.3転出'!AO75</f>
        <v>#REF!</v>
      </c>
      <c r="AP75" s="109" t="e">
        <f>+#REF!+'19.3転出'!AP75</f>
        <v>#REF!</v>
      </c>
      <c r="AQ75" s="246" t="e">
        <f>+#REF!+'19.3転出'!AQ75</f>
        <v>#REF!</v>
      </c>
      <c r="AR75" s="247" t="e">
        <f>+#REF!+'19.3転出'!AR75</f>
        <v>#REF!</v>
      </c>
      <c r="AS75" s="109" t="e">
        <f>+#REF!+'19.3転出'!AS75</f>
        <v>#REF!</v>
      </c>
      <c r="AT75" s="246" t="e">
        <f>+#REF!+'19.3転出'!AT75</f>
        <v>#REF!</v>
      </c>
      <c r="AU75" s="247" t="e">
        <f>+#REF!+'19.3転出'!AU75</f>
        <v>#REF!</v>
      </c>
      <c r="AV75" s="109" t="e">
        <f>+#REF!+'19.3転出'!AV75</f>
        <v>#REF!</v>
      </c>
      <c r="AW75" s="246" t="e">
        <f>+#REF!+'19.3転出'!AW75</f>
        <v>#REF!</v>
      </c>
      <c r="AX75" s="247" t="e">
        <f>+#REF!+'19.3転出'!AX75</f>
        <v>#REF!</v>
      </c>
      <c r="AY75" s="109" t="e">
        <f>+#REF!+'19.3転出'!AY75</f>
        <v>#REF!</v>
      </c>
      <c r="AZ75" s="246" t="e">
        <f>+#REF!+'19.3転出'!AZ75</f>
        <v>#REF!</v>
      </c>
      <c r="BA75" s="247" t="e">
        <f>+#REF!+'19.3転出'!BA75</f>
        <v>#REF!</v>
      </c>
      <c r="BB75" s="109" t="e">
        <f>+#REF!+'19.3転出'!BB75</f>
        <v>#REF!</v>
      </c>
      <c r="BC75" s="246" t="e">
        <f>+#REF!+'19.3転出'!BC75</f>
        <v>#REF!</v>
      </c>
      <c r="BD75" s="247" t="e">
        <f>+#REF!+'19.3転出'!BD75</f>
        <v>#REF!</v>
      </c>
      <c r="BE75" s="109" t="e">
        <f>+#REF!+'19.3転出'!BE75</f>
        <v>#REF!</v>
      </c>
      <c r="BF75" s="246" t="e">
        <f>+#REF!+'19.3転出'!BF75</f>
        <v>#REF!</v>
      </c>
      <c r="BG75" s="247" t="e">
        <f>+#REF!+'19.3転出'!BG75</f>
        <v>#REF!</v>
      </c>
      <c r="BH75" s="109" t="e">
        <f>+#REF!+'19.3転出'!BH75</f>
        <v>#REF!</v>
      </c>
      <c r="BI75" s="246" t="e">
        <f>+#REF!+'19.3転出'!BI75</f>
        <v>#REF!</v>
      </c>
      <c r="BJ75" s="247" t="e">
        <f>+#REF!+'19.3転出'!BJ75</f>
        <v>#REF!</v>
      </c>
      <c r="BK75" s="109" t="e">
        <f>+#REF!+'19.3転出'!BK75</f>
        <v>#REF!</v>
      </c>
      <c r="BL75" s="246" t="e">
        <f>+#REF!+'19.3転出'!BL75</f>
        <v>#REF!</v>
      </c>
      <c r="BM75" s="247" t="e">
        <f>+#REF!+'19.3転出'!BM75</f>
        <v>#REF!</v>
      </c>
      <c r="BN75" s="109" t="e">
        <f>+#REF!+'19.3転出'!BN75</f>
        <v>#REF!</v>
      </c>
      <c r="BO75" s="246" t="e">
        <f>+#REF!+'19.3転出'!BO75</f>
        <v>#REF!</v>
      </c>
      <c r="BP75" s="247" t="e">
        <f>+#REF!+'19.3転出'!BP75</f>
        <v>#REF!</v>
      </c>
      <c r="BQ75" s="109" t="e">
        <f>+#REF!+'19.3転出'!BQ75</f>
        <v>#REF!</v>
      </c>
      <c r="BR75" s="246" t="e">
        <f>+#REF!+'19.3転出'!BR75</f>
        <v>#REF!</v>
      </c>
      <c r="BS75" s="247" t="e">
        <f>+#REF!+'19.3転出'!BS75</f>
        <v>#REF!</v>
      </c>
      <c r="BT75" s="109" t="e">
        <f>+#REF!+'19.3転出'!BT75</f>
        <v>#REF!</v>
      </c>
      <c r="BU75" s="246" t="e">
        <f>+#REF!+'19.3転出'!BU75</f>
        <v>#REF!</v>
      </c>
      <c r="BV75" s="247" t="e">
        <f>+#REF!+'19.3転出'!BV75</f>
        <v>#REF!</v>
      </c>
      <c r="BW75" s="109" t="e">
        <f>+#REF!+'19.3転出'!BW75</f>
        <v>#REF!</v>
      </c>
      <c r="BX75" s="246" t="e">
        <f>+#REF!+'19.3転出'!BX75</f>
        <v>#REF!</v>
      </c>
      <c r="BY75" s="247" t="e">
        <f>+#REF!+'19.3転出'!BY75</f>
        <v>#REF!</v>
      </c>
      <c r="BZ75" s="109" t="e">
        <f>+#REF!+'19.3転出'!BZ75</f>
        <v>#REF!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 t="e">
        <f>+#REF!+'19.3転出'!AB76</f>
        <v>#REF!</v>
      </c>
      <c r="AC76" s="224" t="e">
        <f>+#REF!+'19.3転出'!AC76</f>
        <v>#REF!</v>
      </c>
      <c r="AD76" s="225" t="e">
        <f>+#REF!+'19.3転出'!AD76</f>
        <v>#REF!</v>
      </c>
      <c r="AE76" s="223" t="e">
        <f>+#REF!+'19.3転出'!AE76</f>
        <v>#REF!</v>
      </c>
      <c r="AF76" s="224" t="e">
        <f>+#REF!+'19.3転出'!AF76</f>
        <v>#REF!</v>
      </c>
      <c r="AG76" s="225" t="e">
        <f>+#REF!+'19.3転出'!AG76</f>
        <v>#REF!</v>
      </c>
      <c r="AH76" s="223" t="e">
        <f>+#REF!+'19.3転出'!AH76</f>
        <v>#REF!</v>
      </c>
      <c r="AI76" s="224" t="e">
        <f>+#REF!+'19.3転出'!AI76</f>
        <v>#REF!</v>
      </c>
      <c r="AJ76" s="225" t="e">
        <f>+#REF!+'19.3転出'!AJ76</f>
        <v>#REF!</v>
      </c>
      <c r="AK76" s="223" t="e">
        <f>+#REF!+'19.3転出'!AK76</f>
        <v>#REF!</v>
      </c>
      <c r="AL76" s="224" t="e">
        <f>+#REF!+'19.3転出'!AL76</f>
        <v>#REF!</v>
      </c>
      <c r="AM76" s="225" t="e">
        <f>+#REF!+'19.3転出'!AM76</f>
        <v>#REF!</v>
      </c>
      <c r="AN76" s="223" t="e">
        <f>+#REF!+'19.3転出'!AN76</f>
        <v>#REF!</v>
      </c>
      <c r="AO76" s="224" t="e">
        <f>+#REF!+'19.3転出'!AO76</f>
        <v>#REF!</v>
      </c>
      <c r="AP76" s="225" t="e">
        <f>+#REF!+'19.3転出'!AP76</f>
        <v>#REF!</v>
      </c>
      <c r="AQ76" s="223" t="e">
        <f>+#REF!+'19.3転出'!AQ76</f>
        <v>#REF!</v>
      </c>
      <c r="AR76" s="224" t="e">
        <f>+#REF!+'19.3転出'!AR76</f>
        <v>#REF!</v>
      </c>
      <c r="AS76" s="225" t="e">
        <f>+#REF!+'19.3転出'!AS76</f>
        <v>#REF!</v>
      </c>
      <c r="AT76" s="223" t="e">
        <f>+#REF!+'19.3転出'!AT76</f>
        <v>#REF!</v>
      </c>
      <c r="AU76" s="224" t="e">
        <f>+#REF!+'19.3転出'!AU76</f>
        <v>#REF!</v>
      </c>
      <c r="AV76" s="225" t="e">
        <f>+#REF!+'19.3転出'!AV76</f>
        <v>#REF!</v>
      </c>
      <c r="AW76" s="223" t="e">
        <f>+#REF!+'19.3転出'!AW76</f>
        <v>#REF!</v>
      </c>
      <c r="AX76" s="224" t="e">
        <f>+#REF!+'19.3転出'!AX76</f>
        <v>#REF!</v>
      </c>
      <c r="AY76" s="225" t="e">
        <f>+#REF!+'19.3転出'!AY76</f>
        <v>#REF!</v>
      </c>
      <c r="AZ76" s="223" t="e">
        <f>+#REF!+'19.3転出'!AZ76</f>
        <v>#REF!</v>
      </c>
      <c r="BA76" s="224" t="e">
        <f>+#REF!+'19.3転出'!BA76</f>
        <v>#REF!</v>
      </c>
      <c r="BB76" s="225" t="e">
        <f>+#REF!+'19.3転出'!BB76</f>
        <v>#REF!</v>
      </c>
      <c r="BC76" s="223" t="e">
        <f>+#REF!+'19.3転出'!BC76</f>
        <v>#REF!</v>
      </c>
      <c r="BD76" s="224" t="e">
        <f>+#REF!+'19.3転出'!BD76</f>
        <v>#REF!</v>
      </c>
      <c r="BE76" s="225" t="e">
        <f>+#REF!+'19.3転出'!BE76</f>
        <v>#REF!</v>
      </c>
      <c r="BF76" s="223" t="e">
        <f>+#REF!+'19.3転出'!BF76</f>
        <v>#REF!</v>
      </c>
      <c r="BG76" s="224" t="e">
        <f>+#REF!+'19.3転出'!BG76</f>
        <v>#REF!</v>
      </c>
      <c r="BH76" s="225" t="e">
        <f>+#REF!+'19.3転出'!BH76</f>
        <v>#REF!</v>
      </c>
      <c r="BI76" s="223" t="e">
        <f>+#REF!+'19.3転出'!BI76</f>
        <v>#REF!</v>
      </c>
      <c r="BJ76" s="224" t="e">
        <f>+#REF!+'19.3転出'!BJ76</f>
        <v>#REF!</v>
      </c>
      <c r="BK76" s="225" t="e">
        <f>+#REF!+'19.3転出'!BK76</f>
        <v>#REF!</v>
      </c>
      <c r="BL76" s="223" t="e">
        <f>+#REF!+'19.3転出'!BL76</f>
        <v>#REF!</v>
      </c>
      <c r="BM76" s="224" t="e">
        <f>+#REF!+'19.3転出'!BM76</f>
        <v>#REF!</v>
      </c>
      <c r="BN76" s="225" t="e">
        <f>+#REF!+'19.3転出'!BN76</f>
        <v>#REF!</v>
      </c>
      <c r="BO76" s="223" t="e">
        <f>+#REF!+'19.3転出'!BO76</f>
        <v>#REF!</v>
      </c>
      <c r="BP76" s="224" t="e">
        <f>+#REF!+'19.3転出'!BP76</f>
        <v>#REF!</v>
      </c>
      <c r="BQ76" s="225" t="e">
        <f>+#REF!+'19.3転出'!BQ76</f>
        <v>#REF!</v>
      </c>
      <c r="BR76" s="223" t="e">
        <f>+#REF!+'19.3転出'!BR76</f>
        <v>#REF!</v>
      </c>
      <c r="BS76" s="224" t="e">
        <f>+#REF!+'19.3転出'!BS76</f>
        <v>#REF!</v>
      </c>
      <c r="BT76" s="225" t="e">
        <f>+#REF!+'19.3転出'!BT76</f>
        <v>#REF!</v>
      </c>
      <c r="BU76" s="223" t="e">
        <f>+#REF!+'19.3転出'!BU76</f>
        <v>#REF!</v>
      </c>
      <c r="BV76" s="224" t="e">
        <f>+#REF!+'19.3転出'!BV76</f>
        <v>#REF!</v>
      </c>
      <c r="BW76" s="225" t="e">
        <f>+#REF!+'19.3転出'!BW76</f>
        <v>#REF!</v>
      </c>
      <c r="BX76" s="223" t="e">
        <f>+#REF!+'19.3転出'!BX76</f>
        <v>#REF!</v>
      </c>
      <c r="BY76" s="224" t="e">
        <f>+#REF!+'19.3転出'!BY76</f>
        <v>#REF!</v>
      </c>
      <c r="BZ76" s="225" t="e">
        <f>+#REF!+'19.3転出'!BZ76</f>
        <v>#REF!</v>
      </c>
      <c r="CA76" s="198"/>
      <c r="CB76" s="198"/>
      <c r="CC76" s="198"/>
    </row>
    <row r="77" spans="27:81" x14ac:dyDescent="0.15">
      <c r="AA77" s="102">
        <v>60</v>
      </c>
      <c r="AB77" s="103" t="e">
        <f>+#REF!+'19.3転出'!AB77</f>
        <v>#REF!</v>
      </c>
      <c r="AC77" s="104" t="e">
        <f>+#REF!+'19.3転出'!AC77</f>
        <v>#REF!</v>
      </c>
      <c r="AD77" s="105" t="e">
        <f>+#REF!+'19.3転出'!AD77</f>
        <v>#REF!</v>
      </c>
      <c r="AE77" s="244" t="e">
        <f>+#REF!+'19.3転出'!AE77</f>
        <v>#REF!</v>
      </c>
      <c r="AF77" s="245" t="e">
        <f>+#REF!+'19.3転出'!AF77</f>
        <v>#REF!</v>
      </c>
      <c r="AG77" s="105" t="e">
        <f>+#REF!+'19.3転出'!AG77</f>
        <v>#REF!</v>
      </c>
      <c r="AH77" s="244" t="e">
        <f>+#REF!+'19.3転出'!AH77</f>
        <v>#REF!</v>
      </c>
      <c r="AI77" s="245" t="e">
        <f>+#REF!+'19.3転出'!AI77</f>
        <v>#REF!</v>
      </c>
      <c r="AJ77" s="105" t="e">
        <f>+#REF!+'19.3転出'!AJ77</f>
        <v>#REF!</v>
      </c>
      <c r="AK77" s="244" t="e">
        <f>+#REF!+'19.3転出'!AK77</f>
        <v>#REF!</v>
      </c>
      <c r="AL77" s="245" t="e">
        <f>+#REF!+'19.3転出'!AL77</f>
        <v>#REF!</v>
      </c>
      <c r="AM77" s="105" t="e">
        <f>+#REF!+'19.3転出'!AM77</f>
        <v>#REF!</v>
      </c>
      <c r="AN77" s="244" t="e">
        <f>+#REF!+'19.3転出'!AN77</f>
        <v>#REF!</v>
      </c>
      <c r="AO77" s="245" t="e">
        <f>+#REF!+'19.3転出'!AO77</f>
        <v>#REF!</v>
      </c>
      <c r="AP77" s="105" t="e">
        <f>+#REF!+'19.3転出'!AP77</f>
        <v>#REF!</v>
      </c>
      <c r="AQ77" s="244" t="e">
        <f>+#REF!+'19.3転出'!AQ77</f>
        <v>#REF!</v>
      </c>
      <c r="AR77" s="245" t="e">
        <f>+#REF!+'19.3転出'!AR77</f>
        <v>#REF!</v>
      </c>
      <c r="AS77" s="105" t="e">
        <f>+#REF!+'19.3転出'!AS77</f>
        <v>#REF!</v>
      </c>
      <c r="AT77" s="244" t="e">
        <f>+#REF!+'19.3転出'!AT77</f>
        <v>#REF!</v>
      </c>
      <c r="AU77" s="245" t="e">
        <f>+#REF!+'19.3転出'!AU77</f>
        <v>#REF!</v>
      </c>
      <c r="AV77" s="105" t="e">
        <f>+#REF!+'19.3転出'!AV77</f>
        <v>#REF!</v>
      </c>
      <c r="AW77" s="244" t="e">
        <f>+#REF!+'19.3転出'!AW77</f>
        <v>#REF!</v>
      </c>
      <c r="AX77" s="245" t="e">
        <f>+#REF!+'19.3転出'!AX77</f>
        <v>#REF!</v>
      </c>
      <c r="AY77" s="105" t="e">
        <f>+#REF!+'19.3転出'!AY77</f>
        <v>#REF!</v>
      </c>
      <c r="AZ77" s="244" t="e">
        <f>+#REF!+'19.3転出'!AZ77</f>
        <v>#REF!</v>
      </c>
      <c r="BA77" s="245" t="e">
        <f>+#REF!+'19.3転出'!BA77</f>
        <v>#REF!</v>
      </c>
      <c r="BB77" s="105" t="e">
        <f>+#REF!+'19.3転出'!BB77</f>
        <v>#REF!</v>
      </c>
      <c r="BC77" s="244" t="e">
        <f>+#REF!+'19.3転出'!BC77</f>
        <v>#REF!</v>
      </c>
      <c r="BD77" s="245" t="e">
        <f>+#REF!+'19.3転出'!BD77</f>
        <v>#REF!</v>
      </c>
      <c r="BE77" s="105" t="e">
        <f>+#REF!+'19.3転出'!BE77</f>
        <v>#REF!</v>
      </c>
      <c r="BF77" s="244" t="e">
        <f>+#REF!+'19.3転出'!BF77</f>
        <v>#REF!</v>
      </c>
      <c r="BG77" s="245" t="e">
        <f>+#REF!+'19.3転出'!BG77</f>
        <v>#REF!</v>
      </c>
      <c r="BH77" s="105" t="e">
        <f>+#REF!+'19.3転出'!BH77</f>
        <v>#REF!</v>
      </c>
      <c r="BI77" s="244" t="e">
        <f>+#REF!+'19.3転出'!BI77</f>
        <v>#REF!</v>
      </c>
      <c r="BJ77" s="245" t="e">
        <f>+#REF!+'19.3転出'!BJ77</f>
        <v>#REF!</v>
      </c>
      <c r="BK77" s="105" t="e">
        <f>+#REF!+'19.3転出'!BK77</f>
        <v>#REF!</v>
      </c>
      <c r="BL77" s="244" t="e">
        <f>+#REF!+'19.3転出'!BL77</f>
        <v>#REF!</v>
      </c>
      <c r="BM77" s="245" t="e">
        <f>+#REF!+'19.3転出'!BM77</f>
        <v>#REF!</v>
      </c>
      <c r="BN77" s="105" t="e">
        <f>+#REF!+'19.3転出'!BN77</f>
        <v>#REF!</v>
      </c>
      <c r="BO77" s="244" t="e">
        <f>+#REF!+'19.3転出'!BO77</f>
        <v>#REF!</v>
      </c>
      <c r="BP77" s="245" t="e">
        <f>+#REF!+'19.3転出'!BP77</f>
        <v>#REF!</v>
      </c>
      <c r="BQ77" s="105" t="e">
        <f>+#REF!+'19.3転出'!BQ77</f>
        <v>#REF!</v>
      </c>
      <c r="BR77" s="244" t="e">
        <f>+#REF!+'19.3転出'!BR77</f>
        <v>#REF!</v>
      </c>
      <c r="BS77" s="245" t="e">
        <f>+#REF!+'19.3転出'!BS77</f>
        <v>#REF!</v>
      </c>
      <c r="BT77" s="105" t="e">
        <f>+#REF!+'19.3転出'!BT77</f>
        <v>#REF!</v>
      </c>
      <c r="BU77" s="244" t="e">
        <f>+#REF!+'19.3転出'!BU77</f>
        <v>#REF!</v>
      </c>
      <c r="BV77" s="245" t="e">
        <f>+#REF!+'19.3転出'!BV77</f>
        <v>#REF!</v>
      </c>
      <c r="BW77" s="105" t="e">
        <f>+#REF!+'19.3転出'!BW77</f>
        <v>#REF!</v>
      </c>
      <c r="BX77" s="244" t="e">
        <f>+#REF!+'19.3転出'!BX77</f>
        <v>#REF!</v>
      </c>
      <c r="BY77" s="245" t="e">
        <f>+#REF!+'19.3転出'!BY77</f>
        <v>#REF!</v>
      </c>
      <c r="BZ77" s="105" t="e">
        <f>+#REF!+'19.3転出'!BZ77</f>
        <v>#REF!</v>
      </c>
      <c r="CA77" s="198"/>
      <c r="CB77" s="198"/>
      <c r="CC77" s="198"/>
    </row>
    <row r="78" spans="27:81" x14ac:dyDescent="0.15">
      <c r="AA78" s="106">
        <v>61</v>
      </c>
      <c r="AB78" s="107" t="e">
        <f>+#REF!+'19.3転出'!AB78</f>
        <v>#REF!</v>
      </c>
      <c r="AC78" s="108" t="e">
        <f>+#REF!+'19.3転出'!AC78</f>
        <v>#REF!</v>
      </c>
      <c r="AD78" s="109" t="e">
        <f>+#REF!+'19.3転出'!AD78</f>
        <v>#REF!</v>
      </c>
      <c r="AE78" s="246" t="e">
        <f>+#REF!+'19.3転出'!AE78</f>
        <v>#REF!</v>
      </c>
      <c r="AF78" s="247" t="e">
        <f>+#REF!+'19.3転出'!AF78</f>
        <v>#REF!</v>
      </c>
      <c r="AG78" s="109" t="e">
        <f>+#REF!+'19.3転出'!AG78</f>
        <v>#REF!</v>
      </c>
      <c r="AH78" s="246" t="e">
        <f>+#REF!+'19.3転出'!AH78</f>
        <v>#REF!</v>
      </c>
      <c r="AI78" s="247" t="e">
        <f>+#REF!+'19.3転出'!AI78</f>
        <v>#REF!</v>
      </c>
      <c r="AJ78" s="109" t="e">
        <f>+#REF!+'19.3転出'!AJ78</f>
        <v>#REF!</v>
      </c>
      <c r="AK78" s="246" t="e">
        <f>+#REF!+'19.3転出'!AK78</f>
        <v>#REF!</v>
      </c>
      <c r="AL78" s="247" t="e">
        <f>+#REF!+'19.3転出'!AL78</f>
        <v>#REF!</v>
      </c>
      <c r="AM78" s="109" t="e">
        <f>+#REF!+'19.3転出'!AM78</f>
        <v>#REF!</v>
      </c>
      <c r="AN78" s="246" t="e">
        <f>+#REF!+'19.3転出'!AN78</f>
        <v>#REF!</v>
      </c>
      <c r="AO78" s="247" t="e">
        <f>+#REF!+'19.3転出'!AO78</f>
        <v>#REF!</v>
      </c>
      <c r="AP78" s="109" t="e">
        <f>+#REF!+'19.3転出'!AP78</f>
        <v>#REF!</v>
      </c>
      <c r="AQ78" s="246" t="e">
        <f>+#REF!+'19.3転出'!AQ78</f>
        <v>#REF!</v>
      </c>
      <c r="AR78" s="247" t="e">
        <f>+#REF!+'19.3転出'!AR78</f>
        <v>#REF!</v>
      </c>
      <c r="AS78" s="109" t="e">
        <f>+#REF!+'19.3転出'!AS78</f>
        <v>#REF!</v>
      </c>
      <c r="AT78" s="246" t="e">
        <f>+#REF!+'19.3転出'!AT78</f>
        <v>#REF!</v>
      </c>
      <c r="AU78" s="247" t="e">
        <f>+#REF!+'19.3転出'!AU78</f>
        <v>#REF!</v>
      </c>
      <c r="AV78" s="109" t="e">
        <f>+#REF!+'19.3転出'!AV78</f>
        <v>#REF!</v>
      </c>
      <c r="AW78" s="246" t="e">
        <f>+#REF!+'19.3転出'!AW78</f>
        <v>#REF!</v>
      </c>
      <c r="AX78" s="247" t="e">
        <f>+#REF!+'19.3転出'!AX78</f>
        <v>#REF!</v>
      </c>
      <c r="AY78" s="109" t="e">
        <f>+#REF!+'19.3転出'!AY78</f>
        <v>#REF!</v>
      </c>
      <c r="AZ78" s="246" t="e">
        <f>+#REF!+'19.3転出'!AZ78</f>
        <v>#REF!</v>
      </c>
      <c r="BA78" s="247" t="e">
        <f>+#REF!+'19.3転出'!BA78</f>
        <v>#REF!</v>
      </c>
      <c r="BB78" s="109" t="e">
        <f>+#REF!+'19.3転出'!BB78</f>
        <v>#REF!</v>
      </c>
      <c r="BC78" s="246" t="e">
        <f>+#REF!+'19.3転出'!BC78</f>
        <v>#REF!</v>
      </c>
      <c r="BD78" s="247" t="e">
        <f>+#REF!+'19.3転出'!BD78</f>
        <v>#REF!</v>
      </c>
      <c r="BE78" s="109" t="e">
        <f>+#REF!+'19.3転出'!BE78</f>
        <v>#REF!</v>
      </c>
      <c r="BF78" s="246" t="e">
        <f>+#REF!+'19.3転出'!BF78</f>
        <v>#REF!</v>
      </c>
      <c r="BG78" s="247" t="e">
        <f>+#REF!+'19.3転出'!BG78</f>
        <v>#REF!</v>
      </c>
      <c r="BH78" s="109" t="e">
        <f>+#REF!+'19.3転出'!BH78</f>
        <v>#REF!</v>
      </c>
      <c r="BI78" s="246" t="e">
        <f>+#REF!+'19.3転出'!BI78</f>
        <v>#REF!</v>
      </c>
      <c r="BJ78" s="247" t="e">
        <f>+#REF!+'19.3転出'!BJ78</f>
        <v>#REF!</v>
      </c>
      <c r="BK78" s="109" t="e">
        <f>+#REF!+'19.3転出'!BK78</f>
        <v>#REF!</v>
      </c>
      <c r="BL78" s="246" t="e">
        <f>+#REF!+'19.3転出'!BL78</f>
        <v>#REF!</v>
      </c>
      <c r="BM78" s="247" t="e">
        <f>+#REF!+'19.3転出'!BM78</f>
        <v>#REF!</v>
      </c>
      <c r="BN78" s="109" t="e">
        <f>+#REF!+'19.3転出'!BN78</f>
        <v>#REF!</v>
      </c>
      <c r="BO78" s="246" t="e">
        <f>+#REF!+'19.3転出'!BO78</f>
        <v>#REF!</v>
      </c>
      <c r="BP78" s="247" t="e">
        <f>+#REF!+'19.3転出'!BP78</f>
        <v>#REF!</v>
      </c>
      <c r="BQ78" s="109" t="e">
        <f>+#REF!+'19.3転出'!BQ78</f>
        <v>#REF!</v>
      </c>
      <c r="BR78" s="246" t="e">
        <f>+#REF!+'19.3転出'!BR78</f>
        <v>#REF!</v>
      </c>
      <c r="BS78" s="247" t="e">
        <f>+#REF!+'19.3転出'!BS78</f>
        <v>#REF!</v>
      </c>
      <c r="BT78" s="109" t="e">
        <f>+#REF!+'19.3転出'!BT78</f>
        <v>#REF!</v>
      </c>
      <c r="BU78" s="246" t="e">
        <f>+#REF!+'19.3転出'!BU78</f>
        <v>#REF!</v>
      </c>
      <c r="BV78" s="247" t="e">
        <f>+#REF!+'19.3転出'!BV78</f>
        <v>#REF!</v>
      </c>
      <c r="BW78" s="109" t="e">
        <f>+#REF!+'19.3転出'!BW78</f>
        <v>#REF!</v>
      </c>
      <c r="BX78" s="246" t="e">
        <f>+#REF!+'19.3転出'!BX78</f>
        <v>#REF!</v>
      </c>
      <c r="BY78" s="247" t="e">
        <f>+#REF!+'19.3転出'!BY78</f>
        <v>#REF!</v>
      </c>
      <c r="BZ78" s="109" t="e">
        <f>+#REF!+'19.3転出'!BZ78</f>
        <v>#REF!</v>
      </c>
      <c r="CA78" s="198"/>
      <c r="CB78" s="198"/>
      <c r="CC78" s="198"/>
    </row>
    <row r="79" spans="27:81" x14ac:dyDescent="0.15">
      <c r="AA79" s="106">
        <v>62</v>
      </c>
      <c r="AB79" s="107" t="e">
        <f>+#REF!+'19.3転出'!AB79</f>
        <v>#REF!</v>
      </c>
      <c r="AC79" s="108" t="e">
        <f>+#REF!+'19.3転出'!AC79</f>
        <v>#REF!</v>
      </c>
      <c r="AD79" s="109" t="e">
        <f>+#REF!+'19.3転出'!AD79</f>
        <v>#REF!</v>
      </c>
      <c r="AE79" s="246" t="e">
        <f>+#REF!+'19.3転出'!AE79</f>
        <v>#REF!</v>
      </c>
      <c r="AF79" s="247" t="e">
        <f>+#REF!+'19.3転出'!AF79</f>
        <v>#REF!</v>
      </c>
      <c r="AG79" s="109" t="e">
        <f>+#REF!+'19.3転出'!AG79</f>
        <v>#REF!</v>
      </c>
      <c r="AH79" s="246" t="e">
        <f>+#REF!+'19.3転出'!AH79</f>
        <v>#REF!</v>
      </c>
      <c r="AI79" s="247" t="e">
        <f>+#REF!+'19.3転出'!AI79</f>
        <v>#REF!</v>
      </c>
      <c r="AJ79" s="109" t="e">
        <f>+#REF!+'19.3転出'!AJ79</f>
        <v>#REF!</v>
      </c>
      <c r="AK79" s="246" t="e">
        <f>+#REF!+'19.3転出'!AK79</f>
        <v>#REF!</v>
      </c>
      <c r="AL79" s="247" t="e">
        <f>+#REF!+'19.3転出'!AL79</f>
        <v>#REF!</v>
      </c>
      <c r="AM79" s="109" t="e">
        <f>+#REF!+'19.3転出'!AM79</f>
        <v>#REF!</v>
      </c>
      <c r="AN79" s="246" t="e">
        <f>+#REF!+'19.3転出'!AN79</f>
        <v>#REF!</v>
      </c>
      <c r="AO79" s="247" t="e">
        <f>+#REF!+'19.3転出'!AO79</f>
        <v>#REF!</v>
      </c>
      <c r="AP79" s="109" t="e">
        <f>+#REF!+'19.3転出'!AP79</f>
        <v>#REF!</v>
      </c>
      <c r="AQ79" s="246" t="e">
        <f>+#REF!+'19.3転出'!AQ79</f>
        <v>#REF!</v>
      </c>
      <c r="AR79" s="247" t="e">
        <f>+#REF!+'19.3転出'!AR79</f>
        <v>#REF!</v>
      </c>
      <c r="AS79" s="109" t="e">
        <f>+#REF!+'19.3転出'!AS79</f>
        <v>#REF!</v>
      </c>
      <c r="AT79" s="246" t="e">
        <f>+#REF!+'19.3転出'!AT79</f>
        <v>#REF!</v>
      </c>
      <c r="AU79" s="247" t="e">
        <f>+#REF!+'19.3転出'!AU79</f>
        <v>#REF!</v>
      </c>
      <c r="AV79" s="109" t="e">
        <f>+#REF!+'19.3転出'!AV79</f>
        <v>#REF!</v>
      </c>
      <c r="AW79" s="246" t="e">
        <f>+#REF!+'19.3転出'!AW79</f>
        <v>#REF!</v>
      </c>
      <c r="AX79" s="247" t="e">
        <f>+#REF!+'19.3転出'!AX79</f>
        <v>#REF!</v>
      </c>
      <c r="AY79" s="109" t="e">
        <f>+#REF!+'19.3転出'!AY79</f>
        <v>#REF!</v>
      </c>
      <c r="AZ79" s="246" t="e">
        <f>+#REF!+'19.3転出'!AZ79</f>
        <v>#REF!</v>
      </c>
      <c r="BA79" s="247" t="e">
        <f>+#REF!+'19.3転出'!BA79</f>
        <v>#REF!</v>
      </c>
      <c r="BB79" s="109" t="e">
        <f>+#REF!+'19.3転出'!BB79</f>
        <v>#REF!</v>
      </c>
      <c r="BC79" s="246" t="e">
        <f>+#REF!+'19.3転出'!BC79</f>
        <v>#REF!</v>
      </c>
      <c r="BD79" s="247" t="e">
        <f>+#REF!+'19.3転出'!BD79</f>
        <v>#REF!</v>
      </c>
      <c r="BE79" s="109" t="e">
        <f>+#REF!+'19.3転出'!BE79</f>
        <v>#REF!</v>
      </c>
      <c r="BF79" s="246" t="e">
        <f>+#REF!+'19.3転出'!BF79</f>
        <v>#REF!</v>
      </c>
      <c r="BG79" s="247" t="e">
        <f>+#REF!+'19.3転出'!BG79</f>
        <v>#REF!</v>
      </c>
      <c r="BH79" s="109" t="e">
        <f>+#REF!+'19.3転出'!BH79</f>
        <v>#REF!</v>
      </c>
      <c r="BI79" s="246" t="e">
        <f>+#REF!+'19.3転出'!BI79</f>
        <v>#REF!</v>
      </c>
      <c r="BJ79" s="247" t="e">
        <f>+#REF!+'19.3転出'!BJ79</f>
        <v>#REF!</v>
      </c>
      <c r="BK79" s="109" t="e">
        <f>+#REF!+'19.3転出'!BK79</f>
        <v>#REF!</v>
      </c>
      <c r="BL79" s="246" t="e">
        <f>+#REF!+'19.3転出'!BL79</f>
        <v>#REF!</v>
      </c>
      <c r="BM79" s="247" t="e">
        <f>+#REF!+'19.3転出'!BM79</f>
        <v>#REF!</v>
      </c>
      <c r="BN79" s="109" t="e">
        <f>+#REF!+'19.3転出'!BN79</f>
        <v>#REF!</v>
      </c>
      <c r="BO79" s="246" t="e">
        <f>+#REF!+'19.3転出'!BO79</f>
        <v>#REF!</v>
      </c>
      <c r="BP79" s="247" t="e">
        <f>+#REF!+'19.3転出'!BP79</f>
        <v>#REF!</v>
      </c>
      <c r="BQ79" s="109" t="e">
        <f>+#REF!+'19.3転出'!BQ79</f>
        <v>#REF!</v>
      </c>
      <c r="BR79" s="246" t="e">
        <f>+#REF!+'19.3転出'!BR79</f>
        <v>#REF!</v>
      </c>
      <c r="BS79" s="247" t="e">
        <f>+#REF!+'19.3転出'!BS79</f>
        <v>#REF!</v>
      </c>
      <c r="BT79" s="109" t="e">
        <f>+#REF!+'19.3転出'!BT79</f>
        <v>#REF!</v>
      </c>
      <c r="BU79" s="246" t="e">
        <f>+#REF!+'19.3転出'!BU79</f>
        <v>#REF!</v>
      </c>
      <c r="BV79" s="247" t="e">
        <f>+#REF!+'19.3転出'!BV79</f>
        <v>#REF!</v>
      </c>
      <c r="BW79" s="109" t="e">
        <f>+#REF!+'19.3転出'!BW79</f>
        <v>#REF!</v>
      </c>
      <c r="BX79" s="246" t="e">
        <f>+#REF!+'19.3転出'!BX79</f>
        <v>#REF!</v>
      </c>
      <c r="BY79" s="247" t="e">
        <f>+#REF!+'19.3転出'!BY79</f>
        <v>#REF!</v>
      </c>
      <c r="BZ79" s="109" t="e">
        <f>+#REF!+'19.3転出'!BZ79</f>
        <v>#REF!</v>
      </c>
      <c r="CA79" s="198"/>
      <c r="CB79" s="198"/>
      <c r="CC79" s="198"/>
    </row>
    <row r="80" spans="27:81" x14ac:dyDescent="0.15">
      <c r="AA80" s="106">
        <v>63</v>
      </c>
      <c r="AB80" s="107" t="e">
        <f>+#REF!+'19.3転出'!AB80</f>
        <v>#REF!</v>
      </c>
      <c r="AC80" s="108" t="e">
        <f>+#REF!+'19.3転出'!AC80</f>
        <v>#REF!</v>
      </c>
      <c r="AD80" s="109" t="e">
        <f>+#REF!+'19.3転出'!AD80</f>
        <v>#REF!</v>
      </c>
      <c r="AE80" s="246" t="e">
        <f>+#REF!+'19.3転出'!AE80</f>
        <v>#REF!</v>
      </c>
      <c r="AF80" s="247" t="e">
        <f>+#REF!+'19.3転出'!AF80</f>
        <v>#REF!</v>
      </c>
      <c r="AG80" s="109" t="e">
        <f>+#REF!+'19.3転出'!AG80</f>
        <v>#REF!</v>
      </c>
      <c r="AH80" s="246" t="e">
        <f>+#REF!+'19.3転出'!AH80</f>
        <v>#REF!</v>
      </c>
      <c r="AI80" s="247" t="e">
        <f>+#REF!+'19.3転出'!AI80</f>
        <v>#REF!</v>
      </c>
      <c r="AJ80" s="109" t="e">
        <f>+#REF!+'19.3転出'!AJ80</f>
        <v>#REF!</v>
      </c>
      <c r="AK80" s="246" t="e">
        <f>+#REF!+'19.3転出'!AK80</f>
        <v>#REF!</v>
      </c>
      <c r="AL80" s="247" t="e">
        <f>+#REF!+'19.3転出'!AL80</f>
        <v>#REF!</v>
      </c>
      <c r="AM80" s="109" t="e">
        <f>+#REF!+'19.3転出'!AM80</f>
        <v>#REF!</v>
      </c>
      <c r="AN80" s="246" t="e">
        <f>+#REF!+'19.3転出'!AN80</f>
        <v>#REF!</v>
      </c>
      <c r="AO80" s="247" t="e">
        <f>+#REF!+'19.3転出'!AO80</f>
        <v>#REF!</v>
      </c>
      <c r="AP80" s="109" t="e">
        <f>+#REF!+'19.3転出'!AP80</f>
        <v>#REF!</v>
      </c>
      <c r="AQ80" s="246" t="e">
        <f>+#REF!+'19.3転出'!AQ80</f>
        <v>#REF!</v>
      </c>
      <c r="AR80" s="247" t="e">
        <f>+#REF!+'19.3転出'!AR80</f>
        <v>#REF!</v>
      </c>
      <c r="AS80" s="109" t="e">
        <f>+#REF!+'19.3転出'!AS80</f>
        <v>#REF!</v>
      </c>
      <c r="AT80" s="246" t="e">
        <f>+#REF!+'19.3転出'!AT80</f>
        <v>#REF!</v>
      </c>
      <c r="AU80" s="247" t="e">
        <f>+#REF!+'19.3転出'!AU80</f>
        <v>#REF!</v>
      </c>
      <c r="AV80" s="109" t="e">
        <f>+#REF!+'19.3転出'!AV80</f>
        <v>#REF!</v>
      </c>
      <c r="AW80" s="246" t="e">
        <f>+#REF!+'19.3転出'!AW80</f>
        <v>#REF!</v>
      </c>
      <c r="AX80" s="247" t="e">
        <f>+#REF!+'19.3転出'!AX80</f>
        <v>#REF!</v>
      </c>
      <c r="AY80" s="109" t="e">
        <f>+#REF!+'19.3転出'!AY80</f>
        <v>#REF!</v>
      </c>
      <c r="AZ80" s="246" t="e">
        <f>+#REF!+'19.3転出'!AZ80</f>
        <v>#REF!</v>
      </c>
      <c r="BA80" s="247" t="e">
        <f>+#REF!+'19.3転出'!BA80</f>
        <v>#REF!</v>
      </c>
      <c r="BB80" s="109" t="e">
        <f>+#REF!+'19.3転出'!BB80</f>
        <v>#REF!</v>
      </c>
      <c r="BC80" s="246" t="e">
        <f>+#REF!+'19.3転出'!BC80</f>
        <v>#REF!</v>
      </c>
      <c r="BD80" s="247" t="e">
        <f>+#REF!+'19.3転出'!BD80</f>
        <v>#REF!</v>
      </c>
      <c r="BE80" s="109" t="e">
        <f>+#REF!+'19.3転出'!BE80</f>
        <v>#REF!</v>
      </c>
      <c r="BF80" s="246" t="e">
        <f>+#REF!+'19.3転出'!BF80</f>
        <v>#REF!</v>
      </c>
      <c r="BG80" s="247" t="e">
        <f>+#REF!+'19.3転出'!BG80</f>
        <v>#REF!</v>
      </c>
      <c r="BH80" s="109" t="e">
        <f>+#REF!+'19.3転出'!BH80</f>
        <v>#REF!</v>
      </c>
      <c r="BI80" s="246" t="e">
        <f>+#REF!+'19.3転出'!BI80</f>
        <v>#REF!</v>
      </c>
      <c r="BJ80" s="247" t="e">
        <f>+#REF!+'19.3転出'!BJ80</f>
        <v>#REF!</v>
      </c>
      <c r="BK80" s="109" t="e">
        <f>+#REF!+'19.3転出'!BK80</f>
        <v>#REF!</v>
      </c>
      <c r="BL80" s="246" t="e">
        <f>+#REF!+'19.3転出'!BL80</f>
        <v>#REF!</v>
      </c>
      <c r="BM80" s="247" t="e">
        <f>+#REF!+'19.3転出'!BM80</f>
        <v>#REF!</v>
      </c>
      <c r="BN80" s="109" t="e">
        <f>+#REF!+'19.3転出'!BN80</f>
        <v>#REF!</v>
      </c>
      <c r="BO80" s="246" t="e">
        <f>+#REF!+'19.3転出'!BO80</f>
        <v>#REF!</v>
      </c>
      <c r="BP80" s="247" t="e">
        <f>+#REF!+'19.3転出'!BP80</f>
        <v>#REF!</v>
      </c>
      <c r="BQ80" s="109" t="e">
        <f>+#REF!+'19.3転出'!BQ80</f>
        <v>#REF!</v>
      </c>
      <c r="BR80" s="246" t="e">
        <f>+#REF!+'19.3転出'!BR80</f>
        <v>#REF!</v>
      </c>
      <c r="BS80" s="247" t="e">
        <f>+#REF!+'19.3転出'!BS80</f>
        <v>#REF!</v>
      </c>
      <c r="BT80" s="109" t="e">
        <f>+#REF!+'19.3転出'!BT80</f>
        <v>#REF!</v>
      </c>
      <c r="BU80" s="246" t="e">
        <f>+#REF!+'19.3転出'!BU80</f>
        <v>#REF!</v>
      </c>
      <c r="BV80" s="247" t="e">
        <f>+#REF!+'19.3転出'!BV80</f>
        <v>#REF!</v>
      </c>
      <c r="BW80" s="109" t="e">
        <f>+#REF!+'19.3転出'!BW80</f>
        <v>#REF!</v>
      </c>
      <c r="BX80" s="246" t="e">
        <f>+#REF!+'19.3転出'!BX80</f>
        <v>#REF!</v>
      </c>
      <c r="BY80" s="247" t="e">
        <f>+#REF!+'19.3転出'!BY80</f>
        <v>#REF!</v>
      </c>
      <c r="BZ80" s="109" t="e">
        <f>+#REF!+'19.3転出'!BZ80</f>
        <v>#REF!</v>
      </c>
      <c r="CA80" s="198"/>
      <c r="CB80" s="198"/>
      <c r="CC80" s="198"/>
    </row>
    <row r="81" spans="27:81" x14ac:dyDescent="0.15">
      <c r="AA81" s="106">
        <v>64</v>
      </c>
      <c r="AB81" s="107" t="e">
        <f>+#REF!+'19.3転出'!AB81</f>
        <v>#REF!</v>
      </c>
      <c r="AC81" s="108" t="e">
        <f>+#REF!+'19.3転出'!AC81</f>
        <v>#REF!</v>
      </c>
      <c r="AD81" s="109" t="e">
        <f>+#REF!+'19.3転出'!AD81</f>
        <v>#REF!</v>
      </c>
      <c r="AE81" s="246" t="e">
        <f>+#REF!+'19.3転出'!AE81</f>
        <v>#REF!</v>
      </c>
      <c r="AF81" s="247" t="e">
        <f>+#REF!+'19.3転出'!AF81</f>
        <v>#REF!</v>
      </c>
      <c r="AG81" s="109" t="e">
        <f>+#REF!+'19.3転出'!AG81</f>
        <v>#REF!</v>
      </c>
      <c r="AH81" s="246" t="e">
        <f>+#REF!+'19.3転出'!AH81</f>
        <v>#REF!</v>
      </c>
      <c r="AI81" s="247" t="e">
        <f>+#REF!+'19.3転出'!AI81</f>
        <v>#REF!</v>
      </c>
      <c r="AJ81" s="109" t="e">
        <f>+#REF!+'19.3転出'!AJ81</f>
        <v>#REF!</v>
      </c>
      <c r="AK81" s="246" t="e">
        <f>+#REF!+'19.3転出'!AK81</f>
        <v>#REF!</v>
      </c>
      <c r="AL81" s="247" t="e">
        <f>+#REF!+'19.3転出'!AL81</f>
        <v>#REF!</v>
      </c>
      <c r="AM81" s="109" t="e">
        <f>+#REF!+'19.3転出'!AM81</f>
        <v>#REF!</v>
      </c>
      <c r="AN81" s="246" t="e">
        <f>+#REF!+'19.3転出'!AN81</f>
        <v>#REF!</v>
      </c>
      <c r="AO81" s="247" t="e">
        <f>+#REF!+'19.3転出'!AO81</f>
        <v>#REF!</v>
      </c>
      <c r="AP81" s="109" t="e">
        <f>+#REF!+'19.3転出'!AP81</f>
        <v>#REF!</v>
      </c>
      <c r="AQ81" s="246" t="e">
        <f>+#REF!+'19.3転出'!AQ81</f>
        <v>#REF!</v>
      </c>
      <c r="AR81" s="247" t="e">
        <f>+#REF!+'19.3転出'!AR81</f>
        <v>#REF!</v>
      </c>
      <c r="AS81" s="109" t="e">
        <f>+#REF!+'19.3転出'!AS81</f>
        <v>#REF!</v>
      </c>
      <c r="AT81" s="246" t="e">
        <f>+#REF!+'19.3転出'!AT81</f>
        <v>#REF!</v>
      </c>
      <c r="AU81" s="247" t="e">
        <f>+#REF!+'19.3転出'!AU81</f>
        <v>#REF!</v>
      </c>
      <c r="AV81" s="109" t="e">
        <f>+#REF!+'19.3転出'!AV81</f>
        <v>#REF!</v>
      </c>
      <c r="AW81" s="246" t="e">
        <f>+#REF!+'19.3転出'!AW81</f>
        <v>#REF!</v>
      </c>
      <c r="AX81" s="247" t="e">
        <f>+#REF!+'19.3転出'!AX81</f>
        <v>#REF!</v>
      </c>
      <c r="AY81" s="109" t="e">
        <f>+#REF!+'19.3転出'!AY81</f>
        <v>#REF!</v>
      </c>
      <c r="AZ81" s="246" t="e">
        <f>+#REF!+'19.3転出'!AZ81</f>
        <v>#REF!</v>
      </c>
      <c r="BA81" s="247" t="e">
        <f>+#REF!+'19.3転出'!BA81</f>
        <v>#REF!</v>
      </c>
      <c r="BB81" s="109" t="e">
        <f>+#REF!+'19.3転出'!BB81</f>
        <v>#REF!</v>
      </c>
      <c r="BC81" s="246" t="e">
        <f>+#REF!+'19.3転出'!BC81</f>
        <v>#REF!</v>
      </c>
      <c r="BD81" s="247" t="e">
        <f>+#REF!+'19.3転出'!BD81</f>
        <v>#REF!</v>
      </c>
      <c r="BE81" s="109" t="e">
        <f>+#REF!+'19.3転出'!BE81</f>
        <v>#REF!</v>
      </c>
      <c r="BF81" s="246" t="e">
        <f>+#REF!+'19.3転出'!BF81</f>
        <v>#REF!</v>
      </c>
      <c r="BG81" s="247" t="e">
        <f>+#REF!+'19.3転出'!BG81</f>
        <v>#REF!</v>
      </c>
      <c r="BH81" s="109" t="e">
        <f>+#REF!+'19.3転出'!BH81</f>
        <v>#REF!</v>
      </c>
      <c r="BI81" s="246" t="e">
        <f>+#REF!+'19.3転出'!BI81</f>
        <v>#REF!</v>
      </c>
      <c r="BJ81" s="247" t="e">
        <f>+#REF!+'19.3転出'!BJ81</f>
        <v>#REF!</v>
      </c>
      <c r="BK81" s="109" t="e">
        <f>+#REF!+'19.3転出'!BK81</f>
        <v>#REF!</v>
      </c>
      <c r="BL81" s="246" t="e">
        <f>+#REF!+'19.3転出'!BL81</f>
        <v>#REF!</v>
      </c>
      <c r="BM81" s="247" t="e">
        <f>+#REF!+'19.3転出'!BM81</f>
        <v>#REF!</v>
      </c>
      <c r="BN81" s="109" t="e">
        <f>+#REF!+'19.3転出'!BN81</f>
        <v>#REF!</v>
      </c>
      <c r="BO81" s="246" t="e">
        <f>+#REF!+'19.3転出'!BO81</f>
        <v>#REF!</v>
      </c>
      <c r="BP81" s="247" t="e">
        <f>+#REF!+'19.3転出'!BP81</f>
        <v>#REF!</v>
      </c>
      <c r="BQ81" s="109" t="e">
        <f>+#REF!+'19.3転出'!BQ81</f>
        <v>#REF!</v>
      </c>
      <c r="BR81" s="246" t="e">
        <f>+#REF!+'19.3転出'!BR81</f>
        <v>#REF!</v>
      </c>
      <c r="BS81" s="247" t="e">
        <f>+#REF!+'19.3転出'!BS81</f>
        <v>#REF!</v>
      </c>
      <c r="BT81" s="109" t="e">
        <f>+#REF!+'19.3転出'!BT81</f>
        <v>#REF!</v>
      </c>
      <c r="BU81" s="246" t="e">
        <f>+#REF!+'19.3転出'!BU81</f>
        <v>#REF!</v>
      </c>
      <c r="BV81" s="247" t="e">
        <f>+#REF!+'19.3転出'!BV81</f>
        <v>#REF!</v>
      </c>
      <c r="BW81" s="109" t="e">
        <f>+#REF!+'19.3転出'!BW81</f>
        <v>#REF!</v>
      </c>
      <c r="BX81" s="246" t="e">
        <f>+#REF!+'19.3転出'!BX81</f>
        <v>#REF!</v>
      </c>
      <c r="BY81" s="247" t="e">
        <f>+#REF!+'19.3転出'!BY81</f>
        <v>#REF!</v>
      </c>
      <c r="BZ81" s="109" t="e">
        <f>+#REF!+'19.3転出'!BZ81</f>
        <v>#REF!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 t="e">
        <f>+#REF!+'19.3転出'!AB82</f>
        <v>#REF!</v>
      </c>
      <c r="AC82" s="112" t="e">
        <f>+#REF!+'19.3転出'!AC82</f>
        <v>#REF!</v>
      </c>
      <c r="AD82" s="113" t="e">
        <f>+#REF!+'19.3転出'!AD82</f>
        <v>#REF!</v>
      </c>
      <c r="AE82" s="111" t="e">
        <f>+#REF!+'19.3転出'!AE82</f>
        <v>#REF!</v>
      </c>
      <c r="AF82" s="112" t="e">
        <f>+#REF!+'19.3転出'!AF82</f>
        <v>#REF!</v>
      </c>
      <c r="AG82" s="113" t="e">
        <f>+#REF!+'19.3転出'!AG82</f>
        <v>#REF!</v>
      </c>
      <c r="AH82" s="111" t="e">
        <f>+#REF!+'19.3転出'!AH82</f>
        <v>#REF!</v>
      </c>
      <c r="AI82" s="112" t="e">
        <f>+#REF!+'19.3転出'!AI82</f>
        <v>#REF!</v>
      </c>
      <c r="AJ82" s="113" t="e">
        <f>+#REF!+'19.3転出'!AJ82</f>
        <v>#REF!</v>
      </c>
      <c r="AK82" s="111" t="e">
        <f>+#REF!+'19.3転出'!AK82</f>
        <v>#REF!</v>
      </c>
      <c r="AL82" s="112" t="e">
        <f>+#REF!+'19.3転出'!AL82</f>
        <v>#REF!</v>
      </c>
      <c r="AM82" s="113" t="e">
        <f>+#REF!+'19.3転出'!AM82</f>
        <v>#REF!</v>
      </c>
      <c r="AN82" s="111" t="e">
        <f>+#REF!+'19.3転出'!AN82</f>
        <v>#REF!</v>
      </c>
      <c r="AO82" s="112" t="e">
        <f>+#REF!+'19.3転出'!AO82</f>
        <v>#REF!</v>
      </c>
      <c r="AP82" s="113" t="e">
        <f>+#REF!+'19.3転出'!AP82</f>
        <v>#REF!</v>
      </c>
      <c r="AQ82" s="111" t="e">
        <f>+#REF!+'19.3転出'!AQ82</f>
        <v>#REF!</v>
      </c>
      <c r="AR82" s="112" t="e">
        <f>+#REF!+'19.3転出'!AR82</f>
        <v>#REF!</v>
      </c>
      <c r="AS82" s="113" t="e">
        <f>+#REF!+'19.3転出'!AS82</f>
        <v>#REF!</v>
      </c>
      <c r="AT82" s="111" t="e">
        <f>+#REF!+'19.3転出'!AT82</f>
        <v>#REF!</v>
      </c>
      <c r="AU82" s="112" t="e">
        <f>+#REF!+'19.3転出'!AU82</f>
        <v>#REF!</v>
      </c>
      <c r="AV82" s="113" t="e">
        <f>+#REF!+'19.3転出'!AV82</f>
        <v>#REF!</v>
      </c>
      <c r="AW82" s="111" t="e">
        <f>+#REF!+'19.3転出'!AW82</f>
        <v>#REF!</v>
      </c>
      <c r="AX82" s="112" t="e">
        <f>+#REF!+'19.3転出'!AX82</f>
        <v>#REF!</v>
      </c>
      <c r="AY82" s="113" t="e">
        <f>+#REF!+'19.3転出'!AY82</f>
        <v>#REF!</v>
      </c>
      <c r="AZ82" s="111" t="e">
        <f>+#REF!+'19.3転出'!AZ82</f>
        <v>#REF!</v>
      </c>
      <c r="BA82" s="112" t="e">
        <f>+#REF!+'19.3転出'!BA82</f>
        <v>#REF!</v>
      </c>
      <c r="BB82" s="113" t="e">
        <f>+#REF!+'19.3転出'!BB82</f>
        <v>#REF!</v>
      </c>
      <c r="BC82" s="111" t="e">
        <f>+#REF!+'19.3転出'!BC82</f>
        <v>#REF!</v>
      </c>
      <c r="BD82" s="112" t="e">
        <f>+#REF!+'19.3転出'!BD82</f>
        <v>#REF!</v>
      </c>
      <c r="BE82" s="113" t="e">
        <f>+#REF!+'19.3転出'!BE82</f>
        <v>#REF!</v>
      </c>
      <c r="BF82" s="111" t="e">
        <f>+#REF!+'19.3転出'!BF82</f>
        <v>#REF!</v>
      </c>
      <c r="BG82" s="112" t="e">
        <f>+#REF!+'19.3転出'!BG82</f>
        <v>#REF!</v>
      </c>
      <c r="BH82" s="113" t="e">
        <f>+#REF!+'19.3転出'!BH82</f>
        <v>#REF!</v>
      </c>
      <c r="BI82" s="111" t="e">
        <f>+#REF!+'19.3転出'!BI82</f>
        <v>#REF!</v>
      </c>
      <c r="BJ82" s="112" t="e">
        <f>+#REF!+'19.3転出'!BJ82</f>
        <v>#REF!</v>
      </c>
      <c r="BK82" s="113" t="e">
        <f>+#REF!+'19.3転出'!BK82</f>
        <v>#REF!</v>
      </c>
      <c r="BL82" s="111" t="e">
        <f>+#REF!+'19.3転出'!BL82</f>
        <v>#REF!</v>
      </c>
      <c r="BM82" s="112" t="e">
        <f>+#REF!+'19.3転出'!BM82</f>
        <v>#REF!</v>
      </c>
      <c r="BN82" s="113" t="e">
        <f>+#REF!+'19.3転出'!BN82</f>
        <v>#REF!</v>
      </c>
      <c r="BO82" s="111" t="e">
        <f>+#REF!+'19.3転出'!BO82</f>
        <v>#REF!</v>
      </c>
      <c r="BP82" s="112" t="e">
        <f>+#REF!+'19.3転出'!BP82</f>
        <v>#REF!</v>
      </c>
      <c r="BQ82" s="113" t="e">
        <f>+#REF!+'19.3転出'!BQ82</f>
        <v>#REF!</v>
      </c>
      <c r="BR82" s="111" t="e">
        <f>+#REF!+'19.3転出'!BR82</f>
        <v>#REF!</v>
      </c>
      <c r="BS82" s="112" t="e">
        <f>+#REF!+'19.3転出'!BS82</f>
        <v>#REF!</v>
      </c>
      <c r="BT82" s="113" t="e">
        <f>+#REF!+'19.3転出'!BT82</f>
        <v>#REF!</v>
      </c>
      <c r="BU82" s="111" t="e">
        <f>+#REF!+'19.3転出'!BU82</f>
        <v>#REF!</v>
      </c>
      <c r="BV82" s="112" t="e">
        <f>+#REF!+'19.3転出'!BV82</f>
        <v>#REF!</v>
      </c>
      <c r="BW82" s="113" t="e">
        <f>+#REF!+'19.3転出'!BW82</f>
        <v>#REF!</v>
      </c>
      <c r="BX82" s="111" t="e">
        <f>+#REF!+'19.3転出'!BX82</f>
        <v>#REF!</v>
      </c>
      <c r="BY82" s="112" t="e">
        <f>+#REF!+'19.3転出'!BY82</f>
        <v>#REF!</v>
      </c>
      <c r="BZ82" s="113" t="e">
        <f>+#REF!+'19.3転出'!BZ82</f>
        <v>#REF!</v>
      </c>
      <c r="CA82" s="198"/>
      <c r="CB82" s="198"/>
      <c r="CC82" s="198"/>
    </row>
    <row r="83" spans="27:81" x14ac:dyDescent="0.15">
      <c r="AA83" s="106">
        <v>65</v>
      </c>
      <c r="AB83" s="103" t="e">
        <f>+#REF!+'19.3転出'!AB83</f>
        <v>#REF!</v>
      </c>
      <c r="AC83" s="104" t="e">
        <f>+#REF!+'19.3転出'!AC83</f>
        <v>#REF!</v>
      </c>
      <c r="AD83" s="105" t="e">
        <f>+#REF!+'19.3転出'!AD83</f>
        <v>#REF!</v>
      </c>
      <c r="AE83" s="244" t="e">
        <f>+#REF!+'19.3転出'!AE83</f>
        <v>#REF!</v>
      </c>
      <c r="AF83" s="245" t="e">
        <f>+#REF!+'19.3転出'!AF83</f>
        <v>#REF!</v>
      </c>
      <c r="AG83" s="105" t="e">
        <f>+#REF!+'19.3転出'!AG83</f>
        <v>#REF!</v>
      </c>
      <c r="AH83" s="244" t="e">
        <f>+#REF!+'19.3転出'!AH83</f>
        <v>#REF!</v>
      </c>
      <c r="AI83" s="245" t="e">
        <f>+#REF!+'19.3転出'!AI83</f>
        <v>#REF!</v>
      </c>
      <c r="AJ83" s="105" t="e">
        <f>+#REF!+'19.3転出'!AJ83</f>
        <v>#REF!</v>
      </c>
      <c r="AK83" s="244" t="e">
        <f>+#REF!+'19.3転出'!AK83</f>
        <v>#REF!</v>
      </c>
      <c r="AL83" s="245" t="e">
        <f>+#REF!+'19.3転出'!AL83</f>
        <v>#REF!</v>
      </c>
      <c r="AM83" s="105" t="e">
        <f>+#REF!+'19.3転出'!AM83</f>
        <v>#REF!</v>
      </c>
      <c r="AN83" s="244" t="e">
        <f>+#REF!+'19.3転出'!AN83</f>
        <v>#REF!</v>
      </c>
      <c r="AO83" s="245" t="e">
        <f>+#REF!+'19.3転出'!AO83</f>
        <v>#REF!</v>
      </c>
      <c r="AP83" s="105" t="e">
        <f>+#REF!+'19.3転出'!AP83</f>
        <v>#REF!</v>
      </c>
      <c r="AQ83" s="244" t="e">
        <f>+#REF!+'19.3転出'!AQ83</f>
        <v>#REF!</v>
      </c>
      <c r="AR83" s="245" t="e">
        <f>+#REF!+'19.3転出'!AR83</f>
        <v>#REF!</v>
      </c>
      <c r="AS83" s="105" t="e">
        <f>+#REF!+'19.3転出'!AS83</f>
        <v>#REF!</v>
      </c>
      <c r="AT83" s="244" t="e">
        <f>+#REF!+'19.3転出'!AT83</f>
        <v>#REF!</v>
      </c>
      <c r="AU83" s="245" t="e">
        <f>+#REF!+'19.3転出'!AU83</f>
        <v>#REF!</v>
      </c>
      <c r="AV83" s="105" t="e">
        <f>+#REF!+'19.3転出'!AV83</f>
        <v>#REF!</v>
      </c>
      <c r="AW83" s="244" t="e">
        <f>+#REF!+'19.3転出'!AW83</f>
        <v>#REF!</v>
      </c>
      <c r="AX83" s="245" t="e">
        <f>+#REF!+'19.3転出'!AX83</f>
        <v>#REF!</v>
      </c>
      <c r="AY83" s="105" t="e">
        <f>+#REF!+'19.3転出'!AY83</f>
        <v>#REF!</v>
      </c>
      <c r="AZ83" s="244" t="e">
        <f>+#REF!+'19.3転出'!AZ83</f>
        <v>#REF!</v>
      </c>
      <c r="BA83" s="245" t="e">
        <f>+#REF!+'19.3転出'!BA83</f>
        <v>#REF!</v>
      </c>
      <c r="BB83" s="105" t="e">
        <f>+#REF!+'19.3転出'!BB83</f>
        <v>#REF!</v>
      </c>
      <c r="BC83" s="244" t="e">
        <f>+#REF!+'19.3転出'!BC83</f>
        <v>#REF!</v>
      </c>
      <c r="BD83" s="245" t="e">
        <f>+#REF!+'19.3転出'!BD83</f>
        <v>#REF!</v>
      </c>
      <c r="BE83" s="105" t="e">
        <f>+#REF!+'19.3転出'!BE83</f>
        <v>#REF!</v>
      </c>
      <c r="BF83" s="244" t="e">
        <f>+#REF!+'19.3転出'!BF83</f>
        <v>#REF!</v>
      </c>
      <c r="BG83" s="245" t="e">
        <f>+#REF!+'19.3転出'!BG83</f>
        <v>#REF!</v>
      </c>
      <c r="BH83" s="105" t="e">
        <f>+#REF!+'19.3転出'!BH83</f>
        <v>#REF!</v>
      </c>
      <c r="BI83" s="244" t="e">
        <f>+#REF!+'19.3転出'!BI83</f>
        <v>#REF!</v>
      </c>
      <c r="BJ83" s="245" t="e">
        <f>+#REF!+'19.3転出'!BJ83</f>
        <v>#REF!</v>
      </c>
      <c r="BK83" s="105" t="e">
        <f>+#REF!+'19.3転出'!BK83</f>
        <v>#REF!</v>
      </c>
      <c r="BL83" s="244" t="e">
        <f>+#REF!+'19.3転出'!BL83</f>
        <v>#REF!</v>
      </c>
      <c r="BM83" s="245" t="e">
        <f>+#REF!+'19.3転出'!BM83</f>
        <v>#REF!</v>
      </c>
      <c r="BN83" s="105" t="e">
        <f>+#REF!+'19.3転出'!BN83</f>
        <v>#REF!</v>
      </c>
      <c r="BO83" s="244" t="e">
        <f>+#REF!+'19.3転出'!BO83</f>
        <v>#REF!</v>
      </c>
      <c r="BP83" s="245" t="e">
        <f>+#REF!+'19.3転出'!BP83</f>
        <v>#REF!</v>
      </c>
      <c r="BQ83" s="105" t="e">
        <f>+#REF!+'19.3転出'!BQ83</f>
        <v>#REF!</v>
      </c>
      <c r="BR83" s="244" t="e">
        <f>+#REF!+'19.3転出'!BR83</f>
        <v>#REF!</v>
      </c>
      <c r="BS83" s="245" t="e">
        <f>+#REF!+'19.3転出'!BS83</f>
        <v>#REF!</v>
      </c>
      <c r="BT83" s="105" t="e">
        <f>+#REF!+'19.3転出'!BT83</f>
        <v>#REF!</v>
      </c>
      <c r="BU83" s="244" t="e">
        <f>+#REF!+'19.3転出'!BU83</f>
        <v>#REF!</v>
      </c>
      <c r="BV83" s="245" t="e">
        <f>+#REF!+'19.3転出'!BV83</f>
        <v>#REF!</v>
      </c>
      <c r="BW83" s="105" t="e">
        <f>+#REF!+'19.3転出'!BW83</f>
        <v>#REF!</v>
      </c>
      <c r="BX83" s="244" t="e">
        <f>+#REF!+'19.3転出'!BX83</f>
        <v>#REF!</v>
      </c>
      <c r="BY83" s="245" t="e">
        <f>+#REF!+'19.3転出'!BY83</f>
        <v>#REF!</v>
      </c>
      <c r="BZ83" s="105" t="e">
        <f>+#REF!+'19.3転出'!BZ83</f>
        <v>#REF!</v>
      </c>
      <c r="CA83" s="198"/>
      <c r="CB83" s="198"/>
      <c r="CC83" s="198"/>
    </row>
    <row r="84" spans="27:81" x14ac:dyDescent="0.15">
      <c r="AA84" s="106">
        <v>66</v>
      </c>
      <c r="AB84" s="107" t="e">
        <f>+#REF!+'19.3転出'!AB84</f>
        <v>#REF!</v>
      </c>
      <c r="AC84" s="108" t="e">
        <f>+#REF!+'19.3転出'!AC84</f>
        <v>#REF!</v>
      </c>
      <c r="AD84" s="109" t="e">
        <f>+#REF!+'19.3転出'!AD84</f>
        <v>#REF!</v>
      </c>
      <c r="AE84" s="246" t="e">
        <f>+#REF!+'19.3転出'!AE84</f>
        <v>#REF!</v>
      </c>
      <c r="AF84" s="247" t="e">
        <f>+#REF!+'19.3転出'!AF84</f>
        <v>#REF!</v>
      </c>
      <c r="AG84" s="109" t="e">
        <f>+#REF!+'19.3転出'!AG84</f>
        <v>#REF!</v>
      </c>
      <c r="AH84" s="246" t="e">
        <f>+#REF!+'19.3転出'!AH84</f>
        <v>#REF!</v>
      </c>
      <c r="AI84" s="247" t="e">
        <f>+#REF!+'19.3転出'!AI84</f>
        <v>#REF!</v>
      </c>
      <c r="AJ84" s="109" t="e">
        <f>+#REF!+'19.3転出'!AJ84</f>
        <v>#REF!</v>
      </c>
      <c r="AK84" s="246" t="e">
        <f>+#REF!+'19.3転出'!AK84</f>
        <v>#REF!</v>
      </c>
      <c r="AL84" s="247" t="e">
        <f>+#REF!+'19.3転出'!AL84</f>
        <v>#REF!</v>
      </c>
      <c r="AM84" s="109" t="e">
        <f>+#REF!+'19.3転出'!AM84</f>
        <v>#REF!</v>
      </c>
      <c r="AN84" s="246" t="e">
        <f>+#REF!+'19.3転出'!AN84</f>
        <v>#REF!</v>
      </c>
      <c r="AO84" s="247" t="e">
        <f>+#REF!+'19.3転出'!AO84</f>
        <v>#REF!</v>
      </c>
      <c r="AP84" s="109" t="e">
        <f>+#REF!+'19.3転出'!AP84</f>
        <v>#REF!</v>
      </c>
      <c r="AQ84" s="246" t="e">
        <f>+#REF!+'19.3転出'!AQ84</f>
        <v>#REF!</v>
      </c>
      <c r="AR84" s="247" t="e">
        <f>+#REF!+'19.3転出'!AR84</f>
        <v>#REF!</v>
      </c>
      <c r="AS84" s="109" t="e">
        <f>+#REF!+'19.3転出'!AS84</f>
        <v>#REF!</v>
      </c>
      <c r="AT84" s="246" t="e">
        <f>+#REF!+'19.3転出'!AT84</f>
        <v>#REF!</v>
      </c>
      <c r="AU84" s="247" t="e">
        <f>+#REF!+'19.3転出'!AU84</f>
        <v>#REF!</v>
      </c>
      <c r="AV84" s="109" t="e">
        <f>+#REF!+'19.3転出'!AV84</f>
        <v>#REF!</v>
      </c>
      <c r="AW84" s="246" t="e">
        <f>+#REF!+'19.3転出'!AW84</f>
        <v>#REF!</v>
      </c>
      <c r="AX84" s="247" t="e">
        <f>+#REF!+'19.3転出'!AX84</f>
        <v>#REF!</v>
      </c>
      <c r="AY84" s="109" t="e">
        <f>+#REF!+'19.3転出'!AY84</f>
        <v>#REF!</v>
      </c>
      <c r="AZ84" s="246" t="e">
        <f>+#REF!+'19.3転出'!AZ84</f>
        <v>#REF!</v>
      </c>
      <c r="BA84" s="247" t="e">
        <f>+#REF!+'19.3転出'!BA84</f>
        <v>#REF!</v>
      </c>
      <c r="BB84" s="109" t="e">
        <f>+#REF!+'19.3転出'!BB84</f>
        <v>#REF!</v>
      </c>
      <c r="BC84" s="246" t="e">
        <f>+#REF!+'19.3転出'!BC84</f>
        <v>#REF!</v>
      </c>
      <c r="BD84" s="247" t="e">
        <f>+#REF!+'19.3転出'!BD84</f>
        <v>#REF!</v>
      </c>
      <c r="BE84" s="109" t="e">
        <f>+#REF!+'19.3転出'!BE84</f>
        <v>#REF!</v>
      </c>
      <c r="BF84" s="246" t="e">
        <f>+#REF!+'19.3転出'!BF84</f>
        <v>#REF!</v>
      </c>
      <c r="BG84" s="247" t="e">
        <f>+#REF!+'19.3転出'!BG84</f>
        <v>#REF!</v>
      </c>
      <c r="BH84" s="109" t="e">
        <f>+#REF!+'19.3転出'!BH84</f>
        <v>#REF!</v>
      </c>
      <c r="BI84" s="246" t="e">
        <f>+#REF!+'19.3転出'!BI84</f>
        <v>#REF!</v>
      </c>
      <c r="BJ84" s="247" t="e">
        <f>+#REF!+'19.3転出'!BJ84</f>
        <v>#REF!</v>
      </c>
      <c r="BK84" s="109" t="e">
        <f>+#REF!+'19.3転出'!BK84</f>
        <v>#REF!</v>
      </c>
      <c r="BL84" s="246" t="e">
        <f>+#REF!+'19.3転出'!BL84</f>
        <v>#REF!</v>
      </c>
      <c r="BM84" s="247" t="e">
        <f>+#REF!+'19.3転出'!BM84</f>
        <v>#REF!</v>
      </c>
      <c r="BN84" s="109" t="e">
        <f>+#REF!+'19.3転出'!BN84</f>
        <v>#REF!</v>
      </c>
      <c r="BO84" s="246" t="e">
        <f>+#REF!+'19.3転出'!BO84</f>
        <v>#REF!</v>
      </c>
      <c r="BP84" s="247" t="e">
        <f>+#REF!+'19.3転出'!BP84</f>
        <v>#REF!</v>
      </c>
      <c r="BQ84" s="109" t="e">
        <f>+#REF!+'19.3転出'!BQ84</f>
        <v>#REF!</v>
      </c>
      <c r="BR84" s="246" t="e">
        <f>+#REF!+'19.3転出'!BR84</f>
        <v>#REF!</v>
      </c>
      <c r="BS84" s="247" t="e">
        <f>+#REF!+'19.3転出'!BS84</f>
        <v>#REF!</v>
      </c>
      <c r="BT84" s="109" t="e">
        <f>+#REF!+'19.3転出'!BT84</f>
        <v>#REF!</v>
      </c>
      <c r="BU84" s="246" t="e">
        <f>+#REF!+'19.3転出'!BU84</f>
        <v>#REF!</v>
      </c>
      <c r="BV84" s="247" t="e">
        <f>+#REF!+'19.3転出'!BV84</f>
        <v>#REF!</v>
      </c>
      <c r="BW84" s="109" t="e">
        <f>+#REF!+'19.3転出'!BW84</f>
        <v>#REF!</v>
      </c>
      <c r="BX84" s="246" t="e">
        <f>+#REF!+'19.3転出'!BX84</f>
        <v>#REF!</v>
      </c>
      <c r="BY84" s="247" t="e">
        <f>+#REF!+'19.3転出'!BY84</f>
        <v>#REF!</v>
      </c>
      <c r="BZ84" s="109" t="e">
        <f>+#REF!+'19.3転出'!BZ84</f>
        <v>#REF!</v>
      </c>
      <c r="CA84" s="198"/>
      <c r="CB84" s="198"/>
      <c r="CC84" s="198"/>
    </row>
    <row r="85" spans="27:81" x14ac:dyDescent="0.15">
      <c r="AA85" s="106">
        <v>67</v>
      </c>
      <c r="AB85" s="107" t="e">
        <f>+#REF!+'19.3転出'!AB85</f>
        <v>#REF!</v>
      </c>
      <c r="AC85" s="108" t="e">
        <f>+#REF!+'19.3転出'!AC85</f>
        <v>#REF!</v>
      </c>
      <c r="AD85" s="109" t="e">
        <f>+#REF!+'19.3転出'!AD85</f>
        <v>#REF!</v>
      </c>
      <c r="AE85" s="246" t="e">
        <f>+#REF!+'19.3転出'!AE85</f>
        <v>#REF!</v>
      </c>
      <c r="AF85" s="247" t="e">
        <f>+#REF!+'19.3転出'!AF85</f>
        <v>#REF!</v>
      </c>
      <c r="AG85" s="109" t="e">
        <f>+#REF!+'19.3転出'!AG85</f>
        <v>#REF!</v>
      </c>
      <c r="AH85" s="246" t="e">
        <f>+#REF!+'19.3転出'!AH85</f>
        <v>#REF!</v>
      </c>
      <c r="AI85" s="247" t="e">
        <f>+#REF!+'19.3転出'!AI85</f>
        <v>#REF!</v>
      </c>
      <c r="AJ85" s="109" t="e">
        <f>+#REF!+'19.3転出'!AJ85</f>
        <v>#REF!</v>
      </c>
      <c r="AK85" s="246" t="e">
        <f>+#REF!+'19.3転出'!AK85</f>
        <v>#REF!</v>
      </c>
      <c r="AL85" s="247" t="e">
        <f>+#REF!+'19.3転出'!AL85</f>
        <v>#REF!</v>
      </c>
      <c r="AM85" s="109" t="e">
        <f>+#REF!+'19.3転出'!AM85</f>
        <v>#REF!</v>
      </c>
      <c r="AN85" s="246" t="e">
        <f>+#REF!+'19.3転出'!AN85</f>
        <v>#REF!</v>
      </c>
      <c r="AO85" s="247" t="e">
        <f>+#REF!+'19.3転出'!AO85</f>
        <v>#REF!</v>
      </c>
      <c r="AP85" s="109" t="e">
        <f>+#REF!+'19.3転出'!AP85</f>
        <v>#REF!</v>
      </c>
      <c r="AQ85" s="246" t="e">
        <f>+#REF!+'19.3転出'!AQ85</f>
        <v>#REF!</v>
      </c>
      <c r="AR85" s="247" t="e">
        <f>+#REF!+'19.3転出'!AR85</f>
        <v>#REF!</v>
      </c>
      <c r="AS85" s="109" t="e">
        <f>+#REF!+'19.3転出'!AS85</f>
        <v>#REF!</v>
      </c>
      <c r="AT85" s="246" t="e">
        <f>+#REF!+'19.3転出'!AT85</f>
        <v>#REF!</v>
      </c>
      <c r="AU85" s="247" t="e">
        <f>+#REF!+'19.3転出'!AU85</f>
        <v>#REF!</v>
      </c>
      <c r="AV85" s="109" t="e">
        <f>+#REF!+'19.3転出'!AV85</f>
        <v>#REF!</v>
      </c>
      <c r="AW85" s="246" t="e">
        <f>+#REF!+'19.3転出'!AW85</f>
        <v>#REF!</v>
      </c>
      <c r="AX85" s="247" t="e">
        <f>+#REF!+'19.3転出'!AX85</f>
        <v>#REF!</v>
      </c>
      <c r="AY85" s="109" t="e">
        <f>+#REF!+'19.3転出'!AY85</f>
        <v>#REF!</v>
      </c>
      <c r="AZ85" s="246" t="e">
        <f>+#REF!+'19.3転出'!AZ85</f>
        <v>#REF!</v>
      </c>
      <c r="BA85" s="247" t="e">
        <f>+#REF!+'19.3転出'!BA85</f>
        <v>#REF!</v>
      </c>
      <c r="BB85" s="109" t="e">
        <f>+#REF!+'19.3転出'!BB85</f>
        <v>#REF!</v>
      </c>
      <c r="BC85" s="246" t="e">
        <f>+#REF!+'19.3転出'!BC85</f>
        <v>#REF!</v>
      </c>
      <c r="BD85" s="247" t="e">
        <f>+#REF!+'19.3転出'!BD85</f>
        <v>#REF!</v>
      </c>
      <c r="BE85" s="109" t="e">
        <f>+#REF!+'19.3転出'!BE85</f>
        <v>#REF!</v>
      </c>
      <c r="BF85" s="246" t="e">
        <f>+#REF!+'19.3転出'!BF85</f>
        <v>#REF!</v>
      </c>
      <c r="BG85" s="247" t="e">
        <f>+#REF!+'19.3転出'!BG85</f>
        <v>#REF!</v>
      </c>
      <c r="BH85" s="109" t="e">
        <f>+#REF!+'19.3転出'!BH85</f>
        <v>#REF!</v>
      </c>
      <c r="BI85" s="246" t="e">
        <f>+#REF!+'19.3転出'!BI85</f>
        <v>#REF!</v>
      </c>
      <c r="BJ85" s="247" t="e">
        <f>+#REF!+'19.3転出'!BJ85</f>
        <v>#REF!</v>
      </c>
      <c r="BK85" s="109" t="e">
        <f>+#REF!+'19.3転出'!BK85</f>
        <v>#REF!</v>
      </c>
      <c r="BL85" s="246" t="e">
        <f>+#REF!+'19.3転出'!BL85</f>
        <v>#REF!</v>
      </c>
      <c r="BM85" s="247" t="e">
        <f>+#REF!+'19.3転出'!BM85</f>
        <v>#REF!</v>
      </c>
      <c r="BN85" s="109" t="e">
        <f>+#REF!+'19.3転出'!BN85</f>
        <v>#REF!</v>
      </c>
      <c r="BO85" s="246" t="e">
        <f>+#REF!+'19.3転出'!BO85</f>
        <v>#REF!</v>
      </c>
      <c r="BP85" s="247" t="e">
        <f>+#REF!+'19.3転出'!BP85</f>
        <v>#REF!</v>
      </c>
      <c r="BQ85" s="109" t="e">
        <f>+#REF!+'19.3転出'!BQ85</f>
        <v>#REF!</v>
      </c>
      <c r="BR85" s="246" t="e">
        <f>+#REF!+'19.3転出'!BR85</f>
        <v>#REF!</v>
      </c>
      <c r="BS85" s="247" t="e">
        <f>+#REF!+'19.3転出'!BS85</f>
        <v>#REF!</v>
      </c>
      <c r="BT85" s="109" t="e">
        <f>+#REF!+'19.3転出'!BT85</f>
        <v>#REF!</v>
      </c>
      <c r="BU85" s="246" t="e">
        <f>+#REF!+'19.3転出'!BU85</f>
        <v>#REF!</v>
      </c>
      <c r="BV85" s="247" t="e">
        <f>+#REF!+'19.3転出'!BV85</f>
        <v>#REF!</v>
      </c>
      <c r="BW85" s="109" t="e">
        <f>+#REF!+'19.3転出'!BW85</f>
        <v>#REF!</v>
      </c>
      <c r="BX85" s="246" t="e">
        <f>+#REF!+'19.3転出'!BX85</f>
        <v>#REF!</v>
      </c>
      <c r="BY85" s="247" t="e">
        <f>+#REF!+'19.3転出'!BY85</f>
        <v>#REF!</v>
      </c>
      <c r="BZ85" s="109" t="e">
        <f>+#REF!+'19.3転出'!BZ85</f>
        <v>#REF!</v>
      </c>
      <c r="CA85" s="198"/>
      <c r="CB85" s="198"/>
      <c r="CC85" s="198"/>
    </row>
    <row r="86" spans="27:81" x14ac:dyDescent="0.15">
      <c r="AA86" s="106">
        <v>68</v>
      </c>
      <c r="AB86" s="107" t="e">
        <f>+#REF!+'19.3転出'!AB86</f>
        <v>#REF!</v>
      </c>
      <c r="AC86" s="108" t="e">
        <f>+#REF!+'19.3転出'!AC86</f>
        <v>#REF!</v>
      </c>
      <c r="AD86" s="109" t="e">
        <f>+#REF!+'19.3転出'!AD86</f>
        <v>#REF!</v>
      </c>
      <c r="AE86" s="246" t="e">
        <f>+#REF!+'19.3転出'!AE86</f>
        <v>#REF!</v>
      </c>
      <c r="AF86" s="247" t="e">
        <f>+#REF!+'19.3転出'!AF86</f>
        <v>#REF!</v>
      </c>
      <c r="AG86" s="109" t="e">
        <f>+#REF!+'19.3転出'!AG86</f>
        <v>#REF!</v>
      </c>
      <c r="AH86" s="246" t="e">
        <f>+#REF!+'19.3転出'!AH86</f>
        <v>#REF!</v>
      </c>
      <c r="AI86" s="247" t="e">
        <f>+#REF!+'19.3転出'!AI86</f>
        <v>#REF!</v>
      </c>
      <c r="AJ86" s="109" t="e">
        <f>+#REF!+'19.3転出'!AJ86</f>
        <v>#REF!</v>
      </c>
      <c r="AK86" s="246" t="e">
        <f>+#REF!+'19.3転出'!AK86</f>
        <v>#REF!</v>
      </c>
      <c r="AL86" s="247" t="e">
        <f>+#REF!+'19.3転出'!AL86</f>
        <v>#REF!</v>
      </c>
      <c r="AM86" s="109" t="e">
        <f>+#REF!+'19.3転出'!AM86</f>
        <v>#REF!</v>
      </c>
      <c r="AN86" s="246" t="e">
        <f>+#REF!+'19.3転出'!AN86</f>
        <v>#REF!</v>
      </c>
      <c r="AO86" s="247" t="e">
        <f>+#REF!+'19.3転出'!AO86</f>
        <v>#REF!</v>
      </c>
      <c r="AP86" s="109" t="e">
        <f>+#REF!+'19.3転出'!AP86</f>
        <v>#REF!</v>
      </c>
      <c r="AQ86" s="246" t="e">
        <f>+#REF!+'19.3転出'!AQ86</f>
        <v>#REF!</v>
      </c>
      <c r="AR86" s="247" t="e">
        <f>+#REF!+'19.3転出'!AR86</f>
        <v>#REF!</v>
      </c>
      <c r="AS86" s="109" t="e">
        <f>+#REF!+'19.3転出'!AS86</f>
        <v>#REF!</v>
      </c>
      <c r="AT86" s="246" t="e">
        <f>+#REF!+'19.3転出'!AT86</f>
        <v>#REF!</v>
      </c>
      <c r="AU86" s="247" t="e">
        <f>+#REF!+'19.3転出'!AU86</f>
        <v>#REF!</v>
      </c>
      <c r="AV86" s="109" t="e">
        <f>+#REF!+'19.3転出'!AV86</f>
        <v>#REF!</v>
      </c>
      <c r="AW86" s="246" t="e">
        <f>+#REF!+'19.3転出'!AW86</f>
        <v>#REF!</v>
      </c>
      <c r="AX86" s="247" t="e">
        <f>+#REF!+'19.3転出'!AX86</f>
        <v>#REF!</v>
      </c>
      <c r="AY86" s="109" t="e">
        <f>+#REF!+'19.3転出'!AY86</f>
        <v>#REF!</v>
      </c>
      <c r="AZ86" s="246" t="e">
        <f>+#REF!+'19.3転出'!AZ86</f>
        <v>#REF!</v>
      </c>
      <c r="BA86" s="247" t="e">
        <f>+#REF!+'19.3転出'!BA86</f>
        <v>#REF!</v>
      </c>
      <c r="BB86" s="109" t="e">
        <f>+#REF!+'19.3転出'!BB86</f>
        <v>#REF!</v>
      </c>
      <c r="BC86" s="246" t="e">
        <f>+#REF!+'19.3転出'!BC86</f>
        <v>#REF!</v>
      </c>
      <c r="BD86" s="247" t="e">
        <f>+#REF!+'19.3転出'!BD86</f>
        <v>#REF!</v>
      </c>
      <c r="BE86" s="109" t="e">
        <f>+#REF!+'19.3転出'!BE86</f>
        <v>#REF!</v>
      </c>
      <c r="BF86" s="246" t="e">
        <f>+#REF!+'19.3転出'!BF86</f>
        <v>#REF!</v>
      </c>
      <c r="BG86" s="247" t="e">
        <f>+#REF!+'19.3転出'!BG86</f>
        <v>#REF!</v>
      </c>
      <c r="BH86" s="109" t="e">
        <f>+#REF!+'19.3転出'!BH86</f>
        <v>#REF!</v>
      </c>
      <c r="BI86" s="246" t="e">
        <f>+#REF!+'19.3転出'!BI86</f>
        <v>#REF!</v>
      </c>
      <c r="BJ86" s="247" t="e">
        <f>+#REF!+'19.3転出'!BJ86</f>
        <v>#REF!</v>
      </c>
      <c r="BK86" s="109" t="e">
        <f>+#REF!+'19.3転出'!BK86</f>
        <v>#REF!</v>
      </c>
      <c r="BL86" s="246" t="e">
        <f>+#REF!+'19.3転出'!BL86</f>
        <v>#REF!</v>
      </c>
      <c r="BM86" s="247" t="e">
        <f>+#REF!+'19.3転出'!BM86</f>
        <v>#REF!</v>
      </c>
      <c r="BN86" s="109" t="e">
        <f>+#REF!+'19.3転出'!BN86</f>
        <v>#REF!</v>
      </c>
      <c r="BO86" s="246" t="e">
        <f>+#REF!+'19.3転出'!BO86</f>
        <v>#REF!</v>
      </c>
      <c r="BP86" s="247" t="e">
        <f>+#REF!+'19.3転出'!BP86</f>
        <v>#REF!</v>
      </c>
      <c r="BQ86" s="109" t="e">
        <f>+#REF!+'19.3転出'!BQ86</f>
        <v>#REF!</v>
      </c>
      <c r="BR86" s="246" t="e">
        <f>+#REF!+'19.3転出'!BR86</f>
        <v>#REF!</v>
      </c>
      <c r="BS86" s="247" t="e">
        <f>+#REF!+'19.3転出'!BS86</f>
        <v>#REF!</v>
      </c>
      <c r="BT86" s="109" t="e">
        <f>+#REF!+'19.3転出'!BT86</f>
        <v>#REF!</v>
      </c>
      <c r="BU86" s="246" t="e">
        <f>+#REF!+'19.3転出'!BU86</f>
        <v>#REF!</v>
      </c>
      <c r="BV86" s="247" t="e">
        <f>+#REF!+'19.3転出'!BV86</f>
        <v>#REF!</v>
      </c>
      <c r="BW86" s="109" t="e">
        <f>+#REF!+'19.3転出'!BW86</f>
        <v>#REF!</v>
      </c>
      <c r="BX86" s="246" t="e">
        <f>+#REF!+'19.3転出'!BX86</f>
        <v>#REF!</v>
      </c>
      <c r="BY86" s="247" t="e">
        <f>+#REF!+'19.3転出'!BY86</f>
        <v>#REF!</v>
      </c>
      <c r="BZ86" s="109" t="e">
        <f>+#REF!+'19.3転出'!BZ86</f>
        <v>#REF!</v>
      </c>
      <c r="CA86" s="198"/>
      <c r="CB86" s="198"/>
      <c r="CC86" s="198"/>
    </row>
    <row r="87" spans="27:81" x14ac:dyDescent="0.15">
      <c r="AA87" s="106">
        <v>69</v>
      </c>
      <c r="AB87" s="107" t="e">
        <f>+#REF!+'19.3転出'!AB87</f>
        <v>#REF!</v>
      </c>
      <c r="AC87" s="108" t="e">
        <f>+#REF!+'19.3転出'!AC87</f>
        <v>#REF!</v>
      </c>
      <c r="AD87" s="109" t="e">
        <f>+#REF!+'19.3転出'!AD87</f>
        <v>#REF!</v>
      </c>
      <c r="AE87" s="246" t="e">
        <f>+#REF!+'19.3転出'!AE87</f>
        <v>#REF!</v>
      </c>
      <c r="AF87" s="247" t="e">
        <f>+#REF!+'19.3転出'!AF87</f>
        <v>#REF!</v>
      </c>
      <c r="AG87" s="109" t="e">
        <f>+#REF!+'19.3転出'!AG87</f>
        <v>#REF!</v>
      </c>
      <c r="AH87" s="246" t="e">
        <f>+#REF!+'19.3転出'!AH87</f>
        <v>#REF!</v>
      </c>
      <c r="AI87" s="247" t="e">
        <f>+#REF!+'19.3転出'!AI87</f>
        <v>#REF!</v>
      </c>
      <c r="AJ87" s="109" t="e">
        <f>+#REF!+'19.3転出'!AJ87</f>
        <v>#REF!</v>
      </c>
      <c r="AK87" s="246" t="e">
        <f>+#REF!+'19.3転出'!AK87</f>
        <v>#REF!</v>
      </c>
      <c r="AL87" s="247" t="e">
        <f>+#REF!+'19.3転出'!AL87</f>
        <v>#REF!</v>
      </c>
      <c r="AM87" s="109" t="e">
        <f>+#REF!+'19.3転出'!AM87</f>
        <v>#REF!</v>
      </c>
      <c r="AN87" s="246" t="e">
        <f>+#REF!+'19.3転出'!AN87</f>
        <v>#REF!</v>
      </c>
      <c r="AO87" s="247" t="e">
        <f>+#REF!+'19.3転出'!AO87</f>
        <v>#REF!</v>
      </c>
      <c r="AP87" s="109" t="e">
        <f>+#REF!+'19.3転出'!AP87</f>
        <v>#REF!</v>
      </c>
      <c r="AQ87" s="246" t="e">
        <f>+#REF!+'19.3転出'!AQ87</f>
        <v>#REF!</v>
      </c>
      <c r="AR87" s="247" t="e">
        <f>+#REF!+'19.3転出'!AR87</f>
        <v>#REF!</v>
      </c>
      <c r="AS87" s="109" t="e">
        <f>+#REF!+'19.3転出'!AS87</f>
        <v>#REF!</v>
      </c>
      <c r="AT87" s="246" t="e">
        <f>+#REF!+'19.3転出'!AT87</f>
        <v>#REF!</v>
      </c>
      <c r="AU87" s="247" t="e">
        <f>+#REF!+'19.3転出'!AU87</f>
        <v>#REF!</v>
      </c>
      <c r="AV87" s="109" t="e">
        <f>+#REF!+'19.3転出'!AV87</f>
        <v>#REF!</v>
      </c>
      <c r="AW87" s="246" t="e">
        <f>+#REF!+'19.3転出'!AW87</f>
        <v>#REF!</v>
      </c>
      <c r="AX87" s="247" t="e">
        <f>+#REF!+'19.3転出'!AX87</f>
        <v>#REF!</v>
      </c>
      <c r="AY87" s="109" t="e">
        <f>+#REF!+'19.3転出'!AY87</f>
        <v>#REF!</v>
      </c>
      <c r="AZ87" s="246" t="e">
        <f>+#REF!+'19.3転出'!AZ87</f>
        <v>#REF!</v>
      </c>
      <c r="BA87" s="247" t="e">
        <f>+#REF!+'19.3転出'!BA87</f>
        <v>#REF!</v>
      </c>
      <c r="BB87" s="109" t="e">
        <f>+#REF!+'19.3転出'!BB87</f>
        <v>#REF!</v>
      </c>
      <c r="BC87" s="246" t="e">
        <f>+#REF!+'19.3転出'!BC87</f>
        <v>#REF!</v>
      </c>
      <c r="BD87" s="247" t="e">
        <f>+#REF!+'19.3転出'!BD87</f>
        <v>#REF!</v>
      </c>
      <c r="BE87" s="109" t="e">
        <f>+#REF!+'19.3転出'!BE87</f>
        <v>#REF!</v>
      </c>
      <c r="BF87" s="246" t="e">
        <f>+#REF!+'19.3転出'!BF87</f>
        <v>#REF!</v>
      </c>
      <c r="BG87" s="247" t="e">
        <f>+#REF!+'19.3転出'!BG87</f>
        <v>#REF!</v>
      </c>
      <c r="BH87" s="109" t="e">
        <f>+#REF!+'19.3転出'!BH87</f>
        <v>#REF!</v>
      </c>
      <c r="BI87" s="246" t="e">
        <f>+#REF!+'19.3転出'!BI87</f>
        <v>#REF!</v>
      </c>
      <c r="BJ87" s="247" t="e">
        <f>+#REF!+'19.3転出'!BJ87</f>
        <v>#REF!</v>
      </c>
      <c r="BK87" s="109" t="e">
        <f>+#REF!+'19.3転出'!BK87</f>
        <v>#REF!</v>
      </c>
      <c r="BL87" s="246" t="e">
        <f>+#REF!+'19.3転出'!BL87</f>
        <v>#REF!</v>
      </c>
      <c r="BM87" s="247" t="e">
        <f>+#REF!+'19.3転出'!BM87</f>
        <v>#REF!</v>
      </c>
      <c r="BN87" s="109" t="e">
        <f>+#REF!+'19.3転出'!BN87</f>
        <v>#REF!</v>
      </c>
      <c r="BO87" s="246" t="e">
        <f>+#REF!+'19.3転出'!BO87</f>
        <v>#REF!</v>
      </c>
      <c r="BP87" s="247" t="e">
        <f>+#REF!+'19.3転出'!BP87</f>
        <v>#REF!</v>
      </c>
      <c r="BQ87" s="109" t="e">
        <f>+#REF!+'19.3転出'!BQ87</f>
        <v>#REF!</v>
      </c>
      <c r="BR87" s="246" t="e">
        <f>+#REF!+'19.3転出'!BR87</f>
        <v>#REF!</v>
      </c>
      <c r="BS87" s="247" t="e">
        <f>+#REF!+'19.3転出'!BS87</f>
        <v>#REF!</v>
      </c>
      <c r="BT87" s="109" t="e">
        <f>+#REF!+'19.3転出'!BT87</f>
        <v>#REF!</v>
      </c>
      <c r="BU87" s="246" t="e">
        <f>+#REF!+'19.3転出'!BU87</f>
        <v>#REF!</v>
      </c>
      <c r="BV87" s="247" t="e">
        <f>+#REF!+'19.3転出'!BV87</f>
        <v>#REF!</v>
      </c>
      <c r="BW87" s="109" t="e">
        <f>+#REF!+'19.3転出'!BW87</f>
        <v>#REF!</v>
      </c>
      <c r="BX87" s="246" t="e">
        <f>+#REF!+'19.3転出'!BX87</f>
        <v>#REF!</v>
      </c>
      <c r="BY87" s="247" t="e">
        <f>+#REF!+'19.3転出'!BY87</f>
        <v>#REF!</v>
      </c>
      <c r="BZ87" s="109" t="e">
        <f>+#REF!+'19.3転出'!BZ87</f>
        <v>#REF!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 t="e">
        <f>+#REF!+'19.3転出'!AB88</f>
        <v>#REF!</v>
      </c>
      <c r="AC88" s="112" t="e">
        <f>+#REF!+'19.3転出'!AC88</f>
        <v>#REF!</v>
      </c>
      <c r="AD88" s="113" t="e">
        <f>+#REF!+'19.3転出'!AD88</f>
        <v>#REF!</v>
      </c>
      <c r="AE88" s="111" t="e">
        <f>+#REF!+'19.3転出'!AE88</f>
        <v>#REF!</v>
      </c>
      <c r="AF88" s="112" t="e">
        <f>+#REF!+'19.3転出'!AF88</f>
        <v>#REF!</v>
      </c>
      <c r="AG88" s="113" t="e">
        <f>+#REF!+'19.3転出'!AG88</f>
        <v>#REF!</v>
      </c>
      <c r="AH88" s="111" t="e">
        <f>+#REF!+'19.3転出'!AH88</f>
        <v>#REF!</v>
      </c>
      <c r="AI88" s="112" t="e">
        <f>+#REF!+'19.3転出'!AI88</f>
        <v>#REF!</v>
      </c>
      <c r="AJ88" s="113" t="e">
        <f>+#REF!+'19.3転出'!AJ88</f>
        <v>#REF!</v>
      </c>
      <c r="AK88" s="111" t="e">
        <f>+#REF!+'19.3転出'!AK88</f>
        <v>#REF!</v>
      </c>
      <c r="AL88" s="112" t="e">
        <f>+#REF!+'19.3転出'!AL88</f>
        <v>#REF!</v>
      </c>
      <c r="AM88" s="113" t="e">
        <f>+#REF!+'19.3転出'!AM88</f>
        <v>#REF!</v>
      </c>
      <c r="AN88" s="111" t="e">
        <f>+#REF!+'19.3転出'!AN88</f>
        <v>#REF!</v>
      </c>
      <c r="AO88" s="112" t="e">
        <f>+#REF!+'19.3転出'!AO88</f>
        <v>#REF!</v>
      </c>
      <c r="AP88" s="113" t="e">
        <f>+#REF!+'19.3転出'!AP88</f>
        <v>#REF!</v>
      </c>
      <c r="AQ88" s="111" t="e">
        <f>+#REF!+'19.3転出'!AQ88</f>
        <v>#REF!</v>
      </c>
      <c r="AR88" s="112" t="e">
        <f>+#REF!+'19.3転出'!AR88</f>
        <v>#REF!</v>
      </c>
      <c r="AS88" s="113" t="e">
        <f>+#REF!+'19.3転出'!AS88</f>
        <v>#REF!</v>
      </c>
      <c r="AT88" s="111" t="e">
        <f>+#REF!+'19.3転出'!AT88</f>
        <v>#REF!</v>
      </c>
      <c r="AU88" s="112" t="e">
        <f>+#REF!+'19.3転出'!AU88</f>
        <v>#REF!</v>
      </c>
      <c r="AV88" s="113" t="e">
        <f>+#REF!+'19.3転出'!AV88</f>
        <v>#REF!</v>
      </c>
      <c r="AW88" s="111" t="e">
        <f>+#REF!+'19.3転出'!AW88</f>
        <v>#REF!</v>
      </c>
      <c r="AX88" s="112" t="e">
        <f>+#REF!+'19.3転出'!AX88</f>
        <v>#REF!</v>
      </c>
      <c r="AY88" s="113" t="e">
        <f>+#REF!+'19.3転出'!AY88</f>
        <v>#REF!</v>
      </c>
      <c r="AZ88" s="111" t="e">
        <f>+#REF!+'19.3転出'!AZ88</f>
        <v>#REF!</v>
      </c>
      <c r="BA88" s="112" t="e">
        <f>+#REF!+'19.3転出'!BA88</f>
        <v>#REF!</v>
      </c>
      <c r="BB88" s="113" t="e">
        <f>+#REF!+'19.3転出'!BB88</f>
        <v>#REF!</v>
      </c>
      <c r="BC88" s="111" t="e">
        <f>+#REF!+'19.3転出'!BC88</f>
        <v>#REF!</v>
      </c>
      <c r="BD88" s="112" t="e">
        <f>+#REF!+'19.3転出'!BD88</f>
        <v>#REF!</v>
      </c>
      <c r="BE88" s="113" t="e">
        <f>+#REF!+'19.3転出'!BE88</f>
        <v>#REF!</v>
      </c>
      <c r="BF88" s="111" t="e">
        <f>+#REF!+'19.3転出'!BF88</f>
        <v>#REF!</v>
      </c>
      <c r="BG88" s="112" t="e">
        <f>+#REF!+'19.3転出'!BG88</f>
        <v>#REF!</v>
      </c>
      <c r="BH88" s="113" t="e">
        <f>+#REF!+'19.3転出'!BH88</f>
        <v>#REF!</v>
      </c>
      <c r="BI88" s="111" t="e">
        <f>+#REF!+'19.3転出'!BI88</f>
        <v>#REF!</v>
      </c>
      <c r="BJ88" s="112" t="e">
        <f>+#REF!+'19.3転出'!BJ88</f>
        <v>#REF!</v>
      </c>
      <c r="BK88" s="113" t="e">
        <f>+#REF!+'19.3転出'!BK88</f>
        <v>#REF!</v>
      </c>
      <c r="BL88" s="111" t="e">
        <f>+#REF!+'19.3転出'!BL88</f>
        <v>#REF!</v>
      </c>
      <c r="BM88" s="112" t="e">
        <f>+#REF!+'19.3転出'!BM88</f>
        <v>#REF!</v>
      </c>
      <c r="BN88" s="113" t="e">
        <f>+#REF!+'19.3転出'!BN88</f>
        <v>#REF!</v>
      </c>
      <c r="BO88" s="111" t="e">
        <f>+#REF!+'19.3転出'!BO88</f>
        <v>#REF!</v>
      </c>
      <c r="BP88" s="112" t="e">
        <f>+#REF!+'19.3転出'!BP88</f>
        <v>#REF!</v>
      </c>
      <c r="BQ88" s="113" t="e">
        <f>+#REF!+'19.3転出'!BQ88</f>
        <v>#REF!</v>
      </c>
      <c r="BR88" s="111" t="e">
        <f>+#REF!+'19.3転出'!BR88</f>
        <v>#REF!</v>
      </c>
      <c r="BS88" s="112" t="e">
        <f>+#REF!+'19.3転出'!BS88</f>
        <v>#REF!</v>
      </c>
      <c r="BT88" s="113" t="e">
        <f>+#REF!+'19.3転出'!BT88</f>
        <v>#REF!</v>
      </c>
      <c r="BU88" s="111" t="e">
        <f>+#REF!+'19.3転出'!BU88</f>
        <v>#REF!</v>
      </c>
      <c r="BV88" s="112" t="e">
        <f>+#REF!+'19.3転出'!BV88</f>
        <v>#REF!</v>
      </c>
      <c r="BW88" s="113" t="e">
        <f>+#REF!+'19.3転出'!BW88</f>
        <v>#REF!</v>
      </c>
      <c r="BX88" s="111" t="e">
        <f>+#REF!+'19.3転出'!BX88</f>
        <v>#REF!</v>
      </c>
      <c r="BY88" s="112" t="e">
        <f>+#REF!+'19.3転出'!BY88</f>
        <v>#REF!</v>
      </c>
      <c r="BZ88" s="113" t="e">
        <f>+#REF!+'19.3転出'!BZ88</f>
        <v>#REF!</v>
      </c>
      <c r="CA88" s="198"/>
      <c r="CB88" s="198"/>
      <c r="CC88" s="198"/>
    </row>
    <row r="89" spans="27:81" x14ac:dyDescent="0.15">
      <c r="AA89" s="106">
        <v>70</v>
      </c>
      <c r="AB89" s="103" t="e">
        <f>+#REF!+'19.3転出'!AB89</f>
        <v>#REF!</v>
      </c>
      <c r="AC89" s="104" t="e">
        <f>+#REF!+'19.3転出'!AC89</f>
        <v>#REF!</v>
      </c>
      <c r="AD89" s="105" t="e">
        <f>+#REF!+'19.3転出'!AD89</f>
        <v>#REF!</v>
      </c>
      <c r="AE89" s="244" t="e">
        <f>+#REF!+'19.3転出'!AE89</f>
        <v>#REF!</v>
      </c>
      <c r="AF89" s="245" t="e">
        <f>+#REF!+'19.3転出'!AF89</f>
        <v>#REF!</v>
      </c>
      <c r="AG89" s="105" t="e">
        <f>+#REF!+'19.3転出'!AG89</f>
        <v>#REF!</v>
      </c>
      <c r="AH89" s="244" t="e">
        <f>+#REF!+'19.3転出'!AH89</f>
        <v>#REF!</v>
      </c>
      <c r="AI89" s="245" t="e">
        <f>+#REF!+'19.3転出'!AI89</f>
        <v>#REF!</v>
      </c>
      <c r="AJ89" s="105" t="e">
        <f>+#REF!+'19.3転出'!AJ89</f>
        <v>#REF!</v>
      </c>
      <c r="AK89" s="244" t="e">
        <f>+#REF!+'19.3転出'!AK89</f>
        <v>#REF!</v>
      </c>
      <c r="AL89" s="245" t="e">
        <f>+#REF!+'19.3転出'!AL89</f>
        <v>#REF!</v>
      </c>
      <c r="AM89" s="105" t="e">
        <f>+#REF!+'19.3転出'!AM89</f>
        <v>#REF!</v>
      </c>
      <c r="AN89" s="244" t="e">
        <f>+#REF!+'19.3転出'!AN89</f>
        <v>#REF!</v>
      </c>
      <c r="AO89" s="245" t="e">
        <f>+#REF!+'19.3転出'!AO89</f>
        <v>#REF!</v>
      </c>
      <c r="AP89" s="105" t="e">
        <f>+#REF!+'19.3転出'!AP89</f>
        <v>#REF!</v>
      </c>
      <c r="AQ89" s="244" t="e">
        <f>+#REF!+'19.3転出'!AQ89</f>
        <v>#REF!</v>
      </c>
      <c r="AR89" s="245" t="e">
        <f>+#REF!+'19.3転出'!AR89</f>
        <v>#REF!</v>
      </c>
      <c r="AS89" s="105" t="e">
        <f>+#REF!+'19.3転出'!AS89</f>
        <v>#REF!</v>
      </c>
      <c r="AT89" s="244" t="e">
        <f>+#REF!+'19.3転出'!AT89</f>
        <v>#REF!</v>
      </c>
      <c r="AU89" s="245" t="e">
        <f>+#REF!+'19.3転出'!AU89</f>
        <v>#REF!</v>
      </c>
      <c r="AV89" s="105" t="e">
        <f>+#REF!+'19.3転出'!AV89</f>
        <v>#REF!</v>
      </c>
      <c r="AW89" s="244" t="e">
        <f>+#REF!+'19.3転出'!AW89</f>
        <v>#REF!</v>
      </c>
      <c r="AX89" s="245" t="e">
        <f>+#REF!+'19.3転出'!AX89</f>
        <v>#REF!</v>
      </c>
      <c r="AY89" s="105" t="e">
        <f>+#REF!+'19.3転出'!AY89</f>
        <v>#REF!</v>
      </c>
      <c r="AZ89" s="244" t="e">
        <f>+#REF!+'19.3転出'!AZ89</f>
        <v>#REF!</v>
      </c>
      <c r="BA89" s="245" t="e">
        <f>+#REF!+'19.3転出'!BA89</f>
        <v>#REF!</v>
      </c>
      <c r="BB89" s="105" t="e">
        <f>+#REF!+'19.3転出'!BB89</f>
        <v>#REF!</v>
      </c>
      <c r="BC89" s="244" t="e">
        <f>+#REF!+'19.3転出'!BC89</f>
        <v>#REF!</v>
      </c>
      <c r="BD89" s="245" t="e">
        <f>+#REF!+'19.3転出'!BD89</f>
        <v>#REF!</v>
      </c>
      <c r="BE89" s="105" t="e">
        <f>+#REF!+'19.3転出'!BE89</f>
        <v>#REF!</v>
      </c>
      <c r="BF89" s="244" t="e">
        <f>+#REF!+'19.3転出'!BF89</f>
        <v>#REF!</v>
      </c>
      <c r="BG89" s="245" t="e">
        <f>+#REF!+'19.3転出'!BG89</f>
        <v>#REF!</v>
      </c>
      <c r="BH89" s="105" t="e">
        <f>+#REF!+'19.3転出'!BH89</f>
        <v>#REF!</v>
      </c>
      <c r="BI89" s="244" t="e">
        <f>+#REF!+'19.3転出'!BI89</f>
        <v>#REF!</v>
      </c>
      <c r="BJ89" s="245" t="e">
        <f>+#REF!+'19.3転出'!BJ89</f>
        <v>#REF!</v>
      </c>
      <c r="BK89" s="105" t="e">
        <f>+#REF!+'19.3転出'!BK89</f>
        <v>#REF!</v>
      </c>
      <c r="BL89" s="244" t="e">
        <f>+#REF!+'19.3転出'!BL89</f>
        <v>#REF!</v>
      </c>
      <c r="BM89" s="245" t="e">
        <f>+#REF!+'19.3転出'!BM89</f>
        <v>#REF!</v>
      </c>
      <c r="BN89" s="105" t="e">
        <f>+#REF!+'19.3転出'!BN89</f>
        <v>#REF!</v>
      </c>
      <c r="BO89" s="244" t="e">
        <f>+#REF!+'19.3転出'!BO89</f>
        <v>#REF!</v>
      </c>
      <c r="BP89" s="245" t="e">
        <f>+#REF!+'19.3転出'!BP89</f>
        <v>#REF!</v>
      </c>
      <c r="BQ89" s="105" t="e">
        <f>+#REF!+'19.3転出'!BQ89</f>
        <v>#REF!</v>
      </c>
      <c r="BR89" s="244" t="e">
        <f>+#REF!+'19.3転出'!BR89</f>
        <v>#REF!</v>
      </c>
      <c r="BS89" s="245" t="e">
        <f>+#REF!+'19.3転出'!BS89</f>
        <v>#REF!</v>
      </c>
      <c r="BT89" s="105" t="e">
        <f>+#REF!+'19.3転出'!BT89</f>
        <v>#REF!</v>
      </c>
      <c r="BU89" s="244" t="e">
        <f>+#REF!+'19.3転出'!BU89</f>
        <v>#REF!</v>
      </c>
      <c r="BV89" s="245" t="e">
        <f>+#REF!+'19.3転出'!BV89</f>
        <v>#REF!</v>
      </c>
      <c r="BW89" s="105" t="e">
        <f>+#REF!+'19.3転出'!BW89</f>
        <v>#REF!</v>
      </c>
      <c r="BX89" s="244" t="e">
        <f>+#REF!+'19.3転出'!BX89</f>
        <v>#REF!</v>
      </c>
      <c r="BY89" s="245" t="e">
        <f>+#REF!+'19.3転出'!BY89</f>
        <v>#REF!</v>
      </c>
      <c r="BZ89" s="105" t="e">
        <f>+#REF!+'19.3転出'!BZ89</f>
        <v>#REF!</v>
      </c>
      <c r="CA89" s="198"/>
      <c r="CB89" s="198"/>
      <c r="CC89" s="198"/>
    </row>
    <row r="90" spans="27:81" x14ac:dyDescent="0.15">
      <c r="AA90" s="106">
        <v>71</v>
      </c>
      <c r="AB90" s="107" t="e">
        <f>+#REF!+'19.3転出'!AB90</f>
        <v>#REF!</v>
      </c>
      <c r="AC90" s="108" t="e">
        <f>+#REF!+'19.3転出'!AC90</f>
        <v>#REF!</v>
      </c>
      <c r="AD90" s="109" t="e">
        <f>+#REF!+'19.3転出'!AD90</f>
        <v>#REF!</v>
      </c>
      <c r="AE90" s="246" t="e">
        <f>+#REF!+'19.3転出'!AE90</f>
        <v>#REF!</v>
      </c>
      <c r="AF90" s="247" t="e">
        <f>+#REF!+'19.3転出'!AF90</f>
        <v>#REF!</v>
      </c>
      <c r="AG90" s="109" t="e">
        <f>+#REF!+'19.3転出'!AG90</f>
        <v>#REF!</v>
      </c>
      <c r="AH90" s="246" t="e">
        <f>+#REF!+'19.3転出'!AH90</f>
        <v>#REF!</v>
      </c>
      <c r="AI90" s="247" t="e">
        <f>+#REF!+'19.3転出'!AI90</f>
        <v>#REF!</v>
      </c>
      <c r="AJ90" s="109" t="e">
        <f>+#REF!+'19.3転出'!AJ90</f>
        <v>#REF!</v>
      </c>
      <c r="AK90" s="246" t="e">
        <f>+#REF!+'19.3転出'!AK90</f>
        <v>#REF!</v>
      </c>
      <c r="AL90" s="247" t="e">
        <f>+#REF!+'19.3転出'!AL90</f>
        <v>#REF!</v>
      </c>
      <c r="AM90" s="109" t="e">
        <f>+#REF!+'19.3転出'!AM90</f>
        <v>#REF!</v>
      </c>
      <c r="AN90" s="246" t="e">
        <f>+#REF!+'19.3転出'!AN90</f>
        <v>#REF!</v>
      </c>
      <c r="AO90" s="247" t="e">
        <f>+#REF!+'19.3転出'!AO90</f>
        <v>#REF!</v>
      </c>
      <c r="AP90" s="109" t="e">
        <f>+#REF!+'19.3転出'!AP90</f>
        <v>#REF!</v>
      </c>
      <c r="AQ90" s="246" t="e">
        <f>+#REF!+'19.3転出'!AQ90</f>
        <v>#REF!</v>
      </c>
      <c r="AR90" s="247" t="e">
        <f>+#REF!+'19.3転出'!AR90</f>
        <v>#REF!</v>
      </c>
      <c r="AS90" s="109" t="e">
        <f>+#REF!+'19.3転出'!AS90</f>
        <v>#REF!</v>
      </c>
      <c r="AT90" s="246" t="e">
        <f>+#REF!+'19.3転出'!AT90</f>
        <v>#REF!</v>
      </c>
      <c r="AU90" s="247" t="e">
        <f>+#REF!+'19.3転出'!AU90</f>
        <v>#REF!</v>
      </c>
      <c r="AV90" s="109" t="e">
        <f>+#REF!+'19.3転出'!AV90</f>
        <v>#REF!</v>
      </c>
      <c r="AW90" s="246" t="e">
        <f>+#REF!+'19.3転出'!AW90</f>
        <v>#REF!</v>
      </c>
      <c r="AX90" s="247" t="e">
        <f>+#REF!+'19.3転出'!AX90</f>
        <v>#REF!</v>
      </c>
      <c r="AY90" s="109" t="e">
        <f>+#REF!+'19.3転出'!AY90</f>
        <v>#REF!</v>
      </c>
      <c r="AZ90" s="246" t="e">
        <f>+#REF!+'19.3転出'!AZ90</f>
        <v>#REF!</v>
      </c>
      <c r="BA90" s="247" t="e">
        <f>+#REF!+'19.3転出'!BA90</f>
        <v>#REF!</v>
      </c>
      <c r="BB90" s="109" t="e">
        <f>+#REF!+'19.3転出'!BB90</f>
        <v>#REF!</v>
      </c>
      <c r="BC90" s="246" t="e">
        <f>+#REF!+'19.3転出'!BC90</f>
        <v>#REF!</v>
      </c>
      <c r="BD90" s="247" t="e">
        <f>+#REF!+'19.3転出'!BD90</f>
        <v>#REF!</v>
      </c>
      <c r="BE90" s="109" t="e">
        <f>+#REF!+'19.3転出'!BE90</f>
        <v>#REF!</v>
      </c>
      <c r="BF90" s="246" t="e">
        <f>+#REF!+'19.3転出'!BF90</f>
        <v>#REF!</v>
      </c>
      <c r="BG90" s="247" t="e">
        <f>+#REF!+'19.3転出'!BG90</f>
        <v>#REF!</v>
      </c>
      <c r="BH90" s="109" t="e">
        <f>+#REF!+'19.3転出'!BH90</f>
        <v>#REF!</v>
      </c>
      <c r="BI90" s="246" t="e">
        <f>+#REF!+'19.3転出'!BI90</f>
        <v>#REF!</v>
      </c>
      <c r="BJ90" s="247" t="e">
        <f>+#REF!+'19.3転出'!BJ90</f>
        <v>#REF!</v>
      </c>
      <c r="BK90" s="109" t="e">
        <f>+#REF!+'19.3転出'!BK90</f>
        <v>#REF!</v>
      </c>
      <c r="BL90" s="246" t="e">
        <f>+#REF!+'19.3転出'!BL90</f>
        <v>#REF!</v>
      </c>
      <c r="BM90" s="247" t="e">
        <f>+#REF!+'19.3転出'!BM90</f>
        <v>#REF!</v>
      </c>
      <c r="BN90" s="109" t="e">
        <f>+#REF!+'19.3転出'!BN90</f>
        <v>#REF!</v>
      </c>
      <c r="BO90" s="246" t="e">
        <f>+#REF!+'19.3転出'!BO90</f>
        <v>#REF!</v>
      </c>
      <c r="BP90" s="247" t="e">
        <f>+#REF!+'19.3転出'!BP90</f>
        <v>#REF!</v>
      </c>
      <c r="BQ90" s="109" t="e">
        <f>+#REF!+'19.3転出'!BQ90</f>
        <v>#REF!</v>
      </c>
      <c r="BR90" s="246" t="e">
        <f>+#REF!+'19.3転出'!BR90</f>
        <v>#REF!</v>
      </c>
      <c r="BS90" s="247" t="e">
        <f>+#REF!+'19.3転出'!BS90</f>
        <v>#REF!</v>
      </c>
      <c r="BT90" s="109" t="e">
        <f>+#REF!+'19.3転出'!BT90</f>
        <v>#REF!</v>
      </c>
      <c r="BU90" s="246" t="e">
        <f>+#REF!+'19.3転出'!BU90</f>
        <v>#REF!</v>
      </c>
      <c r="BV90" s="247" t="e">
        <f>+#REF!+'19.3転出'!BV90</f>
        <v>#REF!</v>
      </c>
      <c r="BW90" s="109" t="e">
        <f>+#REF!+'19.3転出'!BW90</f>
        <v>#REF!</v>
      </c>
      <c r="BX90" s="246" t="e">
        <f>+#REF!+'19.3転出'!BX90</f>
        <v>#REF!</v>
      </c>
      <c r="BY90" s="247" t="e">
        <f>+#REF!+'19.3転出'!BY90</f>
        <v>#REF!</v>
      </c>
      <c r="BZ90" s="109" t="e">
        <f>+#REF!+'19.3転出'!BZ90</f>
        <v>#REF!</v>
      </c>
      <c r="CA90" s="198"/>
      <c r="CB90" s="198"/>
      <c r="CC90" s="198"/>
    </row>
    <row r="91" spans="27:81" x14ac:dyDescent="0.15">
      <c r="AA91" s="106">
        <v>72</v>
      </c>
      <c r="AB91" s="107" t="e">
        <f>+#REF!+'19.3転出'!AB91</f>
        <v>#REF!</v>
      </c>
      <c r="AC91" s="108" t="e">
        <f>+#REF!+'19.3転出'!AC91</f>
        <v>#REF!</v>
      </c>
      <c r="AD91" s="109" t="e">
        <f>+#REF!+'19.3転出'!AD91</f>
        <v>#REF!</v>
      </c>
      <c r="AE91" s="246" t="e">
        <f>+#REF!+'19.3転出'!AE91</f>
        <v>#REF!</v>
      </c>
      <c r="AF91" s="247" t="e">
        <f>+#REF!+'19.3転出'!AF91</f>
        <v>#REF!</v>
      </c>
      <c r="AG91" s="109" t="e">
        <f>+#REF!+'19.3転出'!AG91</f>
        <v>#REF!</v>
      </c>
      <c r="AH91" s="246" t="e">
        <f>+#REF!+'19.3転出'!AH91</f>
        <v>#REF!</v>
      </c>
      <c r="AI91" s="247" t="e">
        <f>+#REF!+'19.3転出'!AI91</f>
        <v>#REF!</v>
      </c>
      <c r="AJ91" s="109" t="e">
        <f>+#REF!+'19.3転出'!AJ91</f>
        <v>#REF!</v>
      </c>
      <c r="AK91" s="246" t="e">
        <f>+#REF!+'19.3転出'!AK91</f>
        <v>#REF!</v>
      </c>
      <c r="AL91" s="247" t="e">
        <f>+#REF!+'19.3転出'!AL91</f>
        <v>#REF!</v>
      </c>
      <c r="AM91" s="109" t="e">
        <f>+#REF!+'19.3転出'!AM91</f>
        <v>#REF!</v>
      </c>
      <c r="AN91" s="246" t="e">
        <f>+#REF!+'19.3転出'!AN91</f>
        <v>#REF!</v>
      </c>
      <c r="AO91" s="247" t="e">
        <f>+#REF!+'19.3転出'!AO91</f>
        <v>#REF!</v>
      </c>
      <c r="AP91" s="109" t="e">
        <f>+#REF!+'19.3転出'!AP91</f>
        <v>#REF!</v>
      </c>
      <c r="AQ91" s="246" t="e">
        <f>+#REF!+'19.3転出'!AQ91</f>
        <v>#REF!</v>
      </c>
      <c r="AR91" s="247" t="e">
        <f>+#REF!+'19.3転出'!AR91</f>
        <v>#REF!</v>
      </c>
      <c r="AS91" s="109" t="e">
        <f>+#REF!+'19.3転出'!AS91</f>
        <v>#REF!</v>
      </c>
      <c r="AT91" s="246" t="e">
        <f>+#REF!+'19.3転出'!AT91</f>
        <v>#REF!</v>
      </c>
      <c r="AU91" s="247" t="e">
        <f>+#REF!+'19.3転出'!AU91</f>
        <v>#REF!</v>
      </c>
      <c r="AV91" s="109" t="e">
        <f>+#REF!+'19.3転出'!AV91</f>
        <v>#REF!</v>
      </c>
      <c r="AW91" s="246" t="e">
        <f>+#REF!+'19.3転出'!AW91</f>
        <v>#REF!</v>
      </c>
      <c r="AX91" s="247" t="e">
        <f>+#REF!+'19.3転出'!AX91</f>
        <v>#REF!</v>
      </c>
      <c r="AY91" s="109" t="e">
        <f>+#REF!+'19.3転出'!AY91</f>
        <v>#REF!</v>
      </c>
      <c r="AZ91" s="246" t="e">
        <f>+#REF!+'19.3転出'!AZ91</f>
        <v>#REF!</v>
      </c>
      <c r="BA91" s="247" t="e">
        <f>+#REF!+'19.3転出'!BA91</f>
        <v>#REF!</v>
      </c>
      <c r="BB91" s="109" t="e">
        <f>+#REF!+'19.3転出'!BB91</f>
        <v>#REF!</v>
      </c>
      <c r="BC91" s="246" t="e">
        <f>+#REF!+'19.3転出'!BC91</f>
        <v>#REF!</v>
      </c>
      <c r="BD91" s="247" t="e">
        <f>+#REF!+'19.3転出'!BD91</f>
        <v>#REF!</v>
      </c>
      <c r="BE91" s="109" t="e">
        <f>+#REF!+'19.3転出'!BE91</f>
        <v>#REF!</v>
      </c>
      <c r="BF91" s="246" t="e">
        <f>+#REF!+'19.3転出'!BF91</f>
        <v>#REF!</v>
      </c>
      <c r="BG91" s="247" t="e">
        <f>+#REF!+'19.3転出'!BG91</f>
        <v>#REF!</v>
      </c>
      <c r="BH91" s="109" t="e">
        <f>+#REF!+'19.3転出'!BH91</f>
        <v>#REF!</v>
      </c>
      <c r="BI91" s="246" t="e">
        <f>+#REF!+'19.3転出'!BI91</f>
        <v>#REF!</v>
      </c>
      <c r="BJ91" s="247" t="e">
        <f>+#REF!+'19.3転出'!BJ91</f>
        <v>#REF!</v>
      </c>
      <c r="BK91" s="109" t="e">
        <f>+#REF!+'19.3転出'!BK91</f>
        <v>#REF!</v>
      </c>
      <c r="BL91" s="246" t="e">
        <f>+#REF!+'19.3転出'!BL91</f>
        <v>#REF!</v>
      </c>
      <c r="BM91" s="247" t="e">
        <f>+#REF!+'19.3転出'!BM91</f>
        <v>#REF!</v>
      </c>
      <c r="BN91" s="109" t="e">
        <f>+#REF!+'19.3転出'!BN91</f>
        <v>#REF!</v>
      </c>
      <c r="BO91" s="246" t="e">
        <f>+#REF!+'19.3転出'!BO91</f>
        <v>#REF!</v>
      </c>
      <c r="BP91" s="247" t="e">
        <f>+#REF!+'19.3転出'!BP91</f>
        <v>#REF!</v>
      </c>
      <c r="BQ91" s="109" t="e">
        <f>+#REF!+'19.3転出'!BQ91</f>
        <v>#REF!</v>
      </c>
      <c r="BR91" s="246" t="e">
        <f>+#REF!+'19.3転出'!BR91</f>
        <v>#REF!</v>
      </c>
      <c r="BS91" s="247" t="e">
        <f>+#REF!+'19.3転出'!BS91</f>
        <v>#REF!</v>
      </c>
      <c r="BT91" s="109" t="e">
        <f>+#REF!+'19.3転出'!BT91</f>
        <v>#REF!</v>
      </c>
      <c r="BU91" s="246" t="e">
        <f>+#REF!+'19.3転出'!BU91</f>
        <v>#REF!</v>
      </c>
      <c r="BV91" s="247" t="e">
        <f>+#REF!+'19.3転出'!BV91</f>
        <v>#REF!</v>
      </c>
      <c r="BW91" s="109" t="e">
        <f>+#REF!+'19.3転出'!BW91</f>
        <v>#REF!</v>
      </c>
      <c r="BX91" s="246" t="e">
        <f>+#REF!+'19.3転出'!BX91</f>
        <v>#REF!</v>
      </c>
      <c r="BY91" s="247" t="e">
        <f>+#REF!+'19.3転出'!BY91</f>
        <v>#REF!</v>
      </c>
      <c r="BZ91" s="109" t="e">
        <f>+#REF!+'19.3転出'!BZ91</f>
        <v>#REF!</v>
      </c>
      <c r="CA91" s="198"/>
      <c r="CB91" s="198"/>
      <c r="CC91" s="198"/>
    </row>
    <row r="92" spans="27:81" x14ac:dyDescent="0.15">
      <c r="AA92" s="106">
        <v>73</v>
      </c>
      <c r="AB92" s="107" t="e">
        <f>+#REF!+'19.3転出'!AB92</f>
        <v>#REF!</v>
      </c>
      <c r="AC92" s="108" t="e">
        <f>+#REF!+'19.3転出'!AC92</f>
        <v>#REF!</v>
      </c>
      <c r="AD92" s="109" t="e">
        <f>+#REF!+'19.3転出'!AD92</f>
        <v>#REF!</v>
      </c>
      <c r="AE92" s="246" t="e">
        <f>+#REF!+'19.3転出'!AE92</f>
        <v>#REF!</v>
      </c>
      <c r="AF92" s="247" t="e">
        <f>+#REF!+'19.3転出'!AF92</f>
        <v>#REF!</v>
      </c>
      <c r="AG92" s="109" t="e">
        <f>+#REF!+'19.3転出'!AG92</f>
        <v>#REF!</v>
      </c>
      <c r="AH92" s="246" t="e">
        <f>+#REF!+'19.3転出'!AH92</f>
        <v>#REF!</v>
      </c>
      <c r="AI92" s="247" t="e">
        <f>+#REF!+'19.3転出'!AI92</f>
        <v>#REF!</v>
      </c>
      <c r="AJ92" s="109" t="e">
        <f>+#REF!+'19.3転出'!AJ92</f>
        <v>#REF!</v>
      </c>
      <c r="AK92" s="246" t="e">
        <f>+#REF!+'19.3転出'!AK92</f>
        <v>#REF!</v>
      </c>
      <c r="AL92" s="247" t="e">
        <f>+#REF!+'19.3転出'!AL92</f>
        <v>#REF!</v>
      </c>
      <c r="AM92" s="109" t="e">
        <f>+#REF!+'19.3転出'!AM92</f>
        <v>#REF!</v>
      </c>
      <c r="AN92" s="246" t="e">
        <f>+#REF!+'19.3転出'!AN92</f>
        <v>#REF!</v>
      </c>
      <c r="AO92" s="247" t="e">
        <f>+#REF!+'19.3転出'!AO92</f>
        <v>#REF!</v>
      </c>
      <c r="AP92" s="109" t="e">
        <f>+#REF!+'19.3転出'!AP92</f>
        <v>#REF!</v>
      </c>
      <c r="AQ92" s="246" t="e">
        <f>+#REF!+'19.3転出'!AQ92</f>
        <v>#REF!</v>
      </c>
      <c r="AR92" s="247" t="e">
        <f>+#REF!+'19.3転出'!AR92</f>
        <v>#REF!</v>
      </c>
      <c r="AS92" s="109" t="e">
        <f>+#REF!+'19.3転出'!AS92</f>
        <v>#REF!</v>
      </c>
      <c r="AT92" s="246" t="e">
        <f>+#REF!+'19.3転出'!AT92</f>
        <v>#REF!</v>
      </c>
      <c r="AU92" s="247" t="e">
        <f>+#REF!+'19.3転出'!AU92</f>
        <v>#REF!</v>
      </c>
      <c r="AV92" s="109" t="e">
        <f>+#REF!+'19.3転出'!AV92</f>
        <v>#REF!</v>
      </c>
      <c r="AW92" s="246" t="e">
        <f>+#REF!+'19.3転出'!AW92</f>
        <v>#REF!</v>
      </c>
      <c r="AX92" s="247" t="e">
        <f>+#REF!+'19.3転出'!AX92</f>
        <v>#REF!</v>
      </c>
      <c r="AY92" s="109" t="e">
        <f>+#REF!+'19.3転出'!AY92</f>
        <v>#REF!</v>
      </c>
      <c r="AZ92" s="246" t="e">
        <f>+#REF!+'19.3転出'!AZ92</f>
        <v>#REF!</v>
      </c>
      <c r="BA92" s="247" t="e">
        <f>+#REF!+'19.3転出'!BA92</f>
        <v>#REF!</v>
      </c>
      <c r="BB92" s="109" t="e">
        <f>+#REF!+'19.3転出'!BB92</f>
        <v>#REF!</v>
      </c>
      <c r="BC92" s="246" t="e">
        <f>+#REF!+'19.3転出'!BC92</f>
        <v>#REF!</v>
      </c>
      <c r="BD92" s="247" t="e">
        <f>+#REF!+'19.3転出'!BD92</f>
        <v>#REF!</v>
      </c>
      <c r="BE92" s="109" t="e">
        <f>+#REF!+'19.3転出'!BE92</f>
        <v>#REF!</v>
      </c>
      <c r="BF92" s="246" t="e">
        <f>+#REF!+'19.3転出'!BF92</f>
        <v>#REF!</v>
      </c>
      <c r="BG92" s="247" t="e">
        <f>+#REF!+'19.3転出'!BG92</f>
        <v>#REF!</v>
      </c>
      <c r="BH92" s="109" t="e">
        <f>+#REF!+'19.3転出'!BH92</f>
        <v>#REF!</v>
      </c>
      <c r="BI92" s="246" t="e">
        <f>+#REF!+'19.3転出'!BI92</f>
        <v>#REF!</v>
      </c>
      <c r="BJ92" s="247" t="e">
        <f>+#REF!+'19.3転出'!BJ92</f>
        <v>#REF!</v>
      </c>
      <c r="BK92" s="109" t="e">
        <f>+#REF!+'19.3転出'!BK92</f>
        <v>#REF!</v>
      </c>
      <c r="BL92" s="246" t="e">
        <f>+#REF!+'19.3転出'!BL92</f>
        <v>#REF!</v>
      </c>
      <c r="BM92" s="247" t="e">
        <f>+#REF!+'19.3転出'!BM92</f>
        <v>#REF!</v>
      </c>
      <c r="BN92" s="109" t="e">
        <f>+#REF!+'19.3転出'!BN92</f>
        <v>#REF!</v>
      </c>
      <c r="BO92" s="246" t="e">
        <f>+#REF!+'19.3転出'!BO92</f>
        <v>#REF!</v>
      </c>
      <c r="BP92" s="247" t="e">
        <f>+#REF!+'19.3転出'!BP92</f>
        <v>#REF!</v>
      </c>
      <c r="BQ92" s="109" t="e">
        <f>+#REF!+'19.3転出'!BQ92</f>
        <v>#REF!</v>
      </c>
      <c r="BR92" s="246" t="e">
        <f>+#REF!+'19.3転出'!BR92</f>
        <v>#REF!</v>
      </c>
      <c r="BS92" s="247" t="e">
        <f>+#REF!+'19.3転出'!BS92</f>
        <v>#REF!</v>
      </c>
      <c r="BT92" s="109" t="e">
        <f>+#REF!+'19.3転出'!BT92</f>
        <v>#REF!</v>
      </c>
      <c r="BU92" s="246" t="e">
        <f>+#REF!+'19.3転出'!BU92</f>
        <v>#REF!</v>
      </c>
      <c r="BV92" s="247" t="e">
        <f>+#REF!+'19.3転出'!BV92</f>
        <v>#REF!</v>
      </c>
      <c r="BW92" s="109" t="e">
        <f>+#REF!+'19.3転出'!BW92</f>
        <v>#REF!</v>
      </c>
      <c r="BX92" s="246" t="e">
        <f>+#REF!+'19.3転出'!BX92</f>
        <v>#REF!</v>
      </c>
      <c r="BY92" s="247" t="e">
        <f>+#REF!+'19.3転出'!BY92</f>
        <v>#REF!</v>
      </c>
      <c r="BZ92" s="109" t="e">
        <f>+#REF!+'19.3転出'!BZ92</f>
        <v>#REF!</v>
      </c>
      <c r="CA92" s="198"/>
      <c r="CB92" s="198"/>
      <c r="CC92" s="198"/>
    </row>
    <row r="93" spans="27:81" x14ac:dyDescent="0.15">
      <c r="AA93" s="106">
        <v>74</v>
      </c>
      <c r="AB93" s="107" t="e">
        <f>+#REF!+'19.3転出'!AB93</f>
        <v>#REF!</v>
      </c>
      <c r="AC93" s="108" t="e">
        <f>+#REF!+'19.3転出'!AC93</f>
        <v>#REF!</v>
      </c>
      <c r="AD93" s="109" t="e">
        <f>+#REF!+'19.3転出'!AD93</f>
        <v>#REF!</v>
      </c>
      <c r="AE93" s="246" t="e">
        <f>+#REF!+'19.3転出'!AE93</f>
        <v>#REF!</v>
      </c>
      <c r="AF93" s="247" t="e">
        <f>+#REF!+'19.3転出'!AF93</f>
        <v>#REF!</v>
      </c>
      <c r="AG93" s="109" t="e">
        <f>+#REF!+'19.3転出'!AG93</f>
        <v>#REF!</v>
      </c>
      <c r="AH93" s="246" t="e">
        <f>+#REF!+'19.3転出'!AH93</f>
        <v>#REF!</v>
      </c>
      <c r="AI93" s="247" t="e">
        <f>+#REF!+'19.3転出'!AI93</f>
        <v>#REF!</v>
      </c>
      <c r="AJ93" s="109" t="e">
        <f>+#REF!+'19.3転出'!AJ93</f>
        <v>#REF!</v>
      </c>
      <c r="AK93" s="246" t="e">
        <f>+#REF!+'19.3転出'!AK93</f>
        <v>#REF!</v>
      </c>
      <c r="AL93" s="247" t="e">
        <f>+#REF!+'19.3転出'!AL93</f>
        <v>#REF!</v>
      </c>
      <c r="AM93" s="109" t="e">
        <f>+#REF!+'19.3転出'!AM93</f>
        <v>#REF!</v>
      </c>
      <c r="AN93" s="246" t="e">
        <f>+#REF!+'19.3転出'!AN93</f>
        <v>#REF!</v>
      </c>
      <c r="AO93" s="247" t="e">
        <f>+#REF!+'19.3転出'!AO93</f>
        <v>#REF!</v>
      </c>
      <c r="AP93" s="109" t="e">
        <f>+#REF!+'19.3転出'!AP93</f>
        <v>#REF!</v>
      </c>
      <c r="AQ93" s="246" t="e">
        <f>+#REF!+'19.3転出'!AQ93</f>
        <v>#REF!</v>
      </c>
      <c r="AR93" s="247" t="e">
        <f>+#REF!+'19.3転出'!AR93</f>
        <v>#REF!</v>
      </c>
      <c r="AS93" s="109" t="e">
        <f>+#REF!+'19.3転出'!AS93</f>
        <v>#REF!</v>
      </c>
      <c r="AT93" s="246" t="e">
        <f>+#REF!+'19.3転出'!AT93</f>
        <v>#REF!</v>
      </c>
      <c r="AU93" s="247" t="e">
        <f>+#REF!+'19.3転出'!AU93</f>
        <v>#REF!</v>
      </c>
      <c r="AV93" s="109" t="e">
        <f>+#REF!+'19.3転出'!AV93</f>
        <v>#REF!</v>
      </c>
      <c r="AW93" s="246" t="e">
        <f>+#REF!+'19.3転出'!AW93</f>
        <v>#REF!</v>
      </c>
      <c r="AX93" s="247" t="e">
        <f>+#REF!+'19.3転出'!AX93</f>
        <v>#REF!</v>
      </c>
      <c r="AY93" s="109" t="e">
        <f>+#REF!+'19.3転出'!AY93</f>
        <v>#REF!</v>
      </c>
      <c r="AZ93" s="246" t="e">
        <f>+#REF!+'19.3転出'!AZ93</f>
        <v>#REF!</v>
      </c>
      <c r="BA93" s="247" t="e">
        <f>+#REF!+'19.3転出'!BA93</f>
        <v>#REF!</v>
      </c>
      <c r="BB93" s="109" t="e">
        <f>+#REF!+'19.3転出'!BB93</f>
        <v>#REF!</v>
      </c>
      <c r="BC93" s="246" t="e">
        <f>+#REF!+'19.3転出'!BC93</f>
        <v>#REF!</v>
      </c>
      <c r="BD93" s="247" t="e">
        <f>+#REF!+'19.3転出'!BD93</f>
        <v>#REF!</v>
      </c>
      <c r="BE93" s="109" t="e">
        <f>+#REF!+'19.3転出'!BE93</f>
        <v>#REF!</v>
      </c>
      <c r="BF93" s="246" t="e">
        <f>+#REF!+'19.3転出'!BF93</f>
        <v>#REF!</v>
      </c>
      <c r="BG93" s="247" t="e">
        <f>+#REF!+'19.3転出'!BG93</f>
        <v>#REF!</v>
      </c>
      <c r="BH93" s="109" t="e">
        <f>+#REF!+'19.3転出'!BH93</f>
        <v>#REF!</v>
      </c>
      <c r="BI93" s="246" t="e">
        <f>+#REF!+'19.3転出'!BI93</f>
        <v>#REF!</v>
      </c>
      <c r="BJ93" s="247" t="e">
        <f>+#REF!+'19.3転出'!BJ93</f>
        <v>#REF!</v>
      </c>
      <c r="BK93" s="109" t="e">
        <f>+#REF!+'19.3転出'!BK93</f>
        <v>#REF!</v>
      </c>
      <c r="BL93" s="246" t="e">
        <f>+#REF!+'19.3転出'!BL93</f>
        <v>#REF!</v>
      </c>
      <c r="BM93" s="247" t="e">
        <f>+#REF!+'19.3転出'!BM93</f>
        <v>#REF!</v>
      </c>
      <c r="BN93" s="109" t="e">
        <f>+#REF!+'19.3転出'!BN93</f>
        <v>#REF!</v>
      </c>
      <c r="BO93" s="246" t="e">
        <f>+#REF!+'19.3転出'!BO93</f>
        <v>#REF!</v>
      </c>
      <c r="BP93" s="247" t="e">
        <f>+#REF!+'19.3転出'!BP93</f>
        <v>#REF!</v>
      </c>
      <c r="BQ93" s="109" t="e">
        <f>+#REF!+'19.3転出'!BQ93</f>
        <v>#REF!</v>
      </c>
      <c r="BR93" s="246" t="e">
        <f>+#REF!+'19.3転出'!BR93</f>
        <v>#REF!</v>
      </c>
      <c r="BS93" s="247" t="e">
        <f>+#REF!+'19.3転出'!BS93</f>
        <v>#REF!</v>
      </c>
      <c r="BT93" s="109" t="e">
        <f>+#REF!+'19.3転出'!BT93</f>
        <v>#REF!</v>
      </c>
      <c r="BU93" s="246" t="e">
        <f>+#REF!+'19.3転出'!BU93</f>
        <v>#REF!</v>
      </c>
      <c r="BV93" s="247" t="e">
        <f>+#REF!+'19.3転出'!BV93</f>
        <v>#REF!</v>
      </c>
      <c r="BW93" s="109" t="e">
        <f>+#REF!+'19.3転出'!BW93</f>
        <v>#REF!</v>
      </c>
      <c r="BX93" s="246" t="e">
        <f>+#REF!+'19.3転出'!BX93</f>
        <v>#REF!</v>
      </c>
      <c r="BY93" s="247" t="e">
        <f>+#REF!+'19.3転出'!BY93</f>
        <v>#REF!</v>
      </c>
      <c r="BZ93" s="109" t="e">
        <f>+#REF!+'19.3転出'!BZ93</f>
        <v>#REF!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 t="e">
        <f>+#REF!+'19.3転出'!AB94</f>
        <v>#REF!</v>
      </c>
      <c r="AC94" s="112" t="e">
        <f>+#REF!+'19.3転出'!AC94</f>
        <v>#REF!</v>
      </c>
      <c r="AD94" s="113" t="e">
        <f>+#REF!+'19.3転出'!AD94</f>
        <v>#REF!</v>
      </c>
      <c r="AE94" s="111" t="e">
        <f>+#REF!+'19.3転出'!AE94</f>
        <v>#REF!</v>
      </c>
      <c r="AF94" s="112" t="e">
        <f>+#REF!+'19.3転出'!AF94</f>
        <v>#REF!</v>
      </c>
      <c r="AG94" s="113" t="e">
        <f>+#REF!+'19.3転出'!AG94</f>
        <v>#REF!</v>
      </c>
      <c r="AH94" s="111" t="e">
        <f>+#REF!+'19.3転出'!AH94</f>
        <v>#REF!</v>
      </c>
      <c r="AI94" s="112" t="e">
        <f>+#REF!+'19.3転出'!AI94</f>
        <v>#REF!</v>
      </c>
      <c r="AJ94" s="113" t="e">
        <f>+#REF!+'19.3転出'!AJ94</f>
        <v>#REF!</v>
      </c>
      <c r="AK94" s="111" t="e">
        <f>+#REF!+'19.3転出'!AK94</f>
        <v>#REF!</v>
      </c>
      <c r="AL94" s="112" t="e">
        <f>+#REF!+'19.3転出'!AL94</f>
        <v>#REF!</v>
      </c>
      <c r="AM94" s="113" t="e">
        <f>+#REF!+'19.3転出'!AM94</f>
        <v>#REF!</v>
      </c>
      <c r="AN94" s="111" t="e">
        <f>+#REF!+'19.3転出'!AN94</f>
        <v>#REF!</v>
      </c>
      <c r="AO94" s="112" t="e">
        <f>+#REF!+'19.3転出'!AO94</f>
        <v>#REF!</v>
      </c>
      <c r="AP94" s="113" t="e">
        <f>+#REF!+'19.3転出'!AP94</f>
        <v>#REF!</v>
      </c>
      <c r="AQ94" s="111" t="e">
        <f>+#REF!+'19.3転出'!AQ94</f>
        <v>#REF!</v>
      </c>
      <c r="AR94" s="112" t="e">
        <f>+#REF!+'19.3転出'!AR94</f>
        <v>#REF!</v>
      </c>
      <c r="AS94" s="113" t="e">
        <f>+#REF!+'19.3転出'!AS94</f>
        <v>#REF!</v>
      </c>
      <c r="AT94" s="111" t="e">
        <f>+#REF!+'19.3転出'!AT94</f>
        <v>#REF!</v>
      </c>
      <c r="AU94" s="112" t="e">
        <f>+#REF!+'19.3転出'!AU94</f>
        <v>#REF!</v>
      </c>
      <c r="AV94" s="113" t="e">
        <f>+#REF!+'19.3転出'!AV94</f>
        <v>#REF!</v>
      </c>
      <c r="AW94" s="111" t="e">
        <f>+#REF!+'19.3転出'!AW94</f>
        <v>#REF!</v>
      </c>
      <c r="AX94" s="112" t="e">
        <f>+#REF!+'19.3転出'!AX94</f>
        <v>#REF!</v>
      </c>
      <c r="AY94" s="113" t="e">
        <f>+#REF!+'19.3転出'!AY94</f>
        <v>#REF!</v>
      </c>
      <c r="AZ94" s="111" t="e">
        <f>+#REF!+'19.3転出'!AZ94</f>
        <v>#REF!</v>
      </c>
      <c r="BA94" s="112" t="e">
        <f>+#REF!+'19.3転出'!BA94</f>
        <v>#REF!</v>
      </c>
      <c r="BB94" s="113" t="e">
        <f>+#REF!+'19.3転出'!BB94</f>
        <v>#REF!</v>
      </c>
      <c r="BC94" s="111" t="e">
        <f>+#REF!+'19.3転出'!BC94</f>
        <v>#REF!</v>
      </c>
      <c r="BD94" s="112" t="e">
        <f>+#REF!+'19.3転出'!BD94</f>
        <v>#REF!</v>
      </c>
      <c r="BE94" s="113" t="e">
        <f>+#REF!+'19.3転出'!BE94</f>
        <v>#REF!</v>
      </c>
      <c r="BF94" s="111" t="e">
        <f>+#REF!+'19.3転出'!BF94</f>
        <v>#REF!</v>
      </c>
      <c r="BG94" s="112" t="e">
        <f>+#REF!+'19.3転出'!BG94</f>
        <v>#REF!</v>
      </c>
      <c r="BH94" s="113" t="e">
        <f>+#REF!+'19.3転出'!BH94</f>
        <v>#REF!</v>
      </c>
      <c r="BI94" s="111" t="e">
        <f>+#REF!+'19.3転出'!BI94</f>
        <v>#REF!</v>
      </c>
      <c r="BJ94" s="112" t="e">
        <f>+#REF!+'19.3転出'!BJ94</f>
        <v>#REF!</v>
      </c>
      <c r="BK94" s="113" t="e">
        <f>+#REF!+'19.3転出'!BK94</f>
        <v>#REF!</v>
      </c>
      <c r="BL94" s="111" t="e">
        <f>+#REF!+'19.3転出'!BL94</f>
        <v>#REF!</v>
      </c>
      <c r="BM94" s="112" t="e">
        <f>+#REF!+'19.3転出'!BM94</f>
        <v>#REF!</v>
      </c>
      <c r="BN94" s="113" t="e">
        <f>+#REF!+'19.3転出'!BN94</f>
        <v>#REF!</v>
      </c>
      <c r="BO94" s="111" t="e">
        <f>+#REF!+'19.3転出'!BO94</f>
        <v>#REF!</v>
      </c>
      <c r="BP94" s="112" t="e">
        <f>+#REF!+'19.3転出'!BP94</f>
        <v>#REF!</v>
      </c>
      <c r="BQ94" s="113" t="e">
        <f>+#REF!+'19.3転出'!BQ94</f>
        <v>#REF!</v>
      </c>
      <c r="BR94" s="111" t="e">
        <f>+#REF!+'19.3転出'!BR94</f>
        <v>#REF!</v>
      </c>
      <c r="BS94" s="112" t="e">
        <f>+#REF!+'19.3転出'!BS94</f>
        <v>#REF!</v>
      </c>
      <c r="BT94" s="113" t="e">
        <f>+#REF!+'19.3転出'!BT94</f>
        <v>#REF!</v>
      </c>
      <c r="BU94" s="111" t="e">
        <f>+#REF!+'19.3転出'!BU94</f>
        <v>#REF!</v>
      </c>
      <c r="BV94" s="112" t="e">
        <f>+#REF!+'19.3転出'!BV94</f>
        <v>#REF!</v>
      </c>
      <c r="BW94" s="113" t="e">
        <f>+#REF!+'19.3転出'!BW94</f>
        <v>#REF!</v>
      </c>
      <c r="BX94" s="111" t="e">
        <f>+#REF!+'19.3転出'!BX94</f>
        <v>#REF!</v>
      </c>
      <c r="BY94" s="112" t="e">
        <f>+#REF!+'19.3転出'!BY94</f>
        <v>#REF!</v>
      </c>
      <c r="BZ94" s="113" t="e">
        <f>+#REF!+'19.3転出'!BZ94</f>
        <v>#REF!</v>
      </c>
      <c r="CA94" s="198"/>
      <c r="CB94" s="198"/>
      <c r="CC94" s="198"/>
    </row>
    <row r="95" spans="27:81" x14ac:dyDescent="0.15">
      <c r="AA95" s="106">
        <v>75</v>
      </c>
      <c r="AB95" s="103" t="e">
        <f>+#REF!+'19.3転出'!AB95</f>
        <v>#REF!</v>
      </c>
      <c r="AC95" s="104" t="e">
        <f>+#REF!+'19.3転出'!AC95</f>
        <v>#REF!</v>
      </c>
      <c r="AD95" s="105" t="e">
        <f>+#REF!+'19.3転出'!AD95</f>
        <v>#REF!</v>
      </c>
      <c r="AE95" s="244" t="e">
        <f>+#REF!+'19.3転出'!AE95</f>
        <v>#REF!</v>
      </c>
      <c r="AF95" s="245" t="e">
        <f>+#REF!+'19.3転出'!AF95</f>
        <v>#REF!</v>
      </c>
      <c r="AG95" s="105" t="e">
        <f>+#REF!+'19.3転出'!AG95</f>
        <v>#REF!</v>
      </c>
      <c r="AH95" s="244" t="e">
        <f>+#REF!+'19.3転出'!AH95</f>
        <v>#REF!</v>
      </c>
      <c r="AI95" s="245" t="e">
        <f>+#REF!+'19.3転出'!AI95</f>
        <v>#REF!</v>
      </c>
      <c r="AJ95" s="105" t="e">
        <f>+#REF!+'19.3転出'!AJ95</f>
        <v>#REF!</v>
      </c>
      <c r="AK95" s="244" t="e">
        <f>+#REF!+'19.3転出'!AK95</f>
        <v>#REF!</v>
      </c>
      <c r="AL95" s="245" t="e">
        <f>+#REF!+'19.3転出'!AL95</f>
        <v>#REF!</v>
      </c>
      <c r="AM95" s="105" t="e">
        <f>+#REF!+'19.3転出'!AM95</f>
        <v>#REF!</v>
      </c>
      <c r="AN95" s="244" t="e">
        <f>+#REF!+'19.3転出'!AN95</f>
        <v>#REF!</v>
      </c>
      <c r="AO95" s="245" t="e">
        <f>+#REF!+'19.3転出'!AO95</f>
        <v>#REF!</v>
      </c>
      <c r="AP95" s="105" t="e">
        <f>+#REF!+'19.3転出'!AP95</f>
        <v>#REF!</v>
      </c>
      <c r="AQ95" s="244" t="e">
        <f>+#REF!+'19.3転出'!AQ95</f>
        <v>#REF!</v>
      </c>
      <c r="AR95" s="245" t="e">
        <f>+#REF!+'19.3転出'!AR95</f>
        <v>#REF!</v>
      </c>
      <c r="AS95" s="105" t="e">
        <f>+#REF!+'19.3転出'!AS95</f>
        <v>#REF!</v>
      </c>
      <c r="AT95" s="244" t="e">
        <f>+#REF!+'19.3転出'!AT95</f>
        <v>#REF!</v>
      </c>
      <c r="AU95" s="245" t="e">
        <f>+#REF!+'19.3転出'!AU95</f>
        <v>#REF!</v>
      </c>
      <c r="AV95" s="105" t="e">
        <f>+#REF!+'19.3転出'!AV95</f>
        <v>#REF!</v>
      </c>
      <c r="AW95" s="244" t="e">
        <f>+#REF!+'19.3転出'!AW95</f>
        <v>#REF!</v>
      </c>
      <c r="AX95" s="245" t="e">
        <f>+#REF!+'19.3転出'!AX95</f>
        <v>#REF!</v>
      </c>
      <c r="AY95" s="105" t="e">
        <f>+#REF!+'19.3転出'!AY95</f>
        <v>#REF!</v>
      </c>
      <c r="AZ95" s="244" t="e">
        <f>+#REF!+'19.3転出'!AZ95</f>
        <v>#REF!</v>
      </c>
      <c r="BA95" s="245" t="e">
        <f>+#REF!+'19.3転出'!BA95</f>
        <v>#REF!</v>
      </c>
      <c r="BB95" s="105" t="e">
        <f>+#REF!+'19.3転出'!BB95</f>
        <v>#REF!</v>
      </c>
      <c r="BC95" s="244" t="e">
        <f>+#REF!+'19.3転出'!BC95</f>
        <v>#REF!</v>
      </c>
      <c r="BD95" s="245" t="e">
        <f>+#REF!+'19.3転出'!BD95</f>
        <v>#REF!</v>
      </c>
      <c r="BE95" s="105" t="e">
        <f>+#REF!+'19.3転出'!BE95</f>
        <v>#REF!</v>
      </c>
      <c r="BF95" s="244" t="e">
        <f>+#REF!+'19.3転出'!BF95</f>
        <v>#REF!</v>
      </c>
      <c r="BG95" s="245" t="e">
        <f>+#REF!+'19.3転出'!BG95</f>
        <v>#REF!</v>
      </c>
      <c r="BH95" s="105" t="e">
        <f>+#REF!+'19.3転出'!BH95</f>
        <v>#REF!</v>
      </c>
      <c r="BI95" s="244" t="e">
        <f>+#REF!+'19.3転出'!BI95</f>
        <v>#REF!</v>
      </c>
      <c r="BJ95" s="245" t="e">
        <f>+#REF!+'19.3転出'!BJ95</f>
        <v>#REF!</v>
      </c>
      <c r="BK95" s="105" t="e">
        <f>+#REF!+'19.3転出'!BK95</f>
        <v>#REF!</v>
      </c>
      <c r="BL95" s="244" t="e">
        <f>+#REF!+'19.3転出'!BL95</f>
        <v>#REF!</v>
      </c>
      <c r="BM95" s="245" t="e">
        <f>+#REF!+'19.3転出'!BM95</f>
        <v>#REF!</v>
      </c>
      <c r="BN95" s="105" t="e">
        <f>+#REF!+'19.3転出'!BN95</f>
        <v>#REF!</v>
      </c>
      <c r="BO95" s="244" t="e">
        <f>+#REF!+'19.3転出'!BO95</f>
        <v>#REF!</v>
      </c>
      <c r="BP95" s="245" t="e">
        <f>+#REF!+'19.3転出'!BP95</f>
        <v>#REF!</v>
      </c>
      <c r="BQ95" s="105" t="e">
        <f>+#REF!+'19.3転出'!BQ95</f>
        <v>#REF!</v>
      </c>
      <c r="BR95" s="244" t="e">
        <f>+#REF!+'19.3転出'!BR95</f>
        <v>#REF!</v>
      </c>
      <c r="BS95" s="245" t="e">
        <f>+#REF!+'19.3転出'!BS95</f>
        <v>#REF!</v>
      </c>
      <c r="BT95" s="105" t="e">
        <f>+#REF!+'19.3転出'!BT95</f>
        <v>#REF!</v>
      </c>
      <c r="BU95" s="244" t="e">
        <f>+#REF!+'19.3転出'!BU95</f>
        <v>#REF!</v>
      </c>
      <c r="BV95" s="245" t="e">
        <f>+#REF!+'19.3転出'!BV95</f>
        <v>#REF!</v>
      </c>
      <c r="BW95" s="105" t="e">
        <f>+#REF!+'19.3転出'!BW95</f>
        <v>#REF!</v>
      </c>
      <c r="BX95" s="244" t="e">
        <f>+#REF!+'19.3転出'!BX95</f>
        <v>#REF!</v>
      </c>
      <c r="BY95" s="245" t="e">
        <f>+#REF!+'19.3転出'!BY95</f>
        <v>#REF!</v>
      </c>
      <c r="BZ95" s="105" t="e">
        <f>+#REF!+'19.3転出'!BZ95</f>
        <v>#REF!</v>
      </c>
      <c r="CA95" s="198"/>
      <c r="CB95" s="198"/>
      <c r="CC95" s="198"/>
    </row>
    <row r="96" spans="27:81" x14ac:dyDescent="0.15">
      <c r="AA96" s="106">
        <v>76</v>
      </c>
      <c r="AB96" s="107" t="e">
        <f>+#REF!+'19.3転出'!AB96</f>
        <v>#REF!</v>
      </c>
      <c r="AC96" s="108" t="e">
        <f>+#REF!+'19.3転出'!AC96</f>
        <v>#REF!</v>
      </c>
      <c r="AD96" s="109" t="e">
        <f>+#REF!+'19.3転出'!AD96</f>
        <v>#REF!</v>
      </c>
      <c r="AE96" s="246" t="e">
        <f>+#REF!+'19.3転出'!AE96</f>
        <v>#REF!</v>
      </c>
      <c r="AF96" s="247" t="e">
        <f>+#REF!+'19.3転出'!AF96</f>
        <v>#REF!</v>
      </c>
      <c r="AG96" s="109" t="e">
        <f>+#REF!+'19.3転出'!AG96</f>
        <v>#REF!</v>
      </c>
      <c r="AH96" s="246" t="e">
        <f>+#REF!+'19.3転出'!AH96</f>
        <v>#REF!</v>
      </c>
      <c r="AI96" s="247" t="e">
        <f>+#REF!+'19.3転出'!AI96</f>
        <v>#REF!</v>
      </c>
      <c r="AJ96" s="109" t="e">
        <f>+#REF!+'19.3転出'!AJ96</f>
        <v>#REF!</v>
      </c>
      <c r="AK96" s="246" t="e">
        <f>+#REF!+'19.3転出'!AK96</f>
        <v>#REF!</v>
      </c>
      <c r="AL96" s="247" t="e">
        <f>+#REF!+'19.3転出'!AL96</f>
        <v>#REF!</v>
      </c>
      <c r="AM96" s="109" t="e">
        <f>+#REF!+'19.3転出'!AM96</f>
        <v>#REF!</v>
      </c>
      <c r="AN96" s="246" t="e">
        <f>+#REF!+'19.3転出'!AN96</f>
        <v>#REF!</v>
      </c>
      <c r="AO96" s="247" t="e">
        <f>+#REF!+'19.3転出'!AO96</f>
        <v>#REF!</v>
      </c>
      <c r="AP96" s="109" t="e">
        <f>+#REF!+'19.3転出'!AP96</f>
        <v>#REF!</v>
      </c>
      <c r="AQ96" s="246" t="e">
        <f>+#REF!+'19.3転出'!AQ96</f>
        <v>#REF!</v>
      </c>
      <c r="AR96" s="247" t="e">
        <f>+#REF!+'19.3転出'!AR96</f>
        <v>#REF!</v>
      </c>
      <c r="AS96" s="109" t="e">
        <f>+#REF!+'19.3転出'!AS96</f>
        <v>#REF!</v>
      </c>
      <c r="AT96" s="246" t="e">
        <f>+#REF!+'19.3転出'!AT96</f>
        <v>#REF!</v>
      </c>
      <c r="AU96" s="247" t="e">
        <f>+#REF!+'19.3転出'!AU96</f>
        <v>#REF!</v>
      </c>
      <c r="AV96" s="109" t="e">
        <f>+#REF!+'19.3転出'!AV96</f>
        <v>#REF!</v>
      </c>
      <c r="AW96" s="246" t="e">
        <f>+#REF!+'19.3転出'!AW96</f>
        <v>#REF!</v>
      </c>
      <c r="AX96" s="247" t="e">
        <f>+#REF!+'19.3転出'!AX96</f>
        <v>#REF!</v>
      </c>
      <c r="AY96" s="109" t="e">
        <f>+#REF!+'19.3転出'!AY96</f>
        <v>#REF!</v>
      </c>
      <c r="AZ96" s="246" t="e">
        <f>+#REF!+'19.3転出'!AZ96</f>
        <v>#REF!</v>
      </c>
      <c r="BA96" s="247" t="e">
        <f>+#REF!+'19.3転出'!BA96</f>
        <v>#REF!</v>
      </c>
      <c r="BB96" s="109" t="e">
        <f>+#REF!+'19.3転出'!BB96</f>
        <v>#REF!</v>
      </c>
      <c r="BC96" s="246" t="e">
        <f>+#REF!+'19.3転出'!BC96</f>
        <v>#REF!</v>
      </c>
      <c r="BD96" s="247" t="e">
        <f>+#REF!+'19.3転出'!BD96</f>
        <v>#REF!</v>
      </c>
      <c r="BE96" s="109" t="e">
        <f>+#REF!+'19.3転出'!BE96</f>
        <v>#REF!</v>
      </c>
      <c r="BF96" s="246" t="e">
        <f>+#REF!+'19.3転出'!BF96</f>
        <v>#REF!</v>
      </c>
      <c r="BG96" s="247" t="e">
        <f>+#REF!+'19.3転出'!BG96</f>
        <v>#REF!</v>
      </c>
      <c r="BH96" s="109" t="e">
        <f>+#REF!+'19.3転出'!BH96</f>
        <v>#REF!</v>
      </c>
      <c r="BI96" s="246" t="e">
        <f>+#REF!+'19.3転出'!BI96</f>
        <v>#REF!</v>
      </c>
      <c r="BJ96" s="247" t="e">
        <f>+#REF!+'19.3転出'!BJ96</f>
        <v>#REF!</v>
      </c>
      <c r="BK96" s="109" t="e">
        <f>+#REF!+'19.3転出'!BK96</f>
        <v>#REF!</v>
      </c>
      <c r="BL96" s="246" t="e">
        <f>+#REF!+'19.3転出'!BL96</f>
        <v>#REF!</v>
      </c>
      <c r="BM96" s="247" t="e">
        <f>+#REF!+'19.3転出'!BM96</f>
        <v>#REF!</v>
      </c>
      <c r="BN96" s="109" t="e">
        <f>+#REF!+'19.3転出'!BN96</f>
        <v>#REF!</v>
      </c>
      <c r="BO96" s="246" t="e">
        <f>+#REF!+'19.3転出'!BO96</f>
        <v>#REF!</v>
      </c>
      <c r="BP96" s="247" t="e">
        <f>+#REF!+'19.3転出'!BP96</f>
        <v>#REF!</v>
      </c>
      <c r="BQ96" s="109" t="e">
        <f>+#REF!+'19.3転出'!BQ96</f>
        <v>#REF!</v>
      </c>
      <c r="BR96" s="246" t="e">
        <f>+#REF!+'19.3転出'!BR96</f>
        <v>#REF!</v>
      </c>
      <c r="BS96" s="247" t="e">
        <f>+#REF!+'19.3転出'!BS96</f>
        <v>#REF!</v>
      </c>
      <c r="BT96" s="109" t="e">
        <f>+#REF!+'19.3転出'!BT96</f>
        <v>#REF!</v>
      </c>
      <c r="BU96" s="246" t="e">
        <f>+#REF!+'19.3転出'!BU96</f>
        <v>#REF!</v>
      </c>
      <c r="BV96" s="247" t="e">
        <f>+#REF!+'19.3転出'!BV96</f>
        <v>#REF!</v>
      </c>
      <c r="BW96" s="109" t="e">
        <f>+#REF!+'19.3転出'!BW96</f>
        <v>#REF!</v>
      </c>
      <c r="BX96" s="246" t="e">
        <f>+#REF!+'19.3転出'!BX96</f>
        <v>#REF!</v>
      </c>
      <c r="BY96" s="247" t="e">
        <f>+#REF!+'19.3転出'!BY96</f>
        <v>#REF!</v>
      </c>
      <c r="BZ96" s="109" t="e">
        <f>+#REF!+'19.3転出'!BZ96</f>
        <v>#REF!</v>
      </c>
      <c r="CA96" s="198"/>
      <c r="CB96" s="198"/>
      <c r="CC96" s="198"/>
    </row>
    <row r="97" spans="27:81" x14ac:dyDescent="0.15">
      <c r="AA97" s="106">
        <v>77</v>
      </c>
      <c r="AB97" s="107" t="e">
        <f>+#REF!+'19.3転出'!AB97</f>
        <v>#REF!</v>
      </c>
      <c r="AC97" s="108" t="e">
        <f>+#REF!+'19.3転出'!AC97</f>
        <v>#REF!</v>
      </c>
      <c r="AD97" s="109" t="e">
        <f>+#REF!+'19.3転出'!AD97</f>
        <v>#REF!</v>
      </c>
      <c r="AE97" s="246" t="e">
        <f>+#REF!+'19.3転出'!AE97</f>
        <v>#REF!</v>
      </c>
      <c r="AF97" s="247" t="e">
        <f>+#REF!+'19.3転出'!AF97</f>
        <v>#REF!</v>
      </c>
      <c r="AG97" s="109" t="e">
        <f>+#REF!+'19.3転出'!AG97</f>
        <v>#REF!</v>
      </c>
      <c r="AH97" s="246" t="e">
        <f>+#REF!+'19.3転出'!AH97</f>
        <v>#REF!</v>
      </c>
      <c r="AI97" s="247" t="e">
        <f>+#REF!+'19.3転出'!AI97</f>
        <v>#REF!</v>
      </c>
      <c r="AJ97" s="109" t="e">
        <f>+#REF!+'19.3転出'!AJ97</f>
        <v>#REF!</v>
      </c>
      <c r="AK97" s="246" t="e">
        <f>+#REF!+'19.3転出'!AK97</f>
        <v>#REF!</v>
      </c>
      <c r="AL97" s="247" t="e">
        <f>+#REF!+'19.3転出'!AL97</f>
        <v>#REF!</v>
      </c>
      <c r="AM97" s="109" t="e">
        <f>+#REF!+'19.3転出'!AM97</f>
        <v>#REF!</v>
      </c>
      <c r="AN97" s="246" t="e">
        <f>+#REF!+'19.3転出'!AN97</f>
        <v>#REF!</v>
      </c>
      <c r="AO97" s="247" t="e">
        <f>+#REF!+'19.3転出'!AO97</f>
        <v>#REF!</v>
      </c>
      <c r="AP97" s="109" t="e">
        <f>+#REF!+'19.3転出'!AP97</f>
        <v>#REF!</v>
      </c>
      <c r="AQ97" s="246" t="e">
        <f>+#REF!+'19.3転出'!AQ97</f>
        <v>#REF!</v>
      </c>
      <c r="AR97" s="247" t="e">
        <f>+#REF!+'19.3転出'!AR97</f>
        <v>#REF!</v>
      </c>
      <c r="AS97" s="109" t="e">
        <f>+#REF!+'19.3転出'!AS97</f>
        <v>#REF!</v>
      </c>
      <c r="AT97" s="246" t="e">
        <f>+#REF!+'19.3転出'!AT97</f>
        <v>#REF!</v>
      </c>
      <c r="AU97" s="247" t="e">
        <f>+#REF!+'19.3転出'!AU97</f>
        <v>#REF!</v>
      </c>
      <c r="AV97" s="109" t="e">
        <f>+#REF!+'19.3転出'!AV97</f>
        <v>#REF!</v>
      </c>
      <c r="AW97" s="246" t="e">
        <f>+#REF!+'19.3転出'!AW97</f>
        <v>#REF!</v>
      </c>
      <c r="AX97" s="247" t="e">
        <f>+#REF!+'19.3転出'!AX97</f>
        <v>#REF!</v>
      </c>
      <c r="AY97" s="109" t="e">
        <f>+#REF!+'19.3転出'!AY97</f>
        <v>#REF!</v>
      </c>
      <c r="AZ97" s="246" t="e">
        <f>+#REF!+'19.3転出'!AZ97</f>
        <v>#REF!</v>
      </c>
      <c r="BA97" s="247" t="e">
        <f>+#REF!+'19.3転出'!BA97</f>
        <v>#REF!</v>
      </c>
      <c r="BB97" s="109" t="e">
        <f>+#REF!+'19.3転出'!BB97</f>
        <v>#REF!</v>
      </c>
      <c r="BC97" s="246" t="e">
        <f>+#REF!+'19.3転出'!BC97</f>
        <v>#REF!</v>
      </c>
      <c r="BD97" s="247" t="e">
        <f>+#REF!+'19.3転出'!BD97</f>
        <v>#REF!</v>
      </c>
      <c r="BE97" s="109" t="e">
        <f>+#REF!+'19.3転出'!BE97</f>
        <v>#REF!</v>
      </c>
      <c r="BF97" s="246" t="e">
        <f>+#REF!+'19.3転出'!BF97</f>
        <v>#REF!</v>
      </c>
      <c r="BG97" s="247" t="e">
        <f>+#REF!+'19.3転出'!BG97</f>
        <v>#REF!</v>
      </c>
      <c r="BH97" s="109" t="e">
        <f>+#REF!+'19.3転出'!BH97</f>
        <v>#REF!</v>
      </c>
      <c r="BI97" s="246" t="e">
        <f>+#REF!+'19.3転出'!BI97</f>
        <v>#REF!</v>
      </c>
      <c r="BJ97" s="247" t="e">
        <f>+#REF!+'19.3転出'!BJ97</f>
        <v>#REF!</v>
      </c>
      <c r="BK97" s="109" t="e">
        <f>+#REF!+'19.3転出'!BK97</f>
        <v>#REF!</v>
      </c>
      <c r="BL97" s="246" t="e">
        <f>+#REF!+'19.3転出'!BL97</f>
        <v>#REF!</v>
      </c>
      <c r="BM97" s="247" t="e">
        <f>+#REF!+'19.3転出'!BM97</f>
        <v>#REF!</v>
      </c>
      <c r="BN97" s="109" t="e">
        <f>+#REF!+'19.3転出'!BN97</f>
        <v>#REF!</v>
      </c>
      <c r="BO97" s="246" t="e">
        <f>+#REF!+'19.3転出'!BO97</f>
        <v>#REF!</v>
      </c>
      <c r="BP97" s="247" t="e">
        <f>+#REF!+'19.3転出'!BP97</f>
        <v>#REF!</v>
      </c>
      <c r="BQ97" s="109" t="e">
        <f>+#REF!+'19.3転出'!BQ97</f>
        <v>#REF!</v>
      </c>
      <c r="BR97" s="246" t="e">
        <f>+#REF!+'19.3転出'!BR97</f>
        <v>#REF!</v>
      </c>
      <c r="BS97" s="247" t="e">
        <f>+#REF!+'19.3転出'!BS97</f>
        <v>#REF!</v>
      </c>
      <c r="BT97" s="109" t="e">
        <f>+#REF!+'19.3転出'!BT97</f>
        <v>#REF!</v>
      </c>
      <c r="BU97" s="246" t="e">
        <f>+#REF!+'19.3転出'!BU97</f>
        <v>#REF!</v>
      </c>
      <c r="BV97" s="247" t="e">
        <f>+#REF!+'19.3転出'!BV97</f>
        <v>#REF!</v>
      </c>
      <c r="BW97" s="109" t="e">
        <f>+#REF!+'19.3転出'!BW97</f>
        <v>#REF!</v>
      </c>
      <c r="BX97" s="246" t="e">
        <f>+#REF!+'19.3転出'!BX97</f>
        <v>#REF!</v>
      </c>
      <c r="BY97" s="247" t="e">
        <f>+#REF!+'19.3転出'!BY97</f>
        <v>#REF!</v>
      </c>
      <c r="BZ97" s="109" t="e">
        <f>+#REF!+'19.3転出'!BZ97</f>
        <v>#REF!</v>
      </c>
      <c r="CA97" s="198"/>
      <c r="CB97" s="198"/>
      <c r="CC97" s="198"/>
    </row>
    <row r="98" spans="27:81" x14ac:dyDescent="0.15">
      <c r="AA98" s="106">
        <v>78</v>
      </c>
      <c r="AB98" s="107" t="e">
        <f>+#REF!+'19.3転出'!AB98</f>
        <v>#REF!</v>
      </c>
      <c r="AC98" s="108" t="e">
        <f>+#REF!+'19.3転出'!AC98</f>
        <v>#REF!</v>
      </c>
      <c r="AD98" s="109" t="e">
        <f>+#REF!+'19.3転出'!AD98</f>
        <v>#REF!</v>
      </c>
      <c r="AE98" s="246" t="e">
        <f>+#REF!+'19.3転出'!AE98</f>
        <v>#REF!</v>
      </c>
      <c r="AF98" s="247" t="e">
        <f>+#REF!+'19.3転出'!AF98</f>
        <v>#REF!</v>
      </c>
      <c r="AG98" s="109" t="e">
        <f>+#REF!+'19.3転出'!AG98</f>
        <v>#REF!</v>
      </c>
      <c r="AH98" s="246" t="e">
        <f>+#REF!+'19.3転出'!AH98</f>
        <v>#REF!</v>
      </c>
      <c r="AI98" s="247" t="e">
        <f>+#REF!+'19.3転出'!AI98</f>
        <v>#REF!</v>
      </c>
      <c r="AJ98" s="109" t="e">
        <f>+#REF!+'19.3転出'!AJ98</f>
        <v>#REF!</v>
      </c>
      <c r="AK98" s="246" t="e">
        <f>+#REF!+'19.3転出'!AK98</f>
        <v>#REF!</v>
      </c>
      <c r="AL98" s="247" t="e">
        <f>+#REF!+'19.3転出'!AL98</f>
        <v>#REF!</v>
      </c>
      <c r="AM98" s="109" t="e">
        <f>+#REF!+'19.3転出'!AM98</f>
        <v>#REF!</v>
      </c>
      <c r="AN98" s="246" t="e">
        <f>+#REF!+'19.3転出'!AN98</f>
        <v>#REF!</v>
      </c>
      <c r="AO98" s="247" t="e">
        <f>+#REF!+'19.3転出'!AO98</f>
        <v>#REF!</v>
      </c>
      <c r="AP98" s="109" t="e">
        <f>+#REF!+'19.3転出'!AP98</f>
        <v>#REF!</v>
      </c>
      <c r="AQ98" s="246" t="e">
        <f>+#REF!+'19.3転出'!AQ98</f>
        <v>#REF!</v>
      </c>
      <c r="AR98" s="247" t="e">
        <f>+#REF!+'19.3転出'!AR98</f>
        <v>#REF!</v>
      </c>
      <c r="AS98" s="109" t="e">
        <f>+#REF!+'19.3転出'!AS98</f>
        <v>#REF!</v>
      </c>
      <c r="AT98" s="246" t="e">
        <f>+#REF!+'19.3転出'!AT98</f>
        <v>#REF!</v>
      </c>
      <c r="AU98" s="247" t="e">
        <f>+#REF!+'19.3転出'!AU98</f>
        <v>#REF!</v>
      </c>
      <c r="AV98" s="109" t="e">
        <f>+#REF!+'19.3転出'!AV98</f>
        <v>#REF!</v>
      </c>
      <c r="AW98" s="246" t="e">
        <f>+#REF!+'19.3転出'!AW98</f>
        <v>#REF!</v>
      </c>
      <c r="AX98" s="247" t="e">
        <f>+#REF!+'19.3転出'!AX98</f>
        <v>#REF!</v>
      </c>
      <c r="AY98" s="109" t="e">
        <f>+#REF!+'19.3転出'!AY98</f>
        <v>#REF!</v>
      </c>
      <c r="AZ98" s="246" t="e">
        <f>+#REF!+'19.3転出'!AZ98</f>
        <v>#REF!</v>
      </c>
      <c r="BA98" s="247" t="e">
        <f>+#REF!+'19.3転出'!BA98</f>
        <v>#REF!</v>
      </c>
      <c r="BB98" s="109" t="e">
        <f>+#REF!+'19.3転出'!BB98</f>
        <v>#REF!</v>
      </c>
      <c r="BC98" s="246" t="e">
        <f>+#REF!+'19.3転出'!BC98</f>
        <v>#REF!</v>
      </c>
      <c r="BD98" s="247" t="e">
        <f>+#REF!+'19.3転出'!BD98</f>
        <v>#REF!</v>
      </c>
      <c r="BE98" s="109" t="e">
        <f>+#REF!+'19.3転出'!BE98</f>
        <v>#REF!</v>
      </c>
      <c r="BF98" s="246" t="e">
        <f>+#REF!+'19.3転出'!BF98</f>
        <v>#REF!</v>
      </c>
      <c r="BG98" s="247" t="e">
        <f>+#REF!+'19.3転出'!BG98</f>
        <v>#REF!</v>
      </c>
      <c r="BH98" s="109" t="e">
        <f>+#REF!+'19.3転出'!BH98</f>
        <v>#REF!</v>
      </c>
      <c r="BI98" s="246" t="e">
        <f>+#REF!+'19.3転出'!BI98</f>
        <v>#REF!</v>
      </c>
      <c r="BJ98" s="247" t="e">
        <f>+#REF!+'19.3転出'!BJ98</f>
        <v>#REF!</v>
      </c>
      <c r="BK98" s="109" t="e">
        <f>+#REF!+'19.3転出'!BK98</f>
        <v>#REF!</v>
      </c>
      <c r="BL98" s="246" t="e">
        <f>+#REF!+'19.3転出'!BL98</f>
        <v>#REF!</v>
      </c>
      <c r="BM98" s="247" t="e">
        <f>+#REF!+'19.3転出'!BM98</f>
        <v>#REF!</v>
      </c>
      <c r="BN98" s="109" t="e">
        <f>+#REF!+'19.3転出'!BN98</f>
        <v>#REF!</v>
      </c>
      <c r="BO98" s="246" t="e">
        <f>+#REF!+'19.3転出'!BO98</f>
        <v>#REF!</v>
      </c>
      <c r="BP98" s="247" t="e">
        <f>+#REF!+'19.3転出'!BP98</f>
        <v>#REF!</v>
      </c>
      <c r="BQ98" s="109" t="e">
        <f>+#REF!+'19.3転出'!BQ98</f>
        <v>#REF!</v>
      </c>
      <c r="BR98" s="246" t="e">
        <f>+#REF!+'19.3転出'!BR98</f>
        <v>#REF!</v>
      </c>
      <c r="BS98" s="247" t="e">
        <f>+#REF!+'19.3転出'!BS98</f>
        <v>#REF!</v>
      </c>
      <c r="BT98" s="109" t="e">
        <f>+#REF!+'19.3転出'!BT98</f>
        <v>#REF!</v>
      </c>
      <c r="BU98" s="246" t="e">
        <f>+#REF!+'19.3転出'!BU98</f>
        <v>#REF!</v>
      </c>
      <c r="BV98" s="247" t="e">
        <f>+#REF!+'19.3転出'!BV98</f>
        <v>#REF!</v>
      </c>
      <c r="BW98" s="109" t="e">
        <f>+#REF!+'19.3転出'!BW98</f>
        <v>#REF!</v>
      </c>
      <c r="BX98" s="246" t="e">
        <f>+#REF!+'19.3転出'!BX98</f>
        <v>#REF!</v>
      </c>
      <c r="BY98" s="247" t="e">
        <f>+#REF!+'19.3転出'!BY98</f>
        <v>#REF!</v>
      </c>
      <c r="BZ98" s="109" t="e">
        <f>+#REF!+'19.3転出'!BZ98</f>
        <v>#REF!</v>
      </c>
      <c r="CA98" s="198"/>
      <c r="CB98" s="198"/>
      <c r="CC98" s="198"/>
    </row>
    <row r="99" spans="27:81" x14ac:dyDescent="0.15">
      <c r="AA99" s="106">
        <v>79</v>
      </c>
      <c r="AB99" s="107" t="e">
        <f>+#REF!+'19.3転出'!AB99</f>
        <v>#REF!</v>
      </c>
      <c r="AC99" s="108" t="e">
        <f>+#REF!+'19.3転出'!AC99</f>
        <v>#REF!</v>
      </c>
      <c r="AD99" s="109" t="e">
        <f>+#REF!+'19.3転出'!AD99</f>
        <v>#REF!</v>
      </c>
      <c r="AE99" s="246" t="e">
        <f>+#REF!+'19.3転出'!AE99</f>
        <v>#REF!</v>
      </c>
      <c r="AF99" s="247" t="e">
        <f>+#REF!+'19.3転出'!AF99</f>
        <v>#REF!</v>
      </c>
      <c r="AG99" s="109" t="e">
        <f>+#REF!+'19.3転出'!AG99</f>
        <v>#REF!</v>
      </c>
      <c r="AH99" s="246" t="e">
        <f>+#REF!+'19.3転出'!AH99</f>
        <v>#REF!</v>
      </c>
      <c r="AI99" s="247" t="e">
        <f>+#REF!+'19.3転出'!AI99</f>
        <v>#REF!</v>
      </c>
      <c r="AJ99" s="109" t="e">
        <f>+#REF!+'19.3転出'!AJ99</f>
        <v>#REF!</v>
      </c>
      <c r="AK99" s="246" t="e">
        <f>+#REF!+'19.3転出'!AK99</f>
        <v>#REF!</v>
      </c>
      <c r="AL99" s="247" t="e">
        <f>+#REF!+'19.3転出'!AL99</f>
        <v>#REF!</v>
      </c>
      <c r="AM99" s="109" t="e">
        <f>+#REF!+'19.3転出'!AM99</f>
        <v>#REF!</v>
      </c>
      <c r="AN99" s="246" t="e">
        <f>+#REF!+'19.3転出'!AN99</f>
        <v>#REF!</v>
      </c>
      <c r="AO99" s="247" t="e">
        <f>+#REF!+'19.3転出'!AO99</f>
        <v>#REF!</v>
      </c>
      <c r="AP99" s="109" t="e">
        <f>+#REF!+'19.3転出'!AP99</f>
        <v>#REF!</v>
      </c>
      <c r="AQ99" s="246" t="e">
        <f>+#REF!+'19.3転出'!AQ99</f>
        <v>#REF!</v>
      </c>
      <c r="AR99" s="247" t="e">
        <f>+#REF!+'19.3転出'!AR99</f>
        <v>#REF!</v>
      </c>
      <c r="AS99" s="109" t="e">
        <f>+#REF!+'19.3転出'!AS99</f>
        <v>#REF!</v>
      </c>
      <c r="AT99" s="246" t="e">
        <f>+#REF!+'19.3転出'!AT99</f>
        <v>#REF!</v>
      </c>
      <c r="AU99" s="247" t="e">
        <f>+#REF!+'19.3転出'!AU99</f>
        <v>#REF!</v>
      </c>
      <c r="AV99" s="109" t="e">
        <f>+#REF!+'19.3転出'!AV99</f>
        <v>#REF!</v>
      </c>
      <c r="AW99" s="246" t="e">
        <f>+#REF!+'19.3転出'!AW99</f>
        <v>#REF!</v>
      </c>
      <c r="AX99" s="247" t="e">
        <f>+#REF!+'19.3転出'!AX99</f>
        <v>#REF!</v>
      </c>
      <c r="AY99" s="109" t="e">
        <f>+#REF!+'19.3転出'!AY99</f>
        <v>#REF!</v>
      </c>
      <c r="AZ99" s="246" t="e">
        <f>+#REF!+'19.3転出'!AZ99</f>
        <v>#REF!</v>
      </c>
      <c r="BA99" s="247" t="e">
        <f>+#REF!+'19.3転出'!BA99</f>
        <v>#REF!</v>
      </c>
      <c r="BB99" s="109" t="e">
        <f>+#REF!+'19.3転出'!BB99</f>
        <v>#REF!</v>
      </c>
      <c r="BC99" s="246" t="e">
        <f>+#REF!+'19.3転出'!BC99</f>
        <v>#REF!</v>
      </c>
      <c r="BD99" s="247" t="e">
        <f>+#REF!+'19.3転出'!BD99</f>
        <v>#REF!</v>
      </c>
      <c r="BE99" s="109" t="e">
        <f>+#REF!+'19.3転出'!BE99</f>
        <v>#REF!</v>
      </c>
      <c r="BF99" s="246" t="e">
        <f>+#REF!+'19.3転出'!BF99</f>
        <v>#REF!</v>
      </c>
      <c r="BG99" s="247" t="e">
        <f>+#REF!+'19.3転出'!BG99</f>
        <v>#REF!</v>
      </c>
      <c r="BH99" s="109" t="e">
        <f>+#REF!+'19.3転出'!BH99</f>
        <v>#REF!</v>
      </c>
      <c r="BI99" s="246" t="e">
        <f>+#REF!+'19.3転出'!BI99</f>
        <v>#REF!</v>
      </c>
      <c r="BJ99" s="247" t="e">
        <f>+#REF!+'19.3転出'!BJ99</f>
        <v>#REF!</v>
      </c>
      <c r="BK99" s="109" t="e">
        <f>+#REF!+'19.3転出'!BK99</f>
        <v>#REF!</v>
      </c>
      <c r="BL99" s="246" t="e">
        <f>+#REF!+'19.3転出'!BL99</f>
        <v>#REF!</v>
      </c>
      <c r="BM99" s="247" t="e">
        <f>+#REF!+'19.3転出'!BM99</f>
        <v>#REF!</v>
      </c>
      <c r="BN99" s="109" t="e">
        <f>+#REF!+'19.3転出'!BN99</f>
        <v>#REF!</v>
      </c>
      <c r="BO99" s="246" t="e">
        <f>+#REF!+'19.3転出'!BO99</f>
        <v>#REF!</v>
      </c>
      <c r="BP99" s="247" t="e">
        <f>+#REF!+'19.3転出'!BP99</f>
        <v>#REF!</v>
      </c>
      <c r="BQ99" s="109" t="e">
        <f>+#REF!+'19.3転出'!BQ99</f>
        <v>#REF!</v>
      </c>
      <c r="BR99" s="246" t="e">
        <f>+#REF!+'19.3転出'!BR99</f>
        <v>#REF!</v>
      </c>
      <c r="BS99" s="247" t="e">
        <f>+#REF!+'19.3転出'!BS99</f>
        <v>#REF!</v>
      </c>
      <c r="BT99" s="109" t="e">
        <f>+#REF!+'19.3転出'!BT99</f>
        <v>#REF!</v>
      </c>
      <c r="BU99" s="246" t="e">
        <f>+#REF!+'19.3転出'!BU99</f>
        <v>#REF!</v>
      </c>
      <c r="BV99" s="247" t="e">
        <f>+#REF!+'19.3転出'!BV99</f>
        <v>#REF!</v>
      </c>
      <c r="BW99" s="109" t="e">
        <f>+#REF!+'19.3転出'!BW99</f>
        <v>#REF!</v>
      </c>
      <c r="BX99" s="246" t="e">
        <f>+#REF!+'19.3転出'!BX99</f>
        <v>#REF!</v>
      </c>
      <c r="BY99" s="247" t="e">
        <f>+#REF!+'19.3転出'!BY99</f>
        <v>#REF!</v>
      </c>
      <c r="BZ99" s="109" t="e">
        <f>+#REF!+'19.3転出'!BZ99</f>
        <v>#REF!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 t="e">
        <f>+#REF!+'19.3転出'!AB100</f>
        <v>#REF!</v>
      </c>
      <c r="AC100" s="224" t="e">
        <f>+#REF!+'19.3転出'!AC100</f>
        <v>#REF!</v>
      </c>
      <c r="AD100" s="225" t="e">
        <f>+#REF!+'19.3転出'!AD100</f>
        <v>#REF!</v>
      </c>
      <c r="AE100" s="253" t="e">
        <f>+#REF!+'19.3転出'!AE100</f>
        <v>#REF!</v>
      </c>
      <c r="AF100" s="254" t="e">
        <f>+#REF!+'19.3転出'!AF100</f>
        <v>#REF!</v>
      </c>
      <c r="AG100" s="255" t="e">
        <f>+#REF!+'19.3転出'!AG100</f>
        <v>#REF!</v>
      </c>
      <c r="AH100" s="253" t="e">
        <f>+#REF!+'19.3転出'!AH100</f>
        <v>#REF!</v>
      </c>
      <c r="AI100" s="254" t="e">
        <f>+#REF!+'19.3転出'!AI100</f>
        <v>#REF!</v>
      </c>
      <c r="AJ100" s="255" t="e">
        <f>+#REF!+'19.3転出'!AJ100</f>
        <v>#REF!</v>
      </c>
      <c r="AK100" s="253" t="e">
        <f>+#REF!+'19.3転出'!AK100</f>
        <v>#REF!</v>
      </c>
      <c r="AL100" s="254" t="e">
        <f>+#REF!+'19.3転出'!AL100</f>
        <v>#REF!</v>
      </c>
      <c r="AM100" s="255" t="e">
        <f>+#REF!+'19.3転出'!AM100</f>
        <v>#REF!</v>
      </c>
      <c r="AN100" s="253" t="e">
        <f>+#REF!+'19.3転出'!AN100</f>
        <v>#REF!</v>
      </c>
      <c r="AO100" s="254" t="e">
        <f>+#REF!+'19.3転出'!AO100</f>
        <v>#REF!</v>
      </c>
      <c r="AP100" s="255" t="e">
        <f>+#REF!+'19.3転出'!AP100</f>
        <v>#REF!</v>
      </c>
      <c r="AQ100" s="253" t="e">
        <f>+#REF!+'19.3転出'!AQ100</f>
        <v>#REF!</v>
      </c>
      <c r="AR100" s="254" t="e">
        <f>+#REF!+'19.3転出'!AR100</f>
        <v>#REF!</v>
      </c>
      <c r="AS100" s="255" t="e">
        <f>+#REF!+'19.3転出'!AS100</f>
        <v>#REF!</v>
      </c>
      <c r="AT100" s="253" t="e">
        <f>+#REF!+'19.3転出'!AT100</f>
        <v>#REF!</v>
      </c>
      <c r="AU100" s="254" t="e">
        <f>+#REF!+'19.3転出'!AU100</f>
        <v>#REF!</v>
      </c>
      <c r="AV100" s="255" t="e">
        <f>+#REF!+'19.3転出'!AV100</f>
        <v>#REF!</v>
      </c>
      <c r="AW100" s="253" t="e">
        <f>+#REF!+'19.3転出'!AW100</f>
        <v>#REF!</v>
      </c>
      <c r="AX100" s="254" t="e">
        <f>+#REF!+'19.3転出'!AX100</f>
        <v>#REF!</v>
      </c>
      <c r="AY100" s="255" t="e">
        <f>+#REF!+'19.3転出'!AY100</f>
        <v>#REF!</v>
      </c>
      <c r="AZ100" s="253" t="e">
        <f>+#REF!+'19.3転出'!AZ100</f>
        <v>#REF!</v>
      </c>
      <c r="BA100" s="254" t="e">
        <f>+#REF!+'19.3転出'!BA100</f>
        <v>#REF!</v>
      </c>
      <c r="BB100" s="255" t="e">
        <f>+#REF!+'19.3転出'!BB100</f>
        <v>#REF!</v>
      </c>
      <c r="BC100" s="253" t="e">
        <f>+#REF!+'19.3転出'!BC100</f>
        <v>#REF!</v>
      </c>
      <c r="BD100" s="254" t="e">
        <f>+#REF!+'19.3転出'!BD100</f>
        <v>#REF!</v>
      </c>
      <c r="BE100" s="255" t="e">
        <f>+#REF!+'19.3転出'!BE100</f>
        <v>#REF!</v>
      </c>
      <c r="BF100" s="253" t="e">
        <f>+#REF!+'19.3転出'!BF100</f>
        <v>#REF!</v>
      </c>
      <c r="BG100" s="254" t="e">
        <f>+#REF!+'19.3転出'!BG100</f>
        <v>#REF!</v>
      </c>
      <c r="BH100" s="255" t="e">
        <f>+#REF!+'19.3転出'!BH100</f>
        <v>#REF!</v>
      </c>
      <c r="BI100" s="253" t="e">
        <f>+#REF!+'19.3転出'!BI100</f>
        <v>#REF!</v>
      </c>
      <c r="BJ100" s="254" t="e">
        <f>+#REF!+'19.3転出'!BJ100</f>
        <v>#REF!</v>
      </c>
      <c r="BK100" s="255" t="e">
        <f>+#REF!+'19.3転出'!BK100</f>
        <v>#REF!</v>
      </c>
      <c r="BL100" s="253" t="e">
        <f>+#REF!+'19.3転出'!BL100</f>
        <v>#REF!</v>
      </c>
      <c r="BM100" s="254" t="e">
        <f>+#REF!+'19.3転出'!BM100</f>
        <v>#REF!</v>
      </c>
      <c r="BN100" s="255" t="e">
        <f>+#REF!+'19.3転出'!BN100</f>
        <v>#REF!</v>
      </c>
      <c r="BO100" s="253" t="e">
        <f>+#REF!+'19.3転出'!BO100</f>
        <v>#REF!</v>
      </c>
      <c r="BP100" s="254" t="e">
        <f>+#REF!+'19.3転出'!BP100</f>
        <v>#REF!</v>
      </c>
      <c r="BQ100" s="255" t="e">
        <f>+#REF!+'19.3転出'!BQ100</f>
        <v>#REF!</v>
      </c>
      <c r="BR100" s="253" t="e">
        <f>+#REF!+'19.3転出'!BR100</f>
        <v>#REF!</v>
      </c>
      <c r="BS100" s="254" t="e">
        <f>+#REF!+'19.3転出'!BS100</f>
        <v>#REF!</v>
      </c>
      <c r="BT100" s="255" t="e">
        <f>+#REF!+'19.3転出'!BT100</f>
        <v>#REF!</v>
      </c>
      <c r="BU100" s="253" t="e">
        <f>+#REF!+'19.3転出'!BU100</f>
        <v>#REF!</v>
      </c>
      <c r="BV100" s="254" t="e">
        <f>+#REF!+'19.3転出'!BV100</f>
        <v>#REF!</v>
      </c>
      <c r="BW100" s="255" t="e">
        <f>+#REF!+'19.3転出'!BW100</f>
        <v>#REF!</v>
      </c>
      <c r="BX100" s="253" t="e">
        <f>+#REF!+'19.3転出'!BX100</f>
        <v>#REF!</v>
      </c>
      <c r="BY100" s="254" t="e">
        <f>+#REF!+'19.3転出'!BY100</f>
        <v>#REF!</v>
      </c>
      <c r="BZ100" s="255" t="e">
        <f>+#REF!+'19.3転出'!BZ100</f>
        <v>#REF!</v>
      </c>
      <c r="CA100" s="198"/>
      <c r="CB100" s="198"/>
      <c r="CC100" s="198"/>
    </row>
    <row r="101" spans="27:81" x14ac:dyDescent="0.15">
      <c r="AA101" s="106">
        <v>80</v>
      </c>
      <c r="AB101" s="103" t="e">
        <f>+#REF!+'19.3転出'!AB101</f>
        <v>#REF!</v>
      </c>
      <c r="AC101" s="104" t="e">
        <f>+#REF!+'19.3転出'!AC101</f>
        <v>#REF!</v>
      </c>
      <c r="AD101" s="105" t="e">
        <f>+#REF!+'19.3転出'!AD101</f>
        <v>#REF!</v>
      </c>
      <c r="AE101" s="248" t="e">
        <f>+#REF!+'19.3転出'!AE101</f>
        <v>#REF!</v>
      </c>
      <c r="AF101" s="249" t="e">
        <f>+#REF!+'19.3転出'!AF101</f>
        <v>#REF!</v>
      </c>
      <c r="AG101" s="221" t="e">
        <f>+#REF!+'19.3転出'!AG101</f>
        <v>#REF!</v>
      </c>
      <c r="AH101" s="248" t="e">
        <f>+#REF!+'19.3転出'!AH101</f>
        <v>#REF!</v>
      </c>
      <c r="AI101" s="249" t="e">
        <f>+#REF!+'19.3転出'!AI101</f>
        <v>#REF!</v>
      </c>
      <c r="AJ101" s="221" t="e">
        <f>+#REF!+'19.3転出'!AJ101</f>
        <v>#REF!</v>
      </c>
      <c r="AK101" s="248" t="e">
        <f>+#REF!+'19.3転出'!AK101</f>
        <v>#REF!</v>
      </c>
      <c r="AL101" s="249" t="e">
        <f>+#REF!+'19.3転出'!AL101</f>
        <v>#REF!</v>
      </c>
      <c r="AM101" s="221" t="e">
        <f>+#REF!+'19.3転出'!AM101</f>
        <v>#REF!</v>
      </c>
      <c r="AN101" s="248" t="e">
        <f>+#REF!+'19.3転出'!AN101</f>
        <v>#REF!</v>
      </c>
      <c r="AO101" s="249" t="e">
        <f>+#REF!+'19.3転出'!AO101</f>
        <v>#REF!</v>
      </c>
      <c r="AP101" s="221" t="e">
        <f>+#REF!+'19.3転出'!AP101</f>
        <v>#REF!</v>
      </c>
      <c r="AQ101" s="248" t="e">
        <f>+#REF!+'19.3転出'!AQ101</f>
        <v>#REF!</v>
      </c>
      <c r="AR101" s="249" t="e">
        <f>+#REF!+'19.3転出'!AR101</f>
        <v>#REF!</v>
      </c>
      <c r="AS101" s="221" t="e">
        <f>+#REF!+'19.3転出'!AS101</f>
        <v>#REF!</v>
      </c>
      <c r="AT101" s="248" t="e">
        <f>+#REF!+'19.3転出'!AT101</f>
        <v>#REF!</v>
      </c>
      <c r="AU101" s="249" t="e">
        <f>+#REF!+'19.3転出'!AU101</f>
        <v>#REF!</v>
      </c>
      <c r="AV101" s="221" t="e">
        <f>+#REF!+'19.3転出'!AV101</f>
        <v>#REF!</v>
      </c>
      <c r="AW101" s="248" t="e">
        <f>+#REF!+'19.3転出'!AW101</f>
        <v>#REF!</v>
      </c>
      <c r="AX101" s="249" t="e">
        <f>+#REF!+'19.3転出'!AX101</f>
        <v>#REF!</v>
      </c>
      <c r="AY101" s="221" t="e">
        <f>+#REF!+'19.3転出'!AY101</f>
        <v>#REF!</v>
      </c>
      <c r="AZ101" s="248" t="e">
        <f>+#REF!+'19.3転出'!AZ101</f>
        <v>#REF!</v>
      </c>
      <c r="BA101" s="249" t="e">
        <f>+#REF!+'19.3転出'!BA101</f>
        <v>#REF!</v>
      </c>
      <c r="BB101" s="221" t="e">
        <f>+#REF!+'19.3転出'!BB101</f>
        <v>#REF!</v>
      </c>
      <c r="BC101" s="248" t="e">
        <f>+#REF!+'19.3転出'!BC101</f>
        <v>#REF!</v>
      </c>
      <c r="BD101" s="249" t="e">
        <f>+#REF!+'19.3転出'!BD101</f>
        <v>#REF!</v>
      </c>
      <c r="BE101" s="221" t="e">
        <f>+#REF!+'19.3転出'!BE101</f>
        <v>#REF!</v>
      </c>
      <c r="BF101" s="248" t="e">
        <f>+#REF!+'19.3転出'!BF101</f>
        <v>#REF!</v>
      </c>
      <c r="BG101" s="249" t="e">
        <f>+#REF!+'19.3転出'!BG101</f>
        <v>#REF!</v>
      </c>
      <c r="BH101" s="221" t="e">
        <f>+#REF!+'19.3転出'!BH101</f>
        <v>#REF!</v>
      </c>
      <c r="BI101" s="248" t="e">
        <f>+#REF!+'19.3転出'!BI101</f>
        <v>#REF!</v>
      </c>
      <c r="BJ101" s="249" t="e">
        <f>+#REF!+'19.3転出'!BJ101</f>
        <v>#REF!</v>
      </c>
      <c r="BK101" s="221" t="e">
        <f>+#REF!+'19.3転出'!BK101</f>
        <v>#REF!</v>
      </c>
      <c r="BL101" s="248" t="e">
        <f>+#REF!+'19.3転出'!BL101</f>
        <v>#REF!</v>
      </c>
      <c r="BM101" s="249" t="e">
        <f>+#REF!+'19.3転出'!BM101</f>
        <v>#REF!</v>
      </c>
      <c r="BN101" s="221" t="e">
        <f>+#REF!+'19.3転出'!BN101</f>
        <v>#REF!</v>
      </c>
      <c r="BO101" s="248" t="e">
        <f>+#REF!+'19.3転出'!BO101</f>
        <v>#REF!</v>
      </c>
      <c r="BP101" s="249" t="e">
        <f>+#REF!+'19.3転出'!BP101</f>
        <v>#REF!</v>
      </c>
      <c r="BQ101" s="221" t="e">
        <f>+#REF!+'19.3転出'!BQ101</f>
        <v>#REF!</v>
      </c>
      <c r="BR101" s="248" t="e">
        <f>+#REF!+'19.3転出'!BR101</f>
        <v>#REF!</v>
      </c>
      <c r="BS101" s="249" t="e">
        <f>+#REF!+'19.3転出'!BS101</f>
        <v>#REF!</v>
      </c>
      <c r="BT101" s="221" t="e">
        <f>+#REF!+'19.3転出'!BT101</f>
        <v>#REF!</v>
      </c>
      <c r="BU101" s="248" t="e">
        <f>+#REF!+'19.3転出'!BU101</f>
        <v>#REF!</v>
      </c>
      <c r="BV101" s="249" t="e">
        <f>+#REF!+'19.3転出'!BV101</f>
        <v>#REF!</v>
      </c>
      <c r="BW101" s="221" t="e">
        <f>+#REF!+'19.3転出'!BW101</f>
        <v>#REF!</v>
      </c>
      <c r="BX101" s="248" t="e">
        <f>+#REF!+'19.3転出'!BX101</f>
        <v>#REF!</v>
      </c>
      <c r="BY101" s="249" t="e">
        <f>+#REF!+'19.3転出'!BY101</f>
        <v>#REF!</v>
      </c>
      <c r="BZ101" s="221" t="e">
        <f>+#REF!+'19.3転出'!BZ101</f>
        <v>#REF!</v>
      </c>
      <c r="CA101" s="198"/>
      <c r="CB101" s="198"/>
      <c r="CC101" s="198"/>
    </row>
    <row r="102" spans="27:81" x14ac:dyDescent="0.15">
      <c r="AA102" s="106">
        <v>81</v>
      </c>
      <c r="AB102" s="107" t="e">
        <f>+#REF!+'19.3転出'!AB102</f>
        <v>#REF!</v>
      </c>
      <c r="AC102" s="108" t="e">
        <f>+#REF!+'19.3転出'!AC102</f>
        <v>#REF!</v>
      </c>
      <c r="AD102" s="109" t="e">
        <f>+#REF!+'19.3転出'!AD102</f>
        <v>#REF!</v>
      </c>
      <c r="AE102" s="246" t="e">
        <f>+#REF!+'19.3転出'!AE102</f>
        <v>#REF!</v>
      </c>
      <c r="AF102" s="247" t="e">
        <f>+#REF!+'19.3転出'!AF102</f>
        <v>#REF!</v>
      </c>
      <c r="AG102" s="109" t="e">
        <f>+#REF!+'19.3転出'!AG102</f>
        <v>#REF!</v>
      </c>
      <c r="AH102" s="246" t="e">
        <f>+#REF!+'19.3転出'!AH102</f>
        <v>#REF!</v>
      </c>
      <c r="AI102" s="247" t="e">
        <f>+#REF!+'19.3転出'!AI102</f>
        <v>#REF!</v>
      </c>
      <c r="AJ102" s="109" t="e">
        <f>+#REF!+'19.3転出'!AJ102</f>
        <v>#REF!</v>
      </c>
      <c r="AK102" s="246" t="e">
        <f>+#REF!+'19.3転出'!AK102</f>
        <v>#REF!</v>
      </c>
      <c r="AL102" s="247" t="e">
        <f>+#REF!+'19.3転出'!AL102</f>
        <v>#REF!</v>
      </c>
      <c r="AM102" s="109" t="e">
        <f>+#REF!+'19.3転出'!AM102</f>
        <v>#REF!</v>
      </c>
      <c r="AN102" s="246" t="e">
        <f>+#REF!+'19.3転出'!AN102</f>
        <v>#REF!</v>
      </c>
      <c r="AO102" s="247" t="e">
        <f>+#REF!+'19.3転出'!AO102</f>
        <v>#REF!</v>
      </c>
      <c r="AP102" s="109" t="e">
        <f>+#REF!+'19.3転出'!AP102</f>
        <v>#REF!</v>
      </c>
      <c r="AQ102" s="246" t="e">
        <f>+#REF!+'19.3転出'!AQ102</f>
        <v>#REF!</v>
      </c>
      <c r="AR102" s="247" t="e">
        <f>+#REF!+'19.3転出'!AR102</f>
        <v>#REF!</v>
      </c>
      <c r="AS102" s="109" t="e">
        <f>+#REF!+'19.3転出'!AS102</f>
        <v>#REF!</v>
      </c>
      <c r="AT102" s="246" t="e">
        <f>+#REF!+'19.3転出'!AT102</f>
        <v>#REF!</v>
      </c>
      <c r="AU102" s="247" t="e">
        <f>+#REF!+'19.3転出'!AU102</f>
        <v>#REF!</v>
      </c>
      <c r="AV102" s="109" t="e">
        <f>+#REF!+'19.3転出'!AV102</f>
        <v>#REF!</v>
      </c>
      <c r="AW102" s="246" t="e">
        <f>+#REF!+'19.3転出'!AW102</f>
        <v>#REF!</v>
      </c>
      <c r="AX102" s="247" t="e">
        <f>+#REF!+'19.3転出'!AX102</f>
        <v>#REF!</v>
      </c>
      <c r="AY102" s="109" t="e">
        <f>+#REF!+'19.3転出'!AY102</f>
        <v>#REF!</v>
      </c>
      <c r="AZ102" s="246" t="e">
        <f>+#REF!+'19.3転出'!AZ102</f>
        <v>#REF!</v>
      </c>
      <c r="BA102" s="247" t="e">
        <f>+#REF!+'19.3転出'!BA102</f>
        <v>#REF!</v>
      </c>
      <c r="BB102" s="109" t="e">
        <f>+#REF!+'19.3転出'!BB102</f>
        <v>#REF!</v>
      </c>
      <c r="BC102" s="246" t="e">
        <f>+#REF!+'19.3転出'!BC102</f>
        <v>#REF!</v>
      </c>
      <c r="BD102" s="247" t="e">
        <f>+#REF!+'19.3転出'!BD102</f>
        <v>#REF!</v>
      </c>
      <c r="BE102" s="109" t="e">
        <f>+#REF!+'19.3転出'!BE102</f>
        <v>#REF!</v>
      </c>
      <c r="BF102" s="246" t="e">
        <f>+#REF!+'19.3転出'!BF102</f>
        <v>#REF!</v>
      </c>
      <c r="BG102" s="247" t="e">
        <f>+#REF!+'19.3転出'!BG102</f>
        <v>#REF!</v>
      </c>
      <c r="BH102" s="109" t="e">
        <f>+#REF!+'19.3転出'!BH102</f>
        <v>#REF!</v>
      </c>
      <c r="BI102" s="246" t="e">
        <f>+#REF!+'19.3転出'!BI102</f>
        <v>#REF!</v>
      </c>
      <c r="BJ102" s="247" t="e">
        <f>+#REF!+'19.3転出'!BJ102</f>
        <v>#REF!</v>
      </c>
      <c r="BK102" s="109" t="e">
        <f>+#REF!+'19.3転出'!BK102</f>
        <v>#REF!</v>
      </c>
      <c r="BL102" s="246" t="e">
        <f>+#REF!+'19.3転出'!BL102</f>
        <v>#REF!</v>
      </c>
      <c r="BM102" s="247" t="e">
        <f>+#REF!+'19.3転出'!BM102</f>
        <v>#REF!</v>
      </c>
      <c r="BN102" s="109" t="e">
        <f>+#REF!+'19.3転出'!BN102</f>
        <v>#REF!</v>
      </c>
      <c r="BO102" s="246" t="e">
        <f>+#REF!+'19.3転出'!BO102</f>
        <v>#REF!</v>
      </c>
      <c r="BP102" s="247" t="e">
        <f>+#REF!+'19.3転出'!BP102</f>
        <v>#REF!</v>
      </c>
      <c r="BQ102" s="109" t="e">
        <f>+#REF!+'19.3転出'!BQ102</f>
        <v>#REF!</v>
      </c>
      <c r="BR102" s="246" t="e">
        <f>+#REF!+'19.3転出'!BR102</f>
        <v>#REF!</v>
      </c>
      <c r="BS102" s="247" t="e">
        <f>+#REF!+'19.3転出'!BS102</f>
        <v>#REF!</v>
      </c>
      <c r="BT102" s="109" t="e">
        <f>+#REF!+'19.3転出'!BT102</f>
        <v>#REF!</v>
      </c>
      <c r="BU102" s="246" t="e">
        <f>+#REF!+'19.3転出'!BU102</f>
        <v>#REF!</v>
      </c>
      <c r="BV102" s="247" t="e">
        <f>+#REF!+'19.3転出'!BV102</f>
        <v>#REF!</v>
      </c>
      <c r="BW102" s="109" t="e">
        <f>+#REF!+'19.3転出'!BW102</f>
        <v>#REF!</v>
      </c>
      <c r="BX102" s="246" t="e">
        <f>+#REF!+'19.3転出'!BX102</f>
        <v>#REF!</v>
      </c>
      <c r="BY102" s="247" t="e">
        <f>+#REF!+'19.3転出'!BY102</f>
        <v>#REF!</v>
      </c>
      <c r="BZ102" s="109" t="e">
        <f>+#REF!+'19.3転出'!BZ102</f>
        <v>#REF!</v>
      </c>
      <c r="CA102" s="198"/>
      <c r="CB102" s="198"/>
      <c r="CC102" s="198"/>
    </row>
    <row r="103" spans="27:81" x14ac:dyDescent="0.15">
      <c r="AA103" s="106">
        <v>82</v>
      </c>
      <c r="AB103" s="107" t="e">
        <f>+#REF!+'19.3転出'!AB103</f>
        <v>#REF!</v>
      </c>
      <c r="AC103" s="108" t="e">
        <f>+#REF!+'19.3転出'!AC103</f>
        <v>#REF!</v>
      </c>
      <c r="AD103" s="109" t="e">
        <f>+#REF!+'19.3転出'!AD103</f>
        <v>#REF!</v>
      </c>
      <c r="AE103" s="246" t="e">
        <f>+#REF!+'19.3転出'!AE103</f>
        <v>#REF!</v>
      </c>
      <c r="AF103" s="247" t="e">
        <f>+#REF!+'19.3転出'!AF103</f>
        <v>#REF!</v>
      </c>
      <c r="AG103" s="109" t="e">
        <f>+#REF!+'19.3転出'!AG103</f>
        <v>#REF!</v>
      </c>
      <c r="AH103" s="246" t="e">
        <f>+#REF!+'19.3転出'!AH103</f>
        <v>#REF!</v>
      </c>
      <c r="AI103" s="247" t="e">
        <f>+#REF!+'19.3転出'!AI103</f>
        <v>#REF!</v>
      </c>
      <c r="AJ103" s="109" t="e">
        <f>+#REF!+'19.3転出'!AJ103</f>
        <v>#REF!</v>
      </c>
      <c r="AK103" s="246" t="e">
        <f>+#REF!+'19.3転出'!AK103</f>
        <v>#REF!</v>
      </c>
      <c r="AL103" s="247" t="e">
        <f>+#REF!+'19.3転出'!AL103</f>
        <v>#REF!</v>
      </c>
      <c r="AM103" s="109" t="e">
        <f>+#REF!+'19.3転出'!AM103</f>
        <v>#REF!</v>
      </c>
      <c r="AN103" s="246" t="e">
        <f>+#REF!+'19.3転出'!AN103</f>
        <v>#REF!</v>
      </c>
      <c r="AO103" s="247" t="e">
        <f>+#REF!+'19.3転出'!AO103</f>
        <v>#REF!</v>
      </c>
      <c r="AP103" s="109" t="e">
        <f>+#REF!+'19.3転出'!AP103</f>
        <v>#REF!</v>
      </c>
      <c r="AQ103" s="246" t="e">
        <f>+#REF!+'19.3転出'!AQ103</f>
        <v>#REF!</v>
      </c>
      <c r="AR103" s="247" t="e">
        <f>+#REF!+'19.3転出'!AR103</f>
        <v>#REF!</v>
      </c>
      <c r="AS103" s="109" t="e">
        <f>+#REF!+'19.3転出'!AS103</f>
        <v>#REF!</v>
      </c>
      <c r="AT103" s="246" t="e">
        <f>+#REF!+'19.3転出'!AT103</f>
        <v>#REF!</v>
      </c>
      <c r="AU103" s="247" t="e">
        <f>+#REF!+'19.3転出'!AU103</f>
        <v>#REF!</v>
      </c>
      <c r="AV103" s="109" t="e">
        <f>+#REF!+'19.3転出'!AV103</f>
        <v>#REF!</v>
      </c>
      <c r="AW103" s="246" t="e">
        <f>+#REF!+'19.3転出'!AW103</f>
        <v>#REF!</v>
      </c>
      <c r="AX103" s="247" t="e">
        <f>+#REF!+'19.3転出'!AX103</f>
        <v>#REF!</v>
      </c>
      <c r="AY103" s="109" t="e">
        <f>+#REF!+'19.3転出'!AY103</f>
        <v>#REF!</v>
      </c>
      <c r="AZ103" s="246" t="e">
        <f>+#REF!+'19.3転出'!AZ103</f>
        <v>#REF!</v>
      </c>
      <c r="BA103" s="247" t="e">
        <f>+#REF!+'19.3転出'!BA103</f>
        <v>#REF!</v>
      </c>
      <c r="BB103" s="109" t="e">
        <f>+#REF!+'19.3転出'!BB103</f>
        <v>#REF!</v>
      </c>
      <c r="BC103" s="246" t="e">
        <f>+#REF!+'19.3転出'!BC103</f>
        <v>#REF!</v>
      </c>
      <c r="BD103" s="247" t="e">
        <f>+#REF!+'19.3転出'!BD103</f>
        <v>#REF!</v>
      </c>
      <c r="BE103" s="109" t="e">
        <f>+#REF!+'19.3転出'!BE103</f>
        <v>#REF!</v>
      </c>
      <c r="BF103" s="246" t="e">
        <f>+#REF!+'19.3転出'!BF103</f>
        <v>#REF!</v>
      </c>
      <c r="BG103" s="247" t="e">
        <f>+#REF!+'19.3転出'!BG103</f>
        <v>#REF!</v>
      </c>
      <c r="BH103" s="109" t="e">
        <f>+#REF!+'19.3転出'!BH103</f>
        <v>#REF!</v>
      </c>
      <c r="BI103" s="246" t="e">
        <f>+#REF!+'19.3転出'!BI103</f>
        <v>#REF!</v>
      </c>
      <c r="BJ103" s="247" t="e">
        <f>+#REF!+'19.3転出'!BJ103</f>
        <v>#REF!</v>
      </c>
      <c r="BK103" s="109" t="e">
        <f>+#REF!+'19.3転出'!BK103</f>
        <v>#REF!</v>
      </c>
      <c r="BL103" s="246" t="e">
        <f>+#REF!+'19.3転出'!BL103</f>
        <v>#REF!</v>
      </c>
      <c r="BM103" s="247" t="e">
        <f>+#REF!+'19.3転出'!BM103</f>
        <v>#REF!</v>
      </c>
      <c r="BN103" s="109" t="e">
        <f>+#REF!+'19.3転出'!BN103</f>
        <v>#REF!</v>
      </c>
      <c r="BO103" s="246" t="e">
        <f>+#REF!+'19.3転出'!BO103</f>
        <v>#REF!</v>
      </c>
      <c r="BP103" s="247" t="e">
        <f>+#REF!+'19.3転出'!BP103</f>
        <v>#REF!</v>
      </c>
      <c r="BQ103" s="109" t="e">
        <f>+#REF!+'19.3転出'!BQ103</f>
        <v>#REF!</v>
      </c>
      <c r="BR103" s="246" t="e">
        <f>+#REF!+'19.3転出'!BR103</f>
        <v>#REF!</v>
      </c>
      <c r="BS103" s="247" t="e">
        <f>+#REF!+'19.3転出'!BS103</f>
        <v>#REF!</v>
      </c>
      <c r="BT103" s="109" t="e">
        <f>+#REF!+'19.3転出'!BT103</f>
        <v>#REF!</v>
      </c>
      <c r="BU103" s="246" t="e">
        <f>+#REF!+'19.3転出'!BU103</f>
        <v>#REF!</v>
      </c>
      <c r="BV103" s="247" t="e">
        <f>+#REF!+'19.3転出'!BV103</f>
        <v>#REF!</v>
      </c>
      <c r="BW103" s="109" t="e">
        <f>+#REF!+'19.3転出'!BW103</f>
        <v>#REF!</v>
      </c>
      <c r="BX103" s="246" t="e">
        <f>+#REF!+'19.3転出'!BX103</f>
        <v>#REF!</v>
      </c>
      <c r="BY103" s="247" t="e">
        <f>+#REF!+'19.3転出'!BY103</f>
        <v>#REF!</v>
      </c>
      <c r="BZ103" s="109" t="e">
        <f>+#REF!+'19.3転出'!BZ103</f>
        <v>#REF!</v>
      </c>
      <c r="CA103" s="198"/>
      <c r="CB103" s="198"/>
      <c r="CC103" s="198"/>
    </row>
    <row r="104" spans="27:81" x14ac:dyDescent="0.15">
      <c r="AA104" s="106">
        <v>83</v>
      </c>
      <c r="AB104" s="107" t="e">
        <f>+#REF!+'19.3転出'!AB104</f>
        <v>#REF!</v>
      </c>
      <c r="AC104" s="108" t="e">
        <f>+#REF!+'19.3転出'!AC104</f>
        <v>#REF!</v>
      </c>
      <c r="AD104" s="109" t="e">
        <f>+#REF!+'19.3転出'!AD104</f>
        <v>#REF!</v>
      </c>
      <c r="AE104" s="246" t="e">
        <f>+#REF!+'19.3転出'!AE104</f>
        <v>#REF!</v>
      </c>
      <c r="AF104" s="247" t="e">
        <f>+#REF!+'19.3転出'!AF104</f>
        <v>#REF!</v>
      </c>
      <c r="AG104" s="109" t="e">
        <f>+#REF!+'19.3転出'!AG104</f>
        <v>#REF!</v>
      </c>
      <c r="AH104" s="246" t="e">
        <f>+#REF!+'19.3転出'!AH104</f>
        <v>#REF!</v>
      </c>
      <c r="AI104" s="247" t="e">
        <f>+#REF!+'19.3転出'!AI104</f>
        <v>#REF!</v>
      </c>
      <c r="AJ104" s="109" t="e">
        <f>+#REF!+'19.3転出'!AJ104</f>
        <v>#REF!</v>
      </c>
      <c r="AK104" s="246" t="e">
        <f>+#REF!+'19.3転出'!AK104</f>
        <v>#REF!</v>
      </c>
      <c r="AL104" s="247" t="e">
        <f>+#REF!+'19.3転出'!AL104</f>
        <v>#REF!</v>
      </c>
      <c r="AM104" s="109" t="e">
        <f>+#REF!+'19.3転出'!AM104</f>
        <v>#REF!</v>
      </c>
      <c r="AN104" s="246" t="e">
        <f>+#REF!+'19.3転出'!AN104</f>
        <v>#REF!</v>
      </c>
      <c r="AO104" s="247" t="e">
        <f>+#REF!+'19.3転出'!AO104</f>
        <v>#REF!</v>
      </c>
      <c r="AP104" s="109" t="e">
        <f>+#REF!+'19.3転出'!AP104</f>
        <v>#REF!</v>
      </c>
      <c r="AQ104" s="246" t="e">
        <f>+#REF!+'19.3転出'!AQ104</f>
        <v>#REF!</v>
      </c>
      <c r="AR104" s="247" t="e">
        <f>+#REF!+'19.3転出'!AR104</f>
        <v>#REF!</v>
      </c>
      <c r="AS104" s="109" t="e">
        <f>+#REF!+'19.3転出'!AS104</f>
        <v>#REF!</v>
      </c>
      <c r="AT104" s="246" t="e">
        <f>+#REF!+'19.3転出'!AT104</f>
        <v>#REF!</v>
      </c>
      <c r="AU104" s="247" t="e">
        <f>+#REF!+'19.3転出'!AU104</f>
        <v>#REF!</v>
      </c>
      <c r="AV104" s="109" t="e">
        <f>+#REF!+'19.3転出'!AV104</f>
        <v>#REF!</v>
      </c>
      <c r="AW104" s="246" t="e">
        <f>+#REF!+'19.3転出'!AW104</f>
        <v>#REF!</v>
      </c>
      <c r="AX104" s="247" t="e">
        <f>+#REF!+'19.3転出'!AX104</f>
        <v>#REF!</v>
      </c>
      <c r="AY104" s="109" t="e">
        <f>+#REF!+'19.3転出'!AY104</f>
        <v>#REF!</v>
      </c>
      <c r="AZ104" s="246" t="e">
        <f>+#REF!+'19.3転出'!AZ104</f>
        <v>#REF!</v>
      </c>
      <c r="BA104" s="247" t="e">
        <f>+#REF!+'19.3転出'!BA104</f>
        <v>#REF!</v>
      </c>
      <c r="BB104" s="109" t="e">
        <f>+#REF!+'19.3転出'!BB104</f>
        <v>#REF!</v>
      </c>
      <c r="BC104" s="246" t="e">
        <f>+#REF!+'19.3転出'!BC104</f>
        <v>#REF!</v>
      </c>
      <c r="BD104" s="247" t="e">
        <f>+#REF!+'19.3転出'!BD104</f>
        <v>#REF!</v>
      </c>
      <c r="BE104" s="109" t="e">
        <f>+#REF!+'19.3転出'!BE104</f>
        <v>#REF!</v>
      </c>
      <c r="BF104" s="246" t="e">
        <f>+#REF!+'19.3転出'!BF104</f>
        <v>#REF!</v>
      </c>
      <c r="BG104" s="247" t="e">
        <f>+#REF!+'19.3転出'!BG104</f>
        <v>#REF!</v>
      </c>
      <c r="BH104" s="109" t="e">
        <f>+#REF!+'19.3転出'!BH104</f>
        <v>#REF!</v>
      </c>
      <c r="BI104" s="246" t="e">
        <f>+#REF!+'19.3転出'!BI104</f>
        <v>#REF!</v>
      </c>
      <c r="BJ104" s="247" t="e">
        <f>+#REF!+'19.3転出'!BJ104</f>
        <v>#REF!</v>
      </c>
      <c r="BK104" s="109" t="e">
        <f>+#REF!+'19.3転出'!BK104</f>
        <v>#REF!</v>
      </c>
      <c r="BL104" s="246" t="e">
        <f>+#REF!+'19.3転出'!BL104</f>
        <v>#REF!</v>
      </c>
      <c r="BM104" s="247" t="e">
        <f>+#REF!+'19.3転出'!BM104</f>
        <v>#REF!</v>
      </c>
      <c r="BN104" s="109" t="e">
        <f>+#REF!+'19.3転出'!BN104</f>
        <v>#REF!</v>
      </c>
      <c r="BO104" s="246" t="e">
        <f>+#REF!+'19.3転出'!BO104</f>
        <v>#REF!</v>
      </c>
      <c r="BP104" s="247" t="e">
        <f>+#REF!+'19.3転出'!BP104</f>
        <v>#REF!</v>
      </c>
      <c r="BQ104" s="109" t="e">
        <f>+#REF!+'19.3転出'!BQ104</f>
        <v>#REF!</v>
      </c>
      <c r="BR104" s="246" t="e">
        <f>+#REF!+'19.3転出'!BR104</f>
        <v>#REF!</v>
      </c>
      <c r="BS104" s="247" t="e">
        <f>+#REF!+'19.3転出'!BS104</f>
        <v>#REF!</v>
      </c>
      <c r="BT104" s="109" t="e">
        <f>+#REF!+'19.3転出'!BT104</f>
        <v>#REF!</v>
      </c>
      <c r="BU104" s="246" t="e">
        <f>+#REF!+'19.3転出'!BU104</f>
        <v>#REF!</v>
      </c>
      <c r="BV104" s="247" t="e">
        <f>+#REF!+'19.3転出'!BV104</f>
        <v>#REF!</v>
      </c>
      <c r="BW104" s="109" t="e">
        <f>+#REF!+'19.3転出'!BW104</f>
        <v>#REF!</v>
      </c>
      <c r="BX104" s="246" t="e">
        <f>+#REF!+'19.3転出'!BX104</f>
        <v>#REF!</v>
      </c>
      <c r="BY104" s="247" t="e">
        <f>+#REF!+'19.3転出'!BY104</f>
        <v>#REF!</v>
      </c>
      <c r="BZ104" s="109" t="e">
        <f>+#REF!+'19.3転出'!BZ104</f>
        <v>#REF!</v>
      </c>
      <c r="CA104" s="198"/>
      <c r="CB104" s="198"/>
      <c r="CC104" s="198"/>
    </row>
    <row r="105" spans="27:81" x14ac:dyDescent="0.15">
      <c r="AA105" s="106">
        <v>84</v>
      </c>
      <c r="AB105" s="107" t="e">
        <f>+#REF!+'19.3転出'!AB105</f>
        <v>#REF!</v>
      </c>
      <c r="AC105" s="108" t="e">
        <f>+#REF!+'19.3転出'!AC105</f>
        <v>#REF!</v>
      </c>
      <c r="AD105" s="109" t="e">
        <f>+#REF!+'19.3転出'!AD105</f>
        <v>#REF!</v>
      </c>
      <c r="AE105" s="246" t="e">
        <f>+#REF!+'19.3転出'!AE105</f>
        <v>#REF!</v>
      </c>
      <c r="AF105" s="247" t="e">
        <f>+#REF!+'19.3転出'!AF105</f>
        <v>#REF!</v>
      </c>
      <c r="AG105" s="109" t="e">
        <f>+#REF!+'19.3転出'!AG105</f>
        <v>#REF!</v>
      </c>
      <c r="AH105" s="246" t="e">
        <f>+#REF!+'19.3転出'!AH105</f>
        <v>#REF!</v>
      </c>
      <c r="AI105" s="247" t="e">
        <f>+#REF!+'19.3転出'!AI105</f>
        <v>#REF!</v>
      </c>
      <c r="AJ105" s="109" t="e">
        <f>+#REF!+'19.3転出'!AJ105</f>
        <v>#REF!</v>
      </c>
      <c r="AK105" s="246" t="e">
        <f>+#REF!+'19.3転出'!AK105</f>
        <v>#REF!</v>
      </c>
      <c r="AL105" s="247" t="e">
        <f>+#REF!+'19.3転出'!AL105</f>
        <v>#REF!</v>
      </c>
      <c r="AM105" s="109" t="e">
        <f>+#REF!+'19.3転出'!AM105</f>
        <v>#REF!</v>
      </c>
      <c r="AN105" s="246" t="e">
        <f>+#REF!+'19.3転出'!AN105</f>
        <v>#REF!</v>
      </c>
      <c r="AO105" s="247" t="e">
        <f>+#REF!+'19.3転出'!AO105</f>
        <v>#REF!</v>
      </c>
      <c r="AP105" s="109" t="e">
        <f>+#REF!+'19.3転出'!AP105</f>
        <v>#REF!</v>
      </c>
      <c r="AQ105" s="246" t="e">
        <f>+#REF!+'19.3転出'!AQ105</f>
        <v>#REF!</v>
      </c>
      <c r="AR105" s="247" t="e">
        <f>+#REF!+'19.3転出'!AR105</f>
        <v>#REF!</v>
      </c>
      <c r="AS105" s="109" t="e">
        <f>+#REF!+'19.3転出'!AS105</f>
        <v>#REF!</v>
      </c>
      <c r="AT105" s="246" t="e">
        <f>+#REF!+'19.3転出'!AT105</f>
        <v>#REF!</v>
      </c>
      <c r="AU105" s="247" t="e">
        <f>+#REF!+'19.3転出'!AU105</f>
        <v>#REF!</v>
      </c>
      <c r="AV105" s="109" t="e">
        <f>+#REF!+'19.3転出'!AV105</f>
        <v>#REF!</v>
      </c>
      <c r="AW105" s="246" t="e">
        <f>+#REF!+'19.3転出'!AW105</f>
        <v>#REF!</v>
      </c>
      <c r="AX105" s="247" t="e">
        <f>+#REF!+'19.3転出'!AX105</f>
        <v>#REF!</v>
      </c>
      <c r="AY105" s="109" t="e">
        <f>+#REF!+'19.3転出'!AY105</f>
        <v>#REF!</v>
      </c>
      <c r="AZ105" s="246" t="e">
        <f>+#REF!+'19.3転出'!AZ105</f>
        <v>#REF!</v>
      </c>
      <c r="BA105" s="247" t="e">
        <f>+#REF!+'19.3転出'!BA105</f>
        <v>#REF!</v>
      </c>
      <c r="BB105" s="109" t="e">
        <f>+#REF!+'19.3転出'!BB105</f>
        <v>#REF!</v>
      </c>
      <c r="BC105" s="246" t="e">
        <f>+#REF!+'19.3転出'!BC105</f>
        <v>#REF!</v>
      </c>
      <c r="BD105" s="247" t="e">
        <f>+#REF!+'19.3転出'!BD105</f>
        <v>#REF!</v>
      </c>
      <c r="BE105" s="109" t="e">
        <f>+#REF!+'19.3転出'!BE105</f>
        <v>#REF!</v>
      </c>
      <c r="BF105" s="246" t="e">
        <f>+#REF!+'19.3転出'!BF105</f>
        <v>#REF!</v>
      </c>
      <c r="BG105" s="247" t="e">
        <f>+#REF!+'19.3転出'!BG105</f>
        <v>#REF!</v>
      </c>
      <c r="BH105" s="109" t="e">
        <f>+#REF!+'19.3転出'!BH105</f>
        <v>#REF!</v>
      </c>
      <c r="BI105" s="246" t="e">
        <f>+#REF!+'19.3転出'!BI105</f>
        <v>#REF!</v>
      </c>
      <c r="BJ105" s="247" t="e">
        <f>+#REF!+'19.3転出'!BJ105</f>
        <v>#REF!</v>
      </c>
      <c r="BK105" s="109" t="e">
        <f>+#REF!+'19.3転出'!BK105</f>
        <v>#REF!</v>
      </c>
      <c r="BL105" s="246" t="e">
        <f>+#REF!+'19.3転出'!BL105</f>
        <v>#REF!</v>
      </c>
      <c r="BM105" s="247" t="e">
        <f>+#REF!+'19.3転出'!BM105</f>
        <v>#REF!</v>
      </c>
      <c r="BN105" s="109" t="e">
        <f>+#REF!+'19.3転出'!BN105</f>
        <v>#REF!</v>
      </c>
      <c r="BO105" s="246" t="e">
        <f>+#REF!+'19.3転出'!BO105</f>
        <v>#REF!</v>
      </c>
      <c r="BP105" s="247" t="e">
        <f>+#REF!+'19.3転出'!BP105</f>
        <v>#REF!</v>
      </c>
      <c r="BQ105" s="109" t="e">
        <f>+#REF!+'19.3転出'!BQ105</f>
        <v>#REF!</v>
      </c>
      <c r="BR105" s="246" t="e">
        <f>+#REF!+'19.3転出'!BR105</f>
        <v>#REF!</v>
      </c>
      <c r="BS105" s="247" t="e">
        <f>+#REF!+'19.3転出'!BS105</f>
        <v>#REF!</v>
      </c>
      <c r="BT105" s="109" t="e">
        <f>+#REF!+'19.3転出'!BT105</f>
        <v>#REF!</v>
      </c>
      <c r="BU105" s="246" t="e">
        <f>+#REF!+'19.3転出'!BU105</f>
        <v>#REF!</v>
      </c>
      <c r="BV105" s="247" t="e">
        <f>+#REF!+'19.3転出'!BV105</f>
        <v>#REF!</v>
      </c>
      <c r="BW105" s="109" t="e">
        <f>+#REF!+'19.3転出'!BW105</f>
        <v>#REF!</v>
      </c>
      <c r="BX105" s="246" t="e">
        <f>+#REF!+'19.3転出'!BX105</f>
        <v>#REF!</v>
      </c>
      <c r="BY105" s="247" t="e">
        <f>+#REF!+'19.3転出'!BY105</f>
        <v>#REF!</v>
      </c>
      <c r="BZ105" s="109" t="e">
        <f>+#REF!+'19.3転出'!BZ105</f>
        <v>#REF!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 t="e">
        <f>+#REF!+'19.3転出'!AB106</f>
        <v>#REF!</v>
      </c>
      <c r="AC106" s="112" t="e">
        <f>+#REF!+'19.3転出'!AC106</f>
        <v>#REF!</v>
      </c>
      <c r="AD106" s="113" t="e">
        <f>+#REF!+'19.3転出'!AD106</f>
        <v>#REF!</v>
      </c>
      <c r="AE106" s="111" t="e">
        <f>+#REF!+'19.3転出'!AE106</f>
        <v>#REF!</v>
      </c>
      <c r="AF106" s="112" t="e">
        <f>+#REF!+'19.3転出'!AF106</f>
        <v>#REF!</v>
      </c>
      <c r="AG106" s="113" t="e">
        <f>+#REF!+'19.3転出'!AG106</f>
        <v>#REF!</v>
      </c>
      <c r="AH106" s="111" t="e">
        <f>+#REF!+'19.3転出'!AH106</f>
        <v>#REF!</v>
      </c>
      <c r="AI106" s="112" t="e">
        <f>+#REF!+'19.3転出'!AI106</f>
        <v>#REF!</v>
      </c>
      <c r="AJ106" s="113" t="e">
        <f>+#REF!+'19.3転出'!AJ106</f>
        <v>#REF!</v>
      </c>
      <c r="AK106" s="111" t="e">
        <f>+#REF!+'19.3転出'!AK106</f>
        <v>#REF!</v>
      </c>
      <c r="AL106" s="112" t="e">
        <f>+#REF!+'19.3転出'!AL106</f>
        <v>#REF!</v>
      </c>
      <c r="AM106" s="113" t="e">
        <f>+#REF!+'19.3転出'!AM106</f>
        <v>#REF!</v>
      </c>
      <c r="AN106" s="111" t="e">
        <f>+#REF!+'19.3転出'!AN106</f>
        <v>#REF!</v>
      </c>
      <c r="AO106" s="112" t="e">
        <f>+#REF!+'19.3転出'!AO106</f>
        <v>#REF!</v>
      </c>
      <c r="AP106" s="113" t="e">
        <f>+#REF!+'19.3転出'!AP106</f>
        <v>#REF!</v>
      </c>
      <c r="AQ106" s="111" t="e">
        <f>+#REF!+'19.3転出'!AQ106</f>
        <v>#REF!</v>
      </c>
      <c r="AR106" s="112" t="e">
        <f>+#REF!+'19.3転出'!AR106</f>
        <v>#REF!</v>
      </c>
      <c r="AS106" s="113" t="e">
        <f>+#REF!+'19.3転出'!AS106</f>
        <v>#REF!</v>
      </c>
      <c r="AT106" s="111" t="e">
        <f>+#REF!+'19.3転出'!AT106</f>
        <v>#REF!</v>
      </c>
      <c r="AU106" s="112" t="e">
        <f>+#REF!+'19.3転出'!AU106</f>
        <v>#REF!</v>
      </c>
      <c r="AV106" s="113" t="e">
        <f>+#REF!+'19.3転出'!AV106</f>
        <v>#REF!</v>
      </c>
      <c r="AW106" s="111" t="e">
        <f>+#REF!+'19.3転出'!AW106</f>
        <v>#REF!</v>
      </c>
      <c r="AX106" s="112" t="e">
        <f>+#REF!+'19.3転出'!AX106</f>
        <v>#REF!</v>
      </c>
      <c r="AY106" s="113" t="e">
        <f>+#REF!+'19.3転出'!AY106</f>
        <v>#REF!</v>
      </c>
      <c r="AZ106" s="111" t="e">
        <f>+#REF!+'19.3転出'!AZ106</f>
        <v>#REF!</v>
      </c>
      <c r="BA106" s="112" t="e">
        <f>+#REF!+'19.3転出'!BA106</f>
        <v>#REF!</v>
      </c>
      <c r="BB106" s="113" t="e">
        <f>+#REF!+'19.3転出'!BB106</f>
        <v>#REF!</v>
      </c>
      <c r="BC106" s="111" t="e">
        <f>+#REF!+'19.3転出'!BC106</f>
        <v>#REF!</v>
      </c>
      <c r="BD106" s="112" t="e">
        <f>+#REF!+'19.3転出'!BD106</f>
        <v>#REF!</v>
      </c>
      <c r="BE106" s="113" t="e">
        <f>+#REF!+'19.3転出'!BE106</f>
        <v>#REF!</v>
      </c>
      <c r="BF106" s="111" t="e">
        <f>+#REF!+'19.3転出'!BF106</f>
        <v>#REF!</v>
      </c>
      <c r="BG106" s="112" t="e">
        <f>+#REF!+'19.3転出'!BG106</f>
        <v>#REF!</v>
      </c>
      <c r="BH106" s="113" t="e">
        <f>+#REF!+'19.3転出'!BH106</f>
        <v>#REF!</v>
      </c>
      <c r="BI106" s="111" t="e">
        <f>+#REF!+'19.3転出'!BI106</f>
        <v>#REF!</v>
      </c>
      <c r="BJ106" s="112" t="e">
        <f>+#REF!+'19.3転出'!BJ106</f>
        <v>#REF!</v>
      </c>
      <c r="BK106" s="113" t="e">
        <f>+#REF!+'19.3転出'!BK106</f>
        <v>#REF!</v>
      </c>
      <c r="BL106" s="111" t="e">
        <f>+#REF!+'19.3転出'!BL106</f>
        <v>#REF!</v>
      </c>
      <c r="BM106" s="112" t="e">
        <f>+#REF!+'19.3転出'!BM106</f>
        <v>#REF!</v>
      </c>
      <c r="BN106" s="113" t="e">
        <f>+#REF!+'19.3転出'!BN106</f>
        <v>#REF!</v>
      </c>
      <c r="BO106" s="111" t="e">
        <f>+#REF!+'19.3転出'!BO106</f>
        <v>#REF!</v>
      </c>
      <c r="BP106" s="112" t="e">
        <f>+#REF!+'19.3転出'!BP106</f>
        <v>#REF!</v>
      </c>
      <c r="BQ106" s="113" t="e">
        <f>+#REF!+'19.3転出'!BQ106</f>
        <v>#REF!</v>
      </c>
      <c r="BR106" s="111" t="e">
        <f>+#REF!+'19.3転出'!BR106</f>
        <v>#REF!</v>
      </c>
      <c r="BS106" s="112" t="e">
        <f>+#REF!+'19.3転出'!BS106</f>
        <v>#REF!</v>
      </c>
      <c r="BT106" s="113" t="e">
        <f>+#REF!+'19.3転出'!BT106</f>
        <v>#REF!</v>
      </c>
      <c r="BU106" s="111" t="e">
        <f>+#REF!+'19.3転出'!BU106</f>
        <v>#REF!</v>
      </c>
      <c r="BV106" s="112" t="e">
        <f>+#REF!+'19.3転出'!BV106</f>
        <v>#REF!</v>
      </c>
      <c r="BW106" s="113" t="e">
        <f>+#REF!+'19.3転出'!BW106</f>
        <v>#REF!</v>
      </c>
      <c r="BX106" s="111" t="e">
        <f>+#REF!+'19.3転出'!BX106</f>
        <v>#REF!</v>
      </c>
      <c r="BY106" s="112" t="e">
        <f>+#REF!+'19.3転出'!BY106</f>
        <v>#REF!</v>
      </c>
      <c r="BZ106" s="113" t="e">
        <f>+#REF!+'19.3転出'!BZ106</f>
        <v>#REF!</v>
      </c>
      <c r="CA106" s="198"/>
      <c r="CB106" s="198"/>
      <c r="CC106" s="198"/>
    </row>
    <row r="107" spans="27:81" x14ac:dyDescent="0.15">
      <c r="AA107" s="106">
        <v>85</v>
      </c>
      <c r="AB107" s="103" t="e">
        <f>+#REF!+'19.3転出'!AB107</f>
        <v>#REF!</v>
      </c>
      <c r="AC107" s="104" t="e">
        <f>+#REF!+'19.3転出'!AC107</f>
        <v>#REF!</v>
      </c>
      <c r="AD107" s="105" t="e">
        <f>+#REF!+'19.3転出'!AD107</f>
        <v>#REF!</v>
      </c>
      <c r="AE107" s="244" t="e">
        <f>+#REF!+'19.3転出'!AE107</f>
        <v>#REF!</v>
      </c>
      <c r="AF107" s="245" t="e">
        <f>+#REF!+'19.3転出'!AF107</f>
        <v>#REF!</v>
      </c>
      <c r="AG107" s="105" t="e">
        <f>+#REF!+'19.3転出'!AG107</f>
        <v>#REF!</v>
      </c>
      <c r="AH107" s="244" t="e">
        <f>+#REF!+'19.3転出'!AH107</f>
        <v>#REF!</v>
      </c>
      <c r="AI107" s="245" t="e">
        <f>+#REF!+'19.3転出'!AI107</f>
        <v>#REF!</v>
      </c>
      <c r="AJ107" s="105" t="e">
        <f>+#REF!+'19.3転出'!AJ107</f>
        <v>#REF!</v>
      </c>
      <c r="AK107" s="244" t="e">
        <f>+#REF!+'19.3転出'!AK107</f>
        <v>#REF!</v>
      </c>
      <c r="AL107" s="245" t="e">
        <f>+#REF!+'19.3転出'!AL107</f>
        <v>#REF!</v>
      </c>
      <c r="AM107" s="105" t="e">
        <f>+#REF!+'19.3転出'!AM107</f>
        <v>#REF!</v>
      </c>
      <c r="AN107" s="244" t="e">
        <f>+#REF!+'19.3転出'!AN107</f>
        <v>#REF!</v>
      </c>
      <c r="AO107" s="245" t="e">
        <f>+#REF!+'19.3転出'!AO107</f>
        <v>#REF!</v>
      </c>
      <c r="AP107" s="105" t="e">
        <f>+#REF!+'19.3転出'!AP107</f>
        <v>#REF!</v>
      </c>
      <c r="AQ107" s="244" t="e">
        <f>+#REF!+'19.3転出'!AQ107</f>
        <v>#REF!</v>
      </c>
      <c r="AR107" s="245" t="e">
        <f>+#REF!+'19.3転出'!AR107</f>
        <v>#REF!</v>
      </c>
      <c r="AS107" s="105" t="e">
        <f>+#REF!+'19.3転出'!AS107</f>
        <v>#REF!</v>
      </c>
      <c r="AT107" s="244" t="e">
        <f>+#REF!+'19.3転出'!AT107</f>
        <v>#REF!</v>
      </c>
      <c r="AU107" s="245" t="e">
        <f>+#REF!+'19.3転出'!AU107</f>
        <v>#REF!</v>
      </c>
      <c r="AV107" s="105" t="e">
        <f>+#REF!+'19.3転出'!AV107</f>
        <v>#REF!</v>
      </c>
      <c r="AW107" s="244" t="e">
        <f>+#REF!+'19.3転出'!AW107</f>
        <v>#REF!</v>
      </c>
      <c r="AX107" s="245" t="e">
        <f>+#REF!+'19.3転出'!AX107</f>
        <v>#REF!</v>
      </c>
      <c r="AY107" s="105" t="e">
        <f>+#REF!+'19.3転出'!AY107</f>
        <v>#REF!</v>
      </c>
      <c r="AZ107" s="244" t="e">
        <f>+#REF!+'19.3転出'!AZ107</f>
        <v>#REF!</v>
      </c>
      <c r="BA107" s="245" t="e">
        <f>+#REF!+'19.3転出'!BA107</f>
        <v>#REF!</v>
      </c>
      <c r="BB107" s="105" t="e">
        <f>+#REF!+'19.3転出'!BB107</f>
        <v>#REF!</v>
      </c>
      <c r="BC107" s="244" t="e">
        <f>+#REF!+'19.3転出'!BC107</f>
        <v>#REF!</v>
      </c>
      <c r="BD107" s="245" t="e">
        <f>+#REF!+'19.3転出'!BD107</f>
        <v>#REF!</v>
      </c>
      <c r="BE107" s="105" t="e">
        <f>+#REF!+'19.3転出'!BE107</f>
        <v>#REF!</v>
      </c>
      <c r="BF107" s="244" t="e">
        <f>+#REF!+'19.3転出'!BF107</f>
        <v>#REF!</v>
      </c>
      <c r="BG107" s="245" t="e">
        <f>+#REF!+'19.3転出'!BG107</f>
        <v>#REF!</v>
      </c>
      <c r="BH107" s="105" t="e">
        <f>+#REF!+'19.3転出'!BH107</f>
        <v>#REF!</v>
      </c>
      <c r="BI107" s="244" t="e">
        <f>+#REF!+'19.3転出'!BI107</f>
        <v>#REF!</v>
      </c>
      <c r="BJ107" s="245" t="e">
        <f>+#REF!+'19.3転出'!BJ107</f>
        <v>#REF!</v>
      </c>
      <c r="BK107" s="105" t="e">
        <f>+#REF!+'19.3転出'!BK107</f>
        <v>#REF!</v>
      </c>
      <c r="BL107" s="244" t="e">
        <f>+#REF!+'19.3転出'!BL107</f>
        <v>#REF!</v>
      </c>
      <c r="BM107" s="245" t="e">
        <f>+#REF!+'19.3転出'!BM107</f>
        <v>#REF!</v>
      </c>
      <c r="BN107" s="105" t="e">
        <f>+#REF!+'19.3転出'!BN107</f>
        <v>#REF!</v>
      </c>
      <c r="BO107" s="244" t="e">
        <f>+#REF!+'19.3転出'!BO107</f>
        <v>#REF!</v>
      </c>
      <c r="BP107" s="245" t="e">
        <f>+#REF!+'19.3転出'!BP107</f>
        <v>#REF!</v>
      </c>
      <c r="BQ107" s="105" t="e">
        <f>+#REF!+'19.3転出'!BQ107</f>
        <v>#REF!</v>
      </c>
      <c r="BR107" s="244" t="e">
        <f>+#REF!+'19.3転出'!BR107</f>
        <v>#REF!</v>
      </c>
      <c r="BS107" s="245" t="e">
        <f>+#REF!+'19.3転出'!BS107</f>
        <v>#REF!</v>
      </c>
      <c r="BT107" s="105" t="e">
        <f>+#REF!+'19.3転出'!BT107</f>
        <v>#REF!</v>
      </c>
      <c r="BU107" s="244" t="e">
        <f>+#REF!+'19.3転出'!BU107</f>
        <v>#REF!</v>
      </c>
      <c r="BV107" s="245" t="e">
        <f>+#REF!+'19.3転出'!BV107</f>
        <v>#REF!</v>
      </c>
      <c r="BW107" s="105" t="e">
        <f>+#REF!+'19.3転出'!BW107</f>
        <v>#REF!</v>
      </c>
      <c r="BX107" s="244" t="e">
        <f>+#REF!+'19.3転出'!BX107</f>
        <v>#REF!</v>
      </c>
      <c r="BY107" s="245" t="e">
        <f>+#REF!+'19.3転出'!BY107</f>
        <v>#REF!</v>
      </c>
      <c r="BZ107" s="105" t="e">
        <f>+#REF!+'19.3転出'!BZ107</f>
        <v>#REF!</v>
      </c>
      <c r="CA107" s="198"/>
      <c r="CB107" s="198"/>
      <c r="CC107" s="198"/>
    </row>
    <row r="108" spans="27:81" x14ac:dyDescent="0.15">
      <c r="AA108" s="106">
        <v>86</v>
      </c>
      <c r="AB108" s="107" t="e">
        <f>+#REF!+'19.3転出'!AB108</f>
        <v>#REF!</v>
      </c>
      <c r="AC108" s="108" t="e">
        <f>+#REF!+'19.3転出'!AC108</f>
        <v>#REF!</v>
      </c>
      <c r="AD108" s="109" t="e">
        <f>+#REF!+'19.3転出'!AD108</f>
        <v>#REF!</v>
      </c>
      <c r="AE108" s="246" t="e">
        <f>+#REF!+'19.3転出'!AE108</f>
        <v>#REF!</v>
      </c>
      <c r="AF108" s="247" t="e">
        <f>+#REF!+'19.3転出'!AF108</f>
        <v>#REF!</v>
      </c>
      <c r="AG108" s="109" t="e">
        <f>+#REF!+'19.3転出'!AG108</f>
        <v>#REF!</v>
      </c>
      <c r="AH108" s="246" t="e">
        <f>+#REF!+'19.3転出'!AH108</f>
        <v>#REF!</v>
      </c>
      <c r="AI108" s="247" t="e">
        <f>+#REF!+'19.3転出'!AI108</f>
        <v>#REF!</v>
      </c>
      <c r="AJ108" s="109" t="e">
        <f>+#REF!+'19.3転出'!AJ108</f>
        <v>#REF!</v>
      </c>
      <c r="AK108" s="246" t="e">
        <f>+#REF!+'19.3転出'!AK108</f>
        <v>#REF!</v>
      </c>
      <c r="AL108" s="247" t="e">
        <f>+#REF!+'19.3転出'!AL108</f>
        <v>#REF!</v>
      </c>
      <c r="AM108" s="109" t="e">
        <f>+#REF!+'19.3転出'!AM108</f>
        <v>#REF!</v>
      </c>
      <c r="AN108" s="246" t="e">
        <f>+#REF!+'19.3転出'!AN108</f>
        <v>#REF!</v>
      </c>
      <c r="AO108" s="247" t="e">
        <f>+#REF!+'19.3転出'!AO108</f>
        <v>#REF!</v>
      </c>
      <c r="AP108" s="109" t="e">
        <f>+#REF!+'19.3転出'!AP108</f>
        <v>#REF!</v>
      </c>
      <c r="AQ108" s="246" t="e">
        <f>+#REF!+'19.3転出'!AQ108</f>
        <v>#REF!</v>
      </c>
      <c r="AR108" s="247" t="e">
        <f>+#REF!+'19.3転出'!AR108</f>
        <v>#REF!</v>
      </c>
      <c r="AS108" s="109" t="e">
        <f>+#REF!+'19.3転出'!AS108</f>
        <v>#REF!</v>
      </c>
      <c r="AT108" s="246" t="e">
        <f>+#REF!+'19.3転出'!AT108</f>
        <v>#REF!</v>
      </c>
      <c r="AU108" s="247" t="e">
        <f>+#REF!+'19.3転出'!AU108</f>
        <v>#REF!</v>
      </c>
      <c r="AV108" s="109" t="e">
        <f>+#REF!+'19.3転出'!AV108</f>
        <v>#REF!</v>
      </c>
      <c r="AW108" s="246" t="e">
        <f>+#REF!+'19.3転出'!AW108</f>
        <v>#REF!</v>
      </c>
      <c r="AX108" s="247" t="e">
        <f>+#REF!+'19.3転出'!AX108</f>
        <v>#REF!</v>
      </c>
      <c r="AY108" s="109" t="e">
        <f>+#REF!+'19.3転出'!AY108</f>
        <v>#REF!</v>
      </c>
      <c r="AZ108" s="246" t="e">
        <f>+#REF!+'19.3転出'!AZ108</f>
        <v>#REF!</v>
      </c>
      <c r="BA108" s="247" t="e">
        <f>+#REF!+'19.3転出'!BA108</f>
        <v>#REF!</v>
      </c>
      <c r="BB108" s="109" t="e">
        <f>+#REF!+'19.3転出'!BB108</f>
        <v>#REF!</v>
      </c>
      <c r="BC108" s="246" t="e">
        <f>+#REF!+'19.3転出'!BC108</f>
        <v>#REF!</v>
      </c>
      <c r="BD108" s="247" t="e">
        <f>+#REF!+'19.3転出'!BD108</f>
        <v>#REF!</v>
      </c>
      <c r="BE108" s="109" t="e">
        <f>+#REF!+'19.3転出'!BE108</f>
        <v>#REF!</v>
      </c>
      <c r="BF108" s="246" t="e">
        <f>+#REF!+'19.3転出'!BF108</f>
        <v>#REF!</v>
      </c>
      <c r="BG108" s="247" t="e">
        <f>+#REF!+'19.3転出'!BG108</f>
        <v>#REF!</v>
      </c>
      <c r="BH108" s="109" t="e">
        <f>+#REF!+'19.3転出'!BH108</f>
        <v>#REF!</v>
      </c>
      <c r="BI108" s="246" t="e">
        <f>+#REF!+'19.3転出'!BI108</f>
        <v>#REF!</v>
      </c>
      <c r="BJ108" s="247" t="e">
        <f>+#REF!+'19.3転出'!BJ108</f>
        <v>#REF!</v>
      </c>
      <c r="BK108" s="109" t="e">
        <f>+#REF!+'19.3転出'!BK108</f>
        <v>#REF!</v>
      </c>
      <c r="BL108" s="246" t="e">
        <f>+#REF!+'19.3転出'!BL108</f>
        <v>#REF!</v>
      </c>
      <c r="BM108" s="247" t="e">
        <f>+#REF!+'19.3転出'!BM108</f>
        <v>#REF!</v>
      </c>
      <c r="BN108" s="109" t="e">
        <f>+#REF!+'19.3転出'!BN108</f>
        <v>#REF!</v>
      </c>
      <c r="BO108" s="246" t="e">
        <f>+#REF!+'19.3転出'!BO108</f>
        <v>#REF!</v>
      </c>
      <c r="BP108" s="247" t="e">
        <f>+#REF!+'19.3転出'!BP108</f>
        <v>#REF!</v>
      </c>
      <c r="BQ108" s="109" t="e">
        <f>+#REF!+'19.3転出'!BQ108</f>
        <v>#REF!</v>
      </c>
      <c r="BR108" s="246" t="e">
        <f>+#REF!+'19.3転出'!BR108</f>
        <v>#REF!</v>
      </c>
      <c r="BS108" s="247" t="e">
        <f>+#REF!+'19.3転出'!BS108</f>
        <v>#REF!</v>
      </c>
      <c r="BT108" s="109" t="e">
        <f>+#REF!+'19.3転出'!BT108</f>
        <v>#REF!</v>
      </c>
      <c r="BU108" s="246" t="e">
        <f>+#REF!+'19.3転出'!BU108</f>
        <v>#REF!</v>
      </c>
      <c r="BV108" s="247" t="e">
        <f>+#REF!+'19.3転出'!BV108</f>
        <v>#REF!</v>
      </c>
      <c r="BW108" s="109" t="e">
        <f>+#REF!+'19.3転出'!BW108</f>
        <v>#REF!</v>
      </c>
      <c r="BX108" s="246" t="e">
        <f>+#REF!+'19.3転出'!BX108</f>
        <v>#REF!</v>
      </c>
      <c r="BY108" s="247" t="e">
        <f>+#REF!+'19.3転出'!BY108</f>
        <v>#REF!</v>
      </c>
      <c r="BZ108" s="109" t="e">
        <f>+#REF!+'19.3転出'!BZ108</f>
        <v>#REF!</v>
      </c>
      <c r="CA108" s="198"/>
      <c r="CB108" s="198"/>
      <c r="CC108" s="198"/>
    </row>
    <row r="109" spans="27:81" x14ac:dyDescent="0.15">
      <c r="AA109" s="106">
        <v>87</v>
      </c>
      <c r="AB109" s="107" t="e">
        <f>+#REF!+'19.3転出'!AB109</f>
        <v>#REF!</v>
      </c>
      <c r="AC109" s="108" t="e">
        <f>+#REF!+'19.3転出'!AC109</f>
        <v>#REF!</v>
      </c>
      <c r="AD109" s="109" t="e">
        <f>+#REF!+'19.3転出'!AD109</f>
        <v>#REF!</v>
      </c>
      <c r="AE109" s="246" t="e">
        <f>+#REF!+'19.3転出'!AE109</f>
        <v>#REF!</v>
      </c>
      <c r="AF109" s="247" t="e">
        <f>+#REF!+'19.3転出'!AF109</f>
        <v>#REF!</v>
      </c>
      <c r="AG109" s="109" t="e">
        <f>+#REF!+'19.3転出'!AG109</f>
        <v>#REF!</v>
      </c>
      <c r="AH109" s="246" t="e">
        <f>+#REF!+'19.3転出'!AH109</f>
        <v>#REF!</v>
      </c>
      <c r="AI109" s="247" t="e">
        <f>+#REF!+'19.3転出'!AI109</f>
        <v>#REF!</v>
      </c>
      <c r="AJ109" s="109" t="e">
        <f>+#REF!+'19.3転出'!AJ109</f>
        <v>#REF!</v>
      </c>
      <c r="AK109" s="246" t="e">
        <f>+#REF!+'19.3転出'!AK109</f>
        <v>#REF!</v>
      </c>
      <c r="AL109" s="247" t="e">
        <f>+#REF!+'19.3転出'!AL109</f>
        <v>#REF!</v>
      </c>
      <c r="AM109" s="109" t="e">
        <f>+#REF!+'19.3転出'!AM109</f>
        <v>#REF!</v>
      </c>
      <c r="AN109" s="246" t="e">
        <f>+#REF!+'19.3転出'!AN109</f>
        <v>#REF!</v>
      </c>
      <c r="AO109" s="247" t="e">
        <f>+#REF!+'19.3転出'!AO109</f>
        <v>#REF!</v>
      </c>
      <c r="AP109" s="109" t="e">
        <f>+#REF!+'19.3転出'!AP109</f>
        <v>#REF!</v>
      </c>
      <c r="AQ109" s="246" t="e">
        <f>+#REF!+'19.3転出'!AQ109</f>
        <v>#REF!</v>
      </c>
      <c r="AR109" s="247" t="e">
        <f>+#REF!+'19.3転出'!AR109</f>
        <v>#REF!</v>
      </c>
      <c r="AS109" s="109" t="e">
        <f>+#REF!+'19.3転出'!AS109</f>
        <v>#REF!</v>
      </c>
      <c r="AT109" s="246" t="e">
        <f>+#REF!+'19.3転出'!AT109</f>
        <v>#REF!</v>
      </c>
      <c r="AU109" s="247" t="e">
        <f>+#REF!+'19.3転出'!AU109</f>
        <v>#REF!</v>
      </c>
      <c r="AV109" s="109" t="e">
        <f>+#REF!+'19.3転出'!AV109</f>
        <v>#REF!</v>
      </c>
      <c r="AW109" s="246" t="e">
        <f>+#REF!+'19.3転出'!AW109</f>
        <v>#REF!</v>
      </c>
      <c r="AX109" s="247" t="e">
        <f>+#REF!+'19.3転出'!AX109</f>
        <v>#REF!</v>
      </c>
      <c r="AY109" s="109" t="e">
        <f>+#REF!+'19.3転出'!AY109</f>
        <v>#REF!</v>
      </c>
      <c r="AZ109" s="246" t="e">
        <f>+#REF!+'19.3転出'!AZ109</f>
        <v>#REF!</v>
      </c>
      <c r="BA109" s="247" t="e">
        <f>+#REF!+'19.3転出'!BA109</f>
        <v>#REF!</v>
      </c>
      <c r="BB109" s="109" t="e">
        <f>+#REF!+'19.3転出'!BB109</f>
        <v>#REF!</v>
      </c>
      <c r="BC109" s="246" t="e">
        <f>+#REF!+'19.3転出'!BC109</f>
        <v>#REF!</v>
      </c>
      <c r="BD109" s="247" t="e">
        <f>+#REF!+'19.3転出'!BD109</f>
        <v>#REF!</v>
      </c>
      <c r="BE109" s="109" t="e">
        <f>+#REF!+'19.3転出'!BE109</f>
        <v>#REF!</v>
      </c>
      <c r="BF109" s="246" t="e">
        <f>+#REF!+'19.3転出'!BF109</f>
        <v>#REF!</v>
      </c>
      <c r="BG109" s="247" t="e">
        <f>+#REF!+'19.3転出'!BG109</f>
        <v>#REF!</v>
      </c>
      <c r="BH109" s="109" t="e">
        <f>+#REF!+'19.3転出'!BH109</f>
        <v>#REF!</v>
      </c>
      <c r="BI109" s="246" t="e">
        <f>+#REF!+'19.3転出'!BI109</f>
        <v>#REF!</v>
      </c>
      <c r="BJ109" s="247" t="e">
        <f>+#REF!+'19.3転出'!BJ109</f>
        <v>#REF!</v>
      </c>
      <c r="BK109" s="109" t="e">
        <f>+#REF!+'19.3転出'!BK109</f>
        <v>#REF!</v>
      </c>
      <c r="BL109" s="246" t="e">
        <f>+#REF!+'19.3転出'!BL109</f>
        <v>#REF!</v>
      </c>
      <c r="BM109" s="247" t="e">
        <f>+#REF!+'19.3転出'!BM109</f>
        <v>#REF!</v>
      </c>
      <c r="BN109" s="109" t="e">
        <f>+#REF!+'19.3転出'!BN109</f>
        <v>#REF!</v>
      </c>
      <c r="BO109" s="246" t="e">
        <f>+#REF!+'19.3転出'!BO109</f>
        <v>#REF!</v>
      </c>
      <c r="BP109" s="247" t="e">
        <f>+#REF!+'19.3転出'!BP109</f>
        <v>#REF!</v>
      </c>
      <c r="BQ109" s="109" t="e">
        <f>+#REF!+'19.3転出'!BQ109</f>
        <v>#REF!</v>
      </c>
      <c r="BR109" s="246" t="e">
        <f>+#REF!+'19.3転出'!BR109</f>
        <v>#REF!</v>
      </c>
      <c r="BS109" s="247" t="e">
        <f>+#REF!+'19.3転出'!BS109</f>
        <v>#REF!</v>
      </c>
      <c r="BT109" s="109" t="e">
        <f>+#REF!+'19.3転出'!BT109</f>
        <v>#REF!</v>
      </c>
      <c r="BU109" s="246" t="e">
        <f>+#REF!+'19.3転出'!BU109</f>
        <v>#REF!</v>
      </c>
      <c r="BV109" s="247" t="e">
        <f>+#REF!+'19.3転出'!BV109</f>
        <v>#REF!</v>
      </c>
      <c r="BW109" s="109" t="e">
        <f>+#REF!+'19.3転出'!BW109</f>
        <v>#REF!</v>
      </c>
      <c r="BX109" s="246" t="e">
        <f>+#REF!+'19.3転出'!BX109</f>
        <v>#REF!</v>
      </c>
      <c r="BY109" s="247" t="e">
        <f>+#REF!+'19.3転出'!BY109</f>
        <v>#REF!</v>
      </c>
      <c r="BZ109" s="109" t="e">
        <f>+#REF!+'19.3転出'!BZ109</f>
        <v>#REF!</v>
      </c>
      <c r="CA109" s="198"/>
      <c r="CB109" s="198"/>
      <c r="CC109" s="198"/>
    </row>
    <row r="110" spans="27:81" x14ac:dyDescent="0.15">
      <c r="AA110" s="106">
        <v>88</v>
      </c>
      <c r="AB110" s="107" t="e">
        <f>+#REF!+'19.3転出'!AB110</f>
        <v>#REF!</v>
      </c>
      <c r="AC110" s="108" t="e">
        <f>+#REF!+'19.3転出'!AC110</f>
        <v>#REF!</v>
      </c>
      <c r="AD110" s="109" t="e">
        <f>+#REF!+'19.3転出'!AD110</f>
        <v>#REF!</v>
      </c>
      <c r="AE110" s="246" t="e">
        <f>+#REF!+'19.3転出'!AE110</f>
        <v>#REF!</v>
      </c>
      <c r="AF110" s="247" t="e">
        <f>+#REF!+'19.3転出'!AF110</f>
        <v>#REF!</v>
      </c>
      <c r="AG110" s="109" t="e">
        <f>+#REF!+'19.3転出'!AG110</f>
        <v>#REF!</v>
      </c>
      <c r="AH110" s="246" t="e">
        <f>+#REF!+'19.3転出'!AH110</f>
        <v>#REF!</v>
      </c>
      <c r="AI110" s="247" t="e">
        <f>+#REF!+'19.3転出'!AI110</f>
        <v>#REF!</v>
      </c>
      <c r="AJ110" s="109" t="e">
        <f>+#REF!+'19.3転出'!AJ110</f>
        <v>#REF!</v>
      </c>
      <c r="AK110" s="246" t="e">
        <f>+#REF!+'19.3転出'!AK110</f>
        <v>#REF!</v>
      </c>
      <c r="AL110" s="247" t="e">
        <f>+#REF!+'19.3転出'!AL110</f>
        <v>#REF!</v>
      </c>
      <c r="AM110" s="109" t="e">
        <f>+#REF!+'19.3転出'!AM110</f>
        <v>#REF!</v>
      </c>
      <c r="AN110" s="246" t="e">
        <f>+#REF!+'19.3転出'!AN110</f>
        <v>#REF!</v>
      </c>
      <c r="AO110" s="247" t="e">
        <f>+#REF!+'19.3転出'!AO110</f>
        <v>#REF!</v>
      </c>
      <c r="AP110" s="109" t="e">
        <f>+#REF!+'19.3転出'!AP110</f>
        <v>#REF!</v>
      </c>
      <c r="AQ110" s="246" t="e">
        <f>+#REF!+'19.3転出'!AQ110</f>
        <v>#REF!</v>
      </c>
      <c r="AR110" s="247" t="e">
        <f>+#REF!+'19.3転出'!AR110</f>
        <v>#REF!</v>
      </c>
      <c r="AS110" s="109" t="e">
        <f>+#REF!+'19.3転出'!AS110</f>
        <v>#REF!</v>
      </c>
      <c r="AT110" s="246" t="e">
        <f>+#REF!+'19.3転出'!AT110</f>
        <v>#REF!</v>
      </c>
      <c r="AU110" s="247" t="e">
        <f>+#REF!+'19.3転出'!AU110</f>
        <v>#REF!</v>
      </c>
      <c r="AV110" s="109" t="e">
        <f>+#REF!+'19.3転出'!AV110</f>
        <v>#REF!</v>
      </c>
      <c r="AW110" s="246" t="e">
        <f>+#REF!+'19.3転出'!AW110</f>
        <v>#REF!</v>
      </c>
      <c r="AX110" s="247" t="e">
        <f>+#REF!+'19.3転出'!AX110</f>
        <v>#REF!</v>
      </c>
      <c r="AY110" s="109" t="e">
        <f>+#REF!+'19.3転出'!AY110</f>
        <v>#REF!</v>
      </c>
      <c r="AZ110" s="246" t="e">
        <f>+#REF!+'19.3転出'!AZ110</f>
        <v>#REF!</v>
      </c>
      <c r="BA110" s="247" t="e">
        <f>+#REF!+'19.3転出'!BA110</f>
        <v>#REF!</v>
      </c>
      <c r="BB110" s="109" t="e">
        <f>+#REF!+'19.3転出'!BB110</f>
        <v>#REF!</v>
      </c>
      <c r="BC110" s="246" t="e">
        <f>+#REF!+'19.3転出'!BC110</f>
        <v>#REF!</v>
      </c>
      <c r="BD110" s="247" t="e">
        <f>+#REF!+'19.3転出'!BD110</f>
        <v>#REF!</v>
      </c>
      <c r="BE110" s="109" t="e">
        <f>+#REF!+'19.3転出'!BE110</f>
        <v>#REF!</v>
      </c>
      <c r="BF110" s="246" t="e">
        <f>+#REF!+'19.3転出'!BF110</f>
        <v>#REF!</v>
      </c>
      <c r="BG110" s="247" t="e">
        <f>+#REF!+'19.3転出'!BG110</f>
        <v>#REF!</v>
      </c>
      <c r="BH110" s="109" t="e">
        <f>+#REF!+'19.3転出'!BH110</f>
        <v>#REF!</v>
      </c>
      <c r="BI110" s="246" t="e">
        <f>+#REF!+'19.3転出'!BI110</f>
        <v>#REF!</v>
      </c>
      <c r="BJ110" s="247" t="e">
        <f>+#REF!+'19.3転出'!BJ110</f>
        <v>#REF!</v>
      </c>
      <c r="BK110" s="109" t="e">
        <f>+#REF!+'19.3転出'!BK110</f>
        <v>#REF!</v>
      </c>
      <c r="BL110" s="246" t="e">
        <f>+#REF!+'19.3転出'!BL110</f>
        <v>#REF!</v>
      </c>
      <c r="BM110" s="247" t="e">
        <f>+#REF!+'19.3転出'!BM110</f>
        <v>#REF!</v>
      </c>
      <c r="BN110" s="109" t="e">
        <f>+#REF!+'19.3転出'!BN110</f>
        <v>#REF!</v>
      </c>
      <c r="BO110" s="246" t="e">
        <f>+#REF!+'19.3転出'!BO110</f>
        <v>#REF!</v>
      </c>
      <c r="BP110" s="247" t="e">
        <f>+#REF!+'19.3転出'!BP110</f>
        <v>#REF!</v>
      </c>
      <c r="BQ110" s="109" t="e">
        <f>+#REF!+'19.3転出'!BQ110</f>
        <v>#REF!</v>
      </c>
      <c r="BR110" s="246" t="e">
        <f>+#REF!+'19.3転出'!BR110</f>
        <v>#REF!</v>
      </c>
      <c r="BS110" s="247" t="e">
        <f>+#REF!+'19.3転出'!BS110</f>
        <v>#REF!</v>
      </c>
      <c r="BT110" s="109" t="e">
        <f>+#REF!+'19.3転出'!BT110</f>
        <v>#REF!</v>
      </c>
      <c r="BU110" s="246" t="e">
        <f>+#REF!+'19.3転出'!BU110</f>
        <v>#REF!</v>
      </c>
      <c r="BV110" s="247" t="e">
        <f>+#REF!+'19.3転出'!BV110</f>
        <v>#REF!</v>
      </c>
      <c r="BW110" s="109" t="e">
        <f>+#REF!+'19.3転出'!BW110</f>
        <v>#REF!</v>
      </c>
      <c r="BX110" s="246" t="e">
        <f>+#REF!+'19.3転出'!BX110</f>
        <v>#REF!</v>
      </c>
      <c r="BY110" s="247" t="e">
        <f>+#REF!+'19.3転出'!BY110</f>
        <v>#REF!</v>
      </c>
      <c r="BZ110" s="109" t="e">
        <f>+#REF!+'19.3転出'!BZ110</f>
        <v>#REF!</v>
      </c>
      <c r="CA110" s="198"/>
      <c r="CB110" s="198"/>
      <c r="CC110" s="198"/>
    </row>
    <row r="111" spans="27:81" x14ac:dyDescent="0.15">
      <c r="AA111" s="106">
        <v>89</v>
      </c>
      <c r="AB111" s="107" t="e">
        <f>+#REF!+'19.3転出'!AB111</f>
        <v>#REF!</v>
      </c>
      <c r="AC111" s="108" t="e">
        <f>+#REF!+'19.3転出'!AC111</f>
        <v>#REF!</v>
      </c>
      <c r="AD111" s="109" t="e">
        <f>+#REF!+'19.3転出'!AD111</f>
        <v>#REF!</v>
      </c>
      <c r="AE111" s="246" t="e">
        <f>+#REF!+'19.3転出'!AE111</f>
        <v>#REF!</v>
      </c>
      <c r="AF111" s="247" t="e">
        <f>+#REF!+'19.3転出'!AF111</f>
        <v>#REF!</v>
      </c>
      <c r="AG111" s="109" t="e">
        <f>+#REF!+'19.3転出'!AG111</f>
        <v>#REF!</v>
      </c>
      <c r="AH111" s="246" t="e">
        <f>+#REF!+'19.3転出'!AH111</f>
        <v>#REF!</v>
      </c>
      <c r="AI111" s="247" t="e">
        <f>+#REF!+'19.3転出'!AI111</f>
        <v>#REF!</v>
      </c>
      <c r="AJ111" s="109" t="e">
        <f>+#REF!+'19.3転出'!AJ111</f>
        <v>#REF!</v>
      </c>
      <c r="AK111" s="246" t="e">
        <f>+#REF!+'19.3転出'!AK111</f>
        <v>#REF!</v>
      </c>
      <c r="AL111" s="247" t="e">
        <f>+#REF!+'19.3転出'!AL111</f>
        <v>#REF!</v>
      </c>
      <c r="AM111" s="109" t="e">
        <f>+#REF!+'19.3転出'!AM111</f>
        <v>#REF!</v>
      </c>
      <c r="AN111" s="246" t="e">
        <f>+#REF!+'19.3転出'!AN111</f>
        <v>#REF!</v>
      </c>
      <c r="AO111" s="247" t="e">
        <f>+#REF!+'19.3転出'!AO111</f>
        <v>#REF!</v>
      </c>
      <c r="AP111" s="109" t="e">
        <f>+#REF!+'19.3転出'!AP111</f>
        <v>#REF!</v>
      </c>
      <c r="AQ111" s="246" t="e">
        <f>+#REF!+'19.3転出'!AQ111</f>
        <v>#REF!</v>
      </c>
      <c r="AR111" s="247" t="e">
        <f>+#REF!+'19.3転出'!AR111</f>
        <v>#REF!</v>
      </c>
      <c r="AS111" s="109" t="e">
        <f>+#REF!+'19.3転出'!AS111</f>
        <v>#REF!</v>
      </c>
      <c r="AT111" s="246" t="e">
        <f>+#REF!+'19.3転出'!AT111</f>
        <v>#REF!</v>
      </c>
      <c r="AU111" s="247" t="e">
        <f>+#REF!+'19.3転出'!AU111</f>
        <v>#REF!</v>
      </c>
      <c r="AV111" s="109" t="e">
        <f>+#REF!+'19.3転出'!AV111</f>
        <v>#REF!</v>
      </c>
      <c r="AW111" s="246" t="e">
        <f>+#REF!+'19.3転出'!AW111</f>
        <v>#REF!</v>
      </c>
      <c r="AX111" s="247" t="e">
        <f>+#REF!+'19.3転出'!AX111</f>
        <v>#REF!</v>
      </c>
      <c r="AY111" s="109" t="e">
        <f>+#REF!+'19.3転出'!AY111</f>
        <v>#REF!</v>
      </c>
      <c r="AZ111" s="246" t="e">
        <f>+#REF!+'19.3転出'!AZ111</f>
        <v>#REF!</v>
      </c>
      <c r="BA111" s="247" t="e">
        <f>+#REF!+'19.3転出'!BA111</f>
        <v>#REF!</v>
      </c>
      <c r="BB111" s="109" t="e">
        <f>+#REF!+'19.3転出'!BB111</f>
        <v>#REF!</v>
      </c>
      <c r="BC111" s="246" t="e">
        <f>+#REF!+'19.3転出'!BC111</f>
        <v>#REF!</v>
      </c>
      <c r="BD111" s="247" t="e">
        <f>+#REF!+'19.3転出'!BD111</f>
        <v>#REF!</v>
      </c>
      <c r="BE111" s="109" t="e">
        <f>+#REF!+'19.3転出'!BE111</f>
        <v>#REF!</v>
      </c>
      <c r="BF111" s="246" t="e">
        <f>+#REF!+'19.3転出'!BF111</f>
        <v>#REF!</v>
      </c>
      <c r="BG111" s="247" t="e">
        <f>+#REF!+'19.3転出'!BG111</f>
        <v>#REF!</v>
      </c>
      <c r="BH111" s="109" t="e">
        <f>+#REF!+'19.3転出'!BH111</f>
        <v>#REF!</v>
      </c>
      <c r="BI111" s="246" t="e">
        <f>+#REF!+'19.3転出'!BI111</f>
        <v>#REF!</v>
      </c>
      <c r="BJ111" s="247" t="e">
        <f>+#REF!+'19.3転出'!BJ111</f>
        <v>#REF!</v>
      </c>
      <c r="BK111" s="109" t="e">
        <f>+#REF!+'19.3転出'!BK111</f>
        <v>#REF!</v>
      </c>
      <c r="BL111" s="246" t="e">
        <f>+#REF!+'19.3転出'!BL111</f>
        <v>#REF!</v>
      </c>
      <c r="BM111" s="247" t="e">
        <f>+#REF!+'19.3転出'!BM111</f>
        <v>#REF!</v>
      </c>
      <c r="BN111" s="109" t="e">
        <f>+#REF!+'19.3転出'!BN111</f>
        <v>#REF!</v>
      </c>
      <c r="BO111" s="246" t="e">
        <f>+#REF!+'19.3転出'!BO111</f>
        <v>#REF!</v>
      </c>
      <c r="BP111" s="247" t="e">
        <f>+#REF!+'19.3転出'!BP111</f>
        <v>#REF!</v>
      </c>
      <c r="BQ111" s="109" t="e">
        <f>+#REF!+'19.3転出'!BQ111</f>
        <v>#REF!</v>
      </c>
      <c r="BR111" s="246" t="e">
        <f>+#REF!+'19.3転出'!BR111</f>
        <v>#REF!</v>
      </c>
      <c r="BS111" s="247" t="e">
        <f>+#REF!+'19.3転出'!BS111</f>
        <v>#REF!</v>
      </c>
      <c r="BT111" s="109" t="e">
        <f>+#REF!+'19.3転出'!BT111</f>
        <v>#REF!</v>
      </c>
      <c r="BU111" s="246" t="e">
        <f>+#REF!+'19.3転出'!BU111</f>
        <v>#REF!</v>
      </c>
      <c r="BV111" s="247" t="e">
        <f>+#REF!+'19.3転出'!BV111</f>
        <v>#REF!</v>
      </c>
      <c r="BW111" s="109" t="e">
        <f>+#REF!+'19.3転出'!BW111</f>
        <v>#REF!</v>
      </c>
      <c r="BX111" s="246" t="e">
        <f>+#REF!+'19.3転出'!BX111</f>
        <v>#REF!</v>
      </c>
      <c r="BY111" s="247" t="e">
        <f>+#REF!+'19.3転出'!BY111</f>
        <v>#REF!</v>
      </c>
      <c r="BZ111" s="109" t="e">
        <f>+#REF!+'19.3転出'!BZ111</f>
        <v>#REF!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 t="e">
        <f>+#REF!+'19.3転出'!AB112</f>
        <v>#REF!</v>
      </c>
      <c r="AC112" s="112" t="e">
        <f>+#REF!+'19.3転出'!AC112</f>
        <v>#REF!</v>
      </c>
      <c r="AD112" s="113" t="e">
        <f>+#REF!+'19.3転出'!AD112</f>
        <v>#REF!</v>
      </c>
      <c r="AE112" s="111" t="e">
        <f>+#REF!+'19.3転出'!AE112</f>
        <v>#REF!</v>
      </c>
      <c r="AF112" s="112" t="e">
        <f>+#REF!+'19.3転出'!AF112</f>
        <v>#REF!</v>
      </c>
      <c r="AG112" s="113" t="e">
        <f>+#REF!+'19.3転出'!AG112</f>
        <v>#REF!</v>
      </c>
      <c r="AH112" s="111" t="e">
        <f>+#REF!+'19.3転出'!AH112</f>
        <v>#REF!</v>
      </c>
      <c r="AI112" s="112" t="e">
        <f>+#REF!+'19.3転出'!AI112</f>
        <v>#REF!</v>
      </c>
      <c r="AJ112" s="113" t="e">
        <f>+#REF!+'19.3転出'!AJ112</f>
        <v>#REF!</v>
      </c>
      <c r="AK112" s="111" t="e">
        <f>+#REF!+'19.3転出'!AK112</f>
        <v>#REF!</v>
      </c>
      <c r="AL112" s="112" t="e">
        <f>+#REF!+'19.3転出'!AL112</f>
        <v>#REF!</v>
      </c>
      <c r="AM112" s="113" t="e">
        <f>+#REF!+'19.3転出'!AM112</f>
        <v>#REF!</v>
      </c>
      <c r="AN112" s="111" t="e">
        <f>+#REF!+'19.3転出'!AN112</f>
        <v>#REF!</v>
      </c>
      <c r="AO112" s="112" t="e">
        <f>+#REF!+'19.3転出'!AO112</f>
        <v>#REF!</v>
      </c>
      <c r="AP112" s="113" t="e">
        <f>+#REF!+'19.3転出'!AP112</f>
        <v>#REF!</v>
      </c>
      <c r="AQ112" s="111" t="e">
        <f>+#REF!+'19.3転出'!AQ112</f>
        <v>#REF!</v>
      </c>
      <c r="AR112" s="112" t="e">
        <f>+#REF!+'19.3転出'!AR112</f>
        <v>#REF!</v>
      </c>
      <c r="AS112" s="113" t="e">
        <f>+#REF!+'19.3転出'!AS112</f>
        <v>#REF!</v>
      </c>
      <c r="AT112" s="111" t="e">
        <f>+#REF!+'19.3転出'!AT112</f>
        <v>#REF!</v>
      </c>
      <c r="AU112" s="112" t="e">
        <f>+#REF!+'19.3転出'!AU112</f>
        <v>#REF!</v>
      </c>
      <c r="AV112" s="113" t="e">
        <f>+#REF!+'19.3転出'!AV112</f>
        <v>#REF!</v>
      </c>
      <c r="AW112" s="111" t="e">
        <f>+#REF!+'19.3転出'!AW112</f>
        <v>#REF!</v>
      </c>
      <c r="AX112" s="112" t="e">
        <f>+#REF!+'19.3転出'!AX112</f>
        <v>#REF!</v>
      </c>
      <c r="AY112" s="113" t="e">
        <f>+#REF!+'19.3転出'!AY112</f>
        <v>#REF!</v>
      </c>
      <c r="AZ112" s="111" t="e">
        <f>+#REF!+'19.3転出'!AZ112</f>
        <v>#REF!</v>
      </c>
      <c r="BA112" s="112" t="e">
        <f>+#REF!+'19.3転出'!BA112</f>
        <v>#REF!</v>
      </c>
      <c r="BB112" s="113" t="e">
        <f>+#REF!+'19.3転出'!BB112</f>
        <v>#REF!</v>
      </c>
      <c r="BC112" s="111" t="e">
        <f>+#REF!+'19.3転出'!BC112</f>
        <v>#REF!</v>
      </c>
      <c r="BD112" s="112" t="e">
        <f>+#REF!+'19.3転出'!BD112</f>
        <v>#REF!</v>
      </c>
      <c r="BE112" s="113" t="e">
        <f>+#REF!+'19.3転出'!BE112</f>
        <v>#REF!</v>
      </c>
      <c r="BF112" s="111" t="e">
        <f>+#REF!+'19.3転出'!BF112</f>
        <v>#REF!</v>
      </c>
      <c r="BG112" s="112" t="e">
        <f>+#REF!+'19.3転出'!BG112</f>
        <v>#REF!</v>
      </c>
      <c r="BH112" s="113" t="e">
        <f>+#REF!+'19.3転出'!BH112</f>
        <v>#REF!</v>
      </c>
      <c r="BI112" s="111" t="e">
        <f>+#REF!+'19.3転出'!BI112</f>
        <v>#REF!</v>
      </c>
      <c r="BJ112" s="112" t="e">
        <f>+#REF!+'19.3転出'!BJ112</f>
        <v>#REF!</v>
      </c>
      <c r="BK112" s="113" t="e">
        <f>+#REF!+'19.3転出'!BK112</f>
        <v>#REF!</v>
      </c>
      <c r="BL112" s="111" t="e">
        <f>+#REF!+'19.3転出'!BL112</f>
        <v>#REF!</v>
      </c>
      <c r="BM112" s="112" t="e">
        <f>+#REF!+'19.3転出'!BM112</f>
        <v>#REF!</v>
      </c>
      <c r="BN112" s="113" t="e">
        <f>+#REF!+'19.3転出'!BN112</f>
        <v>#REF!</v>
      </c>
      <c r="BO112" s="111" t="e">
        <f>+#REF!+'19.3転出'!BO112</f>
        <v>#REF!</v>
      </c>
      <c r="BP112" s="112" t="e">
        <f>+#REF!+'19.3転出'!BP112</f>
        <v>#REF!</v>
      </c>
      <c r="BQ112" s="113" t="e">
        <f>+#REF!+'19.3転出'!BQ112</f>
        <v>#REF!</v>
      </c>
      <c r="BR112" s="111" t="e">
        <f>+#REF!+'19.3転出'!BR112</f>
        <v>#REF!</v>
      </c>
      <c r="BS112" s="112" t="e">
        <f>+#REF!+'19.3転出'!BS112</f>
        <v>#REF!</v>
      </c>
      <c r="BT112" s="113" t="e">
        <f>+#REF!+'19.3転出'!BT112</f>
        <v>#REF!</v>
      </c>
      <c r="BU112" s="111" t="e">
        <f>+#REF!+'19.3転出'!BU112</f>
        <v>#REF!</v>
      </c>
      <c r="BV112" s="112" t="e">
        <f>+#REF!+'19.3転出'!BV112</f>
        <v>#REF!</v>
      </c>
      <c r="BW112" s="113" t="e">
        <f>+#REF!+'19.3転出'!BW112</f>
        <v>#REF!</v>
      </c>
      <c r="BX112" s="111" t="e">
        <f>+#REF!+'19.3転出'!BX112</f>
        <v>#REF!</v>
      </c>
      <c r="BY112" s="112" t="e">
        <f>+#REF!+'19.3転出'!BY112</f>
        <v>#REF!</v>
      </c>
      <c r="BZ112" s="113" t="e">
        <f>+#REF!+'19.3転出'!BZ112</f>
        <v>#REF!</v>
      </c>
      <c r="CA112" s="198"/>
      <c r="CB112" s="198"/>
      <c r="CC112" s="198"/>
    </row>
    <row r="113" spans="27:81" x14ac:dyDescent="0.15">
      <c r="AA113" s="102">
        <v>90</v>
      </c>
      <c r="AB113" s="103" t="e">
        <f>+#REF!+'19.3転出'!AB113</f>
        <v>#REF!</v>
      </c>
      <c r="AC113" s="104" t="e">
        <f>+#REF!+'19.3転出'!AC113</f>
        <v>#REF!</v>
      </c>
      <c r="AD113" s="105" t="e">
        <f>+#REF!+'19.3転出'!AD113</f>
        <v>#REF!</v>
      </c>
      <c r="AE113" s="244" t="e">
        <f>+#REF!+'19.3転出'!AE113</f>
        <v>#REF!</v>
      </c>
      <c r="AF113" s="245" t="e">
        <f>+#REF!+'19.3転出'!AF113</f>
        <v>#REF!</v>
      </c>
      <c r="AG113" s="105" t="e">
        <f>+#REF!+'19.3転出'!AG113</f>
        <v>#REF!</v>
      </c>
      <c r="AH113" s="244" t="e">
        <f>+#REF!+'19.3転出'!AH113</f>
        <v>#REF!</v>
      </c>
      <c r="AI113" s="245" t="e">
        <f>+#REF!+'19.3転出'!AI113</f>
        <v>#REF!</v>
      </c>
      <c r="AJ113" s="105" t="e">
        <f>+#REF!+'19.3転出'!AJ113</f>
        <v>#REF!</v>
      </c>
      <c r="AK113" s="244" t="e">
        <f>+#REF!+'19.3転出'!AK113</f>
        <v>#REF!</v>
      </c>
      <c r="AL113" s="245" t="e">
        <f>+#REF!+'19.3転出'!AL113</f>
        <v>#REF!</v>
      </c>
      <c r="AM113" s="105" t="e">
        <f>+#REF!+'19.3転出'!AM113</f>
        <v>#REF!</v>
      </c>
      <c r="AN113" s="244" t="e">
        <f>+#REF!+'19.3転出'!AN113</f>
        <v>#REF!</v>
      </c>
      <c r="AO113" s="245" t="e">
        <f>+#REF!+'19.3転出'!AO113</f>
        <v>#REF!</v>
      </c>
      <c r="AP113" s="105" t="e">
        <f>+#REF!+'19.3転出'!AP113</f>
        <v>#REF!</v>
      </c>
      <c r="AQ113" s="244" t="e">
        <f>+#REF!+'19.3転出'!AQ113</f>
        <v>#REF!</v>
      </c>
      <c r="AR113" s="245" t="e">
        <f>+#REF!+'19.3転出'!AR113</f>
        <v>#REF!</v>
      </c>
      <c r="AS113" s="105" t="e">
        <f>+#REF!+'19.3転出'!AS113</f>
        <v>#REF!</v>
      </c>
      <c r="AT113" s="244" t="e">
        <f>+#REF!+'19.3転出'!AT113</f>
        <v>#REF!</v>
      </c>
      <c r="AU113" s="245" t="e">
        <f>+#REF!+'19.3転出'!AU113</f>
        <v>#REF!</v>
      </c>
      <c r="AV113" s="105" t="e">
        <f>+#REF!+'19.3転出'!AV113</f>
        <v>#REF!</v>
      </c>
      <c r="AW113" s="244" t="e">
        <f>+#REF!+'19.3転出'!AW113</f>
        <v>#REF!</v>
      </c>
      <c r="AX113" s="245" t="e">
        <f>+#REF!+'19.3転出'!AX113</f>
        <v>#REF!</v>
      </c>
      <c r="AY113" s="105" t="e">
        <f>+#REF!+'19.3転出'!AY113</f>
        <v>#REF!</v>
      </c>
      <c r="AZ113" s="244" t="e">
        <f>+#REF!+'19.3転出'!AZ113</f>
        <v>#REF!</v>
      </c>
      <c r="BA113" s="245" t="e">
        <f>+#REF!+'19.3転出'!BA113</f>
        <v>#REF!</v>
      </c>
      <c r="BB113" s="105" t="e">
        <f>+#REF!+'19.3転出'!BB113</f>
        <v>#REF!</v>
      </c>
      <c r="BC113" s="244" t="e">
        <f>+#REF!+'19.3転出'!BC113</f>
        <v>#REF!</v>
      </c>
      <c r="BD113" s="245" t="e">
        <f>+#REF!+'19.3転出'!BD113</f>
        <v>#REF!</v>
      </c>
      <c r="BE113" s="105" t="e">
        <f>+#REF!+'19.3転出'!BE113</f>
        <v>#REF!</v>
      </c>
      <c r="BF113" s="244" t="e">
        <f>+#REF!+'19.3転出'!BF113</f>
        <v>#REF!</v>
      </c>
      <c r="BG113" s="245" t="e">
        <f>+#REF!+'19.3転出'!BG113</f>
        <v>#REF!</v>
      </c>
      <c r="BH113" s="105" t="e">
        <f>+#REF!+'19.3転出'!BH113</f>
        <v>#REF!</v>
      </c>
      <c r="BI113" s="244" t="e">
        <f>+#REF!+'19.3転出'!BI113</f>
        <v>#REF!</v>
      </c>
      <c r="BJ113" s="245" t="e">
        <f>+#REF!+'19.3転出'!BJ113</f>
        <v>#REF!</v>
      </c>
      <c r="BK113" s="105" t="e">
        <f>+#REF!+'19.3転出'!BK113</f>
        <v>#REF!</v>
      </c>
      <c r="BL113" s="244" t="e">
        <f>+#REF!+'19.3転出'!BL113</f>
        <v>#REF!</v>
      </c>
      <c r="BM113" s="245" t="e">
        <f>+#REF!+'19.3転出'!BM113</f>
        <v>#REF!</v>
      </c>
      <c r="BN113" s="105" t="e">
        <f>+#REF!+'19.3転出'!BN113</f>
        <v>#REF!</v>
      </c>
      <c r="BO113" s="244" t="e">
        <f>+#REF!+'19.3転出'!BO113</f>
        <v>#REF!</v>
      </c>
      <c r="BP113" s="245" t="e">
        <f>+#REF!+'19.3転出'!BP113</f>
        <v>#REF!</v>
      </c>
      <c r="BQ113" s="105" t="e">
        <f>+#REF!+'19.3転出'!BQ113</f>
        <v>#REF!</v>
      </c>
      <c r="BR113" s="244" t="e">
        <f>+#REF!+'19.3転出'!BR113</f>
        <v>#REF!</v>
      </c>
      <c r="BS113" s="245" t="e">
        <f>+#REF!+'19.3転出'!BS113</f>
        <v>#REF!</v>
      </c>
      <c r="BT113" s="105" t="e">
        <f>+#REF!+'19.3転出'!BT113</f>
        <v>#REF!</v>
      </c>
      <c r="BU113" s="244" t="e">
        <f>+#REF!+'19.3転出'!BU113</f>
        <v>#REF!</v>
      </c>
      <c r="BV113" s="245" t="e">
        <f>+#REF!+'19.3転出'!BV113</f>
        <v>#REF!</v>
      </c>
      <c r="BW113" s="105" t="e">
        <f>+#REF!+'19.3転出'!BW113</f>
        <v>#REF!</v>
      </c>
      <c r="BX113" s="244" t="e">
        <f>+#REF!+'19.3転出'!BX113</f>
        <v>#REF!</v>
      </c>
      <c r="BY113" s="245" t="e">
        <f>+#REF!+'19.3転出'!BY113</f>
        <v>#REF!</v>
      </c>
      <c r="BZ113" s="105" t="e">
        <f>+#REF!+'19.3転出'!BZ113</f>
        <v>#REF!</v>
      </c>
      <c r="CA113" s="198"/>
      <c r="CB113" s="198"/>
      <c r="CC113" s="198"/>
    </row>
    <row r="114" spans="27:81" x14ac:dyDescent="0.15">
      <c r="AA114" s="106">
        <v>91</v>
      </c>
      <c r="AB114" s="107" t="e">
        <f>+#REF!+'19.3転出'!AB114</f>
        <v>#REF!</v>
      </c>
      <c r="AC114" s="108" t="e">
        <f>+#REF!+'19.3転出'!AC114</f>
        <v>#REF!</v>
      </c>
      <c r="AD114" s="109" t="e">
        <f>+#REF!+'19.3転出'!AD114</f>
        <v>#REF!</v>
      </c>
      <c r="AE114" s="246" t="e">
        <f>+#REF!+'19.3転出'!AE114</f>
        <v>#REF!</v>
      </c>
      <c r="AF114" s="247" t="e">
        <f>+#REF!+'19.3転出'!AF114</f>
        <v>#REF!</v>
      </c>
      <c r="AG114" s="109" t="e">
        <f>+#REF!+'19.3転出'!AG114</f>
        <v>#REF!</v>
      </c>
      <c r="AH114" s="246" t="e">
        <f>+#REF!+'19.3転出'!AH114</f>
        <v>#REF!</v>
      </c>
      <c r="AI114" s="247" t="e">
        <f>+#REF!+'19.3転出'!AI114</f>
        <v>#REF!</v>
      </c>
      <c r="AJ114" s="109" t="e">
        <f>+#REF!+'19.3転出'!AJ114</f>
        <v>#REF!</v>
      </c>
      <c r="AK114" s="246" t="e">
        <f>+#REF!+'19.3転出'!AK114</f>
        <v>#REF!</v>
      </c>
      <c r="AL114" s="247" t="e">
        <f>+#REF!+'19.3転出'!AL114</f>
        <v>#REF!</v>
      </c>
      <c r="AM114" s="109" t="e">
        <f>+#REF!+'19.3転出'!AM114</f>
        <v>#REF!</v>
      </c>
      <c r="AN114" s="246" t="e">
        <f>+#REF!+'19.3転出'!AN114</f>
        <v>#REF!</v>
      </c>
      <c r="AO114" s="247" t="e">
        <f>+#REF!+'19.3転出'!AO114</f>
        <v>#REF!</v>
      </c>
      <c r="AP114" s="109" t="e">
        <f>+#REF!+'19.3転出'!AP114</f>
        <v>#REF!</v>
      </c>
      <c r="AQ114" s="246" t="e">
        <f>+#REF!+'19.3転出'!AQ114</f>
        <v>#REF!</v>
      </c>
      <c r="AR114" s="247" t="e">
        <f>+#REF!+'19.3転出'!AR114</f>
        <v>#REF!</v>
      </c>
      <c r="AS114" s="109" t="e">
        <f>+#REF!+'19.3転出'!AS114</f>
        <v>#REF!</v>
      </c>
      <c r="AT114" s="246" t="e">
        <f>+#REF!+'19.3転出'!AT114</f>
        <v>#REF!</v>
      </c>
      <c r="AU114" s="247" t="e">
        <f>+#REF!+'19.3転出'!AU114</f>
        <v>#REF!</v>
      </c>
      <c r="AV114" s="109" t="e">
        <f>+#REF!+'19.3転出'!AV114</f>
        <v>#REF!</v>
      </c>
      <c r="AW114" s="246" t="e">
        <f>+#REF!+'19.3転出'!AW114</f>
        <v>#REF!</v>
      </c>
      <c r="AX114" s="247" t="e">
        <f>+#REF!+'19.3転出'!AX114</f>
        <v>#REF!</v>
      </c>
      <c r="AY114" s="109" t="e">
        <f>+#REF!+'19.3転出'!AY114</f>
        <v>#REF!</v>
      </c>
      <c r="AZ114" s="246" t="e">
        <f>+#REF!+'19.3転出'!AZ114</f>
        <v>#REF!</v>
      </c>
      <c r="BA114" s="247" t="e">
        <f>+#REF!+'19.3転出'!BA114</f>
        <v>#REF!</v>
      </c>
      <c r="BB114" s="109" t="e">
        <f>+#REF!+'19.3転出'!BB114</f>
        <v>#REF!</v>
      </c>
      <c r="BC114" s="246" t="e">
        <f>+#REF!+'19.3転出'!BC114</f>
        <v>#REF!</v>
      </c>
      <c r="BD114" s="247" t="e">
        <f>+#REF!+'19.3転出'!BD114</f>
        <v>#REF!</v>
      </c>
      <c r="BE114" s="109" t="e">
        <f>+#REF!+'19.3転出'!BE114</f>
        <v>#REF!</v>
      </c>
      <c r="BF114" s="246" t="e">
        <f>+#REF!+'19.3転出'!BF114</f>
        <v>#REF!</v>
      </c>
      <c r="BG114" s="247" t="e">
        <f>+#REF!+'19.3転出'!BG114</f>
        <v>#REF!</v>
      </c>
      <c r="BH114" s="109" t="e">
        <f>+#REF!+'19.3転出'!BH114</f>
        <v>#REF!</v>
      </c>
      <c r="BI114" s="246" t="e">
        <f>+#REF!+'19.3転出'!BI114</f>
        <v>#REF!</v>
      </c>
      <c r="BJ114" s="247" t="e">
        <f>+#REF!+'19.3転出'!BJ114</f>
        <v>#REF!</v>
      </c>
      <c r="BK114" s="109" t="e">
        <f>+#REF!+'19.3転出'!BK114</f>
        <v>#REF!</v>
      </c>
      <c r="BL114" s="246" t="e">
        <f>+#REF!+'19.3転出'!BL114</f>
        <v>#REF!</v>
      </c>
      <c r="BM114" s="247" t="e">
        <f>+#REF!+'19.3転出'!BM114</f>
        <v>#REF!</v>
      </c>
      <c r="BN114" s="109" t="e">
        <f>+#REF!+'19.3転出'!BN114</f>
        <v>#REF!</v>
      </c>
      <c r="BO114" s="246" t="e">
        <f>+#REF!+'19.3転出'!BO114</f>
        <v>#REF!</v>
      </c>
      <c r="BP114" s="247" t="e">
        <f>+#REF!+'19.3転出'!BP114</f>
        <v>#REF!</v>
      </c>
      <c r="BQ114" s="109" t="e">
        <f>+#REF!+'19.3転出'!BQ114</f>
        <v>#REF!</v>
      </c>
      <c r="BR114" s="246" t="e">
        <f>+#REF!+'19.3転出'!BR114</f>
        <v>#REF!</v>
      </c>
      <c r="BS114" s="247" t="e">
        <f>+#REF!+'19.3転出'!BS114</f>
        <v>#REF!</v>
      </c>
      <c r="BT114" s="109" t="e">
        <f>+#REF!+'19.3転出'!BT114</f>
        <v>#REF!</v>
      </c>
      <c r="BU114" s="246" t="e">
        <f>+#REF!+'19.3転出'!BU114</f>
        <v>#REF!</v>
      </c>
      <c r="BV114" s="247" t="e">
        <f>+#REF!+'19.3転出'!BV114</f>
        <v>#REF!</v>
      </c>
      <c r="BW114" s="109" t="e">
        <f>+#REF!+'19.3転出'!BW114</f>
        <v>#REF!</v>
      </c>
      <c r="BX114" s="246" t="e">
        <f>+#REF!+'19.3転出'!BX114</f>
        <v>#REF!</v>
      </c>
      <c r="BY114" s="247" t="e">
        <f>+#REF!+'19.3転出'!BY114</f>
        <v>#REF!</v>
      </c>
      <c r="BZ114" s="109" t="e">
        <f>+#REF!+'19.3転出'!BZ114</f>
        <v>#REF!</v>
      </c>
      <c r="CA114" s="198"/>
      <c r="CB114" s="198"/>
      <c r="CC114" s="198"/>
    </row>
    <row r="115" spans="27:81" x14ac:dyDescent="0.15">
      <c r="AA115" s="106">
        <v>92</v>
      </c>
      <c r="AB115" s="107" t="e">
        <f>+#REF!+'19.3転出'!AB115</f>
        <v>#REF!</v>
      </c>
      <c r="AC115" s="108" t="e">
        <f>+#REF!+'19.3転出'!AC115</f>
        <v>#REF!</v>
      </c>
      <c r="AD115" s="109" t="e">
        <f>+#REF!+'19.3転出'!AD115</f>
        <v>#REF!</v>
      </c>
      <c r="AE115" s="246" t="e">
        <f>+#REF!+'19.3転出'!AE115</f>
        <v>#REF!</v>
      </c>
      <c r="AF115" s="247" t="e">
        <f>+#REF!+'19.3転出'!AF115</f>
        <v>#REF!</v>
      </c>
      <c r="AG115" s="109" t="e">
        <f>+#REF!+'19.3転出'!AG115</f>
        <v>#REF!</v>
      </c>
      <c r="AH115" s="246" t="e">
        <f>+#REF!+'19.3転出'!AH115</f>
        <v>#REF!</v>
      </c>
      <c r="AI115" s="247" t="e">
        <f>+#REF!+'19.3転出'!AI115</f>
        <v>#REF!</v>
      </c>
      <c r="AJ115" s="109" t="e">
        <f>+#REF!+'19.3転出'!AJ115</f>
        <v>#REF!</v>
      </c>
      <c r="AK115" s="246" t="e">
        <f>+#REF!+'19.3転出'!AK115</f>
        <v>#REF!</v>
      </c>
      <c r="AL115" s="247" t="e">
        <f>+#REF!+'19.3転出'!AL115</f>
        <v>#REF!</v>
      </c>
      <c r="AM115" s="109" t="e">
        <f>+#REF!+'19.3転出'!AM115</f>
        <v>#REF!</v>
      </c>
      <c r="AN115" s="246" t="e">
        <f>+#REF!+'19.3転出'!AN115</f>
        <v>#REF!</v>
      </c>
      <c r="AO115" s="247" t="e">
        <f>+#REF!+'19.3転出'!AO115</f>
        <v>#REF!</v>
      </c>
      <c r="AP115" s="109" t="e">
        <f>+#REF!+'19.3転出'!AP115</f>
        <v>#REF!</v>
      </c>
      <c r="AQ115" s="246" t="e">
        <f>+#REF!+'19.3転出'!AQ115</f>
        <v>#REF!</v>
      </c>
      <c r="AR115" s="247" t="e">
        <f>+#REF!+'19.3転出'!AR115</f>
        <v>#REF!</v>
      </c>
      <c r="AS115" s="109" t="e">
        <f>+#REF!+'19.3転出'!AS115</f>
        <v>#REF!</v>
      </c>
      <c r="AT115" s="246" t="e">
        <f>+#REF!+'19.3転出'!AT115</f>
        <v>#REF!</v>
      </c>
      <c r="AU115" s="247" t="e">
        <f>+#REF!+'19.3転出'!AU115</f>
        <v>#REF!</v>
      </c>
      <c r="AV115" s="109" t="e">
        <f>+#REF!+'19.3転出'!AV115</f>
        <v>#REF!</v>
      </c>
      <c r="AW115" s="246" t="e">
        <f>+#REF!+'19.3転出'!AW115</f>
        <v>#REF!</v>
      </c>
      <c r="AX115" s="247" t="e">
        <f>+#REF!+'19.3転出'!AX115</f>
        <v>#REF!</v>
      </c>
      <c r="AY115" s="109" t="e">
        <f>+#REF!+'19.3転出'!AY115</f>
        <v>#REF!</v>
      </c>
      <c r="AZ115" s="246" t="e">
        <f>+#REF!+'19.3転出'!AZ115</f>
        <v>#REF!</v>
      </c>
      <c r="BA115" s="247" t="e">
        <f>+#REF!+'19.3転出'!BA115</f>
        <v>#REF!</v>
      </c>
      <c r="BB115" s="109" t="e">
        <f>+#REF!+'19.3転出'!BB115</f>
        <v>#REF!</v>
      </c>
      <c r="BC115" s="246" t="e">
        <f>+#REF!+'19.3転出'!BC115</f>
        <v>#REF!</v>
      </c>
      <c r="BD115" s="247" t="e">
        <f>+#REF!+'19.3転出'!BD115</f>
        <v>#REF!</v>
      </c>
      <c r="BE115" s="109" t="e">
        <f>+#REF!+'19.3転出'!BE115</f>
        <v>#REF!</v>
      </c>
      <c r="BF115" s="246" t="e">
        <f>+#REF!+'19.3転出'!BF115</f>
        <v>#REF!</v>
      </c>
      <c r="BG115" s="247" t="e">
        <f>+#REF!+'19.3転出'!BG115</f>
        <v>#REF!</v>
      </c>
      <c r="BH115" s="109" t="e">
        <f>+#REF!+'19.3転出'!BH115</f>
        <v>#REF!</v>
      </c>
      <c r="BI115" s="246" t="e">
        <f>+#REF!+'19.3転出'!BI115</f>
        <v>#REF!</v>
      </c>
      <c r="BJ115" s="247" t="e">
        <f>+#REF!+'19.3転出'!BJ115</f>
        <v>#REF!</v>
      </c>
      <c r="BK115" s="109" t="e">
        <f>+#REF!+'19.3転出'!BK115</f>
        <v>#REF!</v>
      </c>
      <c r="BL115" s="246" t="e">
        <f>+#REF!+'19.3転出'!BL115</f>
        <v>#REF!</v>
      </c>
      <c r="BM115" s="247" t="e">
        <f>+#REF!+'19.3転出'!BM115</f>
        <v>#REF!</v>
      </c>
      <c r="BN115" s="109" t="e">
        <f>+#REF!+'19.3転出'!BN115</f>
        <v>#REF!</v>
      </c>
      <c r="BO115" s="246" t="e">
        <f>+#REF!+'19.3転出'!BO115</f>
        <v>#REF!</v>
      </c>
      <c r="BP115" s="247" t="e">
        <f>+#REF!+'19.3転出'!BP115</f>
        <v>#REF!</v>
      </c>
      <c r="BQ115" s="109" t="e">
        <f>+#REF!+'19.3転出'!BQ115</f>
        <v>#REF!</v>
      </c>
      <c r="BR115" s="246" t="e">
        <f>+#REF!+'19.3転出'!BR115</f>
        <v>#REF!</v>
      </c>
      <c r="BS115" s="247" t="e">
        <f>+#REF!+'19.3転出'!BS115</f>
        <v>#REF!</v>
      </c>
      <c r="BT115" s="109" t="e">
        <f>+#REF!+'19.3転出'!BT115</f>
        <v>#REF!</v>
      </c>
      <c r="BU115" s="246" t="e">
        <f>+#REF!+'19.3転出'!BU115</f>
        <v>#REF!</v>
      </c>
      <c r="BV115" s="247" t="e">
        <f>+#REF!+'19.3転出'!BV115</f>
        <v>#REF!</v>
      </c>
      <c r="BW115" s="109" t="e">
        <f>+#REF!+'19.3転出'!BW115</f>
        <v>#REF!</v>
      </c>
      <c r="BX115" s="246" t="e">
        <f>+#REF!+'19.3転出'!BX115</f>
        <v>#REF!</v>
      </c>
      <c r="BY115" s="247" t="e">
        <f>+#REF!+'19.3転出'!BY115</f>
        <v>#REF!</v>
      </c>
      <c r="BZ115" s="109" t="e">
        <f>+#REF!+'19.3転出'!BZ115</f>
        <v>#REF!</v>
      </c>
      <c r="CA115" s="198"/>
      <c r="CB115" s="198"/>
      <c r="CC115" s="198"/>
    </row>
    <row r="116" spans="27:81" x14ac:dyDescent="0.15">
      <c r="AA116" s="106">
        <v>93</v>
      </c>
      <c r="AB116" s="107" t="e">
        <f>+#REF!+'19.3転出'!AB116</f>
        <v>#REF!</v>
      </c>
      <c r="AC116" s="108" t="e">
        <f>+#REF!+'19.3転出'!AC116</f>
        <v>#REF!</v>
      </c>
      <c r="AD116" s="109" t="e">
        <f>+#REF!+'19.3転出'!AD116</f>
        <v>#REF!</v>
      </c>
      <c r="AE116" s="246" t="e">
        <f>+#REF!+'19.3転出'!AE116</f>
        <v>#REF!</v>
      </c>
      <c r="AF116" s="247" t="e">
        <f>+#REF!+'19.3転出'!AF116</f>
        <v>#REF!</v>
      </c>
      <c r="AG116" s="109" t="e">
        <f>+#REF!+'19.3転出'!AG116</f>
        <v>#REF!</v>
      </c>
      <c r="AH116" s="246" t="e">
        <f>+#REF!+'19.3転出'!AH116</f>
        <v>#REF!</v>
      </c>
      <c r="AI116" s="247" t="e">
        <f>+#REF!+'19.3転出'!AI116</f>
        <v>#REF!</v>
      </c>
      <c r="AJ116" s="109" t="e">
        <f>+#REF!+'19.3転出'!AJ116</f>
        <v>#REF!</v>
      </c>
      <c r="AK116" s="246" t="e">
        <f>+#REF!+'19.3転出'!AK116</f>
        <v>#REF!</v>
      </c>
      <c r="AL116" s="247" t="e">
        <f>+#REF!+'19.3転出'!AL116</f>
        <v>#REF!</v>
      </c>
      <c r="AM116" s="109" t="e">
        <f>+#REF!+'19.3転出'!AM116</f>
        <v>#REF!</v>
      </c>
      <c r="AN116" s="246" t="e">
        <f>+#REF!+'19.3転出'!AN116</f>
        <v>#REF!</v>
      </c>
      <c r="AO116" s="247" t="e">
        <f>+#REF!+'19.3転出'!AO116</f>
        <v>#REF!</v>
      </c>
      <c r="AP116" s="109" t="e">
        <f>+#REF!+'19.3転出'!AP116</f>
        <v>#REF!</v>
      </c>
      <c r="AQ116" s="246" t="e">
        <f>+#REF!+'19.3転出'!AQ116</f>
        <v>#REF!</v>
      </c>
      <c r="AR116" s="247" t="e">
        <f>+#REF!+'19.3転出'!AR116</f>
        <v>#REF!</v>
      </c>
      <c r="AS116" s="109" t="e">
        <f>+#REF!+'19.3転出'!AS116</f>
        <v>#REF!</v>
      </c>
      <c r="AT116" s="246" t="e">
        <f>+#REF!+'19.3転出'!AT116</f>
        <v>#REF!</v>
      </c>
      <c r="AU116" s="247" t="e">
        <f>+#REF!+'19.3転出'!AU116</f>
        <v>#REF!</v>
      </c>
      <c r="AV116" s="109" t="e">
        <f>+#REF!+'19.3転出'!AV116</f>
        <v>#REF!</v>
      </c>
      <c r="AW116" s="246" t="e">
        <f>+#REF!+'19.3転出'!AW116</f>
        <v>#REF!</v>
      </c>
      <c r="AX116" s="247" t="e">
        <f>+#REF!+'19.3転出'!AX116</f>
        <v>#REF!</v>
      </c>
      <c r="AY116" s="109" t="e">
        <f>+#REF!+'19.3転出'!AY116</f>
        <v>#REF!</v>
      </c>
      <c r="AZ116" s="246" t="e">
        <f>+#REF!+'19.3転出'!AZ116</f>
        <v>#REF!</v>
      </c>
      <c r="BA116" s="247" t="e">
        <f>+#REF!+'19.3転出'!BA116</f>
        <v>#REF!</v>
      </c>
      <c r="BB116" s="109" t="e">
        <f>+#REF!+'19.3転出'!BB116</f>
        <v>#REF!</v>
      </c>
      <c r="BC116" s="246" t="e">
        <f>+#REF!+'19.3転出'!BC116</f>
        <v>#REF!</v>
      </c>
      <c r="BD116" s="247" t="e">
        <f>+#REF!+'19.3転出'!BD116</f>
        <v>#REF!</v>
      </c>
      <c r="BE116" s="109" t="e">
        <f>+#REF!+'19.3転出'!BE116</f>
        <v>#REF!</v>
      </c>
      <c r="BF116" s="246" t="e">
        <f>+#REF!+'19.3転出'!BF116</f>
        <v>#REF!</v>
      </c>
      <c r="BG116" s="247" t="e">
        <f>+#REF!+'19.3転出'!BG116</f>
        <v>#REF!</v>
      </c>
      <c r="BH116" s="109" t="e">
        <f>+#REF!+'19.3転出'!BH116</f>
        <v>#REF!</v>
      </c>
      <c r="BI116" s="246" t="e">
        <f>+#REF!+'19.3転出'!BI116</f>
        <v>#REF!</v>
      </c>
      <c r="BJ116" s="247" t="e">
        <f>+#REF!+'19.3転出'!BJ116</f>
        <v>#REF!</v>
      </c>
      <c r="BK116" s="109" t="e">
        <f>+#REF!+'19.3転出'!BK116</f>
        <v>#REF!</v>
      </c>
      <c r="BL116" s="246" t="e">
        <f>+#REF!+'19.3転出'!BL116</f>
        <v>#REF!</v>
      </c>
      <c r="BM116" s="247" t="e">
        <f>+#REF!+'19.3転出'!BM116</f>
        <v>#REF!</v>
      </c>
      <c r="BN116" s="109" t="e">
        <f>+#REF!+'19.3転出'!BN116</f>
        <v>#REF!</v>
      </c>
      <c r="BO116" s="246" t="e">
        <f>+#REF!+'19.3転出'!BO116</f>
        <v>#REF!</v>
      </c>
      <c r="BP116" s="247" t="e">
        <f>+#REF!+'19.3転出'!BP116</f>
        <v>#REF!</v>
      </c>
      <c r="BQ116" s="109" t="e">
        <f>+#REF!+'19.3転出'!BQ116</f>
        <v>#REF!</v>
      </c>
      <c r="BR116" s="246" t="e">
        <f>+#REF!+'19.3転出'!BR116</f>
        <v>#REF!</v>
      </c>
      <c r="BS116" s="247" t="e">
        <f>+#REF!+'19.3転出'!BS116</f>
        <v>#REF!</v>
      </c>
      <c r="BT116" s="109" t="e">
        <f>+#REF!+'19.3転出'!BT116</f>
        <v>#REF!</v>
      </c>
      <c r="BU116" s="246" t="e">
        <f>+#REF!+'19.3転出'!BU116</f>
        <v>#REF!</v>
      </c>
      <c r="BV116" s="247" t="e">
        <f>+#REF!+'19.3転出'!BV116</f>
        <v>#REF!</v>
      </c>
      <c r="BW116" s="109" t="e">
        <f>+#REF!+'19.3転出'!BW116</f>
        <v>#REF!</v>
      </c>
      <c r="BX116" s="246" t="e">
        <f>+#REF!+'19.3転出'!BX116</f>
        <v>#REF!</v>
      </c>
      <c r="BY116" s="247" t="e">
        <f>+#REF!+'19.3転出'!BY116</f>
        <v>#REF!</v>
      </c>
      <c r="BZ116" s="109" t="e">
        <f>+#REF!+'19.3転出'!BZ116</f>
        <v>#REF!</v>
      </c>
      <c r="CA116" s="198"/>
      <c r="CB116" s="198"/>
      <c r="CC116" s="198"/>
    </row>
    <row r="117" spans="27:81" x14ac:dyDescent="0.15">
      <c r="AA117" s="106">
        <v>94</v>
      </c>
      <c r="AB117" s="107" t="e">
        <f>+#REF!+'19.3転出'!AB117</f>
        <v>#REF!</v>
      </c>
      <c r="AC117" s="108" t="e">
        <f>+#REF!+'19.3転出'!AC117</f>
        <v>#REF!</v>
      </c>
      <c r="AD117" s="109" t="e">
        <f>+#REF!+'19.3転出'!AD117</f>
        <v>#REF!</v>
      </c>
      <c r="AE117" s="246" t="e">
        <f>+#REF!+'19.3転出'!AE117</f>
        <v>#REF!</v>
      </c>
      <c r="AF117" s="247" t="e">
        <f>+#REF!+'19.3転出'!AF117</f>
        <v>#REF!</v>
      </c>
      <c r="AG117" s="109" t="e">
        <f>+#REF!+'19.3転出'!AG117</f>
        <v>#REF!</v>
      </c>
      <c r="AH117" s="246" t="e">
        <f>+#REF!+'19.3転出'!AH117</f>
        <v>#REF!</v>
      </c>
      <c r="AI117" s="247" t="e">
        <f>+#REF!+'19.3転出'!AI117</f>
        <v>#REF!</v>
      </c>
      <c r="AJ117" s="109" t="e">
        <f>+#REF!+'19.3転出'!AJ117</f>
        <v>#REF!</v>
      </c>
      <c r="AK117" s="246" t="e">
        <f>+#REF!+'19.3転出'!AK117</f>
        <v>#REF!</v>
      </c>
      <c r="AL117" s="247" t="e">
        <f>+#REF!+'19.3転出'!AL117</f>
        <v>#REF!</v>
      </c>
      <c r="AM117" s="109" t="e">
        <f>+#REF!+'19.3転出'!AM117</f>
        <v>#REF!</v>
      </c>
      <c r="AN117" s="246" t="e">
        <f>+#REF!+'19.3転出'!AN117</f>
        <v>#REF!</v>
      </c>
      <c r="AO117" s="247" t="e">
        <f>+#REF!+'19.3転出'!AO117</f>
        <v>#REF!</v>
      </c>
      <c r="AP117" s="109" t="e">
        <f>+#REF!+'19.3転出'!AP117</f>
        <v>#REF!</v>
      </c>
      <c r="AQ117" s="246" t="e">
        <f>+#REF!+'19.3転出'!AQ117</f>
        <v>#REF!</v>
      </c>
      <c r="AR117" s="247" t="e">
        <f>+#REF!+'19.3転出'!AR117</f>
        <v>#REF!</v>
      </c>
      <c r="AS117" s="109" t="e">
        <f>+#REF!+'19.3転出'!AS117</f>
        <v>#REF!</v>
      </c>
      <c r="AT117" s="246" t="e">
        <f>+#REF!+'19.3転出'!AT117</f>
        <v>#REF!</v>
      </c>
      <c r="AU117" s="247" t="e">
        <f>+#REF!+'19.3転出'!AU117</f>
        <v>#REF!</v>
      </c>
      <c r="AV117" s="109" t="e">
        <f>+#REF!+'19.3転出'!AV117</f>
        <v>#REF!</v>
      </c>
      <c r="AW117" s="246" t="e">
        <f>+#REF!+'19.3転出'!AW117</f>
        <v>#REF!</v>
      </c>
      <c r="AX117" s="247" t="e">
        <f>+#REF!+'19.3転出'!AX117</f>
        <v>#REF!</v>
      </c>
      <c r="AY117" s="109" t="e">
        <f>+#REF!+'19.3転出'!AY117</f>
        <v>#REF!</v>
      </c>
      <c r="AZ117" s="246" t="e">
        <f>+#REF!+'19.3転出'!AZ117</f>
        <v>#REF!</v>
      </c>
      <c r="BA117" s="247" t="e">
        <f>+#REF!+'19.3転出'!BA117</f>
        <v>#REF!</v>
      </c>
      <c r="BB117" s="109" t="e">
        <f>+#REF!+'19.3転出'!BB117</f>
        <v>#REF!</v>
      </c>
      <c r="BC117" s="246" t="e">
        <f>+#REF!+'19.3転出'!BC117</f>
        <v>#REF!</v>
      </c>
      <c r="BD117" s="247" t="e">
        <f>+#REF!+'19.3転出'!BD117</f>
        <v>#REF!</v>
      </c>
      <c r="BE117" s="109" t="e">
        <f>+#REF!+'19.3転出'!BE117</f>
        <v>#REF!</v>
      </c>
      <c r="BF117" s="246" t="e">
        <f>+#REF!+'19.3転出'!BF117</f>
        <v>#REF!</v>
      </c>
      <c r="BG117" s="247" t="e">
        <f>+#REF!+'19.3転出'!BG117</f>
        <v>#REF!</v>
      </c>
      <c r="BH117" s="109" t="e">
        <f>+#REF!+'19.3転出'!BH117</f>
        <v>#REF!</v>
      </c>
      <c r="BI117" s="246" t="e">
        <f>+#REF!+'19.3転出'!BI117</f>
        <v>#REF!</v>
      </c>
      <c r="BJ117" s="247" t="e">
        <f>+#REF!+'19.3転出'!BJ117</f>
        <v>#REF!</v>
      </c>
      <c r="BK117" s="109" t="e">
        <f>+#REF!+'19.3転出'!BK117</f>
        <v>#REF!</v>
      </c>
      <c r="BL117" s="246" t="e">
        <f>+#REF!+'19.3転出'!BL117</f>
        <v>#REF!</v>
      </c>
      <c r="BM117" s="247" t="e">
        <f>+#REF!+'19.3転出'!BM117</f>
        <v>#REF!</v>
      </c>
      <c r="BN117" s="109" t="e">
        <f>+#REF!+'19.3転出'!BN117</f>
        <v>#REF!</v>
      </c>
      <c r="BO117" s="246" t="e">
        <f>+#REF!+'19.3転出'!BO117</f>
        <v>#REF!</v>
      </c>
      <c r="BP117" s="247" t="e">
        <f>+#REF!+'19.3転出'!BP117</f>
        <v>#REF!</v>
      </c>
      <c r="BQ117" s="109" t="e">
        <f>+#REF!+'19.3転出'!BQ117</f>
        <v>#REF!</v>
      </c>
      <c r="BR117" s="246" t="e">
        <f>+#REF!+'19.3転出'!BR117</f>
        <v>#REF!</v>
      </c>
      <c r="BS117" s="247" t="e">
        <f>+#REF!+'19.3転出'!BS117</f>
        <v>#REF!</v>
      </c>
      <c r="BT117" s="109" t="e">
        <f>+#REF!+'19.3転出'!BT117</f>
        <v>#REF!</v>
      </c>
      <c r="BU117" s="246" t="e">
        <f>+#REF!+'19.3転出'!BU117</f>
        <v>#REF!</v>
      </c>
      <c r="BV117" s="247" t="e">
        <f>+#REF!+'19.3転出'!BV117</f>
        <v>#REF!</v>
      </c>
      <c r="BW117" s="109" t="e">
        <f>+#REF!+'19.3転出'!BW117</f>
        <v>#REF!</v>
      </c>
      <c r="BX117" s="246" t="e">
        <f>+#REF!+'19.3転出'!BX117</f>
        <v>#REF!</v>
      </c>
      <c r="BY117" s="247" t="e">
        <f>+#REF!+'19.3転出'!BY117</f>
        <v>#REF!</v>
      </c>
      <c r="BZ117" s="109" t="e">
        <f>+#REF!+'19.3転出'!BZ117</f>
        <v>#REF!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 t="e">
        <f>+#REF!+'19.3転出'!AB118</f>
        <v>#REF!</v>
      </c>
      <c r="AC118" s="112" t="e">
        <f>+#REF!+'19.3転出'!AC118</f>
        <v>#REF!</v>
      </c>
      <c r="AD118" s="113" t="e">
        <f>+#REF!+'19.3転出'!AD118</f>
        <v>#REF!</v>
      </c>
      <c r="AE118" s="111" t="e">
        <f>+#REF!+'19.3転出'!AE118</f>
        <v>#REF!</v>
      </c>
      <c r="AF118" s="112" t="e">
        <f>+#REF!+'19.3転出'!AF118</f>
        <v>#REF!</v>
      </c>
      <c r="AG118" s="113" t="e">
        <f>+#REF!+'19.3転出'!AG118</f>
        <v>#REF!</v>
      </c>
      <c r="AH118" s="111" t="e">
        <f>+#REF!+'19.3転出'!AH118</f>
        <v>#REF!</v>
      </c>
      <c r="AI118" s="112" t="e">
        <f>+#REF!+'19.3転出'!AI118</f>
        <v>#REF!</v>
      </c>
      <c r="AJ118" s="113" t="e">
        <f>+#REF!+'19.3転出'!AJ118</f>
        <v>#REF!</v>
      </c>
      <c r="AK118" s="111" t="e">
        <f>+#REF!+'19.3転出'!AK118</f>
        <v>#REF!</v>
      </c>
      <c r="AL118" s="112" t="e">
        <f>+#REF!+'19.3転出'!AL118</f>
        <v>#REF!</v>
      </c>
      <c r="AM118" s="113" t="e">
        <f>+#REF!+'19.3転出'!AM118</f>
        <v>#REF!</v>
      </c>
      <c r="AN118" s="111" t="e">
        <f>+#REF!+'19.3転出'!AN118</f>
        <v>#REF!</v>
      </c>
      <c r="AO118" s="112" t="e">
        <f>+#REF!+'19.3転出'!AO118</f>
        <v>#REF!</v>
      </c>
      <c r="AP118" s="113" t="e">
        <f>+#REF!+'19.3転出'!AP118</f>
        <v>#REF!</v>
      </c>
      <c r="AQ118" s="111" t="e">
        <f>+#REF!+'19.3転出'!AQ118</f>
        <v>#REF!</v>
      </c>
      <c r="AR118" s="112" t="e">
        <f>+#REF!+'19.3転出'!AR118</f>
        <v>#REF!</v>
      </c>
      <c r="AS118" s="113" t="e">
        <f>+#REF!+'19.3転出'!AS118</f>
        <v>#REF!</v>
      </c>
      <c r="AT118" s="111" t="e">
        <f>+#REF!+'19.3転出'!AT118</f>
        <v>#REF!</v>
      </c>
      <c r="AU118" s="112" t="e">
        <f>+#REF!+'19.3転出'!AU118</f>
        <v>#REF!</v>
      </c>
      <c r="AV118" s="113" t="e">
        <f>+#REF!+'19.3転出'!AV118</f>
        <v>#REF!</v>
      </c>
      <c r="AW118" s="111" t="e">
        <f>+#REF!+'19.3転出'!AW118</f>
        <v>#REF!</v>
      </c>
      <c r="AX118" s="112" t="e">
        <f>+#REF!+'19.3転出'!AX118</f>
        <v>#REF!</v>
      </c>
      <c r="AY118" s="113" t="e">
        <f>+#REF!+'19.3転出'!AY118</f>
        <v>#REF!</v>
      </c>
      <c r="AZ118" s="111" t="e">
        <f>+#REF!+'19.3転出'!AZ118</f>
        <v>#REF!</v>
      </c>
      <c r="BA118" s="112" t="e">
        <f>+#REF!+'19.3転出'!BA118</f>
        <v>#REF!</v>
      </c>
      <c r="BB118" s="113" t="e">
        <f>+#REF!+'19.3転出'!BB118</f>
        <v>#REF!</v>
      </c>
      <c r="BC118" s="111" t="e">
        <f>+#REF!+'19.3転出'!BC118</f>
        <v>#REF!</v>
      </c>
      <c r="BD118" s="112" t="e">
        <f>+#REF!+'19.3転出'!BD118</f>
        <v>#REF!</v>
      </c>
      <c r="BE118" s="113" t="e">
        <f>+#REF!+'19.3転出'!BE118</f>
        <v>#REF!</v>
      </c>
      <c r="BF118" s="111" t="e">
        <f>+#REF!+'19.3転出'!BF118</f>
        <v>#REF!</v>
      </c>
      <c r="BG118" s="112" t="e">
        <f>+#REF!+'19.3転出'!BG118</f>
        <v>#REF!</v>
      </c>
      <c r="BH118" s="113" t="e">
        <f>+#REF!+'19.3転出'!BH118</f>
        <v>#REF!</v>
      </c>
      <c r="BI118" s="111" t="e">
        <f>+#REF!+'19.3転出'!BI118</f>
        <v>#REF!</v>
      </c>
      <c r="BJ118" s="112" t="e">
        <f>+#REF!+'19.3転出'!BJ118</f>
        <v>#REF!</v>
      </c>
      <c r="BK118" s="113" t="e">
        <f>+#REF!+'19.3転出'!BK118</f>
        <v>#REF!</v>
      </c>
      <c r="BL118" s="111" t="e">
        <f>+#REF!+'19.3転出'!BL118</f>
        <v>#REF!</v>
      </c>
      <c r="BM118" s="112" t="e">
        <f>+#REF!+'19.3転出'!BM118</f>
        <v>#REF!</v>
      </c>
      <c r="BN118" s="113" t="e">
        <f>+#REF!+'19.3転出'!BN118</f>
        <v>#REF!</v>
      </c>
      <c r="BO118" s="111" t="e">
        <f>+#REF!+'19.3転出'!BO118</f>
        <v>#REF!</v>
      </c>
      <c r="BP118" s="112" t="e">
        <f>+#REF!+'19.3転出'!BP118</f>
        <v>#REF!</v>
      </c>
      <c r="BQ118" s="113" t="e">
        <f>+#REF!+'19.3転出'!BQ118</f>
        <v>#REF!</v>
      </c>
      <c r="BR118" s="111" t="e">
        <f>+#REF!+'19.3転出'!BR118</f>
        <v>#REF!</v>
      </c>
      <c r="BS118" s="112" t="e">
        <f>+#REF!+'19.3転出'!BS118</f>
        <v>#REF!</v>
      </c>
      <c r="BT118" s="113" t="e">
        <f>+#REF!+'19.3転出'!BT118</f>
        <v>#REF!</v>
      </c>
      <c r="BU118" s="111" t="e">
        <f>+#REF!+'19.3転出'!BU118</f>
        <v>#REF!</v>
      </c>
      <c r="BV118" s="112" t="e">
        <f>+#REF!+'19.3転出'!BV118</f>
        <v>#REF!</v>
      </c>
      <c r="BW118" s="113" t="e">
        <f>+#REF!+'19.3転出'!BW118</f>
        <v>#REF!</v>
      </c>
      <c r="BX118" s="111" t="e">
        <f>+#REF!+'19.3転出'!BX118</f>
        <v>#REF!</v>
      </c>
      <c r="BY118" s="112" t="e">
        <f>+#REF!+'19.3転出'!BY118</f>
        <v>#REF!</v>
      </c>
      <c r="BZ118" s="113" t="e">
        <f>+#REF!+'19.3転出'!BZ118</f>
        <v>#REF!</v>
      </c>
      <c r="CA118" s="198"/>
      <c r="CB118" s="198"/>
      <c r="CC118" s="198"/>
    </row>
    <row r="119" spans="27:81" x14ac:dyDescent="0.15">
      <c r="AA119" s="106">
        <v>95</v>
      </c>
      <c r="AB119" s="103" t="e">
        <f>+#REF!+'19.3転出'!AB119</f>
        <v>#REF!</v>
      </c>
      <c r="AC119" s="104" t="e">
        <f>+#REF!+'19.3転出'!AC119</f>
        <v>#REF!</v>
      </c>
      <c r="AD119" s="105" t="e">
        <f>+#REF!+'19.3転出'!AD119</f>
        <v>#REF!</v>
      </c>
      <c r="AE119" s="244" t="e">
        <f>+#REF!+'19.3転出'!AE119</f>
        <v>#REF!</v>
      </c>
      <c r="AF119" s="245" t="e">
        <f>+#REF!+'19.3転出'!AF119</f>
        <v>#REF!</v>
      </c>
      <c r="AG119" s="105" t="e">
        <f>+#REF!+'19.3転出'!AG119</f>
        <v>#REF!</v>
      </c>
      <c r="AH119" s="244" t="e">
        <f>+#REF!+'19.3転出'!AH119</f>
        <v>#REF!</v>
      </c>
      <c r="AI119" s="245" t="e">
        <f>+#REF!+'19.3転出'!AI119</f>
        <v>#REF!</v>
      </c>
      <c r="AJ119" s="105" t="e">
        <f>+#REF!+'19.3転出'!AJ119</f>
        <v>#REF!</v>
      </c>
      <c r="AK119" s="244" t="e">
        <f>+#REF!+'19.3転出'!AK119</f>
        <v>#REF!</v>
      </c>
      <c r="AL119" s="245" t="e">
        <f>+#REF!+'19.3転出'!AL119</f>
        <v>#REF!</v>
      </c>
      <c r="AM119" s="105" t="e">
        <f>+#REF!+'19.3転出'!AM119</f>
        <v>#REF!</v>
      </c>
      <c r="AN119" s="244" t="e">
        <f>+#REF!+'19.3転出'!AN119</f>
        <v>#REF!</v>
      </c>
      <c r="AO119" s="245" t="e">
        <f>+#REF!+'19.3転出'!AO119</f>
        <v>#REF!</v>
      </c>
      <c r="AP119" s="105" t="e">
        <f>+#REF!+'19.3転出'!AP119</f>
        <v>#REF!</v>
      </c>
      <c r="AQ119" s="244" t="e">
        <f>+#REF!+'19.3転出'!AQ119</f>
        <v>#REF!</v>
      </c>
      <c r="AR119" s="245" t="e">
        <f>+#REF!+'19.3転出'!AR119</f>
        <v>#REF!</v>
      </c>
      <c r="AS119" s="105" t="e">
        <f>+#REF!+'19.3転出'!AS119</f>
        <v>#REF!</v>
      </c>
      <c r="AT119" s="244" t="e">
        <f>+#REF!+'19.3転出'!AT119</f>
        <v>#REF!</v>
      </c>
      <c r="AU119" s="245" t="e">
        <f>+#REF!+'19.3転出'!AU119</f>
        <v>#REF!</v>
      </c>
      <c r="AV119" s="105" t="e">
        <f>+#REF!+'19.3転出'!AV119</f>
        <v>#REF!</v>
      </c>
      <c r="AW119" s="244" t="e">
        <f>+#REF!+'19.3転出'!AW119</f>
        <v>#REF!</v>
      </c>
      <c r="AX119" s="245" t="e">
        <f>+#REF!+'19.3転出'!AX119</f>
        <v>#REF!</v>
      </c>
      <c r="AY119" s="105" t="e">
        <f>+#REF!+'19.3転出'!AY119</f>
        <v>#REF!</v>
      </c>
      <c r="AZ119" s="244" t="e">
        <f>+#REF!+'19.3転出'!AZ119</f>
        <v>#REF!</v>
      </c>
      <c r="BA119" s="245" t="e">
        <f>+#REF!+'19.3転出'!BA119</f>
        <v>#REF!</v>
      </c>
      <c r="BB119" s="105" t="e">
        <f>+#REF!+'19.3転出'!BB119</f>
        <v>#REF!</v>
      </c>
      <c r="BC119" s="244" t="e">
        <f>+#REF!+'19.3転出'!BC119</f>
        <v>#REF!</v>
      </c>
      <c r="BD119" s="245" t="e">
        <f>+#REF!+'19.3転出'!BD119</f>
        <v>#REF!</v>
      </c>
      <c r="BE119" s="105" t="e">
        <f>+#REF!+'19.3転出'!BE119</f>
        <v>#REF!</v>
      </c>
      <c r="BF119" s="244" t="e">
        <f>+#REF!+'19.3転出'!BF119</f>
        <v>#REF!</v>
      </c>
      <c r="BG119" s="245" t="e">
        <f>+#REF!+'19.3転出'!BG119</f>
        <v>#REF!</v>
      </c>
      <c r="BH119" s="105" t="e">
        <f>+#REF!+'19.3転出'!BH119</f>
        <v>#REF!</v>
      </c>
      <c r="BI119" s="244" t="e">
        <f>+#REF!+'19.3転出'!BI119</f>
        <v>#REF!</v>
      </c>
      <c r="BJ119" s="245" t="e">
        <f>+#REF!+'19.3転出'!BJ119</f>
        <v>#REF!</v>
      </c>
      <c r="BK119" s="105" t="e">
        <f>+#REF!+'19.3転出'!BK119</f>
        <v>#REF!</v>
      </c>
      <c r="BL119" s="244" t="e">
        <f>+#REF!+'19.3転出'!BL119</f>
        <v>#REF!</v>
      </c>
      <c r="BM119" s="245" t="e">
        <f>+#REF!+'19.3転出'!BM119</f>
        <v>#REF!</v>
      </c>
      <c r="BN119" s="105" t="e">
        <f>+#REF!+'19.3転出'!BN119</f>
        <v>#REF!</v>
      </c>
      <c r="BO119" s="244" t="e">
        <f>+#REF!+'19.3転出'!BO119</f>
        <v>#REF!</v>
      </c>
      <c r="BP119" s="245" t="e">
        <f>+#REF!+'19.3転出'!BP119</f>
        <v>#REF!</v>
      </c>
      <c r="BQ119" s="105" t="e">
        <f>+#REF!+'19.3転出'!BQ119</f>
        <v>#REF!</v>
      </c>
      <c r="BR119" s="244" t="e">
        <f>+#REF!+'19.3転出'!BR119</f>
        <v>#REF!</v>
      </c>
      <c r="BS119" s="245" t="e">
        <f>+#REF!+'19.3転出'!BS119</f>
        <v>#REF!</v>
      </c>
      <c r="BT119" s="105" t="e">
        <f>+#REF!+'19.3転出'!BT119</f>
        <v>#REF!</v>
      </c>
      <c r="BU119" s="244" t="e">
        <f>+#REF!+'19.3転出'!BU119</f>
        <v>#REF!</v>
      </c>
      <c r="BV119" s="245" t="e">
        <f>+#REF!+'19.3転出'!BV119</f>
        <v>#REF!</v>
      </c>
      <c r="BW119" s="105" t="e">
        <f>+#REF!+'19.3転出'!BW119</f>
        <v>#REF!</v>
      </c>
      <c r="BX119" s="244" t="e">
        <f>+#REF!+'19.3転出'!BX119</f>
        <v>#REF!</v>
      </c>
      <c r="BY119" s="245" t="e">
        <f>+#REF!+'19.3転出'!BY119</f>
        <v>#REF!</v>
      </c>
      <c r="BZ119" s="105" t="e">
        <f>+#REF!+'19.3転出'!BZ119</f>
        <v>#REF!</v>
      </c>
      <c r="CA119" s="198"/>
      <c r="CB119" s="198"/>
      <c r="CC119" s="198"/>
    </row>
    <row r="120" spans="27:81" x14ac:dyDescent="0.15">
      <c r="AA120" s="106">
        <v>96</v>
      </c>
      <c r="AB120" s="107" t="e">
        <f>+#REF!+'19.3転出'!AB120</f>
        <v>#REF!</v>
      </c>
      <c r="AC120" s="108" t="e">
        <f>+#REF!+'19.3転出'!AC120</f>
        <v>#REF!</v>
      </c>
      <c r="AD120" s="109" t="e">
        <f>+#REF!+'19.3転出'!AD120</f>
        <v>#REF!</v>
      </c>
      <c r="AE120" s="246" t="e">
        <f>+#REF!+'19.3転出'!AE120</f>
        <v>#REF!</v>
      </c>
      <c r="AF120" s="247" t="e">
        <f>+#REF!+'19.3転出'!AF120</f>
        <v>#REF!</v>
      </c>
      <c r="AG120" s="109" t="e">
        <f>+#REF!+'19.3転出'!AG120</f>
        <v>#REF!</v>
      </c>
      <c r="AH120" s="246" t="e">
        <f>+#REF!+'19.3転出'!AH120</f>
        <v>#REF!</v>
      </c>
      <c r="AI120" s="247" t="e">
        <f>+#REF!+'19.3転出'!AI120</f>
        <v>#REF!</v>
      </c>
      <c r="AJ120" s="109" t="e">
        <f>+#REF!+'19.3転出'!AJ120</f>
        <v>#REF!</v>
      </c>
      <c r="AK120" s="246" t="e">
        <f>+#REF!+'19.3転出'!AK120</f>
        <v>#REF!</v>
      </c>
      <c r="AL120" s="247" t="e">
        <f>+#REF!+'19.3転出'!AL120</f>
        <v>#REF!</v>
      </c>
      <c r="AM120" s="109" t="e">
        <f>+#REF!+'19.3転出'!AM120</f>
        <v>#REF!</v>
      </c>
      <c r="AN120" s="246" t="e">
        <f>+#REF!+'19.3転出'!AN120</f>
        <v>#REF!</v>
      </c>
      <c r="AO120" s="247" t="e">
        <f>+#REF!+'19.3転出'!AO120</f>
        <v>#REF!</v>
      </c>
      <c r="AP120" s="109" t="e">
        <f>+#REF!+'19.3転出'!AP120</f>
        <v>#REF!</v>
      </c>
      <c r="AQ120" s="246" t="e">
        <f>+#REF!+'19.3転出'!AQ120</f>
        <v>#REF!</v>
      </c>
      <c r="AR120" s="247" t="e">
        <f>+#REF!+'19.3転出'!AR120</f>
        <v>#REF!</v>
      </c>
      <c r="AS120" s="109" t="e">
        <f>+#REF!+'19.3転出'!AS120</f>
        <v>#REF!</v>
      </c>
      <c r="AT120" s="246" t="e">
        <f>+#REF!+'19.3転出'!AT120</f>
        <v>#REF!</v>
      </c>
      <c r="AU120" s="247" t="e">
        <f>+#REF!+'19.3転出'!AU120</f>
        <v>#REF!</v>
      </c>
      <c r="AV120" s="109" t="e">
        <f>+#REF!+'19.3転出'!AV120</f>
        <v>#REF!</v>
      </c>
      <c r="AW120" s="246" t="e">
        <f>+#REF!+'19.3転出'!AW120</f>
        <v>#REF!</v>
      </c>
      <c r="AX120" s="247" t="e">
        <f>+#REF!+'19.3転出'!AX120</f>
        <v>#REF!</v>
      </c>
      <c r="AY120" s="109" t="e">
        <f>+#REF!+'19.3転出'!AY120</f>
        <v>#REF!</v>
      </c>
      <c r="AZ120" s="246" t="e">
        <f>+#REF!+'19.3転出'!AZ120</f>
        <v>#REF!</v>
      </c>
      <c r="BA120" s="247" t="e">
        <f>+#REF!+'19.3転出'!BA120</f>
        <v>#REF!</v>
      </c>
      <c r="BB120" s="109" t="e">
        <f>+#REF!+'19.3転出'!BB120</f>
        <v>#REF!</v>
      </c>
      <c r="BC120" s="246" t="e">
        <f>+#REF!+'19.3転出'!BC120</f>
        <v>#REF!</v>
      </c>
      <c r="BD120" s="247" t="e">
        <f>+#REF!+'19.3転出'!BD120</f>
        <v>#REF!</v>
      </c>
      <c r="BE120" s="109" t="e">
        <f>+#REF!+'19.3転出'!BE120</f>
        <v>#REF!</v>
      </c>
      <c r="BF120" s="246" t="e">
        <f>+#REF!+'19.3転出'!BF120</f>
        <v>#REF!</v>
      </c>
      <c r="BG120" s="247" t="e">
        <f>+#REF!+'19.3転出'!BG120</f>
        <v>#REF!</v>
      </c>
      <c r="BH120" s="109" t="e">
        <f>+#REF!+'19.3転出'!BH120</f>
        <v>#REF!</v>
      </c>
      <c r="BI120" s="246" t="e">
        <f>+#REF!+'19.3転出'!BI120</f>
        <v>#REF!</v>
      </c>
      <c r="BJ120" s="247" t="e">
        <f>+#REF!+'19.3転出'!BJ120</f>
        <v>#REF!</v>
      </c>
      <c r="BK120" s="109" t="e">
        <f>+#REF!+'19.3転出'!BK120</f>
        <v>#REF!</v>
      </c>
      <c r="BL120" s="246" t="e">
        <f>+#REF!+'19.3転出'!BL120</f>
        <v>#REF!</v>
      </c>
      <c r="BM120" s="247" t="e">
        <f>+#REF!+'19.3転出'!BM120</f>
        <v>#REF!</v>
      </c>
      <c r="BN120" s="109" t="e">
        <f>+#REF!+'19.3転出'!BN120</f>
        <v>#REF!</v>
      </c>
      <c r="BO120" s="246" t="e">
        <f>+#REF!+'19.3転出'!BO120</f>
        <v>#REF!</v>
      </c>
      <c r="BP120" s="247" t="e">
        <f>+#REF!+'19.3転出'!BP120</f>
        <v>#REF!</v>
      </c>
      <c r="BQ120" s="109" t="e">
        <f>+#REF!+'19.3転出'!BQ120</f>
        <v>#REF!</v>
      </c>
      <c r="BR120" s="246" t="e">
        <f>+#REF!+'19.3転出'!BR120</f>
        <v>#REF!</v>
      </c>
      <c r="BS120" s="247" t="e">
        <f>+#REF!+'19.3転出'!BS120</f>
        <v>#REF!</v>
      </c>
      <c r="BT120" s="109" t="e">
        <f>+#REF!+'19.3転出'!BT120</f>
        <v>#REF!</v>
      </c>
      <c r="BU120" s="246" t="e">
        <f>+#REF!+'19.3転出'!BU120</f>
        <v>#REF!</v>
      </c>
      <c r="BV120" s="247" t="e">
        <f>+#REF!+'19.3転出'!BV120</f>
        <v>#REF!</v>
      </c>
      <c r="BW120" s="109" t="e">
        <f>+#REF!+'19.3転出'!BW120</f>
        <v>#REF!</v>
      </c>
      <c r="BX120" s="246" t="e">
        <f>+#REF!+'19.3転出'!BX120</f>
        <v>#REF!</v>
      </c>
      <c r="BY120" s="247" t="e">
        <f>+#REF!+'19.3転出'!BY120</f>
        <v>#REF!</v>
      </c>
      <c r="BZ120" s="109" t="e">
        <f>+#REF!+'19.3転出'!BZ120</f>
        <v>#REF!</v>
      </c>
      <c r="CA120" s="198"/>
      <c r="CB120" s="198"/>
      <c r="CC120" s="198"/>
    </row>
    <row r="121" spans="27:81" x14ac:dyDescent="0.15">
      <c r="AA121" s="106">
        <v>97</v>
      </c>
      <c r="AB121" s="107" t="e">
        <f>+#REF!+'19.3転出'!AB121</f>
        <v>#REF!</v>
      </c>
      <c r="AC121" s="108" t="e">
        <f>+#REF!+'19.3転出'!AC121</f>
        <v>#REF!</v>
      </c>
      <c r="AD121" s="109" t="e">
        <f>+#REF!+'19.3転出'!AD121</f>
        <v>#REF!</v>
      </c>
      <c r="AE121" s="246" t="e">
        <f>+#REF!+'19.3転出'!AE121</f>
        <v>#REF!</v>
      </c>
      <c r="AF121" s="247" t="e">
        <f>+#REF!+'19.3転出'!AF121</f>
        <v>#REF!</v>
      </c>
      <c r="AG121" s="109" t="e">
        <f>+#REF!+'19.3転出'!AG121</f>
        <v>#REF!</v>
      </c>
      <c r="AH121" s="246" t="e">
        <f>+#REF!+'19.3転出'!AH121</f>
        <v>#REF!</v>
      </c>
      <c r="AI121" s="247" t="e">
        <f>+#REF!+'19.3転出'!AI121</f>
        <v>#REF!</v>
      </c>
      <c r="AJ121" s="109" t="e">
        <f>+#REF!+'19.3転出'!AJ121</f>
        <v>#REF!</v>
      </c>
      <c r="AK121" s="246" t="e">
        <f>+#REF!+'19.3転出'!AK121</f>
        <v>#REF!</v>
      </c>
      <c r="AL121" s="247" t="e">
        <f>+#REF!+'19.3転出'!AL121</f>
        <v>#REF!</v>
      </c>
      <c r="AM121" s="109" t="e">
        <f>+#REF!+'19.3転出'!AM121</f>
        <v>#REF!</v>
      </c>
      <c r="AN121" s="246" t="e">
        <f>+#REF!+'19.3転出'!AN121</f>
        <v>#REF!</v>
      </c>
      <c r="AO121" s="247" t="e">
        <f>+#REF!+'19.3転出'!AO121</f>
        <v>#REF!</v>
      </c>
      <c r="AP121" s="109" t="e">
        <f>+#REF!+'19.3転出'!AP121</f>
        <v>#REF!</v>
      </c>
      <c r="AQ121" s="246" t="e">
        <f>+#REF!+'19.3転出'!AQ121</f>
        <v>#REF!</v>
      </c>
      <c r="AR121" s="247" t="e">
        <f>+#REF!+'19.3転出'!AR121</f>
        <v>#REF!</v>
      </c>
      <c r="AS121" s="109" t="e">
        <f>+#REF!+'19.3転出'!AS121</f>
        <v>#REF!</v>
      </c>
      <c r="AT121" s="246" t="e">
        <f>+#REF!+'19.3転出'!AT121</f>
        <v>#REF!</v>
      </c>
      <c r="AU121" s="247" t="e">
        <f>+#REF!+'19.3転出'!AU121</f>
        <v>#REF!</v>
      </c>
      <c r="AV121" s="109" t="e">
        <f>+#REF!+'19.3転出'!AV121</f>
        <v>#REF!</v>
      </c>
      <c r="AW121" s="246" t="e">
        <f>+#REF!+'19.3転出'!AW121</f>
        <v>#REF!</v>
      </c>
      <c r="AX121" s="247" t="e">
        <f>+#REF!+'19.3転出'!AX121</f>
        <v>#REF!</v>
      </c>
      <c r="AY121" s="109" t="e">
        <f>+#REF!+'19.3転出'!AY121</f>
        <v>#REF!</v>
      </c>
      <c r="AZ121" s="246" t="e">
        <f>+#REF!+'19.3転出'!AZ121</f>
        <v>#REF!</v>
      </c>
      <c r="BA121" s="247" t="e">
        <f>+#REF!+'19.3転出'!BA121</f>
        <v>#REF!</v>
      </c>
      <c r="BB121" s="109" t="e">
        <f>+#REF!+'19.3転出'!BB121</f>
        <v>#REF!</v>
      </c>
      <c r="BC121" s="246" t="e">
        <f>+#REF!+'19.3転出'!BC121</f>
        <v>#REF!</v>
      </c>
      <c r="BD121" s="247" t="e">
        <f>+#REF!+'19.3転出'!BD121</f>
        <v>#REF!</v>
      </c>
      <c r="BE121" s="109" t="e">
        <f>+#REF!+'19.3転出'!BE121</f>
        <v>#REF!</v>
      </c>
      <c r="BF121" s="246" t="e">
        <f>+#REF!+'19.3転出'!BF121</f>
        <v>#REF!</v>
      </c>
      <c r="BG121" s="247" t="e">
        <f>+#REF!+'19.3転出'!BG121</f>
        <v>#REF!</v>
      </c>
      <c r="BH121" s="109" t="e">
        <f>+#REF!+'19.3転出'!BH121</f>
        <v>#REF!</v>
      </c>
      <c r="BI121" s="246" t="e">
        <f>+#REF!+'19.3転出'!BI121</f>
        <v>#REF!</v>
      </c>
      <c r="BJ121" s="247" t="e">
        <f>+#REF!+'19.3転出'!BJ121</f>
        <v>#REF!</v>
      </c>
      <c r="BK121" s="109" t="e">
        <f>+#REF!+'19.3転出'!BK121</f>
        <v>#REF!</v>
      </c>
      <c r="BL121" s="246" t="e">
        <f>+#REF!+'19.3転出'!BL121</f>
        <v>#REF!</v>
      </c>
      <c r="BM121" s="247" t="e">
        <f>+#REF!+'19.3転出'!BM121</f>
        <v>#REF!</v>
      </c>
      <c r="BN121" s="109" t="e">
        <f>+#REF!+'19.3転出'!BN121</f>
        <v>#REF!</v>
      </c>
      <c r="BO121" s="246" t="e">
        <f>+#REF!+'19.3転出'!BO121</f>
        <v>#REF!</v>
      </c>
      <c r="BP121" s="247" t="e">
        <f>+#REF!+'19.3転出'!BP121</f>
        <v>#REF!</v>
      </c>
      <c r="BQ121" s="109" t="e">
        <f>+#REF!+'19.3転出'!BQ121</f>
        <v>#REF!</v>
      </c>
      <c r="BR121" s="246" t="e">
        <f>+#REF!+'19.3転出'!BR121</f>
        <v>#REF!</v>
      </c>
      <c r="BS121" s="247" t="e">
        <f>+#REF!+'19.3転出'!BS121</f>
        <v>#REF!</v>
      </c>
      <c r="BT121" s="109" t="e">
        <f>+#REF!+'19.3転出'!BT121</f>
        <v>#REF!</v>
      </c>
      <c r="BU121" s="246" t="e">
        <f>+#REF!+'19.3転出'!BU121</f>
        <v>#REF!</v>
      </c>
      <c r="BV121" s="247" t="e">
        <f>+#REF!+'19.3転出'!BV121</f>
        <v>#REF!</v>
      </c>
      <c r="BW121" s="109" t="e">
        <f>+#REF!+'19.3転出'!BW121</f>
        <v>#REF!</v>
      </c>
      <c r="BX121" s="246" t="e">
        <f>+#REF!+'19.3転出'!BX121</f>
        <v>#REF!</v>
      </c>
      <c r="BY121" s="247" t="e">
        <f>+#REF!+'19.3転出'!BY121</f>
        <v>#REF!</v>
      </c>
      <c r="BZ121" s="109" t="e">
        <f>+#REF!+'19.3転出'!BZ121</f>
        <v>#REF!</v>
      </c>
      <c r="CA121" s="198"/>
      <c r="CB121" s="198"/>
      <c r="CC121" s="198"/>
    </row>
    <row r="122" spans="27:81" x14ac:dyDescent="0.15">
      <c r="AA122" s="106">
        <v>98</v>
      </c>
      <c r="AB122" s="107" t="e">
        <f>+#REF!+'19.3転出'!AB122</f>
        <v>#REF!</v>
      </c>
      <c r="AC122" s="108" t="e">
        <f>+#REF!+'19.3転出'!AC122</f>
        <v>#REF!</v>
      </c>
      <c r="AD122" s="109" t="e">
        <f>+#REF!+'19.3転出'!AD122</f>
        <v>#REF!</v>
      </c>
      <c r="AE122" s="246" t="e">
        <f>+#REF!+'19.3転出'!AE122</f>
        <v>#REF!</v>
      </c>
      <c r="AF122" s="247" t="e">
        <f>+#REF!+'19.3転出'!AF122</f>
        <v>#REF!</v>
      </c>
      <c r="AG122" s="109" t="e">
        <f>+#REF!+'19.3転出'!AG122</f>
        <v>#REF!</v>
      </c>
      <c r="AH122" s="246" t="e">
        <f>+#REF!+'19.3転出'!AH122</f>
        <v>#REF!</v>
      </c>
      <c r="AI122" s="247" t="e">
        <f>+#REF!+'19.3転出'!AI122</f>
        <v>#REF!</v>
      </c>
      <c r="AJ122" s="109" t="e">
        <f>+#REF!+'19.3転出'!AJ122</f>
        <v>#REF!</v>
      </c>
      <c r="AK122" s="246" t="e">
        <f>+#REF!+'19.3転出'!AK122</f>
        <v>#REF!</v>
      </c>
      <c r="AL122" s="247" t="e">
        <f>+#REF!+'19.3転出'!AL122</f>
        <v>#REF!</v>
      </c>
      <c r="AM122" s="109" t="e">
        <f>+#REF!+'19.3転出'!AM122</f>
        <v>#REF!</v>
      </c>
      <c r="AN122" s="246" t="e">
        <f>+#REF!+'19.3転出'!AN122</f>
        <v>#REF!</v>
      </c>
      <c r="AO122" s="247" t="e">
        <f>+#REF!+'19.3転出'!AO122</f>
        <v>#REF!</v>
      </c>
      <c r="AP122" s="109" t="e">
        <f>+#REF!+'19.3転出'!AP122</f>
        <v>#REF!</v>
      </c>
      <c r="AQ122" s="246" t="e">
        <f>+#REF!+'19.3転出'!AQ122</f>
        <v>#REF!</v>
      </c>
      <c r="AR122" s="247" t="e">
        <f>+#REF!+'19.3転出'!AR122</f>
        <v>#REF!</v>
      </c>
      <c r="AS122" s="109" t="e">
        <f>+#REF!+'19.3転出'!AS122</f>
        <v>#REF!</v>
      </c>
      <c r="AT122" s="246" t="e">
        <f>+#REF!+'19.3転出'!AT122</f>
        <v>#REF!</v>
      </c>
      <c r="AU122" s="247" t="e">
        <f>+#REF!+'19.3転出'!AU122</f>
        <v>#REF!</v>
      </c>
      <c r="AV122" s="109" t="e">
        <f>+#REF!+'19.3転出'!AV122</f>
        <v>#REF!</v>
      </c>
      <c r="AW122" s="246" t="e">
        <f>+#REF!+'19.3転出'!AW122</f>
        <v>#REF!</v>
      </c>
      <c r="AX122" s="247" t="e">
        <f>+#REF!+'19.3転出'!AX122</f>
        <v>#REF!</v>
      </c>
      <c r="AY122" s="109" t="e">
        <f>+#REF!+'19.3転出'!AY122</f>
        <v>#REF!</v>
      </c>
      <c r="AZ122" s="246" t="e">
        <f>+#REF!+'19.3転出'!AZ122</f>
        <v>#REF!</v>
      </c>
      <c r="BA122" s="247" t="e">
        <f>+#REF!+'19.3転出'!BA122</f>
        <v>#REF!</v>
      </c>
      <c r="BB122" s="109" t="e">
        <f>+#REF!+'19.3転出'!BB122</f>
        <v>#REF!</v>
      </c>
      <c r="BC122" s="246" t="e">
        <f>+#REF!+'19.3転出'!BC122</f>
        <v>#REF!</v>
      </c>
      <c r="BD122" s="247" t="e">
        <f>+#REF!+'19.3転出'!BD122</f>
        <v>#REF!</v>
      </c>
      <c r="BE122" s="109" t="e">
        <f>+#REF!+'19.3転出'!BE122</f>
        <v>#REF!</v>
      </c>
      <c r="BF122" s="246" t="e">
        <f>+#REF!+'19.3転出'!BF122</f>
        <v>#REF!</v>
      </c>
      <c r="BG122" s="247" t="e">
        <f>+#REF!+'19.3転出'!BG122</f>
        <v>#REF!</v>
      </c>
      <c r="BH122" s="109" t="e">
        <f>+#REF!+'19.3転出'!BH122</f>
        <v>#REF!</v>
      </c>
      <c r="BI122" s="246" t="e">
        <f>+#REF!+'19.3転出'!BI122</f>
        <v>#REF!</v>
      </c>
      <c r="BJ122" s="247" t="e">
        <f>+#REF!+'19.3転出'!BJ122</f>
        <v>#REF!</v>
      </c>
      <c r="BK122" s="109" t="e">
        <f>+#REF!+'19.3転出'!BK122</f>
        <v>#REF!</v>
      </c>
      <c r="BL122" s="246" t="e">
        <f>+#REF!+'19.3転出'!BL122</f>
        <v>#REF!</v>
      </c>
      <c r="BM122" s="247" t="e">
        <f>+#REF!+'19.3転出'!BM122</f>
        <v>#REF!</v>
      </c>
      <c r="BN122" s="109" t="e">
        <f>+#REF!+'19.3転出'!BN122</f>
        <v>#REF!</v>
      </c>
      <c r="BO122" s="246" t="e">
        <f>+#REF!+'19.3転出'!BO122</f>
        <v>#REF!</v>
      </c>
      <c r="BP122" s="247" t="e">
        <f>+#REF!+'19.3転出'!BP122</f>
        <v>#REF!</v>
      </c>
      <c r="BQ122" s="109" t="e">
        <f>+#REF!+'19.3転出'!BQ122</f>
        <v>#REF!</v>
      </c>
      <c r="BR122" s="246" t="e">
        <f>+#REF!+'19.3転出'!BR122</f>
        <v>#REF!</v>
      </c>
      <c r="BS122" s="247" t="e">
        <f>+#REF!+'19.3転出'!BS122</f>
        <v>#REF!</v>
      </c>
      <c r="BT122" s="109" t="e">
        <f>+#REF!+'19.3転出'!BT122</f>
        <v>#REF!</v>
      </c>
      <c r="BU122" s="246" t="e">
        <f>+#REF!+'19.3転出'!BU122</f>
        <v>#REF!</v>
      </c>
      <c r="BV122" s="247" t="e">
        <f>+#REF!+'19.3転出'!BV122</f>
        <v>#REF!</v>
      </c>
      <c r="BW122" s="109" t="e">
        <f>+#REF!+'19.3転出'!BW122</f>
        <v>#REF!</v>
      </c>
      <c r="BX122" s="246" t="e">
        <f>+#REF!+'19.3転出'!BX122</f>
        <v>#REF!</v>
      </c>
      <c r="BY122" s="247" t="e">
        <f>+#REF!+'19.3転出'!BY122</f>
        <v>#REF!</v>
      </c>
      <c r="BZ122" s="109" t="e">
        <f>+#REF!+'19.3転出'!BZ122</f>
        <v>#REF!</v>
      </c>
      <c r="CA122" s="198"/>
      <c r="CB122" s="198"/>
      <c r="CC122" s="198"/>
    </row>
    <row r="123" spans="27:81" x14ac:dyDescent="0.15">
      <c r="AA123" s="106">
        <v>99</v>
      </c>
      <c r="AB123" s="107" t="e">
        <f>+#REF!+'19.3転出'!AB123</f>
        <v>#REF!</v>
      </c>
      <c r="AC123" s="108" t="e">
        <f>+#REF!+'19.3転出'!AC123</f>
        <v>#REF!</v>
      </c>
      <c r="AD123" s="109" t="e">
        <f>+#REF!+'19.3転出'!AD123</f>
        <v>#REF!</v>
      </c>
      <c r="AE123" s="246" t="e">
        <f>+#REF!+'19.3転出'!AE123</f>
        <v>#REF!</v>
      </c>
      <c r="AF123" s="247" t="e">
        <f>+#REF!+'19.3転出'!AF123</f>
        <v>#REF!</v>
      </c>
      <c r="AG123" s="109" t="e">
        <f>+#REF!+'19.3転出'!AG123</f>
        <v>#REF!</v>
      </c>
      <c r="AH123" s="246" t="e">
        <f>+#REF!+'19.3転出'!AH123</f>
        <v>#REF!</v>
      </c>
      <c r="AI123" s="247" t="e">
        <f>+#REF!+'19.3転出'!AI123</f>
        <v>#REF!</v>
      </c>
      <c r="AJ123" s="109" t="e">
        <f>+#REF!+'19.3転出'!AJ123</f>
        <v>#REF!</v>
      </c>
      <c r="AK123" s="246" t="e">
        <f>+#REF!+'19.3転出'!AK123</f>
        <v>#REF!</v>
      </c>
      <c r="AL123" s="247" t="e">
        <f>+#REF!+'19.3転出'!AL123</f>
        <v>#REF!</v>
      </c>
      <c r="AM123" s="109" t="e">
        <f>+#REF!+'19.3転出'!AM123</f>
        <v>#REF!</v>
      </c>
      <c r="AN123" s="246" t="e">
        <f>+#REF!+'19.3転出'!AN123</f>
        <v>#REF!</v>
      </c>
      <c r="AO123" s="247" t="e">
        <f>+#REF!+'19.3転出'!AO123</f>
        <v>#REF!</v>
      </c>
      <c r="AP123" s="109" t="e">
        <f>+#REF!+'19.3転出'!AP123</f>
        <v>#REF!</v>
      </c>
      <c r="AQ123" s="246" t="e">
        <f>+#REF!+'19.3転出'!AQ123</f>
        <v>#REF!</v>
      </c>
      <c r="AR123" s="247" t="e">
        <f>+#REF!+'19.3転出'!AR123</f>
        <v>#REF!</v>
      </c>
      <c r="AS123" s="109" t="e">
        <f>+#REF!+'19.3転出'!AS123</f>
        <v>#REF!</v>
      </c>
      <c r="AT123" s="246" t="e">
        <f>+#REF!+'19.3転出'!AT123</f>
        <v>#REF!</v>
      </c>
      <c r="AU123" s="247" t="e">
        <f>+#REF!+'19.3転出'!AU123</f>
        <v>#REF!</v>
      </c>
      <c r="AV123" s="109" t="e">
        <f>+#REF!+'19.3転出'!AV123</f>
        <v>#REF!</v>
      </c>
      <c r="AW123" s="246" t="e">
        <f>+#REF!+'19.3転出'!AW123</f>
        <v>#REF!</v>
      </c>
      <c r="AX123" s="247" t="e">
        <f>+#REF!+'19.3転出'!AX123</f>
        <v>#REF!</v>
      </c>
      <c r="AY123" s="109" t="e">
        <f>+#REF!+'19.3転出'!AY123</f>
        <v>#REF!</v>
      </c>
      <c r="AZ123" s="246" t="e">
        <f>+#REF!+'19.3転出'!AZ123</f>
        <v>#REF!</v>
      </c>
      <c r="BA123" s="247" t="e">
        <f>+#REF!+'19.3転出'!BA123</f>
        <v>#REF!</v>
      </c>
      <c r="BB123" s="109" t="e">
        <f>+#REF!+'19.3転出'!BB123</f>
        <v>#REF!</v>
      </c>
      <c r="BC123" s="246" t="e">
        <f>+#REF!+'19.3転出'!BC123</f>
        <v>#REF!</v>
      </c>
      <c r="BD123" s="247" t="e">
        <f>+#REF!+'19.3転出'!BD123</f>
        <v>#REF!</v>
      </c>
      <c r="BE123" s="109" t="e">
        <f>+#REF!+'19.3転出'!BE123</f>
        <v>#REF!</v>
      </c>
      <c r="BF123" s="246" t="e">
        <f>+#REF!+'19.3転出'!BF123</f>
        <v>#REF!</v>
      </c>
      <c r="BG123" s="247" t="e">
        <f>+#REF!+'19.3転出'!BG123</f>
        <v>#REF!</v>
      </c>
      <c r="BH123" s="109" t="e">
        <f>+#REF!+'19.3転出'!BH123</f>
        <v>#REF!</v>
      </c>
      <c r="BI123" s="246" t="e">
        <f>+#REF!+'19.3転出'!BI123</f>
        <v>#REF!</v>
      </c>
      <c r="BJ123" s="247" t="e">
        <f>+#REF!+'19.3転出'!BJ123</f>
        <v>#REF!</v>
      </c>
      <c r="BK123" s="109" t="e">
        <f>+#REF!+'19.3転出'!BK123</f>
        <v>#REF!</v>
      </c>
      <c r="BL123" s="246" t="e">
        <f>+#REF!+'19.3転出'!BL123</f>
        <v>#REF!</v>
      </c>
      <c r="BM123" s="247" t="e">
        <f>+#REF!+'19.3転出'!BM123</f>
        <v>#REF!</v>
      </c>
      <c r="BN123" s="109" t="e">
        <f>+#REF!+'19.3転出'!BN123</f>
        <v>#REF!</v>
      </c>
      <c r="BO123" s="246" t="e">
        <f>+#REF!+'19.3転出'!BO123</f>
        <v>#REF!</v>
      </c>
      <c r="BP123" s="247" t="e">
        <f>+#REF!+'19.3転出'!BP123</f>
        <v>#REF!</v>
      </c>
      <c r="BQ123" s="109" t="e">
        <f>+#REF!+'19.3転出'!BQ123</f>
        <v>#REF!</v>
      </c>
      <c r="BR123" s="246" t="e">
        <f>+#REF!+'19.3転出'!BR123</f>
        <v>#REF!</v>
      </c>
      <c r="BS123" s="247" t="e">
        <f>+#REF!+'19.3転出'!BS123</f>
        <v>#REF!</v>
      </c>
      <c r="BT123" s="109" t="e">
        <f>+#REF!+'19.3転出'!BT123</f>
        <v>#REF!</v>
      </c>
      <c r="BU123" s="246" t="e">
        <f>+#REF!+'19.3転出'!BU123</f>
        <v>#REF!</v>
      </c>
      <c r="BV123" s="247" t="e">
        <f>+#REF!+'19.3転出'!BV123</f>
        <v>#REF!</v>
      </c>
      <c r="BW123" s="109" t="e">
        <f>+#REF!+'19.3転出'!BW123</f>
        <v>#REF!</v>
      </c>
      <c r="BX123" s="246" t="e">
        <f>+#REF!+'19.3転出'!BX123</f>
        <v>#REF!</v>
      </c>
      <c r="BY123" s="247" t="e">
        <f>+#REF!+'19.3転出'!BY123</f>
        <v>#REF!</v>
      </c>
      <c r="BZ123" s="109" t="e">
        <f>+#REF!+'19.3転出'!BZ123</f>
        <v>#REF!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 t="e">
        <f>+#REF!+'19.3転出'!AB124</f>
        <v>#REF!</v>
      </c>
      <c r="AC124" s="112" t="e">
        <f>+#REF!+'19.3転出'!AC124</f>
        <v>#REF!</v>
      </c>
      <c r="AD124" s="230" t="e">
        <f>+#REF!+'19.3転出'!AD124</f>
        <v>#REF!</v>
      </c>
      <c r="AE124" s="111" t="e">
        <f>+#REF!+'19.3転出'!AE124</f>
        <v>#REF!</v>
      </c>
      <c r="AF124" s="112" t="e">
        <f>+#REF!+'19.3転出'!AF124</f>
        <v>#REF!</v>
      </c>
      <c r="AG124" s="230" t="e">
        <f>+#REF!+'19.3転出'!AG124</f>
        <v>#REF!</v>
      </c>
      <c r="AH124" s="111" t="e">
        <f>+#REF!+'19.3転出'!AH124</f>
        <v>#REF!</v>
      </c>
      <c r="AI124" s="112" t="e">
        <f>+#REF!+'19.3転出'!AI124</f>
        <v>#REF!</v>
      </c>
      <c r="AJ124" s="230" t="e">
        <f>+#REF!+'19.3転出'!AJ124</f>
        <v>#REF!</v>
      </c>
      <c r="AK124" s="111" t="e">
        <f>+#REF!+'19.3転出'!AK124</f>
        <v>#REF!</v>
      </c>
      <c r="AL124" s="112" t="e">
        <f>+#REF!+'19.3転出'!AL124</f>
        <v>#REF!</v>
      </c>
      <c r="AM124" s="230" t="e">
        <f>+#REF!+'19.3転出'!AM124</f>
        <v>#REF!</v>
      </c>
      <c r="AN124" s="111" t="e">
        <f>+#REF!+'19.3転出'!AN124</f>
        <v>#REF!</v>
      </c>
      <c r="AO124" s="112" t="e">
        <f>+#REF!+'19.3転出'!AO124</f>
        <v>#REF!</v>
      </c>
      <c r="AP124" s="230" t="e">
        <f>+#REF!+'19.3転出'!AP124</f>
        <v>#REF!</v>
      </c>
      <c r="AQ124" s="111" t="e">
        <f>+#REF!+'19.3転出'!AQ124</f>
        <v>#REF!</v>
      </c>
      <c r="AR124" s="112" t="e">
        <f>+#REF!+'19.3転出'!AR124</f>
        <v>#REF!</v>
      </c>
      <c r="AS124" s="230" t="e">
        <f>+#REF!+'19.3転出'!AS124</f>
        <v>#REF!</v>
      </c>
      <c r="AT124" s="111" t="e">
        <f>+#REF!+'19.3転出'!AT124</f>
        <v>#REF!</v>
      </c>
      <c r="AU124" s="112" t="e">
        <f>+#REF!+'19.3転出'!AU124</f>
        <v>#REF!</v>
      </c>
      <c r="AV124" s="230" t="e">
        <f>+#REF!+'19.3転出'!AV124</f>
        <v>#REF!</v>
      </c>
      <c r="AW124" s="111" t="e">
        <f>+#REF!+'19.3転出'!AW124</f>
        <v>#REF!</v>
      </c>
      <c r="AX124" s="112" t="e">
        <f>+#REF!+'19.3転出'!AX124</f>
        <v>#REF!</v>
      </c>
      <c r="AY124" s="230" t="e">
        <f>+#REF!+'19.3転出'!AY124</f>
        <v>#REF!</v>
      </c>
      <c r="AZ124" s="111" t="e">
        <f>+#REF!+'19.3転出'!AZ124</f>
        <v>#REF!</v>
      </c>
      <c r="BA124" s="112" t="e">
        <f>+#REF!+'19.3転出'!BA124</f>
        <v>#REF!</v>
      </c>
      <c r="BB124" s="230" t="e">
        <f>+#REF!+'19.3転出'!BB124</f>
        <v>#REF!</v>
      </c>
      <c r="BC124" s="111" t="e">
        <f>+#REF!+'19.3転出'!BC124</f>
        <v>#REF!</v>
      </c>
      <c r="BD124" s="112" t="e">
        <f>+#REF!+'19.3転出'!BD124</f>
        <v>#REF!</v>
      </c>
      <c r="BE124" s="230" t="e">
        <f>+#REF!+'19.3転出'!BE124</f>
        <v>#REF!</v>
      </c>
      <c r="BF124" s="111" t="e">
        <f>+#REF!+'19.3転出'!BF124</f>
        <v>#REF!</v>
      </c>
      <c r="BG124" s="112" t="e">
        <f>+#REF!+'19.3転出'!BG124</f>
        <v>#REF!</v>
      </c>
      <c r="BH124" s="230" t="e">
        <f>+#REF!+'19.3転出'!BH124</f>
        <v>#REF!</v>
      </c>
      <c r="BI124" s="111" t="e">
        <f>+#REF!+'19.3転出'!BI124</f>
        <v>#REF!</v>
      </c>
      <c r="BJ124" s="112" t="e">
        <f>+#REF!+'19.3転出'!BJ124</f>
        <v>#REF!</v>
      </c>
      <c r="BK124" s="230" t="e">
        <f>+#REF!+'19.3転出'!BK124</f>
        <v>#REF!</v>
      </c>
      <c r="BL124" s="111" t="e">
        <f>+#REF!+'19.3転出'!BL124</f>
        <v>#REF!</v>
      </c>
      <c r="BM124" s="112" t="e">
        <f>+#REF!+'19.3転出'!BM124</f>
        <v>#REF!</v>
      </c>
      <c r="BN124" s="230" t="e">
        <f>+#REF!+'19.3転出'!BN124</f>
        <v>#REF!</v>
      </c>
      <c r="BO124" s="111" t="e">
        <f>+#REF!+'19.3転出'!BO124</f>
        <v>#REF!</v>
      </c>
      <c r="BP124" s="112" t="e">
        <f>+#REF!+'19.3転出'!BP124</f>
        <v>#REF!</v>
      </c>
      <c r="BQ124" s="230" t="e">
        <f>+#REF!+'19.3転出'!BQ124</f>
        <v>#REF!</v>
      </c>
      <c r="BR124" s="111" t="e">
        <f>+#REF!+'19.3転出'!BR124</f>
        <v>#REF!</v>
      </c>
      <c r="BS124" s="112" t="e">
        <f>+#REF!+'19.3転出'!BS124</f>
        <v>#REF!</v>
      </c>
      <c r="BT124" s="230" t="e">
        <f>+#REF!+'19.3転出'!BT124</f>
        <v>#REF!</v>
      </c>
      <c r="BU124" s="111" t="e">
        <f>+#REF!+'19.3転出'!BU124</f>
        <v>#REF!</v>
      </c>
      <c r="BV124" s="112" t="e">
        <f>+#REF!+'19.3転出'!BV124</f>
        <v>#REF!</v>
      </c>
      <c r="BW124" s="230" t="e">
        <f>+#REF!+'19.3転出'!BW124</f>
        <v>#REF!</v>
      </c>
      <c r="BX124" s="111" t="e">
        <f>+#REF!+'19.3転出'!BX124</f>
        <v>#REF!</v>
      </c>
      <c r="BY124" s="112" t="e">
        <f>+#REF!+'19.3転出'!BY124</f>
        <v>#REF!</v>
      </c>
      <c r="BZ124" s="230" t="e">
        <f>+#REF!+'19.3転出'!BZ124</f>
        <v>#REF!</v>
      </c>
      <c r="CA124" s="198"/>
      <c r="CB124" s="198"/>
      <c r="CC124" s="198"/>
    </row>
    <row r="125" spans="27:81" x14ac:dyDescent="0.15">
      <c r="AA125" s="114" t="s">
        <v>171</v>
      </c>
      <c r="AB125" s="103" t="e">
        <f>+#REF!+'19.3転出'!AB125</f>
        <v>#REF!</v>
      </c>
      <c r="AC125" s="104" t="e">
        <f>+#REF!+'19.3転出'!AC125</f>
        <v>#REF!</v>
      </c>
      <c r="AD125" s="229" t="e">
        <f>+#REF!+'19.3転出'!AD125</f>
        <v>#REF!</v>
      </c>
      <c r="AE125" s="244" t="e">
        <f>+#REF!+'19.3転出'!AE125</f>
        <v>#REF!</v>
      </c>
      <c r="AF125" s="245" t="e">
        <f>+#REF!+'19.3転出'!AF125</f>
        <v>#REF!</v>
      </c>
      <c r="AG125" s="229" t="e">
        <f>+#REF!+'19.3転出'!AG125</f>
        <v>#REF!</v>
      </c>
      <c r="AH125" s="244" t="e">
        <f>+#REF!+'19.3転出'!AH125</f>
        <v>#REF!</v>
      </c>
      <c r="AI125" s="245" t="e">
        <f>+#REF!+'19.3転出'!AI125</f>
        <v>#REF!</v>
      </c>
      <c r="AJ125" s="229" t="e">
        <f>+#REF!+'19.3転出'!AJ125</f>
        <v>#REF!</v>
      </c>
      <c r="AK125" s="244" t="e">
        <f>+#REF!+'19.3転出'!AK125</f>
        <v>#REF!</v>
      </c>
      <c r="AL125" s="245" t="e">
        <f>+#REF!+'19.3転出'!AL125</f>
        <v>#REF!</v>
      </c>
      <c r="AM125" s="229" t="e">
        <f>+#REF!+'19.3転出'!AM125</f>
        <v>#REF!</v>
      </c>
      <c r="AN125" s="244" t="e">
        <f>+#REF!+'19.3転出'!AN125</f>
        <v>#REF!</v>
      </c>
      <c r="AO125" s="245" t="e">
        <f>+#REF!+'19.3転出'!AO125</f>
        <v>#REF!</v>
      </c>
      <c r="AP125" s="229" t="e">
        <f>+#REF!+'19.3転出'!AP125</f>
        <v>#REF!</v>
      </c>
      <c r="AQ125" s="244" t="e">
        <f>+#REF!+'19.3転出'!AQ125</f>
        <v>#REF!</v>
      </c>
      <c r="AR125" s="245" t="e">
        <f>+#REF!+'19.3転出'!AR125</f>
        <v>#REF!</v>
      </c>
      <c r="AS125" s="229" t="e">
        <f>+#REF!+'19.3転出'!AS125</f>
        <v>#REF!</v>
      </c>
      <c r="AT125" s="244" t="e">
        <f>+#REF!+'19.3転出'!AT125</f>
        <v>#REF!</v>
      </c>
      <c r="AU125" s="245" t="e">
        <f>+#REF!+'19.3転出'!AU125</f>
        <v>#REF!</v>
      </c>
      <c r="AV125" s="229" t="e">
        <f>+#REF!+'19.3転出'!AV125</f>
        <v>#REF!</v>
      </c>
      <c r="AW125" s="244" t="e">
        <f>+#REF!+'19.3転出'!AW125</f>
        <v>#REF!</v>
      </c>
      <c r="AX125" s="245" t="e">
        <f>+#REF!+'19.3転出'!AX125</f>
        <v>#REF!</v>
      </c>
      <c r="AY125" s="229" t="e">
        <f>+#REF!+'19.3転出'!AY125</f>
        <v>#REF!</v>
      </c>
      <c r="AZ125" s="244" t="e">
        <f>+#REF!+'19.3転出'!AZ125</f>
        <v>#REF!</v>
      </c>
      <c r="BA125" s="245" t="e">
        <f>+#REF!+'19.3転出'!BA125</f>
        <v>#REF!</v>
      </c>
      <c r="BB125" s="229" t="e">
        <f>+#REF!+'19.3転出'!BB125</f>
        <v>#REF!</v>
      </c>
      <c r="BC125" s="244" t="e">
        <f>+#REF!+'19.3転出'!BC125</f>
        <v>#REF!</v>
      </c>
      <c r="BD125" s="245" t="e">
        <f>+#REF!+'19.3転出'!BD125</f>
        <v>#REF!</v>
      </c>
      <c r="BE125" s="229" t="e">
        <f>+#REF!+'19.3転出'!BE125</f>
        <v>#REF!</v>
      </c>
      <c r="BF125" s="244" t="e">
        <f>+#REF!+'19.3転出'!BF125</f>
        <v>#REF!</v>
      </c>
      <c r="BG125" s="245" t="e">
        <f>+#REF!+'19.3転出'!BG125</f>
        <v>#REF!</v>
      </c>
      <c r="BH125" s="229" t="e">
        <f>+#REF!+'19.3転出'!BH125</f>
        <v>#REF!</v>
      </c>
      <c r="BI125" s="244" t="e">
        <f>+#REF!+'19.3転出'!BI125</f>
        <v>#REF!</v>
      </c>
      <c r="BJ125" s="245" t="e">
        <f>+#REF!+'19.3転出'!BJ125</f>
        <v>#REF!</v>
      </c>
      <c r="BK125" s="229" t="e">
        <f>+#REF!+'19.3転出'!BK125</f>
        <v>#REF!</v>
      </c>
      <c r="BL125" s="244" t="e">
        <f>+#REF!+'19.3転出'!BL125</f>
        <v>#REF!</v>
      </c>
      <c r="BM125" s="245" t="e">
        <f>+#REF!+'19.3転出'!BM125</f>
        <v>#REF!</v>
      </c>
      <c r="BN125" s="229" t="e">
        <f>+#REF!+'19.3転出'!BN125</f>
        <v>#REF!</v>
      </c>
      <c r="BO125" s="244" t="e">
        <f>+#REF!+'19.3転出'!BO125</f>
        <v>#REF!</v>
      </c>
      <c r="BP125" s="245" t="e">
        <f>+#REF!+'19.3転出'!BP125</f>
        <v>#REF!</v>
      </c>
      <c r="BQ125" s="229" t="e">
        <f>+#REF!+'19.3転出'!BQ125</f>
        <v>#REF!</v>
      </c>
      <c r="BR125" s="244" t="e">
        <f>+#REF!+'19.3転出'!BR125</f>
        <v>#REF!</v>
      </c>
      <c r="BS125" s="245" t="e">
        <f>+#REF!+'19.3転出'!BS125</f>
        <v>#REF!</v>
      </c>
      <c r="BT125" s="229" t="e">
        <f>+#REF!+'19.3転出'!BT125</f>
        <v>#REF!</v>
      </c>
      <c r="BU125" s="244" t="e">
        <f>+#REF!+'19.3転出'!BU125</f>
        <v>#REF!</v>
      </c>
      <c r="BV125" s="245" t="e">
        <f>+#REF!+'19.3転出'!BV125</f>
        <v>#REF!</v>
      </c>
      <c r="BW125" s="229" t="e">
        <f>+#REF!+'19.3転出'!BW125</f>
        <v>#REF!</v>
      </c>
      <c r="BX125" s="244" t="e">
        <f>+#REF!+'19.3転出'!BX125</f>
        <v>#REF!</v>
      </c>
      <c r="BY125" s="245" t="e">
        <f>+#REF!+'19.3転出'!BY125</f>
        <v>#REF!</v>
      </c>
      <c r="BZ125" s="229" t="e">
        <f>+#REF!+'19.3転出'!BZ125</f>
        <v>#REF!</v>
      </c>
      <c r="CA125" s="198"/>
      <c r="CB125" s="198"/>
      <c r="CC125" s="198"/>
    </row>
    <row r="126" spans="27:81" ht="15" thickBot="1" x14ac:dyDescent="0.2">
      <c r="AA126" s="116" t="s">
        <v>19</v>
      </c>
      <c r="AB126" s="117" t="e">
        <f>+#REF!+'19.3転出'!AB126</f>
        <v>#REF!</v>
      </c>
      <c r="AC126" s="118" t="e">
        <f>+#REF!+'19.3転出'!AC126</f>
        <v>#REF!</v>
      </c>
      <c r="AD126" s="119" t="e">
        <f>+#REF!+'19.3転出'!AD126</f>
        <v>#REF!</v>
      </c>
      <c r="AE126" s="117" t="e">
        <f>+#REF!+'19.3転出'!AE126</f>
        <v>#REF!</v>
      </c>
      <c r="AF126" s="118" t="e">
        <f>+#REF!+'19.3転出'!AF126</f>
        <v>#REF!</v>
      </c>
      <c r="AG126" s="119" t="e">
        <f>+#REF!+'19.3転出'!AG126</f>
        <v>#REF!</v>
      </c>
      <c r="AH126" s="117" t="e">
        <f>+#REF!+'19.3転出'!AH126</f>
        <v>#REF!</v>
      </c>
      <c r="AI126" s="118" t="e">
        <f>+#REF!+'19.3転出'!AI126</f>
        <v>#REF!</v>
      </c>
      <c r="AJ126" s="119" t="e">
        <f>+#REF!+'19.3転出'!AJ126</f>
        <v>#REF!</v>
      </c>
      <c r="AK126" s="117" t="e">
        <f>+#REF!+'19.3転出'!AK126</f>
        <v>#REF!</v>
      </c>
      <c r="AL126" s="118" t="e">
        <f>+#REF!+'19.3転出'!AL126</f>
        <v>#REF!</v>
      </c>
      <c r="AM126" s="119" t="e">
        <f>+#REF!+'19.3転出'!AM126</f>
        <v>#REF!</v>
      </c>
      <c r="AN126" s="117" t="e">
        <f>+#REF!+'19.3転出'!AN126</f>
        <v>#REF!</v>
      </c>
      <c r="AO126" s="118" t="e">
        <f>+#REF!+'19.3転出'!AO126</f>
        <v>#REF!</v>
      </c>
      <c r="AP126" s="119" t="e">
        <f>+#REF!+'19.3転出'!AP126</f>
        <v>#REF!</v>
      </c>
      <c r="AQ126" s="117" t="e">
        <f>+#REF!+'19.3転出'!AQ126</f>
        <v>#REF!</v>
      </c>
      <c r="AR126" s="118" t="e">
        <f>+#REF!+'19.3転出'!AR126</f>
        <v>#REF!</v>
      </c>
      <c r="AS126" s="119" t="e">
        <f>+#REF!+'19.3転出'!AS126</f>
        <v>#REF!</v>
      </c>
      <c r="AT126" s="117" t="e">
        <f>+#REF!+'19.3転出'!AT126</f>
        <v>#REF!</v>
      </c>
      <c r="AU126" s="118" t="e">
        <f>+#REF!+'19.3転出'!AU126</f>
        <v>#REF!</v>
      </c>
      <c r="AV126" s="119" t="e">
        <f>+#REF!+'19.3転出'!AV126</f>
        <v>#REF!</v>
      </c>
      <c r="AW126" s="117" t="e">
        <f>+#REF!+'19.3転出'!AW126</f>
        <v>#REF!</v>
      </c>
      <c r="AX126" s="118" t="e">
        <f>+#REF!+'19.3転出'!AX126</f>
        <v>#REF!</v>
      </c>
      <c r="AY126" s="119" t="e">
        <f>+#REF!+'19.3転出'!AY126</f>
        <v>#REF!</v>
      </c>
      <c r="AZ126" s="117" t="e">
        <f>+#REF!+'19.3転出'!AZ126</f>
        <v>#REF!</v>
      </c>
      <c r="BA126" s="118" t="e">
        <f>+#REF!+'19.3転出'!BA126</f>
        <v>#REF!</v>
      </c>
      <c r="BB126" s="119" t="e">
        <f>+#REF!+'19.3転出'!BB126</f>
        <v>#REF!</v>
      </c>
      <c r="BC126" s="117" t="e">
        <f>+#REF!+'19.3転出'!BC126</f>
        <v>#REF!</v>
      </c>
      <c r="BD126" s="118" t="e">
        <f>+#REF!+'19.3転出'!BD126</f>
        <v>#REF!</v>
      </c>
      <c r="BE126" s="119" t="e">
        <f>+#REF!+'19.3転出'!BE126</f>
        <v>#REF!</v>
      </c>
      <c r="BF126" s="117" t="e">
        <f>+#REF!+'19.3転出'!BF126</f>
        <v>#REF!</v>
      </c>
      <c r="BG126" s="118" t="e">
        <f>+#REF!+'19.3転出'!BG126</f>
        <v>#REF!</v>
      </c>
      <c r="BH126" s="119" t="e">
        <f>+#REF!+'19.3転出'!BH126</f>
        <v>#REF!</v>
      </c>
      <c r="BI126" s="117" t="e">
        <f>+#REF!+'19.3転出'!BI126</f>
        <v>#REF!</v>
      </c>
      <c r="BJ126" s="118" t="e">
        <f>+#REF!+'19.3転出'!BJ126</f>
        <v>#REF!</v>
      </c>
      <c r="BK126" s="119" t="e">
        <f>+#REF!+'19.3転出'!BK126</f>
        <v>#REF!</v>
      </c>
      <c r="BL126" s="117" t="e">
        <f>+#REF!+'19.3転出'!BL126</f>
        <v>#REF!</v>
      </c>
      <c r="BM126" s="118" t="e">
        <f>+#REF!+'19.3転出'!BM126</f>
        <v>#REF!</v>
      </c>
      <c r="BN126" s="119" t="e">
        <f>+#REF!+'19.3転出'!BN126</f>
        <v>#REF!</v>
      </c>
      <c r="BO126" s="117" t="e">
        <f>+#REF!+'19.3転出'!BO126</f>
        <v>#REF!</v>
      </c>
      <c r="BP126" s="118" t="e">
        <f>+#REF!+'19.3転出'!BP126</f>
        <v>#REF!</v>
      </c>
      <c r="BQ126" s="119" t="e">
        <f>+#REF!+'19.3転出'!BQ126</f>
        <v>#REF!</v>
      </c>
      <c r="BR126" s="117" t="e">
        <f>+#REF!+'19.3転出'!BR126</f>
        <v>#REF!</v>
      </c>
      <c r="BS126" s="118" t="e">
        <f>+#REF!+'19.3転出'!BS126</f>
        <v>#REF!</v>
      </c>
      <c r="BT126" s="119" t="e">
        <f>+#REF!+'19.3転出'!BT126</f>
        <v>#REF!</v>
      </c>
      <c r="BU126" s="117" t="e">
        <f>+#REF!+'19.3転出'!BU126</f>
        <v>#REF!</v>
      </c>
      <c r="BV126" s="118" t="e">
        <f>+#REF!+'19.3転出'!BV126</f>
        <v>#REF!</v>
      </c>
      <c r="BW126" s="119" t="e">
        <f>+#REF!+'19.3転出'!BW126</f>
        <v>#REF!</v>
      </c>
      <c r="BX126" s="117" t="e">
        <f>+#REF!+'19.3転出'!BX126</f>
        <v>#REF!</v>
      </c>
      <c r="BY126" s="118" t="e">
        <f>+#REF!+'19.3転出'!BY126</f>
        <v>#REF!</v>
      </c>
      <c r="BZ126" s="119" t="e">
        <f>+#REF!+'19.3転出'!BZ126</f>
        <v>#REF!</v>
      </c>
      <c r="CA126" s="198"/>
      <c r="CB126" s="198"/>
      <c r="CC126" s="198"/>
    </row>
    <row r="127" spans="27:81" x14ac:dyDescent="0.15">
      <c r="AA127" s="120" t="s">
        <v>172</v>
      </c>
      <c r="AB127" s="282" t="e">
        <f>+AD127/AD130</f>
        <v>#REF!</v>
      </c>
      <c r="AC127" s="262"/>
      <c r="AD127" s="257" t="e">
        <f>+AD10+AD16+AD22</f>
        <v>#REF!</v>
      </c>
      <c r="AE127" s="264"/>
      <c r="AF127" s="265"/>
      <c r="AG127" s="266" t="e">
        <f>+AG10+AG16+AG22</f>
        <v>#REF!</v>
      </c>
      <c r="AH127" s="264"/>
      <c r="AI127" s="265"/>
      <c r="AJ127" s="266" t="e">
        <f>+AJ10+AJ16+AJ22</f>
        <v>#REF!</v>
      </c>
      <c r="AK127" s="264"/>
      <c r="AL127" s="265"/>
      <c r="AM127" s="266" t="e">
        <f>+AM10+AM16+AM22</f>
        <v>#REF!</v>
      </c>
      <c r="AN127" s="264"/>
      <c r="AO127" s="265"/>
      <c r="AP127" s="266" t="e">
        <f>+AP10+AP16+AP22</f>
        <v>#REF!</v>
      </c>
      <c r="AQ127" s="264"/>
      <c r="AR127" s="265"/>
      <c r="AS127" s="266" t="e">
        <f>+AS10+AS16+AS22</f>
        <v>#REF!</v>
      </c>
      <c r="AT127" s="264"/>
      <c r="AU127" s="265"/>
      <c r="AV127" s="266" t="e">
        <f>+AV10+AV16+AV22</f>
        <v>#REF!</v>
      </c>
      <c r="AW127" s="264"/>
      <c r="AX127" s="265"/>
      <c r="AY127" s="266" t="e">
        <f>+AY10+AY16+AY22</f>
        <v>#REF!</v>
      </c>
      <c r="AZ127" s="264"/>
      <c r="BA127" s="265"/>
      <c r="BB127" s="266" t="e">
        <f>+BB10+BB16+BB22</f>
        <v>#REF!</v>
      </c>
      <c r="BC127" s="264"/>
      <c r="BD127" s="265"/>
      <c r="BE127" s="266" t="e">
        <f>+BE10+BE16+BE22</f>
        <v>#REF!</v>
      </c>
      <c r="BF127" s="264"/>
      <c r="BG127" s="265"/>
      <c r="BH127" s="266" t="e">
        <f>+BH10+BH16+BH22</f>
        <v>#REF!</v>
      </c>
      <c r="BI127" s="264"/>
      <c r="BJ127" s="265"/>
      <c r="BK127" s="266" t="e">
        <f>+BK10+BK16+BK22</f>
        <v>#REF!</v>
      </c>
      <c r="BL127" s="264"/>
      <c r="BM127" s="265"/>
      <c r="BN127" s="266" t="e">
        <f>+BN10+BN16+BN22</f>
        <v>#REF!</v>
      </c>
      <c r="BO127" s="264"/>
      <c r="BP127" s="265"/>
      <c r="BQ127" s="266" t="e">
        <f>+BQ10+BQ16+BQ22</f>
        <v>#REF!</v>
      </c>
      <c r="BR127" s="264"/>
      <c r="BS127" s="265"/>
      <c r="BT127" s="266" t="e">
        <f>+BT10+BT16+BT22</f>
        <v>#REF!</v>
      </c>
      <c r="BU127" s="264"/>
      <c r="BV127" s="265"/>
      <c r="BW127" s="266" t="e">
        <f>+BW10+BW16+BW22</f>
        <v>#REF!</v>
      </c>
      <c r="BX127" s="264"/>
      <c r="BY127" s="265"/>
      <c r="BZ127" s="266" t="e">
        <f>+BZ10+BZ16+BZ22</f>
        <v>#REF!</v>
      </c>
      <c r="CA127" s="198"/>
      <c r="CB127" s="198"/>
      <c r="CC127" s="198"/>
    </row>
    <row r="128" spans="27:81" x14ac:dyDescent="0.15">
      <c r="AA128" s="121" t="s">
        <v>173</v>
      </c>
      <c r="AB128" s="283" t="e">
        <f>+AD128/AD130</f>
        <v>#REF!</v>
      </c>
      <c r="AC128" s="267"/>
      <c r="AD128" s="258" t="e">
        <f>+AD28+AD34+AD40+AD46+AD52+AD58+AD64+AD70+AD76+AD82</f>
        <v>#REF!</v>
      </c>
      <c r="AE128" s="269"/>
      <c r="AF128" s="270"/>
      <c r="AG128" s="271" t="e">
        <f>+AG28+AG34+AG40+AG46+AG52+AG58+AG64+AG70+AG76+AG82</f>
        <v>#REF!</v>
      </c>
      <c r="AH128" s="269"/>
      <c r="AI128" s="270"/>
      <c r="AJ128" s="271" t="e">
        <f>+AJ28+AJ34+AJ40+AJ46+AJ52+AJ58+AJ64+AJ70+AJ76+AJ82</f>
        <v>#REF!</v>
      </c>
      <c r="AK128" s="269"/>
      <c r="AL128" s="270"/>
      <c r="AM128" s="271" t="e">
        <f>+AM28+AM34+AM40+AM46+AM52+AM58+AM64+AM70+AM76+AM82</f>
        <v>#REF!</v>
      </c>
      <c r="AN128" s="269"/>
      <c r="AO128" s="270"/>
      <c r="AP128" s="271" t="e">
        <f>+AP28+AP34+AP40+AP46+AP52+AP58+AP64+AP70+AP76+AP82</f>
        <v>#REF!</v>
      </c>
      <c r="AQ128" s="269"/>
      <c r="AR128" s="270"/>
      <c r="AS128" s="271" t="e">
        <f>+AS28+AS34+AS40+AS46+AS52+AS58+AS64+AS70+AS76+AS82</f>
        <v>#REF!</v>
      </c>
      <c r="AT128" s="269"/>
      <c r="AU128" s="270"/>
      <c r="AV128" s="271" t="e">
        <f>+AV28+AV34+AV40+AV46+AV52+AV58+AV64+AV70+AV76+AV82</f>
        <v>#REF!</v>
      </c>
      <c r="AW128" s="269"/>
      <c r="AX128" s="270"/>
      <c r="AY128" s="271" t="e">
        <f>+AY28+AY34+AY40+AY46+AY52+AY58+AY64+AY70+AY76+AY82</f>
        <v>#REF!</v>
      </c>
      <c r="AZ128" s="269"/>
      <c r="BA128" s="270"/>
      <c r="BB128" s="271" t="e">
        <f>+BB28+BB34+BB40+BB46+BB52+BB58+BB64+BB70+BB76+BB82</f>
        <v>#REF!</v>
      </c>
      <c r="BC128" s="269"/>
      <c r="BD128" s="270"/>
      <c r="BE128" s="271" t="e">
        <f>+BE28+BE34+BE40+BE46+BE52+BE58+BE64+BE70+BE76+BE82</f>
        <v>#REF!</v>
      </c>
      <c r="BF128" s="269"/>
      <c r="BG128" s="270"/>
      <c r="BH128" s="271" t="e">
        <f>+BH28+BH34+BH40+BH46+BH52+BH58+BH64+BH70+BH76+BH82</f>
        <v>#REF!</v>
      </c>
      <c r="BI128" s="269"/>
      <c r="BJ128" s="270"/>
      <c r="BK128" s="271" t="e">
        <f>+BK28+BK34+BK40+BK46+BK52+BK58+BK64+BK70+BK76+BK82</f>
        <v>#REF!</v>
      </c>
      <c r="BL128" s="269"/>
      <c r="BM128" s="270"/>
      <c r="BN128" s="271" t="e">
        <f>+BN28+BN34+BN40+BN46+BN52+BN58+BN64+BN70+BN76+BN82</f>
        <v>#REF!</v>
      </c>
      <c r="BO128" s="269"/>
      <c r="BP128" s="270"/>
      <c r="BQ128" s="271" t="e">
        <f>+BQ28+BQ34+BQ40+BQ46+BQ52+BQ58+BQ64+BQ70+BQ76+BQ82</f>
        <v>#REF!</v>
      </c>
      <c r="BR128" s="269"/>
      <c r="BS128" s="270"/>
      <c r="BT128" s="271" t="e">
        <f>+BT28+BT34+BT40+BT46+BT52+BT58+BT64+BT70+BT76+BT82</f>
        <v>#REF!</v>
      </c>
      <c r="BU128" s="269"/>
      <c r="BV128" s="270"/>
      <c r="BW128" s="271" t="e">
        <f>+BW28+BW34+BW40+BW46+BW52+BW58+BW64+BW70+BW76+BW82</f>
        <v>#REF!</v>
      </c>
      <c r="BX128" s="269"/>
      <c r="BY128" s="270"/>
      <c r="BZ128" s="271" t="e">
        <f>+BZ28+BZ34+BZ40+BZ46+BZ52+BZ58+BZ64+BZ70+BZ76+BZ82</f>
        <v>#REF!</v>
      </c>
      <c r="CA128" s="198"/>
      <c r="CB128" s="198"/>
      <c r="CC128" s="198"/>
    </row>
    <row r="129" spans="1:81" x14ac:dyDescent="0.15">
      <c r="AA129" s="122" t="s">
        <v>174</v>
      </c>
      <c r="AB129" s="284" t="e">
        <f>+AD129/AD130</f>
        <v>#REF!</v>
      </c>
      <c r="AC129" s="272"/>
      <c r="AD129" s="259" t="e">
        <f>+AD125+AD124+AD118+AD112+AD106+AD100+AD94+AD88</f>
        <v>#REF!</v>
      </c>
      <c r="AE129" s="274"/>
      <c r="AF129" s="275"/>
      <c r="AG129" s="276" t="e">
        <f>+AG125+AG124+AG118+AG112+AG106+AG100+AG94+AG88</f>
        <v>#REF!</v>
      </c>
      <c r="AH129" s="274"/>
      <c r="AI129" s="275"/>
      <c r="AJ129" s="276" t="e">
        <f>+AJ125+AJ124+AJ118+AJ112+AJ106+AJ100+AJ94+AJ88</f>
        <v>#REF!</v>
      </c>
      <c r="AK129" s="274"/>
      <c r="AL129" s="275"/>
      <c r="AM129" s="276" t="e">
        <f>+AM125+AM124+AM118+AM112+AM106+AM100+AM94+AM88</f>
        <v>#REF!</v>
      </c>
      <c r="AN129" s="274"/>
      <c r="AO129" s="275"/>
      <c r="AP129" s="276" t="e">
        <f>+AP125+AP124+AP118+AP112+AP106+AP100+AP94+AP88</f>
        <v>#REF!</v>
      </c>
      <c r="AQ129" s="274"/>
      <c r="AR129" s="275"/>
      <c r="AS129" s="276" t="e">
        <f>+AS125+AS124+AS118+AS112+AS106+AS100+AS94+AS88</f>
        <v>#REF!</v>
      </c>
      <c r="AT129" s="274"/>
      <c r="AU129" s="275"/>
      <c r="AV129" s="276" t="e">
        <f>+AV125+AV124+AV118+AV112+AV106+AV100+AV94+AV88</f>
        <v>#REF!</v>
      </c>
      <c r="AW129" s="274"/>
      <c r="AX129" s="275"/>
      <c r="AY129" s="276" t="e">
        <f>+AY125+AY124+AY118+AY112+AY106+AY100+AY94+AY88</f>
        <v>#REF!</v>
      </c>
      <c r="AZ129" s="274"/>
      <c r="BA129" s="275"/>
      <c r="BB129" s="276" t="e">
        <f>+BB125+BB124+BB118+BB112+BB106+BB100+BB94+BB88</f>
        <v>#REF!</v>
      </c>
      <c r="BC129" s="274"/>
      <c r="BD129" s="275"/>
      <c r="BE129" s="276" t="e">
        <f>+BE125+BE124+BE118+BE112+BE106+BE100+BE94+BE88</f>
        <v>#REF!</v>
      </c>
      <c r="BF129" s="274"/>
      <c r="BG129" s="275"/>
      <c r="BH129" s="276" t="e">
        <f>+BH125+BH124+BH118+BH112+BH106+BH100+BH94+BH88</f>
        <v>#REF!</v>
      </c>
      <c r="BI129" s="274"/>
      <c r="BJ129" s="275"/>
      <c r="BK129" s="276" t="e">
        <f>+BK125+BK124+BK118+BK112+BK106+BK100+BK94+BK88</f>
        <v>#REF!</v>
      </c>
      <c r="BL129" s="274"/>
      <c r="BM129" s="275"/>
      <c r="BN129" s="276" t="e">
        <f>+BN125+BN124+BN118+BN112+BN106+BN100+BN94+BN88</f>
        <v>#REF!</v>
      </c>
      <c r="BO129" s="274"/>
      <c r="BP129" s="275"/>
      <c r="BQ129" s="276" t="e">
        <f>+BQ125+BQ124+BQ118+BQ112+BQ106+BQ100+BQ94+BQ88</f>
        <v>#REF!</v>
      </c>
      <c r="BR129" s="274"/>
      <c r="BS129" s="275"/>
      <c r="BT129" s="276" t="e">
        <f>+BT125+BT124+BT118+BT112+BT106+BT100+BT94+BT88</f>
        <v>#REF!</v>
      </c>
      <c r="BU129" s="274"/>
      <c r="BV129" s="275"/>
      <c r="BW129" s="276" t="e">
        <f>+BW125+BW124+BW118+BW112+BW106+BW100+BW94+BW88</f>
        <v>#REF!</v>
      </c>
      <c r="BX129" s="274"/>
      <c r="BY129" s="275"/>
      <c r="BZ129" s="276" t="e">
        <f>+BZ125+BZ124+BZ118+BZ112+BZ106+BZ100+BZ94+BZ88</f>
        <v>#REF!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 t="e">
        <f>+AD127+AD128+AD129</f>
        <v>#REF!</v>
      </c>
      <c r="AE130" s="256" t="e">
        <f>+AG130/$AD$130</f>
        <v>#REF!</v>
      </c>
      <c r="AF130" s="252"/>
      <c r="AG130" s="277" t="e">
        <f>+AG127+AG128+AG129</f>
        <v>#REF!</v>
      </c>
      <c r="AH130" s="256" t="e">
        <f>+AJ130/$AD$130</f>
        <v>#REF!</v>
      </c>
      <c r="AI130" s="252"/>
      <c r="AJ130" s="277" t="e">
        <f>+AJ127+AJ128+AJ129</f>
        <v>#REF!</v>
      </c>
      <c r="AK130" s="256" t="e">
        <f>+AM130/$AD$130</f>
        <v>#REF!</v>
      </c>
      <c r="AL130" s="252"/>
      <c r="AM130" s="277" t="e">
        <f>+AM127+AM128+AM129</f>
        <v>#REF!</v>
      </c>
      <c r="AN130" s="256" t="e">
        <f>+AP130/$AD$130</f>
        <v>#REF!</v>
      </c>
      <c r="AO130" s="252"/>
      <c r="AP130" s="277" t="e">
        <f>+AP127+AP128+AP129</f>
        <v>#REF!</v>
      </c>
      <c r="AQ130" s="256" t="e">
        <f>+AS130/$AD$130</f>
        <v>#REF!</v>
      </c>
      <c r="AR130" s="252"/>
      <c r="AS130" s="277" t="e">
        <f>+AS127+AS128+AS129</f>
        <v>#REF!</v>
      </c>
      <c r="AT130" s="256" t="e">
        <f>+AV130/$AD$130</f>
        <v>#REF!</v>
      </c>
      <c r="AU130" s="252"/>
      <c r="AV130" s="277" t="e">
        <f>+AV127+AV128+AV129</f>
        <v>#REF!</v>
      </c>
      <c r="AW130" s="256" t="e">
        <f>+AY130/$AD$130</f>
        <v>#REF!</v>
      </c>
      <c r="AX130" s="252"/>
      <c r="AY130" s="277" t="e">
        <f>+AY127+AY128+AY129</f>
        <v>#REF!</v>
      </c>
      <c r="AZ130" s="256" t="e">
        <f>+BB130/$AD$130</f>
        <v>#REF!</v>
      </c>
      <c r="BA130" s="252"/>
      <c r="BB130" s="277" t="e">
        <f>+BB127+BB128+BB129</f>
        <v>#REF!</v>
      </c>
      <c r="BC130" s="256" t="e">
        <f>+BE130/$AD$130</f>
        <v>#REF!</v>
      </c>
      <c r="BD130" s="252"/>
      <c r="BE130" s="277" t="e">
        <f>+BE127+BE128+BE129</f>
        <v>#REF!</v>
      </c>
      <c r="BF130" s="256" t="e">
        <f>+BH130/$AD$130</f>
        <v>#REF!</v>
      </c>
      <c r="BG130" s="252"/>
      <c r="BH130" s="277" t="e">
        <f>+BH127+BH128+BH129</f>
        <v>#REF!</v>
      </c>
      <c r="BI130" s="256" t="e">
        <f>+BK130/$AD$130</f>
        <v>#REF!</v>
      </c>
      <c r="BJ130" s="252"/>
      <c r="BK130" s="277" t="e">
        <f>+BK127+BK128+BK129</f>
        <v>#REF!</v>
      </c>
      <c r="BL130" s="256" t="e">
        <f>+BN130/$AD$130</f>
        <v>#REF!</v>
      </c>
      <c r="BM130" s="252"/>
      <c r="BN130" s="277" t="e">
        <f>+BN127+BN128+BN129</f>
        <v>#REF!</v>
      </c>
      <c r="BO130" s="256" t="e">
        <f>+BQ130/$AD$130</f>
        <v>#REF!</v>
      </c>
      <c r="BP130" s="252"/>
      <c r="BQ130" s="277" t="e">
        <f>+BQ127+BQ128+BQ129</f>
        <v>#REF!</v>
      </c>
      <c r="BR130" s="256" t="e">
        <f>+BT130/$AD$130</f>
        <v>#REF!</v>
      </c>
      <c r="BS130" s="252"/>
      <c r="BT130" s="277" t="e">
        <f>+BT127+BT128+BT129</f>
        <v>#REF!</v>
      </c>
      <c r="BU130" s="256" t="e">
        <f>+BW130/$AD$130</f>
        <v>#REF!</v>
      </c>
      <c r="BV130" s="252"/>
      <c r="BW130" s="277" t="e">
        <f>+BW127+BW128+BW129</f>
        <v>#REF!</v>
      </c>
      <c r="BX130" s="256" t="e">
        <f>+BZ130/$AD$130</f>
        <v>#REF!</v>
      </c>
      <c r="BY130" s="252"/>
      <c r="BZ130" s="277" t="e">
        <f>+BZ127+BZ128+BZ129</f>
        <v>#REF!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2">
    <mergeCell ref="S49:T49"/>
    <mergeCell ref="C43:L46"/>
  </mergeCells>
  <phoneticPr fontId="2"/>
  <conditionalFormatting sqref="X2">
    <cfRule type="expression" dxfId="25" priority="1" stopIfTrue="1">
      <formula>$X$2="平成１７年　月末現在"</formula>
    </cfRule>
  </conditionalFormatting>
  <pageMargins left="0.78700000000000003" right="0.78700000000000003" top="0.3" bottom="0.2" header="0.28999999999999998" footer="0.2"/>
  <pageSetup paperSize="9"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485775</xdr:colOff>
                    <xdr:row>44</xdr:row>
                    <xdr:rowOff>142875</xdr:rowOff>
                  </from>
                  <to>
                    <xdr:col>15</xdr:col>
                    <xdr:colOff>295275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indexed="10"/>
    <pageSetUpPr fitToPage="1"/>
  </sheetPr>
  <dimension ref="A1:CC131"/>
  <sheetViews>
    <sheetView topLeftCell="J22" zoomScale="75" workbookViewId="0">
      <selection activeCell="X3" sqref="X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212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213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214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208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>
        <v>1</v>
      </c>
      <c r="D5" s="231"/>
      <c r="E5" s="35">
        <f t="shared" ref="E5:E11" si="0">SUM(C5:D5)</f>
        <v>1</v>
      </c>
      <c r="F5" s="233"/>
      <c r="G5" s="26"/>
      <c r="H5" s="21" t="s">
        <v>48</v>
      </c>
      <c r="I5" s="231">
        <v>1</v>
      </c>
      <c r="J5" s="231"/>
      <c r="K5" s="35">
        <f t="shared" ref="K5:K14" si="1">SUM(I5:J5)</f>
        <v>1</v>
      </c>
      <c r="L5" s="239"/>
      <c r="M5" s="22"/>
      <c r="N5" s="23" t="s">
        <v>66</v>
      </c>
      <c r="O5" s="235"/>
      <c r="P5" s="235"/>
      <c r="Q5" s="37">
        <f t="shared" ref="Q5:Q16" si="2">SUM(O5:P5)</f>
        <v>0</v>
      </c>
      <c r="R5" s="237"/>
      <c r="S5" s="22"/>
      <c r="T5" s="23" t="s">
        <v>117</v>
      </c>
      <c r="U5" s="235"/>
      <c r="V5" s="235"/>
      <c r="W5" s="37">
        <f>+U5+V5</f>
        <v>0</v>
      </c>
      <c r="X5" s="237"/>
      <c r="Y5" s="55"/>
      <c r="AA5" s="102">
        <v>0</v>
      </c>
      <c r="AB5" s="103">
        <f t="shared" ref="AB5:AB36" si="3">+AE5+AH5+AK5+AN5+AQ5+AT5+AW5+AZ5+BC5+BF5+BI5+BL5+BO5+BR5+BU5+BX5</f>
        <v>1</v>
      </c>
      <c r="AC5" s="104">
        <f t="shared" ref="AC5:AC36" si="4">+AF5+AI5+AL5+AO5+AR5+AU5+AX5+BA5+BD5+BG5+BJ5+BM5+BP5+BS5+BV5+BY5</f>
        <v>0</v>
      </c>
      <c r="AD5" s="105">
        <f t="shared" ref="AD5:AD36" si="5">+AG5+AJ5+AM5+AP5+AS5+AV5+AY5+BB5+BE5+BH5+BK5+BN5+BQ5+BT5+BW5+BZ5</f>
        <v>1</v>
      </c>
      <c r="AE5" s="244"/>
      <c r="AF5" s="245"/>
      <c r="AG5" s="105">
        <f t="shared" ref="AG5:AG36" si="6">+AE5+AF5</f>
        <v>0</v>
      </c>
      <c r="AH5" s="244"/>
      <c r="AI5" s="245"/>
      <c r="AJ5" s="105">
        <f t="shared" ref="AJ5:AJ36" si="7">+AH5+AI5</f>
        <v>0</v>
      </c>
      <c r="AK5" s="244"/>
      <c r="AL5" s="245"/>
      <c r="AM5" s="105">
        <f t="shared" ref="AM5:AM36" si="8">+AK5+AL5</f>
        <v>0</v>
      </c>
      <c r="AN5" s="244"/>
      <c r="AO5" s="245"/>
      <c r="AP5" s="105">
        <f t="shared" ref="AP5:AP36" si="9">+AN5+AO5</f>
        <v>0</v>
      </c>
      <c r="AQ5" s="244"/>
      <c r="AR5" s="245"/>
      <c r="AS5" s="105">
        <f t="shared" ref="AS5:AS36" si="10">+AQ5+AR5</f>
        <v>0</v>
      </c>
      <c r="AT5" s="244">
        <v>1</v>
      </c>
      <c r="AU5" s="245"/>
      <c r="AV5" s="105">
        <f t="shared" ref="AV5:AV36" si="11">+AT5+AU5</f>
        <v>1</v>
      </c>
      <c r="AW5" s="244"/>
      <c r="AX5" s="245"/>
      <c r="AY5" s="105">
        <f t="shared" ref="AY5:AY36" si="12">+AW5+AX5</f>
        <v>0</v>
      </c>
      <c r="AZ5" s="244"/>
      <c r="BA5" s="245"/>
      <c r="BB5" s="105">
        <f t="shared" ref="BB5:BB36" si="13">+AZ5+BA5</f>
        <v>0</v>
      </c>
      <c r="BC5" s="244"/>
      <c r="BD5" s="245"/>
      <c r="BE5" s="105">
        <f t="shared" ref="BE5:BE36" si="14">+BC5+BD5</f>
        <v>0</v>
      </c>
      <c r="BF5" s="244"/>
      <c r="BG5" s="245"/>
      <c r="BH5" s="105">
        <f t="shared" ref="BH5:BH36" si="15">+BF5+BG5</f>
        <v>0</v>
      </c>
      <c r="BI5" s="244"/>
      <c r="BJ5" s="245"/>
      <c r="BK5" s="105">
        <f t="shared" ref="BK5:BK36" si="16">+BI5+BJ5</f>
        <v>0</v>
      </c>
      <c r="BL5" s="244"/>
      <c r="BM5" s="245"/>
      <c r="BN5" s="105">
        <f t="shared" ref="BN5:BN36" si="17">+BL5+BM5</f>
        <v>0</v>
      </c>
      <c r="BO5" s="244"/>
      <c r="BP5" s="245"/>
      <c r="BQ5" s="105">
        <f t="shared" ref="BQ5:BQ36" si="18">+BO5+BP5</f>
        <v>0</v>
      </c>
      <c r="BR5" s="244"/>
      <c r="BS5" s="245"/>
      <c r="BT5" s="105">
        <f t="shared" ref="BT5:BT36" si="19">+BR5+BS5</f>
        <v>0</v>
      </c>
      <c r="BU5" s="244"/>
      <c r="BV5" s="245"/>
      <c r="BW5" s="105">
        <f t="shared" ref="BW5:BW36" si="20">+BU5+BV5</f>
        <v>0</v>
      </c>
      <c r="BX5" s="244"/>
      <c r="BY5" s="245"/>
      <c r="BZ5" s="105">
        <f t="shared" ref="BZ5:BZ36" si="21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/>
      <c r="D6" s="232"/>
      <c r="E6" s="39">
        <f t="shared" si="0"/>
        <v>0</v>
      </c>
      <c r="F6" s="234"/>
      <c r="G6" s="26" t="s">
        <v>52</v>
      </c>
      <c r="H6" s="25" t="s">
        <v>53</v>
      </c>
      <c r="I6" s="232">
        <v>1</v>
      </c>
      <c r="J6" s="232"/>
      <c r="K6" s="39">
        <f t="shared" si="1"/>
        <v>1</v>
      </c>
      <c r="L6" s="240"/>
      <c r="M6" s="20" t="s">
        <v>71</v>
      </c>
      <c r="N6" s="25" t="s">
        <v>72</v>
      </c>
      <c r="O6" s="232"/>
      <c r="P6" s="232"/>
      <c r="Q6" s="39">
        <f t="shared" si="2"/>
        <v>0</v>
      </c>
      <c r="R6" s="234"/>
      <c r="S6" s="20" t="s">
        <v>159</v>
      </c>
      <c r="T6" s="25" t="s">
        <v>118</v>
      </c>
      <c r="U6" s="232"/>
      <c r="V6" s="232"/>
      <c r="W6" s="39">
        <f>+U6+V6</f>
        <v>0</v>
      </c>
      <c r="X6" s="234"/>
      <c r="Y6" s="55"/>
      <c r="AA6" s="106">
        <v>1</v>
      </c>
      <c r="AB6" s="107">
        <f t="shared" si="3"/>
        <v>0</v>
      </c>
      <c r="AC6" s="108">
        <f t="shared" si="4"/>
        <v>1</v>
      </c>
      <c r="AD6" s="109">
        <f t="shared" si="5"/>
        <v>1</v>
      </c>
      <c r="AE6" s="246"/>
      <c r="AF6" s="247"/>
      <c r="AG6" s="109">
        <f t="shared" si="6"/>
        <v>0</v>
      </c>
      <c r="AH6" s="246"/>
      <c r="AI6" s="247"/>
      <c r="AJ6" s="109">
        <f t="shared" si="7"/>
        <v>0</v>
      </c>
      <c r="AK6" s="246"/>
      <c r="AL6" s="247"/>
      <c r="AM6" s="109">
        <f t="shared" si="8"/>
        <v>0</v>
      </c>
      <c r="AN6" s="246"/>
      <c r="AO6" s="247"/>
      <c r="AP6" s="109">
        <f t="shared" si="9"/>
        <v>0</v>
      </c>
      <c r="AQ6" s="246"/>
      <c r="AR6" s="247"/>
      <c r="AS6" s="109">
        <f t="shared" si="10"/>
        <v>0</v>
      </c>
      <c r="AT6" s="246"/>
      <c r="AU6" s="247"/>
      <c r="AV6" s="109">
        <f t="shared" si="11"/>
        <v>0</v>
      </c>
      <c r="AW6" s="246"/>
      <c r="AX6" s="247"/>
      <c r="AY6" s="109">
        <f t="shared" si="12"/>
        <v>0</v>
      </c>
      <c r="AZ6" s="246"/>
      <c r="BA6" s="247">
        <v>1</v>
      </c>
      <c r="BB6" s="109">
        <f t="shared" si="13"/>
        <v>1</v>
      </c>
      <c r="BC6" s="246"/>
      <c r="BD6" s="247"/>
      <c r="BE6" s="109">
        <f t="shared" si="14"/>
        <v>0</v>
      </c>
      <c r="BF6" s="246"/>
      <c r="BG6" s="247"/>
      <c r="BH6" s="109">
        <f t="shared" si="15"/>
        <v>0</v>
      </c>
      <c r="BI6" s="246"/>
      <c r="BJ6" s="247"/>
      <c r="BK6" s="109">
        <f t="shared" si="16"/>
        <v>0</v>
      </c>
      <c r="BL6" s="246"/>
      <c r="BM6" s="247"/>
      <c r="BN6" s="109">
        <f t="shared" si="17"/>
        <v>0</v>
      </c>
      <c r="BO6" s="246"/>
      <c r="BP6" s="247"/>
      <c r="BQ6" s="109">
        <f t="shared" si="18"/>
        <v>0</v>
      </c>
      <c r="BR6" s="246"/>
      <c r="BS6" s="247"/>
      <c r="BT6" s="109">
        <f t="shared" si="19"/>
        <v>0</v>
      </c>
      <c r="BU6" s="246"/>
      <c r="BV6" s="247"/>
      <c r="BW6" s="109">
        <f t="shared" si="20"/>
        <v>0</v>
      </c>
      <c r="BX6" s="246"/>
      <c r="BY6" s="247"/>
      <c r="BZ6" s="109">
        <f t="shared" si="21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/>
      <c r="D7" s="232"/>
      <c r="E7" s="39">
        <f t="shared" si="0"/>
        <v>0</v>
      </c>
      <c r="F7" s="234"/>
      <c r="G7" s="26"/>
      <c r="H7" s="25" t="s">
        <v>58</v>
      </c>
      <c r="I7" s="232"/>
      <c r="J7" s="232"/>
      <c r="K7" s="39">
        <f t="shared" si="1"/>
        <v>0</v>
      </c>
      <c r="L7" s="240"/>
      <c r="M7" s="20"/>
      <c r="N7" s="25" t="s">
        <v>77</v>
      </c>
      <c r="O7" s="232">
        <v>1</v>
      </c>
      <c r="P7" s="232">
        <v>1</v>
      </c>
      <c r="Q7" s="39">
        <f t="shared" si="2"/>
        <v>2</v>
      </c>
      <c r="R7" s="234">
        <v>1</v>
      </c>
      <c r="S7" s="20" t="s">
        <v>182</v>
      </c>
      <c r="T7" s="25" t="s">
        <v>119</v>
      </c>
      <c r="U7" s="232"/>
      <c r="V7" s="232"/>
      <c r="W7" s="39">
        <f>+U7+V7</f>
        <v>0</v>
      </c>
      <c r="X7" s="234"/>
      <c r="Y7" s="55"/>
      <c r="AA7" s="106">
        <v>2</v>
      </c>
      <c r="AB7" s="107">
        <f t="shared" si="3"/>
        <v>0</v>
      </c>
      <c r="AC7" s="108">
        <f t="shared" si="4"/>
        <v>0</v>
      </c>
      <c r="AD7" s="109">
        <f t="shared" si="5"/>
        <v>0</v>
      </c>
      <c r="AE7" s="246"/>
      <c r="AF7" s="247"/>
      <c r="AG7" s="109">
        <f t="shared" si="6"/>
        <v>0</v>
      </c>
      <c r="AH7" s="246"/>
      <c r="AI7" s="247"/>
      <c r="AJ7" s="109">
        <f t="shared" si="7"/>
        <v>0</v>
      </c>
      <c r="AK7" s="246"/>
      <c r="AL7" s="247"/>
      <c r="AM7" s="109">
        <f t="shared" si="8"/>
        <v>0</v>
      </c>
      <c r="AN7" s="246"/>
      <c r="AO7" s="247"/>
      <c r="AP7" s="109">
        <f t="shared" si="9"/>
        <v>0</v>
      </c>
      <c r="AQ7" s="246"/>
      <c r="AR7" s="247"/>
      <c r="AS7" s="109">
        <f t="shared" si="10"/>
        <v>0</v>
      </c>
      <c r="AT7" s="246"/>
      <c r="AU7" s="247"/>
      <c r="AV7" s="109">
        <f t="shared" si="11"/>
        <v>0</v>
      </c>
      <c r="AW7" s="246"/>
      <c r="AX7" s="247"/>
      <c r="AY7" s="109">
        <f t="shared" si="12"/>
        <v>0</v>
      </c>
      <c r="AZ7" s="246"/>
      <c r="BA7" s="247"/>
      <c r="BB7" s="109">
        <f t="shared" si="13"/>
        <v>0</v>
      </c>
      <c r="BC7" s="246"/>
      <c r="BD7" s="247"/>
      <c r="BE7" s="109">
        <f t="shared" si="14"/>
        <v>0</v>
      </c>
      <c r="BF7" s="246"/>
      <c r="BG7" s="247"/>
      <c r="BH7" s="109">
        <f t="shared" si="15"/>
        <v>0</v>
      </c>
      <c r="BI7" s="246"/>
      <c r="BJ7" s="247"/>
      <c r="BK7" s="109">
        <f t="shared" si="16"/>
        <v>0</v>
      </c>
      <c r="BL7" s="246"/>
      <c r="BM7" s="247"/>
      <c r="BN7" s="109">
        <f t="shared" si="17"/>
        <v>0</v>
      </c>
      <c r="BO7" s="246"/>
      <c r="BP7" s="247"/>
      <c r="BQ7" s="109">
        <f t="shared" si="18"/>
        <v>0</v>
      </c>
      <c r="BR7" s="246"/>
      <c r="BS7" s="247"/>
      <c r="BT7" s="109">
        <f t="shared" si="19"/>
        <v>0</v>
      </c>
      <c r="BU7" s="246"/>
      <c r="BV7" s="247"/>
      <c r="BW7" s="109">
        <f t="shared" si="20"/>
        <v>0</v>
      </c>
      <c r="BX7" s="246"/>
      <c r="BY7" s="247"/>
      <c r="BZ7" s="109">
        <f t="shared" si="21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/>
      <c r="D8" s="232"/>
      <c r="E8" s="39">
        <f t="shared" si="0"/>
        <v>0</v>
      </c>
      <c r="F8" s="234"/>
      <c r="G8" s="26" t="s">
        <v>62</v>
      </c>
      <c r="H8" s="25" t="s">
        <v>63</v>
      </c>
      <c r="I8" s="232"/>
      <c r="J8" s="232"/>
      <c r="K8" s="39">
        <f t="shared" si="1"/>
        <v>0</v>
      </c>
      <c r="L8" s="240"/>
      <c r="M8" s="20" t="s">
        <v>24</v>
      </c>
      <c r="N8" s="25" t="s">
        <v>81</v>
      </c>
      <c r="O8" s="232">
        <v>1</v>
      </c>
      <c r="P8" s="232">
        <v>3</v>
      </c>
      <c r="Q8" s="39">
        <f t="shared" si="2"/>
        <v>4</v>
      </c>
      <c r="R8" s="234"/>
      <c r="S8" s="20" t="s">
        <v>181</v>
      </c>
      <c r="T8" s="25" t="s">
        <v>120</v>
      </c>
      <c r="U8" s="232"/>
      <c r="V8" s="232"/>
      <c r="W8" s="39">
        <f>+U8+V8</f>
        <v>0</v>
      </c>
      <c r="X8" s="234"/>
      <c r="Y8" s="55"/>
      <c r="AA8" s="106">
        <v>3</v>
      </c>
      <c r="AB8" s="107">
        <f t="shared" si="3"/>
        <v>0</v>
      </c>
      <c r="AC8" s="108">
        <f t="shared" si="4"/>
        <v>2</v>
      </c>
      <c r="AD8" s="109">
        <f t="shared" si="5"/>
        <v>2</v>
      </c>
      <c r="AE8" s="246"/>
      <c r="AF8" s="247"/>
      <c r="AG8" s="109">
        <f t="shared" si="6"/>
        <v>0</v>
      </c>
      <c r="AH8" s="246"/>
      <c r="AI8" s="247"/>
      <c r="AJ8" s="109">
        <f t="shared" si="7"/>
        <v>0</v>
      </c>
      <c r="AK8" s="246"/>
      <c r="AL8" s="247"/>
      <c r="AM8" s="109">
        <f t="shared" si="8"/>
        <v>0</v>
      </c>
      <c r="AN8" s="246"/>
      <c r="AO8" s="247"/>
      <c r="AP8" s="109">
        <f t="shared" si="9"/>
        <v>0</v>
      </c>
      <c r="AQ8" s="246"/>
      <c r="AR8" s="247">
        <v>1</v>
      </c>
      <c r="AS8" s="109">
        <f t="shared" si="10"/>
        <v>1</v>
      </c>
      <c r="AT8" s="246"/>
      <c r="AU8" s="247"/>
      <c r="AV8" s="109">
        <f t="shared" si="11"/>
        <v>0</v>
      </c>
      <c r="AW8" s="246"/>
      <c r="AX8" s="247"/>
      <c r="AY8" s="109">
        <f t="shared" si="12"/>
        <v>0</v>
      </c>
      <c r="AZ8" s="246"/>
      <c r="BA8" s="247">
        <v>1</v>
      </c>
      <c r="BB8" s="109">
        <f t="shared" si="13"/>
        <v>1</v>
      </c>
      <c r="BC8" s="246"/>
      <c r="BD8" s="247"/>
      <c r="BE8" s="109">
        <f t="shared" si="14"/>
        <v>0</v>
      </c>
      <c r="BF8" s="246"/>
      <c r="BG8" s="247"/>
      <c r="BH8" s="109">
        <f t="shared" si="15"/>
        <v>0</v>
      </c>
      <c r="BI8" s="246"/>
      <c r="BJ8" s="247"/>
      <c r="BK8" s="109">
        <f t="shared" si="16"/>
        <v>0</v>
      </c>
      <c r="BL8" s="246"/>
      <c r="BM8" s="247"/>
      <c r="BN8" s="109">
        <f t="shared" si="17"/>
        <v>0</v>
      </c>
      <c r="BO8" s="246"/>
      <c r="BP8" s="247"/>
      <c r="BQ8" s="109">
        <f t="shared" si="18"/>
        <v>0</v>
      </c>
      <c r="BR8" s="246"/>
      <c r="BS8" s="247"/>
      <c r="BT8" s="109">
        <f t="shared" si="19"/>
        <v>0</v>
      </c>
      <c r="BU8" s="246"/>
      <c r="BV8" s="247"/>
      <c r="BW8" s="109">
        <f t="shared" si="20"/>
        <v>0</v>
      </c>
      <c r="BX8" s="246"/>
      <c r="BY8" s="247"/>
      <c r="BZ8" s="109">
        <f t="shared" si="21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/>
      <c r="D9" s="232">
        <v>1</v>
      </c>
      <c r="E9" s="39">
        <f t="shared" si="0"/>
        <v>1</v>
      </c>
      <c r="F9" s="234"/>
      <c r="G9" s="26"/>
      <c r="H9" s="25" t="s">
        <v>65</v>
      </c>
      <c r="I9" s="232"/>
      <c r="J9" s="232"/>
      <c r="K9" s="39">
        <f t="shared" si="1"/>
        <v>0</v>
      </c>
      <c r="L9" s="240"/>
      <c r="M9" s="20"/>
      <c r="N9" s="25" t="s">
        <v>84</v>
      </c>
      <c r="O9" s="232"/>
      <c r="P9" s="232"/>
      <c r="Q9" s="39">
        <f t="shared" si="2"/>
        <v>0</v>
      </c>
      <c r="R9" s="234"/>
      <c r="S9" s="20"/>
      <c r="T9" s="25" t="s">
        <v>121</v>
      </c>
      <c r="U9" s="232"/>
      <c r="V9" s="232"/>
      <c r="W9" s="39">
        <f>+U9+V9</f>
        <v>0</v>
      </c>
      <c r="X9" s="234"/>
      <c r="Y9" s="55"/>
      <c r="AA9" s="106">
        <v>4</v>
      </c>
      <c r="AB9" s="107">
        <f t="shared" si="3"/>
        <v>0</v>
      </c>
      <c r="AC9" s="108">
        <f t="shared" si="4"/>
        <v>0</v>
      </c>
      <c r="AD9" s="109">
        <f t="shared" si="5"/>
        <v>0</v>
      </c>
      <c r="AE9" s="246"/>
      <c r="AF9" s="247"/>
      <c r="AG9" s="109">
        <f t="shared" si="6"/>
        <v>0</v>
      </c>
      <c r="AH9" s="246"/>
      <c r="AI9" s="247"/>
      <c r="AJ9" s="109">
        <f t="shared" si="7"/>
        <v>0</v>
      </c>
      <c r="AK9" s="246"/>
      <c r="AL9" s="247"/>
      <c r="AM9" s="109">
        <f t="shared" si="8"/>
        <v>0</v>
      </c>
      <c r="AN9" s="246"/>
      <c r="AO9" s="247"/>
      <c r="AP9" s="109">
        <f t="shared" si="9"/>
        <v>0</v>
      </c>
      <c r="AQ9" s="246"/>
      <c r="AR9" s="247"/>
      <c r="AS9" s="109">
        <f t="shared" si="10"/>
        <v>0</v>
      </c>
      <c r="AT9" s="246"/>
      <c r="AU9" s="247"/>
      <c r="AV9" s="109">
        <f t="shared" si="11"/>
        <v>0</v>
      </c>
      <c r="AW9" s="246"/>
      <c r="AX9" s="247"/>
      <c r="AY9" s="109">
        <f t="shared" si="12"/>
        <v>0</v>
      </c>
      <c r="AZ9" s="246"/>
      <c r="BA9" s="247"/>
      <c r="BB9" s="109">
        <f t="shared" si="13"/>
        <v>0</v>
      </c>
      <c r="BC9" s="246"/>
      <c r="BD9" s="247"/>
      <c r="BE9" s="109">
        <f t="shared" si="14"/>
        <v>0</v>
      </c>
      <c r="BF9" s="246"/>
      <c r="BG9" s="247"/>
      <c r="BH9" s="109">
        <f t="shared" si="15"/>
        <v>0</v>
      </c>
      <c r="BI9" s="246"/>
      <c r="BJ9" s="247"/>
      <c r="BK9" s="109">
        <f t="shared" si="16"/>
        <v>0</v>
      </c>
      <c r="BL9" s="246"/>
      <c r="BM9" s="247"/>
      <c r="BN9" s="109">
        <f t="shared" si="17"/>
        <v>0</v>
      </c>
      <c r="BO9" s="246"/>
      <c r="BP9" s="247"/>
      <c r="BQ9" s="109">
        <f t="shared" si="18"/>
        <v>0</v>
      </c>
      <c r="BR9" s="246"/>
      <c r="BS9" s="247"/>
      <c r="BT9" s="109">
        <f t="shared" si="19"/>
        <v>0</v>
      </c>
      <c r="BU9" s="246"/>
      <c r="BV9" s="247"/>
      <c r="BW9" s="109">
        <f t="shared" si="20"/>
        <v>0</v>
      </c>
      <c r="BX9" s="246"/>
      <c r="BY9" s="247"/>
      <c r="BZ9" s="109">
        <f t="shared" si="21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/>
      <c r="D10" s="232"/>
      <c r="E10" s="39">
        <f t="shared" si="0"/>
        <v>0</v>
      </c>
      <c r="F10" s="234"/>
      <c r="G10" s="26" t="s">
        <v>69</v>
      </c>
      <c r="H10" s="25" t="s">
        <v>70</v>
      </c>
      <c r="I10" s="232">
        <v>2</v>
      </c>
      <c r="J10" s="232">
        <v>2</v>
      </c>
      <c r="K10" s="39">
        <f t="shared" si="1"/>
        <v>4</v>
      </c>
      <c r="L10" s="240"/>
      <c r="M10" s="20"/>
      <c r="N10" s="25" t="s">
        <v>88</v>
      </c>
      <c r="O10" s="232"/>
      <c r="P10" s="232"/>
      <c r="Q10" s="39">
        <f t="shared" si="2"/>
        <v>0</v>
      </c>
      <c r="R10" s="234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1</v>
      </c>
      <c r="AC10" s="112">
        <f t="shared" si="4"/>
        <v>3</v>
      </c>
      <c r="AD10" s="113">
        <f t="shared" si="5"/>
        <v>4</v>
      </c>
      <c r="AE10" s="111">
        <f>SUM(AE5:AE9)</f>
        <v>0</v>
      </c>
      <c r="AF10" s="112">
        <f>SUM(AF5:AF9)</f>
        <v>0</v>
      </c>
      <c r="AG10" s="113">
        <f t="shared" si="6"/>
        <v>0</v>
      </c>
      <c r="AH10" s="111">
        <f>SUM(AH5:AH9)</f>
        <v>0</v>
      </c>
      <c r="AI10" s="112">
        <f>SUM(AI5:AI9)</f>
        <v>0</v>
      </c>
      <c r="AJ10" s="113">
        <f t="shared" si="7"/>
        <v>0</v>
      </c>
      <c r="AK10" s="111">
        <f>SUM(AK5:AK9)</f>
        <v>0</v>
      </c>
      <c r="AL10" s="112">
        <f>SUM(AL5:AL9)</f>
        <v>0</v>
      </c>
      <c r="AM10" s="113">
        <f t="shared" si="8"/>
        <v>0</v>
      </c>
      <c r="AN10" s="111">
        <f>SUM(AN5:AN9)</f>
        <v>0</v>
      </c>
      <c r="AO10" s="112">
        <f>SUM(AO5:AO9)</f>
        <v>0</v>
      </c>
      <c r="AP10" s="113">
        <f t="shared" si="9"/>
        <v>0</v>
      </c>
      <c r="AQ10" s="111">
        <f>SUM(AQ5:AQ9)</f>
        <v>0</v>
      </c>
      <c r="AR10" s="112">
        <f>SUM(AR5:AR9)</f>
        <v>1</v>
      </c>
      <c r="AS10" s="113">
        <f t="shared" si="10"/>
        <v>1</v>
      </c>
      <c r="AT10" s="111">
        <f>SUM(AT5:AT9)</f>
        <v>1</v>
      </c>
      <c r="AU10" s="112">
        <f>SUM(AU5:AU9)</f>
        <v>0</v>
      </c>
      <c r="AV10" s="113">
        <f t="shared" si="11"/>
        <v>1</v>
      </c>
      <c r="AW10" s="111">
        <f>SUM(AW5:AW9)</f>
        <v>0</v>
      </c>
      <c r="AX10" s="112">
        <f>SUM(AX5:AX9)</f>
        <v>0</v>
      </c>
      <c r="AY10" s="113">
        <f t="shared" si="12"/>
        <v>0</v>
      </c>
      <c r="AZ10" s="111">
        <f>SUM(AZ5:AZ9)</f>
        <v>0</v>
      </c>
      <c r="BA10" s="112">
        <f>SUM(BA5:BA9)</f>
        <v>2</v>
      </c>
      <c r="BB10" s="113">
        <f t="shared" si="13"/>
        <v>2</v>
      </c>
      <c r="BC10" s="111">
        <f>SUM(BC5:BC9)</f>
        <v>0</v>
      </c>
      <c r="BD10" s="112">
        <f>SUM(BD5:BD9)</f>
        <v>0</v>
      </c>
      <c r="BE10" s="113">
        <f t="shared" si="14"/>
        <v>0</v>
      </c>
      <c r="BF10" s="111">
        <f>SUM(BF5:BF9)</f>
        <v>0</v>
      </c>
      <c r="BG10" s="112">
        <f>SUM(BG5:BG9)</f>
        <v>0</v>
      </c>
      <c r="BH10" s="113">
        <f t="shared" si="15"/>
        <v>0</v>
      </c>
      <c r="BI10" s="111">
        <f>SUM(BI5:BI9)</f>
        <v>0</v>
      </c>
      <c r="BJ10" s="112">
        <f>SUM(BJ5:BJ9)</f>
        <v>0</v>
      </c>
      <c r="BK10" s="113">
        <f t="shared" si="16"/>
        <v>0</v>
      </c>
      <c r="BL10" s="111">
        <f>SUM(BL5:BL9)</f>
        <v>0</v>
      </c>
      <c r="BM10" s="112">
        <f>SUM(BM5:BM9)</f>
        <v>0</v>
      </c>
      <c r="BN10" s="113">
        <f t="shared" si="17"/>
        <v>0</v>
      </c>
      <c r="BO10" s="111">
        <f>SUM(BO5:BO9)</f>
        <v>0</v>
      </c>
      <c r="BP10" s="112">
        <f>SUM(BP5:BP9)</f>
        <v>0</v>
      </c>
      <c r="BQ10" s="113">
        <f t="shared" si="18"/>
        <v>0</v>
      </c>
      <c r="BR10" s="111">
        <f>SUM(BR5:BR9)</f>
        <v>0</v>
      </c>
      <c r="BS10" s="112">
        <f>SUM(BS5:BS9)</f>
        <v>0</v>
      </c>
      <c r="BT10" s="113">
        <f t="shared" si="19"/>
        <v>0</v>
      </c>
      <c r="BU10" s="111">
        <f>SUM(BU5:BU9)</f>
        <v>0</v>
      </c>
      <c r="BV10" s="112">
        <f>SUM(BV5:BV9)</f>
        <v>0</v>
      </c>
      <c r="BW10" s="113">
        <f t="shared" si="20"/>
        <v>0</v>
      </c>
      <c r="BX10" s="111">
        <f>SUM(BX5:BX9)</f>
        <v>0</v>
      </c>
      <c r="BY10" s="112">
        <f>SUM(BY5:BY9)</f>
        <v>0</v>
      </c>
      <c r="BZ10" s="113">
        <f t="shared" si="21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/>
      <c r="D11" s="232"/>
      <c r="E11" s="39">
        <f t="shared" si="0"/>
        <v>0</v>
      </c>
      <c r="F11" s="234"/>
      <c r="G11" s="26"/>
      <c r="H11" s="25" t="s">
        <v>76</v>
      </c>
      <c r="I11" s="232">
        <v>1</v>
      </c>
      <c r="J11" s="232"/>
      <c r="K11" s="39">
        <f t="shared" si="1"/>
        <v>1</v>
      </c>
      <c r="L11" s="240"/>
      <c r="M11" s="20"/>
      <c r="N11" s="25" t="s">
        <v>91</v>
      </c>
      <c r="O11" s="232"/>
      <c r="P11" s="232"/>
      <c r="Q11" s="39">
        <f t="shared" si="2"/>
        <v>0</v>
      </c>
      <c r="R11" s="234"/>
      <c r="S11" s="20"/>
      <c r="T11" s="25" t="s">
        <v>122</v>
      </c>
      <c r="U11" s="232"/>
      <c r="V11" s="232"/>
      <c r="W11" s="39">
        <f>+U11+V11</f>
        <v>0</v>
      </c>
      <c r="X11" s="234"/>
      <c r="Y11" s="55"/>
      <c r="AA11" s="106">
        <v>5</v>
      </c>
      <c r="AB11" s="103">
        <f t="shared" si="3"/>
        <v>0</v>
      </c>
      <c r="AC11" s="104">
        <f t="shared" si="4"/>
        <v>0</v>
      </c>
      <c r="AD11" s="105">
        <f t="shared" si="5"/>
        <v>0</v>
      </c>
      <c r="AE11" s="244"/>
      <c r="AF11" s="245"/>
      <c r="AG11" s="105">
        <f t="shared" si="6"/>
        <v>0</v>
      </c>
      <c r="AH11" s="244"/>
      <c r="AI11" s="245"/>
      <c r="AJ11" s="105">
        <f t="shared" si="7"/>
        <v>0</v>
      </c>
      <c r="AK11" s="244"/>
      <c r="AL11" s="245"/>
      <c r="AM11" s="105">
        <f t="shared" si="8"/>
        <v>0</v>
      </c>
      <c r="AN11" s="244"/>
      <c r="AO11" s="245"/>
      <c r="AP11" s="105">
        <f t="shared" si="9"/>
        <v>0</v>
      </c>
      <c r="AQ11" s="244"/>
      <c r="AR11" s="245"/>
      <c r="AS11" s="105">
        <f t="shared" si="10"/>
        <v>0</v>
      </c>
      <c r="AT11" s="244"/>
      <c r="AU11" s="245"/>
      <c r="AV11" s="105">
        <f t="shared" si="11"/>
        <v>0</v>
      </c>
      <c r="AW11" s="244"/>
      <c r="AX11" s="245"/>
      <c r="AY11" s="105">
        <f t="shared" si="12"/>
        <v>0</v>
      </c>
      <c r="AZ11" s="244"/>
      <c r="BA11" s="245"/>
      <c r="BB11" s="105">
        <f t="shared" si="13"/>
        <v>0</v>
      </c>
      <c r="BC11" s="244"/>
      <c r="BD11" s="245"/>
      <c r="BE11" s="105">
        <f t="shared" si="14"/>
        <v>0</v>
      </c>
      <c r="BF11" s="244"/>
      <c r="BG11" s="245"/>
      <c r="BH11" s="105">
        <f t="shared" si="15"/>
        <v>0</v>
      </c>
      <c r="BI11" s="244"/>
      <c r="BJ11" s="245"/>
      <c r="BK11" s="105">
        <f t="shared" si="16"/>
        <v>0</v>
      </c>
      <c r="BL11" s="244"/>
      <c r="BM11" s="245"/>
      <c r="BN11" s="105">
        <f t="shared" si="17"/>
        <v>0</v>
      </c>
      <c r="BO11" s="244"/>
      <c r="BP11" s="245"/>
      <c r="BQ11" s="105">
        <f t="shared" si="18"/>
        <v>0</v>
      </c>
      <c r="BR11" s="244"/>
      <c r="BS11" s="245"/>
      <c r="BT11" s="105">
        <f t="shared" si="19"/>
        <v>0</v>
      </c>
      <c r="BU11" s="244"/>
      <c r="BV11" s="245"/>
      <c r="BW11" s="105">
        <f t="shared" si="20"/>
        <v>0</v>
      </c>
      <c r="BX11" s="244"/>
      <c r="BY11" s="245"/>
      <c r="BZ11" s="105">
        <f t="shared" si="21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1</v>
      </c>
      <c r="D12" s="43">
        <f>SUM(D5:D11)</f>
        <v>1</v>
      </c>
      <c r="E12" s="43">
        <f>SUM(E5:E11)</f>
        <v>2</v>
      </c>
      <c r="F12" s="44">
        <f>SUM(F5:F11)</f>
        <v>0</v>
      </c>
      <c r="G12" s="26"/>
      <c r="H12" s="25" t="s">
        <v>80</v>
      </c>
      <c r="I12" s="232"/>
      <c r="J12" s="232"/>
      <c r="K12" s="39">
        <f t="shared" si="1"/>
        <v>0</v>
      </c>
      <c r="L12" s="240"/>
      <c r="M12" s="20"/>
      <c r="N12" s="25" t="s">
        <v>95</v>
      </c>
      <c r="O12" s="232"/>
      <c r="P12" s="232"/>
      <c r="Q12" s="39">
        <f t="shared" si="2"/>
        <v>0</v>
      </c>
      <c r="R12" s="234"/>
      <c r="S12" s="20" t="s">
        <v>160</v>
      </c>
      <c r="T12" s="25" t="s">
        <v>123</v>
      </c>
      <c r="U12" s="232"/>
      <c r="V12" s="232"/>
      <c r="W12" s="39">
        <f>+U12+V12</f>
        <v>0</v>
      </c>
      <c r="X12" s="234"/>
      <c r="Y12" s="55"/>
      <c r="AA12" s="106">
        <v>6</v>
      </c>
      <c r="AB12" s="107">
        <f t="shared" si="3"/>
        <v>0</v>
      </c>
      <c r="AC12" s="108">
        <f t="shared" si="4"/>
        <v>0</v>
      </c>
      <c r="AD12" s="109">
        <f t="shared" si="5"/>
        <v>0</v>
      </c>
      <c r="AE12" s="246"/>
      <c r="AF12" s="247"/>
      <c r="AG12" s="109">
        <f t="shared" si="6"/>
        <v>0</v>
      </c>
      <c r="AH12" s="246"/>
      <c r="AI12" s="247"/>
      <c r="AJ12" s="109">
        <f t="shared" si="7"/>
        <v>0</v>
      </c>
      <c r="AK12" s="246"/>
      <c r="AL12" s="247"/>
      <c r="AM12" s="109">
        <f t="shared" si="8"/>
        <v>0</v>
      </c>
      <c r="AN12" s="246"/>
      <c r="AO12" s="247"/>
      <c r="AP12" s="109">
        <f t="shared" si="9"/>
        <v>0</v>
      </c>
      <c r="AQ12" s="246"/>
      <c r="AR12" s="247"/>
      <c r="AS12" s="109">
        <f t="shared" si="10"/>
        <v>0</v>
      </c>
      <c r="AT12" s="246"/>
      <c r="AU12" s="247"/>
      <c r="AV12" s="109">
        <f t="shared" si="11"/>
        <v>0</v>
      </c>
      <c r="AW12" s="246"/>
      <c r="AX12" s="247"/>
      <c r="AY12" s="109">
        <f t="shared" si="12"/>
        <v>0</v>
      </c>
      <c r="AZ12" s="246"/>
      <c r="BA12" s="247"/>
      <c r="BB12" s="109">
        <f t="shared" si="13"/>
        <v>0</v>
      </c>
      <c r="BC12" s="246"/>
      <c r="BD12" s="247"/>
      <c r="BE12" s="109">
        <f t="shared" si="14"/>
        <v>0</v>
      </c>
      <c r="BF12" s="246"/>
      <c r="BG12" s="247"/>
      <c r="BH12" s="109">
        <f t="shared" si="15"/>
        <v>0</v>
      </c>
      <c r="BI12" s="246"/>
      <c r="BJ12" s="247"/>
      <c r="BK12" s="109">
        <f t="shared" si="16"/>
        <v>0</v>
      </c>
      <c r="BL12" s="246"/>
      <c r="BM12" s="247"/>
      <c r="BN12" s="109">
        <f t="shared" si="17"/>
        <v>0</v>
      </c>
      <c r="BO12" s="246"/>
      <c r="BP12" s="247"/>
      <c r="BQ12" s="109">
        <f t="shared" si="18"/>
        <v>0</v>
      </c>
      <c r="BR12" s="246"/>
      <c r="BS12" s="247"/>
      <c r="BT12" s="109">
        <f t="shared" si="19"/>
        <v>0</v>
      </c>
      <c r="BU12" s="246"/>
      <c r="BV12" s="247"/>
      <c r="BW12" s="109">
        <f t="shared" si="20"/>
        <v>0</v>
      </c>
      <c r="BX12" s="246"/>
      <c r="BY12" s="247"/>
      <c r="BZ12" s="109">
        <f t="shared" si="21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/>
      <c r="D13" s="235"/>
      <c r="E13" s="37">
        <f>SUM(C13:D13)</f>
        <v>0</v>
      </c>
      <c r="F13" s="237"/>
      <c r="G13" s="26"/>
      <c r="H13" s="25" t="s">
        <v>83</v>
      </c>
      <c r="I13" s="232"/>
      <c r="J13" s="232"/>
      <c r="K13" s="39">
        <f t="shared" si="1"/>
        <v>0</v>
      </c>
      <c r="L13" s="240"/>
      <c r="M13" s="20"/>
      <c r="N13" s="25" t="s">
        <v>101</v>
      </c>
      <c r="O13" s="232">
        <v>1</v>
      </c>
      <c r="P13" s="232"/>
      <c r="Q13" s="39">
        <f t="shared" si="2"/>
        <v>1</v>
      </c>
      <c r="R13" s="234"/>
      <c r="S13" s="20"/>
      <c r="T13" s="25" t="s">
        <v>124</v>
      </c>
      <c r="U13" s="232"/>
      <c r="V13" s="232">
        <v>1</v>
      </c>
      <c r="W13" s="39">
        <f>+U13+V13</f>
        <v>1</v>
      </c>
      <c r="X13" s="234"/>
      <c r="Y13" s="55"/>
      <c r="AA13" s="106">
        <v>7</v>
      </c>
      <c r="AB13" s="107">
        <f t="shared" si="3"/>
        <v>0</v>
      </c>
      <c r="AC13" s="108">
        <f t="shared" si="4"/>
        <v>0</v>
      </c>
      <c r="AD13" s="109">
        <f t="shared" si="5"/>
        <v>0</v>
      </c>
      <c r="AE13" s="246"/>
      <c r="AF13" s="247"/>
      <c r="AG13" s="109">
        <f t="shared" si="6"/>
        <v>0</v>
      </c>
      <c r="AH13" s="246"/>
      <c r="AI13" s="247"/>
      <c r="AJ13" s="109">
        <f t="shared" si="7"/>
        <v>0</v>
      </c>
      <c r="AK13" s="246"/>
      <c r="AL13" s="247"/>
      <c r="AM13" s="109">
        <f t="shared" si="8"/>
        <v>0</v>
      </c>
      <c r="AN13" s="246"/>
      <c r="AO13" s="247"/>
      <c r="AP13" s="109">
        <f t="shared" si="9"/>
        <v>0</v>
      </c>
      <c r="AQ13" s="246"/>
      <c r="AR13" s="247"/>
      <c r="AS13" s="109">
        <f t="shared" si="10"/>
        <v>0</v>
      </c>
      <c r="AT13" s="246"/>
      <c r="AU13" s="247"/>
      <c r="AV13" s="109">
        <f t="shared" si="11"/>
        <v>0</v>
      </c>
      <c r="AW13" s="246"/>
      <c r="AX13" s="247"/>
      <c r="AY13" s="109">
        <f t="shared" si="12"/>
        <v>0</v>
      </c>
      <c r="AZ13" s="246"/>
      <c r="BA13" s="247"/>
      <c r="BB13" s="109">
        <f t="shared" si="13"/>
        <v>0</v>
      </c>
      <c r="BC13" s="246"/>
      <c r="BD13" s="247"/>
      <c r="BE13" s="109">
        <f t="shared" si="14"/>
        <v>0</v>
      </c>
      <c r="BF13" s="246"/>
      <c r="BG13" s="247"/>
      <c r="BH13" s="109">
        <f t="shared" si="15"/>
        <v>0</v>
      </c>
      <c r="BI13" s="246"/>
      <c r="BJ13" s="247"/>
      <c r="BK13" s="109">
        <f t="shared" si="16"/>
        <v>0</v>
      </c>
      <c r="BL13" s="246"/>
      <c r="BM13" s="247"/>
      <c r="BN13" s="109">
        <f t="shared" si="17"/>
        <v>0</v>
      </c>
      <c r="BO13" s="246"/>
      <c r="BP13" s="247"/>
      <c r="BQ13" s="109">
        <f t="shared" si="18"/>
        <v>0</v>
      </c>
      <c r="BR13" s="246"/>
      <c r="BS13" s="247"/>
      <c r="BT13" s="109">
        <f t="shared" si="19"/>
        <v>0</v>
      </c>
      <c r="BU13" s="246"/>
      <c r="BV13" s="247"/>
      <c r="BW13" s="109">
        <f t="shared" si="20"/>
        <v>0</v>
      </c>
      <c r="BX13" s="246"/>
      <c r="BY13" s="247"/>
      <c r="BZ13" s="109">
        <f t="shared" si="21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/>
      <c r="D14" s="232"/>
      <c r="E14" s="39">
        <f>SUM(C14:D14)</f>
        <v>0</v>
      </c>
      <c r="F14" s="234"/>
      <c r="G14" s="26"/>
      <c r="H14" s="25" t="s">
        <v>87</v>
      </c>
      <c r="I14" s="232"/>
      <c r="J14" s="232"/>
      <c r="K14" s="39">
        <f t="shared" si="1"/>
        <v>0</v>
      </c>
      <c r="L14" s="240"/>
      <c r="M14" s="20"/>
      <c r="N14" s="25" t="s">
        <v>113</v>
      </c>
      <c r="O14" s="232"/>
      <c r="P14" s="232"/>
      <c r="Q14" s="39">
        <f t="shared" si="2"/>
        <v>0</v>
      </c>
      <c r="R14" s="234"/>
      <c r="S14" s="20" t="s">
        <v>161</v>
      </c>
      <c r="T14" s="25" t="s">
        <v>125</v>
      </c>
      <c r="U14" s="232"/>
      <c r="V14" s="232"/>
      <c r="W14" s="39">
        <f>+U14+V14</f>
        <v>0</v>
      </c>
      <c r="X14" s="234"/>
      <c r="Y14" s="55"/>
      <c r="AA14" s="106">
        <v>8</v>
      </c>
      <c r="AB14" s="107">
        <f t="shared" si="3"/>
        <v>0</v>
      </c>
      <c r="AC14" s="108">
        <f t="shared" si="4"/>
        <v>0</v>
      </c>
      <c r="AD14" s="109">
        <f t="shared" si="5"/>
        <v>0</v>
      </c>
      <c r="AE14" s="246"/>
      <c r="AF14" s="247"/>
      <c r="AG14" s="109">
        <f t="shared" si="6"/>
        <v>0</v>
      </c>
      <c r="AH14" s="246"/>
      <c r="AI14" s="247"/>
      <c r="AJ14" s="109">
        <f t="shared" si="7"/>
        <v>0</v>
      </c>
      <c r="AK14" s="246"/>
      <c r="AL14" s="247"/>
      <c r="AM14" s="109">
        <f t="shared" si="8"/>
        <v>0</v>
      </c>
      <c r="AN14" s="246"/>
      <c r="AO14" s="247"/>
      <c r="AP14" s="109">
        <f t="shared" si="9"/>
        <v>0</v>
      </c>
      <c r="AQ14" s="246"/>
      <c r="AR14" s="247"/>
      <c r="AS14" s="109">
        <f t="shared" si="10"/>
        <v>0</v>
      </c>
      <c r="AT14" s="246"/>
      <c r="AU14" s="247"/>
      <c r="AV14" s="109">
        <f t="shared" si="11"/>
        <v>0</v>
      </c>
      <c r="AW14" s="246"/>
      <c r="AX14" s="247"/>
      <c r="AY14" s="109">
        <f t="shared" si="12"/>
        <v>0</v>
      </c>
      <c r="AZ14" s="246"/>
      <c r="BA14" s="247"/>
      <c r="BB14" s="109">
        <f t="shared" si="13"/>
        <v>0</v>
      </c>
      <c r="BC14" s="246"/>
      <c r="BD14" s="247"/>
      <c r="BE14" s="109">
        <f t="shared" si="14"/>
        <v>0</v>
      </c>
      <c r="BF14" s="246"/>
      <c r="BG14" s="247"/>
      <c r="BH14" s="109">
        <f t="shared" si="15"/>
        <v>0</v>
      </c>
      <c r="BI14" s="246"/>
      <c r="BJ14" s="247"/>
      <c r="BK14" s="109">
        <f t="shared" si="16"/>
        <v>0</v>
      </c>
      <c r="BL14" s="246"/>
      <c r="BM14" s="247"/>
      <c r="BN14" s="109">
        <f t="shared" si="17"/>
        <v>0</v>
      </c>
      <c r="BO14" s="246"/>
      <c r="BP14" s="247"/>
      <c r="BQ14" s="109">
        <f t="shared" si="18"/>
        <v>0</v>
      </c>
      <c r="BR14" s="246"/>
      <c r="BS14" s="247"/>
      <c r="BT14" s="109">
        <f t="shared" si="19"/>
        <v>0</v>
      </c>
      <c r="BU14" s="246"/>
      <c r="BV14" s="247"/>
      <c r="BW14" s="109">
        <f t="shared" si="20"/>
        <v>0</v>
      </c>
      <c r="BX14" s="246"/>
      <c r="BY14" s="247"/>
      <c r="BZ14" s="109">
        <f t="shared" si="21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/>
      <c r="D15" s="232"/>
      <c r="E15" s="39">
        <f>SUM(C15:D15)</f>
        <v>0</v>
      </c>
      <c r="F15" s="234"/>
      <c r="G15" s="28"/>
      <c r="H15" s="27" t="s">
        <v>6</v>
      </c>
      <c r="I15" s="45">
        <f>SUM(I5:I14)</f>
        <v>5</v>
      </c>
      <c r="J15" s="45">
        <f>SUM(J5:J14)</f>
        <v>2</v>
      </c>
      <c r="K15" s="45">
        <f>SUM(K5:K14)</f>
        <v>7</v>
      </c>
      <c r="L15" s="45">
        <f>SUM(L5:L14)</f>
        <v>0</v>
      </c>
      <c r="M15" s="20"/>
      <c r="N15" s="25" t="s">
        <v>108</v>
      </c>
      <c r="O15" s="232"/>
      <c r="P15" s="232"/>
      <c r="Q15" s="39">
        <f t="shared" si="2"/>
        <v>0</v>
      </c>
      <c r="R15" s="234"/>
      <c r="S15" s="20"/>
      <c r="T15" s="25" t="s">
        <v>126</v>
      </c>
      <c r="U15" s="232"/>
      <c r="V15" s="232"/>
      <c r="W15" s="39">
        <f>+U15+V15</f>
        <v>0</v>
      </c>
      <c r="X15" s="234"/>
      <c r="Y15" s="55"/>
      <c r="AA15" s="106">
        <v>9</v>
      </c>
      <c r="AB15" s="107">
        <f t="shared" si="3"/>
        <v>0</v>
      </c>
      <c r="AC15" s="108">
        <f t="shared" si="4"/>
        <v>0</v>
      </c>
      <c r="AD15" s="109">
        <f t="shared" si="5"/>
        <v>0</v>
      </c>
      <c r="AE15" s="246"/>
      <c r="AF15" s="247"/>
      <c r="AG15" s="109">
        <f t="shared" si="6"/>
        <v>0</v>
      </c>
      <c r="AH15" s="246"/>
      <c r="AI15" s="247"/>
      <c r="AJ15" s="109">
        <f t="shared" si="7"/>
        <v>0</v>
      </c>
      <c r="AK15" s="246"/>
      <c r="AL15" s="247"/>
      <c r="AM15" s="109">
        <f t="shared" si="8"/>
        <v>0</v>
      </c>
      <c r="AN15" s="246"/>
      <c r="AO15" s="247"/>
      <c r="AP15" s="109">
        <f t="shared" si="9"/>
        <v>0</v>
      </c>
      <c r="AQ15" s="246"/>
      <c r="AR15" s="247"/>
      <c r="AS15" s="109">
        <f t="shared" si="10"/>
        <v>0</v>
      </c>
      <c r="AT15" s="246"/>
      <c r="AU15" s="247"/>
      <c r="AV15" s="109">
        <f t="shared" si="11"/>
        <v>0</v>
      </c>
      <c r="AW15" s="246"/>
      <c r="AX15" s="247"/>
      <c r="AY15" s="109">
        <f t="shared" si="12"/>
        <v>0</v>
      </c>
      <c r="AZ15" s="246"/>
      <c r="BA15" s="247"/>
      <c r="BB15" s="109">
        <f t="shared" si="13"/>
        <v>0</v>
      </c>
      <c r="BC15" s="246"/>
      <c r="BD15" s="247"/>
      <c r="BE15" s="109">
        <f t="shared" si="14"/>
        <v>0</v>
      </c>
      <c r="BF15" s="246"/>
      <c r="BG15" s="247"/>
      <c r="BH15" s="109">
        <f t="shared" si="15"/>
        <v>0</v>
      </c>
      <c r="BI15" s="246"/>
      <c r="BJ15" s="247"/>
      <c r="BK15" s="109">
        <f t="shared" si="16"/>
        <v>0</v>
      </c>
      <c r="BL15" s="246"/>
      <c r="BM15" s="247"/>
      <c r="BN15" s="109">
        <f t="shared" si="17"/>
        <v>0</v>
      </c>
      <c r="BO15" s="246"/>
      <c r="BP15" s="247"/>
      <c r="BQ15" s="109">
        <f t="shared" si="18"/>
        <v>0</v>
      </c>
      <c r="BR15" s="246"/>
      <c r="BS15" s="247"/>
      <c r="BT15" s="109">
        <f t="shared" si="19"/>
        <v>0</v>
      </c>
      <c r="BU15" s="246"/>
      <c r="BV15" s="247"/>
      <c r="BW15" s="109">
        <f t="shared" si="20"/>
        <v>0</v>
      </c>
      <c r="BX15" s="246"/>
      <c r="BY15" s="247"/>
      <c r="BZ15" s="109">
        <f t="shared" si="21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>
        <v>1</v>
      </c>
      <c r="D16" s="90"/>
      <c r="E16" s="91">
        <f>+C16+D16</f>
        <v>1</v>
      </c>
      <c r="F16" s="92"/>
      <c r="G16" s="26"/>
      <c r="H16" s="21" t="s">
        <v>94</v>
      </c>
      <c r="I16" s="231">
        <v>2</v>
      </c>
      <c r="J16" s="231">
        <v>1</v>
      </c>
      <c r="K16" s="35">
        <f t="shared" ref="K16:K23" si="22">SUM(I16:J16)</f>
        <v>3</v>
      </c>
      <c r="L16" s="239">
        <v>1</v>
      </c>
      <c r="M16" s="20"/>
      <c r="N16" s="25" t="s">
        <v>1</v>
      </c>
      <c r="O16" s="232"/>
      <c r="P16" s="232"/>
      <c r="Q16" s="39">
        <f t="shared" si="2"/>
        <v>0</v>
      </c>
      <c r="R16" s="234"/>
      <c r="S16" s="28"/>
      <c r="T16" s="27" t="s">
        <v>6</v>
      </c>
      <c r="U16" s="45">
        <f>SUM(U11:U15)</f>
        <v>0</v>
      </c>
      <c r="V16" s="45">
        <f>SUM(V11:V15)</f>
        <v>1</v>
      </c>
      <c r="W16" s="45">
        <f>SUM(W11:W15)</f>
        <v>1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4"/>
        <v>0</v>
      </c>
      <c r="AD16" s="113">
        <f t="shared" si="5"/>
        <v>0</v>
      </c>
      <c r="AE16" s="111">
        <f>SUM(AE11:AE15)</f>
        <v>0</v>
      </c>
      <c r="AF16" s="112">
        <f>SUM(AF11:AF15)</f>
        <v>0</v>
      </c>
      <c r="AG16" s="113">
        <f t="shared" si="6"/>
        <v>0</v>
      </c>
      <c r="AH16" s="111">
        <f>SUM(AH11:AH15)</f>
        <v>0</v>
      </c>
      <c r="AI16" s="112">
        <f>SUM(AI11:AI15)</f>
        <v>0</v>
      </c>
      <c r="AJ16" s="113">
        <f t="shared" si="7"/>
        <v>0</v>
      </c>
      <c r="AK16" s="111">
        <f>SUM(AK11:AK15)</f>
        <v>0</v>
      </c>
      <c r="AL16" s="112">
        <f>SUM(AL11:AL15)</f>
        <v>0</v>
      </c>
      <c r="AM16" s="113">
        <f t="shared" si="8"/>
        <v>0</v>
      </c>
      <c r="AN16" s="111">
        <f>SUM(AN11:AN15)</f>
        <v>0</v>
      </c>
      <c r="AO16" s="112">
        <f>SUM(AO11:AO15)</f>
        <v>0</v>
      </c>
      <c r="AP16" s="113">
        <f t="shared" si="9"/>
        <v>0</v>
      </c>
      <c r="AQ16" s="111">
        <f>SUM(AQ11:AQ15)</f>
        <v>0</v>
      </c>
      <c r="AR16" s="112">
        <f>SUM(AR11:AR15)</f>
        <v>0</v>
      </c>
      <c r="AS16" s="113">
        <f t="shared" si="10"/>
        <v>0</v>
      </c>
      <c r="AT16" s="111">
        <f>SUM(AT11:AT15)</f>
        <v>0</v>
      </c>
      <c r="AU16" s="112">
        <f>SUM(AU11:AU15)</f>
        <v>0</v>
      </c>
      <c r="AV16" s="113">
        <f t="shared" si="11"/>
        <v>0</v>
      </c>
      <c r="AW16" s="111">
        <f>SUM(AW11:AW15)</f>
        <v>0</v>
      </c>
      <c r="AX16" s="112">
        <f>SUM(AX11:AX15)</f>
        <v>0</v>
      </c>
      <c r="AY16" s="113">
        <f t="shared" si="12"/>
        <v>0</v>
      </c>
      <c r="AZ16" s="111">
        <f>SUM(AZ11:AZ15)</f>
        <v>0</v>
      </c>
      <c r="BA16" s="112">
        <f>SUM(BA11:BA15)</f>
        <v>0</v>
      </c>
      <c r="BB16" s="113">
        <f t="shared" si="13"/>
        <v>0</v>
      </c>
      <c r="BC16" s="111">
        <f>SUM(BC11:BC15)</f>
        <v>0</v>
      </c>
      <c r="BD16" s="112">
        <f>SUM(BD11:BD15)</f>
        <v>0</v>
      </c>
      <c r="BE16" s="113">
        <f t="shared" si="14"/>
        <v>0</v>
      </c>
      <c r="BF16" s="111">
        <f>SUM(BF11:BF15)</f>
        <v>0</v>
      </c>
      <c r="BG16" s="112">
        <f>SUM(BG11:BG15)</f>
        <v>0</v>
      </c>
      <c r="BH16" s="113">
        <f t="shared" si="15"/>
        <v>0</v>
      </c>
      <c r="BI16" s="111">
        <f>SUM(BI11:BI15)</f>
        <v>0</v>
      </c>
      <c r="BJ16" s="112">
        <f>SUM(BJ11:BJ15)</f>
        <v>0</v>
      </c>
      <c r="BK16" s="113">
        <f t="shared" si="16"/>
        <v>0</v>
      </c>
      <c r="BL16" s="111">
        <f>SUM(BL11:BL15)</f>
        <v>0</v>
      </c>
      <c r="BM16" s="112">
        <f>SUM(BM11:BM15)</f>
        <v>0</v>
      </c>
      <c r="BN16" s="113">
        <f t="shared" si="17"/>
        <v>0</v>
      </c>
      <c r="BO16" s="111">
        <f>SUM(BO11:BO15)</f>
        <v>0</v>
      </c>
      <c r="BP16" s="112">
        <f>SUM(BP11:BP15)</f>
        <v>0</v>
      </c>
      <c r="BQ16" s="113">
        <f t="shared" si="18"/>
        <v>0</v>
      </c>
      <c r="BR16" s="111">
        <f>SUM(BR11:BR15)</f>
        <v>0</v>
      </c>
      <c r="BS16" s="112">
        <f>SUM(BS11:BS15)</f>
        <v>0</v>
      </c>
      <c r="BT16" s="113">
        <f t="shared" si="19"/>
        <v>0</v>
      </c>
      <c r="BU16" s="111">
        <f>SUM(BU11:BU15)</f>
        <v>0</v>
      </c>
      <c r="BV16" s="112">
        <f>SUM(BV11:BV15)</f>
        <v>0</v>
      </c>
      <c r="BW16" s="113">
        <f t="shared" si="20"/>
        <v>0</v>
      </c>
      <c r="BX16" s="111">
        <f>SUM(BX11:BX15)</f>
        <v>0</v>
      </c>
      <c r="BY16" s="112">
        <f>SUM(BY11:BY15)</f>
        <v>0</v>
      </c>
      <c r="BZ16" s="113">
        <f t="shared" si="21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/>
      <c r="D17" s="236"/>
      <c r="E17" s="83">
        <f>SUM(C17:D17)</f>
        <v>0</v>
      </c>
      <c r="F17" s="238"/>
      <c r="G17" s="26" t="s">
        <v>99</v>
      </c>
      <c r="H17" s="25" t="s">
        <v>100</v>
      </c>
      <c r="I17" s="232"/>
      <c r="J17" s="232"/>
      <c r="K17" s="39">
        <f t="shared" si="22"/>
        <v>0</v>
      </c>
      <c r="L17" s="240"/>
      <c r="M17" s="28"/>
      <c r="N17" s="27" t="s">
        <v>6</v>
      </c>
      <c r="O17" s="45">
        <f>SUM(O5:O16)</f>
        <v>3</v>
      </c>
      <c r="P17" s="45">
        <f>SUM(P5:P16)</f>
        <v>4</v>
      </c>
      <c r="Q17" s="45">
        <f>SUM(Q5:Q16)</f>
        <v>7</v>
      </c>
      <c r="R17" s="46">
        <f>SUM(R5:R16)</f>
        <v>1</v>
      </c>
      <c r="S17" s="20" t="s">
        <v>162</v>
      </c>
      <c r="T17" s="25" t="s">
        <v>151</v>
      </c>
      <c r="U17" s="232"/>
      <c r="V17" s="232"/>
      <c r="W17" s="39">
        <f>+U17+V17</f>
        <v>0</v>
      </c>
      <c r="X17" s="234"/>
      <c r="Y17" s="55"/>
      <c r="AA17" s="106">
        <v>10</v>
      </c>
      <c r="AB17" s="103">
        <f t="shared" si="3"/>
        <v>0</v>
      </c>
      <c r="AC17" s="104">
        <f t="shared" si="4"/>
        <v>0</v>
      </c>
      <c r="AD17" s="105">
        <f t="shared" si="5"/>
        <v>0</v>
      </c>
      <c r="AE17" s="244"/>
      <c r="AF17" s="245"/>
      <c r="AG17" s="105">
        <f t="shared" si="6"/>
        <v>0</v>
      </c>
      <c r="AH17" s="244"/>
      <c r="AI17" s="245"/>
      <c r="AJ17" s="105">
        <f t="shared" si="7"/>
        <v>0</v>
      </c>
      <c r="AK17" s="244"/>
      <c r="AL17" s="245"/>
      <c r="AM17" s="105">
        <f t="shared" si="8"/>
        <v>0</v>
      </c>
      <c r="AN17" s="244"/>
      <c r="AO17" s="245"/>
      <c r="AP17" s="105">
        <f t="shared" si="9"/>
        <v>0</v>
      </c>
      <c r="AQ17" s="244"/>
      <c r="AR17" s="245"/>
      <c r="AS17" s="105">
        <f t="shared" si="10"/>
        <v>0</v>
      </c>
      <c r="AT17" s="244"/>
      <c r="AU17" s="245"/>
      <c r="AV17" s="105">
        <f t="shared" si="11"/>
        <v>0</v>
      </c>
      <c r="AW17" s="244"/>
      <c r="AX17" s="245"/>
      <c r="AY17" s="105">
        <f t="shared" si="12"/>
        <v>0</v>
      </c>
      <c r="AZ17" s="244"/>
      <c r="BA17" s="245"/>
      <c r="BB17" s="105">
        <f t="shared" si="13"/>
        <v>0</v>
      </c>
      <c r="BC17" s="244"/>
      <c r="BD17" s="245"/>
      <c r="BE17" s="105">
        <f t="shared" si="14"/>
        <v>0</v>
      </c>
      <c r="BF17" s="244"/>
      <c r="BG17" s="245"/>
      <c r="BH17" s="105">
        <f t="shared" si="15"/>
        <v>0</v>
      </c>
      <c r="BI17" s="244"/>
      <c r="BJ17" s="245"/>
      <c r="BK17" s="105">
        <f t="shared" si="16"/>
        <v>0</v>
      </c>
      <c r="BL17" s="244"/>
      <c r="BM17" s="245"/>
      <c r="BN17" s="105">
        <f t="shared" si="17"/>
        <v>0</v>
      </c>
      <c r="BO17" s="244"/>
      <c r="BP17" s="245"/>
      <c r="BQ17" s="105">
        <f t="shared" si="18"/>
        <v>0</v>
      </c>
      <c r="BR17" s="244"/>
      <c r="BS17" s="245"/>
      <c r="BT17" s="105">
        <f t="shared" si="19"/>
        <v>0</v>
      </c>
      <c r="BU17" s="244"/>
      <c r="BV17" s="245"/>
      <c r="BW17" s="105">
        <f t="shared" si="20"/>
        <v>0</v>
      </c>
      <c r="BX17" s="244"/>
      <c r="BY17" s="245"/>
      <c r="BZ17" s="105">
        <f t="shared" si="21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1</v>
      </c>
      <c r="D18" s="90"/>
      <c r="E18" s="91">
        <f>+C18+D18</f>
        <v>1</v>
      </c>
      <c r="F18" s="92">
        <v>1</v>
      </c>
      <c r="G18" s="26"/>
      <c r="H18" s="25" t="s">
        <v>207</v>
      </c>
      <c r="I18" s="232"/>
      <c r="J18" s="232"/>
      <c r="K18" s="39">
        <f t="shared" si="22"/>
        <v>0</v>
      </c>
      <c r="L18" s="240"/>
      <c r="M18" s="73"/>
      <c r="N18" s="70" t="s">
        <v>23</v>
      </c>
      <c r="O18" s="235"/>
      <c r="P18" s="235"/>
      <c r="Q18" s="37">
        <f t="shared" ref="Q18:Q27" si="23">SUM(O18:P18)</f>
        <v>0</v>
      </c>
      <c r="R18" s="237"/>
      <c r="S18" s="20" t="s">
        <v>163</v>
      </c>
      <c r="T18" s="25" t="s">
        <v>152</v>
      </c>
      <c r="U18" s="232"/>
      <c r="V18" s="232"/>
      <c r="W18" s="39">
        <f>+U18+V18</f>
        <v>0</v>
      </c>
      <c r="X18" s="234"/>
      <c r="Y18" s="55"/>
      <c r="AA18" s="106">
        <v>11</v>
      </c>
      <c r="AB18" s="107">
        <f t="shared" si="3"/>
        <v>0</v>
      </c>
      <c r="AC18" s="108">
        <f t="shared" si="4"/>
        <v>0</v>
      </c>
      <c r="AD18" s="109">
        <f t="shared" si="5"/>
        <v>0</v>
      </c>
      <c r="AE18" s="246"/>
      <c r="AF18" s="247"/>
      <c r="AG18" s="109">
        <f t="shared" si="6"/>
        <v>0</v>
      </c>
      <c r="AH18" s="246"/>
      <c r="AI18" s="247"/>
      <c r="AJ18" s="109">
        <f t="shared" si="7"/>
        <v>0</v>
      </c>
      <c r="AK18" s="246"/>
      <c r="AL18" s="247"/>
      <c r="AM18" s="109">
        <f t="shared" si="8"/>
        <v>0</v>
      </c>
      <c r="AN18" s="246"/>
      <c r="AO18" s="247"/>
      <c r="AP18" s="109">
        <f t="shared" si="9"/>
        <v>0</v>
      </c>
      <c r="AQ18" s="246"/>
      <c r="AR18" s="247"/>
      <c r="AS18" s="109">
        <f t="shared" si="10"/>
        <v>0</v>
      </c>
      <c r="AT18" s="246"/>
      <c r="AU18" s="247"/>
      <c r="AV18" s="109">
        <f t="shared" si="11"/>
        <v>0</v>
      </c>
      <c r="AW18" s="246"/>
      <c r="AX18" s="247"/>
      <c r="AY18" s="109">
        <f t="shared" si="12"/>
        <v>0</v>
      </c>
      <c r="AZ18" s="246"/>
      <c r="BA18" s="247"/>
      <c r="BB18" s="109">
        <f t="shared" si="13"/>
        <v>0</v>
      </c>
      <c r="BC18" s="246"/>
      <c r="BD18" s="247"/>
      <c r="BE18" s="109">
        <f t="shared" si="14"/>
        <v>0</v>
      </c>
      <c r="BF18" s="246"/>
      <c r="BG18" s="247"/>
      <c r="BH18" s="109">
        <f t="shared" si="15"/>
        <v>0</v>
      </c>
      <c r="BI18" s="246"/>
      <c r="BJ18" s="247"/>
      <c r="BK18" s="109">
        <f t="shared" si="16"/>
        <v>0</v>
      </c>
      <c r="BL18" s="246"/>
      <c r="BM18" s="247"/>
      <c r="BN18" s="109">
        <f t="shared" si="17"/>
        <v>0</v>
      </c>
      <c r="BO18" s="246"/>
      <c r="BP18" s="247"/>
      <c r="BQ18" s="109">
        <f t="shared" si="18"/>
        <v>0</v>
      </c>
      <c r="BR18" s="246"/>
      <c r="BS18" s="247"/>
      <c r="BT18" s="109">
        <f t="shared" si="19"/>
        <v>0</v>
      </c>
      <c r="BU18" s="246"/>
      <c r="BV18" s="247"/>
      <c r="BW18" s="109">
        <f t="shared" si="20"/>
        <v>0</v>
      </c>
      <c r="BX18" s="246"/>
      <c r="BY18" s="247"/>
      <c r="BZ18" s="109">
        <f t="shared" si="21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/>
      <c r="E19" s="91">
        <f>+C19+D19</f>
        <v>0</v>
      </c>
      <c r="F19" s="92"/>
      <c r="G19" s="26" t="s">
        <v>153</v>
      </c>
      <c r="H19" s="25" t="s">
        <v>107</v>
      </c>
      <c r="I19" s="236"/>
      <c r="J19" s="236"/>
      <c r="K19" s="83">
        <f t="shared" si="22"/>
        <v>0</v>
      </c>
      <c r="L19" s="241"/>
      <c r="M19" s="74" t="s">
        <v>154</v>
      </c>
      <c r="N19" s="78" t="s">
        <v>155</v>
      </c>
      <c r="O19" s="231"/>
      <c r="P19" s="231"/>
      <c r="Q19" s="35">
        <f t="shared" si="23"/>
        <v>0</v>
      </c>
      <c r="R19" s="233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4"/>
        <v>0</v>
      </c>
      <c r="AD19" s="109">
        <f t="shared" si="5"/>
        <v>0</v>
      </c>
      <c r="AE19" s="246"/>
      <c r="AF19" s="247"/>
      <c r="AG19" s="109">
        <f t="shared" si="6"/>
        <v>0</v>
      </c>
      <c r="AH19" s="246"/>
      <c r="AI19" s="247"/>
      <c r="AJ19" s="109">
        <f t="shared" si="7"/>
        <v>0</v>
      </c>
      <c r="AK19" s="246"/>
      <c r="AL19" s="247"/>
      <c r="AM19" s="109">
        <f t="shared" si="8"/>
        <v>0</v>
      </c>
      <c r="AN19" s="246"/>
      <c r="AO19" s="247"/>
      <c r="AP19" s="109">
        <f t="shared" si="9"/>
        <v>0</v>
      </c>
      <c r="AQ19" s="246"/>
      <c r="AR19" s="247"/>
      <c r="AS19" s="109">
        <f t="shared" si="10"/>
        <v>0</v>
      </c>
      <c r="AT19" s="246"/>
      <c r="AU19" s="247"/>
      <c r="AV19" s="109">
        <f t="shared" si="11"/>
        <v>0</v>
      </c>
      <c r="AW19" s="246"/>
      <c r="AX19" s="247"/>
      <c r="AY19" s="109">
        <f t="shared" si="12"/>
        <v>0</v>
      </c>
      <c r="AZ19" s="246"/>
      <c r="BA19" s="247"/>
      <c r="BB19" s="109">
        <f t="shared" si="13"/>
        <v>0</v>
      </c>
      <c r="BC19" s="246"/>
      <c r="BD19" s="247"/>
      <c r="BE19" s="109">
        <f t="shared" si="14"/>
        <v>0</v>
      </c>
      <c r="BF19" s="246"/>
      <c r="BG19" s="247"/>
      <c r="BH19" s="109">
        <f t="shared" si="15"/>
        <v>0</v>
      </c>
      <c r="BI19" s="246"/>
      <c r="BJ19" s="247"/>
      <c r="BK19" s="109">
        <f t="shared" si="16"/>
        <v>0</v>
      </c>
      <c r="BL19" s="246"/>
      <c r="BM19" s="247"/>
      <c r="BN19" s="109">
        <f t="shared" si="17"/>
        <v>0</v>
      </c>
      <c r="BO19" s="246"/>
      <c r="BP19" s="247"/>
      <c r="BQ19" s="109">
        <f t="shared" si="18"/>
        <v>0</v>
      </c>
      <c r="BR19" s="246"/>
      <c r="BS19" s="247"/>
      <c r="BT19" s="109">
        <f t="shared" si="19"/>
        <v>0</v>
      </c>
      <c r="BU19" s="246"/>
      <c r="BV19" s="247"/>
      <c r="BW19" s="109">
        <f t="shared" si="20"/>
        <v>0</v>
      </c>
      <c r="BX19" s="246"/>
      <c r="BY19" s="247"/>
      <c r="BZ19" s="109">
        <f t="shared" si="21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2</v>
      </c>
      <c r="D20" s="45">
        <f>SUM(D13:D19)</f>
        <v>0</v>
      </c>
      <c r="E20" s="45">
        <f>SUM(E13:E19)</f>
        <v>2</v>
      </c>
      <c r="F20" s="45">
        <f>SUM(F13:F19)</f>
        <v>1</v>
      </c>
      <c r="G20" s="26"/>
      <c r="H20" s="85" t="s">
        <v>0</v>
      </c>
      <c r="I20" s="236">
        <v>1</v>
      </c>
      <c r="J20" s="236">
        <v>1</v>
      </c>
      <c r="K20" s="83">
        <f t="shared" si="22"/>
        <v>2</v>
      </c>
      <c r="L20" s="241">
        <v>1</v>
      </c>
      <c r="M20" s="74"/>
      <c r="N20" s="71" t="s">
        <v>1</v>
      </c>
      <c r="O20" s="232"/>
      <c r="P20" s="232"/>
      <c r="Q20" s="39">
        <f t="shared" si="23"/>
        <v>0</v>
      </c>
      <c r="R20" s="234"/>
      <c r="S20" s="20"/>
      <c r="T20" s="25" t="s">
        <v>127</v>
      </c>
      <c r="U20" s="232"/>
      <c r="V20" s="232"/>
      <c r="W20" s="39">
        <f t="shared" ref="W20:W28" si="24">+U20+V20</f>
        <v>0</v>
      </c>
      <c r="X20" s="234"/>
      <c r="Y20" s="55"/>
      <c r="AA20" s="106">
        <v>13</v>
      </c>
      <c r="AB20" s="107">
        <f t="shared" si="3"/>
        <v>0</v>
      </c>
      <c r="AC20" s="108">
        <f t="shared" si="4"/>
        <v>0</v>
      </c>
      <c r="AD20" s="109">
        <f t="shared" si="5"/>
        <v>0</v>
      </c>
      <c r="AE20" s="246"/>
      <c r="AF20" s="247"/>
      <c r="AG20" s="109">
        <f t="shared" si="6"/>
        <v>0</v>
      </c>
      <c r="AH20" s="246"/>
      <c r="AI20" s="247"/>
      <c r="AJ20" s="109">
        <f t="shared" si="7"/>
        <v>0</v>
      </c>
      <c r="AK20" s="246"/>
      <c r="AL20" s="247"/>
      <c r="AM20" s="109">
        <f t="shared" si="8"/>
        <v>0</v>
      </c>
      <c r="AN20" s="246"/>
      <c r="AO20" s="247"/>
      <c r="AP20" s="109">
        <f t="shared" si="9"/>
        <v>0</v>
      </c>
      <c r="AQ20" s="246"/>
      <c r="AR20" s="247"/>
      <c r="AS20" s="109">
        <f t="shared" si="10"/>
        <v>0</v>
      </c>
      <c r="AT20" s="246"/>
      <c r="AU20" s="247"/>
      <c r="AV20" s="109">
        <f t="shared" si="11"/>
        <v>0</v>
      </c>
      <c r="AW20" s="246"/>
      <c r="AX20" s="247"/>
      <c r="AY20" s="109">
        <f t="shared" si="12"/>
        <v>0</v>
      </c>
      <c r="AZ20" s="246"/>
      <c r="BA20" s="247"/>
      <c r="BB20" s="109">
        <f t="shared" si="13"/>
        <v>0</v>
      </c>
      <c r="BC20" s="246"/>
      <c r="BD20" s="247"/>
      <c r="BE20" s="109">
        <f t="shared" si="14"/>
        <v>0</v>
      </c>
      <c r="BF20" s="246"/>
      <c r="BG20" s="247"/>
      <c r="BH20" s="109">
        <f t="shared" si="15"/>
        <v>0</v>
      </c>
      <c r="BI20" s="246"/>
      <c r="BJ20" s="247"/>
      <c r="BK20" s="109">
        <f t="shared" si="16"/>
        <v>0</v>
      </c>
      <c r="BL20" s="246"/>
      <c r="BM20" s="247"/>
      <c r="BN20" s="109">
        <f t="shared" si="17"/>
        <v>0</v>
      </c>
      <c r="BO20" s="246"/>
      <c r="BP20" s="247"/>
      <c r="BQ20" s="109">
        <f t="shared" si="18"/>
        <v>0</v>
      </c>
      <c r="BR20" s="246"/>
      <c r="BS20" s="247"/>
      <c r="BT20" s="109">
        <f t="shared" si="19"/>
        <v>0</v>
      </c>
      <c r="BU20" s="246"/>
      <c r="BV20" s="247"/>
      <c r="BW20" s="109">
        <f t="shared" si="20"/>
        <v>0</v>
      </c>
      <c r="BX20" s="246"/>
      <c r="BY20" s="247"/>
      <c r="BZ20" s="109">
        <f t="shared" si="21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>
        <v>1</v>
      </c>
      <c r="D21" s="231">
        <v>1</v>
      </c>
      <c r="E21" s="35">
        <f t="shared" ref="E21:E28" si="25">SUM(C21:D21)</f>
        <v>2</v>
      </c>
      <c r="F21" s="233">
        <v>1</v>
      </c>
      <c r="G21" s="26" t="s">
        <v>4</v>
      </c>
      <c r="H21" s="85" t="s">
        <v>5</v>
      </c>
      <c r="I21" s="236"/>
      <c r="J21" s="236"/>
      <c r="K21" s="83">
        <f t="shared" si="22"/>
        <v>0</v>
      </c>
      <c r="L21" s="241"/>
      <c r="M21" s="74" t="s">
        <v>35</v>
      </c>
      <c r="N21" s="71" t="s">
        <v>36</v>
      </c>
      <c r="O21" s="232">
        <v>1</v>
      </c>
      <c r="P21" s="232"/>
      <c r="Q21" s="39">
        <f t="shared" si="23"/>
        <v>1</v>
      </c>
      <c r="R21" s="234"/>
      <c r="S21" s="20" t="s">
        <v>164</v>
      </c>
      <c r="T21" s="25" t="s">
        <v>128</v>
      </c>
      <c r="U21" s="232"/>
      <c r="V21" s="232"/>
      <c r="W21" s="39">
        <f t="shared" si="24"/>
        <v>0</v>
      </c>
      <c r="X21" s="234"/>
      <c r="Y21" s="55"/>
      <c r="AA21" s="106">
        <v>14</v>
      </c>
      <c r="AB21" s="107">
        <f t="shared" si="3"/>
        <v>0</v>
      </c>
      <c r="AC21" s="108">
        <f t="shared" si="4"/>
        <v>0</v>
      </c>
      <c r="AD21" s="109">
        <f t="shared" si="5"/>
        <v>0</v>
      </c>
      <c r="AE21" s="246"/>
      <c r="AF21" s="247"/>
      <c r="AG21" s="109">
        <f t="shared" si="6"/>
        <v>0</v>
      </c>
      <c r="AH21" s="246"/>
      <c r="AI21" s="247"/>
      <c r="AJ21" s="109">
        <f t="shared" si="7"/>
        <v>0</v>
      </c>
      <c r="AK21" s="246"/>
      <c r="AL21" s="247"/>
      <c r="AM21" s="109">
        <f t="shared" si="8"/>
        <v>0</v>
      </c>
      <c r="AN21" s="246"/>
      <c r="AO21" s="247"/>
      <c r="AP21" s="109">
        <f t="shared" si="9"/>
        <v>0</v>
      </c>
      <c r="AQ21" s="246"/>
      <c r="AR21" s="247"/>
      <c r="AS21" s="109">
        <f t="shared" si="10"/>
        <v>0</v>
      </c>
      <c r="AT21" s="246"/>
      <c r="AU21" s="247"/>
      <c r="AV21" s="109">
        <f t="shared" si="11"/>
        <v>0</v>
      </c>
      <c r="AW21" s="246"/>
      <c r="AX21" s="247"/>
      <c r="AY21" s="109">
        <f t="shared" si="12"/>
        <v>0</v>
      </c>
      <c r="AZ21" s="246"/>
      <c r="BA21" s="247"/>
      <c r="BB21" s="109">
        <f t="shared" si="13"/>
        <v>0</v>
      </c>
      <c r="BC21" s="246"/>
      <c r="BD21" s="247"/>
      <c r="BE21" s="109">
        <f t="shared" si="14"/>
        <v>0</v>
      </c>
      <c r="BF21" s="246"/>
      <c r="BG21" s="247"/>
      <c r="BH21" s="109">
        <f t="shared" si="15"/>
        <v>0</v>
      </c>
      <c r="BI21" s="246"/>
      <c r="BJ21" s="247"/>
      <c r="BK21" s="109">
        <f t="shared" si="16"/>
        <v>0</v>
      </c>
      <c r="BL21" s="246"/>
      <c r="BM21" s="247"/>
      <c r="BN21" s="109">
        <f t="shared" si="17"/>
        <v>0</v>
      </c>
      <c r="BO21" s="246"/>
      <c r="BP21" s="247"/>
      <c r="BQ21" s="109">
        <f t="shared" si="18"/>
        <v>0</v>
      </c>
      <c r="BR21" s="246"/>
      <c r="BS21" s="247"/>
      <c r="BT21" s="109">
        <f t="shared" si="19"/>
        <v>0</v>
      </c>
      <c r="BU21" s="246"/>
      <c r="BV21" s="247"/>
      <c r="BW21" s="109">
        <f t="shared" si="20"/>
        <v>0</v>
      </c>
      <c r="BX21" s="246"/>
      <c r="BY21" s="247"/>
      <c r="BZ21" s="109">
        <f t="shared" si="21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>
        <v>1</v>
      </c>
      <c r="D22" s="232"/>
      <c r="E22" s="39">
        <f t="shared" si="25"/>
        <v>1</v>
      </c>
      <c r="F22" s="234"/>
      <c r="G22" s="26"/>
      <c r="H22" s="85" t="s">
        <v>8</v>
      </c>
      <c r="I22" s="236"/>
      <c r="J22" s="236"/>
      <c r="K22" s="83">
        <f t="shared" si="22"/>
        <v>0</v>
      </c>
      <c r="L22" s="241"/>
      <c r="M22" s="74"/>
      <c r="N22" s="71" t="s">
        <v>40</v>
      </c>
      <c r="O22" s="232"/>
      <c r="P22" s="232"/>
      <c r="Q22" s="39">
        <f t="shared" si="23"/>
        <v>0</v>
      </c>
      <c r="R22" s="234"/>
      <c r="S22" s="20"/>
      <c r="T22" s="25" t="s">
        <v>129</v>
      </c>
      <c r="U22" s="232"/>
      <c r="V22" s="232"/>
      <c r="W22" s="39">
        <f t="shared" si="24"/>
        <v>0</v>
      </c>
      <c r="X22" s="234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4"/>
        <v>0</v>
      </c>
      <c r="AD22" s="113">
        <f t="shared" si="5"/>
        <v>0</v>
      </c>
      <c r="AE22" s="111">
        <f>SUM(AE17:AE21)</f>
        <v>0</v>
      </c>
      <c r="AF22" s="112">
        <f>SUM(AF17:AF21)</f>
        <v>0</v>
      </c>
      <c r="AG22" s="113">
        <f t="shared" si="6"/>
        <v>0</v>
      </c>
      <c r="AH22" s="111">
        <f>SUM(AH17:AH21)</f>
        <v>0</v>
      </c>
      <c r="AI22" s="112">
        <f>SUM(AI17:AI21)</f>
        <v>0</v>
      </c>
      <c r="AJ22" s="113">
        <f t="shared" si="7"/>
        <v>0</v>
      </c>
      <c r="AK22" s="111">
        <f>SUM(AK17:AK21)</f>
        <v>0</v>
      </c>
      <c r="AL22" s="112">
        <f>SUM(AL17:AL21)</f>
        <v>0</v>
      </c>
      <c r="AM22" s="113">
        <f t="shared" si="8"/>
        <v>0</v>
      </c>
      <c r="AN22" s="111">
        <f>SUM(AN17:AN21)</f>
        <v>0</v>
      </c>
      <c r="AO22" s="112">
        <f>SUM(AO17:AO21)</f>
        <v>0</v>
      </c>
      <c r="AP22" s="113">
        <f t="shared" si="9"/>
        <v>0</v>
      </c>
      <c r="AQ22" s="111">
        <f>SUM(AQ17:AQ21)</f>
        <v>0</v>
      </c>
      <c r="AR22" s="112">
        <f>SUM(AR17:AR21)</f>
        <v>0</v>
      </c>
      <c r="AS22" s="113">
        <f t="shared" si="10"/>
        <v>0</v>
      </c>
      <c r="AT22" s="111">
        <f>SUM(AT17:AT21)</f>
        <v>0</v>
      </c>
      <c r="AU22" s="112">
        <f>SUM(AU17:AU21)</f>
        <v>0</v>
      </c>
      <c r="AV22" s="113">
        <f t="shared" si="11"/>
        <v>0</v>
      </c>
      <c r="AW22" s="111">
        <f>SUM(AW17:AW21)</f>
        <v>0</v>
      </c>
      <c r="AX22" s="112">
        <f>SUM(AX17:AX21)</f>
        <v>0</v>
      </c>
      <c r="AY22" s="113">
        <f t="shared" si="12"/>
        <v>0</v>
      </c>
      <c r="AZ22" s="111">
        <f>SUM(AZ17:AZ21)</f>
        <v>0</v>
      </c>
      <c r="BA22" s="112">
        <f>SUM(BA17:BA21)</f>
        <v>0</v>
      </c>
      <c r="BB22" s="113">
        <f t="shared" si="13"/>
        <v>0</v>
      </c>
      <c r="BC22" s="111">
        <f>SUM(BC17:BC21)</f>
        <v>0</v>
      </c>
      <c r="BD22" s="112">
        <f>SUM(BD17:BD21)</f>
        <v>0</v>
      </c>
      <c r="BE22" s="113">
        <f t="shared" si="14"/>
        <v>0</v>
      </c>
      <c r="BF22" s="111">
        <f>SUM(BF17:BF21)</f>
        <v>0</v>
      </c>
      <c r="BG22" s="112">
        <f>SUM(BG17:BG21)</f>
        <v>0</v>
      </c>
      <c r="BH22" s="113">
        <f t="shared" si="15"/>
        <v>0</v>
      </c>
      <c r="BI22" s="111">
        <f>SUM(BI17:BI21)</f>
        <v>0</v>
      </c>
      <c r="BJ22" s="112">
        <f>SUM(BJ17:BJ21)</f>
        <v>0</v>
      </c>
      <c r="BK22" s="113">
        <f t="shared" si="16"/>
        <v>0</v>
      </c>
      <c r="BL22" s="111">
        <f>SUM(BL17:BL21)</f>
        <v>0</v>
      </c>
      <c r="BM22" s="112">
        <f>SUM(BM17:BM21)</f>
        <v>0</v>
      </c>
      <c r="BN22" s="113">
        <f t="shared" si="17"/>
        <v>0</v>
      </c>
      <c r="BO22" s="111">
        <f>SUM(BO17:BO21)</f>
        <v>0</v>
      </c>
      <c r="BP22" s="112">
        <f>SUM(BP17:BP21)</f>
        <v>0</v>
      </c>
      <c r="BQ22" s="113">
        <f t="shared" si="18"/>
        <v>0</v>
      </c>
      <c r="BR22" s="111">
        <f>SUM(BR17:BR21)</f>
        <v>0</v>
      </c>
      <c r="BS22" s="112">
        <f>SUM(BS17:BS21)</f>
        <v>0</v>
      </c>
      <c r="BT22" s="113">
        <f t="shared" si="19"/>
        <v>0</v>
      </c>
      <c r="BU22" s="111">
        <f>SUM(BU17:BU21)</f>
        <v>0</v>
      </c>
      <c r="BV22" s="112">
        <f>SUM(BV17:BV21)</f>
        <v>0</v>
      </c>
      <c r="BW22" s="113">
        <f t="shared" si="20"/>
        <v>0</v>
      </c>
      <c r="BX22" s="111">
        <f>SUM(BX17:BX21)</f>
        <v>0</v>
      </c>
      <c r="BY22" s="112">
        <f>SUM(BY17:BY21)</f>
        <v>0</v>
      </c>
      <c r="BZ22" s="113">
        <f t="shared" si="21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>
        <v>1</v>
      </c>
      <c r="D23" s="232"/>
      <c r="E23" s="39">
        <f t="shared" si="25"/>
        <v>1</v>
      </c>
      <c r="F23" s="234"/>
      <c r="G23" s="26"/>
      <c r="H23" s="85" t="s">
        <v>9</v>
      </c>
      <c r="I23" s="236">
        <v>3</v>
      </c>
      <c r="J23" s="236">
        <v>1</v>
      </c>
      <c r="K23" s="83">
        <f t="shared" si="22"/>
        <v>4</v>
      </c>
      <c r="L23" s="241">
        <v>2</v>
      </c>
      <c r="M23" s="74"/>
      <c r="N23" s="71" t="s">
        <v>44</v>
      </c>
      <c r="O23" s="232"/>
      <c r="P23" s="232"/>
      <c r="Q23" s="39">
        <f t="shared" si="23"/>
        <v>0</v>
      </c>
      <c r="R23" s="234"/>
      <c r="S23" s="20" t="s">
        <v>165</v>
      </c>
      <c r="T23" s="25" t="s">
        <v>130</v>
      </c>
      <c r="U23" s="232"/>
      <c r="V23" s="232"/>
      <c r="W23" s="39">
        <f t="shared" si="24"/>
        <v>0</v>
      </c>
      <c r="X23" s="234"/>
      <c r="Y23" s="55"/>
      <c r="AA23" s="106">
        <v>15</v>
      </c>
      <c r="AB23" s="103">
        <f t="shared" si="3"/>
        <v>0</v>
      </c>
      <c r="AC23" s="104">
        <f t="shared" si="4"/>
        <v>0</v>
      </c>
      <c r="AD23" s="105">
        <f t="shared" si="5"/>
        <v>0</v>
      </c>
      <c r="AE23" s="244"/>
      <c r="AF23" s="245"/>
      <c r="AG23" s="105">
        <f t="shared" si="6"/>
        <v>0</v>
      </c>
      <c r="AH23" s="244"/>
      <c r="AI23" s="245"/>
      <c r="AJ23" s="105">
        <f t="shared" si="7"/>
        <v>0</v>
      </c>
      <c r="AK23" s="244"/>
      <c r="AL23" s="245"/>
      <c r="AM23" s="105">
        <f t="shared" si="8"/>
        <v>0</v>
      </c>
      <c r="AN23" s="244"/>
      <c r="AO23" s="245"/>
      <c r="AP23" s="105">
        <f t="shared" si="9"/>
        <v>0</v>
      </c>
      <c r="AQ23" s="244"/>
      <c r="AR23" s="245"/>
      <c r="AS23" s="105">
        <f t="shared" si="10"/>
        <v>0</v>
      </c>
      <c r="AT23" s="244"/>
      <c r="AU23" s="245"/>
      <c r="AV23" s="105">
        <f t="shared" si="11"/>
        <v>0</v>
      </c>
      <c r="AW23" s="244"/>
      <c r="AX23" s="245"/>
      <c r="AY23" s="105">
        <f t="shared" si="12"/>
        <v>0</v>
      </c>
      <c r="AZ23" s="244"/>
      <c r="BA23" s="245"/>
      <c r="BB23" s="105">
        <f t="shared" si="13"/>
        <v>0</v>
      </c>
      <c r="BC23" s="244"/>
      <c r="BD23" s="245"/>
      <c r="BE23" s="105">
        <f t="shared" si="14"/>
        <v>0</v>
      </c>
      <c r="BF23" s="244"/>
      <c r="BG23" s="245"/>
      <c r="BH23" s="105">
        <f t="shared" si="15"/>
        <v>0</v>
      </c>
      <c r="BI23" s="244"/>
      <c r="BJ23" s="245"/>
      <c r="BK23" s="105">
        <f t="shared" si="16"/>
        <v>0</v>
      </c>
      <c r="BL23" s="244"/>
      <c r="BM23" s="245"/>
      <c r="BN23" s="105">
        <f t="shared" si="17"/>
        <v>0</v>
      </c>
      <c r="BO23" s="244"/>
      <c r="BP23" s="245"/>
      <c r="BQ23" s="105">
        <f t="shared" si="18"/>
        <v>0</v>
      </c>
      <c r="BR23" s="244"/>
      <c r="BS23" s="245"/>
      <c r="BT23" s="105">
        <f t="shared" si="19"/>
        <v>0</v>
      </c>
      <c r="BU23" s="244"/>
      <c r="BV23" s="245"/>
      <c r="BW23" s="105">
        <f t="shared" si="20"/>
        <v>0</v>
      </c>
      <c r="BX23" s="244"/>
      <c r="BY23" s="245"/>
      <c r="BZ23" s="105">
        <f t="shared" si="21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/>
      <c r="D24" s="232"/>
      <c r="E24" s="39">
        <f t="shared" si="25"/>
        <v>0</v>
      </c>
      <c r="F24" s="234"/>
      <c r="G24" s="26"/>
      <c r="H24" s="87" t="s">
        <v>10</v>
      </c>
      <c r="I24" s="90">
        <v>1</v>
      </c>
      <c r="J24" s="90"/>
      <c r="K24" s="91">
        <f>+I24+J24</f>
        <v>1</v>
      </c>
      <c r="L24" s="93">
        <v>1</v>
      </c>
      <c r="M24" s="74"/>
      <c r="N24" s="71" t="s">
        <v>47</v>
      </c>
      <c r="O24" s="232"/>
      <c r="P24" s="232"/>
      <c r="Q24" s="39">
        <f t="shared" si="23"/>
        <v>0</v>
      </c>
      <c r="R24" s="234"/>
      <c r="S24" s="20"/>
      <c r="T24" s="25" t="s">
        <v>131</v>
      </c>
      <c r="U24" s="232"/>
      <c r="V24" s="232"/>
      <c r="W24" s="39">
        <f t="shared" si="24"/>
        <v>0</v>
      </c>
      <c r="X24" s="234"/>
      <c r="Y24" s="55"/>
      <c r="AA24" s="106">
        <v>16</v>
      </c>
      <c r="AB24" s="107">
        <f t="shared" si="3"/>
        <v>0</v>
      </c>
      <c r="AC24" s="108">
        <f t="shared" si="4"/>
        <v>0</v>
      </c>
      <c r="AD24" s="109">
        <f t="shared" si="5"/>
        <v>0</v>
      </c>
      <c r="AE24" s="246"/>
      <c r="AF24" s="247"/>
      <c r="AG24" s="109">
        <f t="shared" si="6"/>
        <v>0</v>
      </c>
      <c r="AH24" s="246"/>
      <c r="AI24" s="247"/>
      <c r="AJ24" s="109">
        <f t="shared" si="7"/>
        <v>0</v>
      </c>
      <c r="AK24" s="246"/>
      <c r="AL24" s="247"/>
      <c r="AM24" s="109">
        <f t="shared" si="8"/>
        <v>0</v>
      </c>
      <c r="AN24" s="246"/>
      <c r="AO24" s="247"/>
      <c r="AP24" s="109">
        <f t="shared" si="9"/>
        <v>0</v>
      </c>
      <c r="AQ24" s="246"/>
      <c r="AR24" s="247"/>
      <c r="AS24" s="109">
        <f t="shared" si="10"/>
        <v>0</v>
      </c>
      <c r="AT24" s="246"/>
      <c r="AU24" s="247"/>
      <c r="AV24" s="109">
        <f t="shared" si="11"/>
        <v>0</v>
      </c>
      <c r="AW24" s="246"/>
      <c r="AX24" s="247"/>
      <c r="AY24" s="109">
        <f t="shared" si="12"/>
        <v>0</v>
      </c>
      <c r="AZ24" s="246"/>
      <c r="BA24" s="247"/>
      <c r="BB24" s="109">
        <f t="shared" si="13"/>
        <v>0</v>
      </c>
      <c r="BC24" s="246"/>
      <c r="BD24" s="247"/>
      <c r="BE24" s="109">
        <f t="shared" si="14"/>
        <v>0</v>
      </c>
      <c r="BF24" s="246"/>
      <c r="BG24" s="247"/>
      <c r="BH24" s="109">
        <f t="shared" si="15"/>
        <v>0</v>
      </c>
      <c r="BI24" s="246"/>
      <c r="BJ24" s="247"/>
      <c r="BK24" s="109">
        <f t="shared" si="16"/>
        <v>0</v>
      </c>
      <c r="BL24" s="246"/>
      <c r="BM24" s="247"/>
      <c r="BN24" s="109">
        <f t="shared" si="17"/>
        <v>0</v>
      </c>
      <c r="BO24" s="246"/>
      <c r="BP24" s="247"/>
      <c r="BQ24" s="109">
        <f t="shared" si="18"/>
        <v>0</v>
      </c>
      <c r="BR24" s="246"/>
      <c r="BS24" s="247"/>
      <c r="BT24" s="109">
        <f t="shared" si="19"/>
        <v>0</v>
      </c>
      <c r="BU24" s="246"/>
      <c r="BV24" s="247"/>
      <c r="BW24" s="109">
        <f t="shared" si="20"/>
        <v>0</v>
      </c>
      <c r="BX24" s="246"/>
      <c r="BY24" s="247"/>
      <c r="BZ24" s="109">
        <f t="shared" si="21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/>
      <c r="D25" s="232"/>
      <c r="E25" s="39">
        <f t="shared" si="25"/>
        <v>0</v>
      </c>
      <c r="F25" s="234"/>
      <c r="G25" s="26"/>
      <c r="H25" s="85" t="s">
        <v>11</v>
      </c>
      <c r="I25" s="236">
        <v>2</v>
      </c>
      <c r="J25" s="236"/>
      <c r="K25" s="83">
        <f>SUM(I25:J25)</f>
        <v>2</v>
      </c>
      <c r="L25" s="241"/>
      <c r="M25" s="74"/>
      <c r="N25" s="71" t="s">
        <v>50</v>
      </c>
      <c r="O25" s="232"/>
      <c r="P25" s="232"/>
      <c r="Q25" s="39">
        <f t="shared" si="23"/>
        <v>0</v>
      </c>
      <c r="R25" s="234"/>
      <c r="S25" s="20"/>
      <c r="T25" s="25" t="s">
        <v>132</v>
      </c>
      <c r="U25" s="232"/>
      <c r="V25" s="232"/>
      <c r="W25" s="39">
        <f t="shared" si="24"/>
        <v>0</v>
      </c>
      <c r="X25" s="234"/>
      <c r="Y25" s="55"/>
      <c r="AA25" s="106">
        <v>17</v>
      </c>
      <c r="AB25" s="107">
        <f t="shared" si="3"/>
        <v>0</v>
      </c>
      <c r="AC25" s="108">
        <f t="shared" si="4"/>
        <v>0</v>
      </c>
      <c r="AD25" s="109">
        <f t="shared" si="5"/>
        <v>0</v>
      </c>
      <c r="AE25" s="246"/>
      <c r="AF25" s="247"/>
      <c r="AG25" s="109">
        <f t="shared" si="6"/>
        <v>0</v>
      </c>
      <c r="AH25" s="246"/>
      <c r="AI25" s="247"/>
      <c r="AJ25" s="109">
        <f t="shared" si="7"/>
        <v>0</v>
      </c>
      <c r="AK25" s="246"/>
      <c r="AL25" s="247"/>
      <c r="AM25" s="109">
        <f t="shared" si="8"/>
        <v>0</v>
      </c>
      <c r="AN25" s="246"/>
      <c r="AO25" s="247"/>
      <c r="AP25" s="109">
        <f t="shared" si="9"/>
        <v>0</v>
      </c>
      <c r="AQ25" s="246"/>
      <c r="AR25" s="247"/>
      <c r="AS25" s="109">
        <f t="shared" si="10"/>
        <v>0</v>
      </c>
      <c r="AT25" s="246"/>
      <c r="AU25" s="247"/>
      <c r="AV25" s="109">
        <f t="shared" si="11"/>
        <v>0</v>
      </c>
      <c r="AW25" s="246"/>
      <c r="AX25" s="247"/>
      <c r="AY25" s="109">
        <f t="shared" si="12"/>
        <v>0</v>
      </c>
      <c r="AZ25" s="246"/>
      <c r="BA25" s="247"/>
      <c r="BB25" s="109">
        <f t="shared" si="13"/>
        <v>0</v>
      </c>
      <c r="BC25" s="246"/>
      <c r="BD25" s="247"/>
      <c r="BE25" s="109">
        <f t="shared" si="14"/>
        <v>0</v>
      </c>
      <c r="BF25" s="246"/>
      <c r="BG25" s="247"/>
      <c r="BH25" s="109">
        <f t="shared" si="15"/>
        <v>0</v>
      </c>
      <c r="BI25" s="246"/>
      <c r="BJ25" s="247"/>
      <c r="BK25" s="109">
        <f t="shared" si="16"/>
        <v>0</v>
      </c>
      <c r="BL25" s="246"/>
      <c r="BM25" s="247"/>
      <c r="BN25" s="109">
        <f t="shared" si="17"/>
        <v>0</v>
      </c>
      <c r="BO25" s="246"/>
      <c r="BP25" s="247"/>
      <c r="BQ25" s="109">
        <f t="shared" si="18"/>
        <v>0</v>
      </c>
      <c r="BR25" s="246"/>
      <c r="BS25" s="247"/>
      <c r="BT25" s="109">
        <f t="shared" si="19"/>
        <v>0</v>
      </c>
      <c r="BU25" s="246"/>
      <c r="BV25" s="247"/>
      <c r="BW25" s="109">
        <f t="shared" si="20"/>
        <v>0</v>
      </c>
      <c r="BX25" s="246"/>
      <c r="BY25" s="247"/>
      <c r="BZ25" s="109">
        <f t="shared" si="21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/>
      <c r="D26" s="232"/>
      <c r="E26" s="39">
        <f t="shared" si="25"/>
        <v>0</v>
      </c>
      <c r="F26" s="234"/>
      <c r="G26" s="28"/>
      <c r="H26" s="59" t="s">
        <v>6</v>
      </c>
      <c r="I26" s="47">
        <f>SUM(I16:I25)</f>
        <v>9</v>
      </c>
      <c r="J26" s="47">
        <f>SUM(J16:J25)</f>
        <v>3</v>
      </c>
      <c r="K26" s="47">
        <f>SUM(K16:K25)</f>
        <v>12</v>
      </c>
      <c r="L26" s="47">
        <f>SUM(L16:L25)</f>
        <v>5</v>
      </c>
      <c r="M26" s="74"/>
      <c r="N26" s="71" t="s">
        <v>55</v>
      </c>
      <c r="O26" s="232"/>
      <c r="P26" s="232">
        <v>1</v>
      </c>
      <c r="Q26" s="39">
        <f t="shared" si="23"/>
        <v>1</v>
      </c>
      <c r="R26" s="234"/>
      <c r="S26" s="20"/>
      <c r="T26" s="25" t="s">
        <v>133</v>
      </c>
      <c r="U26" s="232"/>
      <c r="V26" s="232"/>
      <c r="W26" s="39">
        <f t="shared" si="24"/>
        <v>0</v>
      </c>
      <c r="X26" s="234"/>
      <c r="Y26" s="55"/>
      <c r="AA26" s="106">
        <v>18</v>
      </c>
      <c r="AB26" s="107">
        <f t="shared" si="3"/>
        <v>7</v>
      </c>
      <c r="AC26" s="108">
        <f t="shared" si="4"/>
        <v>3</v>
      </c>
      <c r="AD26" s="109">
        <f t="shared" si="5"/>
        <v>10</v>
      </c>
      <c r="AE26" s="246"/>
      <c r="AF26" s="247"/>
      <c r="AG26" s="109">
        <f t="shared" si="6"/>
        <v>0</v>
      </c>
      <c r="AH26" s="246"/>
      <c r="AI26" s="247"/>
      <c r="AJ26" s="109">
        <f t="shared" si="7"/>
        <v>0</v>
      </c>
      <c r="AK26" s="246">
        <v>2</v>
      </c>
      <c r="AL26" s="247"/>
      <c r="AM26" s="109">
        <f t="shared" si="8"/>
        <v>2</v>
      </c>
      <c r="AN26" s="246"/>
      <c r="AO26" s="247"/>
      <c r="AP26" s="109">
        <f t="shared" si="9"/>
        <v>0</v>
      </c>
      <c r="AQ26" s="246">
        <v>2</v>
      </c>
      <c r="AR26" s="247"/>
      <c r="AS26" s="109">
        <f t="shared" si="10"/>
        <v>2</v>
      </c>
      <c r="AT26" s="246">
        <v>1</v>
      </c>
      <c r="AU26" s="247"/>
      <c r="AV26" s="109">
        <f t="shared" si="11"/>
        <v>1</v>
      </c>
      <c r="AW26" s="246"/>
      <c r="AX26" s="247"/>
      <c r="AY26" s="109">
        <f t="shared" si="12"/>
        <v>0</v>
      </c>
      <c r="AZ26" s="246">
        <v>1</v>
      </c>
      <c r="BA26" s="247"/>
      <c r="BB26" s="109">
        <f t="shared" si="13"/>
        <v>1</v>
      </c>
      <c r="BC26" s="246">
        <v>1</v>
      </c>
      <c r="BD26" s="247">
        <v>1</v>
      </c>
      <c r="BE26" s="109">
        <f t="shared" si="14"/>
        <v>2</v>
      </c>
      <c r="BF26" s="246"/>
      <c r="BG26" s="247">
        <v>1</v>
      </c>
      <c r="BH26" s="109">
        <f t="shared" si="15"/>
        <v>1</v>
      </c>
      <c r="BI26" s="246"/>
      <c r="BJ26" s="247"/>
      <c r="BK26" s="109">
        <f t="shared" si="16"/>
        <v>0</v>
      </c>
      <c r="BL26" s="246"/>
      <c r="BM26" s="247"/>
      <c r="BN26" s="109">
        <f t="shared" si="17"/>
        <v>0</v>
      </c>
      <c r="BO26" s="246"/>
      <c r="BP26" s="247"/>
      <c r="BQ26" s="109">
        <f t="shared" si="18"/>
        <v>0</v>
      </c>
      <c r="BR26" s="246"/>
      <c r="BS26" s="247"/>
      <c r="BT26" s="109">
        <f t="shared" si="19"/>
        <v>0</v>
      </c>
      <c r="BU26" s="246"/>
      <c r="BV26" s="247"/>
      <c r="BW26" s="109">
        <f t="shared" si="20"/>
        <v>0</v>
      </c>
      <c r="BX26" s="246"/>
      <c r="BY26" s="247">
        <v>1</v>
      </c>
      <c r="BZ26" s="109">
        <f t="shared" si="21"/>
        <v>1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/>
      <c r="D27" s="232"/>
      <c r="E27" s="39">
        <f t="shared" si="25"/>
        <v>0</v>
      </c>
      <c r="F27" s="234"/>
      <c r="G27" s="22" t="s">
        <v>179</v>
      </c>
      <c r="H27" s="23" t="s">
        <v>22</v>
      </c>
      <c r="I27" s="235"/>
      <c r="J27" s="235"/>
      <c r="K27" s="37">
        <f t="shared" ref="K27:K36" si="26">SUM(I27:J27)</f>
        <v>0</v>
      </c>
      <c r="L27" s="237"/>
      <c r="M27" s="74"/>
      <c r="N27" s="71" t="s">
        <v>60</v>
      </c>
      <c r="O27" s="232"/>
      <c r="P27" s="232"/>
      <c r="Q27" s="39">
        <f t="shared" si="23"/>
        <v>0</v>
      </c>
      <c r="R27" s="234"/>
      <c r="S27" s="20"/>
      <c r="T27" s="25" t="s">
        <v>134</v>
      </c>
      <c r="U27" s="232"/>
      <c r="V27" s="232"/>
      <c r="W27" s="39">
        <f t="shared" si="24"/>
        <v>0</v>
      </c>
      <c r="X27" s="234"/>
      <c r="Y27" s="55"/>
      <c r="AA27" s="106">
        <v>19</v>
      </c>
      <c r="AB27" s="107">
        <f t="shared" si="3"/>
        <v>1</v>
      </c>
      <c r="AC27" s="108">
        <f t="shared" si="4"/>
        <v>0</v>
      </c>
      <c r="AD27" s="109">
        <f t="shared" si="5"/>
        <v>1</v>
      </c>
      <c r="AE27" s="246"/>
      <c r="AF27" s="247"/>
      <c r="AG27" s="109">
        <f t="shared" si="6"/>
        <v>0</v>
      </c>
      <c r="AH27" s="246"/>
      <c r="AI27" s="247"/>
      <c r="AJ27" s="109">
        <f t="shared" si="7"/>
        <v>0</v>
      </c>
      <c r="AK27" s="246"/>
      <c r="AL27" s="247"/>
      <c r="AM27" s="109">
        <f t="shared" si="8"/>
        <v>0</v>
      </c>
      <c r="AN27" s="246"/>
      <c r="AO27" s="247"/>
      <c r="AP27" s="109">
        <f t="shared" si="9"/>
        <v>0</v>
      </c>
      <c r="AQ27" s="246"/>
      <c r="AR27" s="247"/>
      <c r="AS27" s="109">
        <f t="shared" si="10"/>
        <v>0</v>
      </c>
      <c r="AT27" s="246"/>
      <c r="AU27" s="247"/>
      <c r="AV27" s="109">
        <f t="shared" si="11"/>
        <v>0</v>
      </c>
      <c r="AW27" s="246"/>
      <c r="AX27" s="247"/>
      <c r="AY27" s="109">
        <f t="shared" si="12"/>
        <v>0</v>
      </c>
      <c r="AZ27" s="246"/>
      <c r="BA27" s="247"/>
      <c r="BB27" s="109">
        <f t="shared" si="13"/>
        <v>0</v>
      </c>
      <c r="BC27" s="246"/>
      <c r="BD27" s="247"/>
      <c r="BE27" s="109">
        <f t="shared" si="14"/>
        <v>0</v>
      </c>
      <c r="BF27" s="246">
        <v>1</v>
      </c>
      <c r="BG27" s="247"/>
      <c r="BH27" s="109">
        <f t="shared" si="15"/>
        <v>1</v>
      </c>
      <c r="BI27" s="246"/>
      <c r="BJ27" s="247"/>
      <c r="BK27" s="109">
        <f t="shared" si="16"/>
        <v>0</v>
      </c>
      <c r="BL27" s="246"/>
      <c r="BM27" s="247"/>
      <c r="BN27" s="109">
        <f t="shared" si="17"/>
        <v>0</v>
      </c>
      <c r="BO27" s="246"/>
      <c r="BP27" s="247"/>
      <c r="BQ27" s="109">
        <f t="shared" si="18"/>
        <v>0</v>
      </c>
      <c r="BR27" s="246"/>
      <c r="BS27" s="247"/>
      <c r="BT27" s="109">
        <f t="shared" si="19"/>
        <v>0</v>
      </c>
      <c r="BU27" s="246"/>
      <c r="BV27" s="247"/>
      <c r="BW27" s="109">
        <f t="shared" si="20"/>
        <v>0</v>
      </c>
      <c r="BX27" s="246"/>
      <c r="BY27" s="247"/>
      <c r="BZ27" s="109">
        <f t="shared" si="21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/>
      <c r="D28" s="232"/>
      <c r="E28" s="39">
        <f t="shared" si="25"/>
        <v>0</v>
      </c>
      <c r="F28" s="234"/>
      <c r="G28" s="20" t="s">
        <v>27</v>
      </c>
      <c r="H28" s="25" t="s">
        <v>28</v>
      </c>
      <c r="I28" s="232"/>
      <c r="J28" s="232"/>
      <c r="K28" s="39">
        <f t="shared" si="26"/>
        <v>0</v>
      </c>
      <c r="L28" s="234"/>
      <c r="M28" s="75"/>
      <c r="N28" s="72" t="s">
        <v>6</v>
      </c>
      <c r="O28" s="45">
        <f>SUM(O18:O27)</f>
        <v>1</v>
      </c>
      <c r="P28" s="45">
        <f>SUM(P18:P27)</f>
        <v>1</v>
      </c>
      <c r="Q28" s="45">
        <f>SUM(Q18:Q27)</f>
        <v>2</v>
      </c>
      <c r="R28" s="46">
        <f>SUM(R18:R27)</f>
        <v>0</v>
      </c>
      <c r="S28" s="20"/>
      <c r="T28" s="25" t="s">
        <v>135</v>
      </c>
      <c r="U28" s="232"/>
      <c r="V28" s="232"/>
      <c r="W28" s="39">
        <f t="shared" si="24"/>
        <v>0</v>
      </c>
      <c r="X28" s="234"/>
      <c r="Y28" s="55"/>
      <c r="AA28" s="222" t="str">
        <f>FIXED(AA23,0)&amp;" ～ "&amp;FIXED(AA27,0)&amp;" 小計"</f>
        <v>15 ～ 19 小計</v>
      </c>
      <c r="AB28" s="223">
        <f t="shared" si="3"/>
        <v>8</v>
      </c>
      <c r="AC28" s="224">
        <f t="shared" si="4"/>
        <v>3</v>
      </c>
      <c r="AD28" s="225">
        <f t="shared" si="5"/>
        <v>11</v>
      </c>
      <c r="AE28" s="253">
        <f>SUM(AE23:AE27)</f>
        <v>0</v>
      </c>
      <c r="AF28" s="254">
        <f>SUM(AF23:AF27)</f>
        <v>0</v>
      </c>
      <c r="AG28" s="255">
        <f t="shared" si="6"/>
        <v>0</v>
      </c>
      <c r="AH28" s="253">
        <f>SUM(AH23:AH27)</f>
        <v>0</v>
      </c>
      <c r="AI28" s="254">
        <f>SUM(AI23:AI27)</f>
        <v>0</v>
      </c>
      <c r="AJ28" s="255">
        <f t="shared" si="7"/>
        <v>0</v>
      </c>
      <c r="AK28" s="253">
        <f>SUM(AK23:AK27)</f>
        <v>2</v>
      </c>
      <c r="AL28" s="254">
        <f>SUM(AL23:AL27)</f>
        <v>0</v>
      </c>
      <c r="AM28" s="255">
        <f t="shared" si="8"/>
        <v>2</v>
      </c>
      <c r="AN28" s="253">
        <f>SUM(AN23:AN27)</f>
        <v>0</v>
      </c>
      <c r="AO28" s="254">
        <f>SUM(AO23:AO27)</f>
        <v>0</v>
      </c>
      <c r="AP28" s="255">
        <f t="shared" si="9"/>
        <v>0</v>
      </c>
      <c r="AQ28" s="253">
        <f>SUM(AQ23:AQ27)</f>
        <v>2</v>
      </c>
      <c r="AR28" s="254">
        <f>SUM(AR23:AR27)</f>
        <v>0</v>
      </c>
      <c r="AS28" s="255">
        <f t="shared" si="10"/>
        <v>2</v>
      </c>
      <c r="AT28" s="253">
        <f>SUM(AT23:AT27)</f>
        <v>1</v>
      </c>
      <c r="AU28" s="254">
        <f>SUM(AU23:AU27)</f>
        <v>0</v>
      </c>
      <c r="AV28" s="255">
        <f t="shared" si="11"/>
        <v>1</v>
      </c>
      <c r="AW28" s="253">
        <f>SUM(AW23:AW27)</f>
        <v>0</v>
      </c>
      <c r="AX28" s="254">
        <f>SUM(AX23:AX27)</f>
        <v>0</v>
      </c>
      <c r="AY28" s="255">
        <f t="shared" si="12"/>
        <v>0</v>
      </c>
      <c r="AZ28" s="253">
        <f>SUM(AZ23:AZ27)</f>
        <v>1</v>
      </c>
      <c r="BA28" s="254">
        <f>SUM(BA23:BA27)</f>
        <v>0</v>
      </c>
      <c r="BB28" s="255">
        <f t="shared" si="13"/>
        <v>1</v>
      </c>
      <c r="BC28" s="253">
        <f>SUM(BC23:BC27)</f>
        <v>1</v>
      </c>
      <c r="BD28" s="254">
        <f>SUM(BD23:BD27)</f>
        <v>1</v>
      </c>
      <c r="BE28" s="255">
        <f t="shared" si="14"/>
        <v>2</v>
      </c>
      <c r="BF28" s="253">
        <f>SUM(BF23:BF27)</f>
        <v>1</v>
      </c>
      <c r="BG28" s="254">
        <f>SUM(BG23:BG27)</f>
        <v>1</v>
      </c>
      <c r="BH28" s="255">
        <f t="shared" si="15"/>
        <v>2</v>
      </c>
      <c r="BI28" s="253">
        <f>SUM(BI23:BI27)</f>
        <v>0</v>
      </c>
      <c r="BJ28" s="254">
        <f>SUM(BJ23:BJ27)</f>
        <v>0</v>
      </c>
      <c r="BK28" s="255">
        <f t="shared" si="16"/>
        <v>0</v>
      </c>
      <c r="BL28" s="253">
        <f>SUM(BL23:BL27)</f>
        <v>0</v>
      </c>
      <c r="BM28" s="254">
        <f>SUM(BM23:BM27)</f>
        <v>0</v>
      </c>
      <c r="BN28" s="255">
        <f t="shared" si="17"/>
        <v>0</v>
      </c>
      <c r="BO28" s="253">
        <f>SUM(BO23:BO27)</f>
        <v>0</v>
      </c>
      <c r="BP28" s="254">
        <f>SUM(BP23:BP27)</f>
        <v>0</v>
      </c>
      <c r="BQ28" s="255">
        <f t="shared" si="18"/>
        <v>0</v>
      </c>
      <c r="BR28" s="253">
        <f>SUM(BR23:BR27)</f>
        <v>0</v>
      </c>
      <c r="BS28" s="254">
        <f>SUM(BS23:BS27)</f>
        <v>0</v>
      </c>
      <c r="BT28" s="255">
        <f t="shared" si="19"/>
        <v>0</v>
      </c>
      <c r="BU28" s="253">
        <f>SUM(BU23:BU27)</f>
        <v>0</v>
      </c>
      <c r="BV28" s="254">
        <f>SUM(BV23:BV27)</f>
        <v>0</v>
      </c>
      <c r="BW28" s="255">
        <f t="shared" si="20"/>
        <v>0</v>
      </c>
      <c r="BX28" s="253">
        <f>SUM(BX23:BX27)</f>
        <v>0</v>
      </c>
      <c r="BY28" s="254">
        <f>SUM(BY23:BY27)</f>
        <v>1</v>
      </c>
      <c r="BZ28" s="255">
        <f t="shared" si="21"/>
        <v>1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3</v>
      </c>
      <c r="D29" s="45">
        <f>SUM(D21:D28)</f>
        <v>1</v>
      </c>
      <c r="E29" s="45">
        <f>SUM(,E21:E28)</f>
        <v>4</v>
      </c>
      <c r="F29" s="45">
        <f>SUM(,F21:F28)</f>
        <v>1</v>
      </c>
      <c r="G29" s="20" t="s">
        <v>179</v>
      </c>
      <c r="H29" s="25" t="s">
        <v>31</v>
      </c>
      <c r="I29" s="232"/>
      <c r="J29" s="232"/>
      <c r="K29" s="39">
        <f t="shared" si="26"/>
        <v>0</v>
      </c>
      <c r="L29" s="234"/>
      <c r="M29" s="22"/>
      <c r="N29" s="23" t="s">
        <v>67</v>
      </c>
      <c r="O29" s="235"/>
      <c r="P29" s="235"/>
      <c r="Q29" s="37">
        <f t="shared" ref="Q29:Q41" si="27">SUM(O29:P29)</f>
        <v>0</v>
      </c>
      <c r="R29" s="237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8">
        <v>20</v>
      </c>
      <c r="AB29" s="219">
        <f t="shared" si="3"/>
        <v>1</v>
      </c>
      <c r="AC29" s="220">
        <f t="shared" si="4"/>
        <v>1</v>
      </c>
      <c r="AD29" s="221">
        <f t="shared" si="5"/>
        <v>2</v>
      </c>
      <c r="AE29" s="244"/>
      <c r="AF29" s="245">
        <v>1</v>
      </c>
      <c r="AG29" s="221">
        <f t="shared" si="6"/>
        <v>1</v>
      </c>
      <c r="AH29" s="244"/>
      <c r="AI29" s="245"/>
      <c r="AJ29" s="221">
        <f t="shared" si="7"/>
        <v>0</v>
      </c>
      <c r="AK29" s="244"/>
      <c r="AL29" s="245"/>
      <c r="AM29" s="221">
        <f t="shared" si="8"/>
        <v>0</v>
      </c>
      <c r="AN29" s="244"/>
      <c r="AO29" s="245"/>
      <c r="AP29" s="221">
        <f t="shared" si="9"/>
        <v>0</v>
      </c>
      <c r="AQ29" s="244">
        <v>1</v>
      </c>
      <c r="AR29" s="245"/>
      <c r="AS29" s="221">
        <f t="shared" si="10"/>
        <v>1</v>
      </c>
      <c r="AT29" s="244"/>
      <c r="AU29" s="245"/>
      <c r="AV29" s="221">
        <f t="shared" si="11"/>
        <v>0</v>
      </c>
      <c r="AW29" s="244"/>
      <c r="AX29" s="245"/>
      <c r="AY29" s="221">
        <f t="shared" si="12"/>
        <v>0</v>
      </c>
      <c r="AZ29" s="244"/>
      <c r="BA29" s="245"/>
      <c r="BB29" s="221">
        <f t="shared" si="13"/>
        <v>0</v>
      </c>
      <c r="BC29" s="244"/>
      <c r="BD29" s="245"/>
      <c r="BE29" s="221">
        <f t="shared" si="14"/>
        <v>0</v>
      </c>
      <c r="BF29" s="244"/>
      <c r="BG29" s="245"/>
      <c r="BH29" s="221">
        <f t="shared" si="15"/>
        <v>0</v>
      </c>
      <c r="BI29" s="244"/>
      <c r="BJ29" s="245"/>
      <c r="BK29" s="221">
        <f t="shared" si="16"/>
        <v>0</v>
      </c>
      <c r="BL29" s="244"/>
      <c r="BM29" s="245"/>
      <c r="BN29" s="221">
        <f t="shared" si="17"/>
        <v>0</v>
      </c>
      <c r="BO29" s="244"/>
      <c r="BP29" s="245"/>
      <c r="BQ29" s="221">
        <f t="shared" si="18"/>
        <v>0</v>
      </c>
      <c r="BR29" s="244"/>
      <c r="BS29" s="245"/>
      <c r="BT29" s="221">
        <f t="shared" si="19"/>
        <v>0</v>
      </c>
      <c r="BU29" s="244"/>
      <c r="BV29" s="245"/>
      <c r="BW29" s="221">
        <f t="shared" si="20"/>
        <v>0</v>
      </c>
      <c r="BX29" s="244"/>
      <c r="BY29" s="245"/>
      <c r="BZ29" s="221">
        <f t="shared" si="21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/>
      <c r="D30" s="231"/>
      <c r="E30" s="35">
        <f t="shared" ref="E30:E35" si="28">SUM(C30:D30)</f>
        <v>0</v>
      </c>
      <c r="F30" s="239"/>
      <c r="G30" s="20" t="s">
        <v>33</v>
      </c>
      <c r="H30" s="25" t="s">
        <v>34</v>
      </c>
      <c r="I30" s="232"/>
      <c r="J30" s="232"/>
      <c r="K30" s="39">
        <f t="shared" si="26"/>
        <v>0</v>
      </c>
      <c r="L30" s="234"/>
      <c r="M30" s="20" t="s">
        <v>73</v>
      </c>
      <c r="N30" s="25" t="s">
        <v>74</v>
      </c>
      <c r="O30" s="232"/>
      <c r="P30" s="232"/>
      <c r="Q30" s="39">
        <f t="shared" si="27"/>
        <v>0</v>
      </c>
      <c r="R30" s="234"/>
      <c r="S30" s="20"/>
      <c r="T30" s="25" t="s">
        <v>136</v>
      </c>
      <c r="U30" s="232"/>
      <c r="V30" s="232"/>
      <c r="W30" s="39">
        <f>+U30+V30</f>
        <v>0</v>
      </c>
      <c r="X30" s="234"/>
      <c r="Y30" s="55"/>
      <c r="AA30" s="106">
        <v>21</v>
      </c>
      <c r="AB30" s="107">
        <f t="shared" si="3"/>
        <v>1</v>
      </c>
      <c r="AC30" s="108">
        <f t="shared" si="4"/>
        <v>0</v>
      </c>
      <c r="AD30" s="109">
        <f t="shared" si="5"/>
        <v>1</v>
      </c>
      <c r="AE30" s="246"/>
      <c r="AF30" s="247"/>
      <c r="AG30" s="109">
        <f t="shared" si="6"/>
        <v>0</v>
      </c>
      <c r="AH30" s="246"/>
      <c r="AI30" s="247"/>
      <c r="AJ30" s="109">
        <f t="shared" si="7"/>
        <v>0</v>
      </c>
      <c r="AK30" s="246"/>
      <c r="AL30" s="247"/>
      <c r="AM30" s="109">
        <f t="shared" si="8"/>
        <v>0</v>
      </c>
      <c r="AN30" s="246"/>
      <c r="AO30" s="247"/>
      <c r="AP30" s="109">
        <f t="shared" si="9"/>
        <v>0</v>
      </c>
      <c r="AQ30" s="246">
        <v>1</v>
      </c>
      <c r="AR30" s="247"/>
      <c r="AS30" s="109">
        <f t="shared" si="10"/>
        <v>1</v>
      </c>
      <c r="AT30" s="246"/>
      <c r="AU30" s="247"/>
      <c r="AV30" s="109">
        <f t="shared" si="11"/>
        <v>0</v>
      </c>
      <c r="AW30" s="246"/>
      <c r="AX30" s="247"/>
      <c r="AY30" s="109">
        <f t="shared" si="12"/>
        <v>0</v>
      </c>
      <c r="AZ30" s="246"/>
      <c r="BA30" s="247"/>
      <c r="BB30" s="109">
        <f t="shared" si="13"/>
        <v>0</v>
      </c>
      <c r="BC30" s="246"/>
      <c r="BD30" s="247"/>
      <c r="BE30" s="109">
        <f t="shared" si="14"/>
        <v>0</v>
      </c>
      <c r="BF30" s="246"/>
      <c r="BG30" s="247"/>
      <c r="BH30" s="109">
        <f t="shared" si="15"/>
        <v>0</v>
      </c>
      <c r="BI30" s="246"/>
      <c r="BJ30" s="247"/>
      <c r="BK30" s="109">
        <f t="shared" si="16"/>
        <v>0</v>
      </c>
      <c r="BL30" s="246"/>
      <c r="BM30" s="247"/>
      <c r="BN30" s="109">
        <f t="shared" si="17"/>
        <v>0</v>
      </c>
      <c r="BO30" s="246"/>
      <c r="BP30" s="247"/>
      <c r="BQ30" s="109">
        <f t="shared" si="18"/>
        <v>0</v>
      </c>
      <c r="BR30" s="246"/>
      <c r="BS30" s="247"/>
      <c r="BT30" s="109">
        <f t="shared" si="19"/>
        <v>0</v>
      </c>
      <c r="BU30" s="246"/>
      <c r="BV30" s="247"/>
      <c r="BW30" s="109">
        <f t="shared" si="20"/>
        <v>0</v>
      </c>
      <c r="BX30" s="246"/>
      <c r="BY30" s="247"/>
      <c r="BZ30" s="109">
        <f t="shared" si="21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/>
      <c r="D31" s="232"/>
      <c r="E31" s="39">
        <f t="shared" si="28"/>
        <v>0</v>
      </c>
      <c r="F31" s="240"/>
      <c r="G31" s="20"/>
      <c r="H31" s="25" t="s">
        <v>39</v>
      </c>
      <c r="I31" s="232"/>
      <c r="J31" s="232"/>
      <c r="K31" s="39">
        <f t="shared" si="26"/>
        <v>0</v>
      </c>
      <c r="L31" s="234"/>
      <c r="M31" s="20"/>
      <c r="N31" s="25" t="s">
        <v>78</v>
      </c>
      <c r="O31" s="232"/>
      <c r="P31" s="232">
        <v>2</v>
      </c>
      <c r="Q31" s="39">
        <f t="shared" si="27"/>
        <v>2</v>
      </c>
      <c r="R31" s="234"/>
      <c r="S31" s="20" t="s">
        <v>166</v>
      </c>
      <c r="T31" s="25" t="s">
        <v>137</v>
      </c>
      <c r="U31" s="232"/>
      <c r="V31" s="232"/>
      <c r="W31" s="39">
        <f>+U31+V31</f>
        <v>0</v>
      </c>
      <c r="X31" s="234"/>
      <c r="Y31" s="55"/>
      <c r="AA31" s="106">
        <v>22</v>
      </c>
      <c r="AB31" s="107">
        <f t="shared" si="3"/>
        <v>1</v>
      </c>
      <c r="AC31" s="108">
        <f t="shared" si="4"/>
        <v>2</v>
      </c>
      <c r="AD31" s="109">
        <f t="shared" si="5"/>
        <v>3</v>
      </c>
      <c r="AE31" s="246"/>
      <c r="AF31" s="247"/>
      <c r="AG31" s="109">
        <f t="shared" si="6"/>
        <v>0</v>
      </c>
      <c r="AH31" s="246"/>
      <c r="AI31" s="247"/>
      <c r="AJ31" s="109">
        <f t="shared" si="7"/>
        <v>0</v>
      </c>
      <c r="AK31" s="246"/>
      <c r="AL31" s="247">
        <v>1</v>
      </c>
      <c r="AM31" s="109">
        <f t="shared" si="8"/>
        <v>1</v>
      </c>
      <c r="AN31" s="246">
        <v>1</v>
      </c>
      <c r="AO31" s="247"/>
      <c r="AP31" s="109">
        <f t="shared" si="9"/>
        <v>1</v>
      </c>
      <c r="AQ31" s="246"/>
      <c r="AR31" s="247"/>
      <c r="AS31" s="109">
        <f t="shared" si="10"/>
        <v>0</v>
      </c>
      <c r="AT31" s="246"/>
      <c r="AU31" s="247"/>
      <c r="AV31" s="109">
        <f t="shared" si="11"/>
        <v>0</v>
      </c>
      <c r="AW31" s="246"/>
      <c r="AX31" s="247"/>
      <c r="AY31" s="109">
        <f t="shared" si="12"/>
        <v>0</v>
      </c>
      <c r="AZ31" s="246"/>
      <c r="BA31" s="247"/>
      <c r="BB31" s="109">
        <f t="shared" si="13"/>
        <v>0</v>
      </c>
      <c r="BC31" s="246"/>
      <c r="BD31" s="247"/>
      <c r="BE31" s="109">
        <f t="shared" si="14"/>
        <v>0</v>
      </c>
      <c r="BF31" s="246"/>
      <c r="BG31" s="247">
        <v>1</v>
      </c>
      <c r="BH31" s="109">
        <f t="shared" si="15"/>
        <v>1</v>
      </c>
      <c r="BI31" s="246"/>
      <c r="BJ31" s="247"/>
      <c r="BK31" s="109">
        <f t="shared" si="16"/>
        <v>0</v>
      </c>
      <c r="BL31" s="246"/>
      <c r="BM31" s="247"/>
      <c r="BN31" s="109">
        <f t="shared" si="17"/>
        <v>0</v>
      </c>
      <c r="BO31" s="246"/>
      <c r="BP31" s="247"/>
      <c r="BQ31" s="109">
        <f t="shared" si="18"/>
        <v>0</v>
      </c>
      <c r="BR31" s="246"/>
      <c r="BS31" s="247"/>
      <c r="BT31" s="109">
        <f t="shared" si="19"/>
        <v>0</v>
      </c>
      <c r="BU31" s="246"/>
      <c r="BV31" s="247"/>
      <c r="BW31" s="109">
        <f t="shared" si="20"/>
        <v>0</v>
      </c>
      <c r="BX31" s="246"/>
      <c r="BY31" s="247"/>
      <c r="BZ31" s="109">
        <f t="shared" si="21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>
        <v>1</v>
      </c>
      <c r="D32" s="232"/>
      <c r="E32" s="39">
        <f t="shared" si="28"/>
        <v>1</v>
      </c>
      <c r="F32" s="240"/>
      <c r="G32" s="20"/>
      <c r="H32" s="25" t="s">
        <v>43</v>
      </c>
      <c r="I32" s="232"/>
      <c r="J32" s="232"/>
      <c r="K32" s="39">
        <f t="shared" si="26"/>
        <v>0</v>
      </c>
      <c r="L32" s="234"/>
      <c r="M32" s="20" t="s">
        <v>62</v>
      </c>
      <c r="N32" s="25" t="s">
        <v>82</v>
      </c>
      <c r="O32" s="232">
        <v>1</v>
      </c>
      <c r="P32" s="232"/>
      <c r="Q32" s="39">
        <f t="shared" si="27"/>
        <v>1</v>
      </c>
      <c r="R32" s="234"/>
      <c r="S32" s="20"/>
      <c r="T32" s="25" t="s">
        <v>138</v>
      </c>
      <c r="U32" s="232"/>
      <c r="V32" s="232"/>
      <c r="W32" s="39">
        <f>+U32+V32</f>
        <v>0</v>
      </c>
      <c r="X32" s="234"/>
      <c r="Y32" s="55"/>
      <c r="AA32" s="106">
        <v>23</v>
      </c>
      <c r="AB32" s="107">
        <f t="shared" si="3"/>
        <v>0</v>
      </c>
      <c r="AC32" s="108">
        <f t="shared" si="4"/>
        <v>0</v>
      </c>
      <c r="AD32" s="109">
        <f t="shared" si="5"/>
        <v>0</v>
      </c>
      <c r="AE32" s="246"/>
      <c r="AF32" s="247"/>
      <c r="AG32" s="109">
        <f t="shared" si="6"/>
        <v>0</v>
      </c>
      <c r="AH32" s="246"/>
      <c r="AI32" s="247"/>
      <c r="AJ32" s="109">
        <f t="shared" si="7"/>
        <v>0</v>
      </c>
      <c r="AK32" s="246"/>
      <c r="AL32" s="247"/>
      <c r="AM32" s="109">
        <f t="shared" si="8"/>
        <v>0</v>
      </c>
      <c r="AN32" s="246"/>
      <c r="AO32" s="247"/>
      <c r="AP32" s="109">
        <f t="shared" si="9"/>
        <v>0</v>
      </c>
      <c r="AQ32" s="246"/>
      <c r="AR32" s="247"/>
      <c r="AS32" s="109">
        <f t="shared" si="10"/>
        <v>0</v>
      </c>
      <c r="AT32" s="246"/>
      <c r="AU32" s="247"/>
      <c r="AV32" s="109">
        <f t="shared" si="11"/>
        <v>0</v>
      </c>
      <c r="AW32" s="246"/>
      <c r="AX32" s="247"/>
      <c r="AY32" s="109">
        <f t="shared" si="12"/>
        <v>0</v>
      </c>
      <c r="AZ32" s="246"/>
      <c r="BA32" s="247"/>
      <c r="BB32" s="109">
        <f t="shared" si="13"/>
        <v>0</v>
      </c>
      <c r="BC32" s="246"/>
      <c r="BD32" s="247"/>
      <c r="BE32" s="109">
        <f t="shared" si="14"/>
        <v>0</v>
      </c>
      <c r="BF32" s="246"/>
      <c r="BG32" s="247"/>
      <c r="BH32" s="109">
        <f t="shared" si="15"/>
        <v>0</v>
      </c>
      <c r="BI32" s="246"/>
      <c r="BJ32" s="247"/>
      <c r="BK32" s="109">
        <f t="shared" si="16"/>
        <v>0</v>
      </c>
      <c r="BL32" s="246"/>
      <c r="BM32" s="247"/>
      <c r="BN32" s="109">
        <f t="shared" si="17"/>
        <v>0</v>
      </c>
      <c r="BO32" s="246"/>
      <c r="BP32" s="247"/>
      <c r="BQ32" s="109">
        <f t="shared" si="18"/>
        <v>0</v>
      </c>
      <c r="BR32" s="246"/>
      <c r="BS32" s="247"/>
      <c r="BT32" s="109">
        <f t="shared" si="19"/>
        <v>0</v>
      </c>
      <c r="BU32" s="246"/>
      <c r="BV32" s="247"/>
      <c r="BW32" s="109">
        <f t="shared" si="20"/>
        <v>0</v>
      </c>
      <c r="BX32" s="246"/>
      <c r="BY32" s="247"/>
      <c r="BZ32" s="109">
        <f t="shared" si="21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/>
      <c r="D33" s="232"/>
      <c r="E33" s="39">
        <f t="shared" si="28"/>
        <v>0</v>
      </c>
      <c r="F33" s="240"/>
      <c r="G33" s="20"/>
      <c r="H33" s="25" t="s">
        <v>46</v>
      </c>
      <c r="I33" s="232"/>
      <c r="J33" s="232"/>
      <c r="K33" s="39">
        <f t="shared" si="26"/>
        <v>0</v>
      </c>
      <c r="L33" s="234"/>
      <c r="M33" s="20"/>
      <c r="N33" s="25" t="s">
        <v>85</v>
      </c>
      <c r="O33" s="232"/>
      <c r="P33" s="232"/>
      <c r="Q33" s="39">
        <f t="shared" si="27"/>
        <v>0</v>
      </c>
      <c r="R33" s="234"/>
      <c r="S33" s="20" t="s">
        <v>167</v>
      </c>
      <c r="T33" s="25" t="s">
        <v>139</v>
      </c>
      <c r="U33" s="232"/>
      <c r="V33" s="232"/>
      <c r="W33" s="39">
        <f>+U33+V33</f>
        <v>0</v>
      </c>
      <c r="X33" s="234"/>
      <c r="AA33" s="106">
        <v>24</v>
      </c>
      <c r="AB33" s="107">
        <f t="shared" si="3"/>
        <v>1</v>
      </c>
      <c r="AC33" s="108">
        <f t="shared" si="4"/>
        <v>0</v>
      </c>
      <c r="AD33" s="109">
        <f t="shared" si="5"/>
        <v>1</v>
      </c>
      <c r="AE33" s="246"/>
      <c r="AF33" s="247"/>
      <c r="AG33" s="109">
        <f t="shared" si="6"/>
        <v>0</v>
      </c>
      <c r="AH33" s="246"/>
      <c r="AI33" s="247"/>
      <c r="AJ33" s="109">
        <f t="shared" si="7"/>
        <v>0</v>
      </c>
      <c r="AK33" s="246"/>
      <c r="AL33" s="247"/>
      <c r="AM33" s="109">
        <f t="shared" si="8"/>
        <v>0</v>
      </c>
      <c r="AN33" s="246"/>
      <c r="AO33" s="247"/>
      <c r="AP33" s="109">
        <f t="shared" si="9"/>
        <v>0</v>
      </c>
      <c r="AQ33" s="246"/>
      <c r="AR33" s="247"/>
      <c r="AS33" s="109">
        <f t="shared" si="10"/>
        <v>0</v>
      </c>
      <c r="AT33" s="246">
        <v>1</v>
      </c>
      <c r="AU33" s="247"/>
      <c r="AV33" s="109">
        <f t="shared" si="11"/>
        <v>1</v>
      </c>
      <c r="AW33" s="246"/>
      <c r="AX33" s="247"/>
      <c r="AY33" s="109">
        <f t="shared" si="12"/>
        <v>0</v>
      </c>
      <c r="AZ33" s="246"/>
      <c r="BA33" s="247"/>
      <c r="BB33" s="109">
        <f t="shared" si="13"/>
        <v>0</v>
      </c>
      <c r="BC33" s="246"/>
      <c r="BD33" s="247"/>
      <c r="BE33" s="109">
        <f t="shared" si="14"/>
        <v>0</v>
      </c>
      <c r="BF33" s="246"/>
      <c r="BG33" s="247"/>
      <c r="BH33" s="109">
        <f t="shared" si="15"/>
        <v>0</v>
      </c>
      <c r="BI33" s="246"/>
      <c r="BJ33" s="247"/>
      <c r="BK33" s="109">
        <f t="shared" si="16"/>
        <v>0</v>
      </c>
      <c r="BL33" s="246"/>
      <c r="BM33" s="247"/>
      <c r="BN33" s="109">
        <f t="shared" si="17"/>
        <v>0</v>
      </c>
      <c r="BO33" s="246"/>
      <c r="BP33" s="247"/>
      <c r="BQ33" s="109">
        <f t="shared" si="18"/>
        <v>0</v>
      </c>
      <c r="BR33" s="246"/>
      <c r="BS33" s="247"/>
      <c r="BT33" s="109">
        <f t="shared" si="19"/>
        <v>0</v>
      </c>
      <c r="BU33" s="246"/>
      <c r="BV33" s="247"/>
      <c r="BW33" s="109">
        <f t="shared" si="20"/>
        <v>0</v>
      </c>
      <c r="BX33" s="246"/>
      <c r="BY33" s="247"/>
      <c r="BZ33" s="109">
        <f t="shared" si="21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/>
      <c r="D34" s="232"/>
      <c r="E34" s="39">
        <f t="shared" si="28"/>
        <v>0</v>
      </c>
      <c r="F34" s="240"/>
      <c r="G34" s="20"/>
      <c r="H34" s="25" t="s">
        <v>49</v>
      </c>
      <c r="I34" s="232"/>
      <c r="J34" s="232"/>
      <c r="K34" s="39">
        <f t="shared" si="26"/>
        <v>0</v>
      </c>
      <c r="L34" s="234"/>
      <c r="M34" s="20" t="s">
        <v>69</v>
      </c>
      <c r="N34" s="25" t="s">
        <v>41</v>
      </c>
      <c r="O34" s="232"/>
      <c r="P34" s="232"/>
      <c r="Q34" s="39">
        <f t="shared" si="27"/>
        <v>0</v>
      </c>
      <c r="R34" s="234"/>
      <c r="S34" s="20"/>
      <c r="T34" s="25" t="s">
        <v>140</v>
      </c>
      <c r="U34" s="232"/>
      <c r="V34" s="232"/>
      <c r="W34" s="39">
        <f>+U34+V34</f>
        <v>0</v>
      </c>
      <c r="X34" s="234"/>
      <c r="Y34" s="53"/>
      <c r="AA34" s="110" t="str">
        <f>FIXED(AA29,0)&amp;" ～ "&amp;FIXED(AA33,0)&amp;" 小計"</f>
        <v>20 ～ 24 小計</v>
      </c>
      <c r="AB34" s="111">
        <f t="shared" si="3"/>
        <v>4</v>
      </c>
      <c r="AC34" s="112">
        <f t="shared" si="4"/>
        <v>3</v>
      </c>
      <c r="AD34" s="113">
        <f t="shared" si="5"/>
        <v>7</v>
      </c>
      <c r="AE34" s="111">
        <f>SUM(AE29:AE33)</f>
        <v>0</v>
      </c>
      <c r="AF34" s="112">
        <f>SUM(AF29:AF33)</f>
        <v>1</v>
      </c>
      <c r="AG34" s="113">
        <f t="shared" si="6"/>
        <v>1</v>
      </c>
      <c r="AH34" s="111">
        <f>SUM(AH29:AH33)</f>
        <v>0</v>
      </c>
      <c r="AI34" s="112">
        <f>SUM(AI29:AI33)</f>
        <v>0</v>
      </c>
      <c r="AJ34" s="113">
        <f t="shared" si="7"/>
        <v>0</v>
      </c>
      <c r="AK34" s="111">
        <f>SUM(AK29:AK33)</f>
        <v>0</v>
      </c>
      <c r="AL34" s="112">
        <f>SUM(AL29:AL33)</f>
        <v>1</v>
      </c>
      <c r="AM34" s="113">
        <f t="shared" si="8"/>
        <v>1</v>
      </c>
      <c r="AN34" s="111">
        <f>SUM(AN29:AN33)</f>
        <v>1</v>
      </c>
      <c r="AO34" s="112">
        <f>SUM(AO29:AO33)</f>
        <v>0</v>
      </c>
      <c r="AP34" s="113">
        <f t="shared" si="9"/>
        <v>1</v>
      </c>
      <c r="AQ34" s="111">
        <f>SUM(AQ29:AQ33)</f>
        <v>2</v>
      </c>
      <c r="AR34" s="112">
        <f>SUM(AR29:AR33)</f>
        <v>0</v>
      </c>
      <c r="AS34" s="113">
        <f t="shared" si="10"/>
        <v>2</v>
      </c>
      <c r="AT34" s="111">
        <f>SUM(AT29:AT33)</f>
        <v>1</v>
      </c>
      <c r="AU34" s="112">
        <f>SUM(AU29:AU33)</f>
        <v>0</v>
      </c>
      <c r="AV34" s="113">
        <f t="shared" si="11"/>
        <v>1</v>
      </c>
      <c r="AW34" s="111">
        <f>SUM(AW29:AW33)</f>
        <v>0</v>
      </c>
      <c r="AX34" s="112">
        <f>SUM(AX29:AX33)</f>
        <v>0</v>
      </c>
      <c r="AY34" s="113">
        <f t="shared" si="12"/>
        <v>0</v>
      </c>
      <c r="AZ34" s="111">
        <f>SUM(AZ29:AZ33)</f>
        <v>0</v>
      </c>
      <c r="BA34" s="112">
        <f>SUM(BA29:BA33)</f>
        <v>0</v>
      </c>
      <c r="BB34" s="113">
        <f t="shared" si="13"/>
        <v>0</v>
      </c>
      <c r="BC34" s="111">
        <f>SUM(BC29:BC33)</f>
        <v>0</v>
      </c>
      <c r="BD34" s="112">
        <f>SUM(BD29:BD33)</f>
        <v>0</v>
      </c>
      <c r="BE34" s="113">
        <f t="shared" si="14"/>
        <v>0</v>
      </c>
      <c r="BF34" s="111">
        <f>SUM(BF29:BF33)</f>
        <v>0</v>
      </c>
      <c r="BG34" s="112">
        <f>SUM(BG29:BG33)</f>
        <v>1</v>
      </c>
      <c r="BH34" s="113">
        <f t="shared" si="15"/>
        <v>1</v>
      </c>
      <c r="BI34" s="111">
        <f>SUM(BI29:BI33)</f>
        <v>0</v>
      </c>
      <c r="BJ34" s="112">
        <f>SUM(BJ29:BJ33)</f>
        <v>0</v>
      </c>
      <c r="BK34" s="113">
        <f t="shared" si="16"/>
        <v>0</v>
      </c>
      <c r="BL34" s="111">
        <f>SUM(BL29:BL33)</f>
        <v>0</v>
      </c>
      <c r="BM34" s="112">
        <f>SUM(BM29:BM33)</f>
        <v>0</v>
      </c>
      <c r="BN34" s="113">
        <f t="shared" si="17"/>
        <v>0</v>
      </c>
      <c r="BO34" s="111">
        <f>SUM(BO29:BO33)</f>
        <v>0</v>
      </c>
      <c r="BP34" s="112">
        <f>SUM(BP29:BP33)</f>
        <v>0</v>
      </c>
      <c r="BQ34" s="113">
        <f t="shared" si="18"/>
        <v>0</v>
      </c>
      <c r="BR34" s="111">
        <f>SUM(BR29:BR33)</f>
        <v>0</v>
      </c>
      <c r="BS34" s="112">
        <f>SUM(BS29:BS33)</f>
        <v>0</v>
      </c>
      <c r="BT34" s="113">
        <f t="shared" si="19"/>
        <v>0</v>
      </c>
      <c r="BU34" s="111">
        <f>SUM(BU29:BU33)</f>
        <v>0</v>
      </c>
      <c r="BV34" s="112">
        <f>SUM(BV29:BV33)</f>
        <v>0</v>
      </c>
      <c r="BW34" s="113">
        <f t="shared" si="20"/>
        <v>0</v>
      </c>
      <c r="BX34" s="111">
        <f>SUM(BX29:BX33)</f>
        <v>0</v>
      </c>
      <c r="BY34" s="112">
        <f>SUM(BY29:BY33)</f>
        <v>0</v>
      </c>
      <c r="BZ34" s="113">
        <f t="shared" si="21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>
        <v>1</v>
      </c>
      <c r="D35" s="232"/>
      <c r="E35" s="39">
        <f t="shared" si="28"/>
        <v>1</v>
      </c>
      <c r="F35" s="240"/>
      <c r="G35" s="20"/>
      <c r="H35" s="25" t="s">
        <v>54</v>
      </c>
      <c r="I35" s="232"/>
      <c r="J35" s="232"/>
      <c r="K35" s="39">
        <f t="shared" si="26"/>
        <v>0</v>
      </c>
      <c r="L35" s="234"/>
      <c r="M35" s="20"/>
      <c r="N35" s="25" t="s">
        <v>92</v>
      </c>
      <c r="O35" s="232"/>
      <c r="P35" s="232"/>
      <c r="Q35" s="39">
        <f t="shared" si="27"/>
        <v>0</v>
      </c>
      <c r="R35" s="234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1</v>
      </c>
      <c r="AC35" s="104">
        <f t="shared" si="4"/>
        <v>0</v>
      </c>
      <c r="AD35" s="105">
        <f t="shared" si="5"/>
        <v>1</v>
      </c>
      <c r="AE35" s="244"/>
      <c r="AF35" s="245"/>
      <c r="AG35" s="105">
        <f t="shared" si="6"/>
        <v>0</v>
      </c>
      <c r="AH35" s="244"/>
      <c r="AI35" s="245"/>
      <c r="AJ35" s="105">
        <f t="shared" si="7"/>
        <v>0</v>
      </c>
      <c r="AK35" s="244"/>
      <c r="AL35" s="245"/>
      <c r="AM35" s="105">
        <f t="shared" si="8"/>
        <v>0</v>
      </c>
      <c r="AN35" s="244"/>
      <c r="AO35" s="245"/>
      <c r="AP35" s="105">
        <f t="shared" si="9"/>
        <v>0</v>
      </c>
      <c r="AQ35" s="244"/>
      <c r="AR35" s="245"/>
      <c r="AS35" s="105">
        <f t="shared" si="10"/>
        <v>0</v>
      </c>
      <c r="AT35" s="244">
        <v>1</v>
      </c>
      <c r="AU35" s="245"/>
      <c r="AV35" s="105">
        <f t="shared" si="11"/>
        <v>1</v>
      </c>
      <c r="AW35" s="244"/>
      <c r="AX35" s="245"/>
      <c r="AY35" s="105">
        <f t="shared" si="12"/>
        <v>0</v>
      </c>
      <c r="AZ35" s="244"/>
      <c r="BA35" s="245"/>
      <c r="BB35" s="105">
        <f t="shared" si="13"/>
        <v>0</v>
      </c>
      <c r="BC35" s="244"/>
      <c r="BD35" s="245"/>
      <c r="BE35" s="105">
        <f t="shared" si="14"/>
        <v>0</v>
      </c>
      <c r="BF35" s="244"/>
      <c r="BG35" s="245"/>
      <c r="BH35" s="105">
        <f t="shared" si="15"/>
        <v>0</v>
      </c>
      <c r="BI35" s="244"/>
      <c r="BJ35" s="245"/>
      <c r="BK35" s="105">
        <f t="shared" si="16"/>
        <v>0</v>
      </c>
      <c r="BL35" s="244"/>
      <c r="BM35" s="245"/>
      <c r="BN35" s="105">
        <f t="shared" si="17"/>
        <v>0</v>
      </c>
      <c r="BO35" s="244"/>
      <c r="BP35" s="245"/>
      <c r="BQ35" s="105">
        <f t="shared" si="18"/>
        <v>0</v>
      </c>
      <c r="BR35" s="244"/>
      <c r="BS35" s="245"/>
      <c r="BT35" s="105">
        <f t="shared" si="19"/>
        <v>0</v>
      </c>
      <c r="BU35" s="244"/>
      <c r="BV35" s="245"/>
      <c r="BW35" s="105">
        <f t="shared" si="20"/>
        <v>0</v>
      </c>
      <c r="BX35" s="244"/>
      <c r="BY35" s="245"/>
      <c r="BZ35" s="105">
        <f t="shared" si="21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2</v>
      </c>
      <c r="D36" s="45">
        <f>SUM(D30:D35)</f>
        <v>0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2"/>
      <c r="J36" s="232"/>
      <c r="K36" s="39">
        <f t="shared" si="26"/>
        <v>0</v>
      </c>
      <c r="L36" s="234"/>
      <c r="M36" s="20"/>
      <c r="N36" s="25" t="s">
        <v>96</v>
      </c>
      <c r="O36" s="232"/>
      <c r="P36" s="232"/>
      <c r="Q36" s="39">
        <f t="shared" si="27"/>
        <v>0</v>
      </c>
      <c r="R36" s="234"/>
      <c r="S36" s="20"/>
      <c r="T36" s="25" t="s">
        <v>141</v>
      </c>
      <c r="U36" s="232"/>
      <c r="V36" s="232"/>
      <c r="W36" s="39">
        <f t="shared" ref="W36:W45" si="29">+U36+V36</f>
        <v>0</v>
      </c>
      <c r="X36" s="234"/>
      <c r="AA36" s="106">
        <v>26</v>
      </c>
      <c r="AB36" s="107">
        <f t="shared" si="3"/>
        <v>0</v>
      </c>
      <c r="AC36" s="108">
        <f t="shared" si="4"/>
        <v>0</v>
      </c>
      <c r="AD36" s="109">
        <f t="shared" si="5"/>
        <v>0</v>
      </c>
      <c r="AE36" s="246"/>
      <c r="AF36" s="247"/>
      <c r="AG36" s="109">
        <f t="shared" si="6"/>
        <v>0</v>
      </c>
      <c r="AH36" s="246"/>
      <c r="AI36" s="247"/>
      <c r="AJ36" s="109">
        <f t="shared" si="7"/>
        <v>0</v>
      </c>
      <c r="AK36" s="246"/>
      <c r="AL36" s="247"/>
      <c r="AM36" s="109">
        <f t="shared" si="8"/>
        <v>0</v>
      </c>
      <c r="AN36" s="246"/>
      <c r="AO36" s="247"/>
      <c r="AP36" s="109">
        <f t="shared" si="9"/>
        <v>0</v>
      </c>
      <c r="AQ36" s="246"/>
      <c r="AR36" s="247"/>
      <c r="AS36" s="109">
        <f t="shared" si="10"/>
        <v>0</v>
      </c>
      <c r="AT36" s="246"/>
      <c r="AU36" s="247"/>
      <c r="AV36" s="109">
        <f t="shared" si="11"/>
        <v>0</v>
      </c>
      <c r="AW36" s="246"/>
      <c r="AX36" s="247"/>
      <c r="AY36" s="109">
        <f t="shared" si="12"/>
        <v>0</v>
      </c>
      <c r="AZ36" s="246"/>
      <c r="BA36" s="247"/>
      <c r="BB36" s="109">
        <f t="shared" si="13"/>
        <v>0</v>
      </c>
      <c r="BC36" s="246"/>
      <c r="BD36" s="247"/>
      <c r="BE36" s="109">
        <f t="shared" si="14"/>
        <v>0</v>
      </c>
      <c r="BF36" s="246"/>
      <c r="BG36" s="247"/>
      <c r="BH36" s="109">
        <f t="shared" si="15"/>
        <v>0</v>
      </c>
      <c r="BI36" s="246"/>
      <c r="BJ36" s="247"/>
      <c r="BK36" s="109">
        <f t="shared" si="16"/>
        <v>0</v>
      </c>
      <c r="BL36" s="246"/>
      <c r="BM36" s="247"/>
      <c r="BN36" s="109">
        <f t="shared" si="17"/>
        <v>0</v>
      </c>
      <c r="BO36" s="246"/>
      <c r="BP36" s="247"/>
      <c r="BQ36" s="109">
        <f t="shared" si="18"/>
        <v>0</v>
      </c>
      <c r="BR36" s="246"/>
      <c r="BS36" s="247"/>
      <c r="BT36" s="109">
        <f t="shared" si="19"/>
        <v>0</v>
      </c>
      <c r="BU36" s="246"/>
      <c r="BV36" s="247"/>
      <c r="BW36" s="109">
        <f t="shared" si="20"/>
        <v>0</v>
      </c>
      <c r="BX36" s="246"/>
      <c r="BY36" s="247"/>
      <c r="BZ36" s="109">
        <f t="shared" si="21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0</v>
      </c>
      <c r="J37" s="43">
        <f>SUM(J27:J36)</f>
        <v>0</v>
      </c>
      <c r="K37" s="43">
        <f>SUM(K27:K36)</f>
        <v>0</v>
      </c>
      <c r="L37" s="43">
        <f>SUM(L27:L36)</f>
        <v>0</v>
      </c>
      <c r="M37" s="20"/>
      <c r="N37" s="25" t="s">
        <v>102</v>
      </c>
      <c r="O37" s="232"/>
      <c r="P37" s="232"/>
      <c r="Q37" s="39">
        <f t="shared" si="27"/>
        <v>0</v>
      </c>
      <c r="R37" s="234"/>
      <c r="S37" s="20" t="s">
        <v>168</v>
      </c>
      <c r="T37" s="25" t="s">
        <v>142</v>
      </c>
      <c r="U37" s="232"/>
      <c r="V37" s="232"/>
      <c r="W37" s="39">
        <f t="shared" si="29"/>
        <v>0</v>
      </c>
      <c r="X37" s="234"/>
      <c r="AA37" s="106">
        <v>27</v>
      </c>
      <c r="AB37" s="107">
        <f t="shared" ref="AB37:AB68" si="30">+AE37+AH37+AK37+AN37+AQ37+AT37+AW37+AZ37+BC37+BF37+BI37+BL37+BO37+BR37+BU37+BX37</f>
        <v>1</v>
      </c>
      <c r="AC37" s="108">
        <f t="shared" ref="AC37:AC68" si="31">+AF37+AI37+AL37+AO37+AR37+AU37+AX37+BA37+BD37+BG37+BJ37+BM37+BP37+BS37+BV37+BY37</f>
        <v>3</v>
      </c>
      <c r="AD37" s="109">
        <f t="shared" ref="AD37:AD68" si="32">+AG37+AJ37+AM37+AP37+AS37+AV37+AY37+BB37+BE37+BH37+BK37+BN37+BQ37+BT37+BW37+BZ37</f>
        <v>4</v>
      </c>
      <c r="AE37" s="246"/>
      <c r="AF37" s="247"/>
      <c r="AG37" s="109">
        <f t="shared" ref="AG37:AG68" si="33">+AE37+AF37</f>
        <v>0</v>
      </c>
      <c r="AH37" s="246"/>
      <c r="AI37" s="247"/>
      <c r="AJ37" s="109">
        <f t="shared" ref="AJ37:AJ68" si="34">+AH37+AI37</f>
        <v>0</v>
      </c>
      <c r="AK37" s="246"/>
      <c r="AL37" s="247"/>
      <c r="AM37" s="109">
        <f t="shared" ref="AM37:AM68" si="35">+AK37+AL37</f>
        <v>0</v>
      </c>
      <c r="AN37" s="246">
        <v>1</v>
      </c>
      <c r="AO37" s="247"/>
      <c r="AP37" s="109">
        <f t="shared" ref="AP37:AP68" si="36">+AN37+AO37</f>
        <v>1</v>
      </c>
      <c r="AQ37" s="246"/>
      <c r="AR37" s="247">
        <v>1</v>
      </c>
      <c r="AS37" s="109">
        <f t="shared" ref="AS37:AS68" si="37">+AQ37+AR37</f>
        <v>1</v>
      </c>
      <c r="AT37" s="246"/>
      <c r="AU37" s="247">
        <v>1</v>
      </c>
      <c r="AV37" s="109">
        <f t="shared" ref="AV37:AV68" si="38">+AT37+AU37</f>
        <v>1</v>
      </c>
      <c r="AW37" s="246"/>
      <c r="AX37" s="247"/>
      <c r="AY37" s="109">
        <f t="shared" ref="AY37:AY68" si="39">+AW37+AX37</f>
        <v>0</v>
      </c>
      <c r="AZ37" s="246"/>
      <c r="BA37" s="247"/>
      <c r="BB37" s="109">
        <f t="shared" ref="BB37:BB68" si="40">+AZ37+BA37</f>
        <v>0</v>
      </c>
      <c r="BC37" s="246"/>
      <c r="BD37" s="247"/>
      <c r="BE37" s="109">
        <f t="shared" ref="BE37:BE68" si="41">+BC37+BD37</f>
        <v>0</v>
      </c>
      <c r="BF37" s="246"/>
      <c r="BG37" s="247"/>
      <c r="BH37" s="109">
        <f t="shared" ref="BH37:BH68" si="42">+BF37+BG37</f>
        <v>0</v>
      </c>
      <c r="BI37" s="246"/>
      <c r="BJ37" s="247"/>
      <c r="BK37" s="109">
        <f t="shared" ref="BK37:BK68" si="43">+BI37+BJ37</f>
        <v>0</v>
      </c>
      <c r="BL37" s="246"/>
      <c r="BM37" s="247">
        <v>1</v>
      </c>
      <c r="BN37" s="109">
        <f t="shared" ref="BN37:BN68" si="44">+BL37+BM37</f>
        <v>1</v>
      </c>
      <c r="BO37" s="246"/>
      <c r="BP37" s="247"/>
      <c r="BQ37" s="109">
        <f t="shared" ref="BQ37:BQ68" si="45">+BO37+BP37</f>
        <v>0</v>
      </c>
      <c r="BR37" s="246"/>
      <c r="BS37" s="247"/>
      <c r="BT37" s="109">
        <f t="shared" ref="BT37:BT68" si="46">+BR37+BS37</f>
        <v>0</v>
      </c>
      <c r="BU37" s="246"/>
      <c r="BV37" s="247"/>
      <c r="BW37" s="109">
        <f t="shared" ref="BW37:BW68" si="47">+BU37+BV37</f>
        <v>0</v>
      </c>
      <c r="BX37" s="246"/>
      <c r="BY37" s="247"/>
      <c r="BZ37" s="109">
        <f t="shared" ref="BZ37:BZ68" si="48">+BX37+BY37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/>
      <c r="P38" s="232"/>
      <c r="Q38" s="39">
        <f t="shared" si="27"/>
        <v>0</v>
      </c>
      <c r="R38" s="234"/>
      <c r="S38" s="20"/>
      <c r="T38" s="25" t="s">
        <v>143</v>
      </c>
      <c r="U38" s="232"/>
      <c r="V38" s="232"/>
      <c r="W38" s="39">
        <f t="shared" si="29"/>
        <v>0</v>
      </c>
      <c r="X38" s="234"/>
      <c r="AA38" s="106">
        <v>28</v>
      </c>
      <c r="AB38" s="107">
        <f t="shared" si="30"/>
        <v>1</v>
      </c>
      <c r="AC38" s="108">
        <f t="shared" si="31"/>
        <v>0</v>
      </c>
      <c r="AD38" s="109">
        <f t="shared" si="32"/>
        <v>1</v>
      </c>
      <c r="AE38" s="246"/>
      <c r="AF38" s="247"/>
      <c r="AG38" s="109">
        <f t="shared" si="33"/>
        <v>0</v>
      </c>
      <c r="AH38" s="246"/>
      <c r="AI38" s="247"/>
      <c r="AJ38" s="109">
        <f t="shared" si="34"/>
        <v>0</v>
      </c>
      <c r="AK38" s="246"/>
      <c r="AL38" s="247"/>
      <c r="AM38" s="109">
        <f t="shared" si="35"/>
        <v>0</v>
      </c>
      <c r="AN38" s="246"/>
      <c r="AO38" s="247"/>
      <c r="AP38" s="109">
        <f t="shared" si="36"/>
        <v>0</v>
      </c>
      <c r="AQ38" s="246"/>
      <c r="AR38" s="247"/>
      <c r="AS38" s="109">
        <f t="shared" si="37"/>
        <v>0</v>
      </c>
      <c r="AT38" s="246">
        <v>1</v>
      </c>
      <c r="AU38" s="247"/>
      <c r="AV38" s="109">
        <f t="shared" si="38"/>
        <v>1</v>
      </c>
      <c r="AW38" s="246"/>
      <c r="AX38" s="247"/>
      <c r="AY38" s="109">
        <f t="shared" si="39"/>
        <v>0</v>
      </c>
      <c r="AZ38" s="246"/>
      <c r="BA38" s="247"/>
      <c r="BB38" s="109">
        <f t="shared" si="40"/>
        <v>0</v>
      </c>
      <c r="BC38" s="246"/>
      <c r="BD38" s="247"/>
      <c r="BE38" s="109">
        <f t="shared" si="41"/>
        <v>0</v>
      </c>
      <c r="BF38" s="246"/>
      <c r="BG38" s="247"/>
      <c r="BH38" s="109">
        <f t="shared" si="42"/>
        <v>0</v>
      </c>
      <c r="BI38" s="246"/>
      <c r="BJ38" s="247"/>
      <c r="BK38" s="109">
        <f t="shared" si="43"/>
        <v>0</v>
      </c>
      <c r="BL38" s="246"/>
      <c r="BM38" s="247"/>
      <c r="BN38" s="109">
        <f t="shared" si="44"/>
        <v>0</v>
      </c>
      <c r="BO38" s="246"/>
      <c r="BP38" s="247"/>
      <c r="BQ38" s="109">
        <f t="shared" si="45"/>
        <v>0</v>
      </c>
      <c r="BR38" s="246"/>
      <c r="BS38" s="247"/>
      <c r="BT38" s="109">
        <f t="shared" si="46"/>
        <v>0</v>
      </c>
      <c r="BU38" s="246"/>
      <c r="BV38" s="247"/>
      <c r="BW38" s="109">
        <f t="shared" si="47"/>
        <v>0</v>
      </c>
      <c r="BX38" s="246"/>
      <c r="BY38" s="247"/>
      <c r="BZ38" s="109">
        <f t="shared" si="48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/>
      <c r="P39" s="232"/>
      <c r="Q39" s="39">
        <f t="shared" si="27"/>
        <v>0</v>
      </c>
      <c r="R39" s="234"/>
      <c r="S39" s="20" t="s">
        <v>161</v>
      </c>
      <c r="T39" s="25" t="s">
        <v>144</v>
      </c>
      <c r="U39" s="232"/>
      <c r="V39" s="232"/>
      <c r="W39" s="39">
        <f t="shared" si="29"/>
        <v>0</v>
      </c>
      <c r="X39" s="234"/>
      <c r="AA39" s="106">
        <v>29</v>
      </c>
      <c r="AB39" s="107">
        <f t="shared" si="30"/>
        <v>2</v>
      </c>
      <c r="AC39" s="108">
        <f t="shared" si="31"/>
        <v>0</v>
      </c>
      <c r="AD39" s="109">
        <f t="shared" si="32"/>
        <v>2</v>
      </c>
      <c r="AE39" s="246"/>
      <c r="AF39" s="247"/>
      <c r="AG39" s="109">
        <f t="shared" si="33"/>
        <v>0</v>
      </c>
      <c r="AH39" s="246">
        <v>1</v>
      </c>
      <c r="AI39" s="247"/>
      <c r="AJ39" s="109">
        <f t="shared" si="34"/>
        <v>1</v>
      </c>
      <c r="AK39" s="246"/>
      <c r="AL39" s="247"/>
      <c r="AM39" s="109">
        <f t="shared" si="35"/>
        <v>0</v>
      </c>
      <c r="AN39" s="246"/>
      <c r="AO39" s="247"/>
      <c r="AP39" s="109">
        <f t="shared" si="36"/>
        <v>0</v>
      </c>
      <c r="AQ39" s="246"/>
      <c r="AR39" s="247"/>
      <c r="AS39" s="109">
        <f t="shared" si="37"/>
        <v>0</v>
      </c>
      <c r="AT39" s="246">
        <v>1</v>
      </c>
      <c r="AU39" s="247"/>
      <c r="AV39" s="109">
        <f t="shared" si="38"/>
        <v>1</v>
      </c>
      <c r="AW39" s="246"/>
      <c r="AX39" s="247"/>
      <c r="AY39" s="109">
        <f t="shared" si="39"/>
        <v>0</v>
      </c>
      <c r="AZ39" s="246"/>
      <c r="BA39" s="247"/>
      <c r="BB39" s="109">
        <f t="shared" si="40"/>
        <v>0</v>
      </c>
      <c r="BC39" s="246"/>
      <c r="BD39" s="247"/>
      <c r="BE39" s="109">
        <f t="shared" si="41"/>
        <v>0</v>
      </c>
      <c r="BF39" s="246"/>
      <c r="BG39" s="247"/>
      <c r="BH39" s="109">
        <f t="shared" si="42"/>
        <v>0</v>
      </c>
      <c r="BI39" s="246"/>
      <c r="BJ39" s="247"/>
      <c r="BK39" s="109">
        <f t="shared" si="43"/>
        <v>0</v>
      </c>
      <c r="BL39" s="246"/>
      <c r="BM39" s="247"/>
      <c r="BN39" s="109">
        <f t="shared" si="44"/>
        <v>0</v>
      </c>
      <c r="BO39" s="246"/>
      <c r="BP39" s="247"/>
      <c r="BQ39" s="109">
        <f t="shared" si="45"/>
        <v>0</v>
      </c>
      <c r="BR39" s="246"/>
      <c r="BS39" s="247"/>
      <c r="BT39" s="109">
        <f t="shared" si="46"/>
        <v>0</v>
      </c>
      <c r="BU39" s="246"/>
      <c r="BV39" s="247"/>
      <c r="BW39" s="109">
        <f t="shared" si="47"/>
        <v>0</v>
      </c>
      <c r="BX39" s="246"/>
      <c r="BY39" s="247"/>
      <c r="BZ39" s="109">
        <f t="shared" si="48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/>
      <c r="P40" s="232"/>
      <c r="Q40" s="39">
        <f t="shared" si="27"/>
        <v>0</v>
      </c>
      <c r="R40" s="234"/>
      <c r="S40" s="20"/>
      <c r="T40" s="25" t="s">
        <v>145</v>
      </c>
      <c r="U40" s="232"/>
      <c r="V40" s="232">
        <v>1</v>
      </c>
      <c r="W40" s="39">
        <f t="shared" si="29"/>
        <v>1</v>
      </c>
      <c r="X40" s="234"/>
      <c r="AA40" s="110" t="str">
        <f>FIXED(AA35,0)&amp;" ～ "&amp;FIXED(AA39,0)&amp;" 小計"</f>
        <v>25 ～ 29 小計</v>
      </c>
      <c r="AB40" s="111">
        <f t="shared" si="30"/>
        <v>5</v>
      </c>
      <c r="AC40" s="112">
        <f t="shared" si="31"/>
        <v>3</v>
      </c>
      <c r="AD40" s="113">
        <f t="shared" si="32"/>
        <v>8</v>
      </c>
      <c r="AE40" s="111">
        <f>SUM(AE35:AE39)</f>
        <v>0</v>
      </c>
      <c r="AF40" s="112">
        <f>SUM(AF35:AF39)</f>
        <v>0</v>
      </c>
      <c r="AG40" s="113">
        <f t="shared" si="33"/>
        <v>0</v>
      </c>
      <c r="AH40" s="111">
        <f>SUM(AH35:AH39)</f>
        <v>1</v>
      </c>
      <c r="AI40" s="112">
        <f>SUM(AI35:AI39)</f>
        <v>0</v>
      </c>
      <c r="AJ40" s="113">
        <f t="shared" si="34"/>
        <v>1</v>
      </c>
      <c r="AK40" s="111">
        <f>SUM(AK35:AK39)</f>
        <v>0</v>
      </c>
      <c r="AL40" s="112">
        <f>SUM(AL35:AL39)</f>
        <v>0</v>
      </c>
      <c r="AM40" s="113">
        <f t="shared" si="35"/>
        <v>0</v>
      </c>
      <c r="AN40" s="111">
        <f>SUM(AN35:AN39)</f>
        <v>1</v>
      </c>
      <c r="AO40" s="112">
        <f>SUM(AO35:AO39)</f>
        <v>0</v>
      </c>
      <c r="AP40" s="113">
        <f t="shared" si="36"/>
        <v>1</v>
      </c>
      <c r="AQ40" s="111">
        <f>SUM(AQ35:AQ39)</f>
        <v>0</v>
      </c>
      <c r="AR40" s="112">
        <f>SUM(AR35:AR39)</f>
        <v>1</v>
      </c>
      <c r="AS40" s="113">
        <f t="shared" si="37"/>
        <v>1</v>
      </c>
      <c r="AT40" s="111">
        <f>SUM(AT35:AT39)</f>
        <v>3</v>
      </c>
      <c r="AU40" s="112">
        <f>SUM(AU35:AU39)</f>
        <v>1</v>
      </c>
      <c r="AV40" s="113">
        <f t="shared" si="38"/>
        <v>4</v>
      </c>
      <c r="AW40" s="111">
        <f>SUM(AW35:AW39)</f>
        <v>0</v>
      </c>
      <c r="AX40" s="112">
        <f>SUM(AX35:AX39)</f>
        <v>0</v>
      </c>
      <c r="AY40" s="113">
        <f t="shared" si="39"/>
        <v>0</v>
      </c>
      <c r="AZ40" s="111">
        <f>SUM(AZ35:AZ39)</f>
        <v>0</v>
      </c>
      <c r="BA40" s="112">
        <f>SUM(BA35:BA39)</f>
        <v>0</v>
      </c>
      <c r="BB40" s="113">
        <f t="shared" si="40"/>
        <v>0</v>
      </c>
      <c r="BC40" s="111">
        <f>SUM(BC35:BC39)</f>
        <v>0</v>
      </c>
      <c r="BD40" s="112">
        <f>SUM(BD35:BD39)</f>
        <v>0</v>
      </c>
      <c r="BE40" s="113">
        <f t="shared" si="41"/>
        <v>0</v>
      </c>
      <c r="BF40" s="111">
        <f>SUM(BF35:BF39)</f>
        <v>0</v>
      </c>
      <c r="BG40" s="112">
        <f>SUM(BG35:BG39)</f>
        <v>0</v>
      </c>
      <c r="BH40" s="113">
        <f t="shared" si="42"/>
        <v>0</v>
      </c>
      <c r="BI40" s="111">
        <f>SUM(BI35:BI39)</f>
        <v>0</v>
      </c>
      <c r="BJ40" s="112">
        <f>SUM(BJ35:BJ39)</f>
        <v>0</v>
      </c>
      <c r="BK40" s="113">
        <f t="shared" si="43"/>
        <v>0</v>
      </c>
      <c r="BL40" s="111">
        <f>SUM(BL35:BL39)</f>
        <v>0</v>
      </c>
      <c r="BM40" s="112">
        <f>SUM(BM35:BM39)</f>
        <v>1</v>
      </c>
      <c r="BN40" s="113">
        <f t="shared" si="44"/>
        <v>1</v>
      </c>
      <c r="BO40" s="111">
        <f>SUM(BO35:BO39)</f>
        <v>0</v>
      </c>
      <c r="BP40" s="112">
        <f>SUM(BP35:BP39)</f>
        <v>0</v>
      </c>
      <c r="BQ40" s="113">
        <f t="shared" si="45"/>
        <v>0</v>
      </c>
      <c r="BR40" s="111">
        <f>SUM(BR35:BR39)</f>
        <v>0</v>
      </c>
      <c r="BS40" s="112">
        <f>SUM(BS35:BS39)</f>
        <v>0</v>
      </c>
      <c r="BT40" s="113">
        <f t="shared" si="46"/>
        <v>0</v>
      </c>
      <c r="BU40" s="111">
        <f>SUM(BU35:BU39)</f>
        <v>0</v>
      </c>
      <c r="BV40" s="112">
        <f>SUM(BV35:BV39)</f>
        <v>0</v>
      </c>
      <c r="BW40" s="113">
        <f t="shared" si="47"/>
        <v>0</v>
      </c>
      <c r="BX40" s="111">
        <f>SUM(BX35:BX39)</f>
        <v>0</v>
      </c>
      <c r="BY40" s="112">
        <f>SUM(BY35:BY39)</f>
        <v>0</v>
      </c>
      <c r="BZ40" s="113">
        <f t="shared" si="48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7"/>
        <v>0</v>
      </c>
      <c r="R41" s="40"/>
      <c r="S41" s="20"/>
      <c r="T41" s="25" t="s">
        <v>146</v>
      </c>
      <c r="U41" s="232"/>
      <c r="V41" s="232"/>
      <c r="W41" s="39">
        <f t="shared" si="29"/>
        <v>0</v>
      </c>
      <c r="X41" s="234"/>
      <c r="AA41" s="102">
        <v>30</v>
      </c>
      <c r="AB41" s="103">
        <f t="shared" si="30"/>
        <v>1</v>
      </c>
      <c r="AC41" s="104">
        <f t="shared" si="31"/>
        <v>0</v>
      </c>
      <c r="AD41" s="105">
        <f t="shared" si="32"/>
        <v>1</v>
      </c>
      <c r="AE41" s="244"/>
      <c r="AF41" s="245"/>
      <c r="AG41" s="105">
        <f t="shared" si="33"/>
        <v>0</v>
      </c>
      <c r="AH41" s="244"/>
      <c r="AI41" s="245"/>
      <c r="AJ41" s="105">
        <f t="shared" si="34"/>
        <v>0</v>
      </c>
      <c r="AK41" s="244"/>
      <c r="AL41" s="245"/>
      <c r="AM41" s="105">
        <f t="shared" si="35"/>
        <v>0</v>
      </c>
      <c r="AN41" s="244"/>
      <c r="AO41" s="245"/>
      <c r="AP41" s="105">
        <f t="shared" si="36"/>
        <v>0</v>
      </c>
      <c r="AQ41" s="244"/>
      <c r="AR41" s="245"/>
      <c r="AS41" s="105">
        <f t="shared" si="37"/>
        <v>0</v>
      </c>
      <c r="AT41" s="244">
        <v>1</v>
      </c>
      <c r="AU41" s="245"/>
      <c r="AV41" s="105">
        <f t="shared" si="38"/>
        <v>1</v>
      </c>
      <c r="AW41" s="244"/>
      <c r="AX41" s="245"/>
      <c r="AY41" s="105">
        <f t="shared" si="39"/>
        <v>0</v>
      </c>
      <c r="AZ41" s="244"/>
      <c r="BA41" s="245"/>
      <c r="BB41" s="105">
        <f t="shared" si="40"/>
        <v>0</v>
      </c>
      <c r="BC41" s="244"/>
      <c r="BD41" s="245"/>
      <c r="BE41" s="105">
        <f t="shared" si="41"/>
        <v>0</v>
      </c>
      <c r="BF41" s="244"/>
      <c r="BG41" s="245"/>
      <c r="BH41" s="105">
        <f t="shared" si="42"/>
        <v>0</v>
      </c>
      <c r="BI41" s="244"/>
      <c r="BJ41" s="245"/>
      <c r="BK41" s="105">
        <f t="shared" si="43"/>
        <v>0</v>
      </c>
      <c r="BL41" s="244"/>
      <c r="BM41" s="245"/>
      <c r="BN41" s="105">
        <f t="shared" si="44"/>
        <v>0</v>
      </c>
      <c r="BO41" s="244"/>
      <c r="BP41" s="245"/>
      <c r="BQ41" s="105">
        <f t="shared" si="45"/>
        <v>0</v>
      </c>
      <c r="BR41" s="244"/>
      <c r="BS41" s="245"/>
      <c r="BT41" s="105">
        <f t="shared" si="46"/>
        <v>0</v>
      </c>
      <c r="BU41" s="244"/>
      <c r="BV41" s="245"/>
      <c r="BW41" s="105">
        <f t="shared" si="47"/>
        <v>0</v>
      </c>
      <c r="BX41" s="244"/>
      <c r="BY41" s="245"/>
      <c r="BZ41" s="105">
        <f t="shared" si="48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1</v>
      </c>
      <c r="P42" s="45">
        <f>SUM(P29:P41)</f>
        <v>2</v>
      </c>
      <c r="Q42" s="45">
        <f>SUM(Q29:Q41)</f>
        <v>3</v>
      </c>
      <c r="R42" s="46">
        <f>SUM(R29:R41)</f>
        <v>0</v>
      </c>
      <c r="S42" s="20"/>
      <c r="T42" s="25" t="s">
        <v>147</v>
      </c>
      <c r="U42" s="232"/>
      <c r="V42" s="232"/>
      <c r="W42" s="39">
        <f t="shared" si="29"/>
        <v>0</v>
      </c>
      <c r="X42" s="234"/>
      <c r="AA42" s="106">
        <v>31</v>
      </c>
      <c r="AB42" s="107">
        <f t="shared" si="30"/>
        <v>2</v>
      </c>
      <c r="AC42" s="108">
        <f t="shared" si="31"/>
        <v>1</v>
      </c>
      <c r="AD42" s="109">
        <f t="shared" si="32"/>
        <v>3</v>
      </c>
      <c r="AE42" s="246"/>
      <c r="AF42" s="247"/>
      <c r="AG42" s="109">
        <f t="shared" si="33"/>
        <v>0</v>
      </c>
      <c r="AH42" s="246"/>
      <c r="AI42" s="247"/>
      <c r="AJ42" s="109">
        <f t="shared" si="34"/>
        <v>0</v>
      </c>
      <c r="AK42" s="246"/>
      <c r="AL42" s="247"/>
      <c r="AM42" s="109">
        <f t="shared" si="35"/>
        <v>0</v>
      </c>
      <c r="AN42" s="246"/>
      <c r="AO42" s="247"/>
      <c r="AP42" s="109">
        <f t="shared" si="36"/>
        <v>0</v>
      </c>
      <c r="AQ42" s="246">
        <v>1</v>
      </c>
      <c r="AR42" s="247"/>
      <c r="AS42" s="109">
        <f t="shared" si="37"/>
        <v>1</v>
      </c>
      <c r="AT42" s="246"/>
      <c r="AU42" s="247"/>
      <c r="AV42" s="109">
        <f t="shared" si="38"/>
        <v>0</v>
      </c>
      <c r="AW42" s="246"/>
      <c r="AX42" s="247"/>
      <c r="AY42" s="109">
        <f t="shared" si="39"/>
        <v>0</v>
      </c>
      <c r="AZ42" s="246">
        <v>1</v>
      </c>
      <c r="BA42" s="247">
        <v>1</v>
      </c>
      <c r="BB42" s="109">
        <f t="shared" si="40"/>
        <v>2</v>
      </c>
      <c r="BC42" s="246"/>
      <c r="BD42" s="247"/>
      <c r="BE42" s="109">
        <f t="shared" si="41"/>
        <v>0</v>
      </c>
      <c r="BF42" s="246"/>
      <c r="BG42" s="247"/>
      <c r="BH42" s="109">
        <f t="shared" si="42"/>
        <v>0</v>
      </c>
      <c r="BI42" s="246"/>
      <c r="BJ42" s="247"/>
      <c r="BK42" s="109">
        <f t="shared" si="43"/>
        <v>0</v>
      </c>
      <c r="BL42" s="246"/>
      <c r="BM42" s="247"/>
      <c r="BN42" s="109">
        <f t="shared" si="44"/>
        <v>0</v>
      </c>
      <c r="BO42" s="246"/>
      <c r="BP42" s="247"/>
      <c r="BQ42" s="109">
        <f t="shared" si="45"/>
        <v>0</v>
      </c>
      <c r="BR42" s="246"/>
      <c r="BS42" s="247"/>
      <c r="BT42" s="109">
        <f t="shared" si="46"/>
        <v>0</v>
      </c>
      <c r="BU42" s="246"/>
      <c r="BV42" s="247"/>
      <c r="BW42" s="109">
        <f t="shared" si="47"/>
        <v>0</v>
      </c>
      <c r="BX42" s="246"/>
      <c r="BY42" s="247"/>
      <c r="BZ42" s="109">
        <f t="shared" si="48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2"/>
      <c r="V43" s="232"/>
      <c r="W43" s="39">
        <f t="shared" si="29"/>
        <v>0</v>
      </c>
      <c r="X43" s="234"/>
      <c r="AA43" s="106">
        <v>32</v>
      </c>
      <c r="AB43" s="107">
        <f t="shared" si="30"/>
        <v>1</v>
      </c>
      <c r="AC43" s="108">
        <f t="shared" si="31"/>
        <v>0</v>
      </c>
      <c r="AD43" s="109">
        <f t="shared" si="32"/>
        <v>1</v>
      </c>
      <c r="AE43" s="246">
        <v>1</v>
      </c>
      <c r="AF43" s="247"/>
      <c r="AG43" s="109">
        <f t="shared" si="33"/>
        <v>1</v>
      </c>
      <c r="AH43" s="246"/>
      <c r="AI43" s="247"/>
      <c r="AJ43" s="109">
        <f t="shared" si="34"/>
        <v>0</v>
      </c>
      <c r="AK43" s="246"/>
      <c r="AL43" s="247"/>
      <c r="AM43" s="109">
        <f t="shared" si="35"/>
        <v>0</v>
      </c>
      <c r="AN43" s="246"/>
      <c r="AO43" s="247"/>
      <c r="AP43" s="109">
        <f t="shared" si="36"/>
        <v>0</v>
      </c>
      <c r="AQ43" s="246"/>
      <c r="AR43" s="247"/>
      <c r="AS43" s="109">
        <f t="shared" si="37"/>
        <v>0</v>
      </c>
      <c r="AT43" s="246"/>
      <c r="AU43" s="247"/>
      <c r="AV43" s="109">
        <f t="shared" si="38"/>
        <v>0</v>
      </c>
      <c r="AW43" s="246"/>
      <c r="AX43" s="247"/>
      <c r="AY43" s="109">
        <f t="shared" si="39"/>
        <v>0</v>
      </c>
      <c r="AZ43" s="246"/>
      <c r="BA43" s="247"/>
      <c r="BB43" s="109">
        <f t="shared" si="40"/>
        <v>0</v>
      </c>
      <c r="BC43" s="246"/>
      <c r="BD43" s="247"/>
      <c r="BE43" s="109">
        <f t="shared" si="41"/>
        <v>0</v>
      </c>
      <c r="BF43" s="246"/>
      <c r="BG43" s="247"/>
      <c r="BH43" s="109">
        <f t="shared" si="42"/>
        <v>0</v>
      </c>
      <c r="BI43" s="246"/>
      <c r="BJ43" s="247"/>
      <c r="BK43" s="109">
        <f t="shared" si="43"/>
        <v>0</v>
      </c>
      <c r="BL43" s="246"/>
      <c r="BM43" s="247"/>
      <c r="BN43" s="109">
        <f t="shared" si="44"/>
        <v>0</v>
      </c>
      <c r="BO43" s="246"/>
      <c r="BP43" s="247"/>
      <c r="BQ43" s="109">
        <f t="shared" si="45"/>
        <v>0</v>
      </c>
      <c r="BR43" s="246"/>
      <c r="BS43" s="247"/>
      <c r="BT43" s="109">
        <f t="shared" si="46"/>
        <v>0</v>
      </c>
      <c r="BU43" s="246"/>
      <c r="BV43" s="247"/>
      <c r="BW43" s="109">
        <f t="shared" si="47"/>
        <v>0</v>
      </c>
      <c r="BX43" s="246"/>
      <c r="BY43" s="247"/>
      <c r="BZ43" s="109">
        <f t="shared" si="48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2"/>
      <c r="V44" s="232"/>
      <c r="W44" s="39">
        <f t="shared" si="29"/>
        <v>0</v>
      </c>
      <c r="X44" s="234"/>
      <c r="AA44" s="106">
        <v>33</v>
      </c>
      <c r="AB44" s="107">
        <f t="shared" si="30"/>
        <v>0</v>
      </c>
      <c r="AC44" s="108">
        <f t="shared" si="31"/>
        <v>0</v>
      </c>
      <c r="AD44" s="109">
        <f t="shared" si="32"/>
        <v>0</v>
      </c>
      <c r="AE44" s="246"/>
      <c r="AF44" s="247"/>
      <c r="AG44" s="109">
        <f t="shared" si="33"/>
        <v>0</v>
      </c>
      <c r="AH44" s="246"/>
      <c r="AI44" s="247"/>
      <c r="AJ44" s="109">
        <f t="shared" si="34"/>
        <v>0</v>
      </c>
      <c r="AK44" s="246"/>
      <c r="AL44" s="247"/>
      <c r="AM44" s="109">
        <f t="shared" si="35"/>
        <v>0</v>
      </c>
      <c r="AN44" s="246"/>
      <c r="AO44" s="247"/>
      <c r="AP44" s="109">
        <f t="shared" si="36"/>
        <v>0</v>
      </c>
      <c r="AQ44" s="246"/>
      <c r="AR44" s="247"/>
      <c r="AS44" s="109">
        <f t="shared" si="37"/>
        <v>0</v>
      </c>
      <c r="AT44" s="246"/>
      <c r="AU44" s="247"/>
      <c r="AV44" s="109">
        <f t="shared" si="38"/>
        <v>0</v>
      </c>
      <c r="AW44" s="246"/>
      <c r="AX44" s="247"/>
      <c r="AY44" s="109">
        <f t="shared" si="39"/>
        <v>0</v>
      </c>
      <c r="AZ44" s="246"/>
      <c r="BA44" s="247"/>
      <c r="BB44" s="109">
        <f t="shared" si="40"/>
        <v>0</v>
      </c>
      <c r="BC44" s="246"/>
      <c r="BD44" s="247"/>
      <c r="BE44" s="109">
        <f t="shared" si="41"/>
        <v>0</v>
      </c>
      <c r="BF44" s="246"/>
      <c r="BG44" s="247"/>
      <c r="BH44" s="109">
        <f t="shared" si="42"/>
        <v>0</v>
      </c>
      <c r="BI44" s="246"/>
      <c r="BJ44" s="247"/>
      <c r="BK44" s="109">
        <f t="shared" si="43"/>
        <v>0</v>
      </c>
      <c r="BL44" s="246"/>
      <c r="BM44" s="247"/>
      <c r="BN44" s="109">
        <f t="shared" si="44"/>
        <v>0</v>
      </c>
      <c r="BO44" s="246"/>
      <c r="BP44" s="247"/>
      <c r="BQ44" s="109">
        <f t="shared" si="45"/>
        <v>0</v>
      </c>
      <c r="BR44" s="246"/>
      <c r="BS44" s="247"/>
      <c r="BT44" s="109">
        <f t="shared" si="46"/>
        <v>0</v>
      </c>
      <c r="BU44" s="246"/>
      <c r="BV44" s="247"/>
      <c r="BW44" s="109">
        <f t="shared" si="47"/>
        <v>0</v>
      </c>
      <c r="BX44" s="246"/>
      <c r="BY44" s="247"/>
      <c r="BZ44" s="109">
        <f t="shared" si="48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2"/>
      <c r="V45" s="232"/>
      <c r="W45" s="39">
        <f t="shared" si="29"/>
        <v>0</v>
      </c>
      <c r="X45" s="234"/>
      <c r="AA45" s="106">
        <v>34</v>
      </c>
      <c r="AB45" s="107">
        <f t="shared" si="30"/>
        <v>0</v>
      </c>
      <c r="AC45" s="108">
        <f t="shared" si="31"/>
        <v>0</v>
      </c>
      <c r="AD45" s="109">
        <f t="shared" si="32"/>
        <v>0</v>
      </c>
      <c r="AE45" s="246"/>
      <c r="AF45" s="247"/>
      <c r="AG45" s="109">
        <f t="shared" si="33"/>
        <v>0</v>
      </c>
      <c r="AH45" s="246"/>
      <c r="AI45" s="247"/>
      <c r="AJ45" s="109">
        <f t="shared" si="34"/>
        <v>0</v>
      </c>
      <c r="AK45" s="246"/>
      <c r="AL45" s="247"/>
      <c r="AM45" s="109">
        <f t="shared" si="35"/>
        <v>0</v>
      </c>
      <c r="AN45" s="246"/>
      <c r="AO45" s="247"/>
      <c r="AP45" s="109">
        <f t="shared" si="36"/>
        <v>0</v>
      </c>
      <c r="AQ45" s="246"/>
      <c r="AR45" s="247"/>
      <c r="AS45" s="109">
        <f t="shared" si="37"/>
        <v>0</v>
      </c>
      <c r="AT45" s="246"/>
      <c r="AU45" s="247"/>
      <c r="AV45" s="109">
        <f t="shared" si="38"/>
        <v>0</v>
      </c>
      <c r="AW45" s="246"/>
      <c r="AX45" s="247"/>
      <c r="AY45" s="109">
        <f t="shared" si="39"/>
        <v>0</v>
      </c>
      <c r="AZ45" s="246"/>
      <c r="BA45" s="247"/>
      <c r="BB45" s="109">
        <f t="shared" si="40"/>
        <v>0</v>
      </c>
      <c r="BC45" s="246"/>
      <c r="BD45" s="247"/>
      <c r="BE45" s="109">
        <f t="shared" si="41"/>
        <v>0</v>
      </c>
      <c r="BF45" s="246"/>
      <c r="BG45" s="247"/>
      <c r="BH45" s="109">
        <f t="shared" si="42"/>
        <v>0</v>
      </c>
      <c r="BI45" s="246"/>
      <c r="BJ45" s="247"/>
      <c r="BK45" s="109">
        <f t="shared" si="43"/>
        <v>0</v>
      </c>
      <c r="BL45" s="246"/>
      <c r="BM45" s="247"/>
      <c r="BN45" s="109">
        <f t="shared" si="44"/>
        <v>0</v>
      </c>
      <c r="BO45" s="246"/>
      <c r="BP45" s="247"/>
      <c r="BQ45" s="109">
        <f t="shared" si="45"/>
        <v>0</v>
      </c>
      <c r="BR45" s="246"/>
      <c r="BS45" s="247"/>
      <c r="BT45" s="109">
        <f t="shared" si="46"/>
        <v>0</v>
      </c>
      <c r="BU45" s="246"/>
      <c r="BV45" s="247"/>
      <c r="BW45" s="109">
        <f t="shared" si="47"/>
        <v>0</v>
      </c>
      <c r="BX45" s="246"/>
      <c r="BY45" s="247"/>
      <c r="BZ45" s="109">
        <f t="shared" si="48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1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30"/>
        <v>4</v>
      </c>
      <c r="AC46" s="112">
        <f t="shared" si="31"/>
        <v>1</v>
      </c>
      <c r="AD46" s="113">
        <f t="shared" si="32"/>
        <v>5</v>
      </c>
      <c r="AE46" s="111">
        <f>SUM(AE41:AE45)</f>
        <v>1</v>
      </c>
      <c r="AF46" s="112">
        <f>SUM(AF41:AF45)</f>
        <v>0</v>
      </c>
      <c r="AG46" s="113">
        <f t="shared" si="33"/>
        <v>1</v>
      </c>
      <c r="AH46" s="111">
        <f>SUM(AH41:AH45)</f>
        <v>0</v>
      </c>
      <c r="AI46" s="112">
        <f>SUM(AI41:AI45)</f>
        <v>0</v>
      </c>
      <c r="AJ46" s="113">
        <f t="shared" si="34"/>
        <v>0</v>
      </c>
      <c r="AK46" s="111">
        <f>SUM(AK41:AK45)</f>
        <v>0</v>
      </c>
      <c r="AL46" s="112">
        <f>SUM(AL41:AL45)</f>
        <v>0</v>
      </c>
      <c r="AM46" s="113">
        <f t="shared" si="35"/>
        <v>0</v>
      </c>
      <c r="AN46" s="111">
        <f>SUM(AN41:AN45)</f>
        <v>0</v>
      </c>
      <c r="AO46" s="112">
        <f>SUM(AO41:AO45)</f>
        <v>0</v>
      </c>
      <c r="AP46" s="113">
        <f t="shared" si="36"/>
        <v>0</v>
      </c>
      <c r="AQ46" s="111">
        <f>SUM(AQ41:AQ45)</f>
        <v>1</v>
      </c>
      <c r="AR46" s="112">
        <f>SUM(AR41:AR45)</f>
        <v>0</v>
      </c>
      <c r="AS46" s="113">
        <f t="shared" si="37"/>
        <v>1</v>
      </c>
      <c r="AT46" s="111">
        <f>SUM(AT41:AT45)</f>
        <v>1</v>
      </c>
      <c r="AU46" s="112">
        <f>SUM(AU41:AU45)</f>
        <v>0</v>
      </c>
      <c r="AV46" s="113">
        <f t="shared" si="38"/>
        <v>1</v>
      </c>
      <c r="AW46" s="111">
        <f>SUM(AW41:AW45)</f>
        <v>0</v>
      </c>
      <c r="AX46" s="112">
        <f>SUM(AX41:AX45)</f>
        <v>0</v>
      </c>
      <c r="AY46" s="113">
        <f t="shared" si="39"/>
        <v>0</v>
      </c>
      <c r="AZ46" s="111">
        <f>SUM(AZ41:AZ45)</f>
        <v>1</v>
      </c>
      <c r="BA46" s="112">
        <f>SUM(BA41:BA45)</f>
        <v>1</v>
      </c>
      <c r="BB46" s="113">
        <f t="shared" si="40"/>
        <v>2</v>
      </c>
      <c r="BC46" s="111">
        <f>SUM(BC41:BC45)</f>
        <v>0</v>
      </c>
      <c r="BD46" s="112">
        <f>SUM(BD41:BD45)</f>
        <v>0</v>
      </c>
      <c r="BE46" s="113">
        <f t="shared" si="41"/>
        <v>0</v>
      </c>
      <c r="BF46" s="111">
        <f>SUM(BF41:BF45)</f>
        <v>0</v>
      </c>
      <c r="BG46" s="112">
        <f>SUM(BG41:BG45)</f>
        <v>0</v>
      </c>
      <c r="BH46" s="113">
        <f t="shared" si="42"/>
        <v>0</v>
      </c>
      <c r="BI46" s="111">
        <f>SUM(BI41:BI45)</f>
        <v>0</v>
      </c>
      <c r="BJ46" s="112">
        <f>SUM(BJ41:BJ45)</f>
        <v>0</v>
      </c>
      <c r="BK46" s="113">
        <f t="shared" si="43"/>
        <v>0</v>
      </c>
      <c r="BL46" s="111">
        <f>SUM(BL41:BL45)</f>
        <v>0</v>
      </c>
      <c r="BM46" s="112">
        <f>SUM(BM41:BM45)</f>
        <v>0</v>
      </c>
      <c r="BN46" s="113">
        <f t="shared" si="44"/>
        <v>0</v>
      </c>
      <c r="BO46" s="111">
        <f>SUM(BO41:BO45)</f>
        <v>0</v>
      </c>
      <c r="BP46" s="112">
        <f>SUM(BP41:BP45)</f>
        <v>0</v>
      </c>
      <c r="BQ46" s="113">
        <f t="shared" si="45"/>
        <v>0</v>
      </c>
      <c r="BR46" s="111">
        <f>SUM(BR41:BR45)</f>
        <v>0</v>
      </c>
      <c r="BS46" s="112">
        <f>SUM(BS41:BS45)</f>
        <v>0</v>
      </c>
      <c r="BT46" s="113">
        <f t="shared" si="46"/>
        <v>0</v>
      </c>
      <c r="BU46" s="111">
        <f>SUM(BU41:BU45)</f>
        <v>0</v>
      </c>
      <c r="BV46" s="112">
        <f>SUM(BV41:BV45)</f>
        <v>0</v>
      </c>
      <c r="BW46" s="113">
        <f t="shared" si="47"/>
        <v>0</v>
      </c>
      <c r="BX46" s="111">
        <f>SUM(BX41:BX45)</f>
        <v>0</v>
      </c>
      <c r="BY46" s="112">
        <f>SUM(BY41:BY45)</f>
        <v>0</v>
      </c>
      <c r="BZ46" s="113">
        <f t="shared" si="48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27</v>
      </c>
      <c r="V47" s="47">
        <f>+D36+J15+D20+J26+D29+P42+P17+P28+J37+D12+V10+V16+V19+V29+V35+V46</f>
        <v>16</v>
      </c>
      <c r="W47" s="47">
        <f>+E36+K15+E20+K26+E29+Q42+Q17+Q28+K37+E12+W10+W16+W19+W29+W35+W46</f>
        <v>43</v>
      </c>
      <c r="X47" s="48">
        <f>+F36+L15+F20+L26+F29+R42+R17+R28+L37+F12+X10+X16+X19+X29+X35+X46</f>
        <v>8</v>
      </c>
      <c r="AA47" s="106">
        <v>35</v>
      </c>
      <c r="AB47" s="103">
        <f t="shared" si="30"/>
        <v>0</v>
      </c>
      <c r="AC47" s="104">
        <f t="shared" si="31"/>
        <v>1</v>
      </c>
      <c r="AD47" s="105">
        <f t="shared" si="32"/>
        <v>1</v>
      </c>
      <c r="AE47" s="244"/>
      <c r="AF47" s="245"/>
      <c r="AG47" s="105">
        <f t="shared" si="33"/>
        <v>0</v>
      </c>
      <c r="AH47" s="244"/>
      <c r="AI47" s="245"/>
      <c r="AJ47" s="105">
        <f t="shared" si="34"/>
        <v>0</v>
      </c>
      <c r="AK47" s="244"/>
      <c r="AL47" s="245"/>
      <c r="AM47" s="105">
        <f t="shared" si="35"/>
        <v>0</v>
      </c>
      <c r="AN47" s="244"/>
      <c r="AO47" s="245"/>
      <c r="AP47" s="105">
        <f t="shared" si="36"/>
        <v>0</v>
      </c>
      <c r="AQ47" s="244"/>
      <c r="AR47" s="245"/>
      <c r="AS47" s="105">
        <f t="shared" si="37"/>
        <v>0</v>
      </c>
      <c r="AT47" s="244"/>
      <c r="AU47" s="245">
        <v>1</v>
      </c>
      <c r="AV47" s="105">
        <f t="shared" si="38"/>
        <v>1</v>
      </c>
      <c r="AW47" s="244"/>
      <c r="AX47" s="245"/>
      <c r="AY47" s="105">
        <f t="shared" si="39"/>
        <v>0</v>
      </c>
      <c r="AZ47" s="244"/>
      <c r="BA47" s="245"/>
      <c r="BB47" s="105">
        <f t="shared" si="40"/>
        <v>0</v>
      </c>
      <c r="BC47" s="244"/>
      <c r="BD47" s="245"/>
      <c r="BE47" s="105">
        <f t="shared" si="41"/>
        <v>0</v>
      </c>
      <c r="BF47" s="244"/>
      <c r="BG47" s="245"/>
      <c r="BH47" s="105">
        <f t="shared" si="42"/>
        <v>0</v>
      </c>
      <c r="BI47" s="244"/>
      <c r="BJ47" s="245"/>
      <c r="BK47" s="105">
        <f t="shared" si="43"/>
        <v>0</v>
      </c>
      <c r="BL47" s="244"/>
      <c r="BM47" s="245"/>
      <c r="BN47" s="105">
        <f t="shared" si="44"/>
        <v>0</v>
      </c>
      <c r="BO47" s="244"/>
      <c r="BP47" s="245"/>
      <c r="BQ47" s="105">
        <f t="shared" si="45"/>
        <v>0</v>
      </c>
      <c r="BR47" s="244"/>
      <c r="BS47" s="245"/>
      <c r="BT47" s="105">
        <f t="shared" si="46"/>
        <v>0</v>
      </c>
      <c r="BU47" s="244"/>
      <c r="BV47" s="245"/>
      <c r="BW47" s="105">
        <f t="shared" si="47"/>
        <v>0</v>
      </c>
      <c r="BX47" s="244"/>
      <c r="BY47" s="245"/>
      <c r="BZ47" s="105">
        <f t="shared" si="48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/>
      <c r="V48" s="242"/>
      <c r="W48" s="47">
        <f>+U48+V48</f>
        <v>0</v>
      </c>
      <c r="X48" s="243"/>
      <c r="AA48" s="106">
        <v>36</v>
      </c>
      <c r="AB48" s="107">
        <f t="shared" si="30"/>
        <v>1</v>
      </c>
      <c r="AC48" s="108">
        <f t="shared" si="31"/>
        <v>1</v>
      </c>
      <c r="AD48" s="109">
        <f t="shared" si="32"/>
        <v>2</v>
      </c>
      <c r="AE48" s="246"/>
      <c r="AF48" s="247"/>
      <c r="AG48" s="109">
        <f t="shared" si="33"/>
        <v>0</v>
      </c>
      <c r="AH48" s="246"/>
      <c r="AI48" s="247"/>
      <c r="AJ48" s="109">
        <f t="shared" si="34"/>
        <v>0</v>
      </c>
      <c r="AK48" s="246"/>
      <c r="AL48" s="247"/>
      <c r="AM48" s="109">
        <f t="shared" si="35"/>
        <v>0</v>
      </c>
      <c r="AN48" s="246"/>
      <c r="AO48" s="247"/>
      <c r="AP48" s="109">
        <f t="shared" si="36"/>
        <v>0</v>
      </c>
      <c r="AQ48" s="246"/>
      <c r="AR48" s="247"/>
      <c r="AS48" s="109">
        <f t="shared" si="37"/>
        <v>0</v>
      </c>
      <c r="AT48" s="246">
        <v>1</v>
      </c>
      <c r="AU48" s="247">
        <v>1</v>
      </c>
      <c r="AV48" s="109">
        <f t="shared" si="38"/>
        <v>2</v>
      </c>
      <c r="AW48" s="246"/>
      <c r="AX48" s="247"/>
      <c r="AY48" s="109">
        <f t="shared" si="39"/>
        <v>0</v>
      </c>
      <c r="AZ48" s="246"/>
      <c r="BA48" s="247"/>
      <c r="BB48" s="109">
        <f t="shared" si="40"/>
        <v>0</v>
      </c>
      <c r="BC48" s="246"/>
      <c r="BD48" s="247"/>
      <c r="BE48" s="109">
        <f t="shared" si="41"/>
        <v>0</v>
      </c>
      <c r="BF48" s="246"/>
      <c r="BG48" s="247"/>
      <c r="BH48" s="109">
        <f t="shared" si="42"/>
        <v>0</v>
      </c>
      <c r="BI48" s="246"/>
      <c r="BJ48" s="247"/>
      <c r="BK48" s="109">
        <f t="shared" si="43"/>
        <v>0</v>
      </c>
      <c r="BL48" s="246"/>
      <c r="BM48" s="247"/>
      <c r="BN48" s="109">
        <f t="shared" si="44"/>
        <v>0</v>
      </c>
      <c r="BO48" s="246"/>
      <c r="BP48" s="247"/>
      <c r="BQ48" s="109">
        <f t="shared" si="45"/>
        <v>0</v>
      </c>
      <c r="BR48" s="246"/>
      <c r="BS48" s="247"/>
      <c r="BT48" s="109">
        <f t="shared" si="46"/>
        <v>0</v>
      </c>
      <c r="BU48" s="246"/>
      <c r="BV48" s="247"/>
      <c r="BW48" s="109">
        <f t="shared" si="47"/>
        <v>0</v>
      </c>
      <c r="BX48" s="246"/>
      <c r="BY48" s="247"/>
      <c r="BZ48" s="109">
        <f t="shared" si="48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>
        <f>+U47+U48</f>
        <v>27</v>
      </c>
      <c r="V49" s="47">
        <f>+V47+V48</f>
        <v>16</v>
      </c>
      <c r="W49" s="47">
        <f>+W47+W48</f>
        <v>43</v>
      </c>
      <c r="X49" s="48">
        <f>+X47+X48</f>
        <v>8</v>
      </c>
      <c r="AA49" s="106">
        <v>37</v>
      </c>
      <c r="AB49" s="107">
        <f t="shared" si="30"/>
        <v>1</v>
      </c>
      <c r="AC49" s="108">
        <f t="shared" si="31"/>
        <v>0</v>
      </c>
      <c r="AD49" s="109">
        <f t="shared" si="32"/>
        <v>1</v>
      </c>
      <c r="AE49" s="246"/>
      <c r="AF49" s="247"/>
      <c r="AG49" s="109">
        <f t="shared" si="33"/>
        <v>0</v>
      </c>
      <c r="AH49" s="246"/>
      <c r="AI49" s="247"/>
      <c r="AJ49" s="109">
        <f t="shared" si="34"/>
        <v>0</v>
      </c>
      <c r="AK49" s="246"/>
      <c r="AL49" s="247"/>
      <c r="AM49" s="109">
        <f t="shared" si="35"/>
        <v>0</v>
      </c>
      <c r="AN49" s="246"/>
      <c r="AO49" s="247"/>
      <c r="AP49" s="109">
        <f t="shared" si="36"/>
        <v>0</v>
      </c>
      <c r="AQ49" s="246"/>
      <c r="AR49" s="247"/>
      <c r="AS49" s="109">
        <f t="shared" si="37"/>
        <v>0</v>
      </c>
      <c r="AT49" s="246">
        <v>1</v>
      </c>
      <c r="AU49" s="247"/>
      <c r="AV49" s="109">
        <f t="shared" si="38"/>
        <v>1</v>
      </c>
      <c r="AW49" s="246"/>
      <c r="AX49" s="247"/>
      <c r="AY49" s="109">
        <f t="shared" si="39"/>
        <v>0</v>
      </c>
      <c r="AZ49" s="246"/>
      <c r="BA49" s="247"/>
      <c r="BB49" s="109">
        <f t="shared" si="40"/>
        <v>0</v>
      </c>
      <c r="BC49" s="246"/>
      <c r="BD49" s="247"/>
      <c r="BE49" s="109">
        <f t="shared" si="41"/>
        <v>0</v>
      </c>
      <c r="BF49" s="246"/>
      <c r="BG49" s="247"/>
      <c r="BH49" s="109">
        <f t="shared" si="42"/>
        <v>0</v>
      </c>
      <c r="BI49" s="246"/>
      <c r="BJ49" s="247"/>
      <c r="BK49" s="109">
        <f t="shared" si="43"/>
        <v>0</v>
      </c>
      <c r="BL49" s="246"/>
      <c r="BM49" s="247"/>
      <c r="BN49" s="109">
        <f t="shared" si="44"/>
        <v>0</v>
      </c>
      <c r="BO49" s="246"/>
      <c r="BP49" s="247"/>
      <c r="BQ49" s="109">
        <f t="shared" si="45"/>
        <v>0</v>
      </c>
      <c r="BR49" s="246"/>
      <c r="BS49" s="247"/>
      <c r="BT49" s="109">
        <f t="shared" si="46"/>
        <v>0</v>
      </c>
      <c r="BU49" s="246"/>
      <c r="BV49" s="247"/>
      <c r="BW49" s="109">
        <f t="shared" si="47"/>
        <v>0</v>
      </c>
      <c r="BX49" s="246"/>
      <c r="BY49" s="247"/>
      <c r="BZ49" s="109">
        <f t="shared" si="48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30"/>
        <v>0</v>
      </c>
      <c r="AC50" s="108">
        <f t="shared" si="31"/>
        <v>0</v>
      </c>
      <c r="AD50" s="109">
        <f t="shared" si="32"/>
        <v>0</v>
      </c>
      <c r="AE50" s="246"/>
      <c r="AF50" s="247"/>
      <c r="AG50" s="109">
        <f t="shared" si="33"/>
        <v>0</v>
      </c>
      <c r="AH50" s="246"/>
      <c r="AI50" s="247"/>
      <c r="AJ50" s="109">
        <f t="shared" si="34"/>
        <v>0</v>
      </c>
      <c r="AK50" s="246"/>
      <c r="AL50" s="247"/>
      <c r="AM50" s="109">
        <f t="shared" si="35"/>
        <v>0</v>
      </c>
      <c r="AN50" s="246"/>
      <c r="AO50" s="247"/>
      <c r="AP50" s="109">
        <f t="shared" si="36"/>
        <v>0</v>
      </c>
      <c r="AQ50" s="246"/>
      <c r="AR50" s="247"/>
      <c r="AS50" s="109">
        <f t="shared" si="37"/>
        <v>0</v>
      </c>
      <c r="AT50" s="246"/>
      <c r="AU50" s="247"/>
      <c r="AV50" s="109">
        <f t="shared" si="38"/>
        <v>0</v>
      </c>
      <c r="AW50" s="246"/>
      <c r="AX50" s="247"/>
      <c r="AY50" s="109">
        <f t="shared" si="39"/>
        <v>0</v>
      </c>
      <c r="AZ50" s="246"/>
      <c r="BA50" s="247"/>
      <c r="BB50" s="109">
        <f t="shared" si="40"/>
        <v>0</v>
      </c>
      <c r="BC50" s="246"/>
      <c r="BD50" s="247"/>
      <c r="BE50" s="109">
        <f t="shared" si="41"/>
        <v>0</v>
      </c>
      <c r="BF50" s="246"/>
      <c r="BG50" s="247"/>
      <c r="BH50" s="109">
        <f t="shared" si="42"/>
        <v>0</v>
      </c>
      <c r="BI50" s="246"/>
      <c r="BJ50" s="247"/>
      <c r="BK50" s="109">
        <f t="shared" si="43"/>
        <v>0</v>
      </c>
      <c r="BL50" s="246"/>
      <c r="BM50" s="247"/>
      <c r="BN50" s="109">
        <f t="shared" si="44"/>
        <v>0</v>
      </c>
      <c r="BO50" s="246"/>
      <c r="BP50" s="247"/>
      <c r="BQ50" s="109">
        <f t="shared" si="45"/>
        <v>0</v>
      </c>
      <c r="BR50" s="246"/>
      <c r="BS50" s="247"/>
      <c r="BT50" s="109">
        <f t="shared" si="46"/>
        <v>0</v>
      </c>
      <c r="BU50" s="246"/>
      <c r="BV50" s="247"/>
      <c r="BW50" s="109">
        <f t="shared" si="47"/>
        <v>0</v>
      </c>
      <c r="BX50" s="246"/>
      <c r="BY50" s="247"/>
      <c r="BZ50" s="109">
        <f t="shared" si="48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30"/>
        <v>0</v>
      </c>
      <c r="AC51" s="108">
        <f t="shared" si="31"/>
        <v>0</v>
      </c>
      <c r="AD51" s="109">
        <f t="shared" si="32"/>
        <v>0</v>
      </c>
      <c r="AE51" s="246"/>
      <c r="AF51" s="247"/>
      <c r="AG51" s="109">
        <f t="shared" si="33"/>
        <v>0</v>
      </c>
      <c r="AH51" s="246"/>
      <c r="AI51" s="247"/>
      <c r="AJ51" s="109">
        <f t="shared" si="34"/>
        <v>0</v>
      </c>
      <c r="AK51" s="246"/>
      <c r="AL51" s="247"/>
      <c r="AM51" s="109">
        <f t="shared" si="35"/>
        <v>0</v>
      </c>
      <c r="AN51" s="246"/>
      <c r="AO51" s="247"/>
      <c r="AP51" s="109">
        <f t="shared" si="36"/>
        <v>0</v>
      </c>
      <c r="AQ51" s="246"/>
      <c r="AR51" s="247"/>
      <c r="AS51" s="109">
        <f t="shared" si="37"/>
        <v>0</v>
      </c>
      <c r="AT51" s="246"/>
      <c r="AU51" s="247"/>
      <c r="AV51" s="109">
        <f t="shared" si="38"/>
        <v>0</v>
      </c>
      <c r="AW51" s="246"/>
      <c r="AX51" s="247"/>
      <c r="AY51" s="109">
        <f t="shared" si="39"/>
        <v>0</v>
      </c>
      <c r="AZ51" s="246"/>
      <c r="BA51" s="247"/>
      <c r="BB51" s="109">
        <f t="shared" si="40"/>
        <v>0</v>
      </c>
      <c r="BC51" s="246"/>
      <c r="BD51" s="247"/>
      <c r="BE51" s="109">
        <f t="shared" si="41"/>
        <v>0</v>
      </c>
      <c r="BF51" s="246"/>
      <c r="BG51" s="247"/>
      <c r="BH51" s="109">
        <f t="shared" si="42"/>
        <v>0</v>
      </c>
      <c r="BI51" s="246"/>
      <c r="BJ51" s="247"/>
      <c r="BK51" s="109">
        <f t="shared" si="43"/>
        <v>0</v>
      </c>
      <c r="BL51" s="246"/>
      <c r="BM51" s="247"/>
      <c r="BN51" s="109">
        <f t="shared" si="44"/>
        <v>0</v>
      </c>
      <c r="BO51" s="246"/>
      <c r="BP51" s="247"/>
      <c r="BQ51" s="109">
        <f t="shared" si="45"/>
        <v>0</v>
      </c>
      <c r="BR51" s="246"/>
      <c r="BS51" s="247"/>
      <c r="BT51" s="109">
        <f t="shared" si="46"/>
        <v>0</v>
      </c>
      <c r="BU51" s="246"/>
      <c r="BV51" s="247"/>
      <c r="BW51" s="109">
        <f t="shared" si="47"/>
        <v>0</v>
      </c>
      <c r="BX51" s="246"/>
      <c r="BY51" s="247"/>
      <c r="BZ51" s="109">
        <f t="shared" si="48"/>
        <v>0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>
        <f t="shared" si="30"/>
        <v>2</v>
      </c>
      <c r="AC52" s="224">
        <f t="shared" si="31"/>
        <v>2</v>
      </c>
      <c r="AD52" s="225">
        <f t="shared" si="32"/>
        <v>4</v>
      </c>
      <c r="AE52" s="253">
        <f>SUM(AE47:AE51)</f>
        <v>0</v>
      </c>
      <c r="AF52" s="254">
        <f>SUM(AF47:AF51)</f>
        <v>0</v>
      </c>
      <c r="AG52" s="255">
        <f t="shared" si="33"/>
        <v>0</v>
      </c>
      <c r="AH52" s="253">
        <f>SUM(AH47:AH51)</f>
        <v>0</v>
      </c>
      <c r="AI52" s="254">
        <f>SUM(AI47:AI51)</f>
        <v>0</v>
      </c>
      <c r="AJ52" s="255">
        <f t="shared" si="34"/>
        <v>0</v>
      </c>
      <c r="AK52" s="253">
        <f>SUM(AK47:AK51)</f>
        <v>0</v>
      </c>
      <c r="AL52" s="254">
        <f>SUM(AL47:AL51)</f>
        <v>0</v>
      </c>
      <c r="AM52" s="255">
        <f t="shared" si="35"/>
        <v>0</v>
      </c>
      <c r="AN52" s="253">
        <f>SUM(AN47:AN51)</f>
        <v>0</v>
      </c>
      <c r="AO52" s="254">
        <f>SUM(AO47:AO51)</f>
        <v>0</v>
      </c>
      <c r="AP52" s="255">
        <f t="shared" si="36"/>
        <v>0</v>
      </c>
      <c r="AQ52" s="253">
        <f>SUM(AQ47:AQ51)</f>
        <v>0</v>
      </c>
      <c r="AR52" s="254">
        <f>SUM(AR47:AR51)</f>
        <v>0</v>
      </c>
      <c r="AS52" s="255">
        <f t="shared" si="37"/>
        <v>0</v>
      </c>
      <c r="AT52" s="253">
        <f>SUM(AT47:AT51)</f>
        <v>2</v>
      </c>
      <c r="AU52" s="254">
        <f>SUM(AU47:AU51)</f>
        <v>2</v>
      </c>
      <c r="AV52" s="255">
        <f t="shared" si="38"/>
        <v>4</v>
      </c>
      <c r="AW52" s="253">
        <f>SUM(AW47:AW51)</f>
        <v>0</v>
      </c>
      <c r="AX52" s="254">
        <f>SUM(AX47:AX51)</f>
        <v>0</v>
      </c>
      <c r="AY52" s="255">
        <f t="shared" si="39"/>
        <v>0</v>
      </c>
      <c r="AZ52" s="253">
        <f>SUM(AZ47:AZ51)</f>
        <v>0</v>
      </c>
      <c r="BA52" s="254">
        <f>SUM(BA47:BA51)</f>
        <v>0</v>
      </c>
      <c r="BB52" s="255">
        <f t="shared" si="40"/>
        <v>0</v>
      </c>
      <c r="BC52" s="253">
        <f>SUM(BC47:BC51)</f>
        <v>0</v>
      </c>
      <c r="BD52" s="254">
        <f>SUM(BD47:BD51)</f>
        <v>0</v>
      </c>
      <c r="BE52" s="255">
        <f t="shared" si="41"/>
        <v>0</v>
      </c>
      <c r="BF52" s="253">
        <f>SUM(BF47:BF51)</f>
        <v>0</v>
      </c>
      <c r="BG52" s="254">
        <f>SUM(BG47:BG51)</f>
        <v>0</v>
      </c>
      <c r="BH52" s="255">
        <f t="shared" si="42"/>
        <v>0</v>
      </c>
      <c r="BI52" s="253">
        <f>SUM(BI47:BI51)</f>
        <v>0</v>
      </c>
      <c r="BJ52" s="254">
        <f>SUM(BJ47:BJ51)</f>
        <v>0</v>
      </c>
      <c r="BK52" s="255">
        <f t="shared" si="43"/>
        <v>0</v>
      </c>
      <c r="BL52" s="253">
        <f>SUM(BL47:BL51)</f>
        <v>0</v>
      </c>
      <c r="BM52" s="254">
        <f>SUM(BM47:BM51)</f>
        <v>0</v>
      </c>
      <c r="BN52" s="255">
        <f t="shared" si="44"/>
        <v>0</v>
      </c>
      <c r="BO52" s="253">
        <f>SUM(BO47:BO51)</f>
        <v>0</v>
      </c>
      <c r="BP52" s="254">
        <f>SUM(BP47:BP51)</f>
        <v>0</v>
      </c>
      <c r="BQ52" s="255">
        <f t="shared" si="45"/>
        <v>0</v>
      </c>
      <c r="BR52" s="253">
        <f>SUM(BR47:BR51)</f>
        <v>0</v>
      </c>
      <c r="BS52" s="254">
        <f>SUM(BS47:BS51)</f>
        <v>0</v>
      </c>
      <c r="BT52" s="255">
        <f t="shared" si="46"/>
        <v>0</v>
      </c>
      <c r="BU52" s="253">
        <f>SUM(BU47:BU51)</f>
        <v>0</v>
      </c>
      <c r="BV52" s="254">
        <f>SUM(BV47:BV51)</f>
        <v>0</v>
      </c>
      <c r="BW52" s="255">
        <f t="shared" si="47"/>
        <v>0</v>
      </c>
      <c r="BX52" s="253">
        <f>SUM(BX47:BX51)</f>
        <v>0</v>
      </c>
      <c r="BY52" s="254">
        <f>SUM(BY47:BY51)</f>
        <v>0</v>
      </c>
      <c r="BZ52" s="255">
        <f t="shared" si="48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30"/>
        <v>0</v>
      </c>
      <c r="AC53" s="104">
        <f t="shared" si="31"/>
        <v>0</v>
      </c>
      <c r="AD53" s="105">
        <f t="shared" si="32"/>
        <v>0</v>
      </c>
      <c r="AE53" s="244"/>
      <c r="AF53" s="245"/>
      <c r="AG53" s="105">
        <f t="shared" si="33"/>
        <v>0</v>
      </c>
      <c r="AH53" s="244"/>
      <c r="AI53" s="245"/>
      <c r="AJ53" s="105">
        <f t="shared" si="34"/>
        <v>0</v>
      </c>
      <c r="AK53" s="244"/>
      <c r="AL53" s="245"/>
      <c r="AM53" s="105">
        <f t="shared" si="35"/>
        <v>0</v>
      </c>
      <c r="AN53" s="244"/>
      <c r="AO53" s="245"/>
      <c r="AP53" s="105">
        <f t="shared" si="36"/>
        <v>0</v>
      </c>
      <c r="AQ53" s="244"/>
      <c r="AR53" s="245"/>
      <c r="AS53" s="105">
        <f t="shared" si="37"/>
        <v>0</v>
      </c>
      <c r="AT53" s="244"/>
      <c r="AU53" s="245"/>
      <c r="AV53" s="105">
        <f t="shared" si="38"/>
        <v>0</v>
      </c>
      <c r="AW53" s="244"/>
      <c r="AX53" s="245"/>
      <c r="AY53" s="105">
        <f t="shared" si="39"/>
        <v>0</v>
      </c>
      <c r="AZ53" s="244"/>
      <c r="BA53" s="245"/>
      <c r="BB53" s="105">
        <f t="shared" si="40"/>
        <v>0</v>
      </c>
      <c r="BC53" s="244"/>
      <c r="BD53" s="245"/>
      <c r="BE53" s="105">
        <f t="shared" si="41"/>
        <v>0</v>
      </c>
      <c r="BF53" s="244"/>
      <c r="BG53" s="245"/>
      <c r="BH53" s="105">
        <f t="shared" si="42"/>
        <v>0</v>
      </c>
      <c r="BI53" s="244"/>
      <c r="BJ53" s="245"/>
      <c r="BK53" s="105">
        <f t="shared" si="43"/>
        <v>0</v>
      </c>
      <c r="BL53" s="244"/>
      <c r="BM53" s="245"/>
      <c r="BN53" s="105">
        <f t="shared" si="44"/>
        <v>0</v>
      </c>
      <c r="BO53" s="244"/>
      <c r="BP53" s="245"/>
      <c r="BQ53" s="105">
        <f t="shared" si="45"/>
        <v>0</v>
      </c>
      <c r="BR53" s="244"/>
      <c r="BS53" s="245"/>
      <c r="BT53" s="105">
        <f t="shared" si="46"/>
        <v>0</v>
      </c>
      <c r="BU53" s="244"/>
      <c r="BV53" s="245"/>
      <c r="BW53" s="105">
        <f t="shared" si="47"/>
        <v>0</v>
      </c>
      <c r="BX53" s="244"/>
      <c r="BY53" s="245"/>
      <c r="BZ53" s="105">
        <f t="shared" si="48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30"/>
        <v>0</v>
      </c>
      <c r="AC54" s="108">
        <f t="shared" si="31"/>
        <v>0</v>
      </c>
      <c r="AD54" s="109">
        <f t="shared" si="32"/>
        <v>0</v>
      </c>
      <c r="AE54" s="246"/>
      <c r="AF54" s="247"/>
      <c r="AG54" s="109">
        <f t="shared" si="33"/>
        <v>0</v>
      </c>
      <c r="AH54" s="246"/>
      <c r="AI54" s="247"/>
      <c r="AJ54" s="109">
        <f t="shared" si="34"/>
        <v>0</v>
      </c>
      <c r="AK54" s="246"/>
      <c r="AL54" s="247"/>
      <c r="AM54" s="109">
        <f t="shared" si="35"/>
        <v>0</v>
      </c>
      <c r="AN54" s="246"/>
      <c r="AO54" s="247"/>
      <c r="AP54" s="109">
        <f t="shared" si="36"/>
        <v>0</v>
      </c>
      <c r="AQ54" s="246"/>
      <c r="AR54" s="247"/>
      <c r="AS54" s="109">
        <f t="shared" si="37"/>
        <v>0</v>
      </c>
      <c r="AT54" s="246"/>
      <c r="AU54" s="247"/>
      <c r="AV54" s="109">
        <f t="shared" si="38"/>
        <v>0</v>
      </c>
      <c r="AW54" s="246"/>
      <c r="AX54" s="247"/>
      <c r="AY54" s="109">
        <f t="shared" si="39"/>
        <v>0</v>
      </c>
      <c r="AZ54" s="246"/>
      <c r="BA54" s="247"/>
      <c r="BB54" s="109">
        <f t="shared" si="40"/>
        <v>0</v>
      </c>
      <c r="BC54" s="246"/>
      <c r="BD54" s="247"/>
      <c r="BE54" s="109">
        <f t="shared" si="41"/>
        <v>0</v>
      </c>
      <c r="BF54" s="246"/>
      <c r="BG54" s="247"/>
      <c r="BH54" s="109">
        <f t="shared" si="42"/>
        <v>0</v>
      </c>
      <c r="BI54" s="246"/>
      <c r="BJ54" s="247"/>
      <c r="BK54" s="109">
        <f t="shared" si="43"/>
        <v>0</v>
      </c>
      <c r="BL54" s="246"/>
      <c r="BM54" s="247"/>
      <c r="BN54" s="109">
        <f t="shared" si="44"/>
        <v>0</v>
      </c>
      <c r="BO54" s="246"/>
      <c r="BP54" s="247"/>
      <c r="BQ54" s="109">
        <f t="shared" si="45"/>
        <v>0</v>
      </c>
      <c r="BR54" s="246"/>
      <c r="BS54" s="247"/>
      <c r="BT54" s="109">
        <f t="shared" si="46"/>
        <v>0</v>
      </c>
      <c r="BU54" s="246"/>
      <c r="BV54" s="247"/>
      <c r="BW54" s="109">
        <f t="shared" si="47"/>
        <v>0</v>
      </c>
      <c r="BX54" s="246"/>
      <c r="BY54" s="247"/>
      <c r="BZ54" s="109">
        <f t="shared" si="48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30"/>
        <v>1</v>
      </c>
      <c r="AC55" s="108">
        <f t="shared" si="31"/>
        <v>0</v>
      </c>
      <c r="AD55" s="109">
        <f t="shared" si="32"/>
        <v>1</v>
      </c>
      <c r="AE55" s="246"/>
      <c r="AF55" s="247"/>
      <c r="AG55" s="109">
        <f t="shared" si="33"/>
        <v>0</v>
      </c>
      <c r="AH55" s="246">
        <v>1</v>
      </c>
      <c r="AI55" s="247"/>
      <c r="AJ55" s="109">
        <f t="shared" si="34"/>
        <v>1</v>
      </c>
      <c r="AK55" s="246"/>
      <c r="AL55" s="247"/>
      <c r="AM55" s="109">
        <f t="shared" si="35"/>
        <v>0</v>
      </c>
      <c r="AN55" s="246"/>
      <c r="AO55" s="247"/>
      <c r="AP55" s="109">
        <f t="shared" si="36"/>
        <v>0</v>
      </c>
      <c r="AQ55" s="246"/>
      <c r="AR55" s="247"/>
      <c r="AS55" s="109">
        <f t="shared" si="37"/>
        <v>0</v>
      </c>
      <c r="AT55" s="246"/>
      <c r="AU55" s="247"/>
      <c r="AV55" s="109">
        <f t="shared" si="38"/>
        <v>0</v>
      </c>
      <c r="AW55" s="246"/>
      <c r="AX55" s="247"/>
      <c r="AY55" s="109">
        <f t="shared" si="39"/>
        <v>0</v>
      </c>
      <c r="AZ55" s="246"/>
      <c r="BA55" s="247"/>
      <c r="BB55" s="109">
        <f t="shared" si="40"/>
        <v>0</v>
      </c>
      <c r="BC55" s="246"/>
      <c r="BD55" s="247"/>
      <c r="BE55" s="109">
        <f t="shared" si="41"/>
        <v>0</v>
      </c>
      <c r="BF55" s="246"/>
      <c r="BG55" s="247"/>
      <c r="BH55" s="109">
        <f t="shared" si="42"/>
        <v>0</v>
      </c>
      <c r="BI55" s="246"/>
      <c r="BJ55" s="247"/>
      <c r="BK55" s="109">
        <f t="shared" si="43"/>
        <v>0</v>
      </c>
      <c r="BL55" s="246"/>
      <c r="BM55" s="247"/>
      <c r="BN55" s="109">
        <f t="shared" si="44"/>
        <v>0</v>
      </c>
      <c r="BO55" s="246"/>
      <c r="BP55" s="247"/>
      <c r="BQ55" s="109">
        <f t="shared" si="45"/>
        <v>0</v>
      </c>
      <c r="BR55" s="246"/>
      <c r="BS55" s="247"/>
      <c r="BT55" s="109">
        <f t="shared" si="46"/>
        <v>0</v>
      </c>
      <c r="BU55" s="246"/>
      <c r="BV55" s="247"/>
      <c r="BW55" s="109">
        <f t="shared" si="47"/>
        <v>0</v>
      </c>
      <c r="BX55" s="246"/>
      <c r="BY55" s="247"/>
      <c r="BZ55" s="109">
        <f t="shared" si="48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30"/>
        <v>0</v>
      </c>
      <c r="AC56" s="108">
        <f t="shared" si="31"/>
        <v>0</v>
      </c>
      <c r="AD56" s="109">
        <f t="shared" si="32"/>
        <v>0</v>
      </c>
      <c r="AE56" s="246"/>
      <c r="AF56" s="247"/>
      <c r="AG56" s="109">
        <f t="shared" si="33"/>
        <v>0</v>
      </c>
      <c r="AH56" s="246"/>
      <c r="AI56" s="247"/>
      <c r="AJ56" s="109">
        <f t="shared" si="34"/>
        <v>0</v>
      </c>
      <c r="AK56" s="246"/>
      <c r="AL56" s="247"/>
      <c r="AM56" s="109">
        <f t="shared" si="35"/>
        <v>0</v>
      </c>
      <c r="AN56" s="246"/>
      <c r="AO56" s="247"/>
      <c r="AP56" s="109">
        <f t="shared" si="36"/>
        <v>0</v>
      </c>
      <c r="AQ56" s="246"/>
      <c r="AR56" s="247"/>
      <c r="AS56" s="109">
        <f t="shared" si="37"/>
        <v>0</v>
      </c>
      <c r="AT56" s="246"/>
      <c r="AU56" s="247"/>
      <c r="AV56" s="109">
        <f t="shared" si="38"/>
        <v>0</v>
      </c>
      <c r="AW56" s="246"/>
      <c r="AX56" s="247"/>
      <c r="AY56" s="109">
        <f t="shared" si="39"/>
        <v>0</v>
      </c>
      <c r="AZ56" s="246"/>
      <c r="BA56" s="247"/>
      <c r="BB56" s="109">
        <f t="shared" si="40"/>
        <v>0</v>
      </c>
      <c r="BC56" s="246"/>
      <c r="BD56" s="247"/>
      <c r="BE56" s="109">
        <f t="shared" si="41"/>
        <v>0</v>
      </c>
      <c r="BF56" s="246"/>
      <c r="BG56" s="247"/>
      <c r="BH56" s="109">
        <f t="shared" si="42"/>
        <v>0</v>
      </c>
      <c r="BI56" s="246"/>
      <c r="BJ56" s="247"/>
      <c r="BK56" s="109">
        <f t="shared" si="43"/>
        <v>0</v>
      </c>
      <c r="BL56" s="246"/>
      <c r="BM56" s="247"/>
      <c r="BN56" s="109">
        <f t="shared" si="44"/>
        <v>0</v>
      </c>
      <c r="BO56" s="246"/>
      <c r="BP56" s="247"/>
      <c r="BQ56" s="109">
        <f t="shared" si="45"/>
        <v>0</v>
      </c>
      <c r="BR56" s="246"/>
      <c r="BS56" s="247"/>
      <c r="BT56" s="109">
        <f t="shared" si="46"/>
        <v>0</v>
      </c>
      <c r="BU56" s="246"/>
      <c r="BV56" s="247"/>
      <c r="BW56" s="109">
        <f t="shared" si="47"/>
        <v>0</v>
      </c>
      <c r="BX56" s="246"/>
      <c r="BY56" s="247"/>
      <c r="BZ56" s="109">
        <f t="shared" si="48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30"/>
        <v>0</v>
      </c>
      <c r="AC57" s="108">
        <f t="shared" si="31"/>
        <v>0</v>
      </c>
      <c r="AD57" s="109">
        <f t="shared" si="32"/>
        <v>0</v>
      </c>
      <c r="AE57" s="246"/>
      <c r="AF57" s="247"/>
      <c r="AG57" s="109">
        <f t="shared" si="33"/>
        <v>0</v>
      </c>
      <c r="AH57" s="246"/>
      <c r="AI57" s="247"/>
      <c r="AJ57" s="109">
        <f t="shared" si="34"/>
        <v>0</v>
      </c>
      <c r="AK57" s="246"/>
      <c r="AL57" s="247"/>
      <c r="AM57" s="109">
        <f t="shared" si="35"/>
        <v>0</v>
      </c>
      <c r="AN57" s="246"/>
      <c r="AO57" s="247"/>
      <c r="AP57" s="109">
        <f t="shared" si="36"/>
        <v>0</v>
      </c>
      <c r="AQ57" s="246"/>
      <c r="AR57" s="247"/>
      <c r="AS57" s="109">
        <f t="shared" si="37"/>
        <v>0</v>
      </c>
      <c r="AT57" s="246"/>
      <c r="AU57" s="247"/>
      <c r="AV57" s="109">
        <f t="shared" si="38"/>
        <v>0</v>
      </c>
      <c r="AW57" s="246"/>
      <c r="AX57" s="247"/>
      <c r="AY57" s="109">
        <f t="shared" si="39"/>
        <v>0</v>
      </c>
      <c r="AZ57" s="246"/>
      <c r="BA57" s="247"/>
      <c r="BB57" s="109">
        <f t="shared" si="40"/>
        <v>0</v>
      </c>
      <c r="BC57" s="246"/>
      <c r="BD57" s="247"/>
      <c r="BE57" s="109">
        <f t="shared" si="41"/>
        <v>0</v>
      </c>
      <c r="BF57" s="246"/>
      <c r="BG57" s="247"/>
      <c r="BH57" s="109">
        <f t="shared" si="42"/>
        <v>0</v>
      </c>
      <c r="BI57" s="246"/>
      <c r="BJ57" s="247"/>
      <c r="BK57" s="109">
        <f t="shared" si="43"/>
        <v>0</v>
      </c>
      <c r="BL57" s="246"/>
      <c r="BM57" s="247"/>
      <c r="BN57" s="109">
        <f t="shared" si="44"/>
        <v>0</v>
      </c>
      <c r="BO57" s="246"/>
      <c r="BP57" s="247"/>
      <c r="BQ57" s="109">
        <f t="shared" si="45"/>
        <v>0</v>
      </c>
      <c r="BR57" s="246"/>
      <c r="BS57" s="247"/>
      <c r="BT57" s="109">
        <f t="shared" si="46"/>
        <v>0</v>
      </c>
      <c r="BU57" s="246"/>
      <c r="BV57" s="247"/>
      <c r="BW57" s="109">
        <f t="shared" si="47"/>
        <v>0</v>
      </c>
      <c r="BX57" s="246"/>
      <c r="BY57" s="247"/>
      <c r="BZ57" s="109">
        <f t="shared" si="48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30"/>
        <v>1</v>
      </c>
      <c r="AC58" s="112">
        <f t="shared" si="31"/>
        <v>0</v>
      </c>
      <c r="AD58" s="113">
        <f t="shared" si="32"/>
        <v>1</v>
      </c>
      <c r="AE58" s="111">
        <f>SUM(AE53:AE57)</f>
        <v>0</v>
      </c>
      <c r="AF58" s="112">
        <f>SUM(AF53:AF57)</f>
        <v>0</v>
      </c>
      <c r="AG58" s="113">
        <f t="shared" si="33"/>
        <v>0</v>
      </c>
      <c r="AH58" s="111">
        <f>SUM(AH53:AH57)</f>
        <v>1</v>
      </c>
      <c r="AI58" s="112">
        <f>SUM(AI53:AI57)</f>
        <v>0</v>
      </c>
      <c r="AJ58" s="113">
        <f t="shared" si="34"/>
        <v>1</v>
      </c>
      <c r="AK58" s="111">
        <f>SUM(AK53:AK57)</f>
        <v>0</v>
      </c>
      <c r="AL58" s="112">
        <f>SUM(AL53:AL57)</f>
        <v>0</v>
      </c>
      <c r="AM58" s="113">
        <f t="shared" si="35"/>
        <v>0</v>
      </c>
      <c r="AN58" s="111">
        <f>SUM(AN53:AN57)</f>
        <v>0</v>
      </c>
      <c r="AO58" s="112">
        <f>SUM(AO53:AO57)</f>
        <v>0</v>
      </c>
      <c r="AP58" s="113">
        <f t="shared" si="36"/>
        <v>0</v>
      </c>
      <c r="AQ58" s="111">
        <f>SUM(AQ53:AQ57)</f>
        <v>0</v>
      </c>
      <c r="AR58" s="112">
        <f>SUM(AR53:AR57)</f>
        <v>0</v>
      </c>
      <c r="AS58" s="113">
        <f t="shared" si="37"/>
        <v>0</v>
      </c>
      <c r="AT58" s="111">
        <f>SUM(AT53:AT57)</f>
        <v>0</v>
      </c>
      <c r="AU58" s="112">
        <f>SUM(AU53:AU57)</f>
        <v>0</v>
      </c>
      <c r="AV58" s="113">
        <f t="shared" si="38"/>
        <v>0</v>
      </c>
      <c r="AW58" s="111">
        <f>SUM(AW53:AW57)</f>
        <v>0</v>
      </c>
      <c r="AX58" s="112">
        <f>SUM(AX53:AX57)</f>
        <v>0</v>
      </c>
      <c r="AY58" s="113">
        <f t="shared" si="39"/>
        <v>0</v>
      </c>
      <c r="AZ58" s="111">
        <f>SUM(AZ53:AZ57)</f>
        <v>0</v>
      </c>
      <c r="BA58" s="112">
        <f>SUM(BA53:BA57)</f>
        <v>0</v>
      </c>
      <c r="BB58" s="113">
        <f t="shared" si="40"/>
        <v>0</v>
      </c>
      <c r="BC58" s="111">
        <f>SUM(BC53:BC57)</f>
        <v>0</v>
      </c>
      <c r="BD58" s="112">
        <f>SUM(BD53:BD57)</f>
        <v>0</v>
      </c>
      <c r="BE58" s="113">
        <f t="shared" si="41"/>
        <v>0</v>
      </c>
      <c r="BF58" s="111">
        <f>SUM(BF53:BF57)</f>
        <v>0</v>
      </c>
      <c r="BG58" s="112">
        <f>SUM(BG53:BG57)</f>
        <v>0</v>
      </c>
      <c r="BH58" s="113">
        <f t="shared" si="42"/>
        <v>0</v>
      </c>
      <c r="BI58" s="111">
        <f>SUM(BI53:BI57)</f>
        <v>0</v>
      </c>
      <c r="BJ58" s="112">
        <f>SUM(BJ53:BJ57)</f>
        <v>0</v>
      </c>
      <c r="BK58" s="113">
        <f t="shared" si="43"/>
        <v>0</v>
      </c>
      <c r="BL58" s="111">
        <f>SUM(BL53:BL57)</f>
        <v>0</v>
      </c>
      <c r="BM58" s="112">
        <f>SUM(BM53:BM57)</f>
        <v>0</v>
      </c>
      <c r="BN58" s="113">
        <f t="shared" si="44"/>
        <v>0</v>
      </c>
      <c r="BO58" s="111">
        <f>SUM(BO53:BO57)</f>
        <v>0</v>
      </c>
      <c r="BP58" s="112">
        <f>SUM(BP53:BP57)</f>
        <v>0</v>
      </c>
      <c r="BQ58" s="113">
        <f t="shared" si="45"/>
        <v>0</v>
      </c>
      <c r="BR58" s="111">
        <f>SUM(BR53:BR57)</f>
        <v>0</v>
      </c>
      <c r="BS58" s="112">
        <f>SUM(BS53:BS57)</f>
        <v>0</v>
      </c>
      <c r="BT58" s="113">
        <f t="shared" si="46"/>
        <v>0</v>
      </c>
      <c r="BU58" s="111">
        <f>SUM(BU53:BU57)</f>
        <v>0</v>
      </c>
      <c r="BV58" s="112">
        <f>SUM(BV53:BV57)</f>
        <v>0</v>
      </c>
      <c r="BW58" s="113">
        <f t="shared" si="47"/>
        <v>0</v>
      </c>
      <c r="BX58" s="111">
        <f>SUM(BX53:BX57)</f>
        <v>0</v>
      </c>
      <c r="BY58" s="112">
        <f>SUM(BY53:BY57)</f>
        <v>0</v>
      </c>
      <c r="BZ58" s="113">
        <f t="shared" si="48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30"/>
        <v>0</v>
      </c>
      <c r="AC59" s="104">
        <f t="shared" si="31"/>
        <v>0</v>
      </c>
      <c r="AD59" s="105">
        <f t="shared" si="32"/>
        <v>0</v>
      </c>
      <c r="AE59" s="244"/>
      <c r="AF59" s="245"/>
      <c r="AG59" s="105">
        <f t="shared" si="33"/>
        <v>0</v>
      </c>
      <c r="AH59" s="244"/>
      <c r="AI59" s="245"/>
      <c r="AJ59" s="105">
        <f t="shared" si="34"/>
        <v>0</v>
      </c>
      <c r="AK59" s="244"/>
      <c r="AL59" s="245"/>
      <c r="AM59" s="105">
        <f t="shared" si="35"/>
        <v>0</v>
      </c>
      <c r="AN59" s="244"/>
      <c r="AO59" s="245"/>
      <c r="AP59" s="105">
        <f t="shared" si="36"/>
        <v>0</v>
      </c>
      <c r="AQ59" s="244"/>
      <c r="AR59" s="245"/>
      <c r="AS59" s="105">
        <f t="shared" si="37"/>
        <v>0</v>
      </c>
      <c r="AT59" s="244"/>
      <c r="AU59" s="245"/>
      <c r="AV59" s="105">
        <f t="shared" si="38"/>
        <v>0</v>
      </c>
      <c r="AW59" s="244"/>
      <c r="AX59" s="245"/>
      <c r="AY59" s="105">
        <f t="shared" si="39"/>
        <v>0</v>
      </c>
      <c r="AZ59" s="244"/>
      <c r="BA59" s="245"/>
      <c r="BB59" s="105">
        <f t="shared" si="40"/>
        <v>0</v>
      </c>
      <c r="BC59" s="244"/>
      <c r="BD59" s="245"/>
      <c r="BE59" s="105">
        <f t="shared" si="41"/>
        <v>0</v>
      </c>
      <c r="BF59" s="244"/>
      <c r="BG59" s="245"/>
      <c r="BH59" s="105">
        <f t="shared" si="42"/>
        <v>0</v>
      </c>
      <c r="BI59" s="244"/>
      <c r="BJ59" s="245"/>
      <c r="BK59" s="105">
        <f t="shared" si="43"/>
        <v>0</v>
      </c>
      <c r="BL59" s="244"/>
      <c r="BM59" s="245"/>
      <c r="BN59" s="105">
        <f t="shared" si="44"/>
        <v>0</v>
      </c>
      <c r="BO59" s="244"/>
      <c r="BP59" s="245"/>
      <c r="BQ59" s="105">
        <f t="shared" si="45"/>
        <v>0</v>
      </c>
      <c r="BR59" s="244"/>
      <c r="BS59" s="245"/>
      <c r="BT59" s="105">
        <f t="shared" si="46"/>
        <v>0</v>
      </c>
      <c r="BU59" s="244"/>
      <c r="BV59" s="245"/>
      <c r="BW59" s="105">
        <f t="shared" si="47"/>
        <v>0</v>
      </c>
      <c r="BX59" s="244"/>
      <c r="BY59" s="245"/>
      <c r="BZ59" s="105">
        <f t="shared" si="48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30"/>
        <v>0</v>
      </c>
      <c r="AC60" s="108">
        <f t="shared" si="31"/>
        <v>0</v>
      </c>
      <c r="AD60" s="109">
        <f t="shared" si="32"/>
        <v>0</v>
      </c>
      <c r="AE60" s="246"/>
      <c r="AF60" s="247"/>
      <c r="AG60" s="109">
        <f t="shared" si="33"/>
        <v>0</v>
      </c>
      <c r="AH60" s="246"/>
      <c r="AI60" s="247"/>
      <c r="AJ60" s="109">
        <f t="shared" si="34"/>
        <v>0</v>
      </c>
      <c r="AK60" s="246"/>
      <c r="AL60" s="247"/>
      <c r="AM60" s="109">
        <f t="shared" si="35"/>
        <v>0</v>
      </c>
      <c r="AN60" s="246"/>
      <c r="AO60" s="247"/>
      <c r="AP60" s="109">
        <f t="shared" si="36"/>
        <v>0</v>
      </c>
      <c r="AQ60" s="246"/>
      <c r="AR60" s="247"/>
      <c r="AS60" s="109">
        <f t="shared" si="37"/>
        <v>0</v>
      </c>
      <c r="AT60" s="246"/>
      <c r="AU60" s="247"/>
      <c r="AV60" s="109">
        <f t="shared" si="38"/>
        <v>0</v>
      </c>
      <c r="AW60" s="246"/>
      <c r="AX60" s="247"/>
      <c r="AY60" s="109">
        <f t="shared" si="39"/>
        <v>0</v>
      </c>
      <c r="AZ60" s="246"/>
      <c r="BA60" s="247"/>
      <c r="BB60" s="109">
        <f t="shared" si="40"/>
        <v>0</v>
      </c>
      <c r="BC60" s="246"/>
      <c r="BD60" s="247"/>
      <c r="BE60" s="109">
        <f t="shared" si="41"/>
        <v>0</v>
      </c>
      <c r="BF60" s="246"/>
      <c r="BG60" s="247"/>
      <c r="BH60" s="109">
        <f t="shared" si="42"/>
        <v>0</v>
      </c>
      <c r="BI60" s="246"/>
      <c r="BJ60" s="247"/>
      <c r="BK60" s="109">
        <f t="shared" si="43"/>
        <v>0</v>
      </c>
      <c r="BL60" s="246"/>
      <c r="BM60" s="247"/>
      <c r="BN60" s="109">
        <f t="shared" si="44"/>
        <v>0</v>
      </c>
      <c r="BO60" s="246"/>
      <c r="BP60" s="247"/>
      <c r="BQ60" s="109">
        <f t="shared" si="45"/>
        <v>0</v>
      </c>
      <c r="BR60" s="246"/>
      <c r="BS60" s="247"/>
      <c r="BT60" s="109">
        <f t="shared" si="46"/>
        <v>0</v>
      </c>
      <c r="BU60" s="246"/>
      <c r="BV60" s="247"/>
      <c r="BW60" s="109">
        <f t="shared" si="47"/>
        <v>0</v>
      </c>
      <c r="BX60" s="246"/>
      <c r="BY60" s="247"/>
      <c r="BZ60" s="109">
        <f t="shared" si="48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30"/>
        <v>0</v>
      </c>
      <c r="AC61" s="108">
        <f t="shared" si="31"/>
        <v>0</v>
      </c>
      <c r="AD61" s="109">
        <f t="shared" si="32"/>
        <v>0</v>
      </c>
      <c r="AE61" s="246"/>
      <c r="AF61" s="247"/>
      <c r="AG61" s="109">
        <f t="shared" si="33"/>
        <v>0</v>
      </c>
      <c r="AH61" s="246"/>
      <c r="AI61" s="247"/>
      <c r="AJ61" s="109">
        <f t="shared" si="34"/>
        <v>0</v>
      </c>
      <c r="AK61" s="246"/>
      <c r="AL61" s="247"/>
      <c r="AM61" s="109">
        <f t="shared" si="35"/>
        <v>0</v>
      </c>
      <c r="AN61" s="246"/>
      <c r="AO61" s="247"/>
      <c r="AP61" s="109">
        <f t="shared" si="36"/>
        <v>0</v>
      </c>
      <c r="AQ61" s="246"/>
      <c r="AR61" s="247"/>
      <c r="AS61" s="109">
        <f t="shared" si="37"/>
        <v>0</v>
      </c>
      <c r="AT61" s="246"/>
      <c r="AU61" s="247"/>
      <c r="AV61" s="109">
        <f t="shared" si="38"/>
        <v>0</v>
      </c>
      <c r="AW61" s="246"/>
      <c r="AX61" s="247"/>
      <c r="AY61" s="109">
        <f t="shared" si="39"/>
        <v>0</v>
      </c>
      <c r="AZ61" s="246"/>
      <c r="BA61" s="247"/>
      <c r="BB61" s="109">
        <f t="shared" si="40"/>
        <v>0</v>
      </c>
      <c r="BC61" s="246"/>
      <c r="BD61" s="247"/>
      <c r="BE61" s="109">
        <f t="shared" si="41"/>
        <v>0</v>
      </c>
      <c r="BF61" s="246"/>
      <c r="BG61" s="247"/>
      <c r="BH61" s="109">
        <f t="shared" si="42"/>
        <v>0</v>
      </c>
      <c r="BI61" s="246"/>
      <c r="BJ61" s="247"/>
      <c r="BK61" s="109">
        <f t="shared" si="43"/>
        <v>0</v>
      </c>
      <c r="BL61" s="246"/>
      <c r="BM61" s="247"/>
      <c r="BN61" s="109">
        <f t="shared" si="44"/>
        <v>0</v>
      </c>
      <c r="BO61" s="246"/>
      <c r="BP61" s="247"/>
      <c r="BQ61" s="109">
        <f t="shared" si="45"/>
        <v>0</v>
      </c>
      <c r="BR61" s="246"/>
      <c r="BS61" s="247"/>
      <c r="BT61" s="109">
        <f t="shared" si="46"/>
        <v>0</v>
      </c>
      <c r="BU61" s="246"/>
      <c r="BV61" s="247"/>
      <c r="BW61" s="109">
        <f t="shared" si="47"/>
        <v>0</v>
      </c>
      <c r="BX61" s="246"/>
      <c r="BY61" s="247"/>
      <c r="BZ61" s="109">
        <f t="shared" si="48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30"/>
        <v>0</v>
      </c>
      <c r="AC62" s="108">
        <f t="shared" si="31"/>
        <v>0</v>
      </c>
      <c r="AD62" s="109">
        <f t="shared" si="32"/>
        <v>0</v>
      </c>
      <c r="AE62" s="246"/>
      <c r="AF62" s="247"/>
      <c r="AG62" s="109">
        <f t="shared" si="33"/>
        <v>0</v>
      </c>
      <c r="AH62" s="246"/>
      <c r="AI62" s="247"/>
      <c r="AJ62" s="109">
        <f t="shared" si="34"/>
        <v>0</v>
      </c>
      <c r="AK62" s="246"/>
      <c r="AL62" s="247"/>
      <c r="AM62" s="109">
        <f t="shared" si="35"/>
        <v>0</v>
      </c>
      <c r="AN62" s="246"/>
      <c r="AO62" s="247"/>
      <c r="AP62" s="109">
        <f t="shared" si="36"/>
        <v>0</v>
      </c>
      <c r="AQ62" s="246"/>
      <c r="AR62" s="247"/>
      <c r="AS62" s="109">
        <f t="shared" si="37"/>
        <v>0</v>
      </c>
      <c r="AT62" s="246"/>
      <c r="AU62" s="247"/>
      <c r="AV62" s="109">
        <f t="shared" si="38"/>
        <v>0</v>
      </c>
      <c r="AW62" s="246"/>
      <c r="AX62" s="247"/>
      <c r="AY62" s="109">
        <f t="shared" si="39"/>
        <v>0</v>
      </c>
      <c r="AZ62" s="246"/>
      <c r="BA62" s="247"/>
      <c r="BB62" s="109">
        <f t="shared" si="40"/>
        <v>0</v>
      </c>
      <c r="BC62" s="246"/>
      <c r="BD62" s="247"/>
      <c r="BE62" s="109">
        <f t="shared" si="41"/>
        <v>0</v>
      </c>
      <c r="BF62" s="246"/>
      <c r="BG62" s="247"/>
      <c r="BH62" s="109">
        <f t="shared" si="42"/>
        <v>0</v>
      </c>
      <c r="BI62" s="246"/>
      <c r="BJ62" s="247"/>
      <c r="BK62" s="109">
        <f t="shared" si="43"/>
        <v>0</v>
      </c>
      <c r="BL62" s="246"/>
      <c r="BM62" s="247"/>
      <c r="BN62" s="109">
        <f t="shared" si="44"/>
        <v>0</v>
      </c>
      <c r="BO62" s="246"/>
      <c r="BP62" s="247"/>
      <c r="BQ62" s="109">
        <f t="shared" si="45"/>
        <v>0</v>
      </c>
      <c r="BR62" s="246"/>
      <c r="BS62" s="247"/>
      <c r="BT62" s="109">
        <f t="shared" si="46"/>
        <v>0</v>
      </c>
      <c r="BU62" s="246"/>
      <c r="BV62" s="247"/>
      <c r="BW62" s="109">
        <f t="shared" si="47"/>
        <v>0</v>
      </c>
      <c r="BX62" s="246"/>
      <c r="BY62" s="247"/>
      <c r="BZ62" s="109">
        <f t="shared" si="48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30"/>
        <v>0</v>
      </c>
      <c r="AC63" s="108">
        <f t="shared" si="31"/>
        <v>0</v>
      </c>
      <c r="AD63" s="109">
        <f t="shared" si="32"/>
        <v>0</v>
      </c>
      <c r="AE63" s="246"/>
      <c r="AF63" s="247"/>
      <c r="AG63" s="109">
        <f t="shared" si="33"/>
        <v>0</v>
      </c>
      <c r="AH63" s="246"/>
      <c r="AI63" s="247"/>
      <c r="AJ63" s="109">
        <f t="shared" si="34"/>
        <v>0</v>
      </c>
      <c r="AK63" s="246"/>
      <c r="AL63" s="247"/>
      <c r="AM63" s="109">
        <f t="shared" si="35"/>
        <v>0</v>
      </c>
      <c r="AN63" s="246"/>
      <c r="AO63" s="247"/>
      <c r="AP63" s="109">
        <f t="shared" si="36"/>
        <v>0</v>
      </c>
      <c r="AQ63" s="246"/>
      <c r="AR63" s="247"/>
      <c r="AS63" s="109">
        <f t="shared" si="37"/>
        <v>0</v>
      </c>
      <c r="AT63" s="246"/>
      <c r="AU63" s="247"/>
      <c r="AV63" s="109">
        <f t="shared" si="38"/>
        <v>0</v>
      </c>
      <c r="AW63" s="246"/>
      <c r="AX63" s="247"/>
      <c r="AY63" s="109">
        <f t="shared" si="39"/>
        <v>0</v>
      </c>
      <c r="AZ63" s="246"/>
      <c r="BA63" s="247"/>
      <c r="BB63" s="109">
        <f t="shared" si="40"/>
        <v>0</v>
      </c>
      <c r="BC63" s="246"/>
      <c r="BD63" s="247"/>
      <c r="BE63" s="109">
        <f t="shared" si="41"/>
        <v>0</v>
      </c>
      <c r="BF63" s="246"/>
      <c r="BG63" s="247"/>
      <c r="BH63" s="109">
        <f t="shared" si="42"/>
        <v>0</v>
      </c>
      <c r="BI63" s="246"/>
      <c r="BJ63" s="247"/>
      <c r="BK63" s="109">
        <f t="shared" si="43"/>
        <v>0</v>
      </c>
      <c r="BL63" s="246"/>
      <c r="BM63" s="247"/>
      <c r="BN63" s="109">
        <f t="shared" si="44"/>
        <v>0</v>
      </c>
      <c r="BO63" s="246"/>
      <c r="BP63" s="247"/>
      <c r="BQ63" s="109">
        <f t="shared" si="45"/>
        <v>0</v>
      </c>
      <c r="BR63" s="246"/>
      <c r="BS63" s="247"/>
      <c r="BT63" s="109">
        <f t="shared" si="46"/>
        <v>0</v>
      </c>
      <c r="BU63" s="246"/>
      <c r="BV63" s="247"/>
      <c r="BW63" s="109">
        <f t="shared" si="47"/>
        <v>0</v>
      </c>
      <c r="BX63" s="246"/>
      <c r="BY63" s="247"/>
      <c r="BZ63" s="109">
        <f t="shared" si="48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30"/>
        <v>0</v>
      </c>
      <c r="AC64" s="112">
        <f t="shared" si="31"/>
        <v>0</v>
      </c>
      <c r="AD64" s="113">
        <f t="shared" si="32"/>
        <v>0</v>
      </c>
      <c r="AE64" s="111">
        <f>SUM(AE59:AE63)</f>
        <v>0</v>
      </c>
      <c r="AF64" s="112">
        <f>SUM(AF59:AF63)</f>
        <v>0</v>
      </c>
      <c r="AG64" s="113">
        <f t="shared" si="33"/>
        <v>0</v>
      </c>
      <c r="AH64" s="111">
        <f>SUM(AH59:AH63)</f>
        <v>0</v>
      </c>
      <c r="AI64" s="112">
        <f>SUM(AI59:AI63)</f>
        <v>0</v>
      </c>
      <c r="AJ64" s="113">
        <f t="shared" si="34"/>
        <v>0</v>
      </c>
      <c r="AK64" s="111">
        <f>SUM(AK59:AK63)</f>
        <v>0</v>
      </c>
      <c r="AL64" s="112">
        <f>SUM(AL59:AL63)</f>
        <v>0</v>
      </c>
      <c r="AM64" s="113">
        <f t="shared" si="35"/>
        <v>0</v>
      </c>
      <c r="AN64" s="111">
        <f>SUM(AN59:AN63)</f>
        <v>0</v>
      </c>
      <c r="AO64" s="112">
        <f>SUM(AO59:AO63)</f>
        <v>0</v>
      </c>
      <c r="AP64" s="113">
        <f t="shared" si="36"/>
        <v>0</v>
      </c>
      <c r="AQ64" s="111">
        <f>SUM(AQ59:AQ63)</f>
        <v>0</v>
      </c>
      <c r="AR64" s="112">
        <f>SUM(AR59:AR63)</f>
        <v>0</v>
      </c>
      <c r="AS64" s="113">
        <f t="shared" si="37"/>
        <v>0</v>
      </c>
      <c r="AT64" s="111">
        <f>SUM(AT59:AT63)</f>
        <v>0</v>
      </c>
      <c r="AU64" s="112">
        <f>SUM(AU59:AU63)</f>
        <v>0</v>
      </c>
      <c r="AV64" s="113">
        <f t="shared" si="38"/>
        <v>0</v>
      </c>
      <c r="AW64" s="111">
        <f>SUM(AW59:AW63)</f>
        <v>0</v>
      </c>
      <c r="AX64" s="112">
        <f>SUM(AX59:AX63)</f>
        <v>0</v>
      </c>
      <c r="AY64" s="113">
        <f t="shared" si="39"/>
        <v>0</v>
      </c>
      <c r="AZ64" s="111">
        <f>SUM(AZ59:AZ63)</f>
        <v>0</v>
      </c>
      <c r="BA64" s="112">
        <f>SUM(BA59:BA63)</f>
        <v>0</v>
      </c>
      <c r="BB64" s="113">
        <f t="shared" si="40"/>
        <v>0</v>
      </c>
      <c r="BC64" s="111">
        <f>SUM(BC59:BC63)</f>
        <v>0</v>
      </c>
      <c r="BD64" s="112">
        <f>SUM(BD59:BD63)</f>
        <v>0</v>
      </c>
      <c r="BE64" s="113">
        <f t="shared" si="41"/>
        <v>0</v>
      </c>
      <c r="BF64" s="111">
        <f>SUM(BF59:BF63)</f>
        <v>0</v>
      </c>
      <c r="BG64" s="112">
        <f>SUM(BG59:BG63)</f>
        <v>0</v>
      </c>
      <c r="BH64" s="113">
        <f t="shared" si="42"/>
        <v>0</v>
      </c>
      <c r="BI64" s="111">
        <f>SUM(BI59:BI63)</f>
        <v>0</v>
      </c>
      <c r="BJ64" s="112">
        <f>SUM(BJ59:BJ63)</f>
        <v>0</v>
      </c>
      <c r="BK64" s="113">
        <f t="shared" si="43"/>
        <v>0</v>
      </c>
      <c r="BL64" s="111">
        <f>SUM(BL59:BL63)</f>
        <v>0</v>
      </c>
      <c r="BM64" s="112">
        <f>SUM(BM59:BM63)</f>
        <v>0</v>
      </c>
      <c r="BN64" s="113">
        <f t="shared" si="44"/>
        <v>0</v>
      </c>
      <c r="BO64" s="111">
        <f>SUM(BO59:BO63)</f>
        <v>0</v>
      </c>
      <c r="BP64" s="112">
        <f>SUM(BP59:BP63)</f>
        <v>0</v>
      </c>
      <c r="BQ64" s="113">
        <f t="shared" si="45"/>
        <v>0</v>
      </c>
      <c r="BR64" s="111">
        <f>SUM(BR59:BR63)</f>
        <v>0</v>
      </c>
      <c r="BS64" s="112">
        <f>SUM(BS59:BS63)</f>
        <v>0</v>
      </c>
      <c r="BT64" s="113">
        <f t="shared" si="46"/>
        <v>0</v>
      </c>
      <c r="BU64" s="111">
        <f>SUM(BU59:BU63)</f>
        <v>0</v>
      </c>
      <c r="BV64" s="112">
        <f>SUM(BV59:BV63)</f>
        <v>0</v>
      </c>
      <c r="BW64" s="113">
        <f t="shared" si="47"/>
        <v>0</v>
      </c>
      <c r="BX64" s="111">
        <f>SUM(BX59:BX63)</f>
        <v>0</v>
      </c>
      <c r="BY64" s="112">
        <f>SUM(BY59:BY63)</f>
        <v>0</v>
      </c>
      <c r="BZ64" s="113">
        <f t="shared" si="48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30"/>
        <v>0</v>
      </c>
      <c r="AC65" s="104">
        <f t="shared" si="31"/>
        <v>0</v>
      </c>
      <c r="AD65" s="105">
        <f t="shared" si="32"/>
        <v>0</v>
      </c>
      <c r="AE65" s="244"/>
      <c r="AF65" s="245"/>
      <c r="AG65" s="105">
        <f t="shared" si="33"/>
        <v>0</v>
      </c>
      <c r="AH65" s="244"/>
      <c r="AI65" s="245"/>
      <c r="AJ65" s="105">
        <f t="shared" si="34"/>
        <v>0</v>
      </c>
      <c r="AK65" s="244"/>
      <c r="AL65" s="245"/>
      <c r="AM65" s="105">
        <f t="shared" si="35"/>
        <v>0</v>
      </c>
      <c r="AN65" s="244"/>
      <c r="AO65" s="245"/>
      <c r="AP65" s="105">
        <f t="shared" si="36"/>
        <v>0</v>
      </c>
      <c r="AQ65" s="244"/>
      <c r="AR65" s="245"/>
      <c r="AS65" s="105">
        <f t="shared" si="37"/>
        <v>0</v>
      </c>
      <c r="AT65" s="244"/>
      <c r="AU65" s="245"/>
      <c r="AV65" s="105">
        <f t="shared" si="38"/>
        <v>0</v>
      </c>
      <c r="AW65" s="244"/>
      <c r="AX65" s="245"/>
      <c r="AY65" s="105">
        <f t="shared" si="39"/>
        <v>0</v>
      </c>
      <c r="AZ65" s="244"/>
      <c r="BA65" s="245"/>
      <c r="BB65" s="105">
        <f t="shared" si="40"/>
        <v>0</v>
      </c>
      <c r="BC65" s="244"/>
      <c r="BD65" s="245"/>
      <c r="BE65" s="105">
        <f t="shared" si="41"/>
        <v>0</v>
      </c>
      <c r="BF65" s="244"/>
      <c r="BG65" s="245"/>
      <c r="BH65" s="105">
        <f t="shared" si="42"/>
        <v>0</v>
      </c>
      <c r="BI65" s="244"/>
      <c r="BJ65" s="245"/>
      <c r="BK65" s="105">
        <f t="shared" si="43"/>
        <v>0</v>
      </c>
      <c r="BL65" s="244"/>
      <c r="BM65" s="245"/>
      <c r="BN65" s="105">
        <f t="shared" si="44"/>
        <v>0</v>
      </c>
      <c r="BO65" s="244"/>
      <c r="BP65" s="245"/>
      <c r="BQ65" s="105">
        <f t="shared" si="45"/>
        <v>0</v>
      </c>
      <c r="BR65" s="244"/>
      <c r="BS65" s="245"/>
      <c r="BT65" s="105">
        <f t="shared" si="46"/>
        <v>0</v>
      </c>
      <c r="BU65" s="244"/>
      <c r="BV65" s="245"/>
      <c r="BW65" s="105">
        <f t="shared" si="47"/>
        <v>0</v>
      </c>
      <c r="BX65" s="244"/>
      <c r="BY65" s="245"/>
      <c r="BZ65" s="105">
        <f t="shared" si="48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30"/>
        <v>0</v>
      </c>
      <c r="AC66" s="108">
        <f t="shared" si="31"/>
        <v>0</v>
      </c>
      <c r="AD66" s="109">
        <f t="shared" si="32"/>
        <v>0</v>
      </c>
      <c r="AE66" s="246"/>
      <c r="AF66" s="247"/>
      <c r="AG66" s="109">
        <f t="shared" si="33"/>
        <v>0</v>
      </c>
      <c r="AH66" s="246"/>
      <c r="AI66" s="247"/>
      <c r="AJ66" s="109">
        <f t="shared" si="34"/>
        <v>0</v>
      </c>
      <c r="AK66" s="246"/>
      <c r="AL66" s="247"/>
      <c r="AM66" s="109">
        <f t="shared" si="35"/>
        <v>0</v>
      </c>
      <c r="AN66" s="246"/>
      <c r="AO66" s="247"/>
      <c r="AP66" s="109">
        <f t="shared" si="36"/>
        <v>0</v>
      </c>
      <c r="AQ66" s="246"/>
      <c r="AR66" s="247"/>
      <c r="AS66" s="109">
        <f t="shared" si="37"/>
        <v>0</v>
      </c>
      <c r="AT66" s="246"/>
      <c r="AU66" s="247"/>
      <c r="AV66" s="109">
        <f t="shared" si="38"/>
        <v>0</v>
      </c>
      <c r="AW66" s="246"/>
      <c r="AX66" s="247"/>
      <c r="AY66" s="109">
        <f t="shared" si="39"/>
        <v>0</v>
      </c>
      <c r="AZ66" s="246"/>
      <c r="BA66" s="247"/>
      <c r="BB66" s="109">
        <f t="shared" si="40"/>
        <v>0</v>
      </c>
      <c r="BC66" s="246"/>
      <c r="BD66" s="247"/>
      <c r="BE66" s="109">
        <f t="shared" si="41"/>
        <v>0</v>
      </c>
      <c r="BF66" s="246"/>
      <c r="BG66" s="247"/>
      <c r="BH66" s="109">
        <f t="shared" si="42"/>
        <v>0</v>
      </c>
      <c r="BI66" s="246"/>
      <c r="BJ66" s="247"/>
      <c r="BK66" s="109">
        <f t="shared" si="43"/>
        <v>0</v>
      </c>
      <c r="BL66" s="246"/>
      <c r="BM66" s="247"/>
      <c r="BN66" s="109">
        <f t="shared" si="44"/>
        <v>0</v>
      </c>
      <c r="BO66" s="246"/>
      <c r="BP66" s="247"/>
      <c r="BQ66" s="109">
        <f t="shared" si="45"/>
        <v>0</v>
      </c>
      <c r="BR66" s="246"/>
      <c r="BS66" s="247"/>
      <c r="BT66" s="109">
        <f t="shared" si="46"/>
        <v>0</v>
      </c>
      <c r="BU66" s="246"/>
      <c r="BV66" s="247"/>
      <c r="BW66" s="109">
        <f t="shared" si="47"/>
        <v>0</v>
      </c>
      <c r="BX66" s="246"/>
      <c r="BY66" s="247"/>
      <c r="BZ66" s="109">
        <f t="shared" si="48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30"/>
        <v>0</v>
      </c>
      <c r="AC67" s="108">
        <f t="shared" si="31"/>
        <v>0</v>
      </c>
      <c r="AD67" s="109">
        <f t="shared" si="32"/>
        <v>0</v>
      </c>
      <c r="AE67" s="246"/>
      <c r="AF67" s="247"/>
      <c r="AG67" s="109">
        <f t="shared" si="33"/>
        <v>0</v>
      </c>
      <c r="AH67" s="246"/>
      <c r="AI67" s="247"/>
      <c r="AJ67" s="109">
        <f t="shared" si="34"/>
        <v>0</v>
      </c>
      <c r="AK67" s="246"/>
      <c r="AL67" s="247"/>
      <c r="AM67" s="109">
        <f t="shared" si="35"/>
        <v>0</v>
      </c>
      <c r="AN67" s="246"/>
      <c r="AO67" s="247"/>
      <c r="AP67" s="109">
        <f t="shared" si="36"/>
        <v>0</v>
      </c>
      <c r="AQ67" s="246"/>
      <c r="AR67" s="247"/>
      <c r="AS67" s="109">
        <f t="shared" si="37"/>
        <v>0</v>
      </c>
      <c r="AT67" s="246"/>
      <c r="AU67" s="247"/>
      <c r="AV67" s="109">
        <f t="shared" si="38"/>
        <v>0</v>
      </c>
      <c r="AW67" s="246"/>
      <c r="AX67" s="247"/>
      <c r="AY67" s="109">
        <f t="shared" si="39"/>
        <v>0</v>
      </c>
      <c r="AZ67" s="246"/>
      <c r="BA67" s="247"/>
      <c r="BB67" s="109">
        <f t="shared" si="40"/>
        <v>0</v>
      </c>
      <c r="BC67" s="246"/>
      <c r="BD67" s="247"/>
      <c r="BE67" s="109">
        <f t="shared" si="41"/>
        <v>0</v>
      </c>
      <c r="BF67" s="246"/>
      <c r="BG67" s="247"/>
      <c r="BH67" s="109">
        <f t="shared" si="42"/>
        <v>0</v>
      </c>
      <c r="BI67" s="246"/>
      <c r="BJ67" s="247"/>
      <c r="BK67" s="109">
        <f t="shared" si="43"/>
        <v>0</v>
      </c>
      <c r="BL67" s="246"/>
      <c r="BM67" s="247"/>
      <c r="BN67" s="109">
        <f t="shared" si="44"/>
        <v>0</v>
      </c>
      <c r="BO67" s="246"/>
      <c r="BP67" s="247"/>
      <c r="BQ67" s="109">
        <f t="shared" si="45"/>
        <v>0</v>
      </c>
      <c r="BR67" s="246"/>
      <c r="BS67" s="247"/>
      <c r="BT67" s="109">
        <f t="shared" si="46"/>
        <v>0</v>
      </c>
      <c r="BU67" s="246"/>
      <c r="BV67" s="247"/>
      <c r="BW67" s="109">
        <f t="shared" si="47"/>
        <v>0</v>
      </c>
      <c r="BX67" s="246"/>
      <c r="BY67" s="247"/>
      <c r="BZ67" s="109">
        <f t="shared" si="48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30"/>
        <v>0</v>
      </c>
      <c r="AC68" s="108">
        <f t="shared" si="31"/>
        <v>0</v>
      </c>
      <c r="AD68" s="109">
        <f t="shared" si="32"/>
        <v>0</v>
      </c>
      <c r="AE68" s="246"/>
      <c r="AF68" s="247"/>
      <c r="AG68" s="109">
        <f t="shared" si="33"/>
        <v>0</v>
      </c>
      <c r="AH68" s="246"/>
      <c r="AI68" s="247"/>
      <c r="AJ68" s="109">
        <f t="shared" si="34"/>
        <v>0</v>
      </c>
      <c r="AK68" s="246"/>
      <c r="AL68" s="247"/>
      <c r="AM68" s="109">
        <f t="shared" si="35"/>
        <v>0</v>
      </c>
      <c r="AN68" s="246"/>
      <c r="AO68" s="247"/>
      <c r="AP68" s="109">
        <f t="shared" si="36"/>
        <v>0</v>
      </c>
      <c r="AQ68" s="246"/>
      <c r="AR68" s="247"/>
      <c r="AS68" s="109">
        <f t="shared" si="37"/>
        <v>0</v>
      </c>
      <c r="AT68" s="246"/>
      <c r="AU68" s="247"/>
      <c r="AV68" s="109">
        <f t="shared" si="38"/>
        <v>0</v>
      </c>
      <c r="AW68" s="246"/>
      <c r="AX68" s="247"/>
      <c r="AY68" s="109">
        <f t="shared" si="39"/>
        <v>0</v>
      </c>
      <c r="AZ68" s="246"/>
      <c r="BA68" s="247"/>
      <c r="BB68" s="109">
        <f t="shared" si="40"/>
        <v>0</v>
      </c>
      <c r="BC68" s="246"/>
      <c r="BD68" s="247"/>
      <c r="BE68" s="109">
        <f t="shared" si="41"/>
        <v>0</v>
      </c>
      <c r="BF68" s="246"/>
      <c r="BG68" s="247"/>
      <c r="BH68" s="109">
        <f t="shared" si="42"/>
        <v>0</v>
      </c>
      <c r="BI68" s="246"/>
      <c r="BJ68" s="247"/>
      <c r="BK68" s="109">
        <f t="shared" si="43"/>
        <v>0</v>
      </c>
      <c r="BL68" s="246"/>
      <c r="BM68" s="247"/>
      <c r="BN68" s="109">
        <f t="shared" si="44"/>
        <v>0</v>
      </c>
      <c r="BO68" s="246"/>
      <c r="BP68" s="247"/>
      <c r="BQ68" s="109">
        <f t="shared" si="45"/>
        <v>0</v>
      </c>
      <c r="BR68" s="246"/>
      <c r="BS68" s="247"/>
      <c r="BT68" s="109">
        <f t="shared" si="46"/>
        <v>0</v>
      </c>
      <c r="BU68" s="246"/>
      <c r="BV68" s="247"/>
      <c r="BW68" s="109">
        <f t="shared" si="47"/>
        <v>0</v>
      </c>
      <c r="BX68" s="246"/>
      <c r="BY68" s="247"/>
      <c r="BZ68" s="109">
        <f t="shared" si="48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B100" si="49">+AE69+AH69+AK69+AN69+AQ69+AT69+AW69+AZ69+BC69+BF69+BI69+BL69+BO69+BR69+BU69+BX69</f>
        <v>0</v>
      </c>
      <c r="AC69" s="108">
        <f t="shared" ref="AC69:AC100" si="50">+AF69+AI69+AL69+AO69+AR69+AU69+AX69+BA69+BD69+BG69+BJ69+BM69+BP69+BS69+BV69+BY69</f>
        <v>0</v>
      </c>
      <c r="AD69" s="109">
        <f t="shared" ref="AD69:AD100" si="51">+AG69+AJ69+AM69+AP69+AS69+AV69+AY69+BB69+BE69+BH69+BK69+BN69+BQ69+BT69+BW69+BZ69</f>
        <v>0</v>
      </c>
      <c r="AE69" s="246"/>
      <c r="AF69" s="247"/>
      <c r="AG69" s="109">
        <f t="shared" ref="AG69:AG100" si="52">+AE69+AF69</f>
        <v>0</v>
      </c>
      <c r="AH69" s="246"/>
      <c r="AI69" s="247"/>
      <c r="AJ69" s="109">
        <f t="shared" ref="AJ69:AJ100" si="53">+AH69+AI69</f>
        <v>0</v>
      </c>
      <c r="AK69" s="246"/>
      <c r="AL69" s="247"/>
      <c r="AM69" s="109">
        <f t="shared" ref="AM69:AM100" si="54">+AK69+AL69</f>
        <v>0</v>
      </c>
      <c r="AN69" s="246"/>
      <c r="AO69" s="247"/>
      <c r="AP69" s="109">
        <f t="shared" ref="AP69:AP100" si="55">+AN69+AO69</f>
        <v>0</v>
      </c>
      <c r="AQ69" s="246"/>
      <c r="AR69" s="247"/>
      <c r="AS69" s="109">
        <f t="shared" ref="AS69:AS100" si="56">+AQ69+AR69</f>
        <v>0</v>
      </c>
      <c r="AT69" s="246"/>
      <c r="AU69" s="247"/>
      <c r="AV69" s="109">
        <f t="shared" ref="AV69:AV100" si="57">+AT69+AU69</f>
        <v>0</v>
      </c>
      <c r="AW69" s="246"/>
      <c r="AX69" s="247"/>
      <c r="AY69" s="109">
        <f t="shared" ref="AY69:AY100" si="58">+AW69+AX69</f>
        <v>0</v>
      </c>
      <c r="AZ69" s="246"/>
      <c r="BA69" s="247"/>
      <c r="BB69" s="109">
        <f t="shared" ref="BB69:BB100" si="59">+AZ69+BA69</f>
        <v>0</v>
      </c>
      <c r="BC69" s="246"/>
      <c r="BD69" s="247"/>
      <c r="BE69" s="109">
        <f t="shared" ref="BE69:BE100" si="60">+BC69+BD69</f>
        <v>0</v>
      </c>
      <c r="BF69" s="246"/>
      <c r="BG69" s="247"/>
      <c r="BH69" s="109">
        <f t="shared" ref="BH69:BH100" si="61">+BF69+BG69</f>
        <v>0</v>
      </c>
      <c r="BI69" s="246"/>
      <c r="BJ69" s="247"/>
      <c r="BK69" s="109">
        <f t="shared" ref="BK69:BK100" si="62">+BI69+BJ69</f>
        <v>0</v>
      </c>
      <c r="BL69" s="246"/>
      <c r="BM69" s="247"/>
      <c r="BN69" s="109">
        <f t="shared" ref="BN69:BN100" si="63">+BL69+BM69</f>
        <v>0</v>
      </c>
      <c r="BO69" s="246"/>
      <c r="BP69" s="247"/>
      <c r="BQ69" s="109">
        <f t="shared" ref="BQ69:BQ100" si="64">+BO69+BP69</f>
        <v>0</v>
      </c>
      <c r="BR69" s="246"/>
      <c r="BS69" s="247"/>
      <c r="BT69" s="109">
        <f t="shared" ref="BT69:BT100" si="65">+BR69+BS69</f>
        <v>0</v>
      </c>
      <c r="BU69" s="246"/>
      <c r="BV69" s="247"/>
      <c r="BW69" s="109">
        <f t="shared" ref="BW69:BW100" si="66">+BU69+BV69</f>
        <v>0</v>
      </c>
      <c r="BX69" s="246"/>
      <c r="BY69" s="247"/>
      <c r="BZ69" s="109">
        <f t="shared" ref="BZ69:BZ100" si="67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49"/>
        <v>0</v>
      </c>
      <c r="AC70" s="112">
        <f t="shared" si="50"/>
        <v>0</v>
      </c>
      <c r="AD70" s="113">
        <f t="shared" si="51"/>
        <v>0</v>
      </c>
      <c r="AE70" s="111">
        <f>SUM(AE65:AE69)</f>
        <v>0</v>
      </c>
      <c r="AF70" s="112">
        <f>SUM(AF65:AF69)</f>
        <v>0</v>
      </c>
      <c r="AG70" s="113">
        <f t="shared" si="52"/>
        <v>0</v>
      </c>
      <c r="AH70" s="111">
        <f>SUM(AH65:AH69)</f>
        <v>0</v>
      </c>
      <c r="AI70" s="112">
        <f>SUM(AI65:AI69)</f>
        <v>0</v>
      </c>
      <c r="AJ70" s="113">
        <f t="shared" si="53"/>
        <v>0</v>
      </c>
      <c r="AK70" s="111">
        <f>SUM(AK65:AK69)</f>
        <v>0</v>
      </c>
      <c r="AL70" s="112">
        <f>SUM(AL65:AL69)</f>
        <v>0</v>
      </c>
      <c r="AM70" s="113">
        <f t="shared" si="54"/>
        <v>0</v>
      </c>
      <c r="AN70" s="111">
        <f>SUM(AN65:AN69)</f>
        <v>0</v>
      </c>
      <c r="AO70" s="112">
        <f>SUM(AO65:AO69)</f>
        <v>0</v>
      </c>
      <c r="AP70" s="113">
        <f t="shared" si="55"/>
        <v>0</v>
      </c>
      <c r="AQ70" s="111">
        <f>SUM(AQ65:AQ69)</f>
        <v>0</v>
      </c>
      <c r="AR70" s="112">
        <f>SUM(AR65:AR69)</f>
        <v>0</v>
      </c>
      <c r="AS70" s="113">
        <f t="shared" si="56"/>
        <v>0</v>
      </c>
      <c r="AT70" s="111">
        <f>SUM(AT65:AT69)</f>
        <v>0</v>
      </c>
      <c r="AU70" s="112">
        <f>SUM(AU65:AU69)</f>
        <v>0</v>
      </c>
      <c r="AV70" s="113">
        <f t="shared" si="57"/>
        <v>0</v>
      </c>
      <c r="AW70" s="111">
        <f>SUM(AW65:AW69)</f>
        <v>0</v>
      </c>
      <c r="AX70" s="112">
        <f>SUM(AX65:AX69)</f>
        <v>0</v>
      </c>
      <c r="AY70" s="113">
        <f t="shared" si="58"/>
        <v>0</v>
      </c>
      <c r="AZ70" s="111">
        <f>SUM(AZ65:AZ69)</f>
        <v>0</v>
      </c>
      <c r="BA70" s="112">
        <f>SUM(BA65:BA69)</f>
        <v>0</v>
      </c>
      <c r="BB70" s="113">
        <f t="shared" si="59"/>
        <v>0</v>
      </c>
      <c r="BC70" s="111">
        <f>SUM(BC65:BC69)</f>
        <v>0</v>
      </c>
      <c r="BD70" s="112">
        <f>SUM(BD65:BD69)</f>
        <v>0</v>
      </c>
      <c r="BE70" s="113">
        <f t="shared" si="60"/>
        <v>0</v>
      </c>
      <c r="BF70" s="111">
        <f>SUM(BF65:BF69)</f>
        <v>0</v>
      </c>
      <c r="BG70" s="112">
        <f>SUM(BG65:BG69)</f>
        <v>0</v>
      </c>
      <c r="BH70" s="113">
        <f t="shared" si="61"/>
        <v>0</v>
      </c>
      <c r="BI70" s="111">
        <f>SUM(BI65:BI69)</f>
        <v>0</v>
      </c>
      <c r="BJ70" s="112">
        <f>SUM(BJ65:BJ69)</f>
        <v>0</v>
      </c>
      <c r="BK70" s="113">
        <f t="shared" si="62"/>
        <v>0</v>
      </c>
      <c r="BL70" s="111">
        <f>SUM(BL65:BL69)</f>
        <v>0</v>
      </c>
      <c r="BM70" s="112">
        <f>SUM(BM65:BM69)</f>
        <v>0</v>
      </c>
      <c r="BN70" s="113">
        <f t="shared" si="63"/>
        <v>0</v>
      </c>
      <c r="BO70" s="111">
        <f>SUM(BO65:BO69)</f>
        <v>0</v>
      </c>
      <c r="BP70" s="112">
        <f>SUM(BP65:BP69)</f>
        <v>0</v>
      </c>
      <c r="BQ70" s="113">
        <f t="shared" si="64"/>
        <v>0</v>
      </c>
      <c r="BR70" s="111">
        <f>SUM(BR65:BR69)</f>
        <v>0</v>
      </c>
      <c r="BS70" s="112">
        <f>SUM(BS65:BS69)</f>
        <v>0</v>
      </c>
      <c r="BT70" s="113">
        <f t="shared" si="65"/>
        <v>0</v>
      </c>
      <c r="BU70" s="111">
        <f>SUM(BU65:BU69)</f>
        <v>0</v>
      </c>
      <c r="BV70" s="112">
        <f>SUM(BV65:BV69)</f>
        <v>0</v>
      </c>
      <c r="BW70" s="113">
        <f t="shared" si="66"/>
        <v>0</v>
      </c>
      <c r="BX70" s="111">
        <f>SUM(BX65:BX69)</f>
        <v>0</v>
      </c>
      <c r="BY70" s="112">
        <f>SUM(BY65:BY69)</f>
        <v>0</v>
      </c>
      <c r="BZ70" s="113">
        <f t="shared" si="67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49"/>
        <v>1</v>
      </c>
      <c r="AC71" s="104">
        <f t="shared" si="50"/>
        <v>0</v>
      </c>
      <c r="AD71" s="105">
        <f t="shared" si="51"/>
        <v>1</v>
      </c>
      <c r="AE71" s="244"/>
      <c r="AF71" s="245"/>
      <c r="AG71" s="105">
        <f t="shared" si="52"/>
        <v>0</v>
      </c>
      <c r="AH71" s="244"/>
      <c r="AI71" s="245"/>
      <c r="AJ71" s="105">
        <f t="shared" si="53"/>
        <v>0</v>
      </c>
      <c r="AK71" s="244">
        <v>1</v>
      </c>
      <c r="AL71" s="245"/>
      <c r="AM71" s="105">
        <f t="shared" si="54"/>
        <v>1</v>
      </c>
      <c r="AN71" s="244"/>
      <c r="AO71" s="245"/>
      <c r="AP71" s="105">
        <f t="shared" si="55"/>
        <v>0</v>
      </c>
      <c r="AQ71" s="244"/>
      <c r="AR71" s="245"/>
      <c r="AS71" s="105">
        <f t="shared" si="56"/>
        <v>0</v>
      </c>
      <c r="AT71" s="244"/>
      <c r="AU71" s="245"/>
      <c r="AV71" s="105">
        <f t="shared" si="57"/>
        <v>0</v>
      </c>
      <c r="AW71" s="244"/>
      <c r="AX71" s="245"/>
      <c r="AY71" s="105">
        <f t="shared" si="58"/>
        <v>0</v>
      </c>
      <c r="AZ71" s="244"/>
      <c r="BA71" s="245"/>
      <c r="BB71" s="105">
        <f t="shared" si="59"/>
        <v>0</v>
      </c>
      <c r="BC71" s="244"/>
      <c r="BD71" s="245"/>
      <c r="BE71" s="105">
        <f t="shared" si="60"/>
        <v>0</v>
      </c>
      <c r="BF71" s="244"/>
      <c r="BG71" s="245"/>
      <c r="BH71" s="105">
        <f t="shared" si="61"/>
        <v>0</v>
      </c>
      <c r="BI71" s="244"/>
      <c r="BJ71" s="245"/>
      <c r="BK71" s="105">
        <f t="shared" si="62"/>
        <v>0</v>
      </c>
      <c r="BL71" s="244"/>
      <c r="BM71" s="245"/>
      <c r="BN71" s="105">
        <f t="shared" si="63"/>
        <v>0</v>
      </c>
      <c r="BO71" s="244"/>
      <c r="BP71" s="245"/>
      <c r="BQ71" s="105">
        <f t="shared" si="64"/>
        <v>0</v>
      </c>
      <c r="BR71" s="244"/>
      <c r="BS71" s="245"/>
      <c r="BT71" s="105">
        <f t="shared" si="65"/>
        <v>0</v>
      </c>
      <c r="BU71" s="244"/>
      <c r="BV71" s="245"/>
      <c r="BW71" s="105">
        <f t="shared" si="66"/>
        <v>0</v>
      </c>
      <c r="BX71" s="244"/>
      <c r="BY71" s="245"/>
      <c r="BZ71" s="105">
        <f t="shared" si="67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49"/>
        <v>0</v>
      </c>
      <c r="AC72" s="108">
        <f t="shared" si="50"/>
        <v>0</v>
      </c>
      <c r="AD72" s="109">
        <f t="shared" si="51"/>
        <v>0</v>
      </c>
      <c r="AE72" s="246"/>
      <c r="AF72" s="247"/>
      <c r="AG72" s="109">
        <f t="shared" si="52"/>
        <v>0</v>
      </c>
      <c r="AH72" s="246"/>
      <c r="AI72" s="247"/>
      <c r="AJ72" s="109">
        <f t="shared" si="53"/>
        <v>0</v>
      </c>
      <c r="AK72" s="246"/>
      <c r="AL72" s="247"/>
      <c r="AM72" s="109">
        <f t="shared" si="54"/>
        <v>0</v>
      </c>
      <c r="AN72" s="246"/>
      <c r="AO72" s="247"/>
      <c r="AP72" s="109">
        <f t="shared" si="55"/>
        <v>0</v>
      </c>
      <c r="AQ72" s="246"/>
      <c r="AR72" s="247"/>
      <c r="AS72" s="109">
        <f t="shared" si="56"/>
        <v>0</v>
      </c>
      <c r="AT72" s="246"/>
      <c r="AU72" s="247"/>
      <c r="AV72" s="109">
        <f t="shared" si="57"/>
        <v>0</v>
      </c>
      <c r="AW72" s="246"/>
      <c r="AX72" s="247"/>
      <c r="AY72" s="109">
        <f t="shared" si="58"/>
        <v>0</v>
      </c>
      <c r="AZ72" s="246"/>
      <c r="BA72" s="247"/>
      <c r="BB72" s="109">
        <f t="shared" si="59"/>
        <v>0</v>
      </c>
      <c r="BC72" s="246"/>
      <c r="BD72" s="247"/>
      <c r="BE72" s="109">
        <f t="shared" si="60"/>
        <v>0</v>
      </c>
      <c r="BF72" s="246"/>
      <c r="BG72" s="247"/>
      <c r="BH72" s="109">
        <f t="shared" si="61"/>
        <v>0</v>
      </c>
      <c r="BI72" s="246"/>
      <c r="BJ72" s="247"/>
      <c r="BK72" s="109">
        <f t="shared" si="62"/>
        <v>0</v>
      </c>
      <c r="BL72" s="246"/>
      <c r="BM72" s="247"/>
      <c r="BN72" s="109">
        <f t="shared" si="63"/>
        <v>0</v>
      </c>
      <c r="BO72" s="246"/>
      <c r="BP72" s="247"/>
      <c r="BQ72" s="109">
        <f t="shared" si="64"/>
        <v>0</v>
      </c>
      <c r="BR72" s="246"/>
      <c r="BS72" s="247"/>
      <c r="BT72" s="109">
        <f t="shared" si="65"/>
        <v>0</v>
      </c>
      <c r="BU72" s="246"/>
      <c r="BV72" s="247"/>
      <c r="BW72" s="109">
        <f t="shared" si="66"/>
        <v>0</v>
      </c>
      <c r="BX72" s="246"/>
      <c r="BY72" s="247"/>
      <c r="BZ72" s="109">
        <f t="shared" si="67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49"/>
        <v>0</v>
      </c>
      <c r="AC73" s="108">
        <f t="shared" si="50"/>
        <v>0</v>
      </c>
      <c r="AD73" s="109">
        <f t="shared" si="51"/>
        <v>0</v>
      </c>
      <c r="AE73" s="246"/>
      <c r="AF73" s="247"/>
      <c r="AG73" s="109">
        <f t="shared" si="52"/>
        <v>0</v>
      </c>
      <c r="AH73" s="246"/>
      <c r="AI73" s="247"/>
      <c r="AJ73" s="109">
        <f t="shared" si="53"/>
        <v>0</v>
      </c>
      <c r="AK73" s="246"/>
      <c r="AL73" s="247"/>
      <c r="AM73" s="109">
        <f t="shared" si="54"/>
        <v>0</v>
      </c>
      <c r="AN73" s="246"/>
      <c r="AO73" s="247"/>
      <c r="AP73" s="109">
        <f t="shared" si="55"/>
        <v>0</v>
      </c>
      <c r="AQ73" s="246"/>
      <c r="AR73" s="247"/>
      <c r="AS73" s="109">
        <f t="shared" si="56"/>
        <v>0</v>
      </c>
      <c r="AT73" s="246"/>
      <c r="AU73" s="247"/>
      <c r="AV73" s="109">
        <f t="shared" si="57"/>
        <v>0</v>
      </c>
      <c r="AW73" s="246"/>
      <c r="AX73" s="247"/>
      <c r="AY73" s="109">
        <f t="shared" si="58"/>
        <v>0</v>
      </c>
      <c r="AZ73" s="246"/>
      <c r="BA73" s="247"/>
      <c r="BB73" s="109">
        <f t="shared" si="59"/>
        <v>0</v>
      </c>
      <c r="BC73" s="246"/>
      <c r="BD73" s="247"/>
      <c r="BE73" s="109">
        <f t="shared" si="60"/>
        <v>0</v>
      </c>
      <c r="BF73" s="246"/>
      <c r="BG73" s="247"/>
      <c r="BH73" s="109">
        <f t="shared" si="61"/>
        <v>0</v>
      </c>
      <c r="BI73" s="246"/>
      <c r="BJ73" s="247"/>
      <c r="BK73" s="109">
        <f t="shared" si="62"/>
        <v>0</v>
      </c>
      <c r="BL73" s="246"/>
      <c r="BM73" s="247"/>
      <c r="BN73" s="109">
        <f t="shared" si="63"/>
        <v>0</v>
      </c>
      <c r="BO73" s="246"/>
      <c r="BP73" s="247"/>
      <c r="BQ73" s="109">
        <f t="shared" si="64"/>
        <v>0</v>
      </c>
      <c r="BR73" s="246"/>
      <c r="BS73" s="247"/>
      <c r="BT73" s="109">
        <f t="shared" si="65"/>
        <v>0</v>
      </c>
      <c r="BU73" s="246"/>
      <c r="BV73" s="247"/>
      <c r="BW73" s="109">
        <f t="shared" si="66"/>
        <v>0</v>
      </c>
      <c r="BX73" s="246"/>
      <c r="BY73" s="247"/>
      <c r="BZ73" s="109">
        <f t="shared" si="67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49"/>
        <v>0</v>
      </c>
      <c r="AC74" s="108">
        <f t="shared" si="50"/>
        <v>0</v>
      </c>
      <c r="AD74" s="109">
        <f t="shared" si="51"/>
        <v>0</v>
      </c>
      <c r="AE74" s="246"/>
      <c r="AF74" s="247"/>
      <c r="AG74" s="109">
        <f t="shared" si="52"/>
        <v>0</v>
      </c>
      <c r="AH74" s="246"/>
      <c r="AI74" s="247"/>
      <c r="AJ74" s="109">
        <f t="shared" si="53"/>
        <v>0</v>
      </c>
      <c r="AK74" s="246"/>
      <c r="AL74" s="247"/>
      <c r="AM74" s="109">
        <f t="shared" si="54"/>
        <v>0</v>
      </c>
      <c r="AN74" s="246"/>
      <c r="AO74" s="247"/>
      <c r="AP74" s="109">
        <f t="shared" si="55"/>
        <v>0</v>
      </c>
      <c r="AQ74" s="246"/>
      <c r="AR74" s="247"/>
      <c r="AS74" s="109">
        <f t="shared" si="56"/>
        <v>0</v>
      </c>
      <c r="AT74" s="246"/>
      <c r="AU74" s="247"/>
      <c r="AV74" s="109">
        <f t="shared" si="57"/>
        <v>0</v>
      </c>
      <c r="AW74" s="246"/>
      <c r="AX74" s="247"/>
      <c r="AY74" s="109">
        <f t="shared" si="58"/>
        <v>0</v>
      </c>
      <c r="AZ74" s="246"/>
      <c r="BA74" s="247"/>
      <c r="BB74" s="109">
        <f t="shared" si="59"/>
        <v>0</v>
      </c>
      <c r="BC74" s="246"/>
      <c r="BD74" s="247"/>
      <c r="BE74" s="109">
        <f t="shared" si="60"/>
        <v>0</v>
      </c>
      <c r="BF74" s="246"/>
      <c r="BG74" s="247"/>
      <c r="BH74" s="109">
        <f t="shared" si="61"/>
        <v>0</v>
      </c>
      <c r="BI74" s="246"/>
      <c r="BJ74" s="247"/>
      <c r="BK74" s="109">
        <f t="shared" si="62"/>
        <v>0</v>
      </c>
      <c r="BL74" s="246"/>
      <c r="BM74" s="247"/>
      <c r="BN74" s="109">
        <f t="shared" si="63"/>
        <v>0</v>
      </c>
      <c r="BO74" s="246"/>
      <c r="BP74" s="247"/>
      <c r="BQ74" s="109">
        <f t="shared" si="64"/>
        <v>0</v>
      </c>
      <c r="BR74" s="246"/>
      <c r="BS74" s="247"/>
      <c r="BT74" s="109">
        <f t="shared" si="65"/>
        <v>0</v>
      </c>
      <c r="BU74" s="246"/>
      <c r="BV74" s="247"/>
      <c r="BW74" s="109">
        <f t="shared" si="66"/>
        <v>0</v>
      </c>
      <c r="BX74" s="246"/>
      <c r="BY74" s="247"/>
      <c r="BZ74" s="109">
        <f t="shared" si="67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49"/>
        <v>0</v>
      </c>
      <c r="AC75" s="108">
        <f t="shared" si="50"/>
        <v>0</v>
      </c>
      <c r="AD75" s="109">
        <f t="shared" si="51"/>
        <v>0</v>
      </c>
      <c r="AE75" s="246"/>
      <c r="AF75" s="247"/>
      <c r="AG75" s="109">
        <f t="shared" si="52"/>
        <v>0</v>
      </c>
      <c r="AH75" s="246"/>
      <c r="AI75" s="247"/>
      <c r="AJ75" s="109">
        <f t="shared" si="53"/>
        <v>0</v>
      </c>
      <c r="AK75" s="246"/>
      <c r="AL75" s="247"/>
      <c r="AM75" s="109">
        <f t="shared" si="54"/>
        <v>0</v>
      </c>
      <c r="AN75" s="246"/>
      <c r="AO75" s="247"/>
      <c r="AP75" s="109">
        <f t="shared" si="55"/>
        <v>0</v>
      </c>
      <c r="AQ75" s="246"/>
      <c r="AR75" s="247"/>
      <c r="AS75" s="109">
        <f t="shared" si="56"/>
        <v>0</v>
      </c>
      <c r="AT75" s="246"/>
      <c r="AU75" s="247"/>
      <c r="AV75" s="109">
        <f t="shared" si="57"/>
        <v>0</v>
      </c>
      <c r="AW75" s="246"/>
      <c r="AX75" s="247"/>
      <c r="AY75" s="109">
        <f t="shared" si="58"/>
        <v>0</v>
      </c>
      <c r="AZ75" s="246"/>
      <c r="BA75" s="247"/>
      <c r="BB75" s="109">
        <f t="shared" si="59"/>
        <v>0</v>
      </c>
      <c r="BC75" s="246"/>
      <c r="BD75" s="247"/>
      <c r="BE75" s="109">
        <f t="shared" si="60"/>
        <v>0</v>
      </c>
      <c r="BF75" s="246"/>
      <c r="BG75" s="247"/>
      <c r="BH75" s="109">
        <f t="shared" si="61"/>
        <v>0</v>
      </c>
      <c r="BI75" s="246"/>
      <c r="BJ75" s="247"/>
      <c r="BK75" s="109">
        <f t="shared" si="62"/>
        <v>0</v>
      </c>
      <c r="BL75" s="246"/>
      <c r="BM75" s="247"/>
      <c r="BN75" s="109">
        <f t="shared" si="63"/>
        <v>0</v>
      </c>
      <c r="BO75" s="246"/>
      <c r="BP75" s="247"/>
      <c r="BQ75" s="109">
        <f t="shared" si="64"/>
        <v>0</v>
      </c>
      <c r="BR75" s="246"/>
      <c r="BS75" s="247"/>
      <c r="BT75" s="109">
        <f t="shared" si="65"/>
        <v>0</v>
      </c>
      <c r="BU75" s="246"/>
      <c r="BV75" s="247"/>
      <c r="BW75" s="109">
        <f t="shared" si="66"/>
        <v>0</v>
      </c>
      <c r="BX75" s="246"/>
      <c r="BY75" s="247"/>
      <c r="BZ75" s="109">
        <f t="shared" si="67"/>
        <v>0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>
        <f t="shared" si="49"/>
        <v>1</v>
      </c>
      <c r="AC76" s="224">
        <f t="shared" si="50"/>
        <v>0</v>
      </c>
      <c r="AD76" s="225">
        <f t="shared" si="51"/>
        <v>1</v>
      </c>
      <c r="AE76" s="223">
        <f>SUM(AE71:AE75)</f>
        <v>0</v>
      </c>
      <c r="AF76" s="224">
        <f>SUM(AF71:AF75)</f>
        <v>0</v>
      </c>
      <c r="AG76" s="225">
        <f t="shared" si="52"/>
        <v>0</v>
      </c>
      <c r="AH76" s="223">
        <f>SUM(AH71:AH75)</f>
        <v>0</v>
      </c>
      <c r="AI76" s="224">
        <f>SUM(AI71:AI75)</f>
        <v>0</v>
      </c>
      <c r="AJ76" s="225">
        <f t="shared" si="53"/>
        <v>0</v>
      </c>
      <c r="AK76" s="223">
        <f>SUM(AK71:AK75)</f>
        <v>1</v>
      </c>
      <c r="AL76" s="224">
        <f>SUM(AL71:AL75)</f>
        <v>0</v>
      </c>
      <c r="AM76" s="225">
        <f t="shared" si="54"/>
        <v>1</v>
      </c>
      <c r="AN76" s="223">
        <f>SUM(AN71:AN75)</f>
        <v>0</v>
      </c>
      <c r="AO76" s="224">
        <f>SUM(AO71:AO75)</f>
        <v>0</v>
      </c>
      <c r="AP76" s="225">
        <f t="shared" si="55"/>
        <v>0</v>
      </c>
      <c r="AQ76" s="223">
        <f>SUM(AQ71:AQ75)</f>
        <v>0</v>
      </c>
      <c r="AR76" s="224">
        <f>SUM(AR71:AR75)</f>
        <v>0</v>
      </c>
      <c r="AS76" s="225">
        <f t="shared" si="56"/>
        <v>0</v>
      </c>
      <c r="AT76" s="223">
        <f>SUM(AT71:AT75)</f>
        <v>0</v>
      </c>
      <c r="AU76" s="224">
        <f>SUM(AU71:AU75)</f>
        <v>0</v>
      </c>
      <c r="AV76" s="225">
        <f t="shared" si="57"/>
        <v>0</v>
      </c>
      <c r="AW76" s="223">
        <f>SUM(AW71:AW75)</f>
        <v>0</v>
      </c>
      <c r="AX76" s="224">
        <f>SUM(AX71:AX75)</f>
        <v>0</v>
      </c>
      <c r="AY76" s="225">
        <f t="shared" si="58"/>
        <v>0</v>
      </c>
      <c r="AZ76" s="223">
        <f>SUM(AZ71:AZ75)</f>
        <v>0</v>
      </c>
      <c r="BA76" s="224">
        <f>SUM(BA71:BA75)</f>
        <v>0</v>
      </c>
      <c r="BB76" s="225">
        <f t="shared" si="59"/>
        <v>0</v>
      </c>
      <c r="BC76" s="223">
        <f>SUM(BC71:BC75)</f>
        <v>0</v>
      </c>
      <c r="BD76" s="224">
        <f>SUM(BD71:BD75)</f>
        <v>0</v>
      </c>
      <c r="BE76" s="225">
        <f t="shared" si="60"/>
        <v>0</v>
      </c>
      <c r="BF76" s="223">
        <f>SUM(BF71:BF75)</f>
        <v>0</v>
      </c>
      <c r="BG76" s="224">
        <f>SUM(BG71:BG75)</f>
        <v>0</v>
      </c>
      <c r="BH76" s="225">
        <f t="shared" si="61"/>
        <v>0</v>
      </c>
      <c r="BI76" s="223">
        <f>SUM(BI71:BI75)</f>
        <v>0</v>
      </c>
      <c r="BJ76" s="224">
        <f>SUM(BJ71:BJ75)</f>
        <v>0</v>
      </c>
      <c r="BK76" s="225">
        <f t="shared" si="62"/>
        <v>0</v>
      </c>
      <c r="BL76" s="223">
        <f>SUM(BL71:BL75)</f>
        <v>0</v>
      </c>
      <c r="BM76" s="224">
        <f>SUM(BM71:BM75)</f>
        <v>0</v>
      </c>
      <c r="BN76" s="225">
        <f t="shared" si="63"/>
        <v>0</v>
      </c>
      <c r="BO76" s="223">
        <f>SUM(BO71:BO75)</f>
        <v>0</v>
      </c>
      <c r="BP76" s="224">
        <f>SUM(BP71:BP75)</f>
        <v>0</v>
      </c>
      <c r="BQ76" s="225">
        <f t="shared" si="64"/>
        <v>0</v>
      </c>
      <c r="BR76" s="223">
        <f>SUM(BR71:BR75)</f>
        <v>0</v>
      </c>
      <c r="BS76" s="224">
        <f>SUM(BS71:BS75)</f>
        <v>0</v>
      </c>
      <c r="BT76" s="225">
        <f t="shared" si="65"/>
        <v>0</v>
      </c>
      <c r="BU76" s="223">
        <f>SUM(BU71:BU75)</f>
        <v>0</v>
      </c>
      <c r="BV76" s="224">
        <f>SUM(BV71:BV75)</f>
        <v>0</v>
      </c>
      <c r="BW76" s="225">
        <f t="shared" si="66"/>
        <v>0</v>
      </c>
      <c r="BX76" s="223">
        <f>SUM(BX71:BX75)</f>
        <v>0</v>
      </c>
      <c r="BY76" s="224">
        <f>SUM(BY71:BY75)</f>
        <v>0</v>
      </c>
      <c r="BZ76" s="225">
        <f t="shared" si="67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49"/>
        <v>1</v>
      </c>
      <c r="AC77" s="104">
        <f t="shared" si="50"/>
        <v>0</v>
      </c>
      <c r="AD77" s="105">
        <f t="shared" si="51"/>
        <v>1</v>
      </c>
      <c r="AE77" s="244"/>
      <c r="AF77" s="245"/>
      <c r="AG77" s="105">
        <f t="shared" si="52"/>
        <v>0</v>
      </c>
      <c r="AH77" s="244"/>
      <c r="AI77" s="245"/>
      <c r="AJ77" s="105">
        <f t="shared" si="53"/>
        <v>0</v>
      </c>
      <c r="AK77" s="244"/>
      <c r="AL77" s="245"/>
      <c r="AM77" s="105">
        <f t="shared" si="54"/>
        <v>0</v>
      </c>
      <c r="AN77" s="244"/>
      <c r="AO77" s="245"/>
      <c r="AP77" s="105">
        <f t="shared" si="55"/>
        <v>0</v>
      </c>
      <c r="AQ77" s="244"/>
      <c r="AR77" s="245"/>
      <c r="AS77" s="105">
        <f t="shared" si="56"/>
        <v>0</v>
      </c>
      <c r="AT77" s="244"/>
      <c r="AU77" s="245"/>
      <c r="AV77" s="105">
        <f t="shared" si="57"/>
        <v>0</v>
      </c>
      <c r="AW77" s="244"/>
      <c r="AX77" s="245"/>
      <c r="AY77" s="105">
        <f t="shared" si="58"/>
        <v>0</v>
      </c>
      <c r="AZ77" s="244">
        <v>1</v>
      </c>
      <c r="BA77" s="245"/>
      <c r="BB77" s="105">
        <f t="shared" si="59"/>
        <v>1</v>
      </c>
      <c r="BC77" s="244"/>
      <c r="BD77" s="245"/>
      <c r="BE77" s="105">
        <f t="shared" si="60"/>
        <v>0</v>
      </c>
      <c r="BF77" s="244"/>
      <c r="BG77" s="245"/>
      <c r="BH77" s="105">
        <f t="shared" si="61"/>
        <v>0</v>
      </c>
      <c r="BI77" s="244"/>
      <c r="BJ77" s="245"/>
      <c r="BK77" s="105">
        <f t="shared" si="62"/>
        <v>0</v>
      </c>
      <c r="BL77" s="244"/>
      <c r="BM77" s="245"/>
      <c r="BN77" s="105">
        <f t="shared" si="63"/>
        <v>0</v>
      </c>
      <c r="BO77" s="244"/>
      <c r="BP77" s="245"/>
      <c r="BQ77" s="105">
        <f t="shared" si="64"/>
        <v>0</v>
      </c>
      <c r="BR77" s="244"/>
      <c r="BS77" s="245"/>
      <c r="BT77" s="105">
        <f t="shared" si="65"/>
        <v>0</v>
      </c>
      <c r="BU77" s="244"/>
      <c r="BV77" s="245"/>
      <c r="BW77" s="105">
        <f t="shared" si="66"/>
        <v>0</v>
      </c>
      <c r="BX77" s="244"/>
      <c r="BY77" s="245"/>
      <c r="BZ77" s="105">
        <f t="shared" si="67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49"/>
        <v>0</v>
      </c>
      <c r="AC78" s="108">
        <f t="shared" si="50"/>
        <v>0</v>
      </c>
      <c r="AD78" s="109">
        <f t="shared" si="51"/>
        <v>0</v>
      </c>
      <c r="AE78" s="246"/>
      <c r="AF78" s="247"/>
      <c r="AG78" s="109">
        <f t="shared" si="52"/>
        <v>0</v>
      </c>
      <c r="AH78" s="246"/>
      <c r="AI78" s="247"/>
      <c r="AJ78" s="109">
        <f t="shared" si="53"/>
        <v>0</v>
      </c>
      <c r="AK78" s="246"/>
      <c r="AL78" s="247"/>
      <c r="AM78" s="109">
        <f t="shared" si="54"/>
        <v>0</v>
      </c>
      <c r="AN78" s="246"/>
      <c r="AO78" s="247"/>
      <c r="AP78" s="109">
        <f t="shared" si="55"/>
        <v>0</v>
      </c>
      <c r="AQ78" s="246"/>
      <c r="AR78" s="247"/>
      <c r="AS78" s="109">
        <f t="shared" si="56"/>
        <v>0</v>
      </c>
      <c r="AT78" s="246"/>
      <c r="AU78" s="247"/>
      <c r="AV78" s="109">
        <f t="shared" si="57"/>
        <v>0</v>
      </c>
      <c r="AW78" s="246"/>
      <c r="AX78" s="247"/>
      <c r="AY78" s="109">
        <f t="shared" si="58"/>
        <v>0</v>
      </c>
      <c r="AZ78" s="246"/>
      <c r="BA78" s="247"/>
      <c r="BB78" s="109">
        <f t="shared" si="59"/>
        <v>0</v>
      </c>
      <c r="BC78" s="246"/>
      <c r="BD78" s="247"/>
      <c r="BE78" s="109">
        <f t="shared" si="60"/>
        <v>0</v>
      </c>
      <c r="BF78" s="246"/>
      <c r="BG78" s="247"/>
      <c r="BH78" s="109">
        <f t="shared" si="61"/>
        <v>0</v>
      </c>
      <c r="BI78" s="246"/>
      <c r="BJ78" s="247"/>
      <c r="BK78" s="109">
        <f t="shared" si="62"/>
        <v>0</v>
      </c>
      <c r="BL78" s="246"/>
      <c r="BM78" s="247"/>
      <c r="BN78" s="109">
        <f t="shared" si="63"/>
        <v>0</v>
      </c>
      <c r="BO78" s="246"/>
      <c r="BP78" s="247"/>
      <c r="BQ78" s="109">
        <f t="shared" si="64"/>
        <v>0</v>
      </c>
      <c r="BR78" s="246"/>
      <c r="BS78" s="247"/>
      <c r="BT78" s="109">
        <f t="shared" si="65"/>
        <v>0</v>
      </c>
      <c r="BU78" s="246"/>
      <c r="BV78" s="247"/>
      <c r="BW78" s="109">
        <f t="shared" si="66"/>
        <v>0</v>
      </c>
      <c r="BX78" s="246"/>
      <c r="BY78" s="247"/>
      <c r="BZ78" s="109">
        <f t="shared" si="67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49"/>
        <v>0</v>
      </c>
      <c r="AC79" s="108">
        <f t="shared" si="50"/>
        <v>0</v>
      </c>
      <c r="AD79" s="109">
        <f t="shared" si="51"/>
        <v>0</v>
      </c>
      <c r="AE79" s="246"/>
      <c r="AF79" s="247"/>
      <c r="AG79" s="109">
        <f t="shared" si="52"/>
        <v>0</v>
      </c>
      <c r="AH79" s="246"/>
      <c r="AI79" s="247"/>
      <c r="AJ79" s="109">
        <f t="shared" si="53"/>
        <v>0</v>
      </c>
      <c r="AK79" s="246"/>
      <c r="AL79" s="247"/>
      <c r="AM79" s="109">
        <f t="shared" si="54"/>
        <v>0</v>
      </c>
      <c r="AN79" s="246"/>
      <c r="AO79" s="247"/>
      <c r="AP79" s="109">
        <f t="shared" si="55"/>
        <v>0</v>
      </c>
      <c r="AQ79" s="246"/>
      <c r="AR79" s="247"/>
      <c r="AS79" s="109">
        <f t="shared" si="56"/>
        <v>0</v>
      </c>
      <c r="AT79" s="246"/>
      <c r="AU79" s="247"/>
      <c r="AV79" s="109">
        <f t="shared" si="57"/>
        <v>0</v>
      </c>
      <c r="AW79" s="246"/>
      <c r="AX79" s="247"/>
      <c r="AY79" s="109">
        <f t="shared" si="58"/>
        <v>0</v>
      </c>
      <c r="AZ79" s="246"/>
      <c r="BA79" s="247"/>
      <c r="BB79" s="109">
        <f t="shared" si="59"/>
        <v>0</v>
      </c>
      <c r="BC79" s="246"/>
      <c r="BD79" s="247"/>
      <c r="BE79" s="109">
        <f t="shared" si="60"/>
        <v>0</v>
      </c>
      <c r="BF79" s="246"/>
      <c r="BG79" s="247"/>
      <c r="BH79" s="109">
        <f t="shared" si="61"/>
        <v>0</v>
      </c>
      <c r="BI79" s="246"/>
      <c r="BJ79" s="247"/>
      <c r="BK79" s="109">
        <f t="shared" si="62"/>
        <v>0</v>
      </c>
      <c r="BL79" s="246"/>
      <c r="BM79" s="247"/>
      <c r="BN79" s="109">
        <f t="shared" si="63"/>
        <v>0</v>
      </c>
      <c r="BO79" s="246"/>
      <c r="BP79" s="247"/>
      <c r="BQ79" s="109">
        <f t="shared" si="64"/>
        <v>0</v>
      </c>
      <c r="BR79" s="246"/>
      <c r="BS79" s="247"/>
      <c r="BT79" s="109">
        <f t="shared" si="65"/>
        <v>0</v>
      </c>
      <c r="BU79" s="246"/>
      <c r="BV79" s="247"/>
      <c r="BW79" s="109">
        <f t="shared" si="66"/>
        <v>0</v>
      </c>
      <c r="BX79" s="246"/>
      <c r="BY79" s="247"/>
      <c r="BZ79" s="109">
        <f t="shared" si="67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49"/>
        <v>0</v>
      </c>
      <c r="AC80" s="108">
        <f t="shared" si="50"/>
        <v>0</v>
      </c>
      <c r="AD80" s="109">
        <f t="shared" si="51"/>
        <v>0</v>
      </c>
      <c r="AE80" s="246"/>
      <c r="AF80" s="247"/>
      <c r="AG80" s="109">
        <f t="shared" si="52"/>
        <v>0</v>
      </c>
      <c r="AH80" s="246"/>
      <c r="AI80" s="247"/>
      <c r="AJ80" s="109">
        <f t="shared" si="53"/>
        <v>0</v>
      </c>
      <c r="AK80" s="246"/>
      <c r="AL80" s="247"/>
      <c r="AM80" s="109">
        <f t="shared" si="54"/>
        <v>0</v>
      </c>
      <c r="AN80" s="246"/>
      <c r="AO80" s="247"/>
      <c r="AP80" s="109">
        <f t="shared" si="55"/>
        <v>0</v>
      </c>
      <c r="AQ80" s="246"/>
      <c r="AR80" s="247"/>
      <c r="AS80" s="109">
        <f t="shared" si="56"/>
        <v>0</v>
      </c>
      <c r="AT80" s="246"/>
      <c r="AU80" s="247"/>
      <c r="AV80" s="109">
        <f t="shared" si="57"/>
        <v>0</v>
      </c>
      <c r="AW80" s="246"/>
      <c r="AX80" s="247"/>
      <c r="AY80" s="109">
        <f t="shared" si="58"/>
        <v>0</v>
      </c>
      <c r="AZ80" s="246"/>
      <c r="BA80" s="247"/>
      <c r="BB80" s="109">
        <f t="shared" si="59"/>
        <v>0</v>
      </c>
      <c r="BC80" s="246"/>
      <c r="BD80" s="247"/>
      <c r="BE80" s="109">
        <f t="shared" si="60"/>
        <v>0</v>
      </c>
      <c r="BF80" s="246"/>
      <c r="BG80" s="247"/>
      <c r="BH80" s="109">
        <f t="shared" si="61"/>
        <v>0</v>
      </c>
      <c r="BI80" s="246"/>
      <c r="BJ80" s="247"/>
      <c r="BK80" s="109">
        <f t="shared" si="62"/>
        <v>0</v>
      </c>
      <c r="BL80" s="246"/>
      <c r="BM80" s="247"/>
      <c r="BN80" s="109">
        <f t="shared" si="63"/>
        <v>0</v>
      </c>
      <c r="BO80" s="246"/>
      <c r="BP80" s="247"/>
      <c r="BQ80" s="109">
        <f t="shared" si="64"/>
        <v>0</v>
      </c>
      <c r="BR80" s="246"/>
      <c r="BS80" s="247"/>
      <c r="BT80" s="109">
        <f t="shared" si="65"/>
        <v>0</v>
      </c>
      <c r="BU80" s="246"/>
      <c r="BV80" s="247"/>
      <c r="BW80" s="109">
        <f t="shared" si="66"/>
        <v>0</v>
      </c>
      <c r="BX80" s="246"/>
      <c r="BY80" s="247"/>
      <c r="BZ80" s="109">
        <f t="shared" si="67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49"/>
        <v>0</v>
      </c>
      <c r="AC81" s="108">
        <f t="shared" si="50"/>
        <v>0</v>
      </c>
      <c r="AD81" s="109">
        <f t="shared" si="51"/>
        <v>0</v>
      </c>
      <c r="AE81" s="246"/>
      <c r="AF81" s="247"/>
      <c r="AG81" s="109">
        <f t="shared" si="52"/>
        <v>0</v>
      </c>
      <c r="AH81" s="246"/>
      <c r="AI81" s="247"/>
      <c r="AJ81" s="109">
        <f t="shared" si="53"/>
        <v>0</v>
      </c>
      <c r="AK81" s="246"/>
      <c r="AL81" s="247"/>
      <c r="AM81" s="109">
        <f t="shared" si="54"/>
        <v>0</v>
      </c>
      <c r="AN81" s="246"/>
      <c r="AO81" s="247"/>
      <c r="AP81" s="109">
        <f t="shared" si="55"/>
        <v>0</v>
      </c>
      <c r="AQ81" s="246"/>
      <c r="AR81" s="247"/>
      <c r="AS81" s="109">
        <f t="shared" si="56"/>
        <v>0</v>
      </c>
      <c r="AT81" s="246"/>
      <c r="AU81" s="247"/>
      <c r="AV81" s="109">
        <f t="shared" si="57"/>
        <v>0</v>
      </c>
      <c r="AW81" s="246"/>
      <c r="AX81" s="247"/>
      <c r="AY81" s="109">
        <f t="shared" si="58"/>
        <v>0</v>
      </c>
      <c r="AZ81" s="246"/>
      <c r="BA81" s="247"/>
      <c r="BB81" s="109">
        <f t="shared" si="59"/>
        <v>0</v>
      </c>
      <c r="BC81" s="246"/>
      <c r="BD81" s="247"/>
      <c r="BE81" s="109">
        <f t="shared" si="60"/>
        <v>0</v>
      </c>
      <c r="BF81" s="246"/>
      <c r="BG81" s="247"/>
      <c r="BH81" s="109">
        <f t="shared" si="61"/>
        <v>0</v>
      </c>
      <c r="BI81" s="246"/>
      <c r="BJ81" s="247"/>
      <c r="BK81" s="109">
        <f t="shared" si="62"/>
        <v>0</v>
      </c>
      <c r="BL81" s="246"/>
      <c r="BM81" s="247"/>
      <c r="BN81" s="109">
        <f t="shared" si="63"/>
        <v>0</v>
      </c>
      <c r="BO81" s="246"/>
      <c r="BP81" s="247"/>
      <c r="BQ81" s="109">
        <f t="shared" si="64"/>
        <v>0</v>
      </c>
      <c r="BR81" s="246"/>
      <c r="BS81" s="247"/>
      <c r="BT81" s="109">
        <f t="shared" si="65"/>
        <v>0</v>
      </c>
      <c r="BU81" s="246"/>
      <c r="BV81" s="247"/>
      <c r="BW81" s="109">
        <f t="shared" si="66"/>
        <v>0</v>
      </c>
      <c r="BX81" s="246"/>
      <c r="BY81" s="247"/>
      <c r="BZ81" s="109">
        <f t="shared" si="67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49"/>
        <v>1</v>
      </c>
      <c r="AC82" s="112">
        <f t="shared" si="50"/>
        <v>0</v>
      </c>
      <c r="AD82" s="113">
        <f t="shared" si="51"/>
        <v>1</v>
      </c>
      <c r="AE82" s="111">
        <f>SUM(AE77:AE81)</f>
        <v>0</v>
      </c>
      <c r="AF82" s="112">
        <f>SUM(AF77:AF81)</f>
        <v>0</v>
      </c>
      <c r="AG82" s="113">
        <f t="shared" si="52"/>
        <v>0</v>
      </c>
      <c r="AH82" s="111">
        <f>SUM(AH77:AH81)</f>
        <v>0</v>
      </c>
      <c r="AI82" s="112">
        <f>SUM(AI77:AI81)</f>
        <v>0</v>
      </c>
      <c r="AJ82" s="113">
        <f t="shared" si="53"/>
        <v>0</v>
      </c>
      <c r="AK82" s="111">
        <f>SUM(AK77:AK81)</f>
        <v>0</v>
      </c>
      <c r="AL82" s="112">
        <f>SUM(AL77:AL81)</f>
        <v>0</v>
      </c>
      <c r="AM82" s="113">
        <f t="shared" si="54"/>
        <v>0</v>
      </c>
      <c r="AN82" s="111">
        <f>SUM(AN77:AN81)</f>
        <v>0</v>
      </c>
      <c r="AO82" s="112">
        <f>SUM(AO77:AO81)</f>
        <v>0</v>
      </c>
      <c r="AP82" s="113">
        <f t="shared" si="55"/>
        <v>0</v>
      </c>
      <c r="AQ82" s="111">
        <f>SUM(AQ77:AQ81)</f>
        <v>0</v>
      </c>
      <c r="AR82" s="112">
        <f>SUM(AR77:AR81)</f>
        <v>0</v>
      </c>
      <c r="AS82" s="113">
        <f t="shared" si="56"/>
        <v>0</v>
      </c>
      <c r="AT82" s="111">
        <f>SUM(AT77:AT81)</f>
        <v>0</v>
      </c>
      <c r="AU82" s="112">
        <f>SUM(AU77:AU81)</f>
        <v>0</v>
      </c>
      <c r="AV82" s="113">
        <f t="shared" si="57"/>
        <v>0</v>
      </c>
      <c r="AW82" s="111">
        <f>SUM(AW77:AW81)</f>
        <v>0</v>
      </c>
      <c r="AX82" s="112">
        <f>SUM(AX77:AX81)</f>
        <v>0</v>
      </c>
      <c r="AY82" s="113">
        <f t="shared" si="58"/>
        <v>0</v>
      </c>
      <c r="AZ82" s="111">
        <f>SUM(AZ77:AZ81)</f>
        <v>1</v>
      </c>
      <c r="BA82" s="112">
        <f>SUM(BA77:BA81)</f>
        <v>0</v>
      </c>
      <c r="BB82" s="113">
        <f t="shared" si="59"/>
        <v>1</v>
      </c>
      <c r="BC82" s="111">
        <f>SUM(BC77:BC81)</f>
        <v>0</v>
      </c>
      <c r="BD82" s="112">
        <f>SUM(BD77:BD81)</f>
        <v>0</v>
      </c>
      <c r="BE82" s="113">
        <f t="shared" si="60"/>
        <v>0</v>
      </c>
      <c r="BF82" s="111">
        <f>SUM(BF77:BF81)</f>
        <v>0</v>
      </c>
      <c r="BG82" s="112">
        <f>SUM(BG77:BG81)</f>
        <v>0</v>
      </c>
      <c r="BH82" s="113">
        <f t="shared" si="61"/>
        <v>0</v>
      </c>
      <c r="BI82" s="111">
        <f>SUM(BI77:BI81)</f>
        <v>0</v>
      </c>
      <c r="BJ82" s="112">
        <f>SUM(BJ77:BJ81)</f>
        <v>0</v>
      </c>
      <c r="BK82" s="113">
        <f t="shared" si="62"/>
        <v>0</v>
      </c>
      <c r="BL82" s="111">
        <f>SUM(BL77:BL81)</f>
        <v>0</v>
      </c>
      <c r="BM82" s="112">
        <f>SUM(BM77:BM81)</f>
        <v>0</v>
      </c>
      <c r="BN82" s="113">
        <f t="shared" si="63"/>
        <v>0</v>
      </c>
      <c r="BO82" s="111">
        <f>SUM(BO77:BO81)</f>
        <v>0</v>
      </c>
      <c r="BP82" s="112">
        <f>SUM(BP77:BP81)</f>
        <v>0</v>
      </c>
      <c r="BQ82" s="113">
        <f t="shared" si="64"/>
        <v>0</v>
      </c>
      <c r="BR82" s="111">
        <f>SUM(BR77:BR81)</f>
        <v>0</v>
      </c>
      <c r="BS82" s="112">
        <f>SUM(BS77:BS81)</f>
        <v>0</v>
      </c>
      <c r="BT82" s="113">
        <f t="shared" si="65"/>
        <v>0</v>
      </c>
      <c r="BU82" s="111">
        <f>SUM(BU77:BU81)</f>
        <v>0</v>
      </c>
      <c r="BV82" s="112">
        <f>SUM(BV77:BV81)</f>
        <v>0</v>
      </c>
      <c r="BW82" s="113">
        <f t="shared" si="66"/>
        <v>0</v>
      </c>
      <c r="BX82" s="111">
        <f>SUM(BX77:BX81)</f>
        <v>0</v>
      </c>
      <c r="BY82" s="112">
        <f>SUM(BY77:BY81)</f>
        <v>0</v>
      </c>
      <c r="BZ82" s="113">
        <f t="shared" si="67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49"/>
        <v>0</v>
      </c>
      <c r="AC83" s="104">
        <f t="shared" si="50"/>
        <v>0</v>
      </c>
      <c r="AD83" s="105">
        <f t="shared" si="51"/>
        <v>0</v>
      </c>
      <c r="AE83" s="244"/>
      <c r="AF83" s="245"/>
      <c r="AG83" s="105">
        <f t="shared" si="52"/>
        <v>0</v>
      </c>
      <c r="AH83" s="244"/>
      <c r="AI83" s="245"/>
      <c r="AJ83" s="105">
        <f t="shared" si="53"/>
        <v>0</v>
      </c>
      <c r="AK83" s="244"/>
      <c r="AL83" s="245"/>
      <c r="AM83" s="105">
        <f t="shared" si="54"/>
        <v>0</v>
      </c>
      <c r="AN83" s="244"/>
      <c r="AO83" s="245"/>
      <c r="AP83" s="105">
        <f t="shared" si="55"/>
        <v>0</v>
      </c>
      <c r="AQ83" s="244"/>
      <c r="AR83" s="245"/>
      <c r="AS83" s="105">
        <f t="shared" si="56"/>
        <v>0</v>
      </c>
      <c r="AT83" s="244"/>
      <c r="AU83" s="245"/>
      <c r="AV83" s="105">
        <f t="shared" si="57"/>
        <v>0</v>
      </c>
      <c r="AW83" s="244"/>
      <c r="AX83" s="245"/>
      <c r="AY83" s="105">
        <f t="shared" si="58"/>
        <v>0</v>
      </c>
      <c r="AZ83" s="244"/>
      <c r="BA83" s="245"/>
      <c r="BB83" s="105">
        <f t="shared" si="59"/>
        <v>0</v>
      </c>
      <c r="BC83" s="244"/>
      <c r="BD83" s="245"/>
      <c r="BE83" s="105">
        <f t="shared" si="60"/>
        <v>0</v>
      </c>
      <c r="BF83" s="244"/>
      <c r="BG83" s="245"/>
      <c r="BH83" s="105">
        <f t="shared" si="61"/>
        <v>0</v>
      </c>
      <c r="BI83" s="244"/>
      <c r="BJ83" s="245"/>
      <c r="BK83" s="105">
        <f t="shared" si="62"/>
        <v>0</v>
      </c>
      <c r="BL83" s="244"/>
      <c r="BM83" s="245"/>
      <c r="BN83" s="105">
        <f t="shared" si="63"/>
        <v>0</v>
      </c>
      <c r="BO83" s="244"/>
      <c r="BP83" s="245"/>
      <c r="BQ83" s="105">
        <f t="shared" si="64"/>
        <v>0</v>
      </c>
      <c r="BR83" s="244"/>
      <c r="BS83" s="245"/>
      <c r="BT83" s="105">
        <f t="shared" si="65"/>
        <v>0</v>
      </c>
      <c r="BU83" s="244"/>
      <c r="BV83" s="245"/>
      <c r="BW83" s="105">
        <f t="shared" si="66"/>
        <v>0</v>
      </c>
      <c r="BX83" s="244"/>
      <c r="BY83" s="245"/>
      <c r="BZ83" s="105">
        <f t="shared" si="67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49"/>
        <v>0</v>
      </c>
      <c r="AC84" s="108">
        <f t="shared" si="50"/>
        <v>1</v>
      </c>
      <c r="AD84" s="109">
        <f t="shared" si="51"/>
        <v>1</v>
      </c>
      <c r="AE84" s="246"/>
      <c r="AF84" s="247"/>
      <c r="AG84" s="109">
        <f t="shared" si="52"/>
        <v>0</v>
      </c>
      <c r="AH84" s="246"/>
      <c r="AI84" s="247"/>
      <c r="AJ84" s="109">
        <f t="shared" si="53"/>
        <v>0</v>
      </c>
      <c r="AK84" s="246"/>
      <c r="AL84" s="247"/>
      <c r="AM84" s="109">
        <f t="shared" si="54"/>
        <v>0</v>
      </c>
      <c r="AN84" s="246"/>
      <c r="AO84" s="247"/>
      <c r="AP84" s="109">
        <f t="shared" si="55"/>
        <v>0</v>
      </c>
      <c r="AQ84" s="246"/>
      <c r="AR84" s="247"/>
      <c r="AS84" s="109">
        <f t="shared" si="56"/>
        <v>0</v>
      </c>
      <c r="AT84" s="246"/>
      <c r="AU84" s="247"/>
      <c r="AV84" s="109">
        <f t="shared" si="57"/>
        <v>0</v>
      </c>
      <c r="AW84" s="246"/>
      <c r="AX84" s="247"/>
      <c r="AY84" s="109">
        <f t="shared" si="58"/>
        <v>0</v>
      </c>
      <c r="AZ84" s="246"/>
      <c r="BA84" s="247">
        <v>1</v>
      </c>
      <c r="BB84" s="109">
        <f t="shared" si="59"/>
        <v>1</v>
      </c>
      <c r="BC84" s="246"/>
      <c r="BD84" s="247"/>
      <c r="BE84" s="109">
        <f t="shared" si="60"/>
        <v>0</v>
      </c>
      <c r="BF84" s="246"/>
      <c r="BG84" s="247"/>
      <c r="BH84" s="109">
        <f t="shared" si="61"/>
        <v>0</v>
      </c>
      <c r="BI84" s="246"/>
      <c r="BJ84" s="247"/>
      <c r="BK84" s="109">
        <f t="shared" si="62"/>
        <v>0</v>
      </c>
      <c r="BL84" s="246"/>
      <c r="BM84" s="247"/>
      <c r="BN84" s="109">
        <f t="shared" si="63"/>
        <v>0</v>
      </c>
      <c r="BO84" s="246"/>
      <c r="BP84" s="247"/>
      <c r="BQ84" s="109">
        <f t="shared" si="64"/>
        <v>0</v>
      </c>
      <c r="BR84" s="246"/>
      <c r="BS84" s="247"/>
      <c r="BT84" s="109">
        <f t="shared" si="65"/>
        <v>0</v>
      </c>
      <c r="BU84" s="246"/>
      <c r="BV84" s="247"/>
      <c r="BW84" s="109">
        <f t="shared" si="66"/>
        <v>0</v>
      </c>
      <c r="BX84" s="246"/>
      <c r="BY84" s="247"/>
      <c r="BZ84" s="109">
        <f t="shared" si="67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49"/>
        <v>0</v>
      </c>
      <c r="AC85" s="108">
        <f t="shared" si="50"/>
        <v>0</v>
      </c>
      <c r="AD85" s="109">
        <f t="shared" si="51"/>
        <v>0</v>
      </c>
      <c r="AE85" s="246"/>
      <c r="AF85" s="247"/>
      <c r="AG85" s="109">
        <f t="shared" si="52"/>
        <v>0</v>
      </c>
      <c r="AH85" s="246"/>
      <c r="AI85" s="247"/>
      <c r="AJ85" s="109">
        <f t="shared" si="53"/>
        <v>0</v>
      </c>
      <c r="AK85" s="246"/>
      <c r="AL85" s="247"/>
      <c r="AM85" s="109">
        <f t="shared" si="54"/>
        <v>0</v>
      </c>
      <c r="AN85" s="246"/>
      <c r="AO85" s="247"/>
      <c r="AP85" s="109">
        <f t="shared" si="55"/>
        <v>0</v>
      </c>
      <c r="AQ85" s="246"/>
      <c r="AR85" s="247"/>
      <c r="AS85" s="109">
        <f t="shared" si="56"/>
        <v>0</v>
      </c>
      <c r="AT85" s="246"/>
      <c r="AU85" s="247"/>
      <c r="AV85" s="109">
        <f t="shared" si="57"/>
        <v>0</v>
      </c>
      <c r="AW85" s="246"/>
      <c r="AX85" s="247"/>
      <c r="AY85" s="109">
        <f t="shared" si="58"/>
        <v>0</v>
      </c>
      <c r="AZ85" s="246"/>
      <c r="BA85" s="247"/>
      <c r="BB85" s="109">
        <f t="shared" si="59"/>
        <v>0</v>
      </c>
      <c r="BC85" s="246"/>
      <c r="BD85" s="247"/>
      <c r="BE85" s="109">
        <f t="shared" si="60"/>
        <v>0</v>
      </c>
      <c r="BF85" s="246"/>
      <c r="BG85" s="247"/>
      <c r="BH85" s="109">
        <f t="shared" si="61"/>
        <v>0</v>
      </c>
      <c r="BI85" s="246"/>
      <c r="BJ85" s="247"/>
      <c r="BK85" s="109">
        <f t="shared" si="62"/>
        <v>0</v>
      </c>
      <c r="BL85" s="246"/>
      <c r="BM85" s="247"/>
      <c r="BN85" s="109">
        <f t="shared" si="63"/>
        <v>0</v>
      </c>
      <c r="BO85" s="246"/>
      <c r="BP85" s="247"/>
      <c r="BQ85" s="109">
        <f t="shared" si="64"/>
        <v>0</v>
      </c>
      <c r="BR85" s="246"/>
      <c r="BS85" s="247"/>
      <c r="BT85" s="109">
        <f t="shared" si="65"/>
        <v>0</v>
      </c>
      <c r="BU85" s="246"/>
      <c r="BV85" s="247"/>
      <c r="BW85" s="109">
        <f t="shared" si="66"/>
        <v>0</v>
      </c>
      <c r="BX85" s="246"/>
      <c r="BY85" s="247"/>
      <c r="BZ85" s="109">
        <f t="shared" si="67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49"/>
        <v>0</v>
      </c>
      <c r="AC86" s="108">
        <f t="shared" si="50"/>
        <v>0</v>
      </c>
      <c r="AD86" s="109">
        <f t="shared" si="51"/>
        <v>0</v>
      </c>
      <c r="AE86" s="246"/>
      <c r="AF86" s="247"/>
      <c r="AG86" s="109">
        <f t="shared" si="52"/>
        <v>0</v>
      </c>
      <c r="AH86" s="246"/>
      <c r="AI86" s="247"/>
      <c r="AJ86" s="109">
        <f t="shared" si="53"/>
        <v>0</v>
      </c>
      <c r="AK86" s="246"/>
      <c r="AL86" s="247"/>
      <c r="AM86" s="109">
        <f t="shared" si="54"/>
        <v>0</v>
      </c>
      <c r="AN86" s="246"/>
      <c r="AO86" s="247"/>
      <c r="AP86" s="109">
        <f t="shared" si="55"/>
        <v>0</v>
      </c>
      <c r="AQ86" s="246"/>
      <c r="AR86" s="247"/>
      <c r="AS86" s="109">
        <f t="shared" si="56"/>
        <v>0</v>
      </c>
      <c r="AT86" s="246"/>
      <c r="AU86" s="247"/>
      <c r="AV86" s="109">
        <f t="shared" si="57"/>
        <v>0</v>
      </c>
      <c r="AW86" s="246"/>
      <c r="AX86" s="247"/>
      <c r="AY86" s="109">
        <f t="shared" si="58"/>
        <v>0</v>
      </c>
      <c r="AZ86" s="246"/>
      <c r="BA86" s="247"/>
      <c r="BB86" s="109">
        <f t="shared" si="59"/>
        <v>0</v>
      </c>
      <c r="BC86" s="246"/>
      <c r="BD86" s="247"/>
      <c r="BE86" s="109">
        <f t="shared" si="60"/>
        <v>0</v>
      </c>
      <c r="BF86" s="246"/>
      <c r="BG86" s="247"/>
      <c r="BH86" s="109">
        <f t="shared" si="61"/>
        <v>0</v>
      </c>
      <c r="BI86" s="246"/>
      <c r="BJ86" s="247"/>
      <c r="BK86" s="109">
        <f t="shared" si="62"/>
        <v>0</v>
      </c>
      <c r="BL86" s="246"/>
      <c r="BM86" s="247"/>
      <c r="BN86" s="109">
        <f t="shared" si="63"/>
        <v>0</v>
      </c>
      <c r="BO86" s="246"/>
      <c r="BP86" s="247"/>
      <c r="BQ86" s="109">
        <f t="shared" si="64"/>
        <v>0</v>
      </c>
      <c r="BR86" s="246"/>
      <c r="BS86" s="247"/>
      <c r="BT86" s="109">
        <f t="shared" si="65"/>
        <v>0</v>
      </c>
      <c r="BU86" s="246"/>
      <c r="BV86" s="247"/>
      <c r="BW86" s="109">
        <f t="shared" si="66"/>
        <v>0</v>
      </c>
      <c r="BX86" s="246"/>
      <c r="BY86" s="247"/>
      <c r="BZ86" s="109">
        <f t="shared" si="67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49"/>
        <v>0</v>
      </c>
      <c r="AC87" s="108">
        <f t="shared" si="50"/>
        <v>0</v>
      </c>
      <c r="AD87" s="109">
        <f t="shared" si="51"/>
        <v>0</v>
      </c>
      <c r="AE87" s="246"/>
      <c r="AF87" s="247"/>
      <c r="AG87" s="109">
        <f t="shared" si="52"/>
        <v>0</v>
      </c>
      <c r="AH87" s="246"/>
      <c r="AI87" s="247"/>
      <c r="AJ87" s="109">
        <f t="shared" si="53"/>
        <v>0</v>
      </c>
      <c r="AK87" s="246"/>
      <c r="AL87" s="247"/>
      <c r="AM87" s="109">
        <f t="shared" si="54"/>
        <v>0</v>
      </c>
      <c r="AN87" s="246"/>
      <c r="AO87" s="247"/>
      <c r="AP87" s="109">
        <f t="shared" si="55"/>
        <v>0</v>
      </c>
      <c r="AQ87" s="246"/>
      <c r="AR87" s="247"/>
      <c r="AS87" s="109">
        <f t="shared" si="56"/>
        <v>0</v>
      </c>
      <c r="AT87" s="246"/>
      <c r="AU87" s="247"/>
      <c r="AV87" s="109">
        <f t="shared" si="57"/>
        <v>0</v>
      </c>
      <c r="AW87" s="246"/>
      <c r="AX87" s="247"/>
      <c r="AY87" s="109">
        <f t="shared" si="58"/>
        <v>0</v>
      </c>
      <c r="AZ87" s="246"/>
      <c r="BA87" s="247"/>
      <c r="BB87" s="109">
        <f t="shared" si="59"/>
        <v>0</v>
      </c>
      <c r="BC87" s="246"/>
      <c r="BD87" s="247"/>
      <c r="BE87" s="109">
        <f t="shared" si="60"/>
        <v>0</v>
      </c>
      <c r="BF87" s="246"/>
      <c r="BG87" s="247"/>
      <c r="BH87" s="109">
        <f t="shared" si="61"/>
        <v>0</v>
      </c>
      <c r="BI87" s="246"/>
      <c r="BJ87" s="247"/>
      <c r="BK87" s="109">
        <f t="shared" si="62"/>
        <v>0</v>
      </c>
      <c r="BL87" s="246"/>
      <c r="BM87" s="247"/>
      <c r="BN87" s="109">
        <f t="shared" si="63"/>
        <v>0</v>
      </c>
      <c r="BO87" s="246"/>
      <c r="BP87" s="247"/>
      <c r="BQ87" s="109">
        <f t="shared" si="64"/>
        <v>0</v>
      </c>
      <c r="BR87" s="246"/>
      <c r="BS87" s="247"/>
      <c r="BT87" s="109">
        <f t="shared" si="65"/>
        <v>0</v>
      </c>
      <c r="BU87" s="246"/>
      <c r="BV87" s="247"/>
      <c r="BW87" s="109">
        <f t="shared" si="66"/>
        <v>0</v>
      </c>
      <c r="BX87" s="246"/>
      <c r="BY87" s="247"/>
      <c r="BZ87" s="109">
        <f t="shared" si="67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49"/>
        <v>0</v>
      </c>
      <c r="AC88" s="112">
        <f t="shared" si="50"/>
        <v>1</v>
      </c>
      <c r="AD88" s="113">
        <f t="shared" si="51"/>
        <v>1</v>
      </c>
      <c r="AE88" s="111">
        <f>SUM(AE83:AE87)</f>
        <v>0</v>
      </c>
      <c r="AF88" s="112">
        <f>SUM(AF83:AF87)</f>
        <v>0</v>
      </c>
      <c r="AG88" s="113">
        <f t="shared" si="52"/>
        <v>0</v>
      </c>
      <c r="AH88" s="111">
        <f>SUM(AH83:AH87)</f>
        <v>0</v>
      </c>
      <c r="AI88" s="112">
        <f>SUM(AI83:AI87)</f>
        <v>0</v>
      </c>
      <c r="AJ88" s="113">
        <f t="shared" si="53"/>
        <v>0</v>
      </c>
      <c r="AK88" s="111">
        <f>SUM(AK83:AK87)</f>
        <v>0</v>
      </c>
      <c r="AL88" s="112">
        <f>SUM(AL83:AL87)</f>
        <v>0</v>
      </c>
      <c r="AM88" s="113">
        <f t="shared" si="54"/>
        <v>0</v>
      </c>
      <c r="AN88" s="111">
        <f>SUM(AN83:AN87)</f>
        <v>0</v>
      </c>
      <c r="AO88" s="112">
        <f>SUM(AO83:AO87)</f>
        <v>0</v>
      </c>
      <c r="AP88" s="113">
        <f t="shared" si="55"/>
        <v>0</v>
      </c>
      <c r="AQ88" s="111">
        <f>SUM(AQ83:AQ87)</f>
        <v>0</v>
      </c>
      <c r="AR88" s="112">
        <f>SUM(AR83:AR87)</f>
        <v>0</v>
      </c>
      <c r="AS88" s="113">
        <f t="shared" si="56"/>
        <v>0</v>
      </c>
      <c r="AT88" s="111">
        <f>SUM(AT83:AT87)</f>
        <v>0</v>
      </c>
      <c r="AU88" s="112">
        <f>SUM(AU83:AU87)</f>
        <v>0</v>
      </c>
      <c r="AV88" s="113">
        <f t="shared" si="57"/>
        <v>0</v>
      </c>
      <c r="AW88" s="111">
        <f>SUM(AW83:AW87)</f>
        <v>0</v>
      </c>
      <c r="AX88" s="112">
        <f>SUM(AX83:AX87)</f>
        <v>0</v>
      </c>
      <c r="AY88" s="113">
        <f t="shared" si="58"/>
        <v>0</v>
      </c>
      <c r="AZ88" s="111">
        <f>SUM(AZ83:AZ87)</f>
        <v>0</v>
      </c>
      <c r="BA88" s="112">
        <f>SUM(BA83:BA87)</f>
        <v>1</v>
      </c>
      <c r="BB88" s="113">
        <f t="shared" si="59"/>
        <v>1</v>
      </c>
      <c r="BC88" s="111">
        <f>SUM(BC83:BC87)</f>
        <v>0</v>
      </c>
      <c r="BD88" s="112">
        <f>SUM(BD83:BD87)</f>
        <v>0</v>
      </c>
      <c r="BE88" s="113">
        <f t="shared" si="60"/>
        <v>0</v>
      </c>
      <c r="BF88" s="111">
        <f>SUM(BF83:BF87)</f>
        <v>0</v>
      </c>
      <c r="BG88" s="112">
        <f>SUM(BG83:BG87)</f>
        <v>0</v>
      </c>
      <c r="BH88" s="113">
        <f t="shared" si="61"/>
        <v>0</v>
      </c>
      <c r="BI88" s="111">
        <f>SUM(BI83:BI87)</f>
        <v>0</v>
      </c>
      <c r="BJ88" s="112">
        <f>SUM(BJ83:BJ87)</f>
        <v>0</v>
      </c>
      <c r="BK88" s="113">
        <f t="shared" si="62"/>
        <v>0</v>
      </c>
      <c r="BL88" s="111">
        <f>SUM(BL83:BL87)</f>
        <v>0</v>
      </c>
      <c r="BM88" s="112">
        <f>SUM(BM83:BM87)</f>
        <v>0</v>
      </c>
      <c r="BN88" s="113">
        <f t="shared" si="63"/>
        <v>0</v>
      </c>
      <c r="BO88" s="111">
        <f>SUM(BO83:BO87)</f>
        <v>0</v>
      </c>
      <c r="BP88" s="112">
        <f>SUM(BP83:BP87)</f>
        <v>0</v>
      </c>
      <c r="BQ88" s="113">
        <f t="shared" si="64"/>
        <v>0</v>
      </c>
      <c r="BR88" s="111">
        <f>SUM(BR83:BR87)</f>
        <v>0</v>
      </c>
      <c r="BS88" s="112">
        <f>SUM(BS83:BS87)</f>
        <v>0</v>
      </c>
      <c r="BT88" s="113">
        <f t="shared" si="65"/>
        <v>0</v>
      </c>
      <c r="BU88" s="111">
        <f>SUM(BU83:BU87)</f>
        <v>0</v>
      </c>
      <c r="BV88" s="112">
        <f>SUM(BV83:BV87)</f>
        <v>0</v>
      </c>
      <c r="BW88" s="113">
        <f t="shared" si="66"/>
        <v>0</v>
      </c>
      <c r="BX88" s="111">
        <f>SUM(BX83:BX87)</f>
        <v>0</v>
      </c>
      <c r="BY88" s="112">
        <f>SUM(BY83:BY87)</f>
        <v>0</v>
      </c>
      <c r="BZ88" s="113">
        <f t="shared" si="67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49"/>
        <v>0</v>
      </c>
      <c r="AC89" s="104">
        <f t="shared" si="50"/>
        <v>0</v>
      </c>
      <c r="AD89" s="105">
        <f t="shared" si="51"/>
        <v>0</v>
      </c>
      <c r="AE89" s="244"/>
      <c r="AF89" s="245"/>
      <c r="AG89" s="105">
        <f t="shared" si="52"/>
        <v>0</v>
      </c>
      <c r="AH89" s="244"/>
      <c r="AI89" s="245"/>
      <c r="AJ89" s="105">
        <f t="shared" si="53"/>
        <v>0</v>
      </c>
      <c r="AK89" s="244"/>
      <c r="AL89" s="245"/>
      <c r="AM89" s="105">
        <f t="shared" si="54"/>
        <v>0</v>
      </c>
      <c r="AN89" s="244"/>
      <c r="AO89" s="245"/>
      <c r="AP89" s="105">
        <f t="shared" si="55"/>
        <v>0</v>
      </c>
      <c r="AQ89" s="244"/>
      <c r="AR89" s="245"/>
      <c r="AS89" s="105">
        <f t="shared" si="56"/>
        <v>0</v>
      </c>
      <c r="AT89" s="244"/>
      <c r="AU89" s="245"/>
      <c r="AV89" s="105">
        <f t="shared" si="57"/>
        <v>0</v>
      </c>
      <c r="AW89" s="244"/>
      <c r="AX89" s="245"/>
      <c r="AY89" s="105">
        <f t="shared" si="58"/>
        <v>0</v>
      </c>
      <c r="AZ89" s="244"/>
      <c r="BA89" s="245"/>
      <c r="BB89" s="105">
        <f t="shared" si="59"/>
        <v>0</v>
      </c>
      <c r="BC89" s="244"/>
      <c r="BD89" s="245"/>
      <c r="BE89" s="105">
        <f t="shared" si="60"/>
        <v>0</v>
      </c>
      <c r="BF89" s="244"/>
      <c r="BG89" s="245"/>
      <c r="BH89" s="105">
        <f t="shared" si="61"/>
        <v>0</v>
      </c>
      <c r="BI89" s="244"/>
      <c r="BJ89" s="245"/>
      <c r="BK89" s="105">
        <f t="shared" si="62"/>
        <v>0</v>
      </c>
      <c r="BL89" s="244"/>
      <c r="BM89" s="245"/>
      <c r="BN89" s="105">
        <f t="shared" si="63"/>
        <v>0</v>
      </c>
      <c r="BO89" s="244"/>
      <c r="BP89" s="245"/>
      <c r="BQ89" s="105">
        <f t="shared" si="64"/>
        <v>0</v>
      </c>
      <c r="BR89" s="244"/>
      <c r="BS89" s="245"/>
      <c r="BT89" s="105">
        <f t="shared" si="65"/>
        <v>0</v>
      </c>
      <c r="BU89" s="244"/>
      <c r="BV89" s="245"/>
      <c r="BW89" s="105">
        <f t="shared" si="66"/>
        <v>0</v>
      </c>
      <c r="BX89" s="244"/>
      <c r="BY89" s="245"/>
      <c r="BZ89" s="105">
        <f t="shared" si="67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49"/>
        <v>0</v>
      </c>
      <c r="AC90" s="108">
        <f t="shared" si="50"/>
        <v>0</v>
      </c>
      <c r="AD90" s="109">
        <f t="shared" si="51"/>
        <v>0</v>
      </c>
      <c r="AE90" s="246"/>
      <c r="AF90" s="247"/>
      <c r="AG90" s="109">
        <f t="shared" si="52"/>
        <v>0</v>
      </c>
      <c r="AH90" s="246"/>
      <c r="AI90" s="247"/>
      <c r="AJ90" s="109">
        <f t="shared" si="53"/>
        <v>0</v>
      </c>
      <c r="AK90" s="246"/>
      <c r="AL90" s="247"/>
      <c r="AM90" s="109">
        <f t="shared" si="54"/>
        <v>0</v>
      </c>
      <c r="AN90" s="246"/>
      <c r="AO90" s="247"/>
      <c r="AP90" s="109">
        <f t="shared" si="55"/>
        <v>0</v>
      </c>
      <c r="AQ90" s="246"/>
      <c r="AR90" s="247"/>
      <c r="AS90" s="109">
        <f t="shared" si="56"/>
        <v>0</v>
      </c>
      <c r="AT90" s="246"/>
      <c r="AU90" s="247"/>
      <c r="AV90" s="109">
        <f t="shared" si="57"/>
        <v>0</v>
      </c>
      <c r="AW90" s="246"/>
      <c r="AX90" s="247"/>
      <c r="AY90" s="109">
        <f t="shared" si="58"/>
        <v>0</v>
      </c>
      <c r="AZ90" s="246"/>
      <c r="BA90" s="247"/>
      <c r="BB90" s="109">
        <f t="shared" si="59"/>
        <v>0</v>
      </c>
      <c r="BC90" s="246"/>
      <c r="BD90" s="247"/>
      <c r="BE90" s="109">
        <f t="shared" si="60"/>
        <v>0</v>
      </c>
      <c r="BF90" s="246"/>
      <c r="BG90" s="247"/>
      <c r="BH90" s="109">
        <f t="shared" si="61"/>
        <v>0</v>
      </c>
      <c r="BI90" s="246"/>
      <c r="BJ90" s="247"/>
      <c r="BK90" s="109">
        <f t="shared" si="62"/>
        <v>0</v>
      </c>
      <c r="BL90" s="246"/>
      <c r="BM90" s="247"/>
      <c r="BN90" s="109">
        <f t="shared" si="63"/>
        <v>0</v>
      </c>
      <c r="BO90" s="246"/>
      <c r="BP90" s="247"/>
      <c r="BQ90" s="109">
        <f t="shared" si="64"/>
        <v>0</v>
      </c>
      <c r="BR90" s="246"/>
      <c r="BS90" s="247"/>
      <c r="BT90" s="109">
        <f t="shared" si="65"/>
        <v>0</v>
      </c>
      <c r="BU90" s="246"/>
      <c r="BV90" s="247"/>
      <c r="BW90" s="109">
        <f t="shared" si="66"/>
        <v>0</v>
      </c>
      <c r="BX90" s="246"/>
      <c r="BY90" s="247"/>
      <c r="BZ90" s="109">
        <f t="shared" si="67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49"/>
        <v>0</v>
      </c>
      <c r="AC91" s="108">
        <f t="shared" si="50"/>
        <v>0</v>
      </c>
      <c r="AD91" s="109">
        <f t="shared" si="51"/>
        <v>0</v>
      </c>
      <c r="AE91" s="246"/>
      <c r="AF91" s="247"/>
      <c r="AG91" s="109">
        <f t="shared" si="52"/>
        <v>0</v>
      </c>
      <c r="AH91" s="246"/>
      <c r="AI91" s="247"/>
      <c r="AJ91" s="109">
        <f t="shared" si="53"/>
        <v>0</v>
      </c>
      <c r="AK91" s="246"/>
      <c r="AL91" s="247"/>
      <c r="AM91" s="109">
        <f t="shared" si="54"/>
        <v>0</v>
      </c>
      <c r="AN91" s="246"/>
      <c r="AO91" s="247"/>
      <c r="AP91" s="109">
        <f t="shared" si="55"/>
        <v>0</v>
      </c>
      <c r="AQ91" s="246"/>
      <c r="AR91" s="247"/>
      <c r="AS91" s="109">
        <f t="shared" si="56"/>
        <v>0</v>
      </c>
      <c r="AT91" s="246"/>
      <c r="AU91" s="247"/>
      <c r="AV91" s="109">
        <f t="shared" si="57"/>
        <v>0</v>
      </c>
      <c r="AW91" s="246"/>
      <c r="AX91" s="247"/>
      <c r="AY91" s="109">
        <f t="shared" si="58"/>
        <v>0</v>
      </c>
      <c r="AZ91" s="246"/>
      <c r="BA91" s="247"/>
      <c r="BB91" s="109">
        <f t="shared" si="59"/>
        <v>0</v>
      </c>
      <c r="BC91" s="246"/>
      <c r="BD91" s="247"/>
      <c r="BE91" s="109">
        <f t="shared" si="60"/>
        <v>0</v>
      </c>
      <c r="BF91" s="246"/>
      <c r="BG91" s="247"/>
      <c r="BH91" s="109">
        <f t="shared" si="61"/>
        <v>0</v>
      </c>
      <c r="BI91" s="246"/>
      <c r="BJ91" s="247"/>
      <c r="BK91" s="109">
        <f t="shared" si="62"/>
        <v>0</v>
      </c>
      <c r="BL91" s="246"/>
      <c r="BM91" s="247"/>
      <c r="BN91" s="109">
        <f t="shared" si="63"/>
        <v>0</v>
      </c>
      <c r="BO91" s="246"/>
      <c r="BP91" s="247"/>
      <c r="BQ91" s="109">
        <f t="shared" si="64"/>
        <v>0</v>
      </c>
      <c r="BR91" s="246"/>
      <c r="BS91" s="247"/>
      <c r="BT91" s="109">
        <f t="shared" si="65"/>
        <v>0</v>
      </c>
      <c r="BU91" s="246"/>
      <c r="BV91" s="247"/>
      <c r="BW91" s="109">
        <f t="shared" si="66"/>
        <v>0</v>
      </c>
      <c r="BX91" s="246"/>
      <c r="BY91" s="247"/>
      <c r="BZ91" s="109">
        <f t="shared" si="67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49"/>
        <v>0</v>
      </c>
      <c r="AC92" s="108">
        <f t="shared" si="50"/>
        <v>0</v>
      </c>
      <c r="AD92" s="109">
        <f t="shared" si="51"/>
        <v>0</v>
      </c>
      <c r="AE92" s="246"/>
      <c r="AF92" s="247"/>
      <c r="AG92" s="109">
        <f t="shared" si="52"/>
        <v>0</v>
      </c>
      <c r="AH92" s="246"/>
      <c r="AI92" s="247"/>
      <c r="AJ92" s="109">
        <f t="shared" si="53"/>
        <v>0</v>
      </c>
      <c r="AK92" s="246"/>
      <c r="AL92" s="247"/>
      <c r="AM92" s="109">
        <f t="shared" si="54"/>
        <v>0</v>
      </c>
      <c r="AN92" s="246"/>
      <c r="AO92" s="247"/>
      <c r="AP92" s="109">
        <f t="shared" si="55"/>
        <v>0</v>
      </c>
      <c r="AQ92" s="246"/>
      <c r="AR92" s="247"/>
      <c r="AS92" s="109">
        <f t="shared" si="56"/>
        <v>0</v>
      </c>
      <c r="AT92" s="246"/>
      <c r="AU92" s="247"/>
      <c r="AV92" s="109">
        <f t="shared" si="57"/>
        <v>0</v>
      </c>
      <c r="AW92" s="246"/>
      <c r="AX92" s="247"/>
      <c r="AY92" s="109">
        <f t="shared" si="58"/>
        <v>0</v>
      </c>
      <c r="AZ92" s="246"/>
      <c r="BA92" s="247"/>
      <c r="BB92" s="109">
        <f t="shared" si="59"/>
        <v>0</v>
      </c>
      <c r="BC92" s="246"/>
      <c r="BD92" s="247"/>
      <c r="BE92" s="109">
        <f t="shared" si="60"/>
        <v>0</v>
      </c>
      <c r="BF92" s="246"/>
      <c r="BG92" s="247"/>
      <c r="BH92" s="109">
        <f t="shared" si="61"/>
        <v>0</v>
      </c>
      <c r="BI92" s="246"/>
      <c r="BJ92" s="247"/>
      <c r="BK92" s="109">
        <f t="shared" si="62"/>
        <v>0</v>
      </c>
      <c r="BL92" s="246"/>
      <c r="BM92" s="247"/>
      <c r="BN92" s="109">
        <f t="shared" si="63"/>
        <v>0</v>
      </c>
      <c r="BO92" s="246"/>
      <c r="BP92" s="247"/>
      <c r="BQ92" s="109">
        <f t="shared" si="64"/>
        <v>0</v>
      </c>
      <c r="BR92" s="246"/>
      <c r="BS92" s="247"/>
      <c r="BT92" s="109">
        <f t="shared" si="65"/>
        <v>0</v>
      </c>
      <c r="BU92" s="246"/>
      <c r="BV92" s="247"/>
      <c r="BW92" s="109">
        <f t="shared" si="66"/>
        <v>0</v>
      </c>
      <c r="BX92" s="246"/>
      <c r="BY92" s="247"/>
      <c r="BZ92" s="109">
        <f t="shared" si="67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49"/>
        <v>0</v>
      </c>
      <c r="AC93" s="108">
        <f t="shared" si="50"/>
        <v>0</v>
      </c>
      <c r="AD93" s="109">
        <f t="shared" si="51"/>
        <v>0</v>
      </c>
      <c r="AE93" s="246"/>
      <c r="AF93" s="247"/>
      <c r="AG93" s="109">
        <f t="shared" si="52"/>
        <v>0</v>
      </c>
      <c r="AH93" s="246"/>
      <c r="AI93" s="247"/>
      <c r="AJ93" s="109">
        <f t="shared" si="53"/>
        <v>0</v>
      </c>
      <c r="AK93" s="246"/>
      <c r="AL93" s="247"/>
      <c r="AM93" s="109">
        <f t="shared" si="54"/>
        <v>0</v>
      </c>
      <c r="AN93" s="246"/>
      <c r="AO93" s="247"/>
      <c r="AP93" s="109">
        <f t="shared" si="55"/>
        <v>0</v>
      </c>
      <c r="AQ93" s="246"/>
      <c r="AR93" s="247"/>
      <c r="AS93" s="109">
        <f t="shared" si="56"/>
        <v>0</v>
      </c>
      <c r="AT93" s="246"/>
      <c r="AU93" s="247"/>
      <c r="AV93" s="109">
        <f t="shared" si="57"/>
        <v>0</v>
      </c>
      <c r="AW93" s="246"/>
      <c r="AX93" s="247"/>
      <c r="AY93" s="109">
        <f t="shared" si="58"/>
        <v>0</v>
      </c>
      <c r="AZ93" s="246"/>
      <c r="BA93" s="247"/>
      <c r="BB93" s="109">
        <f t="shared" si="59"/>
        <v>0</v>
      </c>
      <c r="BC93" s="246"/>
      <c r="BD93" s="247"/>
      <c r="BE93" s="109">
        <f t="shared" si="60"/>
        <v>0</v>
      </c>
      <c r="BF93" s="246"/>
      <c r="BG93" s="247"/>
      <c r="BH93" s="109">
        <f t="shared" si="61"/>
        <v>0</v>
      </c>
      <c r="BI93" s="246"/>
      <c r="BJ93" s="247"/>
      <c r="BK93" s="109">
        <f t="shared" si="62"/>
        <v>0</v>
      </c>
      <c r="BL93" s="246"/>
      <c r="BM93" s="247"/>
      <c r="BN93" s="109">
        <f t="shared" si="63"/>
        <v>0</v>
      </c>
      <c r="BO93" s="246"/>
      <c r="BP93" s="247"/>
      <c r="BQ93" s="109">
        <f t="shared" si="64"/>
        <v>0</v>
      </c>
      <c r="BR93" s="246"/>
      <c r="BS93" s="247"/>
      <c r="BT93" s="109">
        <f t="shared" si="65"/>
        <v>0</v>
      </c>
      <c r="BU93" s="246"/>
      <c r="BV93" s="247"/>
      <c r="BW93" s="109">
        <f t="shared" si="66"/>
        <v>0</v>
      </c>
      <c r="BX93" s="246"/>
      <c r="BY93" s="247"/>
      <c r="BZ93" s="109">
        <f t="shared" si="67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49"/>
        <v>0</v>
      </c>
      <c r="AC94" s="112">
        <f t="shared" si="50"/>
        <v>0</v>
      </c>
      <c r="AD94" s="113">
        <f t="shared" si="51"/>
        <v>0</v>
      </c>
      <c r="AE94" s="111">
        <f>SUM(AE89:AE93)</f>
        <v>0</v>
      </c>
      <c r="AF94" s="112">
        <f>SUM(AF89:AF93)</f>
        <v>0</v>
      </c>
      <c r="AG94" s="113">
        <f t="shared" si="52"/>
        <v>0</v>
      </c>
      <c r="AH94" s="111">
        <f>SUM(AH89:AH93)</f>
        <v>0</v>
      </c>
      <c r="AI94" s="112">
        <f>SUM(AI89:AI93)</f>
        <v>0</v>
      </c>
      <c r="AJ94" s="113">
        <f t="shared" si="53"/>
        <v>0</v>
      </c>
      <c r="AK94" s="111">
        <f>SUM(AK89:AK93)</f>
        <v>0</v>
      </c>
      <c r="AL94" s="112">
        <f>SUM(AL89:AL93)</f>
        <v>0</v>
      </c>
      <c r="AM94" s="113">
        <f t="shared" si="54"/>
        <v>0</v>
      </c>
      <c r="AN94" s="111">
        <f>SUM(AN89:AN93)</f>
        <v>0</v>
      </c>
      <c r="AO94" s="112">
        <f>SUM(AO89:AO93)</f>
        <v>0</v>
      </c>
      <c r="AP94" s="113">
        <f t="shared" si="55"/>
        <v>0</v>
      </c>
      <c r="AQ94" s="111">
        <f>SUM(AQ89:AQ93)</f>
        <v>0</v>
      </c>
      <c r="AR94" s="112">
        <f>SUM(AR89:AR93)</f>
        <v>0</v>
      </c>
      <c r="AS94" s="113">
        <f t="shared" si="56"/>
        <v>0</v>
      </c>
      <c r="AT94" s="111">
        <f>SUM(AT89:AT93)</f>
        <v>0</v>
      </c>
      <c r="AU94" s="112">
        <f>SUM(AU89:AU93)</f>
        <v>0</v>
      </c>
      <c r="AV94" s="113">
        <f t="shared" si="57"/>
        <v>0</v>
      </c>
      <c r="AW94" s="111">
        <f>SUM(AW89:AW93)</f>
        <v>0</v>
      </c>
      <c r="AX94" s="112">
        <f>SUM(AX89:AX93)</f>
        <v>0</v>
      </c>
      <c r="AY94" s="113">
        <f t="shared" si="58"/>
        <v>0</v>
      </c>
      <c r="AZ94" s="111">
        <f>SUM(AZ89:AZ93)</f>
        <v>0</v>
      </c>
      <c r="BA94" s="112">
        <f>SUM(BA89:BA93)</f>
        <v>0</v>
      </c>
      <c r="BB94" s="113">
        <f t="shared" si="59"/>
        <v>0</v>
      </c>
      <c r="BC94" s="111">
        <f>SUM(BC89:BC93)</f>
        <v>0</v>
      </c>
      <c r="BD94" s="112">
        <f>SUM(BD89:BD93)</f>
        <v>0</v>
      </c>
      <c r="BE94" s="113">
        <f t="shared" si="60"/>
        <v>0</v>
      </c>
      <c r="BF94" s="111">
        <f>SUM(BF89:BF93)</f>
        <v>0</v>
      </c>
      <c r="BG94" s="112">
        <f>SUM(BG89:BG93)</f>
        <v>0</v>
      </c>
      <c r="BH94" s="113">
        <f t="shared" si="61"/>
        <v>0</v>
      </c>
      <c r="BI94" s="111">
        <f>SUM(BI89:BI93)</f>
        <v>0</v>
      </c>
      <c r="BJ94" s="112">
        <f>SUM(BJ89:BJ93)</f>
        <v>0</v>
      </c>
      <c r="BK94" s="113">
        <f t="shared" si="62"/>
        <v>0</v>
      </c>
      <c r="BL94" s="111">
        <f>SUM(BL89:BL93)</f>
        <v>0</v>
      </c>
      <c r="BM94" s="112">
        <f>SUM(BM89:BM93)</f>
        <v>0</v>
      </c>
      <c r="BN94" s="113">
        <f t="shared" si="63"/>
        <v>0</v>
      </c>
      <c r="BO94" s="111">
        <f>SUM(BO89:BO93)</f>
        <v>0</v>
      </c>
      <c r="BP94" s="112">
        <f>SUM(BP89:BP93)</f>
        <v>0</v>
      </c>
      <c r="BQ94" s="113">
        <f t="shared" si="64"/>
        <v>0</v>
      </c>
      <c r="BR94" s="111">
        <f>SUM(BR89:BR93)</f>
        <v>0</v>
      </c>
      <c r="BS94" s="112">
        <f>SUM(BS89:BS93)</f>
        <v>0</v>
      </c>
      <c r="BT94" s="113">
        <f t="shared" si="65"/>
        <v>0</v>
      </c>
      <c r="BU94" s="111">
        <f>SUM(BU89:BU93)</f>
        <v>0</v>
      </c>
      <c r="BV94" s="112">
        <f>SUM(BV89:BV93)</f>
        <v>0</v>
      </c>
      <c r="BW94" s="113">
        <f t="shared" si="66"/>
        <v>0</v>
      </c>
      <c r="BX94" s="111">
        <f>SUM(BX89:BX93)</f>
        <v>0</v>
      </c>
      <c r="BY94" s="112">
        <f>SUM(BY89:BY93)</f>
        <v>0</v>
      </c>
      <c r="BZ94" s="113">
        <f t="shared" si="67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49"/>
        <v>0</v>
      </c>
      <c r="AC95" s="104">
        <f t="shared" si="50"/>
        <v>0</v>
      </c>
      <c r="AD95" s="105">
        <f t="shared" si="51"/>
        <v>0</v>
      </c>
      <c r="AE95" s="244"/>
      <c r="AF95" s="245"/>
      <c r="AG95" s="105">
        <f t="shared" si="52"/>
        <v>0</v>
      </c>
      <c r="AH95" s="244"/>
      <c r="AI95" s="245"/>
      <c r="AJ95" s="105">
        <f t="shared" si="53"/>
        <v>0</v>
      </c>
      <c r="AK95" s="244"/>
      <c r="AL95" s="245"/>
      <c r="AM95" s="105">
        <f t="shared" si="54"/>
        <v>0</v>
      </c>
      <c r="AN95" s="244"/>
      <c r="AO95" s="245"/>
      <c r="AP95" s="105">
        <f t="shared" si="55"/>
        <v>0</v>
      </c>
      <c r="AQ95" s="244"/>
      <c r="AR95" s="245"/>
      <c r="AS95" s="105">
        <f t="shared" si="56"/>
        <v>0</v>
      </c>
      <c r="AT95" s="244"/>
      <c r="AU95" s="245"/>
      <c r="AV95" s="105">
        <f t="shared" si="57"/>
        <v>0</v>
      </c>
      <c r="AW95" s="244"/>
      <c r="AX95" s="245"/>
      <c r="AY95" s="105">
        <f t="shared" si="58"/>
        <v>0</v>
      </c>
      <c r="AZ95" s="244"/>
      <c r="BA95" s="245"/>
      <c r="BB95" s="105">
        <f t="shared" si="59"/>
        <v>0</v>
      </c>
      <c r="BC95" s="244"/>
      <c r="BD95" s="245"/>
      <c r="BE95" s="105">
        <f t="shared" si="60"/>
        <v>0</v>
      </c>
      <c r="BF95" s="244"/>
      <c r="BG95" s="245"/>
      <c r="BH95" s="105">
        <f t="shared" si="61"/>
        <v>0</v>
      </c>
      <c r="BI95" s="244"/>
      <c r="BJ95" s="245"/>
      <c r="BK95" s="105">
        <f t="shared" si="62"/>
        <v>0</v>
      </c>
      <c r="BL95" s="244"/>
      <c r="BM95" s="245"/>
      <c r="BN95" s="105">
        <f t="shared" si="63"/>
        <v>0</v>
      </c>
      <c r="BO95" s="244"/>
      <c r="BP95" s="245"/>
      <c r="BQ95" s="105">
        <f t="shared" si="64"/>
        <v>0</v>
      </c>
      <c r="BR95" s="244"/>
      <c r="BS95" s="245"/>
      <c r="BT95" s="105">
        <f t="shared" si="65"/>
        <v>0</v>
      </c>
      <c r="BU95" s="244"/>
      <c r="BV95" s="245"/>
      <c r="BW95" s="105">
        <f t="shared" si="66"/>
        <v>0</v>
      </c>
      <c r="BX95" s="244"/>
      <c r="BY95" s="245"/>
      <c r="BZ95" s="105">
        <f t="shared" si="67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49"/>
        <v>0</v>
      </c>
      <c r="AC96" s="108">
        <f t="shared" si="50"/>
        <v>0</v>
      </c>
      <c r="AD96" s="109">
        <f t="shared" si="51"/>
        <v>0</v>
      </c>
      <c r="AE96" s="246"/>
      <c r="AF96" s="247"/>
      <c r="AG96" s="109">
        <f t="shared" si="52"/>
        <v>0</v>
      </c>
      <c r="AH96" s="246"/>
      <c r="AI96" s="247"/>
      <c r="AJ96" s="109">
        <f t="shared" si="53"/>
        <v>0</v>
      </c>
      <c r="AK96" s="246"/>
      <c r="AL96" s="247"/>
      <c r="AM96" s="109">
        <f t="shared" si="54"/>
        <v>0</v>
      </c>
      <c r="AN96" s="246"/>
      <c r="AO96" s="247"/>
      <c r="AP96" s="109">
        <f t="shared" si="55"/>
        <v>0</v>
      </c>
      <c r="AQ96" s="246"/>
      <c r="AR96" s="247"/>
      <c r="AS96" s="109">
        <f t="shared" si="56"/>
        <v>0</v>
      </c>
      <c r="AT96" s="246"/>
      <c r="AU96" s="247"/>
      <c r="AV96" s="109">
        <f t="shared" si="57"/>
        <v>0</v>
      </c>
      <c r="AW96" s="246"/>
      <c r="AX96" s="247"/>
      <c r="AY96" s="109">
        <f t="shared" si="58"/>
        <v>0</v>
      </c>
      <c r="AZ96" s="246"/>
      <c r="BA96" s="247"/>
      <c r="BB96" s="109">
        <f t="shared" si="59"/>
        <v>0</v>
      </c>
      <c r="BC96" s="246"/>
      <c r="BD96" s="247"/>
      <c r="BE96" s="109">
        <f t="shared" si="60"/>
        <v>0</v>
      </c>
      <c r="BF96" s="246"/>
      <c r="BG96" s="247"/>
      <c r="BH96" s="109">
        <f t="shared" si="61"/>
        <v>0</v>
      </c>
      <c r="BI96" s="246"/>
      <c r="BJ96" s="247"/>
      <c r="BK96" s="109">
        <f t="shared" si="62"/>
        <v>0</v>
      </c>
      <c r="BL96" s="246"/>
      <c r="BM96" s="247"/>
      <c r="BN96" s="109">
        <f t="shared" si="63"/>
        <v>0</v>
      </c>
      <c r="BO96" s="246"/>
      <c r="BP96" s="247"/>
      <c r="BQ96" s="109">
        <f t="shared" si="64"/>
        <v>0</v>
      </c>
      <c r="BR96" s="246"/>
      <c r="BS96" s="247"/>
      <c r="BT96" s="109">
        <f t="shared" si="65"/>
        <v>0</v>
      </c>
      <c r="BU96" s="246"/>
      <c r="BV96" s="247"/>
      <c r="BW96" s="109">
        <f t="shared" si="66"/>
        <v>0</v>
      </c>
      <c r="BX96" s="246"/>
      <c r="BY96" s="247"/>
      <c r="BZ96" s="109">
        <f t="shared" si="67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49"/>
        <v>0</v>
      </c>
      <c r="AC97" s="108">
        <f t="shared" si="50"/>
        <v>0</v>
      </c>
      <c r="AD97" s="109">
        <f t="shared" si="51"/>
        <v>0</v>
      </c>
      <c r="AE97" s="246"/>
      <c r="AF97" s="247"/>
      <c r="AG97" s="109">
        <f t="shared" si="52"/>
        <v>0</v>
      </c>
      <c r="AH97" s="246"/>
      <c r="AI97" s="247"/>
      <c r="AJ97" s="109">
        <f t="shared" si="53"/>
        <v>0</v>
      </c>
      <c r="AK97" s="246"/>
      <c r="AL97" s="247"/>
      <c r="AM97" s="109">
        <f t="shared" si="54"/>
        <v>0</v>
      </c>
      <c r="AN97" s="246"/>
      <c r="AO97" s="247"/>
      <c r="AP97" s="109">
        <f t="shared" si="55"/>
        <v>0</v>
      </c>
      <c r="AQ97" s="246"/>
      <c r="AR97" s="247"/>
      <c r="AS97" s="109">
        <f t="shared" si="56"/>
        <v>0</v>
      </c>
      <c r="AT97" s="246"/>
      <c r="AU97" s="247"/>
      <c r="AV97" s="109">
        <f t="shared" si="57"/>
        <v>0</v>
      </c>
      <c r="AW97" s="246"/>
      <c r="AX97" s="247"/>
      <c r="AY97" s="109">
        <f t="shared" si="58"/>
        <v>0</v>
      </c>
      <c r="AZ97" s="246"/>
      <c r="BA97" s="247"/>
      <c r="BB97" s="109">
        <f t="shared" si="59"/>
        <v>0</v>
      </c>
      <c r="BC97" s="246"/>
      <c r="BD97" s="247"/>
      <c r="BE97" s="109">
        <f t="shared" si="60"/>
        <v>0</v>
      </c>
      <c r="BF97" s="246"/>
      <c r="BG97" s="247"/>
      <c r="BH97" s="109">
        <f t="shared" si="61"/>
        <v>0</v>
      </c>
      <c r="BI97" s="246"/>
      <c r="BJ97" s="247"/>
      <c r="BK97" s="109">
        <f t="shared" si="62"/>
        <v>0</v>
      </c>
      <c r="BL97" s="246"/>
      <c r="BM97" s="247"/>
      <c r="BN97" s="109">
        <f t="shared" si="63"/>
        <v>0</v>
      </c>
      <c r="BO97" s="246"/>
      <c r="BP97" s="247"/>
      <c r="BQ97" s="109">
        <f t="shared" si="64"/>
        <v>0</v>
      </c>
      <c r="BR97" s="246"/>
      <c r="BS97" s="247"/>
      <c r="BT97" s="109">
        <f t="shared" si="65"/>
        <v>0</v>
      </c>
      <c r="BU97" s="246"/>
      <c r="BV97" s="247"/>
      <c r="BW97" s="109">
        <f t="shared" si="66"/>
        <v>0</v>
      </c>
      <c r="BX97" s="246"/>
      <c r="BY97" s="247"/>
      <c r="BZ97" s="109">
        <f t="shared" si="67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49"/>
        <v>0</v>
      </c>
      <c r="AC98" s="108">
        <f t="shared" si="50"/>
        <v>0</v>
      </c>
      <c r="AD98" s="109">
        <f t="shared" si="51"/>
        <v>0</v>
      </c>
      <c r="AE98" s="246"/>
      <c r="AF98" s="247"/>
      <c r="AG98" s="109">
        <f t="shared" si="52"/>
        <v>0</v>
      </c>
      <c r="AH98" s="246"/>
      <c r="AI98" s="247"/>
      <c r="AJ98" s="109">
        <f t="shared" si="53"/>
        <v>0</v>
      </c>
      <c r="AK98" s="246"/>
      <c r="AL98" s="247"/>
      <c r="AM98" s="109">
        <f t="shared" si="54"/>
        <v>0</v>
      </c>
      <c r="AN98" s="246"/>
      <c r="AO98" s="247"/>
      <c r="AP98" s="109">
        <f t="shared" si="55"/>
        <v>0</v>
      </c>
      <c r="AQ98" s="246"/>
      <c r="AR98" s="247"/>
      <c r="AS98" s="109">
        <f t="shared" si="56"/>
        <v>0</v>
      </c>
      <c r="AT98" s="246"/>
      <c r="AU98" s="247"/>
      <c r="AV98" s="109">
        <f t="shared" si="57"/>
        <v>0</v>
      </c>
      <c r="AW98" s="246"/>
      <c r="AX98" s="247"/>
      <c r="AY98" s="109">
        <f t="shared" si="58"/>
        <v>0</v>
      </c>
      <c r="AZ98" s="246"/>
      <c r="BA98" s="247"/>
      <c r="BB98" s="109">
        <f t="shared" si="59"/>
        <v>0</v>
      </c>
      <c r="BC98" s="246"/>
      <c r="BD98" s="247"/>
      <c r="BE98" s="109">
        <f t="shared" si="60"/>
        <v>0</v>
      </c>
      <c r="BF98" s="246"/>
      <c r="BG98" s="247"/>
      <c r="BH98" s="109">
        <f t="shared" si="61"/>
        <v>0</v>
      </c>
      <c r="BI98" s="246"/>
      <c r="BJ98" s="247"/>
      <c r="BK98" s="109">
        <f t="shared" si="62"/>
        <v>0</v>
      </c>
      <c r="BL98" s="246"/>
      <c r="BM98" s="247"/>
      <c r="BN98" s="109">
        <f t="shared" si="63"/>
        <v>0</v>
      </c>
      <c r="BO98" s="246"/>
      <c r="BP98" s="247"/>
      <c r="BQ98" s="109">
        <f t="shared" si="64"/>
        <v>0</v>
      </c>
      <c r="BR98" s="246"/>
      <c r="BS98" s="247"/>
      <c r="BT98" s="109">
        <f t="shared" si="65"/>
        <v>0</v>
      </c>
      <c r="BU98" s="246"/>
      <c r="BV98" s="247"/>
      <c r="BW98" s="109">
        <f t="shared" si="66"/>
        <v>0</v>
      </c>
      <c r="BX98" s="246"/>
      <c r="BY98" s="247"/>
      <c r="BZ98" s="109">
        <f t="shared" si="67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49"/>
        <v>0</v>
      </c>
      <c r="AC99" s="108">
        <f t="shared" si="50"/>
        <v>0</v>
      </c>
      <c r="AD99" s="109">
        <f t="shared" si="51"/>
        <v>0</v>
      </c>
      <c r="AE99" s="246"/>
      <c r="AF99" s="247"/>
      <c r="AG99" s="109">
        <f t="shared" si="52"/>
        <v>0</v>
      </c>
      <c r="AH99" s="246"/>
      <c r="AI99" s="247"/>
      <c r="AJ99" s="109">
        <f t="shared" si="53"/>
        <v>0</v>
      </c>
      <c r="AK99" s="246"/>
      <c r="AL99" s="247"/>
      <c r="AM99" s="109">
        <f t="shared" si="54"/>
        <v>0</v>
      </c>
      <c r="AN99" s="246"/>
      <c r="AO99" s="247"/>
      <c r="AP99" s="109">
        <f t="shared" si="55"/>
        <v>0</v>
      </c>
      <c r="AQ99" s="246"/>
      <c r="AR99" s="247"/>
      <c r="AS99" s="109">
        <f t="shared" si="56"/>
        <v>0</v>
      </c>
      <c r="AT99" s="246"/>
      <c r="AU99" s="247"/>
      <c r="AV99" s="109">
        <f t="shared" si="57"/>
        <v>0</v>
      </c>
      <c r="AW99" s="246"/>
      <c r="AX99" s="247"/>
      <c r="AY99" s="109">
        <f t="shared" si="58"/>
        <v>0</v>
      </c>
      <c r="AZ99" s="246"/>
      <c r="BA99" s="247"/>
      <c r="BB99" s="109">
        <f t="shared" si="59"/>
        <v>0</v>
      </c>
      <c r="BC99" s="246"/>
      <c r="BD99" s="247"/>
      <c r="BE99" s="109">
        <f t="shared" si="60"/>
        <v>0</v>
      </c>
      <c r="BF99" s="246"/>
      <c r="BG99" s="247"/>
      <c r="BH99" s="109">
        <f t="shared" si="61"/>
        <v>0</v>
      </c>
      <c r="BI99" s="246"/>
      <c r="BJ99" s="247"/>
      <c r="BK99" s="109">
        <f t="shared" si="62"/>
        <v>0</v>
      </c>
      <c r="BL99" s="246"/>
      <c r="BM99" s="247"/>
      <c r="BN99" s="109">
        <f t="shared" si="63"/>
        <v>0</v>
      </c>
      <c r="BO99" s="246"/>
      <c r="BP99" s="247"/>
      <c r="BQ99" s="109">
        <f t="shared" si="64"/>
        <v>0</v>
      </c>
      <c r="BR99" s="246"/>
      <c r="BS99" s="247"/>
      <c r="BT99" s="109">
        <f t="shared" si="65"/>
        <v>0</v>
      </c>
      <c r="BU99" s="246"/>
      <c r="BV99" s="247"/>
      <c r="BW99" s="109">
        <f t="shared" si="66"/>
        <v>0</v>
      </c>
      <c r="BX99" s="246"/>
      <c r="BY99" s="247"/>
      <c r="BZ99" s="109">
        <f t="shared" si="67"/>
        <v>0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>
        <f t="shared" si="49"/>
        <v>0</v>
      </c>
      <c r="AC100" s="224">
        <f t="shared" si="50"/>
        <v>0</v>
      </c>
      <c r="AD100" s="225">
        <f t="shared" si="51"/>
        <v>0</v>
      </c>
      <c r="AE100" s="253">
        <f>SUM(AE95:AE99)</f>
        <v>0</v>
      </c>
      <c r="AF100" s="254">
        <f>SUM(AF95:AF99)</f>
        <v>0</v>
      </c>
      <c r="AG100" s="255">
        <f t="shared" si="52"/>
        <v>0</v>
      </c>
      <c r="AH100" s="253">
        <f>SUM(AH95:AH99)</f>
        <v>0</v>
      </c>
      <c r="AI100" s="254">
        <f>SUM(AI95:AI99)</f>
        <v>0</v>
      </c>
      <c r="AJ100" s="255">
        <f t="shared" si="53"/>
        <v>0</v>
      </c>
      <c r="AK100" s="253">
        <f>SUM(AK95:AK99)</f>
        <v>0</v>
      </c>
      <c r="AL100" s="254">
        <f>SUM(AL95:AL99)</f>
        <v>0</v>
      </c>
      <c r="AM100" s="255">
        <f t="shared" si="54"/>
        <v>0</v>
      </c>
      <c r="AN100" s="253">
        <f>SUM(AN95:AN99)</f>
        <v>0</v>
      </c>
      <c r="AO100" s="254">
        <f>SUM(AO95:AO99)</f>
        <v>0</v>
      </c>
      <c r="AP100" s="255">
        <f t="shared" si="55"/>
        <v>0</v>
      </c>
      <c r="AQ100" s="253">
        <f>SUM(AQ95:AQ99)</f>
        <v>0</v>
      </c>
      <c r="AR100" s="254">
        <f>SUM(AR95:AR99)</f>
        <v>0</v>
      </c>
      <c r="AS100" s="255">
        <f t="shared" si="56"/>
        <v>0</v>
      </c>
      <c r="AT100" s="253">
        <f>SUM(AT95:AT99)</f>
        <v>0</v>
      </c>
      <c r="AU100" s="254">
        <f>SUM(AU95:AU99)</f>
        <v>0</v>
      </c>
      <c r="AV100" s="255">
        <f t="shared" si="57"/>
        <v>0</v>
      </c>
      <c r="AW100" s="253">
        <f>SUM(AW95:AW99)</f>
        <v>0</v>
      </c>
      <c r="AX100" s="254">
        <f>SUM(AX95:AX99)</f>
        <v>0</v>
      </c>
      <c r="AY100" s="255">
        <f t="shared" si="58"/>
        <v>0</v>
      </c>
      <c r="AZ100" s="253">
        <f>SUM(AZ95:AZ99)</f>
        <v>0</v>
      </c>
      <c r="BA100" s="254">
        <f>SUM(BA95:BA99)</f>
        <v>0</v>
      </c>
      <c r="BB100" s="255">
        <f t="shared" si="59"/>
        <v>0</v>
      </c>
      <c r="BC100" s="253">
        <f>SUM(BC95:BC99)</f>
        <v>0</v>
      </c>
      <c r="BD100" s="254">
        <f>SUM(BD95:BD99)</f>
        <v>0</v>
      </c>
      <c r="BE100" s="255">
        <f t="shared" si="60"/>
        <v>0</v>
      </c>
      <c r="BF100" s="253">
        <f>SUM(BF95:BF99)</f>
        <v>0</v>
      </c>
      <c r="BG100" s="254">
        <f>SUM(BG95:BG99)</f>
        <v>0</v>
      </c>
      <c r="BH100" s="255">
        <f t="shared" si="61"/>
        <v>0</v>
      </c>
      <c r="BI100" s="253">
        <f>SUM(BI95:BI99)</f>
        <v>0</v>
      </c>
      <c r="BJ100" s="254">
        <f>SUM(BJ95:BJ99)</f>
        <v>0</v>
      </c>
      <c r="BK100" s="255">
        <f t="shared" si="62"/>
        <v>0</v>
      </c>
      <c r="BL100" s="253">
        <f>SUM(BL95:BL99)</f>
        <v>0</v>
      </c>
      <c r="BM100" s="254">
        <f>SUM(BM95:BM99)</f>
        <v>0</v>
      </c>
      <c r="BN100" s="255">
        <f t="shared" si="63"/>
        <v>0</v>
      </c>
      <c r="BO100" s="253">
        <f>SUM(BO95:BO99)</f>
        <v>0</v>
      </c>
      <c r="BP100" s="254">
        <f>SUM(BP95:BP99)</f>
        <v>0</v>
      </c>
      <c r="BQ100" s="255">
        <f t="shared" si="64"/>
        <v>0</v>
      </c>
      <c r="BR100" s="253">
        <f>SUM(BR95:BR99)</f>
        <v>0</v>
      </c>
      <c r="BS100" s="254">
        <f>SUM(BS95:BS99)</f>
        <v>0</v>
      </c>
      <c r="BT100" s="255">
        <f t="shared" si="65"/>
        <v>0</v>
      </c>
      <c r="BU100" s="253">
        <f>SUM(BU95:BU99)</f>
        <v>0</v>
      </c>
      <c r="BV100" s="254">
        <f>SUM(BV95:BV99)</f>
        <v>0</v>
      </c>
      <c r="BW100" s="255">
        <f t="shared" si="66"/>
        <v>0</v>
      </c>
      <c r="BX100" s="253">
        <f>SUM(BX95:BX99)</f>
        <v>0</v>
      </c>
      <c r="BY100" s="254">
        <f>SUM(BY95:BY99)</f>
        <v>0</v>
      </c>
      <c r="BZ100" s="255">
        <f t="shared" si="67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B126" si="68">+AE101+AH101+AK101+AN101+AQ101+AT101+AW101+AZ101+BC101+BF101+BI101+BL101+BO101+BR101+BU101+BX101</f>
        <v>0</v>
      </c>
      <c r="AC101" s="104">
        <f t="shared" ref="AC101:AC126" si="69">+AF101+AI101+AL101+AO101+AR101+AU101+AX101+BA101+BD101+BG101+BJ101+BM101+BP101+BS101+BV101+BY101</f>
        <v>0</v>
      </c>
      <c r="AD101" s="105">
        <f t="shared" ref="AD101:AD126" si="70">+AG101+AJ101+AM101+AP101+AS101+AV101+AY101+BB101+BE101+BH101+BK101+BN101+BQ101+BT101+BW101+BZ101</f>
        <v>0</v>
      </c>
      <c r="AE101" s="248"/>
      <c r="AF101" s="249"/>
      <c r="AG101" s="221">
        <f t="shared" ref="AG101:AG125" si="71">+AE101+AF101</f>
        <v>0</v>
      </c>
      <c r="AH101" s="248"/>
      <c r="AI101" s="249"/>
      <c r="AJ101" s="221">
        <f t="shared" ref="AJ101:AJ125" si="72">+AH101+AI101</f>
        <v>0</v>
      </c>
      <c r="AK101" s="248"/>
      <c r="AL101" s="249"/>
      <c r="AM101" s="221">
        <f t="shared" ref="AM101:AM125" si="73">+AK101+AL101</f>
        <v>0</v>
      </c>
      <c r="AN101" s="248"/>
      <c r="AO101" s="249"/>
      <c r="AP101" s="221">
        <f t="shared" ref="AP101:AP125" si="74">+AN101+AO101</f>
        <v>0</v>
      </c>
      <c r="AQ101" s="248"/>
      <c r="AR101" s="249"/>
      <c r="AS101" s="221">
        <f t="shared" ref="AS101:AS125" si="75">+AQ101+AR101</f>
        <v>0</v>
      </c>
      <c r="AT101" s="248"/>
      <c r="AU101" s="249"/>
      <c r="AV101" s="221">
        <f t="shared" ref="AV101:AV125" si="76">+AT101+AU101</f>
        <v>0</v>
      </c>
      <c r="AW101" s="248"/>
      <c r="AX101" s="249"/>
      <c r="AY101" s="221">
        <f t="shared" ref="AY101:AY125" si="77">+AW101+AX101</f>
        <v>0</v>
      </c>
      <c r="AZ101" s="248"/>
      <c r="BA101" s="249"/>
      <c r="BB101" s="221">
        <f t="shared" ref="BB101:BB125" si="78">+AZ101+BA101</f>
        <v>0</v>
      </c>
      <c r="BC101" s="248"/>
      <c r="BD101" s="249"/>
      <c r="BE101" s="221">
        <f t="shared" ref="BE101:BE125" si="79">+BC101+BD101</f>
        <v>0</v>
      </c>
      <c r="BF101" s="248"/>
      <c r="BG101" s="249"/>
      <c r="BH101" s="221">
        <f t="shared" ref="BH101:BH125" si="80">+BF101+BG101</f>
        <v>0</v>
      </c>
      <c r="BI101" s="248"/>
      <c r="BJ101" s="249"/>
      <c r="BK101" s="221">
        <f t="shared" ref="BK101:BK125" si="81">+BI101+BJ101</f>
        <v>0</v>
      </c>
      <c r="BL101" s="248"/>
      <c r="BM101" s="249"/>
      <c r="BN101" s="221">
        <f t="shared" ref="BN101:BN125" si="82">+BL101+BM101</f>
        <v>0</v>
      </c>
      <c r="BO101" s="248"/>
      <c r="BP101" s="249"/>
      <c r="BQ101" s="221">
        <f t="shared" ref="BQ101:BQ125" si="83">+BO101+BP101</f>
        <v>0</v>
      </c>
      <c r="BR101" s="248"/>
      <c r="BS101" s="249"/>
      <c r="BT101" s="221">
        <f t="shared" ref="BT101:BT125" si="84">+BR101+BS101</f>
        <v>0</v>
      </c>
      <c r="BU101" s="248"/>
      <c r="BV101" s="249"/>
      <c r="BW101" s="221">
        <f t="shared" ref="BW101:BW125" si="85">+BU101+BV101</f>
        <v>0</v>
      </c>
      <c r="BX101" s="248"/>
      <c r="BY101" s="249"/>
      <c r="BZ101" s="221">
        <f t="shared" ref="BZ101:BZ125" si="86">+BX101+BY101</f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68"/>
        <v>0</v>
      </c>
      <c r="AC102" s="108">
        <f t="shared" si="69"/>
        <v>0</v>
      </c>
      <c r="AD102" s="109">
        <f t="shared" si="70"/>
        <v>0</v>
      </c>
      <c r="AE102" s="246"/>
      <c r="AF102" s="247"/>
      <c r="AG102" s="109">
        <f t="shared" si="71"/>
        <v>0</v>
      </c>
      <c r="AH102" s="246"/>
      <c r="AI102" s="247"/>
      <c r="AJ102" s="109">
        <f t="shared" si="72"/>
        <v>0</v>
      </c>
      <c r="AK102" s="246"/>
      <c r="AL102" s="247"/>
      <c r="AM102" s="109">
        <f t="shared" si="73"/>
        <v>0</v>
      </c>
      <c r="AN102" s="246"/>
      <c r="AO102" s="247"/>
      <c r="AP102" s="109">
        <f t="shared" si="74"/>
        <v>0</v>
      </c>
      <c r="AQ102" s="246"/>
      <c r="AR102" s="247"/>
      <c r="AS102" s="109">
        <f t="shared" si="75"/>
        <v>0</v>
      </c>
      <c r="AT102" s="246"/>
      <c r="AU102" s="247"/>
      <c r="AV102" s="109">
        <f t="shared" si="76"/>
        <v>0</v>
      </c>
      <c r="AW102" s="246"/>
      <c r="AX102" s="247"/>
      <c r="AY102" s="109">
        <f t="shared" si="77"/>
        <v>0</v>
      </c>
      <c r="AZ102" s="246"/>
      <c r="BA102" s="247"/>
      <c r="BB102" s="109">
        <f t="shared" si="78"/>
        <v>0</v>
      </c>
      <c r="BC102" s="246"/>
      <c r="BD102" s="247"/>
      <c r="BE102" s="109">
        <f t="shared" si="79"/>
        <v>0</v>
      </c>
      <c r="BF102" s="246"/>
      <c r="BG102" s="247"/>
      <c r="BH102" s="109">
        <f t="shared" si="80"/>
        <v>0</v>
      </c>
      <c r="BI102" s="246"/>
      <c r="BJ102" s="247"/>
      <c r="BK102" s="109">
        <f t="shared" si="81"/>
        <v>0</v>
      </c>
      <c r="BL102" s="246"/>
      <c r="BM102" s="247"/>
      <c r="BN102" s="109">
        <f t="shared" si="82"/>
        <v>0</v>
      </c>
      <c r="BO102" s="246"/>
      <c r="BP102" s="247"/>
      <c r="BQ102" s="109">
        <f t="shared" si="83"/>
        <v>0</v>
      </c>
      <c r="BR102" s="246"/>
      <c r="BS102" s="247"/>
      <c r="BT102" s="109">
        <f t="shared" si="84"/>
        <v>0</v>
      </c>
      <c r="BU102" s="246"/>
      <c r="BV102" s="247"/>
      <c r="BW102" s="109">
        <f t="shared" si="85"/>
        <v>0</v>
      </c>
      <c r="BX102" s="246"/>
      <c r="BY102" s="247"/>
      <c r="BZ102" s="109">
        <f t="shared" si="86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68"/>
        <v>0</v>
      </c>
      <c r="AC103" s="108">
        <f t="shared" si="69"/>
        <v>0</v>
      </c>
      <c r="AD103" s="109">
        <f t="shared" si="70"/>
        <v>0</v>
      </c>
      <c r="AE103" s="246"/>
      <c r="AF103" s="247"/>
      <c r="AG103" s="109">
        <f t="shared" si="71"/>
        <v>0</v>
      </c>
      <c r="AH103" s="246"/>
      <c r="AI103" s="247"/>
      <c r="AJ103" s="109">
        <f t="shared" si="72"/>
        <v>0</v>
      </c>
      <c r="AK103" s="246"/>
      <c r="AL103" s="247"/>
      <c r="AM103" s="109">
        <f t="shared" si="73"/>
        <v>0</v>
      </c>
      <c r="AN103" s="246"/>
      <c r="AO103" s="247"/>
      <c r="AP103" s="109">
        <f t="shared" si="74"/>
        <v>0</v>
      </c>
      <c r="AQ103" s="246"/>
      <c r="AR103" s="247"/>
      <c r="AS103" s="109">
        <f t="shared" si="75"/>
        <v>0</v>
      </c>
      <c r="AT103" s="246"/>
      <c r="AU103" s="247"/>
      <c r="AV103" s="109">
        <f t="shared" si="76"/>
        <v>0</v>
      </c>
      <c r="AW103" s="246"/>
      <c r="AX103" s="247"/>
      <c r="AY103" s="109">
        <f t="shared" si="77"/>
        <v>0</v>
      </c>
      <c r="AZ103" s="246"/>
      <c r="BA103" s="247"/>
      <c r="BB103" s="109">
        <f t="shared" si="78"/>
        <v>0</v>
      </c>
      <c r="BC103" s="246"/>
      <c r="BD103" s="247"/>
      <c r="BE103" s="109">
        <f t="shared" si="79"/>
        <v>0</v>
      </c>
      <c r="BF103" s="246"/>
      <c r="BG103" s="247"/>
      <c r="BH103" s="109">
        <f t="shared" si="80"/>
        <v>0</v>
      </c>
      <c r="BI103" s="246"/>
      <c r="BJ103" s="247"/>
      <c r="BK103" s="109">
        <f t="shared" si="81"/>
        <v>0</v>
      </c>
      <c r="BL103" s="246"/>
      <c r="BM103" s="247"/>
      <c r="BN103" s="109">
        <f t="shared" si="82"/>
        <v>0</v>
      </c>
      <c r="BO103" s="246"/>
      <c r="BP103" s="247"/>
      <c r="BQ103" s="109">
        <f t="shared" si="83"/>
        <v>0</v>
      </c>
      <c r="BR103" s="246"/>
      <c r="BS103" s="247"/>
      <c r="BT103" s="109">
        <f t="shared" si="84"/>
        <v>0</v>
      </c>
      <c r="BU103" s="246"/>
      <c r="BV103" s="247"/>
      <c r="BW103" s="109">
        <f t="shared" si="85"/>
        <v>0</v>
      </c>
      <c r="BX103" s="246"/>
      <c r="BY103" s="247"/>
      <c r="BZ103" s="109">
        <f t="shared" si="86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68"/>
        <v>0</v>
      </c>
      <c r="AC104" s="108">
        <f t="shared" si="69"/>
        <v>0</v>
      </c>
      <c r="AD104" s="109">
        <f t="shared" si="70"/>
        <v>0</v>
      </c>
      <c r="AE104" s="246"/>
      <c r="AF104" s="247"/>
      <c r="AG104" s="109">
        <f t="shared" si="71"/>
        <v>0</v>
      </c>
      <c r="AH104" s="246"/>
      <c r="AI104" s="247"/>
      <c r="AJ104" s="109">
        <f t="shared" si="72"/>
        <v>0</v>
      </c>
      <c r="AK104" s="246"/>
      <c r="AL104" s="247"/>
      <c r="AM104" s="109">
        <f t="shared" si="73"/>
        <v>0</v>
      </c>
      <c r="AN104" s="246"/>
      <c r="AO104" s="247"/>
      <c r="AP104" s="109">
        <f t="shared" si="74"/>
        <v>0</v>
      </c>
      <c r="AQ104" s="246"/>
      <c r="AR104" s="247"/>
      <c r="AS104" s="109">
        <f t="shared" si="75"/>
        <v>0</v>
      </c>
      <c r="AT104" s="246"/>
      <c r="AU104" s="247"/>
      <c r="AV104" s="109">
        <f t="shared" si="76"/>
        <v>0</v>
      </c>
      <c r="AW104" s="246"/>
      <c r="AX104" s="247"/>
      <c r="AY104" s="109">
        <f t="shared" si="77"/>
        <v>0</v>
      </c>
      <c r="AZ104" s="246"/>
      <c r="BA104" s="247"/>
      <c r="BB104" s="109">
        <f t="shared" si="78"/>
        <v>0</v>
      </c>
      <c r="BC104" s="246"/>
      <c r="BD104" s="247"/>
      <c r="BE104" s="109">
        <f t="shared" si="79"/>
        <v>0</v>
      </c>
      <c r="BF104" s="246"/>
      <c r="BG104" s="247"/>
      <c r="BH104" s="109">
        <f t="shared" si="80"/>
        <v>0</v>
      </c>
      <c r="BI104" s="246"/>
      <c r="BJ104" s="247"/>
      <c r="BK104" s="109">
        <f t="shared" si="81"/>
        <v>0</v>
      </c>
      <c r="BL104" s="246"/>
      <c r="BM104" s="247"/>
      <c r="BN104" s="109">
        <f t="shared" si="82"/>
        <v>0</v>
      </c>
      <c r="BO104" s="246"/>
      <c r="BP104" s="247"/>
      <c r="BQ104" s="109">
        <f t="shared" si="83"/>
        <v>0</v>
      </c>
      <c r="BR104" s="246"/>
      <c r="BS104" s="247"/>
      <c r="BT104" s="109">
        <f t="shared" si="84"/>
        <v>0</v>
      </c>
      <c r="BU104" s="246"/>
      <c r="BV104" s="247"/>
      <c r="BW104" s="109">
        <f t="shared" si="85"/>
        <v>0</v>
      </c>
      <c r="BX104" s="246"/>
      <c r="BY104" s="247"/>
      <c r="BZ104" s="109">
        <f t="shared" si="86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68"/>
        <v>0</v>
      </c>
      <c r="AC105" s="108">
        <f t="shared" si="69"/>
        <v>0</v>
      </c>
      <c r="AD105" s="109">
        <f t="shared" si="70"/>
        <v>0</v>
      </c>
      <c r="AE105" s="246"/>
      <c r="AF105" s="247"/>
      <c r="AG105" s="109">
        <f t="shared" si="71"/>
        <v>0</v>
      </c>
      <c r="AH105" s="246"/>
      <c r="AI105" s="247"/>
      <c r="AJ105" s="109">
        <f t="shared" si="72"/>
        <v>0</v>
      </c>
      <c r="AK105" s="246"/>
      <c r="AL105" s="247"/>
      <c r="AM105" s="109">
        <f t="shared" si="73"/>
        <v>0</v>
      </c>
      <c r="AN105" s="246"/>
      <c r="AO105" s="247"/>
      <c r="AP105" s="109">
        <f t="shared" si="74"/>
        <v>0</v>
      </c>
      <c r="AQ105" s="246"/>
      <c r="AR105" s="247"/>
      <c r="AS105" s="109">
        <f t="shared" si="75"/>
        <v>0</v>
      </c>
      <c r="AT105" s="246"/>
      <c r="AU105" s="247"/>
      <c r="AV105" s="109">
        <f t="shared" si="76"/>
        <v>0</v>
      </c>
      <c r="AW105" s="246"/>
      <c r="AX105" s="247"/>
      <c r="AY105" s="109">
        <f t="shared" si="77"/>
        <v>0</v>
      </c>
      <c r="AZ105" s="246"/>
      <c r="BA105" s="247"/>
      <c r="BB105" s="109">
        <f t="shared" si="78"/>
        <v>0</v>
      </c>
      <c r="BC105" s="246"/>
      <c r="BD105" s="247"/>
      <c r="BE105" s="109">
        <f t="shared" si="79"/>
        <v>0</v>
      </c>
      <c r="BF105" s="246"/>
      <c r="BG105" s="247"/>
      <c r="BH105" s="109">
        <f t="shared" si="80"/>
        <v>0</v>
      </c>
      <c r="BI105" s="246"/>
      <c r="BJ105" s="247"/>
      <c r="BK105" s="109">
        <f t="shared" si="81"/>
        <v>0</v>
      </c>
      <c r="BL105" s="246"/>
      <c r="BM105" s="247"/>
      <c r="BN105" s="109">
        <f t="shared" si="82"/>
        <v>0</v>
      </c>
      <c r="BO105" s="246"/>
      <c r="BP105" s="247"/>
      <c r="BQ105" s="109">
        <f t="shared" si="83"/>
        <v>0</v>
      </c>
      <c r="BR105" s="246"/>
      <c r="BS105" s="247"/>
      <c r="BT105" s="109">
        <f t="shared" si="84"/>
        <v>0</v>
      </c>
      <c r="BU105" s="246"/>
      <c r="BV105" s="247"/>
      <c r="BW105" s="109">
        <f t="shared" si="85"/>
        <v>0</v>
      </c>
      <c r="BX105" s="246"/>
      <c r="BY105" s="247"/>
      <c r="BZ105" s="109">
        <f t="shared" si="86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68"/>
        <v>0</v>
      </c>
      <c r="AC106" s="112">
        <f t="shared" si="69"/>
        <v>0</v>
      </c>
      <c r="AD106" s="113">
        <f t="shared" si="70"/>
        <v>0</v>
      </c>
      <c r="AE106" s="111">
        <f>SUM(AE101:AE105)</f>
        <v>0</v>
      </c>
      <c r="AF106" s="112">
        <f>SUM(AF101:AF105)</f>
        <v>0</v>
      </c>
      <c r="AG106" s="113">
        <f t="shared" si="71"/>
        <v>0</v>
      </c>
      <c r="AH106" s="111">
        <f>SUM(AH101:AH105)</f>
        <v>0</v>
      </c>
      <c r="AI106" s="112">
        <f>SUM(AI101:AI105)</f>
        <v>0</v>
      </c>
      <c r="AJ106" s="113">
        <f t="shared" si="72"/>
        <v>0</v>
      </c>
      <c r="AK106" s="111">
        <f>SUM(AK101:AK105)</f>
        <v>0</v>
      </c>
      <c r="AL106" s="112">
        <f>SUM(AL101:AL105)</f>
        <v>0</v>
      </c>
      <c r="AM106" s="113">
        <f t="shared" si="73"/>
        <v>0</v>
      </c>
      <c r="AN106" s="111">
        <f>SUM(AN101:AN105)</f>
        <v>0</v>
      </c>
      <c r="AO106" s="112">
        <f>SUM(AO101:AO105)</f>
        <v>0</v>
      </c>
      <c r="AP106" s="113">
        <f t="shared" si="74"/>
        <v>0</v>
      </c>
      <c r="AQ106" s="111">
        <f>SUM(AQ101:AQ105)</f>
        <v>0</v>
      </c>
      <c r="AR106" s="112">
        <f>SUM(AR101:AR105)</f>
        <v>0</v>
      </c>
      <c r="AS106" s="113">
        <f t="shared" si="75"/>
        <v>0</v>
      </c>
      <c r="AT106" s="111">
        <f>SUM(AT101:AT105)</f>
        <v>0</v>
      </c>
      <c r="AU106" s="112">
        <f>SUM(AU101:AU105)</f>
        <v>0</v>
      </c>
      <c r="AV106" s="113">
        <f t="shared" si="76"/>
        <v>0</v>
      </c>
      <c r="AW106" s="111">
        <f>SUM(AW101:AW105)</f>
        <v>0</v>
      </c>
      <c r="AX106" s="112">
        <f>SUM(AX101:AX105)</f>
        <v>0</v>
      </c>
      <c r="AY106" s="113">
        <f t="shared" si="77"/>
        <v>0</v>
      </c>
      <c r="AZ106" s="111">
        <f>SUM(AZ101:AZ105)</f>
        <v>0</v>
      </c>
      <c r="BA106" s="112">
        <f>SUM(BA101:BA105)</f>
        <v>0</v>
      </c>
      <c r="BB106" s="113">
        <f t="shared" si="78"/>
        <v>0</v>
      </c>
      <c r="BC106" s="111">
        <f>SUM(BC101:BC105)</f>
        <v>0</v>
      </c>
      <c r="BD106" s="112">
        <f>SUM(BD101:BD105)</f>
        <v>0</v>
      </c>
      <c r="BE106" s="113">
        <f t="shared" si="79"/>
        <v>0</v>
      </c>
      <c r="BF106" s="111">
        <f>SUM(BF101:BF105)</f>
        <v>0</v>
      </c>
      <c r="BG106" s="112">
        <f>SUM(BG101:BG105)</f>
        <v>0</v>
      </c>
      <c r="BH106" s="113">
        <f t="shared" si="80"/>
        <v>0</v>
      </c>
      <c r="BI106" s="111">
        <f>SUM(BI101:BI105)</f>
        <v>0</v>
      </c>
      <c r="BJ106" s="112">
        <f>SUM(BJ101:BJ105)</f>
        <v>0</v>
      </c>
      <c r="BK106" s="113">
        <f t="shared" si="81"/>
        <v>0</v>
      </c>
      <c r="BL106" s="111">
        <f>SUM(BL101:BL105)</f>
        <v>0</v>
      </c>
      <c r="BM106" s="112">
        <f>SUM(BM101:BM105)</f>
        <v>0</v>
      </c>
      <c r="BN106" s="113">
        <f t="shared" si="82"/>
        <v>0</v>
      </c>
      <c r="BO106" s="111">
        <f>SUM(BO101:BO105)</f>
        <v>0</v>
      </c>
      <c r="BP106" s="112">
        <f>SUM(BP101:BP105)</f>
        <v>0</v>
      </c>
      <c r="BQ106" s="113">
        <f t="shared" si="83"/>
        <v>0</v>
      </c>
      <c r="BR106" s="111">
        <f>SUM(BR101:BR105)</f>
        <v>0</v>
      </c>
      <c r="BS106" s="112">
        <f>SUM(BS101:BS105)</f>
        <v>0</v>
      </c>
      <c r="BT106" s="113">
        <f t="shared" si="84"/>
        <v>0</v>
      </c>
      <c r="BU106" s="111">
        <f>SUM(BU101:BU105)</f>
        <v>0</v>
      </c>
      <c r="BV106" s="112">
        <f>SUM(BV101:BV105)</f>
        <v>0</v>
      </c>
      <c r="BW106" s="113">
        <f t="shared" si="85"/>
        <v>0</v>
      </c>
      <c r="BX106" s="111">
        <f>SUM(BX101:BX105)</f>
        <v>0</v>
      </c>
      <c r="BY106" s="112">
        <f>SUM(BY101:BY105)</f>
        <v>0</v>
      </c>
      <c r="BZ106" s="113">
        <f t="shared" si="86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68"/>
        <v>0</v>
      </c>
      <c r="AC107" s="104">
        <f t="shared" si="69"/>
        <v>0</v>
      </c>
      <c r="AD107" s="105">
        <f t="shared" si="70"/>
        <v>0</v>
      </c>
      <c r="AE107" s="244"/>
      <c r="AF107" s="245"/>
      <c r="AG107" s="105">
        <f t="shared" si="71"/>
        <v>0</v>
      </c>
      <c r="AH107" s="244"/>
      <c r="AI107" s="245"/>
      <c r="AJ107" s="105">
        <f t="shared" si="72"/>
        <v>0</v>
      </c>
      <c r="AK107" s="244"/>
      <c r="AL107" s="245"/>
      <c r="AM107" s="105">
        <f t="shared" si="73"/>
        <v>0</v>
      </c>
      <c r="AN107" s="244"/>
      <c r="AO107" s="245"/>
      <c r="AP107" s="105">
        <f t="shared" si="74"/>
        <v>0</v>
      </c>
      <c r="AQ107" s="244"/>
      <c r="AR107" s="245"/>
      <c r="AS107" s="105">
        <f t="shared" si="75"/>
        <v>0</v>
      </c>
      <c r="AT107" s="244"/>
      <c r="AU107" s="245"/>
      <c r="AV107" s="105">
        <f t="shared" si="76"/>
        <v>0</v>
      </c>
      <c r="AW107" s="244"/>
      <c r="AX107" s="245"/>
      <c r="AY107" s="105">
        <f t="shared" si="77"/>
        <v>0</v>
      </c>
      <c r="AZ107" s="244"/>
      <c r="BA107" s="245"/>
      <c r="BB107" s="105">
        <f t="shared" si="78"/>
        <v>0</v>
      </c>
      <c r="BC107" s="244"/>
      <c r="BD107" s="245"/>
      <c r="BE107" s="105">
        <f t="shared" si="79"/>
        <v>0</v>
      </c>
      <c r="BF107" s="244"/>
      <c r="BG107" s="245"/>
      <c r="BH107" s="105">
        <f t="shared" si="80"/>
        <v>0</v>
      </c>
      <c r="BI107" s="244"/>
      <c r="BJ107" s="245"/>
      <c r="BK107" s="105">
        <f t="shared" si="81"/>
        <v>0</v>
      </c>
      <c r="BL107" s="244"/>
      <c r="BM107" s="245"/>
      <c r="BN107" s="105">
        <f t="shared" si="82"/>
        <v>0</v>
      </c>
      <c r="BO107" s="244"/>
      <c r="BP107" s="245"/>
      <c r="BQ107" s="105">
        <f t="shared" si="83"/>
        <v>0</v>
      </c>
      <c r="BR107" s="244"/>
      <c r="BS107" s="245"/>
      <c r="BT107" s="105">
        <f t="shared" si="84"/>
        <v>0</v>
      </c>
      <c r="BU107" s="244"/>
      <c r="BV107" s="245"/>
      <c r="BW107" s="105">
        <f t="shared" si="85"/>
        <v>0</v>
      </c>
      <c r="BX107" s="244"/>
      <c r="BY107" s="245"/>
      <c r="BZ107" s="105">
        <f t="shared" si="86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68"/>
        <v>0</v>
      </c>
      <c r="AC108" s="108">
        <f t="shared" si="69"/>
        <v>0</v>
      </c>
      <c r="AD108" s="109">
        <f t="shared" si="70"/>
        <v>0</v>
      </c>
      <c r="AE108" s="246"/>
      <c r="AF108" s="247"/>
      <c r="AG108" s="109">
        <f t="shared" si="71"/>
        <v>0</v>
      </c>
      <c r="AH108" s="246"/>
      <c r="AI108" s="247"/>
      <c r="AJ108" s="109">
        <f t="shared" si="72"/>
        <v>0</v>
      </c>
      <c r="AK108" s="246"/>
      <c r="AL108" s="247"/>
      <c r="AM108" s="109">
        <f t="shared" si="73"/>
        <v>0</v>
      </c>
      <c r="AN108" s="246"/>
      <c r="AO108" s="247"/>
      <c r="AP108" s="109">
        <f t="shared" si="74"/>
        <v>0</v>
      </c>
      <c r="AQ108" s="246"/>
      <c r="AR108" s="247"/>
      <c r="AS108" s="109">
        <f t="shared" si="75"/>
        <v>0</v>
      </c>
      <c r="AT108" s="246"/>
      <c r="AU108" s="247"/>
      <c r="AV108" s="109">
        <f t="shared" si="76"/>
        <v>0</v>
      </c>
      <c r="AW108" s="246"/>
      <c r="AX108" s="247"/>
      <c r="AY108" s="109">
        <f t="shared" si="77"/>
        <v>0</v>
      </c>
      <c r="AZ108" s="246"/>
      <c r="BA108" s="247"/>
      <c r="BB108" s="109">
        <f t="shared" si="78"/>
        <v>0</v>
      </c>
      <c r="BC108" s="246"/>
      <c r="BD108" s="247"/>
      <c r="BE108" s="109">
        <f t="shared" si="79"/>
        <v>0</v>
      </c>
      <c r="BF108" s="246"/>
      <c r="BG108" s="247"/>
      <c r="BH108" s="109">
        <f t="shared" si="80"/>
        <v>0</v>
      </c>
      <c r="BI108" s="246"/>
      <c r="BJ108" s="247"/>
      <c r="BK108" s="109">
        <f t="shared" si="81"/>
        <v>0</v>
      </c>
      <c r="BL108" s="246"/>
      <c r="BM108" s="247"/>
      <c r="BN108" s="109">
        <f t="shared" si="82"/>
        <v>0</v>
      </c>
      <c r="BO108" s="246"/>
      <c r="BP108" s="247"/>
      <c r="BQ108" s="109">
        <f t="shared" si="83"/>
        <v>0</v>
      </c>
      <c r="BR108" s="246"/>
      <c r="BS108" s="247"/>
      <c r="BT108" s="109">
        <f t="shared" si="84"/>
        <v>0</v>
      </c>
      <c r="BU108" s="246"/>
      <c r="BV108" s="247"/>
      <c r="BW108" s="109">
        <f t="shared" si="85"/>
        <v>0</v>
      </c>
      <c r="BX108" s="246"/>
      <c r="BY108" s="247"/>
      <c r="BZ108" s="109">
        <f t="shared" si="86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68"/>
        <v>0</v>
      </c>
      <c r="AC109" s="108">
        <f t="shared" si="69"/>
        <v>0</v>
      </c>
      <c r="AD109" s="109">
        <f t="shared" si="70"/>
        <v>0</v>
      </c>
      <c r="AE109" s="246"/>
      <c r="AF109" s="247"/>
      <c r="AG109" s="109">
        <f t="shared" si="71"/>
        <v>0</v>
      </c>
      <c r="AH109" s="246"/>
      <c r="AI109" s="247"/>
      <c r="AJ109" s="109">
        <f t="shared" si="72"/>
        <v>0</v>
      </c>
      <c r="AK109" s="246"/>
      <c r="AL109" s="247"/>
      <c r="AM109" s="109">
        <f t="shared" si="73"/>
        <v>0</v>
      </c>
      <c r="AN109" s="246"/>
      <c r="AO109" s="247"/>
      <c r="AP109" s="109">
        <f t="shared" si="74"/>
        <v>0</v>
      </c>
      <c r="AQ109" s="246"/>
      <c r="AR109" s="247"/>
      <c r="AS109" s="109">
        <f t="shared" si="75"/>
        <v>0</v>
      </c>
      <c r="AT109" s="246"/>
      <c r="AU109" s="247"/>
      <c r="AV109" s="109">
        <f t="shared" si="76"/>
        <v>0</v>
      </c>
      <c r="AW109" s="246"/>
      <c r="AX109" s="247"/>
      <c r="AY109" s="109">
        <f t="shared" si="77"/>
        <v>0</v>
      </c>
      <c r="AZ109" s="246"/>
      <c r="BA109" s="247"/>
      <c r="BB109" s="109">
        <f t="shared" si="78"/>
        <v>0</v>
      </c>
      <c r="BC109" s="246"/>
      <c r="BD109" s="247"/>
      <c r="BE109" s="109">
        <f t="shared" si="79"/>
        <v>0</v>
      </c>
      <c r="BF109" s="246"/>
      <c r="BG109" s="247"/>
      <c r="BH109" s="109">
        <f t="shared" si="80"/>
        <v>0</v>
      </c>
      <c r="BI109" s="246"/>
      <c r="BJ109" s="247"/>
      <c r="BK109" s="109">
        <f t="shared" si="81"/>
        <v>0</v>
      </c>
      <c r="BL109" s="246"/>
      <c r="BM109" s="247"/>
      <c r="BN109" s="109">
        <f t="shared" si="82"/>
        <v>0</v>
      </c>
      <c r="BO109" s="246"/>
      <c r="BP109" s="247"/>
      <c r="BQ109" s="109">
        <f t="shared" si="83"/>
        <v>0</v>
      </c>
      <c r="BR109" s="246"/>
      <c r="BS109" s="247"/>
      <c r="BT109" s="109">
        <f t="shared" si="84"/>
        <v>0</v>
      </c>
      <c r="BU109" s="246"/>
      <c r="BV109" s="247"/>
      <c r="BW109" s="109">
        <f t="shared" si="85"/>
        <v>0</v>
      </c>
      <c r="BX109" s="246"/>
      <c r="BY109" s="247"/>
      <c r="BZ109" s="109">
        <f t="shared" si="86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68"/>
        <v>0</v>
      </c>
      <c r="AC110" s="108">
        <f t="shared" si="69"/>
        <v>0</v>
      </c>
      <c r="AD110" s="109">
        <f t="shared" si="70"/>
        <v>0</v>
      </c>
      <c r="AE110" s="246"/>
      <c r="AF110" s="247"/>
      <c r="AG110" s="109">
        <f t="shared" si="71"/>
        <v>0</v>
      </c>
      <c r="AH110" s="246"/>
      <c r="AI110" s="247"/>
      <c r="AJ110" s="109">
        <f t="shared" si="72"/>
        <v>0</v>
      </c>
      <c r="AK110" s="246"/>
      <c r="AL110" s="247"/>
      <c r="AM110" s="109">
        <f t="shared" si="73"/>
        <v>0</v>
      </c>
      <c r="AN110" s="246"/>
      <c r="AO110" s="247"/>
      <c r="AP110" s="109">
        <f t="shared" si="74"/>
        <v>0</v>
      </c>
      <c r="AQ110" s="246"/>
      <c r="AR110" s="247"/>
      <c r="AS110" s="109">
        <f t="shared" si="75"/>
        <v>0</v>
      </c>
      <c r="AT110" s="246"/>
      <c r="AU110" s="247"/>
      <c r="AV110" s="109">
        <f t="shared" si="76"/>
        <v>0</v>
      </c>
      <c r="AW110" s="246"/>
      <c r="AX110" s="247"/>
      <c r="AY110" s="109">
        <f t="shared" si="77"/>
        <v>0</v>
      </c>
      <c r="AZ110" s="246"/>
      <c r="BA110" s="247"/>
      <c r="BB110" s="109">
        <f t="shared" si="78"/>
        <v>0</v>
      </c>
      <c r="BC110" s="246"/>
      <c r="BD110" s="247"/>
      <c r="BE110" s="109">
        <f t="shared" si="79"/>
        <v>0</v>
      </c>
      <c r="BF110" s="246"/>
      <c r="BG110" s="247"/>
      <c r="BH110" s="109">
        <f t="shared" si="80"/>
        <v>0</v>
      </c>
      <c r="BI110" s="246"/>
      <c r="BJ110" s="247"/>
      <c r="BK110" s="109">
        <f t="shared" si="81"/>
        <v>0</v>
      </c>
      <c r="BL110" s="246"/>
      <c r="BM110" s="247"/>
      <c r="BN110" s="109">
        <f t="shared" si="82"/>
        <v>0</v>
      </c>
      <c r="BO110" s="246"/>
      <c r="BP110" s="247"/>
      <c r="BQ110" s="109">
        <f t="shared" si="83"/>
        <v>0</v>
      </c>
      <c r="BR110" s="246"/>
      <c r="BS110" s="247"/>
      <c r="BT110" s="109">
        <f t="shared" si="84"/>
        <v>0</v>
      </c>
      <c r="BU110" s="246"/>
      <c r="BV110" s="247"/>
      <c r="BW110" s="109">
        <f t="shared" si="85"/>
        <v>0</v>
      </c>
      <c r="BX110" s="246"/>
      <c r="BY110" s="247"/>
      <c r="BZ110" s="109">
        <f t="shared" si="86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68"/>
        <v>0</v>
      </c>
      <c r="AC111" s="108">
        <f t="shared" si="69"/>
        <v>0</v>
      </c>
      <c r="AD111" s="109">
        <f t="shared" si="70"/>
        <v>0</v>
      </c>
      <c r="AE111" s="246"/>
      <c r="AF111" s="247"/>
      <c r="AG111" s="109">
        <f t="shared" si="71"/>
        <v>0</v>
      </c>
      <c r="AH111" s="246"/>
      <c r="AI111" s="247"/>
      <c r="AJ111" s="109">
        <f t="shared" si="72"/>
        <v>0</v>
      </c>
      <c r="AK111" s="246"/>
      <c r="AL111" s="247"/>
      <c r="AM111" s="109">
        <f t="shared" si="73"/>
        <v>0</v>
      </c>
      <c r="AN111" s="246"/>
      <c r="AO111" s="247"/>
      <c r="AP111" s="109">
        <f t="shared" si="74"/>
        <v>0</v>
      </c>
      <c r="AQ111" s="246"/>
      <c r="AR111" s="247"/>
      <c r="AS111" s="109">
        <f t="shared" si="75"/>
        <v>0</v>
      </c>
      <c r="AT111" s="246"/>
      <c r="AU111" s="247"/>
      <c r="AV111" s="109">
        <f t="shared" si="76"/>
        <v>0</v>
      </c>
      <c r="AW111" s="246"/>
      <c r="AX111" s="247"/>
      <c r="AY111" s="109">
        <f t="shared" si="77"/>
        <v>0</v>
      </c>
      <c r="AZ111" s="246"/>
      <c r="BA111" s="247"/>
      <c r="BB111" s="109">
        <f t="shared" si="78"/>
        <v>0</v>
      </c>
      <c r="BC111" s="246"/>
      <c r="BD111" s="247"/>
      <c r="BE111" s="109">
        <f t="shared" si="79"/>
        <v>0</v>
      </c>
      <c r="BF111" s="246"/>
      <c r="BG111" s="247"/>
      <c r="BH111" s="109">
        <f t="shared" si="80"/>
        <v>0</v>
      </c>
      <c r="BI111" s="246"/>
      <c r="BJ111" s="247"/>
      <c r="BK111" s="109">
        <f t="shared" si="81"/>
        <v>0</v>
      </c>
      <c r="BL111" s="246"/>
      <c r="BM111" s="247"/>
      <c r="BN111" s="109">
        <f t="shared" si="82"/>
        <v>0</v>
      </c>
      <c r="BO111" s="246"/>
      <c r="BP111" s="247"/>
      <c r="BQ111" s="109">
        <f t="shared" si="83"/>
        <v>0</v>
      </c>
      <c r="BR111" s="246"/>
      <c r="BS111" s="247"/>
      <c r="BT111" s="109">
        <f t="shared" si="84"/>
        <v>0</v>
      </c>
      <c r="BU111" s="246"/>
      <c r="BV111" s="247"/>
      <c r="BW111" s="109">
        <f t="shared" si="85"/>
        <v>0</v>
      </c>
      <c r="BX111" s="246"/>
      <c r="BY111" s="247"/>
      <c r="BZ111" s="109">
        <f t="shared" si="86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68"/>
        <v>0</v>
      </c>
      <c r="AC112" s="112">
        <f t="shared" si="69"/>
        <v>0</v>
      </c>
      <c r="AD112" s="113">
        <f t="shared" si="70"/>
        <v>0</v>
      </c>
      <c r="AE112" s="111">
        <f>SUM(AE107:AE111)</f>
        <v>0</v>
      </c>
      <c r="AF112" s="112">
        <f>SUM(AF107:AF111)</f>
        <v>0</v>
      </c>
      <c r="AG112" s="113">
        <f t="shared" si="71"/>
        <v>0</v>
      </c>
      <c r="AH112" s="111">
        <f>SUM(AH107:AH111)</f>
        <v>0</v>
      </c>
      <c r="AI112" s="112">
        <f>SUM(AI107:AI111)</f>
        <v>0</v>
      </c>
      <c r="AJ112" s="113">
        <f t="shared" si="72"/>
        <v>0</v>
      </c>
      <c r="AK112" s="111">
        <f>SUM(AK107:AK111)</f>
        <v>0</v>
      </c>
      <c r="AL112" s="112">
        <f>SUM(AL107:AL111)</f>
        <v>0</v>
      </c>
      <c r="AM112" s="113">
        <f t="shared" si="73"/>
        <v>0</v>
      </c>
      <c r="AN112" s="111">
        <f>SUM(AN107:AN111)</f>
        <v>0</v>
      </c>
      <c r="AO112" s="112">
        <f>SUM(AO107:AO111)</f>
        <v>0</v>
      </c>
      <c r="AP112" s="113">
        <f t="shared" si="74"/>
        <v>0</v>
      </c>
      <c r="AQ112" s="111">
        <f>SUM(AQ107:AQ111)</f>
        <v>0</v>
      </c>
      <c r="AR112" s="112">
        <f>SUM(AR107:AR111)</f>
        <v>0</v>
      </c>
      <c r="AS112" s="113">
        <f t="shared" si="75"/>
        <v>0</v>
      </c>
      <c r="AT112" s="111">
        <f>SUM(AT107:AT111)</f>
        <v>0</v>
      </c>
      <c r="AU112" s="112">
        <f>SUM(AU107:AU111)</f>
        <v>0</v>
      </c>
      <c r="AV112" s="113">
        <f t="shared" si="76"/>
        <v>0</v>
      </c>
      <c r="AW112" s="111">
        <f>SUM(AW107:AW111)</f>
        <v>0</v>
      </c>
      <c r="AX112" s="112">
        <f>SUM(AX107:AX111)</f>
        <v>0</v>
      </c>
      <c r="AY112" s="113">
        <f t="shared" si="77"/>
        <v>0</v>
      </c>
      <c r="AZ112" s="111">
        <f>SUM(AZ107:AZ111)</f>
        <v>0</v>
      </c>
      <c r="BA112" s="112">
        <f>SUM(BA107:BA111)</f>
        <v>0</v>
      </c>
      <c r="BB112" s="113">
        <f t="shared" si="78"/>
        <v>0</v>
      </c>
      <c r="BC112" s="111">
        <f>SUM(BC107:BC111)</f>
        <v>0</v>
      </c>
      <c r="BD112" s="112">
        <f>SUM(BD107:BD111)</f>
        <v>0</v>
      </c>
      <c r="BE112" s="113">
        <f t="shared" si="79"/>
        <v>0</v>
      </c>
      <c r="BF112" s="111">
        <f>SUM(BF107:BF111)</f>
        <v>0</v>
      </c>
      <c r="BG112" s="112">
        <f>SUM(BG107:BG111)</f>
        <v>0</v>
      </c>
      <c r="BH112" s="113">
        <f t="shared" si="80"/>
        <v>0</v>
      </c>
      <c r="BI112" s="111">
        <f>SUM(BI107:BI111)</f>
        <v>0</v>
      </c>
      <c r="BJ112" s="112">
        <f>SUM(BJ107:BJ111)</f>
        <v>0</v>
      </c>
      <c r="BK112" s="113">
        <f t="shared" si="81"/>
        <v>0</v>
      </c>
      <c r="BL112" s="111">
        <f>SUM(BL107:BL111)</f>
        <v>0</v>
      </c>
      <c r="BM112" s="112">
        <f>SUM(BM107:BM111)</f>
        <v>0</v>
      </c>
      <c r="BN112" s="113">
        <f t="shared" si="82"/>
        <v>0</v>
      </c>
      <c r="BO112" s="111">
        <f>SUM(BO107:BO111)</f>
        <v>0</v>
      </c>
      <c r="BP112" s="112">
        <f>SUM(BP107:BP111)</f>
        <v>0</v>
      </c>
      <c r="BQ112" s="113">
        <f t="shared" si="83"/>
        <v>0</v>
      </c>
      <c r="BR112" s="111">
        <f>SUM(BR107:BR111)</f>
        <v>0</v>
      </c>
      <c r="BS112" s="112">
        <f>SUM(BS107:BS111)</f>
        <v>0</v>
      </c>
      <c r="BT112" s="113">
        <f t="shared" si="84"/>
        <v>0</v>
      </c>
      <c r="BU112" s="111">
        <f>SUM(BU107:BU111)</f>
        <v>0</v>
      </c>
      <c r="BV112" s="112">
        <f>SUM(BV107:BV111)</f>
        <v>0</v>
      </c>
      <c r="BW112" s="113">
        <f t="shared" si="85"/>
        <v>0</v>
      </c>
      <c r="BX112" s="111">
        <f>SUM(BX107:BX111)</f>
        <v>0</v>
      </c>
      <c r="BY112" s="112">
        <f>SUM(BY107:BY111)</f>
        <v>0</v>
      </c>
      <c r="BZ112" s="113">
        <f t="shared" si="86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68"/>
        <v>0</v>
      </c>
      <c r="AC113" s="104">
        <f t="shared" si="69"/>
        <v>0</v>
      </c>
      <c r="AD113" s="105">
        <f t="shared" si="70"/>
        <v>0</v>
      </c>
      <c r="AE113" s="244"/>
      <c r="AF113" s="245"/>
      <c r="AG113" s="105">
        <f t="shared" si="71"/>
        <v>0</v>
      </c>
      <c r="AH113" s="244"/>
      <c r="AI113" s="245"/>
      <c r="AJ113" s="105">
        <f t="shared" si="72"/>
        <v>0</v>
      </c>
      <c r="AK113" s="244"/>
      <c r="AL113" s="245"/>
      <c r="AM113" s="105">
        <f t="shared" si="73"/>
        <v>0</v>
      </c>
      <c r="AN113" s="244"/>
      <c r="AO113" s="245"/>
      <c r="AP113" s="105">
        <f t="shared" si="74"/>
        <v>0</v>
      </c>
      <c r="AQ113" s="244"/>
      <c r="AR113" s="245"/>
      <c r="AS113" s="105">
        <f t="shared" si="75"/>
        <v>0</v>
      </c>
      <c r="AT113" s="244"/>
      <c r="AU113" s="245"/>
      <c r="AV113" s="105">
        <f t="shared" si="76"/>
        <v>0</v>
      </c>
      <c r="AW113" s="244"/>
      <c r="AX113" s="245"/>
      <c r="AY113" s="105">
        <f t="shared" si="77"/>
        <v>0</v>
      </c>
      <c r="AZ113" s="244"/>
      <c r="BA113" s="245"/>
      <c r="BB113" s="105">
        <f t="shared" si="78"/>
        <v>0</v>
      </c>
      <c r="BC113" s="244"/>
      <c r="BD113" s="245"/>
      <c r="BE113" s="105">
        <f t="shared" si="79"/>
        <v>0</v>
      </c>
      <c r="BF113" s="244"/>
      <c r="BG113" s="245"/>
      <c r="BH113" s="105">
        <f t="shared" si="80"/>
        <v>0</v>
      </c>
      <c r="BI113" s="244"/>
      <c r="BJ113" s="245"/>
      <c r="BK113" s="105">
        <f t="shared" si="81"/>
        <v>0</v>
      </c>
      <c r="BL113" s="244"/>
      <c r="BM113" s="245"/>
      <c r="BN113" s="105">
        <f t="shared" si="82"/>
        <v>0</v>
      </c>
      <c r="BO113" s="244"/>
      <c r="BP113" s="245"/>
      <c r="BQ113" s="105">
        <f t="shared" si="83"/>
        <v>0</v>
      </c>
      <c r="BR113" s="244"/>
      <c r="BS113" s="245"/>
      <c r="BT113" s="105">
        <f t="shared" si="84"/>
        <v>0</v>
      </c>
      <c r="BU113" s="244"/>
      <c r="BV113" s="245"/>
      <c r="BW113" s="105">
        <f t="shared" si="85"/>
        <v>0</v>
      </c>
      <c r="BX113" s="244"/>
      <c r="BY113" s="245"/>
      <c r="BZ113" s="105">
        <f t="shared" si="86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68"/>
        <v>0</v>
      </c>
      <c r="AC114" s="108">
        <f t="shared" si="69"/>
        <v>0</v>
      </c>
      <c r="AD114" s="109">
        <f t="shared" si="70"/>
        <v>0</v>
      </c>
      <c r="AE114" s="246"/>
      <c r="AF114" s="247"/>
      <c r="AG114" s="109">
        <f t="shared" si="71"/>
        <v>0</v>
      </c>
      <c r="AH114" s="246"/>
      <c r="AI114" s="247"/>
      <c r="AJ114" s="109">
        <f t="shared" si="72"/>
        <v>0</v>
      </c>
      <c r="AK114" s="246"/>
      <c r="AL114" s="247"/>
      <c r="AM114" s="109">
        <f t="shared" si="73"/>
        <v>0</v>
      </c>
      <c r="AN114" s="246"/>
      <c r="AO114" s="247"/>
      <c r="AP114" s="109">
        <f t="shared" si="74"/>
        <v>0</v>
      </c>
      <c r="AQ114" s="246"/>
      <c r="AR114" s="247"/>
      <c r="AS114" s="109">
        <f t="shared" si="75"/>
        <v>0</v>
      </c>
      <c r="AT114" s="246"/>
      <c r="AU114" s="247"/>
      <c r="AV114" s="109">
        <f t="shared" si="76"/>
        <v>0</v>
      </c>
      <c r="AW114" s="246"/>
      <c r="AX114" s="247"/>
      <c r="AY114" s="109">
        <f t="shared" si="77"/>
        <v>0</v>
      </c>
      <c r="AZ114" s="246"/>
      <c r="BA114" s="247"/>
      <c r="BB114" s="109">
        <f t="shared" si="78"/>
        <v>0</v>
      </c>
      <c r="BC114" s="246"/>
      <c r="BD114" s="247"/>
      <c r="BE114" s="109">
        <f t="shared" si="79"/>
        <v>0</v>
      </c>
      <c r="BF114" s="246"/>
      <c r="BG114" s="247"/>
      <c r="BH114" s="109">
        <f t="shared" si="80"/>
        <v>0</v>
      </c>
      <c r="BI114" s="246"/>
      <c r="BJ114" s="247"/>
      <c r="BK114" s="109">
        <f t="shared" si="81"/>
        <v>0</v>
      </c>
      <c r="BL114" s="246"/>
      <c r="BM114" s="247"/>
      <c r="BN114" s="109">
        <f t="shared" si="82"/>
        <v>0</v>
      </c>
      <c r="BO114" s="246"/>
      <c r="BP114" s="247"/>
      <c r="BQ114" s="109">
        <f t="shared" si="83"/>
        <v>0</v>
      </c>
      <c r="BR114" s="246"/>
      <c r="BS114" s="247"/>
      <c r="BT114" s="109">
        <f t="shared" si="84"/>
        <v>0</v>
      </c>
      <c r="BU114" s="246"/>
      <c r="BV114" s="247"/>
      <c r="BW114" s="109">
        <f t="shared" si="85"/>
        <v>0</v>
      </c>
      <c r="BX114" s="246"/>
      <c r="BY114" s="247"/>
      <c r="BZ114" s="109">
        <f t="shared" si="86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68"/>
        <v>0</v>
      </c>
      <c r="AC115" s="108">
        <f t="shared" si="69"/>
        <v>0</v>
      </c>
      <c r="AD115" s="109">
        <f t="shared" si="70"/>
        <v>0</v>
      </c>
      <c r="AE115" s="246"/>
      <c r="AF115" s="247"/>
      <c r="AG115" s="109">
        <f t="shared" si="71"/>
        <v>0</v>
      </c>
      <c r="AH115" s="246"/>
      <c r="AI115" s="247"/>
      <c r="AJ115" s="109">
        <f t="shared" si="72"/>
        <v>0</v>
      </c>
      <c r="AK115" s="246"/>
      <c r="AL115" s="247"/>
      <c r="AM115" s="109">
        <f t="shared" si="73"/>
        <v>0</v>
      </c>
      <c r="AN115" s="246"/>
      <c r="AO115" s="247"/>
      <c r="AP115" s="109">
        <f t="shared" si="74"/>
        <v>0</v>
      </c>
      <c r="AQ115" s="246"/>
      <c r="AR115" s="247"/>
      <c r="AS115" s="109">
        <f t="shared" si="75"/>
        <v>0</v>
      </c>
      <c r="AT115" s="246"/>
      <c r="AU115" s="247"/>
      <c r="AV115" s="109">
        <f t="shared" si="76"/>
        <v>0</v>
      </c>
      <c r="AW115" s="246"/>
      <c r="AX115" s="247"/>
      <c r="AY115" s="109">
        <f t="shared" si="77"/>
        <v>0</v>
      </c>
      <c r="AZ115" s="246"/>
      <c r="BA115" s="247"/>
      <c r="BB115" s="109">
        <f t="shared" si="78"/>
        <v>0</v>
      </c>
      <c r="BC115" s="246"/>
      <c r="BD115" s="247"/>
      <c r="BE115" s="109">
        <f t="shared" si="79"/>
        <v>0</v>
      </c>
      <c r="BF115" s="246"/>
      <c r="BG115" s="247"/>
      <c r="BH115" s="109">
        <f t="shared" si="80"/>
        <v>0</v>
      </c>
      <c r="BI115" s="246"/>
      <c r="BJ115" s="247"/>
      <c r="BK115" s="109">
        <f t="shared" si="81"/>
        <v>0</v>
      </c>
      <c r="BL115" s="246"/>
      <c r="BM115" s="247"/>
      <c r="BN115" s="109">
        <f t="shared" si="82"/>
        <v>0</v>
      </c>
      <c r="BO115" s="246"/>
      <c r="BP115" s="247"/>
      <c r="BQ115" s="109">
        <f t="shared" si="83"/>
        <v>0</v>
      </c>
      <c r="BR115" s="246"/>
      <c r="BS115" s="247"/>
      <c r="BT115" s="109">
        <f t="shared" si="84"/>
        <v>0</v>
      </c>
      <c r="BU115" s="246"/>
      <c r="BV115" s="247"/>
      <c r="BW115" s="109">
        <f t="shared" si="85"/>
        <v>0</v>
      </c>
      <c r="BX115" s="246"/>
      <c r="BY115" s="247"/>
      <c r="BZ115" s="109">
        <f t="shared" si="86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68"/>
        <v>0</v>
      </c>
      <c r="AC116" s="108">
        <f t="shared" si="69"/>
        <v>0</v>
      </c>
      <c r="AD116" s="109">
        <f t="shared" si="70"/>
        <v>0</v>
      </c>
      <c r="AE116" s="246"/>
      <c r="AF116" s="247"/>
      <c r="AG116" s="109">
        <f t="shared" si="71"/>
        <v>0</v>
      </c>
      <c r="AH116" s="246"/>
      <c r="AI116" s="247"/>
      <c r="AJ116" s="109">
        <f t="shared" si="72"/>
        <v>0</v>
      </c>
      <c r="AK116" s="246"/>
      <c r="AL116" s="247"/>
      <c r="AM116" s="109">
        <f t="shared" si="73"/>
        <v>0</v>
      </c>
      <c r="AN116" s="246"/>
      <c r="AO116" s="247"/>
      <c r="AP116" s="109">
        <f t="shared" si="74"/>
        <v>0</v>
      </c>
      <c r="AQ116" s="246"/>
      <c r="AR116" s="247"/>
      <c r="AS116" s="109">
        <f t="shared" si="75"/>
        <v>0</v>
      </c>
      <c r="AT116" s="246"/>
      <c r="AU116" s="247"/>
      <c r="AV116" s="109">
        <f t="shared" si="76"/>
        <v>0</v>
      </c>
      <c r="AW116" s="246"/>
      <c r="AX116" s="247"/>
      <c r="AY116" s="109">
        <f t="shared" si="77"/>
        <v>0</v>
      </c>
      <c r="AZ116" s="246"/>
      <c r="BA116" s="247"/>
      <c r="BB116" s="109">
        <f t="shared" si="78"/>
        <v>0</v>
      </c>
      <c r="BC116" s="246"/>
      <c r="BD116" s="247"/>
      <c r="BE116" s="109">
        <f t="shared" si="79"/>
        <v>0</v>
      </c>
      <c r="BF116" s="246"/>
      <c r="BG116" s="247"/>
      <c r="BH116" s="109">
        <f t="shared" si="80"/>
        <v>0</v>
      </c>
      <c r="BI116" s="246"/>
      <c r="BJ116" s="247"/>
      <c r="BK116" s="109">
        <f t="shared" si="81"/>
        <v>0</v>
      </c>
      <c r="BL116" s="246"/>
      <c r="BM116" s="247"/>
      <c r="BN116" s="109">
        <f t="shared" si="82"/>
        <v>0</v>
      </c>
      <c r="BO116" s="246"/>
      <c r="BP116" s="247"/>
      <c r="BQ116" s="109">
        <f t="shared" si="83"/>
        <v>0</v>
      </c>
      <c r="BR116" s="246"/>
      <c r="BS116" s="247"/>
      <c r="BT116" s="109">
        <f t="shared" si="84"/>
        <v>0</v>
      </c>
      <c r="BU116" s="246"/>
      <c r="BV116" s="247"/>
      <c r="BW116" s="109">
        <f t="shared" si="85"/>
        <v>0</v>
      </c>
      <c r="BX116" s="246"/>
      <c r="BY116" s="247"/>
      <c r="BZ116" s="109">
        <f t="shared" si="86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68"/>
        <v>0</v>
      </c>
      <c r="AC117" s="108">
        <f t="shared" si="69"/>
        <v>0</v>
      </c>
      <c r="AD117" s="109">
        <f t="shared" si="70"/>
        <v>0</v>
      </c>
      <c r="AE117" s="246"/>
      <c r="AF117" s="247"/>
      <c r="AG117" s="109">
        <f t="shared" si="71"/>
        <v>0</v>
      </c>
      <c r="AH117" s="246"/>
      <c r="AI117" s="247"/>
      <c r="AJ117" s="109">
        <f t="shared" si="72"/>
        <v>0</v>
      </c>
      <c r="AK117" s="246"/>
      <c r="AL117" s="247"/>
      <c r="AM117" s="109">
        <f t="shared" si="73"/>
        <v>0</v>
      </c>
      <c r="AN117" s="246"/>
      <c r="AO117" s="247"/>
      <c r="AP117" s="109">
        <f t="shared" si="74"/>
        <v>0</v>
      </c>
      <c r="AQ117" s="246"/>
      <c r="AR117" s="247"/>
      <c r="AS117" s="109">
        <f t="shared" si="75"/>
        <v>0</v>
      </c>
      <c r="AT117" s="246"/>
      <c r="AU117" s="247"/>
      <c r="AV117" s="109">
        <f t="shared" si="76"/>
        <v>0</v>
      </c>
      <c r="AW117" s="246"/>
      <c r="AX117" s="247"/>
      <c r="AY117" s="109">
        <f t="shared" si="77"/>
        <v>0</v>
      </c>
      <c r="AZ117" s="246"/>
      <c r="BA117" s="247"/>
      <c r="BB117" s="109">
        <f t="shared" si="78"/>
        <v>0</v>
      </c>
      <c r="BC117" s="246"/>
      <c r="BD117" s="247"/>
      <c r="BE117" s="109">
        <f t="shared" si="79"/>
        <v>0</v>
      </c>
      <c r="BF117" s="246"/>
      <c r="BG117" s="247"/>
      <c r="BH117" s="109">
        <f t="shared" si="80"/>
        <v>0</v>
      </c>
      <c r="BI117" s="246"/>
      <c r="BJ117" s="247"/>
      <c r="BK117" s="109">
        <f t="shared" si="81"/>
        <v>0</v>
      </c>
      <c r="BL117" s="246"/>
      <c r="BM117" s="247"/>
      <c r="BN117" s="109">
        <f t="shared" si="82"/>
        <v>0</v>
      </c>
      <c r="BO117" s="246"/>
      <c r="BP117" s="247"/>
      <c r="BQ117" s="109">
        <f t="shared" si="83"/>
        <v>0</v>
      </c>
      <c r="BR117" s="246"/>
      <c r="BS117" s="247"/>
      <c r="BT117" s="109">
        <f t="shared" si="84"/>
        <v>0</v>
      </c>
      <c r="BU117" s="246"/>
      <c r="BV117" s="247"/>
      <c r="BW117" s="109">
        <f t="shared" si="85"/>
        <v>0</v>
      </c>
      <c r="BX117" s="246"/>
      <c r="BY117" s="247"/>
      <c r="BZ117" s="109">
        <f t="shared" si="86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68"/>
        <v>0</v>
      </c>
      <c r="AC118" s="112">
        <f t="shared" si="69"/>
        <v>0</v>
      </c>
      <c r="AD118" s="113">
        <f t="shared" si="70"/>
        <v>0</v>
      </c>
      <c r="AE118" s="111">
        <f>SUM(AE113:AE117)</f>
        <v>0</v>
      </c>
      <c r="AF118" s="112">
        <f>SUM(AF113:AF117)</f>
        <v>0</v>
      </c>
      <c r="AG118" s="113">
        <f t="shared" si="71"/>
        <v>0</v>
      </c>
      <c r="AH118" s="111">
        <f>SUM(AH113:AH117)</f>
        <v>0</v>
      </c>
      <c r="AI118" s="112">
        <f>SUM(AI113:AI117)</f>
        <v>0</v>
      </c>
      <c r="AJ118" s="113">
        <f t="shared" si="72"/>
        <v>0</v>
      </c>
      <c r="AK118" s="111">
        <f>SUM(AK113:AK117)</f>
        <v>0</v>
      </c>
      <c r="AL118" s="112">
        <f>SUM(AL113:AL117)</f>
        <v>0</v>
      </c>
      <c r="AM118" s="113">
        <f t="shared" si="73"/>
        <v>0</v>
      </c>
      <c r="AN118" s="111">
        <f>SUM(AN113:AN117)</f>
        <v>0</v>
      </c>
      <c r="AO118" s="112">
        <f>SUM(AO113:AO117)</f>
        <v>0</v>
      </c>
      <c r="AP118" s="113">
        <f t="shared" si="74"/>
        <v>0</v>
      </c>
      <c r="AQ118" s="111">
        <f>SUM(AQ113:AQ117)</f>
        <v>0</v>
      </c>
      <c r="AR118" s="112">
        <f>SUM(AR113:AR117)</f>
        <v>0</v>
      </c>
      <c r="AS118" s="113">
        <f t="shared" si="75"/>
        <v>0</v>
      </c>
      <c r="AT118" s="111">
        <f>SUM(AT113:AT117)</f>
        <v>0</v>
      </c>
      <c r="AU118" s="112">
        <f>SUM(AU113:AU117)</f>
        <v>0</v>
      </c>
      <c r="AV118" s="113">
        <f t="shared" si="76"/>
        <v>0</v>
      </c>
      <c r="AW118" s="111">
        <f>SUM(AW113:AW117)</f>
        <v>0</v>
      </c>
      <c r="AX118" s="112">
        <f>SUM(AX113:AX117)</f>
        <v>0</v>
      </c>
      <c r="AY118" s="113">
        <f t="shared" si="77"/>
        <v>0</v>
      </c>
      <c r="AZ118" s="111">
        <f>SUM(AZ113:AZ117)</f>
        <v>0</v>
      </c>
      <c r="BA118" s="112">
        <f>SUM(BA113:BA117)</f>
        <v>0</v>
      </c>
      <c r="BB118" s="113">
        <f t="shared" si="78"/>
        <v>0</v>
      </c>
      <c r="BC118" s="111">
        <f>SUM(BC113:BC117)</f>
        <v>0</v>
      </c>
      <c r="BD118" s="112">
        <f>SUM(BD113:BD117)</f>
        <v>0</v>
      </c>
      <c r="BE118" s="113">
        <f t="shared" si="79"/>
        <v>0</v>
      </c>
      <c r="BF118" s="111">
        <f>SUM(BF113:BF117)</f>
        <v>0</v>
      </c>
      <c r="BG118" s="112">
        <f>SUM(BG113:BG117)</f>
        <v>0</v>
      </c>
      <c r="BH118" s="113">
        <f t="shared" si="80"/>
        <v>0</v>
      </c>
      <c r="BI118" s="111">
        <f>SUM(BI113:BI117)</f>
        <v>0</v>
      </c>
      <c r="BJ118" s="112">
        <f>SUM(BJ113:BJ117)</f>
        <v>0</v>
      </c>
      <c r="BK118" s="113">
        <f t="shared" si="81"/>
        <v>0</v>
      </c>
      <c r="BL118" s="111">
        <f>SUM(BL113:BL117)</f>
        <v>0</v>
      </c>
      <c r="BM118" s="112">
        <f>SUM(BM113:BM117)</f>
        <v>0</v>
      </c>
      <c r="BN118" s="113">
        <f t="shared" si="82"/>
        <v>0</v>
      </c>
      <c r="BO118" s="111">
        <f>SUM(BO113:BO117)</f>
        <v>0</v>
      </c>
      <c r="BP118" s="112">
        <f>SUM(BP113:BP117)</f>
        <v>0</v>
      </c>
      <c r="BQ118" s="113">
        <f t="shared" si="83"/>
        <v>0</v>
      </c>
      <c r="BR118" s="111">
        <f>SUM(BR113:BR117)</f>
        <v>0</v>
      </c>
      <c r="BS118" s="112">
        <f>SUM(BS113:BS117)</f>
        <v>0</v>
      </c>
      <c r="BT118" s="113">
        <f t="shared" si="84"/>
        <v>0</v>
      </c>
      <c r="BU118" s="111">
        <f>SUM(BU113:BU117)</f>
        <v>0</v>
      </c>
      <c r="BV118" s="112">
        <f>SUM(BV113:BV117)</f>
        <v>0</v>
      </c>
      <c r="BW118" s="113">
        <f t="shared" si="85"/>
        <v>0</v>
      </c>
      <c r="BX118" s="111">
        <f>SUM(BX113:BX117)</f>
        <v>0</v>
      </c>
      <c r="BY118" s="112">
        <f>SUM(BY113:BY117)</f>
        <v>0</v>
      </c>
      <c r="BZ118" s="113">
        <f t="shared" si="86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68"/>
        <v>0</v>
      </c>
      <c r="AC119" s="104">
        <f t="shared" si="69"/>
        <v>0</v>
      </c>
      <c r="AD119" s="105">
        <f t="shared" si="70"/>
        <v>0</v>
      </c>
      <c r="AE119" s="244"/>
      <c r="AF119" s="245"/>
      <c r="AG119" s="105">
        <f t="shared" si="71"/>
        <v>0</v>
      </c>
      <c r="AH119" s="244"/>
      <c r="AI119" s="245"/>
      <c r="AJ119" s="105">
        <f t="shared" si="72"/>
        <v>0</v>
      </c>
      <c r="AK119" s="244"/>
      <c r="AL119" s="245"/>
      <c r="AM119" s="105">
        <f t="shared" si="73"/>
        <v>0</v>
      </c>
      <c r="AN119" s="244"/>
      <c r="AO119" s="245"/>
      <c r="AP119" s="105">
        <f t="shared" si="74"/>
        <v>0</v>
      </c>
      <c r="AQ119" s="244"/>
      <c r="AR119" s="245"/>
      <c r="AS119" s="105">
        <f t="shared" si="75"/>
        <v>0</v>
      </c>
      <c r="AT119" s="244"/>
      <c r="AU119" s="245"/>
      <c r="AV119" s="105">
        <f t="shared" si="76"/>
        <v>0</v>
      </c>
      <c r="AW119" s="244"/>
      <c r="AX119" s="245"/>
      <c r="AY119" s="105">
        <f t="shared" si="77"/>
        <v>0</v>
      </c>
      <c r="AZ119" s="244"/>
      <c r="BA119" s="245"/>
      <c r="BB119" s="105">
        <f t="shared" si="78"/>
        <v>0</v>
      </c>
      <c r="BC119" s="244"/>
      <c r="BD119" s="245"/>
      <c r="BE119" s="105">
        <f t="shared" si="79"/>
        <v>0</v>
      </c>
      <c r="BF119" s="244"/>
      <c r="BG119" s="245"/>
      <c r="BH119" s="105">
        <f t="shared" si="80"/>
        <v>0</v>
      </c>
      <c r="BI119" s="244"/>
      <c r="BJ119" s="245"/>
      <c r="BK119" s="105">
        <f t="shared" si="81"/>
        <v>0</v>
      </c>
      <c r="BL119" s="244"/>
      <c r="BM119" s="245"/>
      <c r="BN119" s="105">
        <f t="shared" si="82"/>
        <v>0</v>
      </c>
      <c r="BO119" s="244"/>
      <c r="BP119" s="245"/>
      <c r="BQ119" s="105">
        <f t="shared" si="83"/>
        <v>0</v>
      </c>
      <c r="BR119" s="244"/>
      <c r="BS119" s="245"/>
      <c r="BT119" s="105">
        <f t="shared" si="84"/>
        <v>0</v>
      </c>
      <c r="BU119" s="244"/>
      <c r="BV119" s="245"/>
      <c r="BW119" s="105">
        <f t="shared" si="85"/>
        <v>0</v>
      </c>
      <c r="BX119" s="244"/>
      <c r="BY119" s="245"/>
      <c r="BZ119" s="105">
        <f t="shared" si="86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68"/>
        <v>0</v>
      </c>
      <c r="AC120" s="108">
        <f t="shared" si="69"/>
        <v>0</v>
      </c>
      <c r="AD120" s="109">
        <f t="shared" si="70"/>
        <v>0</v>
      </c>
      <c r="AE120" s="246"/>
      <c r="AF120" s="247"/>
      <c r="AG120" s="109">
        <f t="shared" si="71"/>
        <v>0</v>
      </c>
      <c r="AH120" s="246"/>
      <c r="AI120" s="247"/>
      <c r="AJ120" s="109">
        <f t="shared" si="72"/>
        <v>0</v>
      </c>
      <c r="AK120" s="246"/>
      <c r="AL120" s="247"/>
      <c r="AM120" s="109">
        <f t="shared" si="73"/>
        <v>0</v>
      </c>
      <c r="AN120" s="246"/>
      <c r="AO120" s="247"/>
      <c r="AP120" s="109">
        <f t="shared" si="74"/>
        <v>0</v>
      </c>
      <c r="AQ120" s="246"/>
      <c r="AR120" s="247"/>
      <c r="AS120" s="109">
        <f t="shared" si="75"/>
        <v>0</v>
      </c>
      <c r="AT120" s="246"/>
      <c r="AU120" s="247"/>
      <c r="AV120" s="109">
        <f t="shared" si="76"/>
        <v>0</v>
      </c>
      <c r="AW120" s="246"/>
      <c r="AX120" s="247"/>
      <c r="AY120" s="109">
        <f t="shared" si="77"/>
        <v>0</v>
      </c>
      <c r="AZ120" s="246"/>
      <c r="BA120" s="247"/>
      <c r="BB120" s="109">
        <f t="shared" si="78"/>
        <v>0</v>
      </c>
      <c r="BC120" s="246"/>
      <c r="BD120" s="247"/>
      <c r="BE120" s="109">
        <f t="shared" si="79"/>
        <v>0</v>
      </c>
      <c r="BF120" s="246"/>
      <c r="BG120" s="247"/>
      <c r="BH120" s="109">
        <f t="shared" si="80"/>
        <v>0</v>
      </c>
      <c r="BI120" s="246"/>
      <c r="BJ120" s="247"/>
      <c r="BK120" s="109">
        <f t="shared" si="81"/>
        <v>0</v>
      </c>
      <c r="BL120" s="246"/>
      <c r="BM120" s="247"/>
      <c r="BN120" s="109">
        <f t="shared" si="82"/>
        <v>0</v>
      </c>
      <c r="BO120" s="246"/>
      <c r="BP120" s="247"/>
      <c r="BQ120" s="109">
        <f t="shared" si="83"/>
        <v>0</v>
      </c>
      <c r="BR120" s="246"/>
      <c r="BS120" s="247"/>
      <c r="BT120" s="109">
        <f t="shared" si="84"/>
        <v>0</v>
      </c>
      <c r="BU120" s="246"/>
      <c r="BV120" s="247"/>
      <c r="BW120" s="109">
        <f t="shared" si="85"/>
        <v>0</v>
      </c>
      <c r="BX120" s="246"/>
      <c r="BY120" s="247"/>
      <c r="BZ120" s="109">
        <f t="shared" si="86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68"/>
        <v>0</v>
      </c>
      <c r="AC121" s="108">
        <f t="shared" si="69"/>
        <v>0</v>
      </c>
      <c r="AD121" s="109">
        <f t="shared" si="70"/>
        <v>0</v>
      </c>
      <c r="AE121" s="246"/>
      <c r="AF121" s="247"/>
      <c r="AG121" s="109">
        <f t="shared" si="71"/>
        <v>0</v>
      </c>
      <c r="AH121" s="246"/>
      <c r="AI121" s="247"/>
      <c r="AJ121" s="109">
        <f t="shared" si="72"/>
        <v>0</v>
      </c>
      <c r="AK121" s="246"/>
      <c r="AL121" s="247"/>
      <c r="AM121" s="109">
        <f t="shared" si="73"/>
        <v>0</v>
      </c>
      <c r="AN121" s="246"/>
      <c r="AO121" s="247"/>
      <c r="AP121" s="109">
        <f t="shared" si="74"/>
        <v>0</v>
      </c>
      <c r="AQ121" s="246"/>
      <c r="AR121" s="247"/>
      <c r="AS121" s="109">
        <f t="shared" si="75"/>
        <v>0</v>
      </c>
      <c r="AT121" s="246"/>
      <c r="AU121" s="247"/>
      <c r="AV121" s="109">
        <f t="shared" si="76"/>
        <v>0</v>
      </c>
      <c r="AW121" s="246"/>
      <c r="AX121" s="247"/>
      <c r="AY121" s="109">
        <f t="shared" si="77"/>
        <v>0</v>
      </c>
      <c r="AZ121" s="246"/>
      <c r="BA121" s="247"/>
      <c r="BB121" s="109">
        <f t="shared" si="78"/>
        <v>0</v>
      </c>
      <c r="BC121" s="246"/>
      <c r="BD121" s="247"/>
      <c r="BE121" s="109">
        <f t="shared" si="79"/>
        <v>0</v>
      </c>
      <c r="BF121" s="246"/>
      <c r="BG121" s="247"/>
      <c r="BH121" s="109">
        <f t="shared" si="80"/>
        <v>0</v>
      </c>
      <c r="BI121" s="246"/>
      <c r="BJ121" s="247"/>
      <c r="BK121" s="109">
        <f t="shared" si="81"/>
        <v>0</v>
      </c>
      <c r="BL121" s="246"/>
      <c r="BM121" s="247"/>
      <c r="BN121" s="109">
        <f t="shared" si="82"/>
        <v>0</v>
      </c>
      <c r="BO121" s="246"/>
      <c r="BP121" s="247"/>
      <c r="BQ121" s="109">
        <f t="shared" si="83"/>
        <v>0</v>
      </c>
      <c r="BR121" s="246"/>
      <c r="BS121" s="247"/>
      <c r="BT121" s="109">
        <f t="shared" si="84"/>
        <v>0</v>
      </c>
      <c r="BU121" s="246"/>
      <c r="BV121" s="247"/>
      <c r="BW121" s="109">
        <f t="shared" si="85"/>
        <v>0</v>
      </c>
      <c r="BX121" s="246"/>
      <c r="BY121" s="247"/>
      <c r="BZ121" s="109">
        <f t="shared" si="86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68"/>
        <v>0</v>
      </c>
      <c r="AC122" s="108">
        <f t="shared" si="69"/>
        <v>0</v>
      </c>
      <c r="AD122" s="109">
        <f t="shared" si="70"/>
        <v>0</v>
      </c>
      <c r="AE122" s="246"/>
      <c r="AF122" s="247"/>
      <c r="AG122" s="109">
        <f t="shared" si="71"/>
        <v>0</v>
      </c>
      <c r="AH122" s="246"/>
      <c r="AI122" s="247"/>
      <c r="AJ122" s="109">
        <f t="shared" si="72"/>
        <v>0</v>
      </c>
      <c r="AK122" s="246"/>
      <c r="AL122" s="247"/>
      <c r="AM122" s="109">
        <f t="shared" si="73"/>
        <v>0</v>
      </c>
      <c r="AN122" s="246"/>
      <c r="AO122" s="247"/>
      <c r="AP122" s="109">
        <f t="shared" si="74"/>
        <v>0</v>
      </c>
      <c r="AQ122" s="246"/>
      <c r="AR122" s="247"/>
      <c r="AS122" s="109">
        <f t="shared" si="75"/>
        <v>0</v>
      </c>
      <c r="AT122" s="246"/>
      <c r="AU122" s="247"/>
      <c r="AV122" s="109">
        <f t="shared" si="76"/>
        <v>0</v>
      </c>
      <c r="AW122" s="246"/>
      <c r="AX122" s="247"/>
      <c r="AY122" s="109">
        <f t="shared" si="77"/>
        <v>0</v>
      </c>
      <c r="AZ122" s="246"/>
      <c r="BA122" s="247"/>
      <c r="BB122" s="109">
        <f t="shared" si="78"/>
        <v>0</v>
      </c>
      <c r="BC122" s="246"/>
      <c r="BD122" s="247"/>
      <c r="BE122" s="109">
        <f t="shared" si="79"/>
        <v>0</v>
      </c>
      <c r="BF122" s="246"/>
      <c r="BG122" s="247"/>
      <c r="BH122" s="109">
        <f t="shared" si="80"/>
        <v>0</v>
      </c>
      <c r="BI122" s="246"/>
      <c r="BJ122" s="247"/>
      <c r="BK122" s="109">
        <f t="shared" si="81"/>
        <v>0</v>
      </c>
      <c r="BL122" s="246"/>
      <c r="BM122" s="247"/>
      <c r="BN122" s="109">
        <f t="shared" si="82"/>
        <v>0</v>
      </c>
      <c r="BO122" s="246"/>
      <c r="BP122" s="247"/>
      <c r="BQ122" s="109">
        <f t="shared" si="83"/>
        <v>0</v>
      </c>
      <c r="BR122" s="246"/>
      <c r="BS122" s="247"/>
      <c r="BT122" s="109">
        <f t="shared" si="84"/>
        <v>0</v>
      </c>
      <c r="BU122" s="246"/>
      <c r="BV122" s="247"/>
      <c r="BW122" s="109">
        <f t="shared" si="85"/>
        <v>0</v>
      </c>
      <c r="BX122" s="246"/>
      <c r="BY122" s="247"/>
      <c r="BZ122" s="109">
        <f t="shared" si="86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68"/>
        <v>0</v>
      </c>
      <c r="AC123" s="108">
        <f t="shared" si="69"/>
        <v>0</v>
      </c>
      <c r="AD123" s="109">
        <f t="shared" si="70"/>
        <v>0</v>
      </c>
      <c r="AE123" s="246"/>
      <c r="AF123" s="247"/>
      <c r="AG123" s="109">
        <f t="shared" si="71"/>
        <v>0</v>
      </c>
      <c r="AH123" s="246"/>
      <c r="AI123" s="247"/>
      <c r="AJ123" s="109">
        <f t="shared" si="72"/>
        <v>0</v>
      </c>
      <c r="AK123" s="246"/>
      <c r="AL123" s="247"/>
      <c r="AM123" s="109">
        <f t="shared" si="73"/>
        <v>0</v>
      </c>
      <c r="AN123" s="246"/>
      <c r="AO123" s="247"/>
      <c r="AP123" s="109">
        <f t="shared" si="74"/>
        <v>0</v>
      </c>
      <c r="AQ123" s="246"/>
      <c r="AR123" s="247"/>
      <c r="AS123" s="109">
        <f t="shared" si="75"/>
        <v>0</v>
      </c>
      <c r="AT123" s="246"/>
      <c r="AU123" s="247"/>
      <c r="AV123" s="109">
        <f t="shared" si="76"/>
        <v>0</v>
      </c>
      <c r="AW123" s="246"/>
      <c r="AX123" s="247"/>
      <c r="AY123" s="109">
        <f t="shared" si="77"/>
        <v>0</v>
      </c>
      <c r="AZ123" s="246"/>
      <c r="BA123" s="247"/>
      <c r="BB123" s="109">
        <f t="shared" si="78"/>
        <v>0</v>
      </c>
      <c r="BC123" s="246"/>
      <c r="BD123" s="247"/>
      <c r="BE123" s="109">
        <f t="shared" si="79"/>
        <v>0</v>
      </c>
      <c r="BF123" s="246"/>
      <c r="BG123" s="247"/>
      <c r="BH123" s="109">
        <f t="shared" si="80"/>
        <v>0</v>
      </c>
      <c r="BI123" s="246"/>
      <c r="BJ123" s="247"/>
      <c r="BK123" s="109">
        <f t="shared" si="81"/>
        <v>0</v>
      </c>
      <c r="BL123" s="246"/>
      <c r="BM123" s="247"/>
      <c r="BN123" s="109">
        <f t="shared" si="82"/>
        <v>0</v>
      </c>
      <c r="BO123" s="246"/>
      <c r="BP123" s="247"/>
      <c r="BQ123" s="109">
        <f t="shared" si="83"/>
        <v>0</v>
      </c>
      <c r="BR123" s="246"/>
      <c r="BS123" s="247"/>
      <c r="BT123" s="109">
        <f t="shared" si="84"/>
        <v>0</v>
      </c>
      <c r="BU123" s="246"/>
      <c r="BV123" s="247"/>
      <c r="BW123" s="109">
        <f t="shared" si="85"/>
        <v>0</v>
      </c>
      <c r="BX123" s="246"/>
      <c r="BY123" s="247"/>
      <c r="BZ123" s="109">
        <f t="shared" si="86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68"/>
        <v>0</v>
      </c>
      <c r="AC124" s="112">
        <f t="shared" si="69"/>
        <v>0</v>
      </c>
      <c r="AD124" s="230">
        <f t="shared" si="70"/>
        <v>0</v>
      </c>
      <c r="AE124" s="111">
        <f>SUM(AE119:AE123)</f>
        <v>0</v>
      </c>
      <c r="AF124" s="112">
        <f>SUM(AF119:AF123)</f>
        <v>0</v>
      </c>
      <c r="AG124" s="230">
        <f t="shared" si="71"/>
        <v>0</v>
      </c>
      <c r="AH124" s="111">
        <f>SUM(AH119:AH123)</f>
        <v>0</v>
      </c>
      <c r="AI124" s="112">
        <f>SUM(AI119:AI123)</f>
        <v>0</v>
      </c>
      <c r="AJ124" s="230">
        <f t="shared" si="72"/>
        <v>0</v>
      </c>
      <c r="AK124" s="111">
        <f>SUM(AK119:AK123)</f>
        <v>0</v>
      </c>
      <c r="AL124" s="112">
        <f>SUM(AL119:AL123)</f>
        <v>0</v>
      </c>
      <c r="AM124" s="230">
        <f t="shared" si="73"/>
        <v>0</v>
      </c>
      <c r="AN124" s="111">
        <f>SUM(AN119:AN123)</f>
        <v>0</v>
      </c>
      <c r="AO124" s="112">
        <f>SUM(AO119:AO123)</f>
        <v>0</v>
      </c>
      <c r="AP124" s="230">
        <f t="shared" si="74"/>
        <v>0</v>
      </c>
      <c r="AQ124" s="111">
        <f>SUM(AQ119:AQ123)</f>
        <v>0</v>
      </c>
      <c r="AR124" s="112">
        <f>SUM(AR119:AR123)</f>
        <v>0</v>
      </c>
      <c r="AS124" s="230">
        <f t="shared" si="75"/>
        <v>0</v>
      </c>
      <c r="AT124" s="111">
        <f>SUM(AT119:AT123)</f>
        <v>0</v>
      </c>
      <c r="AU124" s="112">
        <f>SUM(AU119:AU123)</f>
        <v>0</v>
      </c>
      <c r="AV124" s="230">
        <f t="shared" si="76"/>
        <v>0</v>
      </c>
      <c r="AW124" s="111">
        <f>SUM(AW119:AW123)</f>
        <v>0</v>
      </c>
      <c r="AX124" s="112">
        <f>SUM(AX119:AX123)</f>
        <v>0</v>
      </c>
      <c r="AY124" s="230">
        <f t="shared" si="77"/>
        <v>0</v>
      </c>
      <c r="AZ124" s="111">
        <f>SUM(AZ119:AZ123)</f>
        <v>0</v>
      </c>
      <c r="BA124" s="112">
        <f>SUM(BA119:BA123)</f>
        <v>0</v>
      </c>
      <c r="BB124" s="230">
        <f t="shared" si="78"/>
        <v>0</v>
      </c>
      <c r="BC124" s="111">
        <f>SUM(BC119:BC123)</f>
        <v>0</v>
      </c>
      <c r="BD124" s="112">
        <f>SUM(BD119:BD123)</f>
        <v>0</v>
      </c>
      <c r="BE124" s="230">
        <f t="shared" si="79"/>
        <v>0</v>
      </c>
      <c r="BF124" s="111">
        <f>SUM(BF119:BF123)</f>
        <v>0</v>
      </c>
      <c r="BG124" s="112">
        <f>SUM(BG119:BG123)</f>
        <v>0</v>
      </c>
      <c r="BH124" s="230">
        <f t="shared" si="80"/>
        <v>0</v>
      </c>
      <c r="BI124" s="111">
        <f>SUM(BI119:BI123)</f>
        <v>0</v>
      </c>
      <c r="BJ124" s="112">
        <f>SUM(BJ119:BJ123)</f>
        <v>0</v>
      </c>
      <c r="BK124" s="230">
        <f t="shared" si="81"/>
        <v>0</v>
      </c>
      <c r="BL124" s="111">
        <f>SUM(BL119:BL123)</f>
        <v>0</v>
      </c>
      <c r="BM124" s="112">
        <f>SUM(BM119:BM123)</f>
        <v>0</v>
      </c>
      <c r="BN124" s="230">
        <f t="shared" si="82"/>
        <v>0</v>
      </c>
      <c r="BO124" s="111">
        <f>SUM(BO119:BO123)</f>
        <v>0</v>
      </c>
      <c r="BP124" s="112">
        <f>SUM(BP119:BP123)</f>
        <v>0</v>
      </c>
      <c r="BQ124" s="230">
        <f t="shared" si="83"/>
        <v>0</v>
      </c>
      <c r="BR124" s="111">
        <f>SUM(BR119:BR123)</f>
        <v>0</v>
      </c>
      <c r="BS124" s="112">
        <f>SUM(BS119:BS123)</f>
        <v>0</v>
      </c>
      <c r="BT124" s="230">
        <f t="shared" si="84"/>
        <v>0</v>
      </c>
      <c r="BU124" s="111">
        <f>SUM(BU119:BU123)</f>
        <v>0</v>
      </c>
      <c r="BV124" s="112">
        <f>SUM(BV119:BV123)</f>
        <v>0</v>
      </c>
      <c r="BW124" s="230">
        <f t="shared" si="85"/>
        <v>0</v>
      </c>
      <c r="BX124" s="111">
        <f>SUM(BX119:BX123)</f>
        <v>0</v>
      </c>
      <c r="BY124" s="112">
        <f>SUM(BY119:BY123)</f>
        <v>0</v>
      </c>
      <c r="BZ124" s="230">
        <f t="shared" si="86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68"/>
        <v>0</v>
      </c>
      <c r="AC125" s="104">
        <f t="shared" si="69"/>
        <v>0</v>
      </c>
      <c r="AD125" s="229">
        <f t="shared" si="70"/>
        <v>0</v>
      </c>
      <c r="AE125" s="244"/>
      <c r="AF125" s="245"/>
      <c r="AG125" s="229">
        <f t="shared" si="71"/>
        <v>0</v>
      </c>
      <c r="AH125" s="244"/>
      <c r="AI125" s="245"/>
      <c r="AJ125" s="229">
        <f t="shared" si="72"/>
        <v>0</v>
      </c>
      <c r="AK125" s="244"/>
      <c r="AL125" s="245"/>
      <c r="AM125" s="229">
        <f t="shared" si="73"/>
        <v>0</v>
      </c>
      <c r="AN125" s="244"/>
      <c r="AO125" s="245"/>
      <c r="AP125" s="229">
        <f t="shared" si="74"/>
        <v>0</v>
      </c>
      <c r="AQ125" s="244"/>
      <c r="AR125" s="245"/>
      <c r="AS125" s="229">
        <f t="shared" si="75"/>
        <v>0</v>
      </c>
      <c r="AT125" s="244"/>
      <c r="AU125" s="245"/>
      <c r="AV125" s="229">
        <f t="shared" si="76"/>
        <v>0</v>
      </c>
      <c r="AW125" s="244"/>
      <c r="AX125" s="245"/>
      <c r="AY125" s="229">
        <f t="shared" si="77"/>
        <v>0</v>
      </c>
      <c r="AZ125" s="244"/>
      <c r="BA125" s="245"/>
      <c r="BB125" s="229">
        <f t="shared" si="78"/>
        <v>0</v>
      </c>
      <c r="BC125" s="244"/>
      <c r="BD125" s="245"/>
      <c r="BE125" s="229">
        <f t="shared" si="79"/>
        <v>0</v>
      </c>
      <c r="BF125" s="244"/>
      <c r="BG125" s="245"/>
      <c r="BH125" s="229">
        <f t="shared" si="80"/>
        <v>0</v>
      </c>
      <c r="BI125" s="244"/>
      <c r="BJ125" s="245"/>
      <c r="BK125" s="229">
        <f t="shared" si="81"/>
        <v>0</v>
      </c>
      <c r="BL125" s="244"/>
      <c r="BM125" s="245"/>
      <c r="BN125" s="229">
        <f t="shared" si="82"/>
        <v>0</v>
      </c>
      <c r="BO125" s="244"/>
      <c r="BP125" s="245"/>
      <c r="BQ125" s="229">
        <f t="shared" si="83"/>
        <v>0</v>
      </c>
      <c r="BR125" s="244"/>
      <c r="BS125" s="245"/>
      <c r="BT125" s="229">
        <f t="shared" si="84"/>
        <v>0</v>
      </c>
      <c r="BU125" s="244"/>
      <c r="BV125" s="245"/>
      <c r="BW125" s="229">
        <f t="shared" si="85"/>
        <v>0</v>
      </c>
      <c r="BX125" s="244"/>
      <c r="BY125" s="245"/>
      <c r="BZ125" s="229">
        <f t="shared" si="86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68"/>
        <v>27</v>
      </c>
      <c r="AC126" s="118">
        <f t="shared" si="69"/>
        <v>16</v>
      </c>
      <c r="AD126" s="119">
        <f t="shared" si="70"/>
        <v>43</v>
      </c>
      <c r="AE126" s="117">
        <f t="shared" ref="AE126:BZ126" si="87">(SUM(AE5:AE125)+AE125)/2</f>
        <v>1</v>
      </c>
      <c r="AF126" s="118">
        <f t="shared" si="87"/>
        <v>1</v>
      </c>
      <c r="AG126" s="119">
        <f t="shared" si="87"/>
        <v>2</v>
      </c>
      <c r="AH126" s="117">
        <f t="shared" si="87"/>
        <v>2</v>
      </c>
      <c r="AI126" s="118">
        <f t="shared" si="87"/>
        <v>0</v>
      </c>
      <c r="AJ126" s="119">
        <f t="shared" si="87"/>
        <v>2</v>
      </c>
      <c r="AK126" s="117">
        <f t="shared" si="87"/>
        <v>3</v>
      </c>
      <c r="AL126" s="118">
        <f t="shared" si="87"/>
        <v>1</v>
      </c>
      <c r="AM126" s="119">
        <f t="shared" si="87"/>
        <v>4</v>
      </c>
      <c r="AN126" s="117">
        <f t="shared" si="87"/>
        <v>2</v>
      </c>
      <c r="AO126" s="118">
        <f t="shared" si="87"/>
        <v>0</v>
      </c>
      <c r="AP126" s="119">
        <f t="shared" si="87"/>
        <v>2</v>
      </c>
      <c r="AQ126" s="117">
        <f t="shared" si="87"/>
        <v>5</v>
      </c>
      <c r="AR126" s="118">
        <f t="shared" si="87"/>
        <v>2</v>
      </c>
      <c r="AS126" s="119">
        <f t="shared" si="87"/>
        <v>7</v>
      </c>
      <c r="AT126" s="117">
        <f t="shared" si="87"/>
        <v>9</v>
      </c>
      <c r="AU126" s="118">
        <f t="shared" si="87"/>
        <v>3</v>
      </c>
      <c r="AV126" s="119">
        <f t="shared" si="87"/>
        <v>12</v>
      </c>
      <c r="AW126" s="117">
        <f t="shared" si="87"/>
        <v>0</v>
      </c>
      <c r="AX126" s="118">
        <f t="shared" si="87"/>
        <v>0</v>
      </c>
      <c r="AY126" s="119">
        <f t="shared" si="87"/>
        <v>0</v>
      </c>
      <c r="AZ126" s="117">
        <f t="shared" si="87"/>
        <v>3</v>
      </c>
      <c r="BA126" s="118">
        <f t="shared" si="87"/>
        <v>4</v>
      </c>
      <c r="BB126" s="119">
        <f t="shared" si="87"/>
        <v>7</v>
      </c>
      <c r="BC126" s="117">
        <f t="shared" si="87"/>
        <v>1</v>
      </c>
      <c r="BD126" s="118">
        <f t="shared" si="87"/>
        <v>1</v>
      </c>
      <c r="BE126" s="119">
        <f t="shared" si="87"/>
        <v>2</v>
      </c>
      <c r="BF126" s="117">
        <f t="shared" si="87"/>
        <v>1</v>
      </c>
      <c r="BG126" s="118">
        <f t="shared" si="87"/>
        <v>2</v>
      </c>
      <c r="BH126" s="119">
        <f t="shared" si="87"/>
        <v>3</v>
      </c>
      <c r="BI126" s="117">
        <f t="shared" si="87"/>
        <v>0</v>
      </c>
      <c r="BJ126" s="118">
        <f t="shared" si="87"/>
        <v>0</v>
      </c>
      <c r="BK126" s="119">
        <f t="shared" si="87"/>
        <v>0</v>
      </c>
      <c r="BL126" s="117">
        <f t="shared" si="87"/>
        <v>0</v>
      </c>
      <c r="BM126" s="118">
        <f t="shared" si="87"/>
        <v>1</v>
      </c>
      <c r="BN126" s="119">
        <f t="shared" si="87"/>
        <v>1</v>
      </c>
      <c r="BO126" s="117">
        <f t="shared" si="87"/>
        <v>0</v>
      </c>
      <c r="BP126" s="118">
        <f t="shared" si="87"/>
        <v>0</v>
      </c>
      <c r="BQ126" s="119">
        <f t="shared" si="87"/>
        <v>0</v>
      </c>
      <c r="BR126" s="117">
        <f t="shared" si="87"/>
        <v>0</v>
      </c>
      <c r="BS126" s="118">
        <f t="shared" si="87"/>
        <v>0</v>
      </c>
      <c r="BT126" s="119">
        <f t="shared" si="87"/>
        <v>0</v>
      </c>
      <c r="BU126" s="117">
        <f t="shared" si="87"/>
        <v>0</v>
      </c>
      <c r="BV126" s="118">
        <f t="shared" si="87"/>
        <v>0</v>
      </c>
      <c r="BW126" s="119">
        <f t="shared" si="87"/>
        <v>0</v>
      </c>
      <c r="BX126" s="117">
        <f t="shared" si="87"/>
        <v>0</v>
      </c>
      <c r="BY126" s="118">
        <f t="shared" si="87"/>
        <v>1</v>
      </c>
      <c r="BZ126" s="119">
        <f t="shared" si="87"/>
        <v>1</v>
      </c>
      <c r="CA126" s="198"/>
      <c r="CB126" s="198"/>
      <c r="CC126" s="198"/>
    </row>
    <row r="127" spans="27:81" x14ac:dyDescent="0.15">
      <c r="AA127" s="120" t="s">
        <v>209</v>
      </c>
      <c r="AB127" s="282">
        <f>+AD127/AD130</f>
        <v>9.3023255813953487E-2</v>
      </c>
      <c r="AC127" s="262"/>
      <c r="AD127" s="257">
        <f>+AD10+AD16+AD22</f>
        <v>4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0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1</v>
      </c>
      <c r="AT127" s="264"/>
      <c r="AU127" s="265"/>
      <c r="AV127" s="266">
        <f>+AV10+AV16+AV22</f>
        <v>1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2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7:81" x14ac:dyDescent="0.15">
      <c r="AA128" s="121" t="s">
        <v>210</v>
      </c>
      <c r="AB128" s="283">
        <f>+AD128/AD130</f>
        <v>0.88372093023255816</v>
      </c>
      <c r="AC128" s="267"/>
      <c r="AD128" s="258">
        <f>+AD28+AD34+AD40+AD46+AD52+AD58+AD64+AD70+AD76+AD82</f>
        <v>38</v>
      </c>
      <c r="AE128" s="269"/>
      <c r="AF128" s="270"/>
      <c r="AG128" s="271">
        <f>+AG28+AG34+AG40+AG46+AG52+AG58+AG64+AG70+AG76+AG82</f>
        <v>2</v>
      </c>
      <c r="AH128" s="269"/>
      <c r="AI128" s="270"/>
      <c r="AJ128" s="271">
        <f>+AJ28+AJ34+AJ40+AJ46+AJ52+AJ58+AJ64+AJ70+AJ76+AJ82</f>
        <v>2</v>
      </c>
      <c r="AK128" s="269"/>
      <c r="AL128" s="270"/>
      <c r="AM128" s="271">
        <f>+AM28+AM34+AM40+AM46+AM52+AM58+AM64+AM70+AM76+AM82</f>
        <v>4</v>
      </c>
      <c r="AN128" s="269"/>
      <c r="AO128" s="270"/>
      <c r="AP128" s="271">
        <f>+AP28+AP34+AP40+AP46+AP52+AP58+AP64+AP70+AP76+AP82</f>
        <v>2</v>
      </c>
      <c r="AQ128" s="269"/>
      <c r="AR128" s="270"/>
      <c r="AS128" s="271">
        <f>+AS28+AS34+AS40+AS46+AS52+AS58+AS64+AS70+AS76+AS82</f>
        <v>6</v>
      </c>
      <c r="AT128" s="269"/>
      <c r="AU128" s="270"/>
      <c r="AV128" s="271">
        <f>+AV28+AV34+AV40+AV46+AV52+AV58+AV64+AV70+AV76+AV82</f>
        <v>11</v>
      </c>
      <c r="AW128" s="269"/>
      <c r="AX128" s="270"/>
      <c r="AY128" s="271">
        <f>+AY28+AY34+AY40+AY46+AY52+AY58+AY64+AY70+AY76+AY82</f>
        <v>0</v>
      </c>
      <c r="AZ128" s="269"/>
      <c r="BA128" s="270"/>
      <c r="BB128" s="271">
        <f>+BB28+BB34+BB40+BB46+BB52+BB58+BB64+BB70+BB76+BB82</f>
        <v>4</v>
      </c>
      <c r="BC128" s="269"/>
      <c r="BD128" s="270"/>
      <c r="BE128" s="271">
        <f>+BE28+BE34+BE40+BE46+BE52+BE58+BE64+BE70+BE76+BE82</f>
        <v>2</v>
      </c>
      <c r="BF128" s="269"/>
      <c r="BG128" s="270"/>
      <c r="BH128" s="271">
        <f>+BH28+BH34+BH40+BH46+BH52+BH58+BH64+BH70+BH76+BH82</f>
        <v>3</v>
      </c>
      <c r="BI128" s="269"/>
      <c r="BJ128" s="270"/>
      <c r="BK128" s="271">
        <f>+BK28+BK34+BK40+BK46+BK52+BK58+BK64+BK70+BK76+BK82</f>
        <v>0</v>
      </c>
      <c r="BL128" s="269"/>
      <c r="BM128" s="270"/>
      <c r="BN128" s="271">
        <f>+BN28+BN34+BN40+BN46+BN52+BN58+BN64+BN70+BN76+BN82</f>
        <v>1</v>
      </c>
      <c r="BO128" s="269"/>
      <c r="BP128" s="270"/>
      <c r="BQ128" s="271">
        <f>+BQ28+BQ34+BQ40+BQ46+BQ52+BQ58+BQ64+BQ70+BQ76+BQ82</f>
        <v>0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0</v>
      </c>
      <c r="BX128" s="269"/>
      <c r="BY128" s="270"/>
      <c r="BZ128" s="271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211</v>
      </c>
      <c r="AB129" s="284">
        <f>+AD129/AD130</f>
        <v>2.3255813953488372E-2</v>
      </c>
      <c r="AC129" s="272"/>
      <c r="AD129" s="259">
        <f>+AD125+AD124+AD118+AD112+AD106+AD100+AD94+AD88</f>
        <v>1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1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>
        <f>+AD127+AD128+AD129</f>
        <v>43</v>
      </c>
      <c r="AE130" s="256">
        <f>+AG130/$AD$130</f>
        <v>4.6511627906976744E-2</v>
      </c>
      <c r="AF130" s="252"/>
      <c r="AG130" s="277">
        <f>+AG127+AG128+AG129</f>
        <v>2</v>
      </c>
      <c r="AH130" s="256">
        <f>+AJ130/$AD$130</f>
        <v>4.6511627906976744E-2</v>
      </c>
      <c r="AI130" s="252"/>
      <c r="AJ130" s="277">
        <f>+AJ127+AJ128+AJ129</f>
        <v>2</v>
      </c>
      <c r="AK130" s="256">
        <f>+AM130/$AD$130</f>
        <v>9.3023255813953487E-2</v>
      </c>
      <c r="AL130" s="252"/>
      <c r="AM130" s="277">
        <f>+AM127+AM128+AM129</f>
        <v>4</v>
      </c>
      <c r="AN130" s="256">
        <f>+AP130/$AD$130</f>
        <v>4.6511627906976744E-2</v>
      </c>
      <c r="AO130" s="252"/>
      <c r="AP130" s="277">
        <f>+AP127+AP128+AP129</f>
        <v>2</v>
      </c>
      <c r="AQ130" s="256">
        <f>+AS130/$AD$130</f>
        <v>0.16279069767441862</v>
      </c>
      <c r="AR130" s="252"/>
      <c r="AS130" s="277">
        <f>+AS127+AS128+AS129</f>
        <v>7</v>
      </c>
      <c r="AT130" s="256">
        <f>+AV130/$AD$130</f>
        <v>0.27906976744186046</v>
      </c>
      <c r="AU130" s="252"/>
      <c r="AV130" s="277">
        <f>+AV127+AV128+AV129</f>
        <v>12</v>
      </c>
      <c r="AW130" s="256">
        <f>+AY130/$AD$130</f>
        <v>0</v>
      </c>
      <c r="AX130" s="252"/>
      <c r="AY130" s="277">
        <f>+AY127+AY128+AY129</f>
        <v>0</v>
      </c>
      <c r="AZ130" s="256">
        <f>+BB130/$AD$130</f>
        <v>0.16279069767441862</v>
      </c>
      <c r="BA130" s="252"/>
      <c r="BB130" s="277">
        <f>+BB127+BB128+BB129</f>
        <v>7</v>
      </c>
      <c r="BC130" s="256">
        <f>+BE130/$AD$130</f>
        <v>4.6511627906976744E-2</v>
      </c>
      <c r="BD130" s="252"/>
      <c r="BE130" s="277">
        <f>+BE127+BE128+BE129</f>
        <v>2</v>
      </c>
      <c r="BF130" s="256">
        <f>+BH130/$AD$130</f>
        <v>6.9767441860465115E-2</v>
      </c>
      <c r="BG130" s="252"/>
      <c r="BH130" s="277">
        <f>+BH127+BH128+BH129</f>
        <v>3</v>
      </c>
      <c r="BI130" s="256">
        <f>+BK130/$AD$130</f>
        <v>0</v>
      </c>
      <c r="BJ130" s="252"/>
      <c r="BK130" s="277">
        <f>+BK127+BK128+BK129</f>
        <v>0</v>
      </c>
      <c r="BL130" s="256">
        <f>+BN130/$AD$130</f>
        <v>2.3255813953488372E-2</v>
      </c>
      <c r="BM130" s="252"/>
      <c r="BN130" s="277">
        <f>+BN127+BN128+BN129</f>
        <v>1</v>
      </c>
      <c r="BO130" s="256">
        <f>+BQ130/$AD$130</f>
        <v>0</v>
      </c>
      <c r="BP130" s="252"/>
      <c r="BQ130" s="277">
        <f>+BQ127+BQ128+BQ129</f>
        <v>0</v>
      </c>
      <c r="BR130" s="256">
        <f>+BT130/$AD$130</f>
        <v>0</v>
      </c>
      <c r="BS130" s="252"/>
      <c r="BT130" s="277">
        <f>+BT127+BT128+BT129</f>
        <v>0</v>
      </c>
      <c r="BU130" s="256">
        <f>+BW130/$AD$130</f>
        <v>0</v>
      </c>
      <c r="BV130" s="252"/>
      <c r="BW130" s="277">
        <f>+BW127+BW128+BW129</f>
        <v>0</v>
      </c>
      <c r="BX130" s="256">
        <f>+BZ130/$AD$130</f>
        <v>2.3255813953488372E-2</v>
      </c>
      <c r="BY130" s="252"/>
      <c r="BZ130" s="277">
        <f>+BZ127+BZ128+BZ129</f>
        <v>1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1">
    <mergeCell ref="S49:T49"/>
  </mergeCells>
  <phoneticPr fontId="2"/>
  <conditionalFormatting sqref="X2">
    <cfRule type="expression" dxfId="24" priority="1" stopIfTrue="1">
      <formula>$X$2="平成１７年　月末現在"</formula>
    </cfRule>
  </conditionalFormatting>
  <pageMargins left="0.78700000000000003" right="0.78700000000000003" top="0.2" bottom="0.2" header="0.51200000000000001" footer="0.2"/>
  <pageSetup paperSize="8" scale="34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1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2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752475</xdr:colOff>
                    <xdr:row>44</xdr:row>
                    <xdr:rowOff>0</xdr:rowOff>
                  </from>
                  <to>
                    <xdr:col>16</xdr:col>
                    <xdr:colOff>19050</xdr:colOff>
                    <xdr:row>47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tabColor indexed="10"/>
    <pageSetUpPr fitToPage="1"/>
  </sheetPr>
  <dimension ref="A1:CC131"/>
  <sheetViews>
    <sheetView topLeftCell="A2" zoomScale="75" workbookViewId="0">
      <pane ySplit="3" topLeftCell="A26" activePane="bottomLeft" state="frozen"/>
      <selection activeCell="X3" sqref="X3"/>
      <selection pane="bottomLeft" activeCell="X3" sqref="X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212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213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215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208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 t="e">
        <f>+#REF!+'20.3転出'!C5</f>
        <v>#REF!</v>
      </c>
      <c r="D5" s="231" t="e">
        <f>+#REF!+'20.3転出'!D5</f>
        <v>#REF!</v>
      </c>
      <c r="E5" s="35" t="e">
        <f>+#REF!+'20.3転出'!E5</f>
        <v>#REF!</v>
      </c>
      <c r="F5" s="233" t="e">
        <f>+#REF!+'20.3転出'!F5</f>
        <v>#REF!</v>
      </c>
      <c r="G5" s="26"/>
      <c r="H5" s="21" t="s">
        <v>48</v>
      </c>
      <c r="I5" s="231" t="e">
        <f>+#REF!+'20.3転出'!I5</f>
        <v>#REF!</v>
      </c>
      <c r="J5" s="231" t="e">
        <f>+#REF!+'20.3転出'!J5</f>
        <v>#REF!</v>
      </c>
      <c r="K5" s="35" t="e">
        <f>+#REF!+'20.3転出'!K5</f>
        <v>#REF!</v>
      </c>
      <c r="L5" s="239" t="e">
        <f>+#REF!+'20.3転出'!L5</f>
        <v>#REF!</v>
      </c>
      <c r="M5" s="22"/>
      <c r="N5" s="23" t="s">
        <v>66</v>
      </c>
      <c r="O5" s="235" t="e">
        <f>+#REF!+'20.3転出'!O5</f>
        <v>#REF!</v>
      </c>
      <c r="P5" s="235" t="e">
        <f>+#REF!+'20.3転出'!P5</f>
        <v>#REF!</v>
      </c>
      <c r="Q5" s="37" t="e">
        <f>+#REF!+'20.3転出'!Q5</f>
        <v>#REF!</v>
      </c>
      <c r="R5" s="237" t="e">
        <f>+#REF!+'20.3転出'!R5</f>
        <v>#REF!</v>
      </c>
      <c r="S5" s="22"/>
      <c r="T5" s="23" t="s">
        <v>117</v>
      </c>
      <c r="U5" s="235" t="e">
        <f>+#REF!+'20.3転出'!U5</f>
        <v>#REF!</v>
      </c>
      <c r="V5" s="235" t="e">
        <f>+#REF!+'20.3転出'!V5</f>
        <v>#REF!</v>
      </c>
      <c r="W5" s="37" t="e">
        <f>+#REF!+'20.3転出'!W5</f>
        <v>#REF!</v>
      </c>
      <c r="X5" s="237" t="e">
        <f>+#REF!+'20.3転出'!X5</f>
        <v>#REF!</v>
      </c>
      <c r="Y5" s="55"/>
      <c r="AA5" s="102">
        <v>0</v>
      </c>
      <c r="AB5" s="103" t="e">
        <f>+#REF!+'20.3転出'!AB5</f>
        <v>#REF!</v>
      </c>
      <c r="AC5" s="104" t="e">
        <f>+#REF!+'20.3転出'!AC5</f>
        <v>#REF!</v>
      </c>
      <c r="AD5" s="105" t="e">
        <f>+#REF!+'20.3転出'!AD5</f>
        <v>#REF!</v>
      </c>
      <c r="AE5" s="244" t="e">
        <f>+#REF!+'20.3転出'!AE5</f>
        <v>#REF!</v>
      </c>
      <c r="AF5" s="245" t="e">
        <f>+#REF!+'20.3転出'!AF5</f>
        <v>#REF!</v>
      </c>
      <c r="AG5" s="105" t="e">
        <f>+#REF!+'20.3転出'!AG5</f>
        <v>#REF!</v>
      </c>
      <c r="AH5" s="244" t="e">
        <f>+#REF!+'20.3転出'!AH5</f>
        <v>#REF!</v>
      </c>
      <c r="AI5" s="245" t="e">
        <f>+#REF!+'20.3転出'!AI5</f>
        <v>#REF!</v>
      </c>
      <c r="AJ5" s="105" t="e">
        <f>+#REF!+'20.3転出'!AJ5</f>
        <v>#REF!</v>
      </c>
      <c r="AK5" s="244" t="e">
        <f>+#REF!+'20.3転出'!AK5</f>
        <v>#REF!</v>
      </c>
      <c r="AL5" s="245" t="e">
        <f>+#REF!+'20.3転出'!AL5</f>
        <v>#REF!</v>
      </c>
      <c r="AM5" s="105" t="e">
        <f>+#REF!+'20.3転出'!AM5</f>
        <v>#REF!</v>
      </c>
      <c r="AN5" s="244" t="e">
        <f>+#REF!+'20.3転出'!AN5</f>
        <v>#REF!</v>
      </c>
      <c r="AO5" s="245" t="e">
        <f>+#REF!+'20.3転出'!AO5</f>
        <v>#REF!</v>
      </c>
      <c r="AP5" s="105" t="e">
        <f>+#REF!+'20.3転出'!AP5</f>
        <v>#REF!</v>
      </c>
      <c r="AQ5" s="244" t="e">
        <f>+#REF!+'20.3転出'!AQ5</f>
        <v>#REF!</v>
      </c>
      <c r="AR5" s="245" t="e">
        <f>+#REF!+'20.3転出'!AR5</f>
        <v>#REF!</v>
      </c>
      <c r="AS5" s="105" t="e">
        <f>+#REF!+'20.3転出'!AS5</f>
        <v>#REF!</v>
      </c>
      <c r="AT5" s="244" t="e">
        <f>+#REF!+'20.3転出'!AT5</f>
        <v>#REF!</v>
      </c>
      <c r="AU5" s="245" t="e">
        <f>+#REF!+'20.3転出'!AU5</f>
        <v>#REF!</v>
      </c>
      <c r="AV5" s="105" t="e">
        <f>+#REF!+'20.3転出'!AV5</f>
        <v>#REF!</v>
      </c>
      <c r="AW5" s="244" t="e">
        <f>+#REF!+'20.3転出'!AW5</f>
        <v>#REF!</v>
      </c>
      <c r="AX5" s="245" t="e">
        <f>+#REF!+'20.3転出'!AX5</f>
        <v>#REF!</v>
      </c>
      <c r="AY5" s="105" t="e">
        <f>+#REF!+'20.3転出'!AY5</f>
        <v>#REF!</v>
      </c>
      <c r="AZ5" s="244" t="e">
        <f>+#REF!+'20.3転出'!AZ5</f>
        <v>#REF!</v>
      </c>
      <c r="BA5" s="245" t="e">
        <f>+#REF!+'20.3転出'!BA5</f>
        <v>#REF!</v>
      </c>
      <c r="BB5" s="105" t="e">
        <f>+#REF!+'20.3転出'!BB5</f>
        <v>#REF!</v>
      </c>
      <c r="BC5" s="244" t="e">
        <f>+#REF!+'20.3転出'!BC5</f>
        <v>#REF!</v>
      </c>
      <c r="BD5" s="245" t="e">
        <f>+#REF!+'20.3転出'!BD5</f>
        <v>#REF!</v>
      </c>
      <c r="BE5" s="105" t="e">
        <f>+#REF!+'20.3転出'!BE5</f>
        <v>#REF!</v>
      </c>
      <c r="BF5" s="244" t="e">
        <f>+#REF!+'20.3転出'!BF5</f>
        <v>#REF!</v>
      </c>
      <c r="BG5" s="245" t="e">
        <f>+#REF!+'20.3転出'!BG5</f>
        <v>#REF!</v>
      </c>
      <c r="BH5" s="105" t="e">
        <f>+#REF!+'20.3転出'!BH5</f>
        <v>#REF!</v>
      </c>
      <c r="BI5" s="244" t="e">
        <f>+#REF!+'20.3転出'!BI5</f>
        <v>#REF!</v>
      </c>
      <c r="BJ5" s="245" t="e">
        <f>+#REF!+'20.3転出'!BJ5</f>
        <v>#REF!</v>
      </c>
      <c r="BK5" s="105" t="e">
        <f>+#REF!+'20.3転出'!BK5</f>
        <v>#REF!</v>
      </c>
      <c r="BL5" s="244" t="e">
        <f>+#REF!+'20.3転出'!BL5</f>
        <v>#REF!</v>
      </c>
      <c r="BM5" s="245" t="e">
        <f>+#REF!+'20.3転出'!BM5</f>
        <v>#REF!</v>
      </c>
      <c r="BN5" s="105" t="e">
        <f>+#REF!+'20.3転出'!BN5</f>
        <v>#REF!</v>
      </c>
      <c r="BO5" s="244" t="e">
        <f>+#REF!+'20.3転出'!BO5</f>
        <v>#REF!</v>
      </c>
      <c r="BP5" s="245" t="e">
        <f>+#REF!+'20.3転出'!BP5</f>
        <v>#REF!</v>
      </c>
      <c r="BQ5" s="105" t="e">
        <f>+#REF!+'20.3転出'!BQ5</f>
        <v>#REF!</v>
      </c>
      <c r="BR5" s="244" t="e">
        <f>+#REF!+'20.3転出'!BR5</f>
        <v>#REF!</v>
      </c>
      <c r="BS5" s="245" t="e">
        <f>+#REF!+'20.3転出'!BS5</f>
        <v>#REF!</v>
      </c>
      <c r="BT5" s="105" t="e">
        <f>+#REF!+'20.3転出'!BT5</f>
        <v>#REF!</v>
      </c>
      <c r="BU5" s="244" t="e">
        <f>+#REF!+'20.3転出'!BU5</f>
        <v>#REF!</v>
      </c>
      <c r="BV5" s="245" t="e">
        <f>+#REF!+'20.3転出'!BV5</f>
        <v>#REF!</v>
      </c>
      <c r="BW5" s="105" t="e">
        <f>+#REF!+'20.3転出'!BW5</f>
        <v>#REF!</v>
      </c>
      <c r="BX5" s="244" t="e">
        <f>+#REF!+'20.3転出'!BX5</f>
        <v>#REF!</v>
      </c>
      <c r="BY5" s="245" t="e">
        <f>+#REF!+'20.3転出'!BY5</f>
        <v>#REF!</v>
      </c>
      <c r="BZ5" s="105" t="e">
        <f>+#REF!+'20.3転出'!BZ5</f>
        <v>#REF!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 t="e">
        <f>+#REF!+'20.3転出'!C6</f>
        <v>#REF!</v>
      </c>
      <c r="D6" s="232" t="e">
        <f>+#REF!+'20.3転出'!D6</f>
        <v>#REF!</v>
      </c>
      <c r="E6" s="39" t="e">
        <f>+#REF!+'20.3転出'!E6</f>
        <v>#REF!</v>
      </c>
      <c r="F6" s="234" t="e">
        <f>+#REF!+'20.3転出'!F6</f>
        <v>#REF!</v>
      </c>
      <c r="G6" s="26" t="s">
        <v>52</v>
      </c>
      <c r="H6" s="25" t="s">
        <v>53</v>
      </c>
      <c r="I6" s="232" t="e">
        <f>+#REF!+'20.3転出'!I6</f>
        <v>#REF!</v>
      </c>
      <c r="J6" s="232" t="e">
        <f>+#REF!+'20.3転出'!J6</f>
        <v>#REF!</v>
      </c>
      <c r="K6" s="39" t="e">
        <f>+#REF!+'20.3転出'!K6</f>
        <v>#REF!</v>
      </c>
      <c r="L6" s="240" t="e">
        <f>+#REF!+'20.3転出'!L6</f>
        <v>#REF!</v>
      </c>
      <c r="M6" s="20" t="s">
        <v>71</v>
      </c>
      <c r="N6" s="25" t="s">
        <v>72</v>
      </c>
      <c r="O6" s="232" t="e">
        <f>+#REF!+'20.3転出'!O6</f>
        <v>#REF!</v>
      </c>
      <c r="P6" s="232" t="e">
        <f>+#REF!+'20.3転出'!P6</f>
        <v>#REF!</v>
      </c>
      <c r="Q6" s="39" t="e">
        <f>+#REF!+'20.3転出'!Q6</f>
        <v>#REF!</v>
      </c>
      <c r="R6" s="234" t="e">
        <f>+#REF!+'20.3転出'!R6</f>
        <v>#REF!</v>
      </c>
      <c r="S6" s="20" t="s">
        <v>159</v>
      </c>
      <c r="T6" s="25" t="s">
        <v>118</v>
      </c>
      <c r="U6" s="232" t="e">
        <f>+#REF!+'20.3転出'!U6</f>
        <v>#REF!</v>
      </c>
      <c r="V6" s="232" t="e">
        <f>+#REF!+'20.3転出'!V6</f>
        <v>#REF!</v>
      </c>
      <c r="W6" s="39" t="e">
        <f>+#REF!+'20.3転出'!W6</f>
        <v>#REF!</v>
      </c>
      <c r="X6" s="234" t="e">
        <f>+#REF!+'20.3転出'!X6</f>
        <v>#REF!</v>
      </c>
      <c r="Y6" s="55"/>
      <c r="AA6" s="106">
        <v>1</v>
      </c>
      <c r="AB6" s="107" t="e">
        <f>+#REF!+'20.3転出'!AB6</f>
        <v>#REF!</v>
      </c>
      <c r="AC6" s="108" t="e">
        <f>+#REF!+'20.3転出'!AC6</f>
        <v>#REF!</v>
      </c>
      <c r="AD6" s="109" t="e">
        <f>+#REF!+'20.3転出'!AD6</f>
        <v>#REF!</v>
      </c>
      <c r="AE6" s="246" t="e">
        <f>+#REF!+'20.3転出'!AE6</f>
        <v>#REF!</v>
      </c>
      <c r="AF6" s="247" t="e">
        <f>+#REF!+'20.3転出'!AF6</f>
        <v>#REF!</v>
      </c>
      <c r="AG6" s="109" t="e">
        <f>+#REF!+'20.3転出'!AG6</f>
        <v>#REF!</v>
      </c>
      <c r="AH6" s="246" t="e">
        <f>+#REF!+'20.3転出'!AH6</f>
        <v>#REF!</v>
      </c>
      <c r="AI6" s="247" t="e">
        <f>+#REF!+'20.3転出'!AI6</f>
        <v>#REF!</v>
      </c>
      <c r="AJ6" s="109" t="e">
        <f>+#REF!+'20.3転出'!AJ6</f>
        <v>#REF!</v>
      </c>
      <c r="AK6" s="246" t="e">
        <f>+#REF!+'20.3転出'!AK6</f>
        <v>#REF!</v>
      </c>
      <c r="AL6" s="247" t="e">
        <f>+#REF!+'20.3転出'!AL6</f>
        <v>#REF!</v>
      </c>
      <c r="AM6" s="109" t="e">
        <f>+#REF!+'20.3転出'!AM6</f>
        <v>#REF!</v>
      </c>
      <c r="AN6" s="246" t="e">
        <f>+#REF!+'20.3転出'!AN6</f>
        <v>#REF!</v>
      </c>
      <c r="AO6" s="247" t="e">
        <f>+#REF!+'20.3転出'!AO6</f>
        <v>#REF!</v>
      </c>
      <c r="AP6" s="109" t="e">
        <f>+#REF!+'20.3転出'!AP6</f>
        <v>#REF!</v>
      </c>
      <c r="AQ6" s="246" t="e">
        <f>+#REF!+'20.3転出'!AQ6</f>
        <v>#REF!</v>
      </c>
      <c r="AR6" s="247" t="e">
        <f>+#REF!+'20.3転出'!AR6</f>
        <v>#REF!</v>
      </c>
      <c r="AS6" s="109" t="e">
        <f>+#REF!+'20.3転出'!AS6</f>
        <v>#REF!</v>
      </c>
      <c r="AT6" s="246" t="e">
        <f>+#REF!+'20.3転出'!AT6</f>
        <v>#REF!</v>
      </c>
      <c r="AU6" s="247" t="e">
        <f>+#REF!+'20.3転出'!AU6</f>
        <v>#REF!</v>
      </c>
      <c r="AV6" s="109" t="e">
        <f>+#REF!+'20.3転出'!AV6</f>
        <v>#REF!</v>
      </c>
      <c r="AW6" s="246" t="e">
        <f>+#REF!+'20.3転出'!AW6</f>
        <v>#REF!</v>
      </c>
      <c r="AX6" s="247" t="e">
        <f>+#REF!+'20.3転出'!AX6</f>
        <v>#REF!</v>
      </c>
      <c r="AY6" s="109" t="e">
        <f>+#REF!+'20.3転出'!AY6</f>
        <v>#REF!</v>
      </c>
      <c r="AZ6" s="246" t="e">
        <f>+#REF!+'20.3転出'!AZ6</f>
        <v>#REF!</v>
      </c>
      <c r="BA6" s="247" t="e">
        <f>+#REF!+'20.3転出'!BA6</f>
        <v>#REF!</v>
      </c>
      <c r="BB6" s="109" t="e">
        <f>+#REF!+'20.3転出'!BB6</f>
        <v>#REF!</v>
      </c>
      <c r="BC6" s="246" t="e">
        <f>+#REF!+'20.3転出'!BC6</f>
        <v>#REF!</v>
      </c>
      <c r="BD6" s="247" t="e">
        <f>+#REF!+'20.3転出'!BD6</f>
        <v>#REF!</v>
      </c>
      <c r="BE6" s="109" t="e">
        <f>+#REF!+'20.3転出'!BE6</f>
        <v>#REF!</v>
      </c>
      <c r="BF6" s="246" t="e">
        <f>+#REF!+'20.3転出'!BF6</f>
        <v>#REF!</v>
      </c>
      <c r="BG6" s="247" t="e">
        <f>+#REF!+'20.3転出'!BG6</f>
        <v>#REF!</v>
      </c>
      <c r="BH6" s="109" t="e">
        <f>+#REF!+'20.3転出'!BH6</f>
        <v>#REF!</v>
      </c>
      <c r="BI6" s="246" t="e">
        <f>+#REF!+'20.3転出'!BI6</f>
        <v>#REF!</v>
      </c>
      <c r="BJ6" s="247" t="e">
        <f>+#REF!+'20.3転出'!BJ6</f>
        <v>#REF!</v>
      </c>
      <c r="BK6" s="109" t="e">
        <f>+#REF!+'20.3転出'!BK6</f>
        <v>#REF!</v>
      </c>
      <c r="BL6" s="246" t="e">
        <f>+#REF!+'20.3転出'!BL6</f>
        <v>#REF!</v>
      </c>
      <c r="BM6" s="247" t="e">
        <f>+#REF!+'20.3転出'!BM6</f>
        <v>#REF!</v>
      </c>
      <c r="BN6" s="109" t="e">
        <f>+#REF!+'20.3転出'!BN6</f>
        <v>#REF!</v>
      </c>
      <c r="BO6" s="246" t="e">
        <f>+#REF!+'20.3転出'!BO6</f>
        <v>#REF!</v>
      </c>
      <c r="BP6" s="247" t="e">
        <f>+#REF!+'20.3転出'!BP6</f>
        <v>#REF!</v>
      </c>
      <c r="BQ6" s="109" t="e">
        <f>+#REF!+'20.3転出'!BQ6</f>
        <v>#REF!</v>
      </c>
      <c r="BR6" s="246" t="e">
        <f>+#REF!+'20.3転出'!BR6</f>
        <v>#REF!</v>
      </c>
      <c r="BS6" s="247" t="e">
        <f>+#REF!+'20.3転出'!BS6</f>
        <v>#REF!</v>
      </c>
      <c r="BT6" s="109" t="e">
        <f>+#REF!+'20.3転出'!BT6</f>
        <v>#REF!</v>
      </c>
      <c r="BU6" s="246" t="e">
        <f>+#REF!+'20.3転出'!BU6</f>
        <v>#REF!</v>
      </c>
      <c r="BV6" s="247" t="e">
        <f>+#REF!+'20.3転出'!BV6</f>
        <v>#REF!</v>
      </c>
      <c r="BW6" s="109" t="e">
        <f>+#REF!+'20.3転出'!BW6</f>
        <v>#REF!</v>
      </c>
      <c r="BX6" s="246" t="e">
        <f>+#REF!+'20.3転出'!BX6</f>
        <v>#REF!</v>
      </c>
      <c r="BY6" s="247" t="e">
        <f>+#REF!+'20.3転出'!BY6</f>
        <v>#REF!</v>
      </c>
      <c r="BZ6" s="109" t="e">
        <f>+#REF!+'20.3転出'!BZ6</f>
        <v>#REF!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 t="e">
        <f>+#REF!+'20.3転出'!C7</f>
        <v>#REF!</v>
      </c>
      <c r="D7" s="232" t="e">
        <f>+#REF!+'20.3転出'!D7</f>
        <v>#REF!</v>
      </c>
      <c r="E7" s="39" t="e">
        <f>+#REF!+'20.3転出'!E7</f>
        <v>#REF!</v>
      </c>
      <c r="F7" s="234" t="e">
        <f>+#REF!+'20.3転出'!F7</f>
        <v>#REF!</v>
      </c>
      <c r="G7" s="26"/>
      <c r="H7" s="25" t="s">
        <v>58</v>
      </c>
      <c r="I7" s="232" t="e">
        <f>+#REF!+'20.3転出'!I7</f>
        <v>#REF!</v>
      </c>
      <c r="J7" s="232" t="e">
        <f>+#REF!+'20.3転出'!J7</f>
        <v>#REF!</v>
      </c>
      <c r="K7" s="39" t="e">
        <f>+#REF!+'20.3転出'!K7</f>
        <v>#REF!</v>
      </c>
      <c r="L7" s="240" t="e">
        <f>+#REF!+'20.3転出'!L7</f>
        <v>#REF!</v>
      </c>
      <c r="M7" s="20"/>
      <c r="N7" s="25" t="s">
        <v>77</v>
      </c>
      <c r="O7" s="232" t="e">
        <f>+#REF!+'20.3転出'!O7</f>
        <v>#REF!</v>
      </c>
      <c r="P7" s="232" t="e">
        <f>+#REF!+'20.3転出'!P7</f>
        <v>#REF!</v>
      </c>
      <c r="Q7" s="39" t="e">
        <f>+#REF!+'20.3転出'!Q7</f>
        <v>#REF!</v>
      </c>
      <c r="R7" s="234" t="e">
        <f>+#REF!+'20.3転出'!R7</f>
        <v>#REF!</v>
      </c>
      <c r="S7" s="20" t="s">
        <v>182</v>
      </c>
      <c r="T7" s="25" t="s">
        <v>119</v>
      </c>
      <c r="U7" s="232" t="e">
        <f>+#REF!+'20.3転出'!U7</f>
        <v>#REF!</v>
      </c>
      <c r="V7" s="232" t="e">
        <f>+#REF!+'20.3転出'!V7</f>
        <v>#REF!</v>
      </c>
      <c r="W7" s="39" t="e">
        <f>+#REF!+'20.3転出'!W7</f>
        <v>#REF!</v>
      </c>
      <c r="X7" s="234" t="e">
        <f>+#REF!+'20.3転出'!X7</f>
        <v>#REF!</v>
      </c>
      <c r="Y7" s="55"/>
      <c r="AA7" s="106">
        <v>2</v>
      </c>
      <c r="AB7" s="107" t="e">
        <f>+#REF!+'20.3転出'!AB7</f>
        <v>#REF!</v>
      </c>
      <c r="AC7" s="108" t="e">
        <f>+#REF!+'20.3転出'!AC7</f>
        <v>#REF!</v>
      </c>
      <c r="AD7" s="109" t="e">
        <f>+#REF!+'20.3転出'!AD7</f>
        <v>#REF!</v>
      </c>
      <c r="AE7" s="246" t="e">
        <f>+#REF!+'20.3転出'!AE7</f>
        <v>#REF!</v>
      </c>
      <c r="AF7" s="247" t="e">
        <f>+#REF!+'20.3転出'!AF7</f>
        <v>#REF!</v>
      </c>
      <c r="AG7" s="109" t="e">
        <f>+#REF!+'20.3転出'!AG7</f>
        <v>#REF!</v>
      </c>
      <c r="AH7" s="246" t="e">
        <f>+#REF!+'20.3転出'!AH7</f>
        <v>#REF!</v>
      </c>
      <c r="AI7" s="247" t="e">
        <f>+#REF!+'20.3転出'!AI7</f>
        <v>#REF!</v>
      </c>
      <c r="AJ7" s="109" t="e">
        <f>+#REF!+'20.3転出'!AJ7</f>
        <v>#REF!</v>
      </c>
      <c r="AK7" s="246" t="e">
        <f>+#REF!+'20.3転出'!AK7</f>
        <v>#REF!</v>
      </c>
      <c r="AL7" s="247" t="e">
        <f>+#REF!+'20.3転出'!AL7</f>
        <v>#REF!</v>
      </c>
      <c r="AM7" s="109" t="e">
        <f>+#REF!+'20.3転出'!AM7</f>
        <v>#REF!</v>
      </c>
      <c r="AN7" s="246" t="e">
        <f>+#REF!+'20.3転出'!AN7</f>
        <v>#REF!</v>
      </c>
      <c r="AO7" s="247" t="e">
        <f>+#REF!+'20.3転出'!AO7</f>
        <v>#REF!</v>
      </c>
      <c r="AP7" s="109" t="e">
        <f>+#REF!+'20.3転出'!AP7</f>
        <v>#REF!</v>
      </c>
      <c r="AQ7" s="246" t="e">
        <f>+#REF!+'20.3転出'!AQ7</f>
        <v>#REF!</v>
      </c>
      <c r="AR7" s="247" t="e">
        <f>+#REF!+'20.3転出'!AR7</f>
        <v>#REF!</v>
      </c>
      <c r="AS7" s="109" t="e">
        <f>+#REF!+'20.3転出'!AS7</f>
        <v>#REF!</v>
      </c>
      <c r="AT7" s="246" t="e">
        <f>+#REF!+'20.3転出'!AT7</f>
        <v>#REF!</v>
      </c>
      <c r="AU7" s="247" t="e">
        <f>+#REF!+'20.3転出'!AU7</f>
        <v>#REF!</v>
      </c>
      <c r="AV7" s="109" t="e">
        <f>+#REF!+'20.3転出'!AV7</f>
        <v>#REF!</v>
      </c>
      <c r="AW7" s="246" t="e">
        <f>+#REF!+'20.3転出'!AW7</f>
        <v>#REF!</v>
      </c>
      <c r="AX7" s="247" t="e">
        <f>+#REF!+'20.3転出'!AX7</f>
        <v>#REF!</v>
      </c>
      <c r="AY7" s="109" t="e">
        <f>+#REF!+'20.3転出'!AY7</f>
        <v>#REF!</v>
      </c>
      <c r="AZ7" s="246" t="e">
        <f>+#REF!+'20.3転出'!AZ7</f>
        <v>#REF!</v>
      </c>
      <c r="BA7" s="247" t="e">
        <f>+#REF!+'20.3転出'!BA7</f>
        <v>#REF!</v>
      </c>
      <c r="BB7" s="109" t="e">
        <f>+#REF!+'20.3転出'!BB7</f>
        <v>#REF!</v>
      </c>
      <c r="BC7" s="246" t="e">
        <f>+#REF!+'20.3転出'!BC7</f>
        <v>#REF!</v>
      </c>
      <c r="BD7" s="247" t="e">
        <f>+#REF!+'20.3転出'!BD7</f>
        <v>#REF!</v>
      </c>
      <c r="BE7" s="109" t="e">
        <f>+#REF!+'20.3転出'!BE7</f>
        <v>#REF!</v>
      </c>
      <c r="BF7" s="246" t="e">
        <f>+#REF!+'20.3転出'!BF7</f>
        <v>#REF!</v>
      </c>
      <c r="BG7" s="247" t="e">
        <f>+#REF!+'20.3転出'!BG7</f>
        <v>#REF!</v>
      </c>
      <c r="BH7" s="109" t="e">
        <f>+#REF!+'20.3転出'!BH7</f>
        <v>#REF!</v>
      </c>
      <c r="BI7" s="246" t="e">
        <f>+#REF!+'20.3転出'!BI7</f>
        <v>#REF!</v>
      </c>
      <c r="BJ7" s="247" t="e">
        <f>+#REF!+'20.3転出'!BJ7</f>
        <v>#REF!</v>
      </c>
      <c r="BK7" s="109" t="e">
        <f>+#REF!+'20.3転出'!BK7</f>
        <v>#REF!</v>
      </c>
      <c r="BL7" s="246" t="e">
        <f>+#REF!+'20.3転出'!BL7</f>
        <v>#REF!</v>
      </c>
      <c r="BM7" s="247" t="e">
        <f>+#REF!+'20.3転出'!BM7</f>
        <v>#REF!</v>
      </c>
      <c r="BN7" s="109" t="e">
        <f>+#REF!+'20.3転出'!BN7</f>
        <v>#REF!</v>
      </c>
      <c r="BO7" s="246" t="e">
        <f>+#REF!+'20.3転出'!BO7</f>
        <v>#REF!</v>
      </c>
      <c r="BP7" s="247" t="e">
        <f>+#REF!+'20.3転出'!BP7</f>
        <v>#REF!</v>
      </c>
      <c r="BQ7" s="109" t="e">
        <f>+#REF!+'20.3転出'!BQ7</f>
        <v>#REF!</v>
      </c>
      <c r="BR7" s="246" t="e">
        <f>+#REF!+'20.3転出'!BR7</f>
        <v>#REF!</v>
      </c>
      <c r="BS7" s="247" t="e">
        <f>+#REF!+'20.3転出'!BS7</f>
        <v>#REF!</v>
      </c>
      <c r="BT7" s="109" t="e">
        <f>+#REF!+'20.3転出'!BT7</f>
        <v>#REF!</v>
      </c>
      <c r="BU7" s="246" t="e">
        <f>+#REF!+'20.3転出'!BU7</f>
        <v>#REF!</v>
      </c>
      <c r="BV7" s="247" t="e">
        <f>+#REF!+'20.3転出'!BV7</f>
        <v>#REF!</v>
      </c>
      <c r="BW7" s="109" t="e">
        <f>+#REF!+'20.3転出'!BW7</f>
        <v>#REF!</v>
      </c>
      <c r="BX7" s="246" t="e">
        <f>+#REF!+'20.3転出'!BX7</f>
        <v>#REF!</v>
      </c>
      <c r="BY7" s="247" t="e">
        <f>+#REF!+'20.3転出'!BY7</f>
        <v>#REF!</v>
      </c>
      <c r="BZ7" s="109" t="e">
        <f>+#REF!+'20.3転出'!BZ7</f>
        <v>#REF!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 t="e">
        <f>+#REF!+'20.3転出'!C8</f>
        <v>#REF!</v>
      </c>
      <c r="D8" s="232" t="e">
        <f>+#REF!+'20.3転出'!D8</f>
        <v>#REF!</v>
      </c>
      <c r="E8" s="39" t="e">
        <f>+#REF!+'20.3転出'!E8</f>
        <v>#REF!</v>
      </c>
      <c r="F8" s="234" t="e">
        <f>+#REF!+'20.3転出'!F8</f>
        <v>#REF!</v>
      </c>
      <c r="G8" s="26" t="s">
        <v>62</v>
      </c>
      <c r="H8" s="25" t="s">
        <v>63</v>
      </c>
      <c r="I8" s="232" t="e">
        <f>+#REF!+'20.3転出'!I8</f>
        <v>#REF!</v>
      </c>
      <c r="J8" s="232" t="e">
        <f>+#REF!+'20.3転出'!J8</f>
        <v>#REF!</v>
      </c>
      <c r="K8" s="39" t="e">
        <f>+#REF!+'20.3転出'!K8</f>
        <v>#REF!</v>
      </c>
      <c r="L8" s="240" t="e">
        <f>+#REF!+'20.3転出'!L8</f>
        <v>#REF!</v>
      </c>
      <c r="M8" s="20" t="s">
        <v>24</v>
      </c>
      <c r="N8" s="25" t="s">
        <v>81</v>
      </c>
      <c r="O8" s="232" t="e">
        <f>+#REF!+'20.3転出'!O8</f>
        <v>#REF!</v>
      </c>
      <c r="P8" s="232" t="e">
        <f>+#REF!+'20.3転出'!P8</f>
        <v>#REF!</v>
      </c>
      <c r="Q8" s="39" t="e">
        <f>+#REF!+'20.3転出'!Q8</f>
        <v>#REF!</v>
      </c>
      <c r="R8" s="234" t="e">
        <f>+#REF!+'20.3転出'!R8</f>
        <v>#REF!</v>
      </c>
      <c r="S8" s="20" t="s">
        <v>181</v>
      </c>
      <c r="T8" s="25" t="s">
        <v>120</v>
      </c>
      <c r="U8" s="232" t="e">
        <f>+#REF!+'20.3転出'!U8</f>
        <v>#REF!</v>
      </c>
      <c r="V8" s="232" t="e">
        <f>+#REF!+'20.3転出'!V8</f>
        <v>#REF!</v>
      </c>
      <c r="W8" s="39" t="e">
        <f>+#REF!+'20.3転出'!W8</f>
        <v>#REF!</v>
      </c>
      <c r="X8" s="234" t="e">
        <f>+#REF!+'20.3転出'!X8</f>
        <v>#REF!</v>
      </c>
      <c r="Y8" s="55"/>
      <c r="AA8" s="106">
        <v>3</v>
      </c>
      <c r="AB8" s="107" t="e">
        <f>+#REF!+'20.3転出'!AB8</f>
        <v>#REF!</v>
      </c>
      <c r="AC8" s="108" t="e">
        <f>+#REF!+'20.3転出'!AC8</f>
        <v>#REF!</v>
      </c>
      <c r="AD8" s="109" t="e">
        <f>+#REF!+'20.3転出'!AD8</f>
        <v>#REF!</v>
      </c>
      <c r="AE8" s="246" t="e">
        <f>+#REF!+'20.3転出'!AE8</f>
        <v>#REF!</v>
      </c>
      <c r="AF8" s="247" t="e">
        <f>+#REF!+'20.3転出'!AF8</f>
        <v>#REF!</v>
      </c>
      <c r="AG8" s="109" t="e">
        <f>+#REF!+'20.3転出'!AG8</f>
        <v>#REF!</v>
      </c>
      <c r="AH8" s="246" t="e">
        <f>+#REF!+'20.3転出'!AH8</f>
        <v>#REF!</v>
      </c>
      <c r="AI8" s="247" t="e">
        <f>+#REF!+'20.3転出'!AI8</f>
        <v>#REF!</v>
      </c>
      <c r="AJ8" s="109" t="e">
        <f>+#REF!+'20.3転出'!AJ8</f>
        <v>#REF!</v>
      </c>
      <c r="AK8" s="246" t="e">
        <f>+#REF!+'20.3転出'!AK8</f>
        <v>#REF!</v>
      </c>
      <c r="AL8" s="247" t="e">
        <f>+#REF!+'20.3転出'!AL8</f>
        <v>#REF!</v>
      </c>
      <c r="AM8" s="109" t="e">
        <f>+#REF!+'20.3転出'!AM8</f>
        <v>#REF!</v>
      </c>
      <c r="AN8" s="246" t="e">
        <f>+#REF!+'20.3転出'!AN8</f>
        <v>#REF!</v>
      </c>
      <c r="AO8" s="247" t="e">
        <f>+#REF!+'20.3転出'!AO8</f>
        <v>#REF!</v>
      </c>
      <c r="AP8" s="109" t="e">
        <f>+#REF!+'20.3転出'!AP8</f>
        <v>#REF!</v>
      </c>
      <c r="AQ8" s="246" t="e">
        <f>+#REF!+'20.3転出'!AQ8</f>
        <v>#REF!</v>
      </c>
      <c r="AR8" s="247" t="e">
        <f>+#REF!+'20.3転出'!AR8</f>
        <v>#REF!</v>
      </c>
      <c r="AS8" s="109" t="e">
        <f>+#REF!+'20.3転出'!AS8</f>
        <v>#REF!</v>
      </c>
      <c r="AT8" s="246" t="e">
        <f>+#REF!+'20.3転出'!AT8</f>
        <v>#REF!</v>
      </c>
      <c r="AU8" s="247" t="e">
        <f>+#REF!+'20.3転出'!AU8</f>
        <v>#REF!</v>
      </c>
      <c r="AV8" s="109" t="e">
        <f>+#REF!+'20.3転出'!AV8</f>
        <v>#REF!</v>
      </c>
      <c r="AW8" s="246" t="e">
        <f>+#REF!+'20.3転出'!AW8</f>
        <v>#REF!</v>
      </c>
      <c r="AX8" s="247" t="e">
        <f>+#REF!+'20.3転出'!AX8</f>
        <v>#REF!</v>
      </c>
      <c r="AY8" s="109" t="e">
        <f>+#REF!+'20.3転出'!AY8</f>
        <v>#REF!</v>
      </c>
      <c r="AZ8" s="246" t="e">
        <f>+#REF!+'20.3転出'!AZ8</f>
        <v>#REF!</v>
      </c>
      <c r="BA8" s="247" t="e">
        <f>+#REF!+'20.3転出'!BA8</f>
        <v>#REF!</v>
      </c>
      <c r="BB8" s="109" t="e">
        <f>+#REF!+'20.3転出'!BB8</f>
        <v>#REF!</v>
      </c>
      <c r="BC8" s="246" t="e">
        <f>+#REF!+'20.3転出'!BC8</f>
        <v>#REF!</v>
      </c>
      <c r="BD8" s="247" t="e">
        <f>+#REF!+'20.3転出'!BD8</f>
        <v>#REF!</v>
      </c>
      <c r="BE8" s="109" t="e">
        <f>+#REF!+'20.3転出'!BE8</f>
        <v>#REF!</v>
      </c>
      <c r="BF8" s="246" t="e">
        <f>+#REF!+'20.3転出'!BF8</f>
        <v>#REF!</v>
      </c>
      <c r="BG8" s="247" t="e">
        <f>+#REF!+'20.3転出'!BG8</f>
        <v>#REF!</v>
      </c>
      <c r="BH8" s="109" t="e">
        <f>+#REF!+'20.3転出'!BH8</f>
        <v>#REF!</v>
      </c>
      <c r="BI8" s="246" t="e">
        <f>+#REF!+'20.3転出'!BI8</f>
        <v>#REF!</v>
      </c>
      <c r="BJ8" s="247" t="e">
        <f>+#REF!+'20.3転出'!BJ8</f>
        <v>#REF!</v>
      </c>
      <c r="BK8" s="109" t="e">
        <f>+#REF!+'20.3転出'!BK8</f>
        <v>#REF!</v>
      </c>
      <c r="BL8" s="246" t="e">
        <f>+#REF!+'20.3転出'!BL8</f>
        <v>#REF!</v>
      </c>
      <c r="BM8" s="247" t="e">
        <f>+#REF!+'20.3転出'!BM8</f>
        <v>#REF!</v>
      </c>
      <c r="BN8" s="109" t="e">
        <f>+#REF!+'20.3転出'!BN8</f>
        <v>#REF!</v>
      </c>
      <c r="BO8" s="246" t="e">
        <f>+#REF!+'20.3転出'!BO8</f>
        <v>#REF!</v>
      </c>
      <c r="BP8" s="247" t="e">
        <f>+#REF!+'20.3転出'!BP8</f>
        <v>#REF!</v>
      </c>
      <c r="BQ8" s="109" t="e">
        <f>+#REF!+'20.3転出'!BQ8</f>
        <v>#REF!</v>
      </c>
      <c r="BR8" s="246" t="e">
        <f>+#REF!+'20.3転出'!BR8</f>
        <v>#REF!</v>
      </c>
      <c r="BS8" s="247" t="e">
        <f>+#REF!+'20.3転出'!BS8</f>
        <v>#REF!</v>
      </c>
      <c r="BT8" s="109" t="e">
        <f>+#REF!+'20.3転出'!BT8</f>
        <v>#REF!</v>
      </c>
      <c r="BU8" s="246" t="e">
        <f>+#REF!+'20.3転出'!BU8</f>
        <v>#REF!</v>
      </c>
      <c r="BV8" s="247" t="e">
        <f>+#REF!+'20.3転出'!BV8</f>
        <v>#REF!</v>
      </c>
      <c r="BW8" s="109" t="e">
        <f>+#REF!+'20.3転出'!BW8</f>
        <v>#REF!</v>
      </c>
      <c r="BX8" s="246" t="e">
        <f>+#REF!+'20.3転出'!BX8</f>
        <v>#REF!</v>
      </c>
      <c r="BY8" s="247" t="e">
        <f>+#REF!+'20.3転出'!BY8</f>
        <v>#REF!</v>
      </c>
      <c r="BZ8" s="109" t="e">
        <f>+#REF!+'20.3転出'!BZ8</f>
        <v>#REF!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 t="e">
        <f>+#REF!+'20.3転出'!C9</f>
        <v>#REF!</v>
      </c>
      <c r="D9" s="232" t="e">
        <f>+#REF!+'20.3転出'!D9</f>
        <v>#REF!</v>
      </c>
      <c r="E9" s="39" t="e">
        <f>+#REF!+'20.3転出'!E9</f>
        <v>#REF!</v>
      </c>
      <c r="F9" s="234" t="e">
        <f>+#REF!+'20.3転出'!F9</f>
        <v>#REF!</v>
      </c>
      <c r="G9" s="26"/>
      <c r="H9" s="25" t="s">
        <v>65</v>
      </c>
      <c r="I9" s="232" t="e">
        <f>+#REF!+'20.3転出'!I9</f>
        <v>#REF!</v>
      </c>
      <c r="J9" s="232" t="e">
        <f>+#REF!+'20.3転出'!J9</f>
        <v>#REF!</v>
      </c>
      <c r="K9" s="39" t="e">
        <f>+#REF!+'20.3転出'!K9</f>
        <v>#REF!</v>
      </c>
      <c r="L9" s="240" t="e">
        <f>+#REF!+'20.3転出'!L9</f>
        <v>#REF!</v>
      </c>
      <c r="M9" s="20"/>
      <c r="N9" s="25" t="s">
        <v>84</v>
      </c>
      <c r="O9" s="232" t="e">
        <f>+#REF!+'20.3転出'!O9</f>
        <v>#REF!</v>
      </c>
      <c r="P9" s="232" t="e">
        <f>+#REF!+'20.3転出'!P9</f>
        <v>#REF!</v>
      </c>
      <c r="Q9" s="39" t="e">
        <f>+#REF!+'20.3転出'!Q9</f>
        <v>#REF!</v>
      </c>
      <c r="R9" s="234" t="e">
        <f>+#REF!+'20.3転出'!R9</f>
        <v>#REF!</v>
      </c>
      <c r="S9" s="20"/>
      <c r="T9" s="25" t="s">
        <v>121</v>
      </c>
      <c r="U9" s="232" t="e">
        <f>+#REF!+'20.3転出'!U9</f>
        <v>#REF!</v>
      </c>
      <c r="V9" s="232" t="e">
        <f>+#REF!+'20.3転出'!V9</f>
        <v>#REF!</v>
      </c>
      <c r="W9" s="39" t="e">
        <f>+#REF!+'20.3転出'!W9</f>
        <v>#REF!</v>
      </c>
      <c r="X9" s="234" t="e">
        <f>+#REF!+'20.3転出'!X9</f>
        <v>#REF!</v>
      </c>
      <c r="Y9" s="55"/>
      <c r="AA9" s="106">
        <v>4</v>
      </c>
      <c r="AB9" s="107" t="e">
        <f>+#REF!+'20.3転出'!AB9</f>
        <v>#REF!</v>
      </c>
      <c r="AC9" s="108" t="e">
        <f>+#REF!+'20.3転出'!AC9</f>
        <v>#REF!</v>
      </c>
      <c r="AD9" s="109" t="e">
        <f>+#REF!+'20.3転出'!AD9</f>
        <v>#REF!</v>
      </c>
      <c r="AE9" s="246" t="e">
        <f>+#REF!+'20.3転出'!AE9</f>
        <v>#REF!</v>
      </c>
      <c r="AF9" s="247" t="e">
        <f>+#REF!+'20.3転出'!AF9</f>
        <v>#REF!</v>
      </c>
      <c r="AG9" s="109" t="e">
        <f>+#REF!+'20.3転出'!AG9</f>
        <v>#REF!</v>
      </c>
      <c r="AH9" s="246" t="e">
        <f>+#REF!+'20.3転出'!AH9</f>
        <v>#REF!</v>
      </c>
      <c r="AI9" s="247" t="e">
        <f>+#REF!+'20.3転出'!AI9</f>
        <v>#REF!</v>
      </c>
      <c r="AJ9" s="109" t="e">
        <f>+#REF!+'20.3転出'!AJ9</f>
        <v>#REF!</v>
      </c>
      <c r="AK9" s="246" t="e">
        <f>+#REF!+'20.3転出'!AK9</f>
        <v>#REF!</v>
      </c>
      <c r="AL9" s="247" t="e">
        <f>+#REF!+'20.3転出'!AL9</f>
        <v>#REF!</v>
      </c>
      <c r="AM9" s="109" t="e">
        <f>+#REF!+'20.3転出'!AM9</f>
        <v>#REF!</v>
      </c>
      <c r="AN9" s="246" t="e">
        <f>+#REF!+'20.3転出'!AN9</f>
        <v>#REF!</v>
      </c>
      <c r="AO9" s="247" t="e">
        <f>+#REF!+'20.3転出'!AO9</f>
        <v>#REF!</v>
      </c>
      <c r="AP9" s="109" t="e">
        <f>+#REF!+'20.3転出'!AP9</f>
        <v>#REF!</v>
      </c>
      <c r="AQ9" s="246" t="e">
        <f>+#REF!+'20.3転出'!AQ9</f>
        <v>#REF!</v>
      </c>
      <c r="AR9" s="247" t="e">
        <f>+#REF!+'20.3転出'!AR9</f>
        <v>#REF!</v>
      </c>
      <c r="AS9" s="109" t="e">
        <f>+#REF!+'20.3転出'!AS9</f>
        <v>#REF!</v>
      </c>
      <c r="AT9" s="246" t="e">
        <f>+#REF!+'20.3転出'!AT9</f>
        <v>#REF!</v>
      </c>
      <c r="AU9" s="247" t="e">
        <f>+#REF!+'20.3転出'!AU9</f>
        <v>#REF!</v>
      </c>
      <c r="AV9" s="109" t="e">
        <f>+#REF!+'20.3転出'!AV9</f>
        <v>#REF!</v>
      </c>
      <c r="AW9" s="246" t="e">
        <f>+#REF!+'20.3転出'!AW9</f>
        <v>#REF!</v>
      </c>
      <c r="AX9" s="247" t="e">
        <f>+#REF!+'20.3転出'!AX9</f>
        <v>#REF!</v>
      </c>
      <c r="AY9" s="109" t="e">
        <f>+#REF!+'20.3転出'!AY9</f>
        <v>#REF!</v>
      </c>
      <c r="AZ9" s="246" t="e">
        <f>+#REF!+'20.3転出'!AZ9</f>
        <v>#REF!</v>
      </c>
      <c r="BA9" s="247" t="e">
        <f>+#REF!+'20.3転出'!BA9</f>
        <v>#REF!</v>
      </c>
      <c r="BB9" s="109" t="e">
        <f>+#REF!+'20.3転出'!BB9</f>
        <v>#REF!</v>
      </c>
      <c r="BC9" s="246" t="e">
        <f>+#REF!+'20.3転出'!BC9</f>
        <v>#REF!</v>
      </c>
      <c r="BD9" s="247" t="e">
        <f>+#REF!+'20.3転出'!BD9</f>
        <v>#REF!</v>
      </c>
      <c r="BE9" s="109" t="e">
        <f>+#REF!+'20.3転出'!BE9</f>
        <v>#REF!</v>
      </c>
      <c r="BF9" s="246" t="e">
        <f>+#REF!+'20.3転出'!BF9</f>
        <v>#REF!</v>
      </c>
      <c r="BG9" s="247" t="e">
        <f>+#REF!+'20.3転出'!BG9</f>
        <v>#REF!</v>
      </c>
      <c r="BH9" s="109" t="e">
        <f>+#REF!+'20.3転出'!BH9</f>
        <v>#REF!</v>
      </c>
      <c r="BI9" s="246" t="e">
        <f>+#REF!+'20.3転出'!BI9</f>
        <v>#REF!</v>
      </c>
      <c r="BJ9" s="247" t="e">
        <f>+#REF!+'20.3転出'!BJ9</f>
        <v>#REF!</v>
      </c>
      <c r="BK9" s="109" t="e">
        <f>+#REF!+'20.3転出'!BK9</f>
        <v>#REF!</v>
      </c>
      <c r="BL9" s="246" t="e">
        <f>+#REF!+'20.3転出'!BL9</f>
        <v>#REF!</v>
      </c>
      <c r="BM9" s="247" t="e">
        <f>+#REF!+'20.3転出'!BM9</f>
        <v>#REF!</v>
      </c>
      <c r="BN9" s="109" t="e">
        <f>+#REF!+'20.3転出'!BN9</f>
        <v>#REF!</v>
      </c>
      <c r="BO9" s="246" t="e">
        <f>+#REF!+'20.3転出'!BO9</f>
        <v>#REF!</v>
      </c>
      <c r="BP9" s="247" t="e">
        <f>+#REF!+'20.3転出'!BP9</f>
        <v>#REF!</v>
      </c>
      <c r="BQ9" s="109" t="e">
        <f>+#REF!+'20.3転出'!BQ9</f>
        <v>#REF!</v>
      </c>
      <c r="BR9" s="246" t="e">
        <f>+#REF!+'20.3転出'!BR9</f>
        <v>#REF!</v>
      </c>
      <c r="BS9" s="247" t="e">
        <f>+#REF!+'20.3転出'!BS9</f>
        <v>#REF!</v>
      </c>
      <c r="BT9" s="109" t="e">
        <f>+#REF!+'20.3転出'!BT9</f>
        <v>#REF!</v>
      </c>
      <c r="BU9" s="246" t="e">
        <f>+#REF!+'20.3転出'!BU9</f>
        <v>#REF!</v>
      </c>
      <c r="BV9" s="247" t="e">
        <f>+#REF!+'20.3転出'!BV9</f>
        <v>#REF!</v>
      </c>
      <c r="BW9" s="109" t="e">
        <f>+#REF!+'20.3転出'!BW9</f>
        <v>#REF!</v>
      </c>
      <c r="BX9" s="246" t="e">
        <f>+#REF!+'20.3転出'!BX9</f>
        <v>#REF!</v>
      </c>
      <c r="BY9" s="247" t="e">
        <f>+#REF!+'20.3転出'!BY9</f>
        <v>#REF!</v>
      </c>
      <c r="BZ9" s="109" t="e">
        <f>+#REF!+'20.3転出'!BZ9</f>
        <v>#REF!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 t="e">
        <f>+#REF!+'20.3転出'!C10</f>
        <v>#REF!</v>
      </c>
      <c r="D10" s="232" t="e">
        <f>+#REF!+'20.3転出'!D10</f>
        <v>#REF!</v>
      </c>
      <c r="E10" s="39" t="e">
        <f>+#REF!+'20.3転出'!E10</f>
        <v>#REF!</v>
      </c>
      <c r="F10" s="234" t="e">
        <f>+#REF!+'20.3転出'!F10</f>
        <v>#REF!</v>
      </c>
      <c r="G10" s="26" t="s">
        <v>69</v>
      </c>
      <c r="H10" s="25" t="s">
        <v>70</v>
      </c>
      <c r="I10" s="232" t="e">
        <f>+#REF!+'20.3転出'!I10</f>
        <v>#REF!</v>
      </c>
      <c r="J10" s="232" t="e">
        <f>+#REF!+'20.3転出'!J10</f>
        <v>#REF!</v>
      </c>
      <c r="K10" s="39" t="e">
        <f>+#REF!+'20.3転出'!K10</f>
        <v>#REF!</v>
      </c>
      <c r="L10" s="240" t="e">
        <f>+#REF!+'20.3転出'!L10</f>
        <v>#REF!</v>
      </c>
      <c r="M10" s="20"/>
      <c r="N10" s="25" t="s">
        <v>88</v>
      </c>
      <c r="O10" s="232" t="e">
        <f>+#REF!+'20.3転出'!O10</f>
        <v>#REF!</v>
      </c>
      <c r="P10" s="232" t="e">
        <f>+#REF!+'20.3転出'!P10</f>
        <v>#REF!</v>
      </c>
      <c r="Q10" s="39" t="e">
        <f>+#REF!+'20.3転出'!Q10</f>
        <v>#REF!</v>
      </c>
      <c r="R10" s="234" t="e">
        <f>+#REF!+'20.3転出'!R10</f>
        <v>#REF!</v>
      </c>
      <c r="S10" s="28"/>
      <c r="T10" s="27" t="s">
        <v>6</v>
      </c>
      <c r="U10" s="45" t="e">
        <f>+#REF!+'20.3転出'!U10</f>
        <v>#REF!</v>
      </c>
      <c r="V10" s="45" t="e">
        <f>+#REF!+'20.3転出'!V10</f>
        <v>#REF!</v>
      </c>
      <c r="W10" s="45" t="e">
        <f>+#REF!+'20.3転出'!W10</f>
        <v>#REF!</v>
      </c>
      <c r="X10" s="46" t="e">
        <f>+#REF!+'20.3転出'!X10</f>
        <v>#REF!</v>
      </c>
      <c r="Y10" s="55"/>
      <c r="AA10" s="110" t="str">
        <f>FIXED(AA5,0)&amp;" ～ "&amp;FIXED(AA9,0)&amp;" 小計"</f>
        <v>0 ～ 4 小計</v>
      </c>
      <c r="AB10" s="111" t="e">
        <f>+#REF!+'20.3転出'!AB10</f>
        <v>#REF!</v>
      </c>
      <c r="AC10" s="112" t="e">
        <f>+#REF!+'20.3転出'!AC10</f>
        <v>#REF!</v>
      </c>
      <c r="AD10" s="113" t="e">
        <f>+#REF!+'20.3転出'!AD10</f>
        <v>#REF!</v>
      </c>
      <c r="AE10" s="111" t="e">
        <f>+#REF!+'20.3転出'!AE10</f>
        <v>#REF!</v>
      </c>
      <c r="AF10" s="112" t="e">
        <f>+#REF!+'20.3転出'!AF10</f>
        <v>#REF!</v>
      </c>
      <c r="AG10" s="113" t="e">
        <f>+#REF!+'20.3転出'!AG10</f>
        <v>#REF!</v>
      </c>
      <c r="AH10" s="111" t="e">
        <f>+#REF!+'20.3転出'!AH10</f>
        <v>#REF!</v>
      </c>
      <c r="AI10" s="112" t="e">
        <f>+#REF!+'20.3転出'!AI10</f>
        <v>#REF!</v>
      </c>
      <c r="AJ10" s="113" t="e">
        <f>+#REF!+'20.3転出'!AJ10</f>
        <v>#REF!</v>
      </c>
      <c r="AK10" s="111" t="e">
        <f>+#REF!+'20.3転出'!AK10</f>
        <v>#REF!</v>
      </c>
      <c r="AL10" s="112" t="e">
        <f>+#REF!+'20.3転出'!AL10</f>
        <v>#REF!</v>
      </c>
      <c r="AM10" s="113" t="e">
        <f>+#REF!+'20.3転出'!AM10</f>
        <v>#REF!</v>
      </c>
      <c r="AN10" s="111" t="e">
        <f>+#REF!+'20.3転出'!AN10</f>
        <v>#REF!</v>
      </c>
      <c r="AO10" s="112" t="e">
        <f>+#REF!+'20.3転出'!AO10</f>
        <v>#REF!</v>
      </c>
      <c r="AP10" s="113" t="e">
        <f>+#REF!+'20.3転出'!AP10</f>
        <v>#REF!</v>
      </c>
      <c r="AQ10" s="111" t="e">
        <f>+#REF!+'20.3転出'!AQ10</f>
        <v>#REF!</v>
      </c>
      <c r="AR10" s="112" t="e">
        <f>+#REF!+'20.3転出'!AR10</f>
        <v>#REF!</v>
      </c>
      <c r="AS10" s="113" t="e">
        <f>+#REF!+'20.3転出'!AS10</f>
        <v>#REF!</v>
      </c>
      <c r="AT10" s="111" t="e">
        <f>+#REF!+'20.3転出'!AT10</f>
        <v>#REF!</v>
      </c>
      <c r="AU10" s="112" t="e">
        <f>+#REF!+'20.3転出'!AU10</f>
        <v>#REF!</v>
      </c>
      <c r="AV10" s="113" t="e">
        <f>+#REF!+'20.3転出'!AV10</f>
        <v>#REF!</v>
      </c>
      <c r="AW10" s="111" t="e">
        <f>+#REF!+'20.3転出'!AW10</f>
        <v>#REF!</v>
      </c>
      <c r="AX10" s="112" t="e">
        <f>+#REF!+'20.3転出'!AX10</f>
        <v>#REF!</v>
      </c>
      <c r="AY10" s="113" t="e">
        <f>+#REF!+'20.3転出'!AY10</f>
        <v>#REF!</v>
      </c>
      <c r="AZ10" s="111" t="e">
        <f>+#REF!+'20.3転出'!AZ10</f>
        <v>#REF!</v>
      </c>
      <c r="BA10" s="112" t="e">
        <f>+#REF!+'20.3転出'!BA10</f>
        <v>#REF!</v>
      </c>
      <c r="BB10" s="113" t="e">
        <f>+#REF!+'20.3転出'!BB10</f>
        <v>#REF!</v>
      </c>
      <c r="BC10" s="111" t="e">
        <f>+#REF!+'20.3転出'!BC10</f>
        <v>#REF!</v>
      </c>
      <c r="BD10" s="112" t="e">
        <f>+#REF!+'20.3転出'!BD10</f>
        <v>#REF!</v>
      </c>
      <c r="BE10" s="113" t="e">
        <f>+#REF!+'20.3転出'!BE10</f>
        <v>#REF!</v>
      </c>
      <c r="BF10" s="111" t="e">
        <f>+#REF!+'20.3転出'!BF10</f>
        <v>#REF!</v>
      </c>
      <c r="BG10" s="112" t="e">
        <f>+#REF!+'20.3転出'!BG10</f>
        <v>#REF!</v>
      </c>
      <c r="BH10" s="113" t="e">
        <f>+#REF!+'20.3転出'!BH10</f>
        <v>#REF!</v>
      </c>
      <c r="BI10" s="111" t="e">
        <f>+#REF!+'20.3転出'!BI10</f>
        <v>#REF!</v>
      </c>
      <c r="BJ10" s="112" t="e">
        <f>+#REF!+'20.3転出'!BJ10</f>
        <v>#REF!</v>
      </c>
      <c r="BK10" s="113" t="e">
        <f>+#REF!+'20.3転出'!BK10</f>
        <v>#REF!</v>
      </c>
      <c r="BL10" s="111" t="e">
        <f>+#REF!+'20.3転出'!BL10</f>
        <v>#REF!</v>
      </c>
      <c r="BM10" s="112" t="e">
        <f>+#REF!+'20.3転出'!BM10</f>
        <v>#REF!</v>
      </c>
      <c r="BN10" s="113" t="e">
        <f>+#REF!+'20.3転出'!BN10</f>
        <v>#REF!</v>
      </c>
      <c r="BO10" s="111" t="e">
        <f>+#REF!+'20.3転出'!BO10</f>
        <v>#REF!</v>
      </c>
      <c r="BP10" s="112" t="e">
        <f>+#REF!+'20.3転出'!BP10</f>
        <v>#REF!</v>
      </c>
      <c r="BQ10" s="113" t="e">
        <f>+#REF!+'20.3転出'!BQ10</f>
        <v>#REF!</v>
      </c>
      <c r="BR10" s="111" t="e">
        <f>+#REF!+'20.3転出'!BR10</f>
        <v>#REF!</v>
      </c>
      <c r="BS10" s="112" t="e">
        <f>+#REF!+'20.3転出'!BS10</f>
        <v>#REF!</v>
      </c>
      <c r="BT10" s="113" t="e">
        <f>+#REF!+'20.3転出'!BT10</f>
        <v>#REF!</v>
      </c>
      <c r="BU10" s="111" t="e">
        <f>+#REF!+'20.3転出'!BU10</f>
        <v>#REF!</v>
      </c>
      <c r="BV10" s="112" t="e">
        <f>+#REF!+'20.3転出'!BV10</f>
        <v>#REF!</v>
      </c>
      <c r="BW10" s="113" t="e">
        <f>+#REF!+'20.3転出'!BW10</f>
        <v>#REF!</v>
      </c>
      <c r="BX10" s="111" t="e">
        <f>+#REF!+'20.3転出'!BX10</f>
        <v>#REF!</v>
      </c>
      <c r="BY10" s="112" t="e">
        <f>+#REF!+'20.3転出'!BY10</f>
        <v>#REF!</v>
      </c>
      <c r="BZ10" s="113" t="e">
        <f>+#REF!+'20.3転出'!BZ10</f>
        <v>#REF!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 t="e">
        <f>+#REF!+'20.3転出'!C11</f>
        <v>#REF!</v>
      </c>
      <c r="D11" s="232" t="e">
        <f>+#REF!+'20.3転出'!D11</f>
        <v>#REF!</v>
      </c>
      <c r="E11" s="39" t="e">
        <f>+#REF!+'20.3転出'!E11</f>
        <v>#REF!</v>
      </c>
      <c r="F11" s="234" t="e">
        <f>+#REF!+'20.3転出'!F11</f>
        <v>#REF!</v>
      </c>
      <c r="G11" s="26"/>
      <c r="H11" s="25" t="s">
        <v>76</v>
      </c>
      <c r="I11" s="232" t="e">
        <f>+#REF!+'20.3転出'!I11</f>
        <v>#REF!</v>
      </c>
      <c r="J11" s="232" t="e">
        <f>+#REF!+'20.3転出'!J11</f>
        <v>#REF!</v>
      </c>
      <c r="K11" s="39" t="e">
        <f>+#REF!+'20.3転出'!K11</f>
        <v>#REF!</v>
      </c>
      <c r="L11" s="240" t="e">
        <f>+#REF!+'20.3転出'!L11</f>
        <v>#REF!</v>
      </c>
      <c r="M11" s="20"/>
      <c r="N11" s="25" t="s">
        <v>91</v>
      </c>
      <c r="O11" s="232" t="e">
        <f>+#REF!+'20.3転出'!O11</f>
        <v>#REF!</v>
      </c>
      <c r="P11" s="232" t="e">
        <f>+#REF!+'20.3転出'!P11</f>
        <v>#REF!</v>
      </c>
      <c r="Q11" s="39" t="e">
        <f>+#REF!+'20.3転出'!Q11</f>
        <v>#REF!</v>
      </c>
      <c r="R11" s="234" t="e">
        <f>+#REF!+'20.3転出'!R11</f>
        <v>#REF!</v>
      </c>
      <c r="S11" s="20"/>
      <c r="T11" s="25" t="s">
        <v>122</v>
      </c>
      <c r="U11" s="232" t="e">
        <f>+#REF!+'20.3転出'!U11</f>
        <v>#REF!</v>
      </c>
      <c r="V11" s="232" t="e">
        <f>+#REF!+'20.3転出'!V11</f>
        <v>#REF!</v>
      </c>
      <c r="W11" s="39" t="e">
        <f>+#REF!+'20.3転出'!W11</f>
        <v>#REF!</v>
      </c>
      <c r="X11" s="234" t="e">
        <f>+#REF!+'20.3転出'!X11</f>
        <v>#REF!</v>
      </c>
      <c r="Y11" s="55"/>
      <c r="AA11" s="106">
        <v>5</v>
      </c>
      <c r="AB11" s="103" t="e">
        <f>+#REF!+'20.3転出'!AB11</f>
        <v>#REF!</v>
      </c>
      <c r="AC11" s="104" t="e">
        <f>+#REF!+'20.3転出'!AC11</f>
        <v>#REF!</v>
      </c>
      <c r="AD11" s="105" t="e">
        <f>+#REF!+'20.3転出'!AD11</f>
        <v>#REF!</v>
      </c>
      <c r="AE11" s="244" t="e">
        <f>+#REF!+'20.3転出'!AE11</f>
        <v>#REF!</v>
      </c>
      <c r="AF11" s="245" t="e">
        <f>+#REF!+'20.3転出'!AF11</f>
        <v>#REF!</v>
      </c>
      <c r="AG11" s="105" t="e">
        <f>+#REF!+'20.3転出'!AG11</f>
        <v>#REF!</v>
      </c>
      <c r="AH11" s="244" t="e">
        <f>+#REF!+'20.3転出'!AH11</f>
        <v>#REF!</v>
      </c>
      <c r="AI11" s="245" t="e">
        <f>+#REF!+'20.3転出'!AI11</f>
        <v>#REF!</v>
      </c>
      <c r="AJ11" s="105" t="e">
        <f>+#REF!+'20.3転出'!AJ11</f>
        <v>#REF!</v>
      </c>
      <c r="AK11" s="244" t="e">
        <f>+#REF!+'20.3転出'!AK11</f>
        <v>#REF!</v>
      </c>
      <c r="AL11" s="245" t="e">
        <f>+#REF!+'20.3転出'!AL11</f>
        <v>#REF!</v>
      </c>
      <c r="AM11" s="105" t="e">
        <f>+#REF!+'20.3転出'!AM11</f>
        <v>#REF!</v>
      </c>
      <c r="AN11" s="244" t="e">
        <f>+#REF!+'20.3転出'!AN11</f>
        <v>#REF!</v>
      </c>
      <c r="AO11" s="245" t="e">
        <f>+#REF!+'20.3転出'!AO11</f>
        <v>#REF!</v>
      </c>
      <c r="AP11" s="105" t="e">
        <f>+#REF!+'20.3転出'!AP11</f>
        <v>#REF!</v>
      </c>
      <c r="AQ11" s="244" t="e">
        <f>+#REF!+'20.3転出'!AQ11</f>
        <v>#REF!</v>
      </c>
      <c r="AR11" s="245" t="e">
        <f>+#REF!+'20.3転出'!AR11</f>
        <v>#REF!</v>
      </c>
      <c r="AS11" s="105" t="e">
        <f>+#REF!+'20.3転出'!AS11</f>
        <v>#REF!</v>
      </c>
      <c r="AT11" s="244" t="e">
        <f>+#REF!+'20.3転出'!AT11</f>
        <v>#REF!</v>
      </c>
      <c r="AU11" s="245" t="e">
        <f>+#REF!+'20.3転出'!AU11</f>
        <v>#REF!</v>
      </c>
      <c r="AV11" s="105" t="e">
        <f>+#REF!+'20.3転出'!AV11</f>
        <v>#REF!</v>
      </c>
      <c r="AW11" s="244" t="e">
        <f>+#REF!+'20.3転出'!AW11</f>
        <v>#REF!</v>
      </c>
      <c r="AX11" s="245" t="e">
        <f>+#REF!+'20.3転出'!AX11</f>
        <v>#REF!</v>
      </c>
      <c r="AY11" s="105" t="e">
        <f>+#REF!+'20.3転出'!AY11</f>
        <v>#REF!</v>
      </c>
      <c r="AZ11" s="244" t="e">
        <f>+#REF!+'20.3転出'!AZ11</f>
        <v>#REF!</v>
      </c>
      <c r="BA11" s="245" t="e">
        <f>+#REF!+'20.3転出'!BA11</f>
        <v>#REF!</v>
      </c>
      <c r="BB11" s="105" t="e">
        <f>+#REF!+'20.3転出'!BB11</f>
        <v>#REF!</v>
      </c>
      <c r="BC11" s="244" t="e">
        <f>+#REF!+'20.3転出'!BC11</f>
        <v>#REF!</v>
      </c>
      <c r="BD11" s="245" t="e">
        <f>+#REF!+'20.3転出'!BD11</f>
        <v>#REF!</v>
      </c>
      <c r="BE11" s="105" t="e">
        <f>+#REF!+'20.3転出'!BE11</f>
        <v>#REF!</v>
      </c>
      <c r="BF11" s="244" t="e">
        <f>+#REF!+'20.3転出'!BF11</f>
        <v>#REF!</v>
      </c>
      <c r="BG11" s="245" t="e">
        <f>+#REF!+'20.3転出'!BG11</f>
        <v>#REF!</v>
      </c>
      <c r="BH11" s="105" t="e">
        <f>+#REF!+'20.3転出'!BH11</f>
        <v>#REF!</v>
      </c>
      <c r="BI11" s="244" t="e">
        <f>+#REF!+'20.3転出'!BI11</f>
        <v>#REF!</v>
      </c>
      <c r="BJ11" s="245" t="e">
        <f>+#REF!+'20.3転出'!BJ11</f>
        <v>#REF!</v>
      </c>
      <c r="BK11" s="105" t="e">
        <f>+#REF!+'20.3転出'!BK11</f>
        <v>#REF!</v>
      </c>
      <c r="BL11" s="244" t="e">
        <f>+#REF!+'20.3転出'!BL11</f>
        <v>#REF!</v>
      </c>
      <c r="BM11" s="245" t="e">
        <f>+#REF!+'20.3転出'!BM11</f>
        <v>#REF!</v>
      </c>
      <c r="BN11" s="105" t="e">
        <f>+#REF!+'20.3転出'!BN11</f>
        <v>#REF!</v>
      </c>
      <c r="BO11" s="244" t="e">
        <f>+#REF!+'20.3転出'!BO11</f>
        <v>#REF!</v>
      </c>
      <c r="BP11" s="245" t="e">
        <f>+#REF!+'20.3転出'!BP11</f>
        <v>#REF!</v>
      </c>
      <c r="BQ11" s="105" t="e">
        <f>+#REF!+'20.3転出'!BQ11</f>
        <v>#REF!</v>
      </c>
      <c r="BR11" s="244" t="e">
        <f>+#REF!+'20.3転出'!BR11</f>
        <v>#REF!</v>
      </c>
      <c r="BS11" s="245" t="e">
        <f>+#REF!+'20.3転出'!BS11</f>
        <v>#REF!</v>
      </c>
      <c r="BT11" s="105" t="e">
        <f>+#REF!+'20.3転出'!BT11</f>
        <v>#REF!</v>
      </c>
      <c r="BU11" s="244" t="e">
        <f>+#REF!+'20.3転出'!BU11</f>
        <v>#REF!</v>
      </c>
      <c r="BV11" s="245" t="e">
        <f>+#REF!+'20.3転出'!BV11</f>
        <v>#REF!</v>
      </c>
      <c r="BW11" s="105" t="e">
        <f>+#REF!+'20.3転出'!BW11</f>
        <v>#REF!</v>
      </c>
      <c r="BX11" s="244" t="e">
        <f>+#REF!+'20.3転出'!BX11</f>
        <v>#REF!</v>
      </c>
      <c r="BY11" s="245" t="e">
        <f>+#REF!+'20.3転出'!BY11</f>
        <v>#REF!</v>
      </c>
      <c r="BZ11" s="105" t="e">
        <f>+#REF!+'20.3転出'!BZ11</f>
        <v>#REF!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 t="e">
        <f>+#REF!+'20.3転出'!C12</f>
        <v>#REF!</v>
      </c>
      <c r="D12" s="43" t="e">
        <f>+#REF!+'20.3転出'!D12</f>
        <v>#REF!</v>
      </c>
      <c r="E12" s="43" t="e">
        <f>+#REF!+'20.3転出'!E12</f>
        <v>#REF!</v>
      </c>
      <c r="F12" s="44" t="e">
        <f>+#REF!+'20.3転出'!F12</f>
        <v>#REF!</v>
      </c>
      <c r="G12" s="26"/>
      <c r="H12" s="25" t="s">
        <v>80</v>
      </c>
      <c r="I12" s="232" t="e">
        <f>+#REF!+'20.3転出'!I12</f>
        <v>#REF!</v>
      </c>
      <c r="J12" s="232" t="e">
        <f>+#REF!+'20.3転出'!J12</f>
        <v>#REF!</v>
      </c>
      <c r="K12" s="39" t="e">
        <f>+#REF!+'20.3転出'!K12</f>
        <v>#REF!</v>
      </c>
      <c r="L12" s="240" t="e">
        <f>+#REF!+'20.3転出'!L12</f>
        <v>#REF!</v>
      </c>
      <c r="M12" s="20"/>
      <c r="N12" s="25" t="s">
        <v>95</v>
      </c>
      <c r="O12" s="232" t="e">
        <f>+#REF!+'20.3転出'!O12</f>
        <v>#REF!</v>
      </c>
      <c r="P12" s="232" t="e">
        <f>+#REF!+'20.3転出'!P12</f>
        <v>#REF!</v>
      </c>
      <c r="Q12" s="39" t="e">
        <f>+#REF!+'20.3転出'!Q12</f>
        <v>#REF!</v>
      </c>
      <c r="R12" s="234" t="e">
        <f>+#REF!+'20.3転出'!R12</f>
        <v>#REF!</v>
      </c>
      <c r="S12" s="20" t="s">
        <v>160</v>
      </c>
      <c r="T12" s="25" t="s">
        <v>123</v>
      </c>
      <c r="U12" s="232" t="e">
        <f>+#REF!+'20.3転出'!U12</f>
        <v>#REF!</v>
      </c>
      <c r="V12" s="232" t="e">
        <f>+#REF!+'20.3転出'!V12</f>
        <v>#REF!</v>
      </c>
      <c r="W12" s="39" t="e">
        <f>+#REF!+'20.3転出'!W12</f>
        <v>#REF!</v>
      </c>
      <c r="X12" s="234" t="e">
        <f>+#REF!+'20.3転出'!X12</f>
        <v>#REF!</v>
      </c>
      <c r="Y12" s="55"/>
      <c r="AA12" s="106">
        <v>6</v>
      </c>
      <c r="AB12" s="107" t="e">
        <f>+#REF!+'20.3転出'!AB12</f>
        <v>#REF!</v>
      </c>
      <c r="AC12" s="108" t="e">
        <f>+#REF!+'20.3転出'!AC12</f>
        <v>#REF!</v>
      </c>
      <c r="AD12" s="109" t="e">
        <f>+#REF!+'20.3転出'!AD12</f>
        <v>#REF!</v>
      </c>
      <c r="AE12" s="246" t="e">
        <f>+#REF!+'20.3転出'!AE12</f>
        <v>#REF!</v>
      </c>
      <c r="AF12" s="247" t="e">
        <f>+#REF!+'20.3転出'!AF12</f>
        <v>#REF!</v>
      </c>
      <c r="AG12" s="109" t="e">
        <f>+#REF!+'20.3転出'!AG12</f>
        <v>#REF!</v>
      </c>
      <c r="AH12" s="246" t="e">
        <f>+#REF!+'20.3転出'!AH12</f>
        <v>#REF!</v>
      </c>
      <c r="AI12" s="247" t="e">
        <f>+#REF!+'20.3転出'!AI12</f>
        <v>#REF!</v>
      </c>
      <c r="AJ12" s="109" t="e">
        <f>+#REF!+'20.3転出'!AJ12</f>
        <v>#REF!</v>
      </c>
      <c r="AK12" s="246" t="e">
        <f>+#REF!+'20.3転出'!AK12</f>
        <v>#REF!</v>
      </c>
      <c r="AL12" s="247" t="e">
        <f>+#REF!+'20.3転出'!AL12</f>
        <v>#REF!</v>
      </c>
      <c r="AM12" s="109" t="e">
        <f>+#REF!+'20.3転出'!AM12</f>
        <v>#REF!</v>
      </c>
      <c r="AN12" s="246" t="e">
        <f>+#REF!+'20.3転出'!AN12</f>
        <v>#REF!</v>
      </c>
      <c r="AO12" s="247" t="e">
        <f>+#REF!+'20.3転出'!AO12</f>
        <v>#REF!</v>
      </c>
      <c r="AP12" s="109" t="e">
        <f>+#REF!+'20.3転出'!AP12</f>
        <v>#REF!</v>
      </c>
      <c r="AQ12" s="246" t="e">
        <f>+#REF!+'20.3転出'!AQ12</f>
        <v>#REF!</v>
      </c>
      <c r="AR12" s="247" t="e">
        <f>+#REF!+'20.3転出'!AR12</f>
        <v>#REF!</v>
      </c>
      <c r="AS12" s="109" t="e">
        <f>+#REF!+'20.3転出'!AS12</f>
        <v>#REF!</v>
      </c>
      <c r="AT12" s="246" t="e">
        <f>+#REF!+'20.3転出'!AT12</f>
        <v>#REF!</v>
      </c>
      <c r="AU12" s="247" t="e">
        <f>+#REF!+'20.3転出'!AU12</f>
        <v>#REF!</v>
      </c>
      <c r="AV12" s="109" t="e">
        <f>+#REF!+'20.3転出'!AV12</f>
        <v>#REF!</v>
      </c>
      <c r="AW12" s="246" t="e">
        <f>+#REF!+'20.3転出'!AW12</f>
        <v>#REF!</v>
      </c>
      <c r="AX12" s="247" t="e">
        <f>+#REF!+'20.3転出'!AX12</f>
        <v>#REF!</v>
      </c>
      <c r="AY12" s="109" t="e">
        <f>+#REF!+'20.3転出'!AY12</f>
        <v>#REF!</v>
      </c>
      <c r="AZ12" s="246" t="e">
        <f>+#REF!+'20.3転出'!AZ12</f>
        <v>#REF!</v>
      </c>
      <c r="BA12" s="247" t="e">
        <f>+#REF!+'20.3転出'!BA12</f>
        <v>#REF!</v>
      </c>
      <c r="BB12" s="109" t="e">
        <f>+#REF!+'20.3転出'!BB12</f>
        <v>#REF!</v>
      </c>
      <c r="BC12" s="246" t="e">
        <f>+#REF!+'20.3転出'!BC12</f>
        <v>#REF!</v>
      </c>
      <c r="BD12" s="247" t="e">
        <f>+#REF!+'20.3転出'!BD12</f>
        <v>#REF!</v>
      </c>
      <c r="BE12" s="109" t="e">
        <f>+#REF!+'20.3転出'!BE12</f>
        <v>#REF!</v>
      </c>
      <c r="BF12" s="246" t="e">
        <f>+#REF!+'20.3転出'!BF12</f>
        <v>#REF!</v>
      </c>
      <c r="BG12" s="247" t="e">
        <f>+#REF!+'20.3転出'!BG12</f>
        <v>#REF!</v>
      </c>
      <c r="BH12" s="109" t="e">
        <f>+#REF!+'20.3転出'!BH12</f>
        <v>#REF!</v>
      </c>
      <c r="BI12" s="246" t="e">
        <f>+#REF!+'20.3転出'!BI12</f>
        <v>#REF!</v>
      </c>
      <c r="BJ12" s="247" t="e">
        <f>+#REF!+'20.3転出'!BJ12</f>
        <v>#REF!</v>
      </c>
      <c r="BK12" s="109" t="e">
        <f>+#REF!+'20.3転出'!BK12</f>
        <v>#REF!</v>
      </c>
      <c r="BL12" s="246" t="e">
        <f>+#REF!+'20.3転出'!BL12</f>
        <v>#REF!</v>
      </c>
      <c r="BM12" s="247" t="e">
        <f>+#REF!+'20.3転出'!BM12</f>
        <v>#REF!</v>
      </c>
      <c r="BN12" s="109" t="e">
        <f>+#REF!+'20.3転出'!BN12</f>
        <v>#REF!</v>
      </c>
      <c r="BO12" s="246" t="e">
        <f>+#REF!+'20.3転出'!BO12</f>
        <v>#REF!</v>
      </c>
      <c r="BP12" s="247" t="e">
        <f>+#REF!+'20.3転出'!BP12</f>
        <v>#REF!</v>
      </c>
      <c r="BQ12" s="109" t="e">
        <f>+#REF!+'20.3転出'!BQ12</f>
        <v>#REF!</v>
      </c>
      <c r="BR12" s="246" t="e">
        <f>+#REF!+'20.3転出'!BR12</f>
        <v>#REF!</v>
      </c>
      <c r="BS12" s="247" t="e">
        <f>+#REF!+'20.3転出'!BS12</f>
        <v>#REF!</v>
      </c>
      <c r="BT12" s="109" t="e">
        <f>+#REF!+'20.3転出'!BT12</f>
        <v>#REF!</v>
      </c>
      <c r="BU12" s="246" t="e">
        <f>+#REF!+'20.3転出'!BU12</f>
        <v>#REF!</v>
      </c>
      <c r="BV12" s="247" t="e">
        <f>+#REF!+'20.3転出'!BV12</f>
        <v>#REF!</v>
      </c>
      <c r="BW12" s="109" t="e">
        <f>+#REF!+'20.3転出'!BW12</f>
        <v>#REF!</v>
      </c>
      <c r="BX12" s="246" t="e">
        <f>+#REF!+'20.3転出'!BX12</f>
        <v>#REF!</v>
      </c>
      <c r="BY12" s="247" t="e">
        <f>+#REF!+'20.3転出'!BY12</f>
        <v>#REF!</v>
      </c>
      <c r="BZ12" s="109" t="e">
        <f>+#REF!+'20.3転出'!BZ12</f>
        <v>#REF!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 t="e">
        <f>+#REF!+'20.3転出'!C13</f>
        <v>#REF!</v>
      </c>
      <c r="D13" s="235" t="e">
        <f>+#REF!+'20.3転出'!D13</f>
        <v>#REF!</v>
      </c>
      <c r="E13" s="37" t="e">
        <f>+#REF!+'20.3転出'!E13</f>
        <v>#REF!</v>
      </c>
      <c r="F13" s="237" t="e">
        <f>+#REF!+'20.3転出'!F13</f>
        <v>#REF!</v>
      </c>
      <c r="G13" s="26"/>
      <c r="H13" s="25" t="s">
        <v>83</v>
      </c>
      <c r="I13" s="232" t="e">
        <f>+#REF!+'20.3転出'!I13</f>
        <v>#REF!</v>
      </c>
      <c r="J13" s="232" t="e">
        <f>+#REF!+'20.3転出'!J13</f>
        <v>#REF!</v>
      </c>
      <c r="K13" s="39" t="e">
        <f>+#REF!+'20.3転出'!K13</f>
        <v>#REF!</v>
      </c>
      <c r="L13" s="240" t="e">
        <f>+#REF!+'20.3転出'!L13</f>
        <v>#REF!</v>
      </c>
      <c r="M13" s="20"/>
      <c r="N13" s="25" t="s">
        <v>101</v>
      </c>
      <c r="O13" s="232" t="e">
        <f>+#REF!+'20.3転出'!O13</f>
        <v>#REF!</v>
      </c>
      <c r="P13" s="232" t="e">
        <f>+#REF!+'20.3転出'!P13</f>
        <v>#REF!</v>
      </c>
      <c r="Q13" s="39" t="e">
        <f>+#REF!+'20.3転出'!Q13</f>
        <v>#REF!</v>
      </c>
      <c r="R13" s="234" t="e">
        <f>+#REF!+'20.3転出'!R13</f>
        <v>#REF!</v>
      </c>
      <c r="S13" s="20"/>
      <c r="T13" s="25" t="s">
        <v>124</v>
      </c>
      <c r="U13" s="232" t="e">
        <f>+#REF!+'20.3転出'!U13</f>
        <v>#REF!</v>
      </c>
      <c r="V13" s="232" t="e">
        <f>+#REF!+'20.3転出'!V13</f>
        <v>#REF!</v>
      </c>
      <c r="W13" s="39" t="e">
        <f>+#REF!+'20.3転出'!W13</f>
        <v>#REF!</v>
      </c>
      <c r="X13" s="234" t="e">
        <f>+#REF!+'20.3転出'!X13</f>
        <v>#REF!</v>
      </c>
      <c r="Y13" s="55"/>
      <c r="AA13" s="106">
        <v>7</v>
      </c>
      <c r="AB13" s="107" t="e">
        <f>+#REF!+'20.3転出'!AB13</f>
        <v>#REF!</v>
      </c>
      <c r="AC13" s="108" t="e">
        <f>+#REF!+'20.3転出'!AC13</f>
        <v>#REF!</v>
      </c>
      <c r="AD13" s="109" t="e">
        <f>+#REF!+'20.3転出'!AD13</f>
        <v>#REF!</v>
      </c>
      <c r="AE13" s="246" t="e">
        <f>+#REF!+'20.3転出'!AE13</f>
        <v>#REF!</v>
      </c>
      <c r="AF13" s="247" t="e">
        <f>+#REF!+'20.3転出'!AF13</f>
        <v>#REF!</v>
      </c>
      <c r="AG13" s="109" t="e">
        <f>+#REF!+'20.3転出'!AG13</f>
        <v>#REF!</v>
      </c>
      <c r="AH13" s="246" t="e">
        <f>+#REF!+'20.3転出'!AH13</f>
        <v>#REF!</v>
      </c>
      <c r="AI13" s="247" t="e">
        <f>+#REF!+'20.3転出'!AI13</f>
        <v>#REF!</v>
      </c>
      <c r="AJ13" s="109" t="e">
        <f>+#REF!+'20.3転出'!AJ13</f>
        <v>#REF!</v>
      </c>
      <c r="AK13" s="246" t="e">
        <f>+#REF!+'20.3転出'!AK13</f>
        <v>#REF!</v>
      </c>
      <c r="AL13" s="247" t="e">
        <f>+#REF!+'20.3転出'!AL13</f>
        <v>#REF!</v>
      </c>
      <c r="AM13" s="109" t="e">
        <f>+#REF!+'20.3転出'!AM13</f>
        <v>#REF!</v>
      </c>
      <c r="AN13" s="246" t="e">
        <f>+#REF!+'20.3転出'!AN13</f>
        <v>#REF!</v>
      </c>
      <c r="AO13" s="247" t="e">
        <f>+#REF!+'20.3転出'!AO13</f>
        <v>#REF!</v>
      </c>
      <c r="AP13" s="109" t="e">
        <f>+#REF!+'20.3転出'!AP13</f>
        <v>#REF!</v>
      </c>
      <c r="AQ13" s="246" t="e">
        <f>+#REF!+'20.3転出'!AQ13</f>
        <v>#REF!</v>
      </c>
      <c r="AR13" s="247" t="e">
        <f>+#REF!+'20.3転出'!AR13</f>
        <v>#REF!</v>
      </c>
      <c r="AS13" s="109" t="e">
        <f>+#REF!+'20.3転出'!AS13</f>
        <v>#REF!</v>
      </c>
      <c r="AT13" s="246" t="e">
        <f>+#REF!+'20.3転出'!AT13</f>
        <v>#REF!</v>
      </c>
      <c r="AU13" s="247" t="e">
        <f>+#REF!+'20.3転出'!AU13</f>
        <v>#REF!</v>
      </c>
      <c r="AV13" s="109" t="e">
        <f>+#REF!+'20.3転出'!AV13</f>
        <v>#REF!</v>
      </c>
      <c r="AW13" s="246" t="e">
        <f>+#REF!+'20.3転出'!AW13</f>
        <v>#REF!</v>
      </c>
      <c r="AX13" s="247" t="e">
        <f>+#REF!+'20.3転出'!AX13</f>
        <v>#REF!</v>
      </c>
      <c r="AY13" s="109" t="e">
        <f>+#REF!+'20.3転出'!AY13</f>
        <v>#REF!</v>
      </c>
      <c r="AZ13" s="246" t="e">
        <f>+#REF!+'20.3転出'!AZ13</f>
        <v>#REF!</v>
      </c>
      <c r="BA13" s="247" t="e">
        <f>+#REF!+'20.3転出'!BA13</f>
        <v>#REF!</v>
      </c>
      <c r="BB13" s="109" t="e">
        <f>+#REF!+'20.3転出'!BB13</f>
        <v>#REF!</v>
      </c>
      <c r="BC13" s="246" t="e">
        <f>+#REF!+'20.3転出'!BC13</f>
        <v>#REF!</v>
      </c>
      <c r="BD13" s="247" t="e">
        <f>+#REF!+'20.3転出'!BD13</f>
        <v>#REF!</v>
      </c>
      <c r="BE13" s="109" t="e">
        <f>+#REF!+'20.3転出'!BE13</f>
        <v>#REF!</v>
      </c>
      <c r="BF13" s="246" t="e">
        <f>+#REF!+'20.3転出'!BF13</f>
        <v>#REF!</v>
      </c>
      <c r="BG13" s="247" t="e">
        <f>+#REF!+'20.3転出'!BG13</f>
        <v>#REF!</v>
      </c>
      <c r="BH13" s="109" t="e">
        <f>+#REF!+'20.3転出'!BH13</f>
        <v>#REF!</v>
      </c>
      <c r="BI13" s="246" t="e">
        <f>+#REF!+'20.3転出'!BI13</f>
        <v>#REF!</v>
      </c>
      <c r="BJ13" s="247" t="e">
        <f>+#REF!+'20.3転出'!BJ13</f>
        <v>#REF!</v>
      </c>
      <c r="BK13" s="109" t="e">
        <f>+#REF!+'20.3転出'!BK13</f>
        <v>#REF!</v>
      </c>
      <c r="BL13" s="246" t="e">
        <f>+#REF!+'20.3転出'!BL13</f>
        <v>#REF!</v>
      </c>
      <c r="BM13" s="247" t="e">
        <f>+#REF!+'20.3転出'!BM13</f>
        <v>#REF!</v>
      </c>
      <c r="BN13" s="109" t="e">
        <f>+#REF!+'20.3転出'!BN13</f>
        <v>#REF!</v>
      </c>
      <c r="BO13" s="246" t="e">
        <f>+#REF!+'20.3転出'!BO13</f>
        <v>#REF!</v>
      </c>
      <c r="BP13" s="247" t="e">
        <f>+#REF!+'20.3転出'!BP13</f>
        <v>#REF!</v>
      </c>
      <c r="BQ13" s="109" t="e">
        <f>+#REF!+'20.3転出'!BQ13</f>
        <v>#REF!</v>
      </c>
      <c r="BR13" s="246" t="e">
        <f>+#REF!+'20.3転出'!BR13</f>
        <v>#REF!</v>
      </c>
      <c r="BS13" s="247" t="e">
        <f>+#REF!+'20.3転出'!BS13</f>
        <v>#REF!</v>
      </c>
      <c r="BT13" s="109" t="e">
        <f>+#REF!+'20.3転出'!BT13</f>
        <v>#REF!</v>
      </c>
      <c r="BU13" s="246" t="e">
        <f>+#REF!+'20.3転出'!BU13</f>
        <v>#REF!</v>
      </c>
      <c r="BV13" s="247" t="e">
        <f>+#REF!+'20.3転出'!BV13</f>
        <v>#REF!</v>
      </c>
      <c r="BW13" s="109" t="e">
        <f>+#REF!+'20.3転出'!BW13</f>
        <v>#REF!</v>
      </c>
      <c r="BX13" s="246" t="e">
        <f>+#REF!+'20.3転出'!BX13</f>
        <v>#REF!</v>
      </c>
      <c r="BY13" s="247" t="e">
        <f>+#REF!+'20.3転出'!BY13</f>
        <v>#REF!</v>
      </c>
      <c r="BZ13" s="109" t="e">
        <f>+#REF!+'20.3転出'!BZ13</f>
        <v>#REF!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 t="e">
        <f>+#REF!+'20.3転出'!C14</f>
        <v>#REF!</v>
      </c>
      <c r="D14" s="232" t="e">
        <f>+#REF!+'20.3転出'!D14</f>
        <v>#REF!</v>
      </c>
      <c r="E14" s="39" t="e">
        <f>+#REF!+'20.3転出'!E14</f>
        <v>#REF!</v>
      </c>
      <c r="F14" s="234" t="e">
        <f>+#REF!+'20.3転出'!F14</f>
        <v>#REF!</v>
      </c>
      <c r="G14" s="26"/>
      <c r="H14" s="25" t="s">
        <v>87</v>
      </c>
      <c r="I14" s="232" t="e">
        <f>+#REF!+'20.3転出'!I14</f>
        <v>#REF!</v>
      </c>
      <c r="J14" s="232" t="e">
        <f>+#REF!+'20.3転出'!J14</f>
        <v>#REF!</v>
      </c>
      <c r="K14" s="39" t="e">
        <f>+#REF!+'20.3転出'!K14</f>
        <v>#REF!</v>
      </c>
      <c r="L14" s="240" t="e">
        <f>+#REF!+'20.3転出'!L14</f>
        <v>#REF!</v>
      </c>
      <c r="M14" s="20"/>
      <c r="N14" s="25" t="s">
        <v>113</v>
      </c>
      <c r="O14" s="232" t="e">
        <f>+#REF!+'20.3転出'!O14</f>
        <v>#REF!</v>
      </c>
      <c r="P14" s="232" t="e">
        <f>+#REF!+'20.3転出'!P14</f>
        <v>#REF!</v>
      </c>
      <c r="Q14" s="39" t="e">
        <f>+#REF!+'20.3転出'!Q14</f>
        <v>#REF!</v>
      </c>
      <c r="R14" s="234" t="e">
        <f>+#REF!+'20.3転出'!R14</f>
        <v>#REF!</v>
      </c>
      <c r="S14" s="20" t="s">
        <v>161</v>
      </c>
      <c r="T14" s="25" t="s">
        <v>125</v>
      </c>
      <c r="U14" s="232" t="e">
        <f>+#REF!+'20.3転出'!U14</f>
        <v>#REF!</v>
      </c>
      <c r="V14" s="232" t="e">
        <f>+#REF!+'20.3転出'!V14</f>
        <v>#REF!</v>
      </c>
      <c r="W14" s="39" t="e">
        <f>+#REF!+'20.3転出'!W14</f>
        <v>#REF!</v>
      </c>
      <c r="X14" s="234" t="e">
        <f>+#REF!+'20.3転出'!X14</f>
        <v>#REF!</v>
      </c>
      <c r="Y14" s="55"/>
      <c r="AA14" s="106">
        <v>8</v>
      </c>
      <c r="AB14" s="107" t="e">
        <f>+#REF!+'20.3転出'!AB14</f>
        <v>#REF!</v>
      </c>
      <c r="AC14" s="108" t="e">
        <f>+#REF!+'20.3転出'!AC14</f>
        <v>#REF!</v>
      </c>
      <c r="AD14" s="109" t="e">
        <f>+#REF!+'20.3転出'!AD14</f>
        <v>#REF!</v>
      </c>
      <c r="AE14" s="246" t="e">
        <f>+#REF!+'20.3転出'!AE14</f>
        <v>#REF!</v>
      </c>
      <c r="AF14" s="247" t="e">
        <f>+#REF!+'20.3転出'!AF14</f>
        <v>#REF!</v>
      </c>
      <c r="AG14" s="109" t="e">
        <f>+#REF!+'20.3転出'!AG14</f>
        <v>#REF!</v>
      </c>
      <c r="AH14" s="246" t="e">
        <f>+#REF!+'20.3転出'!AH14</f>
        <v>#REF!</v>
      </c>
      <c r="AI14" s="247" t="e">
        <f>+#REF!+'20.3転出'!AI14</f>
        <v>#REF!</v>
      </c>
      <c r="AJ14" s="109" t="e">
        <f>+#REF!+'20.3転出'!AJ14</f>
        <v>#REF!</v>
      </c>
      <c r="AK14" s="246" t="e">
        <f>+#REF!+'20.3転出'!AK14</f>
        <v>#REF!</v>
      </c>
      <c r="AL14" s="247" t="e">
        <f>+#REF!+'20.3転出'!AL14</f>
        <v>#REF!</v>
      </c>
      <c r="AM14" s="109" t="e">
        <f>+#REF!+'20.3転出'!AM14</f>
        <v>#REF!</v>
      </c>
      <c r="AN14" s="246" t="e">
        <f>+#REF!+'20.3転出'!AN14</f>
        <v>#REF!</v>
      </c>
      <c r="AO14" s="247" t="e">
        <f>+#REF!+'20.3転出'!AO14</f>
        <v>#REF!</v>
      </c>
      <c r="AP14" s="109" t="e">
        <f>+#REF!+'20.3転出'!AP14</f>
        <v>#REF!</v>
      </c>
      <c r="AQ14" s="246" t="e">
        <f>+#REF!+'20.3転出'!AQ14</f>
        <v>#REF!</v>
      </c>
      <c r="AR14" s="247" t="e">
        <f>+#REF!+'20.3転出'!AR14</f>
        <v>#REF!</v>
      </c>
      <c r="AS14" s="109" t="e">
        <f>+#REF!+'20.3転出'!AS14</f>
        <v>#REF!</v>
      </c>
      <c r="AT14" s="246" t="e">
        <f>+#REF!+'20.3転出'!AT14</f>
        <v>#REF!</v>
      </c>
      <c r="AU14" s="247" t="e">
        <f>+#REF!+'20.3転出'!AU14</f>
        <v>#REF!</v>
      </c>
      <c r="AV14" s="109" t="e">
        <f>+#REF!+'20.3転出'!AV14</f>
        <v>#REF!</v>
      </c>
      <c r="AW14" s="246" t="e">
        <f>+#REF!+'20.3転出'!AW14</f>
        <v>#REF!</v>
      </c>
      <c r="AX14" s="247" t="e">
        <f>+#REF!+'20.3転出'!AX14</f>
        <v>#REF!</v>
      </c>
      <c r="AY14" s="109" t="e">
        <f>+#REF!+'20.3転出'!AY14</f>
        <v>#REF!</v>
      </c>
      <c r="AZ14" s="246" t="e">
        <f>+#REF!+'20.3転出'!AZ14</f>
        <v>#REF!</v>
      </c>
      <c r="BA14" s="247" t="e">
        <f>+#REF!+'20.3転出'!BA14</f>
        <v>#REF!</v>
      </c>
      <c r="BB14" s="109" t="e">
        <f>+#REF!+'20.3転出'!BB14</f>
        <v>#REF!</v>
      </c>
      <c r="BC14" s="246" t="e">
        <f>+#REF!+'20.3転出'!BC14</f>
        <v>#REF!</v>
      </c>
      <c r="BD14" s="247" t="e">
        <f>+#REF!+'20.3転出'!BD14</f>
        <v>#REF!</v>
      </c>
      <c r="BE14" s="109" t="e">
        <f>+#REF!+'20.3転出'!BE14</f>
        <v>#REF!</v>
      </c>
      <c r="BF14" s="246" t="e">
        <f>+#REF!+'20.3転出'!BF14</f>
        <v>#REF!</v>
      </c>
      <c r="BG14" s="247" t="e">
        <f>+#REF!+'20.3転出'!BG14</f>
        <v>#REF!</v>
      </c>
      <c r="BH14" s="109" t="e">
        <f>+#REF!+'20.3転出'!BH14</f>
        <v>#REF!</v>
      </c>
      <c r="BI14" s="246" t="e">
        <f>+#REF!+'20.3転出'!BI14</f>
        <v>#REF!</v>
      </c>
      <c r="BJ14" s="247" t="e">
        <f>+#REF!+'20.3転出'!BJ14</f>
        <v>#REF!</v>
      </c>
      <c r="BK14" s="109" t="e">
        <f>+#REF!+'20.3転出'!BK14</f>
        <v>#REF!</v>
      </c>
      <c r="BL14" s="246" t="e">
        <f>+#REF!+'20.3転出'!BL14</f>
        <v>#REF!</v>
      </c>
      <c r="BM14" s="247" t="e">
        <f>+#REF!+'20.3転出'!BM14</f>
        <v>#REF!</v>
      </c>
      <c r="BN14" s="109" t="e">
        <f>+#REF!+'20.3転出'!BN14</f>
        <v>#REF!</v>
      </c>
      <c r="BO14" s="246" t="e">
        <f>+#REF!+'20.3転出'!BO14</f>
        <v>#REF!</v>
      </c>
      <c r="BP14" s="247" t="e">
        <f>+#REF!+'20.3転出'!BP14</f>
        <v>#REF!</v>
      </c>
      <c r="BQ14" s="109" t="e">
        <f>+#REF!+'20.3転出'!BQ14</f>
        <v>#REF!</v>
      </c>
      <c r="BR14" s="246" t="e">
        <f>+#REF!+'20.3転出'!BR14</f>
        <v>#REF!</v>
      </c>
      <c r="BS14" s="247" t="e">
        <f>+#REF!+'20.3転出'!BS14</f>
        <v>#REF!</v>
      </c>
      <c r="BT14" s="109" t="e">
        <f>+#REF!+'20.3転出'!BT14</f>
        <v>#REF!</v>
      </c>
      <c r="BU14" s="246" t="e">
        <f>+#REF!+'20.3転出'!BU14</f>
        <v>#REF!</v>
      </c>
      <c r="BV14" s="247" t="e">
        <f>+#REF!+'20.3転出'!BV14</f>
        <v>#REF!</v>
      </c>
      <c r="BW14" s="109" t="e">
        <f>+#REF!+'20.3転出'!BW14</f>
        <v>#REF!</v>
      </c>
      <c r="BX14" s="246" t="e">
        <f>+#REF!+'20.3転出'!BX14</f>
        <v>#REF!</v>
      </c>
      <c r="BY14" s="247" t="e">
        <f>+#REF!+'20.3転出'!BY14</f>
        <v>#REF!</v>
      </c>
      <c r="BZ14" s="109" t="e">
        <f>+#REF!+'20.3転出'!BZ14</f>
        <v>#REF!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 t="e">
        <f>+#REF!+'20.3転出'!C15</f>
        <v>#REF!</v>
      </c>
      <c r="D15" s="232" t="e">
        <f>+#REF!+'20.3転出'!D15</f>
        <v>#REF!</v>
      </c>
      <c r="E15" s="39" t="e">
        <f>+#REF!+'20.3転出'!E15</f>
        <v>#REF!</v>
      </c>
      <c r="F15" s="234" t="e">
        <f>+#REF!+'20.3転出'!F15</f>
        <v>#REF!</v>
      </c>
      <c r="G15" s="28"/>
      <c r="H15" s="27" t="s">
        <v>6</v>
      </c>
      <c r="I15" s="45" t="e">
        <f>+#REF!+'20.3転出'!I15</f>
        <v>#REF!</v>
      </c>
      <c r="J15" s="45" t="e">
        <f>+#REF!+'20.3転出'!J15</f>
        <v>#REF!</v>
      </c>
      <c r="K15" s="45" t="e">
        <f>+#REF!+'20.3転出'!K15</f>
        <v>#REF!</v>
      </c>
      <c r="L15" s="45" t="e">
        <f>+#REF!+'20.3転出'!L15</f>
        <v>#REF!</v>
      </c>
      <c r="M15" s="20"/>
      <c r="N15" s="25" t="s">
        <v>108</v>
      </c>
      <c r="O15" s="232" t="e">
        <f>+#REF!+'20.3転出'!O15</f>
        <v>#REF!</v>
      </c>
      <c r="P15" s="232" t="e">
        <f>+#REF!+'20.3転出'!P15</f>
        <v>#REF!</v>
      </c>
      <c r="Q15" s="39" t="e">
        <f>+#REF!+'20.3転出'!Q15</f>
        <v>#REF!</v>
      </c>
      <c r="R15" s="234" t="e">
        <f>+#REF!+'20.3転出'!R15</f>
        <v>#REF!</v>
      </c>
      <c r="S15" s="20"/>
      <c r="T15" s="25" t="s">
        <v>126</v>
      </c>
      <c r="U15" s="232" t="e">
        <f>+#REF!+'20.3転出'!U15</f>
        <v>#REF!</v>
      </c>
      <c r="V15" s="232" t="e">
        <f>+#REF!+'20.3転出'!V15</f>
        <v>#REF!</v>
      </c>
      <c r="W15" s="39" t="e">
        <f>+#REF!+'20.3転出'!W15</f>
        <v>#REF!</v>
      </c>
      <c r="X15" s="234" t="e">
        <f>+#REF!+'20.3転出'!X15</f>
        <v>#REF!</v>
      </c>
      <c r="Y15" s="55"/>
      <c r="AA15" s="106">
        <v>9</v>
      </c>
      <c r="AB15" s="107" t="e">
        <f>+#REF!+'20.3転出'!AB15</f>
        <v>#REF!</v>
      </c>
      <c r="AC15" s="108" t="e">
        <f>+#REF!+'20.3転出'!AC15</f>
        <v>#REF!</v>
      </c>
      <c r="AD15" s="109" t="e">
        <f>+#REF!+'20.3転出'!AD15</f>
        <v>#REF!</v>
      </c>
      <c r="AE15" s="246" t="e">
        <f>+#REF!+'20.3転出'!AE15</f>
        <v>#REF!</v>
      </c>
      <c r="AF15" s="247" t="e">
        <f>+#REF!+'20.3転出'!AF15</f>
        <v>#REF!</v>
      </c>
      <c r="AG15" s="109" t="e">
        <f>+#REF!+'20.3転出'!AG15</f>
        <v>#REF!</v>
      </c>
      <c r="AH15" s="246" t="e">
        <f>+#REF!+'20.3転出'!AH15</f>
        <v>#REF!</v>
      </c>
      <c r="AI15" s="247" t="e">
        <f>+#REF!+'20.3転出'!AI15</f>
        <v>#REF!</v>
      </c>
      <c r="AJ15" s="109" t="e">
        <f>+#REF!+'20.3転出'!AJ15</f>
        <v>#REF!</v>
      </c>
      <c r="AK15" s="246" t="e">
        <f>+#REF!+'20.3転出'!AK15</f>
        <v>#REF!</v>
      </c>
      <c r="AL15" s="247" t="e">
        <f>+#REF!+'20.3転出'!AL15</f>
        <v>#REF!</v>
      </c>
      <c r="AM15" s="109" t="e">
        <f>+#REF!+'20.3転出'!AM15</f>
        <v>#REF!</v>
      </c>
      <c r="AN15" s="246" t="e">
        <f>+#REF!+'20.3転出'!AN15</f>
        <v>#REF!</v>
      </c>
      <c r="AO15" s="247" t="e">
        <f>+#REF!+'20.3転出'!AO15</f>
        <v>#REF!</v>
      </c>
      <c r="AP15" s="109" t="e">
        <f>+#REF!+'20.3転出'!AP15</f>
        <v>#REF!</v>
      </c>
      <c r="AQ15" s="246" t="e">
        <f>+#REF!+'20.3転出'!AQ15</f>
        <v>#REF!</v>
      </c>
      <c r="AR15" s="247" t="e">
        <f>+#REF!+'20.3転出'!AR15</f>
        <v>#REF!</v>
      </c>
      <c r="AS15" s="109" t="e">
        <f>+#REF!+'20.3転出'!AS15</f>
        <v>#REF!</v>
      </c>
      <c r="AT15" s="246" t="e">
        <f>+#REF!+'20.3転出'!AT15</f>
        <v>#REF!</v>
      </c>
      <c r="AU15" s="247" t="e">
        <f>+#REF!+'20.3転出'!AU15</f>
        <v>#REF!</v>
      </c>
      <c r="AV15" s="109" t="e">
        <f>+#REF!+'20.3転出'!AV15</f>
        <v>#REF!</v>
      </c>
      <c r="AW15" s="246" t="e">
        <f>+#REF!+'20.3転出'!AW15</f>
        <v>#REF!</v>
      </c>
      <c r="AX15" s="247" t="e">
        <f>+#REF!+'20.3転出'!AX15</f>
        <v>#REF!</v>
      </c>
      <c r="AY15" s="109" t="e">
        <f>+#REF!+'20.3転出'!AY15</f>
        <v>#REF!</v>
      </c>
      <c r="AZ15" s="246" t="e">
        <f>+#REF!+'20.3転出'!AZ15</f>
        <v>#REF!</v>
      </c>
      <c r="BA15" s="247" t="e">
        <f>+#REF!+'20.3転出'!BA15</f>
        <v>#REF!</v>
      </c>
      <c r="BB15" s="109" t="e">
        <f>+#REF!+'20.3転出'!BB15</f>
        <v>#REF!</v>
      </c>
      <c r="BC15" s="246" t="e">
        <f>+#REF!+'20.3転出'!BC15</f>
        <v>#REF!</v>
      </c>
      <c r="BD15" s="247" t="e">
        <f>+#REF!+'20.3転出'!BD15</f>
        <v>#REF!</v>
      </c>
      <c r="BE15" s="109" t="e">
        <f>+#REF!+'20.3転出'!BE15</f>
        <v>#REF!</v>
      </c>
      <c r="BF15" s="246" t="e">
        <f>+#REF!+'20.3転出'!BF15</f>
        <v>#REF!</v>
      </c>
      <c r="BG15" s="247" t="e">
        <f>+#REF!+'20.3転出'!BG15</f>
        <v>#REF!</v>
      </c>
      <c r="BH15" s="109" t="e">
        <f>+#REF!+'20.3転出'!BH15</f>
        <v>#REF!</v>
      </c>
      <c r="BI15" s="246" t="e">
        <f>+#REF!+'20.3転出'!BI15</f>
        <v>#REF!</v>
      </c>
      <c r="BJ15" s="247" t="e">
        <f>+#REF!+'20.3転出'!BJ15</f>
        <v>#REF!</v>
      </c>
      <c r="BK15" s="109" t="e">
        <f>+#REF!+'20.3転出'!BK15</f>
        <v>#REF!</v>
      </c>
      <c r="BL15" s="246" t="e">
        <f>+#REF!+'20.3転出'!BL15</f>
        <v>#REF!</v>
      </c>
      <c r="BM15" s="247" t="e">
        <f>+#REF!+'20.3転出'!BM15</f>
        <v>#REF!</v>
      </c>
      <c r="BN15" s="109" t="e">
        <f>+#REF!+'20.3転出'!BN15</f>
        <v>#REF!</v>
      </c>
      <c r="BO15" s="246" t="e">
        <f>+#REF!+'20.3転出'!BO15</f>
        <v>#REF!</v>
      </c>
      <c r="BP15" s="247" t="e">
        <f>+#REF!+'20.3転出'!BP15</f>
        <v>#REF!</v>
      </c>
      <c r="BQ15" s="109" t="e">
        <f>+#REF!+'20.3転出'!BQ15</f>
        <v>#REF!</v>
      </c>
      <c r="BR15" s="246" t="e">
        <f>+#REF!+'20.3転出'!BR15</f>
        <v>#REF!</v>
      </c>
      <c r="BS15" s="247" t="e">
        <f>+#REF!+'20.3転出'!BS15</f>
        <v>#REF!</v>
      </c>
      <c r="BT15" s="109" t="e">
        <f>+#REF!+'20.3転出'!BT15</f>
        <v>#REF!</v>
      </c>
      <c r="BU15" s="246" t="e">
        <f>+#REF!+'20.3転出'!BU15</f>
        <v>#REF!</v>
      </c>
      <c r="BV15" s="247" t="e">
        <f>+#REF!+'20.3転出'!BV15</f>
        <v>#REF!</v>
      </c>
      <c r="BW15" s="109" t="e">
        <f>+#REF!+'20.3転出'!BW15</f>
        <v>#REF!</v>
      </c>
      <c r="BX15" s="246" t="e">
        <f>+#REF!+'20.3転出'!BX15</f>
        <v>#REF!</v>
      </c>
      <c r="BY15" s="247" t="e">
        <f>+#REF!+'20.3転出'!BY15</f>
        <v>#REF!</v>
      </c>
      <c r="BZ15" s="109" t="e">
        <f>+#REF!+'20.3転出'!BZ15</f>
        <v>#REF!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 t="e">
        <f>+#REF!+'20.3転出'!C16</f>
        <v>#REF!</v>
      </c>
      <c r="D16" s="90" t="e">
        <f>+#REF!+'20.3転出'!D16</f>
        <v>#REF!</v>
      </c>
      <c r="E16" s="91" t="e">
        <f>+#REF!+'20.3転出'!E16</f>
        <v>#REF!</v>
      </c>
      <c r="F16" s="92" t="e">
        <f>+#REF!+'20.3転出'!F16</f>
        <v>#REF!</v>
      </c>
      <c r="G16" s="26"/>
      <c r="H16" s="21" t="s">
        <v>94</v>
      </c>
      <c r="I16" s="231" t="e">
        <f>+#REF!+'20.3転出'!I16</f>
        <v>#REF!</v>
      </c>
      <c r="J16" s="231" t="e">
        <f>+#REF!+'20.3転出'!J16</f>
        <v>#REF!</v>
      </c>
      <c r="K16" s="35" t="e">
        <f>+#REF!+'20.3転出'!K16</f>
        <v>#REF!</v>
      </c>
      <c r="L16" s="239" t="e">
        <f>+#REF!+'20.3転出'!L16</f>
        <v>#REF!</v>
      </c>
      <c r="M16" s="20"/>
      <c r="N16" s="25" t="s">
        <v>1</v>
      </c>
      <c r="O16" s="232" t="e">
        <f>+#REF!+'20.3転出'!O16</f>
        <v>#REF!</v>
      </c>
      <c r="P16" s="232" t="e">
        <f>+#REF!+'20.3転出'!P16</f>
        <v>#REF!</v>
      </c>
      <c r="Q16" s="39" t="e">
        <f>+#REF!+'20.3転出'!Q16</f>
        <v>#REF!</v>
      </c>
      <c r="R16" s="234" t="e">
        <f>+#REF!+'20.3転出'!R16</f>
        <v>#REF!</v>
      </c>
      <c r="S16" s="28"/>
      <c r="T16" s="27" t="s">
        <v>6</v>
      </c>
      <c r="U16" s="45" t="e">
        <f>+#REF!+'20.3転出'!U16</f>
        <v>#REF!</v>
      </c>
      <c r="V16" s="45" t="e">
        <f>+#REF!+'20.3転出'!V16</f>
        <v>#REF!</v>
      </c>
      <c r="W16" s="45" t="e">
        <f>+#REF!+'20.3転出'!W16</f>
        <v>#REF!</v>
      </c>
      <c r="X16" s="46" t="e">
        <f>+#REF!+'20.3転出'!X16</f>
        <v>#REF!</v>
      </c>
      <c r="Y16" s="55"/>
      <c r="AA16" s="110" t="str">
        <f>FIXED(AA11,0)&amp;" ～ "&amp;FIXED(AA15,0)&amp;" 小計"</f>
        <v>5 ～ 9 小計</v>
      </c>
      <c r="AB16" s="111" t="e">
        <f>+#REF!+'20.3転出'!AB16</f>
        <v>#REF!</v>
      </c>
      <c r="AC16" s="112" t="e">
        <f>+#REF!+'20.3転出'!AC16</f>
        <v>#REF!</v>
      </c>
      <c r="AD16" s="113" t="e">
        <f>+#REF!+'20.3転出'!AD16</f>
        <v>#REF!</v>
      </c>
      <c r="AE16" s="111" t="e">
        <f>+#REF!+'20.3転出'!AE16</f>
        <v>#REF!</v>
      </c>
      <c r="AF16" s="112" t="e">
        <f>+#REF!+'20.3転出'!AF16</f>
        <v>#REF!</v>
      </c>
      <c r="AG16" s="113" t="e">
        <f>+#REF!+'20.3転出'!AG16</f>
        <v>#REF!</v>
      </c>
      <c r="AH16" s="111" t="e">
        <f>+#REF!+'20.3転出'!AH16</f>
        <v>#REF!</v>
      </c>
      <c r="AI16" s="112" t="e">
        <f>+#REF!+'20.3転出'!AI16</f>
        <v>#REF!</v>
      </c>
      <c r="AJ16" s="113" t="e">
        <f>+#REF!+'20.3転出'!AJ16</f>
        <v>#REF!</v>
      </c>
      <c r="AK16" s="111" t="e">
        <f>+#REF!+'20.3転出'!AK16</f>
        <v>#REF!</v>
      </c>
      <c r="AL16" s="112" t="e">
        <f>+#REF!+'20.3転出'!AL16</f>
        <v>#REF!</v>
      </c>
      <c r="AM16" s="113" t="e">
        <f>+#REF!+'20.3転出'!AM16</f>
        <v>#REF!</v>
      </c>
      <c r="AN16" s="111" t="e">
        <f>+#REF!+'20.3転出'!AN16</f>
        <v>#REF!</v>
      </c>
      <c r="AO16" s="112" t="e">
        <f>+#REF!+'20.3転出'!AO16</f>
        <v>#REF!</v>
      </c>
      <c r="AP16" s="113" t="e">
        <f>+#REF!+'20.3転出'!AP16</f>
        <v>#REF!</v>
      </c>
      <c r="AQ16" s="111" t="e">
        <f>+#REF!+'20.3転出'!AQ16</f>
        <v>#REF!</v>
      </c>
      <c r="AR16" s="112" t="e">
        <f>+#REF!+'20.3転出'!AR16</f>
        <v>#REF!</v>
      </c>
      <c r="AS16" s="113" t="e">
        <f>+#REF!+'20.3転出'!AS16</f>
        <v>#REF!</v>
      </c>
      <c r="AT16" s="111" t="e">
        <f>+#REF!+'20.3転出'!AT16</f>
        <v>#REF!</v>
      </c>
      <c r="AU16" s="112" t="e">
        <f>+#REF!+'20.3転出'!AU16</f>
        <v>#REF!</v>
      </c>
      <c r="AV16" s="113" t="e">
        <f>+#REF!+'20.3転出'!AV16</f>
        <v>#REF!</v>
      </c>
      <c r="AW16" s="111" t="e">
        <f>+#REF!+'20.3転出'!AW16</f>
        <v>#REF!</v>
      </c>
      <c r="AX16" s="112" t="e">
        <f>+#REF!+'20.3転出'!AX16</f>
        <v>#REF!</v>
      </c>
      <c r="AY16" s="113" t="e">
        <f>+#REF!+'20.3転出'!AY16</f>
        <v>#REF!</v>
      </c>
      <c r="AZ16" s="111" t="e">
        <f>+#REF!+'20.3転出'!AZ16</f>
        <v>#REF!</v>
      </c>
      <c r="BA16" s="112" t="e">
        <f>+#REF!+'20.3転出'!BA16</f>
        <v>#REF!</v>
      </c>
      <c r="BB16" s="113" t="e">
        <f>+#REF!+'20.3転出'!BB16</f>
        <v>#REF!</v>
      </c>
      <c r="BC16" s="111" t="e">
        <f>+#REF!+'20.3転出'!BC16</f>
        <v>#REF!</v>
      </c>
      <c r="BD16" s="112" t="e">
        <f>+#REF!+'20.3転出'!BD16</f>
        <v>#REF!</v>
      </c>
      <c r="BE16" s="113" t="e">
        <f>+#REF!+'20.3転出'!BE16</f>
        <v>#REF!</v>
      </c>
      <c r="BF16" s="111" t="e">
        <f>+#REF!+'20.3転出'!BF16</f>
        <v>#REF!</v>
      </c>
      <c r="BG16" s="112" t="e">
        <f>+#REF!+'20.3転出'!BG16</f>
        <v>#REF!</v>
      </c>
      <c r="BH16" s="113" t="e">
        <f>+#REF!+'20.3転出'!BH16</f>
        <v>#REF!</v>
      </c>
      <c r="BI16" s="111" t="e">
        <f>+#REF!+'20.3転出'!BI16</f>
        <v>#REF!</v>
      </c>
      <c r="BJ16" s="112" t="e">
        <f>+#REF!+'20.3転出'!BJ16</f>
        <v>#REF!</v>
      </c>
      <c r="BK16" s="113" t="e">
        <f>+#REF!+'20.3転出'!BK16</f>
        <v>#REF!</v>
      </c>
      <c r="BL16" s="111" t="e">
        <f>+#REF!+'20.3転出'!BL16</f>
        <v>#REF!</v>
      </c>
      <c r="BM16" s="112" t="e">
        <f>+#REF!+'20.3転出'!BM16</f>
        <v>#REF!</v>
      </c>
      <c r="BN16" s="113" t="e">
        <f>+#REF!+'20.3転出'!BN16</f>
        <v>#REF!</v>
      </c>
      <c r="BO16" s="111" t="e">
        <f>+#REF!+'20.3転出'!BO16</f>
        <v>#REF!</v>
      </c>
      <c r="BP16" s="112" t="e">
        <f>+#REF!+'20.3転出'!BP16</f>
        <v>#REF!</v>
      </c>
      <c r="BQ16" s="113" t="e">
        <f>+#REF!+'20.3転出'!BQ16</f>
        <v>#REF!</v>
      </c>
      <c r="BR16" s="111" t="e">
        <f>+#REF!+'20.3転出'!BR16</f>
        <v>#REF!</v>
      </c>
      <c r="BS16" s="112" t="e">
        <f>+#REF!+'20.3転出'!BS16</f>
        <v>#REF!</v>
      </c>
      <c r="BT16" s="113" t="e">
        <f>+#REF!+'20.3転出'!BT16</f>
        <v>#REF!</v>
      </c>
      <c r="BU16" s="111" t="e">
        <f>+#REF!+'20.3転出'!BU16</f>
        <v>#REF!</v>
      </c>
      <c r="BV16" s="112" t="e">
        <f>+#REF!+'20.3転出'!BV16</f>
        <v>#REF!</v>
      </c>
      <c r="BW16" s="113" t="e">
        <f>+#REF!+'20.3転出'!BW16</f>
        <v>#REF!</v>
      </c>
      <c r="BX16" s="111" t="e">
        <f>+#REF!+'20.3転出'!BX16</f>
        <v>#REF!</v>
      </c>
      <c r="BY16" s="112" t="e">
        <f>+#REF!+'20.3転出'!BY16</f>
        <v>#REF!</v>
      </c>
      <c r="BZ16" s="113" t="e">
        <f>+#REF!+'20.3転出'!BZ16</f>
        <v>#REF!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 t="e">
        <f>+#REF!+'20.3転出'!C17</f>
        <v>#REF!</v>
      </c>
      <c r="D17" s="236" t="e">
        <f>+#REF!+'20.3転出'!D17</f>
        <v>#REF!</v>
      </c>
      <c r="E17" s="83" t="e">
        <f>+#REF!+'20.3転出'!E17</f>
        <v>#REF!</v>
      </c>
      <c r="F17" s="238" t="e">
        <f>+#REF!+'20.3転出'!F17</f>
        <v>#REF!</v>
      </c>
      <c r="G17" s="26" t="s">
        <v>99</v>
      </c>
      <c r="H17" s="25" t="s">
        <v>100</v>
      </c>
      <c r="I17" s="232" t="e">
        <f>+#REF!+'20.3転出'!I17</f>
        <v>#REF!</v>
      </c>
      <c r="J17" s="232" t="e">
        <f>+#REF!+'20.3転出'!J17</f>
        <v>#REF!</v>
      </c>
      <c r="K17" s="39" t="e">
        <f>+#REF!+'20.3転出'!K17</f>
        <v>#REF!</v>
      </c>
      <c r="L17" s="240" t="e">
        <f>+#REF!+'20.3転出'!L17</f>
        <v>#REF!</v>
      </c>
      <c r="M17" s="28"/>
      <c r="N17" s="27" t="s">
        <v>6</v>
      </c>
      <c r="O17" s="45" t="e">
        <f>+#REF!+'20.3転出'!O17</f>
        <v>#REF!</v>
      </c>
      <c r="P17" s="45" t="e">
        <f>+#REF!+'20.3転出'!P17</f>
        <v>#REF!</v>
      </c>
      <c r="Q17" s="45" t="e">
        <f>+#REF!+'20.3転出'!Q17</f>
        <v>#REF!</v>
      </c>
      <c r="R17" s="46" t="e">
        <f>+#REF!+'20.3転出'!R17</f>
        <v>#REF!</v>
      </c>
      <c r="S17" s="20" t="s">
        <v>162</v>
      </c>
      <c r="T17" s="25" t="s">
        <v>151</v>
      </c>
      <c r="U17" s="232" t="e">
        <f>+#REF!+'20.3転出'!U17</f>
        <v>#REF!</v>
      </c>
      <c r="V17" s="232" t="e">
        <f>+#REF!+'20.3転出'!V17</f>
        <v>#REF!</v>
      </c>
      <c r="W17" s="39" t="e">
        <f>+#REF!+'20.3転出'!W17</f>
        <v>#REF!</v>
      </c>
      <c r="X17" s="234" t="e">
        <f>+#REF!+'20.3転出'!X17</f>
        <v>#REF!</v>
      </c>
      <c r="Y17" s="55"/>
      <c r="AA17" s="106">
        <v>10</v>
      </c>
      <c r="AB17" s="103" t="e">
        <f>+#REF!+'20.3転出'!AB17</f>
        <v>#REF!</v>
      </c>
      <c r="AC17" s="104" t="e">
        <f>+#REF!+'20.3転出'!AC17</f>
        <v>#REF!</v>
      </c>
      <c r="AD17" s="105" t="e">
        <f>+#REF!+'20.3転出'!AD17</f>
        <v>#REF!</v>
      </c>
      <c r="AE17" s="244" t="e">
        <f>+#REF!+'20.3転出'!AE17</f>
        <v>#REF!</v>
      </c>
      <c r="AF17" s="245" t="e">
        <f>+#REF!+'20.3転出'!AF17</f>
        <v>#REF!</v>
      </c>
      <c r="AG17" s="105" t="e">
        <f>+#REF!+'20.3転出'!AG17</f>
        <v>#REF!</v>
      </c>
      <c r="AH17" s="244" t="e">
        <f>+#REF!+'20.3転出'!AH17</f>
        <v>#REF!</v>
      </c>
      <c r="AI17" s="245" t="e">
        <f>+#REF!+'20.3転出'!AI17</f>
        <v>#REF!</v>
      </c>
      <c r="AJ17" s="105" t="e">
        <f>+#REF!+'20.3転出'!AJ17</f>
        <v>#REF!</v>
      </c>
      <c r="AK17" s="244" t="e">
        <f>+#REF!+'20.3転出'!AK17</f>
        <v>#REF!</v>
      </c>
      <c r="AL17" s="245" t="e">
        <f>+#REF!+'20.3転出'!AL17</f>
        <v>#REF!</v>
      </c>
      <c r="AM17" s="105" t="e">
        <f>+#REF!+'20.3転出'!AM17</f>
        <v>#REF!</v>
      </c>
      <c r="AN17" s="244" t="e">
        <f>+#REF!+'20.3転出'!AN17</f>
        <v>#REF!</v>
      </c>
      <c r="AO17" s="245" t="e">
        <f>+#REF!+'20.3転出'!AO17</f>
        <v>#REF!</v>
      </c>
      <c r="AP17" s="105" t="e">
        <f>+#REF!+'20.3転出'!AP17</f>
        <v>#REF!</v>
      </c>
      <c r="AQ17" s="244" t="e">
        <f>+#REF!+'20.3転出'!AQ17</f>
        <v>#REF!</v>
      </c>
      <c r="AR17" s="245" t="e">
        <f>+#REF!+'20.3転出'!AR17</f>
        <v>#REF!</v>
      </c>
      <c r="AS17" s="105" t="e">
        <f>+#REF!+'20.3転出'!AS17</f>
        <v>#REF!</v>
      </c>
      <c r="AT17" s="244" t="e">
        <f>+#REF!+'20.3転出'!AT17</f>
        <v>#REF!</v>
      </c>
      <c r="AU17" s="245" t="e">
        <f>+#REF!+'20.3転出'!AU17</f>
        <v>#REF!</v>
      </c>
      <c r="AV17" s="105" t="e">
        <f>+#REF!+'20.3転出'!AV17</f>
        <v>#REF!</v>
      </c>
      <c r="AW17" s="244" t="e">
        <f>+#REF!+'20.3転出'!AW17</f>
        <v>#REF!</v>
      </c>
      <c r="AX17" s="245" t="e">
        <f>+#REF!+'20.3転出'!AX17</f>
        <v>#REF!</v>
      </c>
      <c r="AY17" s="105" t="e">
        <f>+#REF!+'20.3転出'!AY17</f>
        <v>#REF!</v>
      </c>
      <c r="AZ17" s="244" t="e">
        <f>+#REF!+'20.3転出'!AZ17</f>
        <v>#REF!</v>
      </c>
      <c r="BA17" s="245" t="e">
        <f>+#REF!+'20.3転出'!BA17</f>
        <v>#REF!</v>
      </c>
      <c r="BB17" s="105" t="e">
        <f>+#REF!+'20.3転出'!BB17</f>
        <v>#REF!</v>
      </c>
      <c r="BC17" s="244" t="e">
        <f>+#REF!+'20.3転出'!BC17</f>
        <v>#REF!</v>
      </c>
      <c r="BD17" s="245" t="e">
        <f>+#REF!+'20.3転出'!BD17</f>
        <v>#REF!</v>
      </c>
      <c r="BE17" s="105" t="e">
        <f>+#REF!+'20.3転出'!BE17</f>
        <v>#REF!</v>
      </c>
      <c r="BF17" s="244" t="e">
        <f>+#REF!+'20.3転出'!BF17</f>
        <v>#REF!</v>
      </c>
      <c r="BG17" s="245" t="e">
        <f>+#REF!+'20.3転出'!BG17</f>
        <v>#REF!</v>
      </c>
      <c r="BH17" s="105" t="e">
        <f>+#REF!+'20.3転出'!BH17</f>
        <v>#REF!</v>
      </c>
      <c r="BI17" s="244" t="e">
        <f>+#REF!+'20.3転出'!BI17</f>
        <v>#REF!</v>
      </c>
      <c r="BJ17" s="245" t="e">
        <f>+#REF!+'20.3転出'!BJ17</f>
        <v>#REF!</v>
      </c>
      <c r="BK17" s="105" t="e">
        <f>+#REF!+'20.3転出'!BK17</f>
        <v>#REF!</v>
      </c>
      <c r="BL17" s="244" t="e">
        <f>+#REF!+'20.3転出'!BL17</f>
        <v>#REF!</v>
      </c>
      <c r="BM17" s="245" t="e">
        <f>+#REF!+'20.3転出'!BM17</f>
        <v>#REF!</v>
      </c>
      <c r="BN17" s="105" t="e">
        <f>+#REF!+'20.3転出'!BN17</f>
        <v>#REF!</v>
      </c>
      <c r="BO17" s="244" t="e">
        <f>+#REF!+'20.3転出'!BO17</f>
        <v>#REF!</v>
      </c>
      <c r="BP17" s="245" t="e">
        <f>+#REF!+'20.3転出'!BP17</f>
        <v>#REF!</v>
      </c>
      <c r="BQ17" s="105" t="e">
        <f>+#REF!+'20.3転出'!BQ17</f>
        <v>#REF!</v>
      </c>
      <c r="BR17" s="244" t="e">
        <f>+#REF!+'20.3転出'!BR17</f>
        <v>#REF!</v>
      </c>
      <c r="BS17" s="245" t="e">
        <f>+#REF!+'20.3転出'!BS17</f>
        <v>#REF!</v>
      </c>
      <c r="BT17" s="105" t="e">
        <f>+#REF!+'20.3転出'!BT17</f>
        <v>#REF!</v>
      </c>
      <c r="BU17" s="244" t="e">
        <f>+#REF!+'20.3転出'!BU17</f>
        <v>#REF!</v>
      </c>
      <c r="BV17" s="245" t="e">
        <f>+#REF!+'20.3転出'!BV17</f>
        <v>#REF!</v>
      </c>
      <c r="BW17" s="105" t="e">
        <f>+#REF!+'20.3転出'!BW17</f>
        <v>#REF!</v>
      </c>
      <c r="BX17" s="244" t="e">
        <f>+#REF!+'20.3転出'!BX17</f>
        <v>#REF!</v>
      </c>
      <c r="BY17" s="245" t="e">
        <f>+#REF!+'20.3転出'!BY17</f>
        <v>#REF!</v>
      </c>
      <c r="BZ17" s="105" t="e">
        <f>+#REF!+'20.3転出'!BZ17</f>
        <v>#REF!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 t="e">
        <f>+#REF!+'20.3転出'!C18</f>
        <v>#REF!</v>
      </c>
      <c r="D18" s="90" t="e">
        <f>+#REF!+'20.3転出'!D18</f>
        <v>#REF!</v>
      </c>
      <c r="E18" s="91" t="e">
        <f>+#REF!+'20.3転出'!E18</f>
        <v>#REF!</v>
      </c>
      <c r="F18" s="92" t="e">
        <f>+#REF!+'20.3転出'!F18</f>
        <v>#REF!</v>
      </c>
      <c r="G18" s="26"/>
      <c r="H18" s="25" t="s">
        <v>104</v>
      </c>
      <c r="I18" s="232" t="e">
        <f>+#REF!+'20.3転出'!I18</f>
        <v>#REF!</v>
      </c>
      <c r="J18" s="232" t="e">
        <f>+#REF!+'20.3転出'!J18</f>
        <v>#REF!</v>
      </c>
      <c r="K18" s="39" t="e">
        <f>+#REF!+'20.3転出'!K18</f>
        <v>#REF!</v>
      </c>
      <c r="L18" s="240" t="e">
        <f>+#REF!+'20.3転出'!L18</f>
        <v>#REF!</v>
      </c>
      <c r="M18" s="73"/>
      <c r="N18" s="70" t="s">
        <v>23</v>
      </c>
      <c r="O18" s="235" t="e">
        <f>+#REF!+'20.3転出'!O18</f>
        <v>#REF!</v>
      </c>
      <c r="P18" s="235" t="e">
        <f>+#REF!+'20.3転出'!P18</f>
        <v>#REF!</v>
      </c>
      <c r="Q18" s="37" t="e">
        <f>+#REF!+'20.3転出'!Q18</f>
        <v>#REF!</v>
      </c>
      <c r="R18" s="237" t="e">
        <f>+#REF!+'20.3転出'!R18</f>
        <v>#REF!</v>
      </c>
      <c r="S18" s="20" t="s">
        <v>163</v>
      </c>
      <c r="T18" s="25" t="s">
        <v>152</v>
      </c>
      <c r="U18" s="232" t="e">
        <f>+#REF!+'20.3転出'!U18</f>
        <v>#REF!</v>
      </c>
      <c r="V18" s="232" t="e">
        <f>+#REF!+'20.3転出'!V18</f>
        <v>#REF!</v>
      </c>
      <c r="W18" s="39" t="e">
        <f>+#REF!+'20.3転出'!W18</f>
        <v>#REF!</v>
      </c>
      <c r="X18" s="234" t="e">
        <f>+#REF!+'20.3転出'!X18</f>
        <v>#REF!</v>
      </c>
      <c r="Y18" s="55"/>
      <c r="AA18" s="106">
        <v>11</v>
      </c>
      <c r="AB18" s="107" t="e">
        <f>+#REF!+'20.3転出'!AB18</f>
        <v>#REF!</v>
      </c>
      <c r="AC18" s="108" t="e">
        <f>+#REF!+'20.3転出'!AC18</f>
        <v>#REF!</v>
      </c>
      <c r="AD18" s="109" t="e">
        <f>+#REF!+'20.3転出'!AD18</f>
        <v>#REF!</v>
      </c>
      <c r="AE18" s="246" t="e">
        <f>+#REF!+'20.3転出'!AE18</f>
        <v>#REF!</v>
      </c>
      <c r="AF18" s="247" t="e">
        <f>+#REF!+'20.3転出'!AF18</f>
        <v>#REF!</v>
      </c>
      <c r="AG18" s="109" t="e">
        <f>+#REF!+'20.3転出'!AG18</f>
        <v>#REF!</v>
      </c>
      <c r="AH18" s="246" t="e">
        <f>+#REF!+'20.3転出'!AH18</f>
        <v>#REF!</v>
      </c>
      <c r="AI18" s="247" t="e">
        <f>+#REF!+'20.3転出'!AI18</f>
        <v>#REF!</v>
      </c>
      <c r="AJ18" s="109" t="e">
        <f>+#REF!+'20.3転出'!AJ18</f>
        <v>#REF!</v>
      </c>
      <c r="AK18" s="246" t="e">
        <f>+#REF!+'20.3転出'!AK18</f>
        <v>#REF!</v>
      </c>
      <c r="AL18" s="247" t="e">
        <f>+#REF!+'20.3転出'!AL18</f>
        <v>#REF!</v>
      </c>
      <c r="AM18" s="109" t="e">
        <f>+#REF!+'20.3転出'!AM18</f>
        <v>#REF!</v>
      </c>
      <c r="AN18" s="246" t="e">
        <f>+#REF!+'20.3転出'!AN18</f>
        <v>#REF!</v>
      </c>
      <c r="AO18" s="247" t="e">
        <f>+#REF!+'20.3転出'!AO18</f>
        <v>#REF!</v>
      </c>
      <c r="AP18" s="109" t="e">
        <f>+#REF!+'20.3転出'!AP18</f>
        <v>#REF!</v>
      </c>
      <c r="AQ18" s="246" t="e">
        <f>+#REF!+'20.3転出'!AQ18</f>
        <v>#REF!</v>
      </c>
      <c r="AR18" s="247" t="e">
        <f>+#REF!+'20.3転出'!AR18</f>
        <v>#REF!</v>
      </c>
      <c r="AS18" s="109" t="e">
        <f>+#REF!+'20.3転出'!AS18</f>
        <v>#REF!</v>
      </c>
      <c r="AT18" s="246" t="e">
        <f>+#REF!+'20.3転出'!AT18</f>
        <v>#REF!</v>
      </c>
      <c r="AU18" s="247" t="e">
        <f>+#REF!+'20.3転出'!AU18</f>
        <v>#REF!</v>
      </c>
      <c r="AV18" s="109" t="e">
        <f>+#REF!+'20.3転出'!AV18</f>
        <v>#REF!</v>
      </c>
      <c r="AW18" s="246" t="e">
        <f>+#REF!+'20.3転出'!AW18</f>
        <v>#REF!</v>
      </c>
      <c r="AX18" s="247" t="e">
        <f>+#REF!+'20.3転出'!AX18</f>
        <v>#REF!</v>
      </c>
      <c r="AY18" s="109" t="e">
        <f>+#REF!+'20.3転出'!AY18</f>
        <v>#REF!</v>
      </c>
      <c r="AZ18" s="246" t="e">
        <f>+#REF!+'20.3転出'!AZ18</f>
        <v>#REF!</v>
      </c>
      <c r="BA18" s="247" t="e">
        <f>+#REF!+'20.3転出'!BA18</f>
        <v>#REF!</v>
      </c>
      <c r="BB18" s="109" t="e">
        <f>+#REF!+'20.3転出'!BB18</f>
        <v>#REF!</v>
      </c>
      <c r="BC18" s="246" t="e">
        <f>+#REF!+'20.3転出'!BC18</f>
        <v>#REF!</v>
      </c>
      <c r="BD18" s="247" t="e">
        <f>+#REF!+'20.3転出'!BD18</f>
        <v>#REF!</v>
      </c>
      <c r="BE18" s="109" t="e">
        <f>+#REF!+'20.3転出'!BE18</f>
        <v>#REF!</v>
      </c>
      <c r="BF18" s="246" t="e">
        <f>+#REF!+'20.3転出'!BF18</f>
        <v>#REF!</v>
      </c>
      <c r="BG18" s="247" t="e">
        <f>+#REF!+'20.3転出'!BG18</f>
        <v>#REF!</v>
      </c>
      <c r="BH18" s="109" t="e">
        <f>+#REF!+'20.3転出'!BH18</f>
        <v>#REF!</v>
      </c>
      <c r="BI18" s="246" t="e">
        <f>+#REF!+'20.3転出'!BI18</f>
        <v>#REF!</v>
      </c>
      <c r="BJ18" s="247" t="e">
        <f>+#REF!+'20.3転出'!BJ18</f>
        <v>#REF!</v>
      </c>
      <c r="BK18" s="109" t="e">
        <f>+#REF!+'20.3転出'!BK18</f>
        <v>#REF!</v>
      </c>
      <c r="BL18" s="246" t="e">
        <f>+#REF!+'20.3転出'!BL18</f>
        <v>#REF!</v>
      </c>
      <c r="BM18" s="247" t="e">
        <f>+#REF!+'20.3転出'!BM18</f>
        <v>#REF!</v>
      </c>
      <c r="BN18" s="109" t="e">
        <f>+#REF!+'20.3転出'!BN18</f>
        <v>#REF!</v>
      </c>
      <c r="BO18" s="246" t="e">
        <f>+#REF!+'20.3転出'!BO18</f>
        <v>#REF!</v>
      </c>
      <c r="BP18" s="247" t="e">
        <f>+#REF!+'20.3転出'!BP18</f>
        <v>#REF!</v>
      </c>
      <c r="BQ18" s="109" t="e">
        <f>+#REF!+'20.3転出'!BQ18</f>
        <v>#REF!</v>
      </c>
      <c r="BR18" s="246" t="e">
        <f>+#REF!+'20.3転出'!BR18</f>
        <v>#REF!</v>
      </c>
      <c r="BS18" s="247" t="e">
        <f>+#REF!+'20.3転出'!BS18</f>
        <v>#REF!</v>
      </c>
      <c r="BT18" s="109" t="e">
        <f>+#REF!+'20.3転出'!BT18</f>
        <v>#REF!</v>
      </c>
      <c r="BU18" s="246" t="e">
        <f>+#REF!+'20.3転出'!BU18</f>
        <v>#REF!</v>
      </c>
      <c r="BV18" s="247" t="e">
        <f>+#REF!+'20.3転出'!BV18</f>
        <v>#REF!</v>
      </c>
      <c r="BW18" s="109" t="e">
        <f>+#REF!+'20.3転出'!BW18</f>
        <v>#REF!</v>
      </c>
      <c r="BX18" s="246" t="e">
        <f>+#REF!+'20.3転出'!BX18</f>
        <v>#REF!</v>
      </c>
      <c r="BY18" s="247" t="e">
        <f>+#REF!+'20.3転出'!BY18</f>
        <v>#REF!</v>
      </c>
      <c r="BZ18" s="109" t="e">
        <f>+#REF!+'20.3転出'!BZ18</f>
        <v>#REF!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 t="e">
        <f>+#REF!+'20.3転出'!C19</f>
        <v>#REF!</v>
      </c>
      <c r="D19" s="90" t="e">
        <f>+#REF!+'20.3転出'!D19</f>
        <v>#REF!</v>
      </c>
      <c r="E19" s="91" t="e">
        <f>+#REF!+'20.3転出'!E19</f>
        <v>#REF!</v>
      </c>
      <c r="F19" s="92" t="e">
        <f>+#REF!+'20.3転出'!F19</f>
        <v>#REF!</v>
      </c>
      <c r="G19" s="26" t="s">
        <v>153</v>
      </c>
      <c r="H19" s="25" t="s">
        <v>107</v>
      </c>
      <c r="I19" s="232" t="e">
        <f>+#REF!+'20.3転出'!I19</f>
        <v>#REF!</v>
      </c>
      <c r="J19" s="236" t="e">
        <f>+#REF!+'20.3転出'!J19</f>
        <v>#REF!</v>
      </c>
      <c r="K19" s="83" t="e">
        <f>+#REF!+'20.3転出'!K19</f>
        <v>#REF!</v>
      </c>
      <c r="L19" s="241" t="e">
        <f>+#REF!+'20.3転出'!L19</f>
        <v>#REF!</v>
      </c>
      <c r="M19" s="74" t="s">
        <v>154</v>
      </c>
      <c r="N19" s="78" t="s">
        <v>155</v>
      </c>
      <c r="O19" s="231" t="e">
        <f>+#REF!+'20.3転出'!O19</f>
        <v>#REF!</v>
      </c>
      <c r="P19" s="231" t="e">
        <f>+#REF!+'20.3転出'!P19</f>
        <v>#REF!</v>
      </c>
      <c r="Q19" s="35" t="e">
        <f>+#REF!+'20.3転出'!Q19</f>
        <v>#REF!</v>
      </c>
      <c r="R19" s="233" t="e">
        <f>+#REF!+'20.3転出'!R19</f>
        <v>#REF!</v>
      </c>
      <c r="S19" s="28"/>
      <c r="T19" s="27" t="s">
        <v>6</v>
      </c>
      <c r="U19" s="45" t="e">
        <f>+#REF!+'20.3転出'!U19</f>
        <v>#REF!</v>
      </c>
      <c r="V19" s="45" t="e">
        <f>+#REF!+'20.3転出'!V19</f>
        <v>#REF!</v>
      </c>
      <c r="W19" s="45" t="e">
        <f>+#REF!+'20.3転出'!W19</f>
        <v>#REF!</v>
      </c>
      <c r="X19" s="46" t="e">
        <f>+#REF!+'20.3転出'!X19</f>
        <v>#REF!</v>
      </c>
      <c r="Y19" s="55"/>
      <c r="AA19" s="106">
        <v>12</v>
      </c>
      <c r="AB19" s="107" t="e">
        <f>+#REF!+'20.3転出'!AB19</f>
        <v>#REF!</v>
      </c>
      <c r="AC19" s="108" t="e">
        <f>+#REF!+'20.3転出'!AC19</f>
        <v>#REF!</v>
      </c>
      <c r="AD19" s="109" t="e">
        <f>+#REF!+'20.3転出'!AD19</f>
        <v>#REF!</v>
      </c>
      <c r="AE19" s="246" t="e">
        <f>+#REF!+'20.3転出'!AE19</f>
        <v>#REF!</v>
      </c>
      <c r="AF19" s="247" t="e">
        <f>+#REF!+'20.3転出'!AF19</f>
        <v>#REF!</v>
      </c>
      <c r="AG19" s="109" t="e">
        <f>+#REF!+'20.3転出'!AG19</f>
        <v>#REF!</v>
      </c>
      <c r="AH19" s="246" t="e">
        <f>+#REF!+'20.3転出'!AH19</f>
        <v>#REF!</v>
      </c>
      <c r="AI19" s="247" t="e">
        <f>+#REF!+'20.3転出'!AI19</f>
        <v>#REF!</v>
      </c>
      <c r="AJ19" s="109" t="e">
        <f>+#REF!+'20.3転出'!AJ19</f>
        <v>#REF!</v>
      </c>
      <c r="AK19" s="246" t="e">
        <f>+#REF!+'20.3転出'!AK19</f>
        <v>#REF!</v>
      </c>
      <c r="AL19" s="247" t="e">
        <f>+#REF!+'20.3転出'!AL19</f>
        <v>#REF!</v>
      </c>
      <c r="AM19" s="109" t="e">
        <f>+#REF!+'20.3転出'!AM19</f>
        <v>#REF!</v>
      </c>
      <c r="AN19" s="246" t="e">
        <f>+#REF!+'20.3転出'!AN19</f>
        <v>#REF!</v>
      </c>
      <c r="AO19" s="247" t="e">
        <f>+#REF!+'20.3転出'!AO19</f>
        <v>#REF!</v>
      </c>
      <c r="AP19" s="109" t="e">
        <f>+#REF!+'20.3転出'!AP19</f>
        <v>#REF!</v>
      </c>
      <c r="AQ19" s="246" t="e">
        <f>+#REF!+'20.3転出'!AQ19</f>
        <v>#REF!</v>
      </c>
      <c r="AR19" s="247" t="e">
        <f>+#REF!+'20.3転出'!AR19</f>
        <v>#REF!</v>
      </c>
      <c r="AS19" s="109" t="e">
        <f>+#REF!+'20.3転出'!AS19</f>
        <v>#REF!</v>
      </c>
      <c r="AT19" s="246" t="e">
        <f>+#REF!+'20.3転出'!AT19</f>
        <v>#REF!</v>
      </c>
      <c r="AU19" s="247" t="e">
        <f>+#REF!+'20.3転出'!AU19</f>
        <v>#REF!</v>
      </c>
      <c r="AV19" s="109" t="e">
        <f>+#REF!+'20.3転出'!AV19</f>
        <v>#REF!</v>
      </c>
      <c r="AW19" s="246" t="e">
        <f>+#REF!+'20.3転出'!AW19</f>
        <v>#REF!</v>
      </c>
      <c r="AX19" s="247" t="e">
        <f>+#REF!+'20.3転出'!AX19</f>
        <v>#REF!</v>
      </c>
      <c r="AY19" s="109" t="e">
        <f>+#REF!+'20.3転出'!AY19</f>
        <v>#REF!</v>
      </c>
      <c r="AZ19" s="246" t="e">
        <f>+#REF!+'20.3転出'!AZ19</f>
        <v>#REF!</v>
      </c>
      <c r="BA19" s="247" t="e">
        <f>+#REF!+'20.3転出'!BA19</f>
        <v>#REF!</v>
      </c>
      <c r="BB19" s="109" t="e">
        <f>+#REF!+'20.3転出'!BB19</f>
        <v>#REF!</v>
      </c>
      <c r="BC19" s="246" t="e">
        <f>+#REF!+'20.3転出'!BC19</f>
        <v>#REF!</v>
      </c>
      <c r="BD19" s="247" t="e">
        <f>+#REF!+'20.3転出'!BD19</f>
        <v>#REF!</v>
      </c>
      <c r="BE19" s="109" t="e">
        <f>+#REF!+'20.3転出'!BE19</f>
        <v>#REF!</v>
      </c>
      <c r="BF19" s="246" t="e">
        <f>+#REF!+'20.3転出'!BF19</f>
        <v>#REF!</v>
      </c>
      <c r="BG19" s="247" t="e">
        <f>+#REF!+'20.3転出'!BG19</f>
        <v>#REF!</v>
      </c>
      <c r="BH19" s="109" t="e">
        <f>+#REF!+'20.3転出'!BH19</f>
        <v>#REF!</v>
      </c>
      <c r="BI19" s="246" t="e">
        <f>+#REF!+'20.3転出'!BI19</f>
        <v>#REF!</v>
      </c>
      <c r="BJ19" s="247" t="e">
        <f>+#REF!+'20.3転出'!BJ19</f>
        <v>#REF!</v>
      </c>
      <c r="BK19" s="109" t="e">
        <f>+#REF!+'20.3転出'!BK19</f>
        <v>#REF!</v>
      </c>
      <c r="BL19" s="246" t="e">
        <f>+#REF!+'20.3転出'!BL19</f>
        <v>#REF!</v>
      </c>
      <c r="BM19" s="247" t="e">
        <f>+#REF!+'20.3転出'!BM19</f>
        <v>#REF!</v>
      </c>
      <c r="BN19" s="109" t="e">
        <f>+#REF!+'20.3転出'!BN19</f>
        <v>#REF!</v>
      </c>
      <c r="BO19" s="246" t="e">
        <f>+#REF!+'20.3転出'!BO19</f>
        <v>#REF!</v>
      </c>
      <c r="BP19" s="247" t="e">
        <f>+#REF!+'20.3転出'!BP19</f>
        <v>#REF!</v>
      </c>
      <c r="BQ19" s="109" t="e">
        <f>+#REF!+'20.3転出'!BQ19</f>
        <v>#REF!</v>
      </c>
      <c r="BR19" s="246" t="e">
        <f>+#REF!+'20.3転出'!BR19</f>
        <v>#REF!</v>
      </c>
      <c r="BS19" s="247" t="e">
        <f>+#REF!+'20.3転出'!BS19</f>
        <v>#REF!</v>
      </c>
      <c r="BT19" s="109" t="e">
        <f>+#REF!+'20.3転出'!BT19</f>
        <v>#REF!</v>
      </c>
      <c r="BU19" s="246" t="e">
        <f>+#REF!+'20.3転出'!BU19</f>
        <v>#REF!</v>
      </c>
      <c r="BV19" s="247" t="e">
        <f>+#REF!+'20.3転出'!BV19</f>
        <v>#REF!</v>
      </c>
      <c r="BW19" s="109" t="e">
        <f>+#REF!+'20.3転出'!BW19</f>
        <v>#REF!</v>
      </c>
      <c r="BX19" s="246" t="e">
        <f>+#REF!+'20.3転出'!BX19</f>
        <v>#REF!</v>
      </c>
      <c r="BY19" s="247" t="e">
        <f>+#REF!+'20.3転出'!BY19</f>
        <v>#REF!</v>
      </c>
      <c r="BZ19" s="109" t="e">
        <f>+#REF!+'20.3転出'!BZ19</f>
        <v>#REF!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 t="e">
        <f>+#REF!+'20.3転出'!C20</f>
        <v>#REF!</v>
      </c>
      <c r="D20" s="47" t="e">
        <f>+#REF!+'20.3転出'!D20</f>
        <v>#REF!</v>
      </c>
      <c r="E20" s="47" t="e">
        <f>+#REF!+'20.3転出'!E20</f>
        <v>#REF!</v>
      </c>
      <c r="F20" s="47" t="e">
        <f>+#REF!+'20.3転出'!F20</f>
        <v>#REF!</v>
      </c>
      <c r="G20" s="26"/>
      <c r="H20" s="85" t="s">
        <v>0</v>
      </c>
      <c r="I20" s="236" t="e">
        <f>+#REF!+'20.3転出'!I20</f>
        <v>#REF!</v>
      </c>
      <c r="J20" s="236" t="e">
        <f>+#REF!+'20.3転出'!J20</f>
        <v>#REF!</v>
      </c>
      <c r="K20" s="83" t="e">
        <f>+#REF!+'20.3転出'!K20</f>
        <v>#REF!</v>
      </c>
      <c r="L20" s="241" t="e">
        <f>+#REF!+'20.3転出'!L20</f>
        <v>#REF!</v>
      </c>
      <c r="M20" s="74"/>
      <c r="N20" s="71" t="s">
        <v>1</v>
      </c>
      <c r="O20" s="232" t="e">
        <f>+#REF!+'20.3転出'!O20</f>
        <v>#REF!</v>
      </c>
      <c r="P20" s="232" t="e">
        <f>+#REF!+'20.3転出'!P20</f>
        <v>#REF!</v>
      </c>
      <c r="Q20" s="39" t="e">
        <f>+#REF!+'20.3転出'!Q20</f>
        <v>#REF!</v>
      </c>
      <c r="R20" s="234" t="e">
        <f>+#REF!+'20.3転出'!R20</f>
        <v>#REF!</v>
      </c>
      <c r="S20" s="20"/>
      <c r="T20" s="25" t="s">
        <v>127</v>
      </c>
      <c r="U20" s="232" t="e">
        <f>+#REF!+'20.3転出'!U20</f>
        <v>#REF!</v>
      </c>
      <c r="V20" s="232" t="e">
        <f>+#REF!+'20.3転出'!V20</f>
        <v>#REF!</v>
      </c>
      <c r="W20" s="39" t="e">
        <f>+#REF!+'20.3転出'!W20</f>
        <v>#REF!</v>
      </c>
      <c r="X20" s="234" t="e">
        <f>+#REF!+'20.3転出'!X20</f>
        <v>#REF!</v>
      </c>
      <c r="Y20" s="55"/>
      <c r="AA20" s="106">
        <v>13</v>
      </c>
      <c r="AB20" s="107" t="e">
        <f>+#REF!+'20.3転出'!AB20</f>
        <v>#REF!</v>
      </c>
      <c r="AC20" s="108" t="e">
        <f>+#REF!+'20.3転出'!AC20</f>
        <v>#REF!</v>
      </c>
      <c r="AD20" s="109" t="e">
        <f>+#REF!+'20.3転出'!AD20</f>
        <v>#REF!</v>
      </c>
      <c r="AE20" s="246" t="e">
        <f>+#REF!+'20.3転出'!AE20</f>
        <v>#REF!</v>
      </c>
      <c r="AF20" s="247" t="e">
        <f>+#REF!+'20.3転出'!AF20</f>
        <v>#REF!</v>
      </c>
      <c r="AG20" s="109" t="e">
        <f>+#REF!+'20.3転出'!AG20</f>
        <v>#REF!</v>
      </c>
      <c r="AH20" s="246" t="e">
        <f>+#REF!+'20.3転出'!AH20</f>
        <v>#REF!</v>
      </c>
      <c r="AI20" s="247" t="e">
        <f>+#REF!+'20.3転出'!AI20</f>
        <v>#REF!</v>
      </c>
      <c r="AJ20" s="109" t="e">
        <f>+#REF!+'20.3転出'!AJ20</f>
        <v>#REF!</v>
      </c>
      <c r="AK20" s="246" t="e">
        <f>+#REF!+'20.3転出'!AK20</f>
        <v>#REF!</v>
      </c>
      <c r="AL20" s="247" t="e">
        <f>+#REF!+'20.3転出'!AL20</f>
        <v>#REF!</v>
      </c>
      <c r="AM20" s="109" t="e">
        <f>+#REF!+'20.3転出'!AM20</f>
        <v>#REF!</v>
      </c>
      <c r="AN20" s="246" t="e">
        <f>+#REF!+'20.3転出'!AN20</f>
        <v>#REF!</v>
      </c>
      <c r="AO20" s="247" t="e">
        <f>+#REF!+'20.3転出'!AO20</f>
        <v>#REF!</v>
      </c>
      <c r="AP20" s="109" t="e">
        <f>+#REF!+'20.3転出'!AP20</f>
        <v>#REF!</v>
      </c>
      <c r="AQ20" s="246" t="e">
        <f>+#REF!+'20.3転出'!AQ20</f>
        <v>#REF!</v>
      </c>
      <c r="AR20" s="247" t="e">
        <f>+#REF!+'20.3転出'!AR20</f>
        <v>#REF!</v>
      </c>
      <c r="AS20" s="109" t="e">
        <f>+#REF!+'20.3転出'!AS20</f>
        <v>#REF!</v>
      </c>
      <c r="AT20" s="246" t="e">
        <f>+#REF!+'20.3転出'!AT20</f>
        <v>#REF!</v>
      </c>
      <c r="AU20" s="247" t="e">
        <f>+#REF!+'20.3転出'!AU20</f>
        <v>#REF!</v>
      </c>
      <c r="AV20" s="109" t="e">
        <f>+#REF!+'20.3転出'!AV20</f>
        <v>#REF!</v>
      </c>
      <c r="AW20" s="246" t="e">
        <f>+#REF!+'20.3転出'!AW20</f>
        <v>#REF!</v>
      </c>
      <c r="AX20" s="247" t="e">
        <f>+#REF!+'20.3転出'!AX20</f>
        <v>#REF!</v>
      </c>
      <c r="AY20" s="109" t="e">
        <f>+#REF!+'20.3転出'!AY20</f>
        <v>#REF!</v>
      </c>
      <c r="AZ20" s="246" t="e">
        <f>+#REF!+'20.3転出'!AZ20</f>
        <v>#REF!</v>
      </c>
      <c r="BA20" s="247" t="e">
        <f>+#REF!+'20.3転出'!BA20</f>
        <v>#REF!</v>
      </c>
      <c r="BB20" s="109" t="e">
        <f>+#REF!+'20.3転出'!BB20</f>
        <v>#REF!</v>
      </c>
      <c r="BC20" s="246" t="e">
        <f>+#REF!+'20.3転出'!BC20</f>
        <v>#REF!</v>
      </c>
      <c r="BD20" s="247" t="e">
        <f>+#REF!+'20.3転出'!BD20</f>
        <v>#REF!</v>
      </c>
      <c r="BE20" s="109" t="e">
        <f>+#REF!+'20.3転出'!BE20</f>
        <v>#REF!</v>
      </c>
      <c r="BF20" s="246" t="e">
        <f>+#REF!+'20.3転出'!BF20</f>
        <v>#REF!</v>
      </c>
      <c r="BG20" s="247" t="e">
        <f>+#REF!+'20.3転出'!BG20</f>
        <v>#REF!</v>
      </c>
      <c r="BH20" s="109" t="e">
        <f>+#REF!+'20.3転出'!BH20</f>
        <v>#REF!</v>
      </c>
      <c r="BI20" s="246" t="e">
        <f>+#REF!+'20.3転出'!BI20</f>
        <v>#REF!</v>
      </c>
      <c r="BJ20" s="247" t="e">
        <f>+#REF!+'20.3転出'!BJ20</f>
        <v>#REF!</v>
      </c>
      <c r="BK20" s="109" t="e">
        <f>+#REF!+'20.3転出'!BK20</f>
        <v>#REF!</v>
      </c>
      <c r="BL20" s="246" t="e">
        <f>+#REF!+'20.3転出'!BL20</f>
        <v>#REF!</v>
      </c>
      <c r="BM20" s="247" t="e">
        <f>+#REF!+'20.3転出'!BM20</f>
        <v>#REF!</v>
      </c>
      <c r="BN20" s="109" t="e">
        <f>+#REF!+'20.3転出'!BN20</f>
        <v>#REF!</v>
      </c>
      <c r="BO20" s="246" t="e">
        <f>+#REF!+'20.3転出'!BO20</f>
        <v>#REF!</v>
      </c>
      <c r="BP20" s="247" t="e">
        <f>+#REF!+'20.3転出'!BP20</f>
        <v>#REF!</v>
      </c>
      <c r="BQ20" s="109" t="e">
        <f>+#REF!+'20.3転出'!BQ20</f>
        <v>#REF!</v>
      </c>
      <c r="BR20" s="246" t="e">
        <f>+#REF!+'20.3転出'!BR20</f>
        <v>#REF!</v>
      </c>
      <c r="BS20" s="247" t="e">
        <f>+#REF!+'20.3転出'!BS20</f>
        <v>#REF!</v>
      </c>
      <c r="BT20" s="109" t="e">
        <f>+#REF!+'20.3転出'!BT20</f>
        <v>#REF!</v>
      </c>
      <c r="BU20" s="246" t="e">
        <f>+#REF!+'20.3転出'!BU20</f>
        <v>#REF!</v>
      </c>
      <c r="BV20" s="247" t="e">
        <f>+#REF!+'20.3転出'!BV20</f>
        <v>#REF!</v>
      </c>
      <c r="BW20" s="109" t="e">
        <f>+#REF!+'20.3転出'!BW20</f>
        <v>#REF!</v>
      </c>
      <c r="BX20" s="246" t="e">
        <f>+#REF!+'20.3転出'!BX20</f>
        <v>#REF!</v>
      </c>
      <c r="BY20" s="247" t="e">
        <f>+#REF!+'20.3転出'!BY20</f>
        <v>#REF!</v>
      </c>
      <c r="BZ20" s="109" t="e">
        <f>+#REF!+'20.3転出'!BZ20</f>
        <v>#REF!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 t="e">
        <f>+#REF!+'20.3転出'!C21</f>
        <v>#REF!</v>
      </c>
      <c r="D21" s="231" t="e">
        <f>+#REF!+'20.3転出'!D21</f>
        <v>#REF!</v>
      </c>
      <c r="E21" s="35" t="e">
        <f>+#REF!+'20.3転出'!E21</f>
        <v>#REF!</v>
      </c>
      <c r="F21" s="233" t="e">
        <f>+#REF!+'20.3転出'!F21</f>
        <v>#REF!</v>
      </c>
      <c r="G21" s="26" t="s">
        <v>4</v>
      </c>
      <c r="H21" s="85" t="s">
        <v>5</v>
      </c>
      <c r="I21" s="236" t="e">
        <f>+#REF!+'20.3転出'!I21</f>
        <v>#REF!</v>
      </c>
      <c r="J21" s="236" t="e">
        <f>+#REF!+'20.3転出'!J21</f>
        <v>#REF!</v>
      </c>
      <c r="K21" s="83" t="e">
        <f>+#REF!+'20.3転出'!K21</f>
        <v>#REF!</v>
      </c>
      <c r="L21" s="241" t="e">
        <f>+#REF!+'20.3転出'!L21</f>
        <v>#REF!</v>
      </c>
      <c r="M21" s="74" t="s">
        <v>35</v>
      </c>
      <c r="N21" s="71" t="s">
        <v>36</v>
      </c>
      <c r="O21" s="232" t="e">
        <f>+#REF!+'20.3転出'!O21</f>
        <v>#REF!</v>
      </c>
      <c r="P21" s="232" t="e">
        <f>+#REF!+'20.3転出'!P21</f>
        <v>#REF!</v>
      </c>
      <c r="Q21" s="39" t="e">
        <f>+#REF!+'20.3転出'!Q21</f>
        <v>#REF!</v>
      </c>
      <c r="R21" s="234" t="e">
        <f>+#REF!+'20.3転出'!R21</f>
        <v>#REF!</v>
      </c>
      <c r="S21" s="20" t="s">
        <v>164</v>
      </c>
      <c r="T21" s="25" t="s">
        <v>128</v>
      </c>
      <c r="U21" s="232" t="e">
        <f>+#REF!+'20.3転出'!U21</f>
        <v>#REF!</v>
      </c>
      <c r="V21" s="232" t="e">
        <f>+#REF!+'20.3転出'!V21</f>
        <v>#REF!</v>
      </c>
      <c r="W21" s="39" t="e">
        <f>+#REF!+'20.3転出'!W21</f>
        <v>#REF!</v>
      </c>
      <c r="X21" s="234" t="e">
        <f>+#REF!+'20.3転出'!X21</f>
        <v>#REF!</v>
      </c>
      <c r="Y21" s="55"/>
      <c r="AA21" s="106">
        <v>14</v>
      </c>
      <c r="AB21" s="107" t="e">
        <f>+#REF!+'20.3転出'!AB21</f>
        <v>#REF!</v>
      </c>
      <c r="AC21" s="108" t="e">
        <f>+#REF!+'20.3転出'!AC21</f>
        <v>#REF!</v>
      </c>
      <c r="AD21" s="109" t="e">
        <f>+#REF!+'20.3転出'!AD21</f>
        <v>#REF!</v>
      </c>
      <c r="AE21" s="246" t="e">
        <f>+#REF!+'20.3転出'!AE21</f>
        <v>#REF!</v>
      </c>
      <c r="AF21" s="247" t="e">
        <f>+#REF!+'20.3転出'!AF21</f>
        <v>#REF!</v>
      </c>
      <c r="AG21" s="109" t="e">
        <f>+#REF!+'20.3転出'!AG21</f>
        <v>#REF!</v>
      </c>
      <c r="AH21" s="246" t="e">
        <f>+#REF!+'20.3転出'!AH21</f>
        <v>#REF!</v>
      </c>
      <c r="AI21" s="247" t="e">
        <f>+#REF!+'20.3転出'!AI21</f>
        <v>#REF!</v>
      </c>
      <c r="AJ21" s="109" t="e">
        <f>+#REF!+'20.3転出'!AJ21</f>
        <v>#REF!</v>
      </c>
      <c r="AK21" s="246" t="e">
        <f>+#REF!+'20.3転出'!AK21</f>
        <v>#REF!</v>
      </c>
      <c r="AL21" s="247" t="e">
        <f>+#REF!+'20.3転出'!AL21</f>
        <v>#REF!</v>
      </c>
      <c r="AM21" s="109" t="e">
        <f>+#REF!+'20.3転出'!AM21</f>
        <v>#REF!</v>
      </c>
      <c r="AN21" s="246" t="e">
        <f>+#REF!+'20.3転出'!AN21</f>
        <v>#REF!</v>
      </c>
      <c r="AO21" s="247" t="e">
        <f>+#REF!+'20.3転出'!AO21</f>
        <v>#REF!</v>
      </c>
      <c r="AP21" s="109" t="e">
        <f>+#REF!+'20.3転出'!AP21</f>
        <v>#REF!</v>
      </c>
      <c r="AQ21" s="246" t="e">
        <f>+#REF!+'20.3転出'!AQ21</f>
        <v>#REF!</v>
      </c>
      <c r="AR21" s="247" t="e">
        <f>+#REF!+'20.3転出'!AR21</f>
        <v>#REF!</v>
      </c>
      <c r="AS21" s="109" t="e">
        <f>+#REF!+'20.3転出'!AS21</f>
        <v>#REF!</v>
      </c>
      <c r="AT21" s="246" t="e">
        <f>+#REF!+'20.3転出'!AT21</f>
        <v>#REF!</v>
      </c>
      <c r="AU21" s="247" t="e">
        <f>+#REF!+'20.3転出'!AU21</f>
        <v>#REF!</v>
      </c>
      <c r="AV21" s="109" t="e">
        <f>+#REF!+'20.3転出'!AV21</f>
        <v>#REF!</v>
      </c>
      <c r="AW21" s="246" t="e">
        <f>+#REF!+'20.3転出'!AW21</f>
        <v>#REF!</v>
      </c>
      <c r="AX21" s="247" t="e">
        <f>+#REF!+'20.3転出'!AX21</f>
        <v>#REF!</v>
      </c>
      <c r="AY21" s="109" t="e">
        <f>+#REF!+'20.3転出'!AY21</f>
        <v>#REF!</v>
      </c>
      <c r="AZ21" s="246" t="e">
        <f>+#REF!+'20.3転出'!AZ21</f>
        <v>#REF!</v>
      </c>
      <c r="BA21" s="247" t="e">
        <f>+#REF!+'20.3転出'!BA21</f>
        <v>#REF!</v>
      </c>
      <c r="BB21" s="109" t="e">
        <f>+#REF!+'20.3転出'!BB21</f>
        <v>#REF!</v>
      </c>
      <c r="BC21" s="246" t="e">
        <f>+#REF!+'20.3転出'!BC21</f>
        <v>#REF!</v>
      </c>
      <c r="BD21" s="247" t="e">
        <f>+#REF!+'20.3転出'!BD21</f>
        <v>#REF!</v>
      </c>
      <c r="BE21" s="109" t="e">
        <f>+#REF!+'20.3転出'!BE21</f>
        <v>#REF!</v>
      </c>
      <c r="BF21" s="246" t="e">
        <f>+#REF!+'20.3転出'!BF21</f>
        <v>#REF!</v>
      </c>
      <c r="BG21" s="247" t="e">
        <f>+#REF!+'20.3転出'!BG21</f>
        <v>#REF!</v>
      </c>
      <c r="BH21" s="109" t="e">
        <f>+#REF!+'20.3転出'!BH21</f>
        <v>#REF!</v>
      </c>
      <c r="BI21" s="246" t="e">
        <f>+#REF!+'20.3転出'!BI21</f>
        <v>#REF!</v>
      </c>
      <c r="BJ21" s="247" t="e">
        <f>+#REF!+'20.3転出'!BJ21</f>
        <v>#REF!</v>
      </c>
      <c r="BK21" s="109" t="e">
        <f>+#REF!+'20.3転出'!BK21</f>
        <v>#REF!</v>
      </c>
      <c r="BL21" s="246" t="e">
        <f>+#REF!+'20.3転出'!BL21</f>
        <v>#REF!</v>
      </c>
      <c r="BM21" s="247" t="e">
        <f>+#REF!+'20.3転出'!BM21</f>
        <v>#REF!</v>
      </c>
      <c r="BN21" s="109" t="e">
        <f>+#REF!+'20.3転出'!BN21</f>
        <v>#REF!</v>
      </c>
      <c r="BO21" s="246" t="e">
        <f>+#REF!+'20.3転出'!BO21</f>
        <v>#REF!</v>
      </c>
      <c r="BP21" s="247" t="e">
        <f>+#REF!+'20.3転出'!BP21</f>
        <v>#REF!</v>
      </c>
      <c r="BQ21" s="109" t="e">
        <f>+#REF!+'20.3転出'!BQ21</f>
        <v>#REF!</v>
      </c>
      <c r="BR21" s="246" t="e">
        <f>+#REF!+'20.3転出'!BR21</f>
        <v>#REF!</v>
      </c>
      <c r="BS21" s="247" t="e">
        <f>+#REF!+'20.3転出'!BS21</f>
        <v>#REF!</v>
      </c>
      <c r="BT21" s="109" t="e">
        <f>+#REF!+'20.3転出'!BT21</f>
        <v>#REF!</v>
      </c>
      <c r="BU21" s="246" t="e">
        <f>+#REF!+'20.3転出'!BU21</f>
        <v>#REF!</v>
      </c>
      <c r="BV21" s="247" t="e">
        <f>+#REF!+'20.3転出'!BV21</f>
        <v>#REF!</v>
      </c>
      <c r="BW21" s="109" t="e">
        <f>+#REF!+'20.3転出'!BW21</f>
        <v>#REF!</v>
      </c>
      <c r="BX21" s="246" t="e">
        <f>+#REF!+'20.3転出'!BX21</f>
        <v>#REF!</v>
      </c>
      <c r="BY21" s="247" t="e">
        <f>+#REF!+'20.3転出'!BY21</f>
        <v>#REF!</v>
      </c>
      <c r="BZ21" s="109" t="e">
        <f>+#REF!+'20.3転出'!BZ21</f>
        <v>#REF!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 t="e">
        <f>+#REF!+'20.3転出'!C22</f>
        <v>#REF!</v>
      </c>
      <c r="D22" s="232" t="e">
        <f>+#REF!+'20.3転出'!D22</f>
        <v>#REF!</v>
      </c>
      <c r="E22" s="39" t="e">
        <f>+#REF!+'20.3転出'!E22</f>
        <v>#REF!</v>
      </c>
      <c r="F22" s="234" t="e">
        <f>+#REF!+'20.3転出'!F22</f>
        <v>#REF!</v>
      </c>
      <c r="G22" s="26"/>
      <c r="H22" s="85" t="s">
        <v>8</v>
      </c>
      <c r="I22" s="236" t="e">
        <f>+#REF!+'20.3転出'!I22</f>
        <v>#REF!</v>
      </c>
      <c r="J22" s="236" t="e">
        <f>+#REF!+'20.3転出'!J22</f>
        <v>#REF!</v>
      </c>
      <c r="K22" s="83" t="e">
        <f>+#REF!+'20.3転出'!K22</f>
        <v>#REF!</v>
      </c>
      <c r="L22" s="241" t="e">
        <f>+#REF!+'20.3転出'!L22</f>
        <v>#REF!</v>
      </c>
      <c r="M22" s="74"/>
      <c r="N22" s="71" t="s">
        <v>40</v>
      </c>
      <c r="O22" s="232" t="e">
        <f>+#REF!+'20.3転出'!O22</f>
        <v>#REF!</v>
      </c>
      <c r="P22" s="232" t="e">
        <f>+#REF!+'20.3転出'!P22</f>
        <v>#REF!</v>
      </c>
      <c r="Q22" s="39" t="e">
        <f>+#REF!+'20.3転出'!Q22</f>
        <v>#REF!</v>
      </c>
      <c r="R22" s="234" t="e">
        <f>+#REF!+'20.3転出'!R22</f>
        <v>#REF!</v>
      </c>
      <c r="S22" s="20"/>
      <c r="T22" s="25" t="s">
        <v>129</v>
      </c>
      <c r="U22" s="232" t="e">
        <f>+#REF!+'20.3転出'!U22</f>
        <v>#REF!</v>
      </c>
      <c r="V22" s="232" t="e">
        <f>+#REF!+'20.3転出'!V22</f>
        <v>#REF!</v>
      </c>
      <c r="W22" s="39" t="e">
        <f>+#REF!+'20.3転出'!W22</f>
        <v>#REF!</v>
      </c>
      <c r="X22" s="234" t="e">
        <f>+#REF!+'20.3転出'!X22</f>
        <v>#REF!</v>
      </c>
      <c r="Y22" s="55"/>
      <c r="AA22" s="110" t="str">
        <f>FIXED(AA17,0)&amp;" ～ "&amp;FIXED(AA21,0)&amp;" 小計"</f>
        <v>10 ～ 14 小計</v>
      </c>
      <c r="AB22" s="111" t="e">
        <f>+#REF!+'20.3転出'!AB22</f>
        <v>#REF!</v>
      </c>
      <c r="AC22" s="112" t="e">
        <f>+#REF!+'20.3転出'!AC22</f>
        <v>#REF!</v>
      </c>
      <c r="AD22" s="113" t="e">
        <f>+#REF!+'20.3転出'!AD22</f>
        <v>#REF!</v>
      </c>
      <c r="AE22" s="111" t="e">
        <f>+#REF!+'20.3転出'!AE22</f>
        <v>#REF!</v>
      </c>
      <c r="AF22" s="112" t="e">
        <f>+#REF!+'20.3転出'!AF22</f>
        <v>#REF!</v>
      </c>
      <c r="AG22" s="113" t="e">
        <f>+#REF!+'20.3転出'!AG22</f>
        <v>#REF!</v>
      </c>
      <c r="AH22" s="111" t="e">
        <f>+#REF!+'20.3転出'!AH22</f>
        <v>#REF!</v>
      </c>
      <c r="AI22" s="112" t="e">
        <f>+#REF!+'20.3転出'!AI22</f>
        <v>#REF!</v>
      </c>
      <c r="AJ22" s="113" t="e">
        <f>+#REF!+'20.3転出'!AJ22</f>
        <v>#REF!</v>
      </c>
      <c r="AK22" s="111" t="e">
        <f>+#REF!+'20.3転出'!AK22</f>
        <v>#REF!</v>
      </c>
      <c r="AL22" s="112" t="e">
        <f>+#REF!+'20.3転出'!AL22</f>
        <v>#REF!</v>
      </c>
      <c r="AM22" s="113" t="e">
        <f>+#REF!+'20.3転出'!AM22</f>
        <v>#REF!</v>
      </c>
      <c r="AN22" s="111" t="e">
        <f>+#REF!+'20.3転出'!AN22</f>
        <v>#REF!</v>
      </c>
      <c r="AO22" s="112" t="e">
        <f>+#REF!+'20.3転出'!AO22</f>
        <v>#REF!</v>
      </c>
      <c r="AP22" s="113" t="e">
        <f>+#REF!+'20.3転出'!AP22</f>
        <v>#REF!</v>
      </c>
      <c r="AQ22" s="111" t="e">
        <f>+#REF!+'20.3転出'!AQ22</f>
        <v>#REF!</v>
      </c>
      <c r="AR22" s="112" t="e">
        <f>+#REF!+'20.3転出'!AR22</f>
        <v>#REF!</v>
      </c>
      <c r="AS22" s="113" t="e">
        <f>+#REF!+'20.3転出'!AS22</f>
        <v>#REF!</v>
      </c>
      <c r="AT22" s="111" t="e">
        <f>+#REF!+'20.3転出'!AT22</f>
        <v>#REF!</v>
      </c>
      <c r="AU22" s="112" t="e">
        <f>+#REF!+'20.3転出'!AU22</f>
        <v>#REF!</v>
      </c>
      <c r="AV22" s="113" t="e">
        <f>+#REF!+'20.3転出'!AV22</f>
        <v>#REF!</v>
      </c>
      <c r="AW22" s="111" t="e">
        <f>+#REF!+'20.3転出'!AW22</f>
        <v>#REF!</v>
      </c>
      <c r="AX22" s="112" t="e">
        <f>+#REF!+'20.3転出'!AX22</f>
        <v>#REF!</v>
      </c>
      <c r="AY22" s="113" t="e">
        <f>+#REF!+'20.3転出'!AY22</f>
        <v>#REF!</v>
      </c>
      <c r="AZ22" s="111" t="e">
        <f>+#REF!+'20.3転出'!AZ22</f>
        <v>#REF!</v>
      </c>
      <c r="BA22" s="112" t="e">
        <f>+#REF!+'20.3転出'!BA22</f>
        <v>#REF!</v>
      </c>
      <c r="BB22" s="113" t="e">
        <f>+#REF!+'20.3転出'!BB22</f>
        <v>#REF!</v>
      </c>
      <c r="BC22" s="111" t="e">
        <f>+#REF!+'20.3転出'!BC22</f>
        <v>#REF!</v>
      </c>
      <c r="BD22" s="112" t="e">
        <f>+#REF!+'20.3転出'!BD22</f>
        <v>#REF!</v>
      </c>
      <c r="BE22" s="113" t="e">
        <f>+#REF!+'20.3転出'!BE22</f>
        <v>#REF!</v>
      </c>
      <c r="BF22" s="111" t="e">
        <f>+#REF!+'20.3転出'!BF22</f>
        <v>#REF!</v>
      </c>
      <c r="BG22" s="112" t="e">
        <f>+#REF!+'20.3転出'!BG22</f>
        <v>#REF!</v>
      </c>
      <c r="BH22" s="113" t="e">
        <f>+#REF!+'20.3転出'!BH22</f>
        <v>#REF!</v>
      </c>
      <c r="BI22" s="111" t="e">
        <f>+#REF!+'20.3転出'!BI22</f>
        <v>#REF!</v>
      </c>
      <c r="BJ22" s="112" t="e">
        <f>+#REF!+'20.3転出'!BJ22</f>
        <v>#REF!</v>
      </c>
      <c r="BK22" s="113" t="e">
        <f>+#REF!+'20.3転出'!BK22</f>
        <v>#REF!</v>
      </c>
      <c r="BL22" s="111" t="e">
        <f>+#REF!+'20.3転出'!BL22</f>
        <v>#REF!</v>
      </c>
      <c r="BM22" s="112" t="e">
        <f>+#REF!+'20.3転出'!BM22</f>
        <v>#REF!</v>
      </c>
      <c r="BN22" s="113" t="e">
        <f>+#REF!+'20.3転出'!BN22</f>
        <v>#REF!</v>
      </c>
      <c r="BO22" s="111" t="e">
        <f>+#REF!+'20.3転出'!BO22</f>
        <v>#REF!</v>
      </c>
      <c r="BP22" s="112" t="e">
        <f>+#REF!+'20.3転出'!BP22</f>
        <v>#REF!</v>
      </c>
      <c r="BQ22" s="113" t="e">
        <f>+#REF!+'20.3転出'!BQ22</f>
        <v>#REF!</v>
      </c>
      <c r="BR22" s="111" t="e">
        <f>+#REF!+'20.3転出'!BR22</f>
        <v>#REF!</v>
      </c>
      <c r="BS22" s="112" t="e">
        <f>+#REF!+'20.3転出'!BS22</f>
        <v>#REF!</v>
      </c>
      <c r="BT22" s="113" t="e">
        <f>+#REF!+'20.3転出'!BT22</f>
        <v>#REF!</v>
      </c>
      <c r="BU22" s="111" t="e">
        <f>+#REF!+'20.3転出'!BU22</f>
        <v>#REF!</v>
      </c>
      <c r="BV22" s="112" t="e">
        <f>+#REF!+'20.3転出'!BV22</f>
        <v>#REF!</v>
      </c>
      <c r="BW22" s="113" t="e">
        <f>+#REF!+'20.3転出'!BW22</f>
        <v>#REF!</v>
      </c>
      <c r="BX22" s="111" t="e">
        <f>+#REF!+'20.3転出'!BX22</f>
        <v>#REF!</v>
      </c>
      <c r="BY22" s="112" t="e">
        <f>+#REF!+'20.3転出'!BY22</f>
        <v>#REF!</v>
      </c>
      <c r="BZ22" s="113" t="e">
        <f>+#REF!+'20.3転出'!BZ22</f>
        <v>#REF!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 t="e">
        <f>+#REF!+'20.3転出'!C23</f>
        <v>#REF!</v>
      </c>
      <c r="D23" s="232" t="e">
        <f>+#REF!+'20.3転出'!D23</f>
        <v>#REF!</v>
      </c>
      <c r="E23" s="39" t="e">
        <f>+#REF!+'20.3転出'!E23</f>
        <v>#REF!</v>
      </c>
      <c r="F23" s="234" t="e">
        <f>+#REF!+'20.3転出'!F23</f>
        <v>#REF!</v>
      </c>
      <c r="G23" s="26"/>
      <c r="H23" s="85" t="s">
        <v>9</v>
      </c>
      <c r="I23" s="236" t="e">
        <f>+#REF!+'20.3転出'!I23</f>
        <v>#REF!</v>
      </c>
      <c r="J23" s="236" t="e">
        <f>+#REF!+'20.3転出'!J23</f>
        <v>#REF!</v>
      </c>
      <c r="K23" s="83" t="e">
        <f>+#REF!+'20.3転出'!K23</f>
        <v>#REF!</v>
      </c>
      <c r="L23" s="241" t="e">
        <f>+#REF!+'20.3転出'!L23</f>
        <v>#REF!</v>
      </c>
      <c r="M23" s="74"/>
      <c r="N23" s="71" t="s">
        <v>44</v>
      </c>
      <c r="O23" s="232" t="e">
        <f>+#REF!+'20.3転出'!O23</f>
        <v>#REF!</v>
      </c>
      <c r="P23" s="232" t="e">
        <f>+#REF!+'20.3転出'!P23</f>
        <v>#REF!</v>
      </c>
      <c r="Q23" s="39" t="e">
        <f>+#REF!+'20.3転出'!Q23</f>
        <v>#REF!</v>
      </c>
      <c r="R23" s="234" t="e">
        <f>+#REF!+'20.3転出'!R23</f>
        <v>#REF!</v>
      </c>
      <c r="S23" s="20" t="s">
        <v>165</v>
      </c>
      <c r="T23" s="25" t="s">
        <v>130</v>
      </c>
      <c r="U23" s="232" t="e">
        <f>+#REF!+'20.3転出'!U23</f>
        <v>#REF!</v>
      </c>
      <c r="V23" s="232" t="e">
        <f>+#REF!+'20.3転出'!V23</f>
        <v>#REF!</v>
      </c>
      <c r="W23" s="39" t="e">
        <f>+#REF!+'20.3転出'!W23</f>
        <v>#REF!</v>
      </c>
      <c r="X23" s="234" t="e">
        <f>+#REF!+'20.3転出'!X23</f>
        <v>#REF!</v>
      </c>
      <c r="Y23" s="55"/>
      <c r="AA23" s="106">
        <v>15</v>
      </c>
      <c r="AB23" s="103" t="e">
        <f>+#REF!+'20.3転出'!AB23</f>
        <v>#REF!</v>
      </c>
      <c r="AC23" s="104" t="e">
        <f>+#REF!+'20.3転出'!AC23</f>
        <v>#REF!</v>
      </c>
      <c r="AD23" s="105" t="e">
        <f>+#REF!+'20.3転出'!AD23</f>
        <v>#REF!</v>
      </c>
      <c r="AE23" s="244" t="e">
        <f>+#REF!+'20.3転出'!AE23</f>
        <v>#REF!</v>
      </c>
      <c r="AF23" s="245" t="e">
        <f>+#REF!+'20.3転出'!AF23</f>
        <v>#REF!</v>
      </c>
      <c r="AG23" s="105" t="e">
        <f>+#REF!+'20.3転出'!AG23</f>
        <v>#REF!</v>
      </c>
      <c r="AH23" s="244" t="e">
        <f>+#REF!+'20.3転出'!AH23</f>
        <v>#REF!</v>
      </c>
      <c r="AI23" s="245" t="e">
        <f>+#REF!+'20.3転出'!AI23</f>
        <v>#REF!</v>
      </c>
      <c r="AJ23" s="105" t="e">
        <f>+#REF!+'20.3転出'!AJ23</f>
        <v>#REF!</v>
      </c>
      <c r="AK23" s="244" t="e">
        <f>+#REF!+'20.3転出'!AK23</f>
        <v>#REF!</v>
      </c>
      <c r="AL23" s="245" t="e">
        <f>+#REF!+'20.3転出'!AL23</f>
        <v>#REF!</v>
      </c>
      <c r="AM23" s="105" t="e">
        <f>+#REF!+'20.3転出'!AM23</f>
        <v>#REF!</v>
      </c>
      <c r="AN23" s="244" t="e">
        <f>+#REF!+'20.3転出'!AN23</f>
        <v>#REF!</v>
      </c>
      <c r="AO23" s="245" t="e">
        <f>+#REF!+'20.3転出'!AO23</f>
        <v>#REF!</v>
      </c>
      <c r="AP23" s="105" t="e">
        <f>+#REF!+'20.3転出'!AP23</f>
        <v>#REF!</v>
      </c>
      <c r="AQ23" s="244" t="e">
        <f>+#REF!+'20.3転出'!AQ23</f>
        <v>#REF!</v>
      </c>
      <c r="AR23" s="245" t="e">
        <f>+#REF!+'20.3転出'!AR23</f>
        <v>#REF!</v>
      </c>
      <c r="AS23" s="105" t="e">
        <f>+#REF!+'20.3転出'!AS23</f>
        <v>#REF!</v>
      </c>
      <c r="AT23" s="244" t="e">
        <f>+#REF!+'20.3転出'!AT23</f>
        <v>#REF!</v>
      </c>
      <c r="AU23" s="245" t="e">
        <f>+#REF!+'20.3転出'!AU23</f>
        <v>#REF!</v>
      </c>
      <c r="AV23" s="105" t="e">
        <f>+#REF!+'20.3転出'!AV23</f>
        <v>#REF!</v>
      </c>
      <c r="AW23" s="244" t="e">
        <f>+#REF!+'20.3転出'!AW23</f>
        <v>#REF!</v>
      </c>
      <c r="AX23" s="245" t="e">
        <f>+#REF!+'20.3転出'!AX23</f>
        <v>#REF!</v>
      </c>
      <c r="AY23" s="105" t="e">
        <f>+#REF!+'20.3転出'!AY23</f>
        <v>#REF!</v>
      </c>
      <c r="AZ23" s="244" t="e">
        <f>+#REF!+'20.3転出'!AZ23</f>
        <v>#REF!</v>
      </c>
      <c r="BA23" s="245" t="e">
        <f>+#REF!+'20.3転出'!BA23</f>
        <v>#REF!</v>
      </c>
      <c r="BB23" s="105" t="e">
        <f>+#REF!+'20.3転出'!BB23</f>
        <v>#REF!</v>
      </c>
      <c r="BC23" s="244" t="e">
        <f>+#REF!+'20.3転出'!BC23</f>
        <v>#REF!</v>
      </c>
      <c r="BD23" s="245" t="e">
        <f>+#REF!+'20.3転出'!BD23</f>
        <v>#REF!</v>
      </c>
      <c r="BE23" s="105" t="e">
        <f>+#REF!+'20.3転出'!BE23</f>
        <v>#REF!</v>
      </c>
      <c r="BF23" s="244" t="e">
        <f>+#REF!+'20.3転出'!BF23</f>
        <v>#REF!</v>
      </c>
      <c r="BG23" s="245" t="e">
        <f>+#REF!+'20.3転出'!BG23</f>
        <v>#REF!</v>
      </c>
      <c r="BH23" s="105" t="e">
        <f>+#REF!+'20.3転出'!BH23</f>
        <v>#REF!</v>
      </c>
      <c r="BI23" s="244" t="e">
        <f>+#REF!+'20.3転出'!BI23</f>
        <v>#REF!</v>
      </c>
      <c r="BJ23" s="245" t="e">
        <f>+#REF!+'20.3転出'!BJ23</f>
        <v>#REF!</v>
      </c>
      <c r="BK23" s="105" t="e">
        <f>+#REF!+'20.3転出'!BK23</f>
        <v>#REF!</v>
      </c>
      <c r="BL23" s="244" t="e">
        <f>+#REF!+'20.3転出'!BL23</f>
        <v>#REF!</v>
      </c>
      <c r="BM23" s="245" t="e">
        <f>+#REF!+'20.3転出'!BM23</f>
        <v>#REF!</v>
      </c>
      <c r="BN23" s="105" t="e">
        <f>+#REF!+'20.3転出'!BN23</f>
        <v>#REF!</v>
      </c>
      <c r="BO23" s="244" t="e">
        <f>+#REF!+'20.3転出'!BO23</f>
        <v>#REF!</v>
      </c>
      <c r="BP23" s="245" t="e">
        <f>+#REF!+'20.3転出'!BP23</f>
        <v>#REF!</v>
      </c>
      <c r="BQ23" s="105" t="e">
        <f>+#REF!+'20.3転出'!BQ23</f>
        <v>#REF!</v>
      </c>
      <c r="BR23" s="244" t="e">
        <f>+#REF!+'20.3転出'!BR23</f>
        <v>#REF!</v>
      </c>
      <c r="BS23" s="245" t="e">
        <f>+#REF!+'20.3転出'!BS23</f>
        <v>#REF!</v>
      </c>
      <c r="BT23" s="105" t="e">
        <f>+#REF!+'20.3転出'!BT23</f>
        <v>#REF!</v>
      </c>
      <c r="BU23" s="244" t="e">
        <f>+#REF!+'20.3転出'!BU23</f>
        <v>#REF!</v>
      </c>
      <c r="BV23" s="245" t="e">
        <f>+#REF!+'20.3転出'!BV23</f>
        <v>#REF!</v>
      </c>
      <c r="BW23" s="105" t="e">
        <f>+#REF!+'20.3転出'!BW23</f>
        <v>#REF!</v>
      </c>
      <c r="BX23" s="244" t="e">
        <f>+#REF!+'20.3転出'!BX23</f>
        <v>#REF!</v>
      </c>
      <c r="BY23" s="245" t="e">
        <f>+#REF!+'20.3転出'!BY23</f>
        <v>#REF!</v>
      </c>
      <c r="BZ23" s="105" t="e">
        <f>+#REF!+'20.3転出'!BZ23</f>
        <v>#REF!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 t="e">
        <f>+#REF!+'20.3転出'!C24</f>
        <v>#REF!</v>
      </c>
      <c r="D24" s="232" t="e">
        <f>+#REF!+'20.3転出'!D24</f>
        <v>#REF!</v>
      </c>
      <c r="E24" s="39" t="e">
        <f>+#REF!+'20.3転出'!E24</f>
        <v>#REF!</v>
      </c>
      <c r="F24" s="234" t="e">
        <f>+#REF!+'20.3転出'!F24</f>
        <v>#REF!</v>
      </c>
      <c r="G24" s="26"/>
      <c r="H24" s="87" t="s">
        <v>10</v>
      </c>
      <c r="I24" s="90" t="e">
        <f>+#REF!+'20.3転出'!I24</f>
        <v>#REF!</v>
      </c>
      <c r="J24" s="90" t="e">
        <f>+#REF!+'20.3転出'!J24</f>
        <v>#REF!</v>
      </c>
      <c r="K24" s="91" t="e">
        <f>+#REF!+'20.3転出'!K24</f>
        <v>#REF!</v>
      </c>
      <c r="L24" s="93" t="e">
        <f>+#REF!+'20.3転出'!L24</f>
        <v>#REF!</v>
      </c>
      <c r="M24" s="74"/>
      <c r="N24" s="71" t="s">
        <v>47</v>
      </c>
      <c r="O24" s="232" t="e">
        <f>+#REF!+'20.3転出'!O24</f>
        <v>#REF!</v>
      </c>
      <c r="P24" s="232" t="e">
        <f>+#REF!+'20.3転出'!P24</f>
        <v>#REF!</v>
      </c>
      <c r="Q24" s="39" t="e">
        <f>+#REF!+'20.3転出'!Q24</f>
        <v>#REF!</v>
      </c>
      <c r="R24" s="234" t="e">
        <f>+#REF!+'20.3転出'!R24</f>
        <v>#REF!</v>
      </c>
      <c r="S24" s="20"/>
      <c r="T24" s="25" t="s">
        <v>131</v>
      </c>
      <c r="U24" s="232" t="e">
        <f>+#REF!+'20.3転出'!U24</f>
        <v>#REF!</v>
      </c>
      <c r="V24" s="232" t="e">
        <f>+#REF!+'20.3転出'!V24</f>
        <v>#REF!</v>
      </c>
      <c r="W24" s="39" t="e">
        <f>+#REF!+'20.3転出'!W24</f>
        <v>#REF!</v>
      </c>
      <c r="X24" s="234" t="e">
        <f>+#REF!+'20.3転出'!X24</f>
        <v>#REF!</v>
      </c>
      <c r="Y24" s="55"/>
      <c r="AA24" s="106">
        <v>16</v>
      </c>
      <c r="AB24" s="107" t="e">
        <f>+#REF!+'20.3転出'!AB24</f>
        <v>#REF!</v>
      </c>
      <c r="AC24" s="108" t="e">
        <f>+#REF!+'20.3転出'!AC24</f>
        <v>#REF!</v>
      </c>
      <c r="AD24" s="109" t="e">
        <f>+#REF!+'20.3転出'!AD24</f>
        <v>#REF!</v>
      </c>
      <c r="AE24" s="246" t="e">
        <f>+#REF!+'20.3転出'!AE24</f>
        <v>#REF!</v>
      </c>
      <c r="AF24" s="247" t="e">
        <f>+#REF!+'20.3転出'!AF24</f>
        <v>#REF!</v>
      </c>
      <c r="AG24" s="109" t="e">
        <f>+#REF!+'20.3転出'!AG24</f>
        <v>#REF!</v>
      </c>
      <c r="AH24" s="246" t="e">
        <f>+#REF!+'20.3転出'!AH24</f>
        <v>#REF!</v>
      </c>
      <c r="AI24" s="247" t="e">
        <f>+#REF!+'20.3転出'!AI24</f>
        <v>#REF!</v>
      </c>
      <c r="AJ24" s="109" t="e">
        <f>+#REF!+'20.3転出'!AJ24</f>
        <v>#REF!</v>
      </c>
      <c r="AK24" s="246" t="e">
        <f>+#REF!+'20.3転出'!AK24</f>
        <v>#REF!</v>
      </c>
      <c r="AL24" s="247" t="e">
        <f>+#REF!+'20.3転出'!AL24</f>
        <v>#REF!</v>
      </c>
      <c r="AM24" s="109" t="e">
        <f>+#REF!+'20.3転出'!AM24</f>
        <v>#REF!</v>
      </c>
      <c r="AN24" s="246" t="e">
        <f>+#REF!+'20.3転出'!AN24</f>
        <v>#REF!</v>
      </c>
      <c r="AO24" s="247" t="e">
        <f>+#REF!+'20.3転出'!AO24</f>
        <v>#REF!</v>
      </c>
      <c r="AP24" s="109" t="e">
        <f>+#REF!+'20.3転出'!AP24</f>
        <v>#REF!</v>
      </c>
      <c r="AQ24" s="246" t="e">
        <f>+#REF!+'20.3転出'!AQ24</f>
        <v>#REF!</v>
      </c>
      <c r="AR24" s="247" t="e">
        <f>+#REF!+'20.3転出'!AR24</f>
        <v>#REF!</v>
      </c>
      <c r="AS24" s="109" t="e">
        <f>+#REF!+'20.3転出'!AS24</f>
        <v>#REF!</v>
      </c>
      <c r="AT24" s="246" t="e">
        <f>+#REF!+'20.3転出'!AT24</f>
        <v>#REF!</v>
      </c>
      <c r="AU24" s="247" t="e">
        <f>+#REF!+'20.3転出'!AU24</f>
        <v>#REF!</v>
      </c>
      <c r="AV24" s="109" t="e">
        <f>+#REF!+'20.3転出'!AV24</f>
        <v>#REF!</v>
      </c>
      <c r="AW24" s="246" t="e">
        <f>+#REF!+'20.3転出'!AW24</f>
        <v>#REF!</v>
      </c>
      <c r="AX24" s="247" t="e">
        <f>+#REF!+'20.3転出'!AX24</f>
        <v>#REF!</v>
      </c>
      <c r="AY24" s="109" t="e">
        <f>+#REF!+'20.3転出'!AY24</f>
        <v>#REF!</v>
      </c>
      <c r="AZ24" s="246" t="e">
        <f>+#REF!+'20.3転出'!AZ24</f>
        <v>#REF!</v>
      </c>
      <c r="BA24" s="247" t="e">
        <f>+#REF!+'20.3転出'!BA24</f>
        <v>#REF!</v>
      </c>
      <c r="BB24" s="109" t="e">
        <f>+#REF!+'20.3転出'!BB24</f>
        <v>#REF!</v>
      </c>
      <c r="BC24" s="246" t="e">
        <f>+#REF!+'20.3転出'!BC24</f>
        <v>#REF!</v>
      </c>
      <c r="BD24" s="247" t="e">
        <f>+#REF!+'20.3転出'!BD24</f>
        <v>#REF!</v>
      </c>
      <c r="BE24" s="109" t="e">
        <f>+#REF!+'20.3転出'!BE24</f>
        <v>#REF!</v>
      </c>
      <c r="BF24" s="246" t="e">
        <f>+#REF!+'20.3転出'!BF24</f>
        <v>#REF!</v>
      </c>
      <c r="BG24" s="247" t="e">
        <f>+#REF!+'20.3転出'!BG24</f>
        <v>#REF!</v>
      </c>
      <c r="BH24" s="109" t="e">
        <f>+#REF!+'20.3転出'!BH24</f>
        <v>#REF!</v>
      </c>
      <c r="BI24" s="246" t="e">
        <f>+#REF!+'20.3転出'!BI24</f>
        <v>#REF!</v>
      </c>
      <c r="BJ24" s="247" t="e">
        <f>+#REF!+'20.3転出'!BJ24</f>
        <v>#REF!</v>
      </c>
      <c r="BK24" s="109" t="e">
        <f>+#REF!+'20.3転出'!BK24</f>
        <v>#REF!</v>
      </c>
      <c r="BL24" s="246" t="e">
        <f>+#REF!+'20.3転出'!BL24</f>
        <v>#REF!</v>
      </c>
      <c r="BM24" s="247" t="e">
        <f>+#REF!+'20.3転出'!BM24</f>
        <v>#REF!</v>
      </c>
      <c r="BN24" s="109" t="e">
        <f>+#REF!+'20.3転出'!BN24</f>
        <v>#REF!</v>
      </c>
      <c r="BO24" s="246" t="e">
        <f>+#REF!+'20.3転出'!BO24</f>
        <v>#REF!</v>
      </c>
      <c r="BP24" s="247" t="e">
        <f>+#REF!+'20.3転出'!BP24</f>
        <v>#REF!</v>
      </c>
      <c r="BQ24" s="109" t="e">
        <f>+#REF!+'20.3転出'!BQ24</f>
        <v>#REF!</v>
      </c>
      <c r="BR24" s="246" t="e">
        <f>+#REF!+'20.3転出'!BR24</f>
        <v>#REF!</v>
      </c>
      <c r="BS24" s="247" t="e">
        <f>+#REF!+'20.3転出'!BS24</f>
        <v>#REF!</v>
      </c>
      <c r="BT24" s="109" t="e">
        <f>+#REF!+'20.3転出'!BT24</f>
        <v>#REF!</v>
      </c>
      <c r="BU24" s="246" t="e">
        <f>+#REF!+'20.3転出'!BU24</f>
        <v>#REF!</v>
      </c>
      <c r="BV24" s="247" t="e">
        <f>+#REF!+'20.3転出'!BV24</f>
        <v>#REF!</v>
      </c>
      <c r="BW24" s="109" t="e">
        <f>+#REF!+'20.3転出'!BW24</f>
        <v>#REF!</v>
      </c>
      <c r="BX24" s="246" t="e">
        <f>+#REF!+'20.3転出'!BX24</f>
        <v>#REF!</v>
      </c>
      <c r="BY24" s="247" t="e">
        <f>+#REF!+'20.3転出'!BY24</f>
        <v>#REF!</v>
      </c>
      <c r="BZ24" s="109" t="e">
        <f>+#REF!+'20.3転出'!BZ24</f>
        <v>#REF!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 t="e">
        <f>+#REF!+'20.3転出'!C25</f>
        <v>#REF!</v>
      </c>
      <c r="D25" s="232" t="e">
        <f>+#REF!+'20.3転出'!D25</f>
        <v>#REF!</v>
      </c>
      <c r="E25" s="39" t="e">
        <f>+#REF!+'20.3転出'!E25</f>
        <v>#REF!</v>
      </c>
      <c r="F25" s="234" t="e">
        <f>+#REF!+'20.3転出'!F25</f>
        <v>#REF!</v>
      </c>
      <c r="G25" s="26"/>
      <c r="H25" s="85" t="s">
        <v>11</v>
      </c>
      <c r="I25" s="236" t="e">
        <f>+#REF!+'20.3転出'!I25</f>
        <v>#REF!</v>
      </c>
      <c r="J25" s="236" t="e">
        <f>+#REF!+'20.3転出'!J25</f>
        <v>#REF!</v>
      </c>
      <c r="K25" s="83" t="e">
        <f>+#REF!+'20.3転出'!K25</f>
        <v>#REF!</v>
      </c>
      <c r="L25" s="241" t="e">
        <f>+#REF!+'20.3転出'!L25</f>
        <v>#REF!</v>
      </c>
      <c r="M25" s="74"/>
      <c r="N25" s="71" t="s">
        <v>50</v>
      </c>
      <c r="O25" s="232" t="e">
        <f>+#REF!+'20.3転出'!O25</f>
        <v>#REF!</v>
      </c>
      <c r="P25" s="232" t="e">
        <f>+#REF!+'20.3転出'!P25</f>
        <v>#REF!</v>
      </c>
      <c r="Q25" s="39" t="e">
        <f>+#REF!+'20.3転出'!Q25</f>
        <v>#REF!</v>
      </c>
      <c r="R25" s="234" t="e">
        <f>+#REF!+'20.3転出'!R25</f>
        <v>#REF!</v>
      </c>
      <c r="S25" s="20"/>
      <c r="T25" s="25" t="s">
        <v>132</v>
      </c>
      <c r="U25" s="232" t="e">
        <f>+#REF!+'20.3転出'!U25</f>
        <v>#REF!</v>
      </c>
      <c r="V25" s="232" t="e">
        <f>+#REF!+'20.3転出'!V25</f>
        <v>#REF!</v>
      </c>
      <c r="W25" s="39" t="e">
        <f>+#REF!+'20.3転出'!W25</f>
        <v>#REF!</v>
      </c>
      <c r="X25" s="234" t="e">
        <f>+#REF!+'20.3転出'!X25</f>
        <v>#REF!</v>
      </c>
      <c r="Y25" s="55"/>
      <c r="AA25" s="106">
        <v>17</v>
      </c>
      <c r="AB25" s="107" t="e">
        <f>+#REF!+'20.3転出'!AB25</f>
        <v>#REF!</v>
      </c>
      <c r="AC25" s="108" t="e">
        <f>+#REF!+'20.3転出'!AC25</f>
        <v>#REF!</v>
      </c>
      <c r="AD25" s="109" t="e">
        <f>+#REF!+'20.3転出'!AD25</f>
        <v>#REF!</v>
      </c>
      <c r="AE25" s="246" t="e">
        <f>+#REF!+'20.3転出'!AE25</f>
        <v>#REF!</v>
      </c>
      <c r="AF25" s="247" t="e">
        <f>+#REF!+'20.3転出'!AF25</f>
        <v>#REF!</v>
      </c>
      <c r="AG25" s="109" t="e">
        <f>+#REF!+'20.3転出'!AG25</f>
        <v>#REF!</v>
      </c>
      <c r="AH25" s="246" t="e">
        <f>+#REF!+'20.3転出'!AH25</f>
        <v>#REF!</v>
      </c>
      <c r="AI25" s="247" t="e">
        <f>+#REF!+'20.3転出'!AI25</f>
        <v>#REF!</v>
      </c>
      <c r="AJ25" s="109" t="e">
        <f>+#REF!+'20.3転出'!AJ25</f>
        <v>#REF!</v>
      </c>
      <c r="AK25" s="246" t="e">
        <f>+#REF!+'20.3転出'!AK25</f>
        <v>#REF!</v>
      </c>
      <c r="AL25" s="247" t="e">
        <f>+#REF!+'20.3転出'!AL25</f>
        <v>#REF!</v>
      </c>
      <c r="AM25" s="109" t="e">
        <f>+#REF!+'20.3転出'!AM25</f>
        <v>#REF!</v>
      </c>
      <c r="AN25" s="246" t="e">
        <f>+#REF!+'20.3転出'!AN25</f>
        <v>#REF!</v>
      </c>
      <c r="AO25" s="247" t="e">
        <f>+#REF!+'20.3転出'!AO25</f>
        <v>#REF!</v>
      </c>
      <c r="AP25" s="109" t="e">
        <f>+#REF!+'20.3転出'!AP25</f>
        <v>#REF!</v>
      </c>
      <c r="AQ25" s="246" t="e">
        <f>+#REF!+'20.3転出'!AQ25</f>
        <v>#REF!</v>
      </c>
      <c r="AR25" s="247" t="e">
        <f>+#REF!+'20.3転出'!AR25</f>
        <v>#REF!</v>
      </c>
      <c r="AS25" s="109" t="e">
        <f>+#REF!+'20.3転出'!AS25</f>
        <v>#REF!</v>
      </c>
      <c r="AT25" s="246" t="e">
        <f>+#REF!+'20.3転出'!AT25</f>
        <v>#REF!</v>
      </c>
      <c r="AU25" s="247" t="e">
        <f>+#REF!+'20.3転出'!AU25</f>
        <v>#REF!</v>
      </c>
      <c r="AV25" s="109" t="e">
        <f>+#REF!+'20.3転出'!AV25</f>
        <v>#REF!</v>
      </c>
      <c r="AW25" s="246" t="e">
        <f>+#REF!+'20.3転出'!AW25</f>
        <v>#REF!</v>
      </c>
      <c r="AX25" s="247" t="e">
        <f>+#REF!+'20.3転出'!AX25</f>
        <v>#REF!</v>
      </c>
      <c r="AY25" s="109" t="e">
        <f>+#REF!+'20.3転出'!AY25</f>
        <v>#REF!</v>
      </c>
      <c r="AZ25" s="246" t="e">
        <f>+#REF!+'20.3転出'!AZ25</f>
        <v>#REF!</v>
      </c>
      <c r="BA25" s="247" t="e">
        <f>+#REF!+'20.3転出'!BA25</f>
        <v>#REF!</v>
      </c>
      <c r="BB25" s="109" t="e">
        <f>+#REF!+'20.3転出'!BB25</f>
        <v>#REF!</v>
      </c>
      <c r="BC25" s="246" t="e">
        <f>+#REF!+'20.3転出'!BC25</f>
        <v>#REF!</v>
      </c>
      <c r="BD25" s="247" t="e">
        <f>+#REF!+'20.3転出'!BD25</f>
        <v>#REF!</v>
      </c>
      <c r="BE25" s="109" t="e">
        <f>+#REF!+'20.3転出'!BE25</f>
        <v>#REF!</v>
      </c>
      <c r="BF25" s="246" t="e">
        <f>+#REF!+'20.3転出'!BF25</f>
        <v>#REF!</v>
      </c>
      <c r="BG25" s="247" t="e">
        <f>+#REF!+'20.3転出'!BG25</f>
        <v>#REF!</v>
      </c>
      <c r="BH25" s="109" t="e">
        <f>+#REF!+'20.3転出'!BH25</f>
        <v>#REF!</v>
      </c>
      <c r="BI25" s="246" t="e">
        <f>+#REF!+'20.3転出'!BI25</f>
        <v>#REF!</v>
      </c>
      <c r="BJ25" s="247" t="e">
        <f>+#REF!+'20.3転出'!BJ25</f>
        <v>#REF!</v>
      </c>
      <c r="BK25" s="109" t="e">
        <f>+#REF!+'20.3転出'!BK25</f>
        <v>#REF!</v>
      </c>
      <c r="BL25" s="246" t="e">
        <f>+#REF!+'20.3転出'!BL25</f>
        <v>#REF!</v>
      </c>
      <c r="BM25" s="247" t="e">
        <f>+#REF!+'20.3転出'!BM25</f>
        <v>#REF!</v>
      </c>
      <c r="BN25" s="109" t="e">
        <f>+#REF!+'20.3転出'!BN25</f>
        <v>#REF!</v>
      </c>
      <c r="BO25" s="246" t="e">
        <f>+#REF!+'20.3転出'!BO25</f>
        <v>#REF!</v>
      </c>
      <c r="BP25" s="247" t="e">
        <f>+#REF!+'20.3転出'!BP25</f>
        <v>#REF!</v>
      </c>
      <c r="BQ25" s="109" t="e">
        <f>+#REF!+'20.3転出'!BQ25</f>
        <v>#REF!</v>
      </c>
      <c r="BR25" s="246" t="e">
        <f>+#REF!+'20.3転出'!BR25</f>
        <v>#REF!</v>
      </c>
      <c r="BS25" s="247" t="e">
        <f>+#REF!+'20.3転出'!BS25</f>
        <v>#REF!</v>
      </c>
      <c r="BT25" s="109" t="e">
        <f>+#REF!+'20.3転出'!BT25</f>
        <v>#REF!</v>
      </c>
      <c r="BU25" s="246" t="e">
        <f>+#REF!+'20.3転出'!BU25</f>
        <v>#REF!</v>
      </c>
      <c r="BV25" s="247" t="e">
        <f>+#REF!+'20.3転出'!BV25</f>
        <v>#REF!</v>
      </c>
      <c r="BW25" s="109" t="e">
        <f>+#REF!+'20.3転出'!BW25</f>
        <v>#REF!</v>
      </c>
      <c r="BX25" s="246" t="e">
        <f>+#REF!+'20.3転出'!BX25</f>
        <v>#REF!</v>
      </c>
      <c r="BY25" s="247" t="e">
        <f>+#REF!+'20.3転出'!BY25</f>
        <v>#REF!</v>
      </c>
      <c r="BZ25" s="109" t="e">
        <f>+#REF!+'20.3転出'!BZ25</f>
        <v>#REF!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 t="e">
        <f>+#REF!+'20.3転出'!C26</f>
        <v>#REF!</v>
      </c>
      <c r="D26" s="232" t="e">
        <f>+#REF!+'20.3転出'!D26</f>
        <v>#REF!</v>
      </c>
      <c r="E26" s="39" t="e">
        <f>+#REF!+'20.3転出'!E26</f>
        <v>#REF!</v>
      </c>
      <c r="F26" s="234" t="e">
        <f>+#REF!+'20.3転出'!F26</f>
        <v>#REF!</v>
      </c>
      <c r="G26" s="28"/>
      <c r="H26" s="59" t="s">
        <v>6</v>
      </c>
      <c r="I26" s="47" t="e">
        <f>+#REF!+'20.3転出'!I26</f>
        <v>#REF!</v>
      </c>
      <c r="J26" s="47" t="e">
        <f>+#REF!+'20.3転出'!J26</f>
        <v>#REF!</v>
      </c>
      <c r="K26" s="47" t="e">
        <f>+#REF!+'20.3転出'!K26</f>
        <v>#REF!</v>
      </c>
      <c r="L26" s="47" t="e">
        <f>+#REF!+'20.3転出'!L26</f>
        <v>#REF!</v>
      </c>
      <c r="M26" s="74"/>
      <c r="N26" s="71" t="s">
        <v>55</v>
      </c>
      <c r="O26" s="232" t="e">
        <f>+#REF!+'20.3転出'!O26</f>
        <v>#REF!</v>
      </c>
      <c r="P26" s="232" t="e">
        <f>+#REF!+'20.3転出'!P26</f>
        <v>#REF!</v>
      </c>
      <c r="Q26" s="39" t="e">
        <f>+#REF!+'20.3転出'!Q26</f>
        <v>#REF!</v>
      </c>
      <c r="R26" s="234" t="e">
        <f>+#REF!+'20.3転出'!R26</f>
        <v>#REF!</v>
      </c>
      <c r="S26" s="20"/>
      <c r="T26" s="25" t="s">
        <v>133</v>
      </c>
      <c r="U26" s="232" t="e">
        <f>+#REF!+'20.3転出'!U26</f>
        <v>#REF!</v>
      </c>
      <c r="V26" s="232" t="e">
        <f>+#REF!+'20.3転出'!V26</f>
        <v>#REF!</v>
      </c>
      <c r="W26" s="39" t="e">
        <f>+#REF!+'20.3転出'!W26</f>
        <v>#REF!</v>
      </c>
      <c r="X26" s="234" t="e">
        <f>+#REF!+'20.3転出'!X26</f>
        <v>#REF!</v>
      </c>
      <c r="Y26" s="55"/>
      <c r="AA26" s="106">
        <v>18</v>
      </c>
      <c r="AB26" s="107" t="e">
        <f>+#REF!+'20.3転出'!AB26</f>
        <v>#REF!</v>
      </c>
      <c r="AC26" s="108" t="e">
        <f>+#REF!+'20.3転出'!AC26</f>
        <v>#REF!</v>
      </c>
      <c r="AD26" s="109" t="e">
        <f>+#REF!+'20.3転出'!AD26</f>
        <v>#REF!</v>
      </c>
      <c r="AE26" s="246" t="e">
        <f>+#REF!+'20.3転出'!AE26</f>
        <v>#REF!</v>
      </c>
      <c r="AF26" s="247" t="e">
        <f>+#REF!+'20.3転出'!AF26</f>
        <v>#REF!</v>
      </c>
      <c r="AG26" s="109" t="e">
        <f>+#REF!+'20.3転出'!AG26</f>
        <v>#REF!</v>
      </c>
      <c r="AH26" s="246" t="e">
        <f>+#REF!+'20.3転出'!AH26</f>
        <v>#REF!</v>
      </c>
      <c r="AI26" s="247" t="e">
        <f>+#REF!+'20.3転出'!AI26</f>
        <v>#REF!</v>
      </c>
      <c r="AJ26" s="109" t="e">
        <f>+#REF!+'20.3転出'!AJ26</f>
        <v>#REF!</v>
      </c>
      <c r="AK26" s="246" t="e">
        <f>+#REF!+'20.3転出'!AK26</f>
        <v>#REF!</v>
      </c>
      <c r="AL26" s="247" t="e">
        <f>+#REF!+'20.3転出'!AL26</f>
        <v>#REF!</v>
      </c>
      <c r="AM26" s="109" t="e">
        <f>+#REF!+'20.3転出'!AM26</f>
        <v>#REF!</v>
      </c>
      <c r="AN26" s="246" t="e">
        <f>+#REF!+'20.3転出'!AN26</f>
        <v>#REF!</v>
      </c>
      <c r="AO26" s="247" t="e">
        <f>+#REF!+'20.3転出'!AO26</f>
        <v>#REF!</v>
      </c>
      <c r="AP26" s="109" t="e">
        <f>+#REF!+'20.3転出'!AP26</f>
        <v>#REF!</v>
      </c>
      <c r="AQ26" s="246" t="e">
        <f>+#REF!+'20.3転出'!AQ26</f>
        <v>#REF!</v>
      </c>
      <c r="AR26" s="247" t="e">
        <f>+#REF!+'20.3転出'!AR26</f>
        <v>#REF!</v>
      </c>
      <c r="AS26" s="109" t="e">
        <f>+#REF!+'20.3転出'!AS26</f>
        <v>#REF!</v>
      </c>
      <c r="AT26" s="246" t="e">
        <f>+#REF!+'20.3転出'!AT26</f>
        <v>#REF!</v>
      </c>
      <c r="AU26" s="247" t="e">
        <f>+#REF!+'20.3転出'!AU26</f>
        <v>#REF!</v>
      </c>
      <c r="AV26" s="109" t="e">
        <f>+#REF!+'20.3転出'!AV26</f>
        <v>#REF!</v>
      </c>
      <c r="AW26" s="246" t="e">
        <f>+#REF!+'20.3転出'!AW26</f>
        <v>#REF!</v>
      </c>
      <c r="AX26" s="247" t="e">
        <f>+#REF!+'20.3転出'!AX26</f>
        <v>#REF!</v>
      </c>
      <c r="AY26" s="109" t="e">
        <f>+#REF!+'20.3転出'!AY26</f>
        <v>#REF!</v>
      </c>
      <c r="AZ26" s="246" t="e">
        <f>+#REF!+'20.3転出'!AZ26</f>
        <v>#REF!</v>
      </c>
      <c r="BA26" s="247" t="e">
        <f>+#REF!+'20.3転出'!BA26</f>
        <v>#REF!</v>
      </c>
      <c r="BB26" s="109" t="e">
        <f>+#REF!+'20.3転出'!BB26</f>
        <v>#REF!</v>
      </c>
      <c r="BC26" s="246" t="e">
        <f>+#REF!+'20.3転出'!BC26</f>
        <v>#REF!</v>
      </c>
      <c r="BD26" s="247" t="e">
        <f>+#REF!+'20.3転出'!BD26</f>
        <v>#REF!</v>
      </c>
      <c r="BE26" s="109" t="e">
        <f>+#REF!+'20.3転出'!BE26</f>
        <v>#REF!</v>
      </c>
      <c r="BF26" s="246" t="e">
        <f>+#REF!+'20.3転出'!BF26</f>
        <v>#REF!</v>
      </c>
      <c r="BG26" s="247" t="e">
        <f>+#REF!+'20.3転出'!BG26</f>
        <v>#REF!</v>
      </c>
      <c r="BH26" s="109" t="e">
        <f>+#REF!+'20.3転出'!BH26</f>
        <v>#REF!</v>
      </c>
      <c r="BI26" s="246" t="e">
        <f>+#REF!+'20.3転出'!BI26</f>
        <v>#REF!</v>
      </c>
      <c r="BJ26" s="247" t="e">
        <f>+#REF!+'20.3転出'!BJ26</f>
        <v>#REF!</v>
      </c>
      <c r="BK26" s="109" t="e">
        <f>+#REF!+'20.3転出'!BK26</f>
        <v>#REF!</v>
      </c>
      <c r="BL26" s="246" t="e">
        <f>+#REF!+'20.3転出'!BL26</f>
        <v>#REF!</v>
      </c>
      <c r="BM26" s="247" t="e">
        <f>+#REF!+'20.3転出'!BM26</f>
        <v>#REF!</v>
      </c>
      <c r="BN26" s="109" t="e">
        <f>+#REF!+'20.3転出'!BN26</f>
        <v>#REF!</v>
      </c>
      <c r="BO26" s="246" t="e">
        <f>+#REF!+'20.3転出'!BO26</f>
        <v>#REF!</v>
      </c>
      <c r="BP26" s="247" t="e">
        <f>+#REF!+'20.3転出'!BP26</f>
        <v>#REF!</v>
      </c>
      <c r="BQ26" s="109" t="e">
        <f>+#REF!+'20.3転出'!BQ26</f>
        <v>#REF!</v>
      </c>
      <c r="BR26" s="246" t="e">
        <f>+#REF!+'20.3転出'!BR26</f>
        <v>#REF!</v>
      </c>
      <c r="BS26" s="247" t="e">
        <f>+#REF!+'20.3転出'!BS26</f>
        <v>#REF!</v>
      </c>
      <c r="BT26" s="109" t="e">
        <f>+#REF!+'20.3転出'!BT26</f>
        <v>#REF!</v>
      </c>
      <c r="BU26" s="246" t="e">
        <f>+#REF!+'20.3転出'!BU26</f>
        <v>#REF!</v>
      </c>
      <c r="BV26" s="247" t="e">
        <f>+#REF!+'20.3転出'!BV26</f>
        <v>#REF!</v>
      </c>
      <c r="BW26" s="109" t="e">
        <f>+#REF!+'20.3転出'!BW26</f>
        <v>#REF!</v>
      </c>
      <c r="BX26" s="246" t="e">
        <f>+#REF!+'20.3転出'!BX26</f>
        <v>#REF!</v>
      </c>
      <c r="BY26" s="247" t="e">
        <f>+#REF!+'20.3転出'!BY26</f>
        <v>#REF!</v>
      </c>
      <c r="BZ26" s="109" t="e">
        <f>+#REF!+'20.3転出'!BZ26</f>
        <v>#REF!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 t="e">
        <f>+#REF!+'20.3転出'!C27</f>
        <v>#REF!</v>
      </c>
      <c r="D27" s="232" t="e">
        <f>+#REF!+'20.3転出'!D27</f>
        <v>#REF!</v>
      </c>
      <c r="E27" s="39" t="e">
        <f>+#REF!+'20.3転出'!E27</f>
        <v>#REF!</v>
      </c>
      <c r="F27" s="234" t="e">
        <f>+#REF!+'20.3転出'!F27</f>
        <v>#REF!</v>
      </c>
      <c r="G27" s="22" t="s">
        <v>179</v>
      </c>
      <c r="H27" s="23" t="s">
        <v>22</v>
      </c>
      <c r="I27" s="235" t="e">
        <f>+#REF!+'20.3転出'!I27</f>
        <v>#REF!</v>
      </c>
      <c r="J27" s="235" t="e">
        <f>+#REF!+'20.3転出'!J27</f>
        <v>#REF!</v>
      </c>
      <c r="K27" s="37" t="e">
        <f>+#REF!+'20.3転出'!K27</f>
        <v>#REF!</v>
      </c>
      <c r="L27" s="237" t="e">
        <f>+#REF!+'20.3転出'!L27</f>
        <v>#REF!</v>
      </c>
      <c r="M27" s="74"/>
      <c r="N27" s="71" t="s">
        <v>60</v>
      </c>
      <c r="O27" s="232" t="e">
        <f>+#REF!+'20.3転出'!O27</f>
        <v>#REF!</v>
      </c>
      <c r="P27" s="232" t="e">
        <f>+#REF!+'20.3転出'!P27</f>
        <v>#REF!</v>
      </c>
      <c r="Q27" s="39" t="e">
        <f>+#REF!+'20.3転出'!Q27</f>
        <v>#REF!</v>
      </c>
      <c r="R27" s="234" t="e">
        <f>+#REF!+'20.3転出'!R27</f>
        <v>#REF!</v>
      </c>
      <c r="S27" s="20"/>
      <c r="T27" s="25" t="s">
        <v>134</v>
      </c>
      <c r="U27" s="232" t="e">
        <f>+#REF!+'20.3転出'!U27</f>
        <v>#REF!</v>
      </c>
      <c r="V27" s="232" t="e">
        <f>+#REF!+'20.3転出'!V27</f>
        <v>#REF!</v>
      </c>
      <c r="W27" s="39" t="e">
        <f>+#REF!+'20.3転出'!W27</f>
        <v>#REF!</v>
      </c>
      <c r="X27" s="234" t="e">
        <f>+#REF!+'20.3転出'!X27</f>
        <v>#REF!</v>
      </c>
      <c r="Y27" s="55"/>
      <c r="AA27" s="106">
        <v>19</v>
      </c>
      <c r="AB27" s="107" t="e">
        <f>+#REF!+'20.3転出'!AB27</f>
        <v>#REF!</v>
      </c>
      <c r="AC27" s="108" t="e">
        <f>+#REF!+'20.3転出'!AC27</f>
        <v>#REF!</v>
      </c>
      <c r="AD27" s="109" t="e">
        <f>+#REF!+'20.3転出'!AD27</f>
        <v>#REF!</v>
      </c>
      <c r="AE27" s="246" t="e">
        <f>+#REF!+'20.3転出'!AE27</f>
        <v>#REF!</v>
      </c>
      <c r="AF27" s="247" t="e">
        <f>+#REF!+'20.3転出'!AF27</f>
        <v>#REF!</v>
      </c>
      <c r="AG27" s="109" t="e">
        <f>+#REF!+'20.3転出'!AG27</f>
        <v>#REF!</v>
      </c>
      <c r="AH27" s="246" t="e">
        <f>+#REF!+'20.3転出'!AH27</f>
        <v>#REF!</v>
      </c>
      <c r="AI27" s="247" t="e">
        <f>+#REF!+'20.3転出'!AI27</f>
        <v>#REF!</v>
      </c>
      <c r="AJ27" s="109" t="e">
        <f>+#REF!+'20.3転出'!AJ27</f>
        <v>#REF!</v>
      </c>
      <c r="AK27" s="246" t="e">
        <f>+#REF!+'20.3転出'!AK27</f>
        <v>#REF!</v>
      </c>
      <c r="AL27" s="247" t="e">
        <f>+#REF!+'20.3転出'!AL27</f>
        <v>#REF!</v>
      </c>
      <c r="AM27" s="109" t="e">
        <f>+#REF!+'20.3転出'!AM27</f>
        <v>#REF!</v>
      </c>
      <c r="AN27" s="246" t="e">
        <f>+#REF!+'20.3転出'!AN27</f>
        <v>#REF!</v>
      </c>
      <c r="AO27" s="247" t="e">
        <f>+#REF!+'20.3転出'!AO27</f>
        <v>#REF!</v>
      </c>
      <c r="AP27" s="109" t="e">
        <f>+#REF!+'20.3転出'!AP27</f>
        <v>#REF!</v>
      </c>
      <c r="AQ27" s="246" t="e">
        <f>+#REF!+'20.3転出'!AQ27</f>
        <v>#REF!</v>
      </c>
      <c r="AR27" s="247" t="e">
        <f>+#REF!+'20.3転出'!AR27</f>
        <v>#REF!</v>
      </c>
      <c r="AS27" s="109" t="e">
        <f>+#REF!+'20.3転出'!AS27</f>
        <v>#REF!</v>
      </c>
      <c r="AT27" s="246" t="e">
        <f>+#REF!+'20.3転出'!AT27</f>
        <v>#REF!</v>
      </c>
      <c r="AU27" s="247" t="e">
        <f>+#REF!+'20.3転出'!AU27</f>
        <v>#REF!</v>
      </c>
      <c r="AV27" s="109" t="e">
        <f>+#REF!+'20.3転出'!AV27</f>
        <v>#REF!</v>
      </c>
      <c r="AW27" s="246" t="e">
        <f>+#REF!+'20.3転出'!AW27</f>
        <v>#REF!</v>
      </c>
      <c r="AX27" s="247" t="e">
        <f>+#REF!+'20.3転出'!AX27</f>
        <v>#REF!</v>
      </c>
      <c r="AY27" s="109" t="e">
        <f>+#REF!+'20.3転出'!AY27</f>
        <v>#REF!</v>
      </c>
      <c r="AZ27" s="246" t="e">
        <f>+#REF!+'20.3転出'!AZ27</f>
        <v>#REF!</v>
      </c>
      <c r="BA27" s="247" t="e">
        <f>+#REF!+'20.3転出'!BA27</f>
        <v>#REF!</v>
      </c>
      <c r="BB27" s="109" t="e">
        <f>+#REF!+'20.3転出'!BB27</f>
        <v>#REF!</v>
      </c>
      <c r="BC27" s="246" t="e">
        <f>+#REF!+'20.3転出'!BC27</f>
        <v>#REF!</v>
      </c>
      <c r="BD27" s="247" t="e">
        <f>+#REF!+'20.3転出'!BD27</f>
        <v>#REF!</v>
      </c>
      <c r="BE27" s="109" t="e">
        <f>+#REF!+'20.3転出'!BE27</f>
        <v>#REF!</v>
      </c>
      <c r="BF27" s="246" t="e">
        <f>+#REF!+'20.3転出'!BF27</f>
        <v>#REF!</v>
      </c>
      <c r="BG27" s="247" t="e">
        <f>+#REF!+'20.3転出'!BG27</f>
        <v>#REF!</v>
      </c>
      <c r="BH27" s="109" t="e">
        <f>+#REF!+'20.3転出'!BH27</f>
        <v>#REF!</v>
      </c>
      <c r="BI27" s="246" t="e">
        <f>+#REF!+'20.3転出'!BI27</f>
        <v>#REF!</v>
      </c>
      <c r="BJ27" s="247" t="e">
        <f>+#REF!+'20.3転出'!BJ27</f>
        <v>#REF!</v>
      </c>
      <c r="BK27" s="109" t="e">
        <f>+#REF!+'20.3転出'!BK27</f>
        <v>#REF!</v>
      </c>
      <c r="BL27" s="246" t="e">
        <f>+#REF!+'20.3転出'!BL27</f>
        <v>#REF!</v>
      </c>
      <c r="BM27" s="247" t="e">
        <f>+#REF!+'20.3転出'!BM27</f>
        <v>#REF!</v>
      </c>
      <c r="BN27" s="109" t="e">
        <f>+#REF!+'20.3転出'!BN27</f>
        <v>#REF!</v>
      </c>
      <c r="BO27" s="246" t="e">
        <f>+#REF!+'20.3転出'!BO27</f>
        <v>#REF!</v>
      </c>
      <c r="BP27" s="247" t="e">
        <f>+#REF!+'20.3転出'!BP27</f>
        <v>#REF!</v>
      </c>
      <c r="BQ27" s="109" t="e">
        <f>+#REF!+'20.3転出'!BQ27</f>
        <v>#REF!</v>
      </c>
      <c r="BR27" s="246" t="e">
        <f>+#REF!+'20.3転出'!BR27</f>
        <v>#REF!</v>
      </c>
      <c r="BS27" s="247" t="e">
        <f>+#REF!+'20.3転出'!BS27</f>
        <v>#REF!</v>
      </c>
      <c r="BT27" s="109" t="e">
        <f>+#REF!+'20.3転出'!BT27</f>
        <v>#REF!</v>
      </c>
      <c r="BU27" s="246" t="e">
        <f>+#REF!+'20.3転出'!BU27</f>
        <v>#REF!</v>
      </c>
      <c r="BV27" s="247" t="e">
        <f>+#REF!+'20.3転出'!BV27</f>
        <v>#REF!</v>
      </c>
      <c r="BW27" s="109" t="e">
        <f>+#REF!+'20.3転出'!BW27</f>
        <v>#REF!</v>
      </c>
      <c r="BX27" s="246" t="e">
        <f>+#REF!+'20.3転出'!BX27</f>
        <v>#REF!</v>
      </c>
      <c r="BY27" s="247" t="e">
        <f>+#REF!+'20.3転出'!BY27</f>
        <v>#REF!</v>
      </c>
      <c r="BZ27" s="109" t="e">
        <f>+#REF!+'20.3転出'!BZ27</f>
        <v>#REF!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 t="e">
        <f>+#REF!+'20.3転出'!C28</f>
        <v>#REF!</v>
      </c>
      <c r="D28" s="232" t="e">
        <f>+#REF!+'20.3転出'!D28</f>
        <v>#REF!</v>
      </c>
      <c r="E28" s="39" t="e">
        <f>+#REF!+'20.3転出'!E28</f>
        <v>#REF!</v>
      </c>
      <c r="F28" s="234" t="e">
        <f>+#REF!+'20.3転出'!F28</f>
        <v>#REF!</v>
      </c>
      <c r="G28" s="20" t="s">
        <v>27</v>
      </c>
      <c r="H28" s="25" t="s">
        <v>28</v>
      </c>
      <c r="I28" s="232" t="e">
        <f>+#REF!+'20.3転出'!I28</f>
        <v>#REF!</v>
      </c>
      <c r="J28" s="232" t="e">
        <f>+#REF!+'20.3転出'!J28</f>
        <v>#REF!</v>
      </c>
      <c r="K28" s="39" t="e">
        <f>+#REF!+'20.3転出'!K28</f>
        <v>#REF!</v>
      </c>
      <c r="L28" s="234" t="e">
        <f>+#REF!+'20.3転出'!L28</f>
        <v>#REF!</v>
      </c>
      <c r="M28" s="75"/>
      <c r="N28" s="72" t="s">
        <v>6</v>
      </c>
      <c r="O28" s="45" t="e">
        <f>+#REF!+'20.3転出'!O28</f>
        <v>#REF!</v>
      </c>
      <c r="P28" s="45" t="e">
        <f>+#REF!+'20.3転出'!P28</f>
        <v>#REF!</v>
      </c>
      <c r="Q28" s="45" t="e">
        <f>+#REF!+'20.3転出'!Q28</f>
        <v>#REF!</v>
      </c>
      <c r="R28" s="46" t="e">
        <f>+#REF!+'20.3転出'!R28</f>
        <v>#REF!</v>
      </c>
      <c r="S28" s="20"/>
      <c r="T28" s="25" t="s">
        <v>135</v>
      </c>
      <c r="U28" s="232" t="e">
        <f>+#REF!+'20.3転出'!U28</f>
        <v>#REF!</v>
      </c>
      <c r="V28" s="232" t="e">
        <f>+#REF!+'20.3転出'!V28</f>
        <v>#REF!</v>
      </c>
      <c r="W28" s="39" t="e">
        <f>+#REF!+'20.3転出'!W28</f>
        <v>#REF!</v>
      </c>
      <c r="X28" s="234" t="e">
        <f>+#REF!+'20.3転出'!X28</f>
        <v>#REF!</v>
      </c>
      <c r="Y28" s="55"/>
      <c r="AA28" s="222" t="str">
        <f>FIXED(AA23,0)&amp;" ～ "&amp;FIXED(AA27,0)&amp;" 小計"</f>
        <v>15 ～ 19 小計</v>
      </c>
      <c r="AB28" s="223" t="e">
        <f>+#REF!+'20.3転出'!AB28</f>
        <v>#REF!</v>
      </c>
      <c r="AC28" s="224" t="e">
        <f>+#REF!+'20.3転出'!AC28</f>
        <v>#REF!</v>
      </c>
      <c r="AD28" s="225" t="e">
        <f>+#REF!+'20.3転出'!AD28</f>
        <v>#REF!</v>
      </c>
      <c r="AE28" s="253" t="e">
        <f>+#REF!+'20.3転出'!AE28</f>
        <v>#REF!</v>
      </c>
      <c r="AF28" s="254" t="e">
        <f>+#REF!+'20.3転出'!AF28</f>
        <v>#REF!</v>
      </c>
      <c r="AG28" s="255" t="e">
        <f>+#REF!+'20.3転出'!AG28</f>
        <v>#REF!</v>
      </c>
      <c r="AH28" s="253" t="e">
        <f>+#REF!+'20.3転出'!AH28</f>
        <v>#REF!</v>
      </c>
      <c r="AI28" s="254" t="e">
        <f>+#REF!+'20.3転出'!AI28</f>
        <v>#REF!</v>
      </c>
      <c r="AJ28" s="255" t="e">
        <f>+#REF!+'20.3転出'!AJ28</f>
        <v>#REF!</v>
      </c>
      <c r="AK28" s="253" t="e">
        <f>+#REF!+'20.3転出'!AK28</f>
        <v>#REF!</v>
      </c>
      <c r="AL28" s="254" t="e">
        <f>+#REF!+'20.3転出'!AL28</f>
        <v>#REF!</v>
      </c>
      <c r="AM28" s="255" t="e">
        <f>+#REF!+'20.3転出'!AM28</f>
        <v>#REF!</v>
      </c>
      <c r="AN28" s="253" t="e">
        <f>+#REF!+'20.3転出'!AN28</f>
        <v>#REF!</v>
      </c>
      <c r="AO28" s="254" t="e">
        <f>+#REF!+'20.3転出'!AO28</f>
        <v>#REF!</v>
      </c>
      <c r="AP28" s="255" t="e">
        <f>+#REF!+'20.3転出'!AP28</f>
        <v>#REF!</v>
      </c>
      <c r="AQ28" s="253" t="e">
        <f>+#REF!+'20.3転出'!AQ28</f>
        <v>#REF!</v>
      </c>
      <c r="AR28" s="254" t="e">
        <f>+#REF!+'20.3転出'!AR28</f>
        <v>#REF!</v>
      </c>
      <c r="AS28" s="255" t="e">
        <f>+#REF!+'20.3転出'!AS28</f>
        <v>#REF!</v>
      </c>
      <c r="AT28" s="253" t="e">
        <f>+#REF!+'20.3転出'!AT28</f>
        <v>#REF!</v>
      </c>
      <c r="AU28" s="254" t="e">
        <f>+#REF!+'20.3転出'!AU28</f>
        <v>#REF!</v>
      </c>
      <c r="AV28" s="255" t="e">
        <f>+#REF!+'20.3転出'!AV28</f>
        <v>#REF!</v>
      </c>
      <c r="AW28" s="253" t="e">
        <f>+#REF!+'20.3転出'!AW28</f>
        <v>#REF!</v>
      </c>
      <c r="AX28" s="254" t="e">
        <f>+#REF!+'20.3転出'!AX28</f>
        <v>#REF!</v>
      </c>
      <c r="AY28" s="255" t="e">
        <f>+#REF!+'20.3転出'!AY28</f>
        <v>#REF!</v>
      </c>
      <c r="AZ28" s="253" t="e">
        <f>+#REF!+'20.3転出'!AZ28</f>
        <v>#REF!</v>
      </c>
      <c r="BA28" s="254" t="e">
        <f>+#REF!+'20.3転出'!BA28</f>
        <v>#REF!</v>
      </c>
      <c r="BB28" s="255" t="e">
        <f>+#REF!+'20.3転出'!BB28</f>
        <v>#REF!</v>
      </c>
      <c r="BC28" s="253" t="e">
        <f>+#REF!+'20.3転出'!BC28</f>
        <v>#REF!</v>
      </c>
      <c r="BD28" s="254" t="e">
        <f>+#REF!+'20.3転出'!BD28</f>
        <v>#REF!</v>
      </c>
      <c r="BE28" s="255" t="e">
        <f>+#REF!+'20.3転出'!BE28</f>
        <v>#REF!</v>
      </c>
      <c r="BF28" s="253" t="e">
        <f>+#REF!+'20.3転出'!BF28</f>
        <v>#REF!</v>
      </c>
      <c r="BG28" s="254" t="e">
        <f>+#REF!+'20.3転出'!BG28</f>
        <v>#REF!</v>
      </c>
      <c r="BH28" s="255" t="e">
        <f>+#REF!+'20.3転出'!BH28</f>
        <v>#REF!</v>
      </c>
      <c r="BI28" s="253" t="e">
        <f>+#REF!+'20.3転出'!BI28</f>
        <v>#REF!</v>
      </c>
      <c r="BJ28" s="254" t="e">
        <f>+#REF!+'20.3転出'!BJ28</f>
        <v>#REF!</v>
      </c>
      <c r="BK28" s="255" t="e">
        <f>+#REF!+'20.3転出'!BK28</f>
        <v>#REF!</v>
      </c>
      <c r="BL28" s="253" t="e">
        <f>+#REF!+'20.3転出'!BL28</f>
        <v>#REF!</v>
      </c>
      <c r="BM28" s="254" t="e">
        <f>+#REF!+'20.3転出'!BM28</f>
        <v>#REF!</v>
      </c>
      <c r="BN28" s="255" t="e">
        <f>+#REF!+'20.3転出'!BN28</f>
        <v>#REF!</v>
      </c>
      <c r="BO28" s="253" t="e">
        <f>+#REF!+'20.3転出'!BO28</f>
        <v>#REF!</v>
      </c>
      <c r="BP28" s="254" t="e">
        <f>+#REF!+'20.3転出'!BP28</f>
        <v>#REF!</v>
      </c>
      <c r="BQ28" s="255" t="e">
        <f>+#REF!+'20.3転出'!BQ28</f>
        <v>#REF!</v>
      </c>
      <c r="BR28" s="253" t="e">
        <f>+#REF!+'20.3転出'!BR28</f>
        <v>#REF!</v>
      </c>
      <c r="BS28" s="254" t="e">
        <f>+#REF!+'20.3転出'!BS28</f>
        <v>#REF!</v>
      </c>
      <c r="BT28" s="255" t="e">
        <f>+#REF!+'20.3転出'!BT28</f>
        <v>#REF!</v>
      </c>
      <c r="BU28" s="253" t="e">
        <f>+#REF!+'20.3転出'!BU28</f>
        <v>#REF!</v>
      </c>
      <c r="BV28" s="254" t="e">
        <f>+#REF!+'20.3転出'!BV28</f>
        <v>#REF!</v>
      </c>
      <c r="BW28" s="255" t="e">
        <f>+#REF!+'20.3転出'!BW28</f>
        <v>#REF!</v>
      </c>
      <c r="BX28" s="253" t="e">
        <f>+#REF!+'20.3転出'!BX28</f>
        <v>#REF!</v>
      </c>
      <c r="BY28" s="254" t="e">
        <f>+#REF!+'20.3転出'!BY28</f>
        <v>#REF!</v>
      </c>
      <c r="BZ28" s="255" t="e">
        <f>+#REF!+'20.3転出'!BZ28</f>
        <v>#REF!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 t="e">
        <f>+#REF!+'20.3転出'!C29</f>
        <v>#REF!</v>
      </c>
      <c r="D29" s="45" t="e">
        <f>+#REF!+'20.3転出'!D29</f>
        <v>#REF!</v>
      </c>
      <c r="E29" s="45" t="e">
        <f>+#REF!+'20.3転出'!E29</f>
        <v>#REF!</v>
      </c>
      <c r="F29" s="45" t="e">
        <f>+#REF!+'20.3転出'!F29</f>
        <v>#REF!</v>
      </c>
      <c r="G29" s="20" t="s">
        <v>179</v>
      </c>
      <c r="H29" s="25" t="s">
        <v>31</v>
      </c>
      <c r="I29" s="232" t="e">
        <f>+#REF!+'20.3転出'!I29</f>
        <v>#REF!</v>
      </c>
      <c r="J29" s="232" t="e">
        <f>+#REF!+'20.3転出'!J29</f>
        <v>#REF!</v>
      </c>
      <c r="K29" s="39" t="e">
        <f>+#REF!+'20.3転出'!K29</f>
        <v>#REF!</v>
      </c>
      <c r="L29" s="234" t="e">
        <f>+#REF!+'20.3転出'!L29</f>
        <v>#REF!</v>
      </c>
      <c r="M29" s="22"/>
      <c r="N29" s="23" t="s">
        <v>67</v>
      </c>
      <c r="O29" s="235" t="e">
        <f>+#REF!+'20.3転出'!O29</f>
        <v>#REF!</v>
      </c>
      <c r="P29" s="235" t="e">
        <f>+#REF!+'20.3転出'!P29</f>
        <v>#REF!</v>
      </c>
      <c r="Q29" s="37" t="e">
        <f>+#REF!+'20.3転出'!Q29</f>
        <v>#REF!</v>
      </c>
      <c r="R29" s="237" t="e">
        <f>+#REF!+'20.3転出'!R29</f>
        <v>#REF!</v>
      </c>
      <c r="S29" s="28"/>
      <c r="T29" s="27" t="s">
        <v>6</v>
      </c>
      <c r="U29" s="45" t="e">
        <f>+#REF!+'20.3転出'!U29</f>
        <v>#REF!</v>
      </c>
      <c r="V29" s="45" t="e">
        <f>+#REF!+'20.3転出'!V29</f>
        <v>#REF!</v>
      </c>
      <c r="W29" s="45" t="e">
        <f>+#REF!+'20.3転出'!W29</f>
        <v>#REF!</v>
      </c>
      <c r="X29" s="46" t="e">
        <f>+#REF!+'20.3転出'!X29</f>
        <v>#REF!</v>
      </c>
      <c r="Y29" s="55"/>
      <c r="AA29" s="218">
        <v>20</v>
      </c>
      <c r="AB29" s="219" t="e">
        <f>+#REF!+'20.3転出'!AB29</f>
        <v>#REF!</v>
      </c>
      <c r="AC29" s="220" t="e">
        <f>+#REF!+'20.3転出'!AC29</f>
        <v>#REF!</v>
      </c>
      <c r="AD29" s="221" t="e">
        <f>+#REF!+'20.3転出'!AD29</f>
        <v>#REF!</v>
      </c>
      <c r="AE29" s="244" t="e">
        <f>+#REF!+'20.3転出'!AE29</f>
        <v>#REF!</v>
      </c>
      <c r="AF29" s="245" t="e">
        <f>+#REF!+'20.3転出'!AF29</f>
        <v>#REF!</v>
      </c>
      <c r="AG29" s="221" t="e">
        <f>+#REF!+'20.3転出'!AG29</f>
        <v>#REF!</v>
      </c>
      <c r="AH29" s="244" t="e">
        <f>+#REF!+'20.3転出'!AH29</f>
        <v>#REF!</v>
      </c>
      <c r="AI29" s="245" t="e">
        <f>+#REF!+'20.3転出'!AI29</f>
        <v>#REF!</v>
      </c>
      <c r="AJ29" s="221" t="e">
        <f>+#REF!+'20.3転出'!AJ29</f>
        <v>#REF!</v>
      </c>
      <c r="AK29" s="244" t="e">
        <f>+#REF!+'20.3転出'!AK29</f>
        <v>#REF!</v>
      </c>
      <c r="AL29" s="245" t="e">
        <f>+#REF!+'20.3転出'!AL29</f>
        <v>#REF!</v>
      </c>
      <c r="AM29" s="221" t="e">
        <f>+#REF!+'20.3転出'!AM29</f>
        <v>#REF!</v>
      </c>
      <c r="AN29" s="244" t="e">
        <f>+#REF!+'20.3転出'!AN29</f>
        <v>#REF!</v>
      </c>
      <c r="AO29" s="245" t="e">
        <f>+#REF!+'20.3転出'!AO29</f>
        <v>#REF!</v>
      </c>
      <c r="AP29" s="221" t="e">
        <f>+#REF!+'20.3転出'!AP29</f>
        <v>#REF!</v>
      </c>
      <c r="AQ29" s="244" t="e">
        <f>+#REF!+'20.3転出'!AQ29</f>
        <v>#REF!</v>
      </c>
      <c r="AR29" s="245" t="e">
        <f>+#REF!+'20.3転出'!AR29</f>
        <v>#REF!</v>
      </c>
      <c r="AS29" s="221" t="e">
        <f>+#REF!+'20.3転出'!AS29</f>
        <v>#REF!</v>
      </c>
      <c r="AT29" s="244" t="e">
        <f>+#REF!+'20.3転出'!AT29</f>
        <v>#REF!</v>
      </c>
      <c r="AU29" s="245" t="e">
        <f>+#REF!+'20.3転出'!AU29</f>
        <v>#REF!</v>
      </c>
      <c r="AV29" s="221" t="e">
        <f>+#REF!+'20.3転出'!AV29</f>
        <v>#REF!</v>
      </c>
      <c r="AW29" s="244" t="e">
        <f>+#REF!+'20.3転出'!AW29</f>
        <v>#REF!</v>
      </c>
      <c r="AX29" s="245" t="e">
        <f>+#REF!+'20.3転出'!AX29</f>
        <v>#REF!</v>
      </c>
      <c r="AY29" s="221" t="e">
        <f>+#REF!+'20.3転出'!AY29</f>
        <v>#REF!</v>
      </c>
      <c r="AZ29" s="244" t="e">
        <f>+#REF!+'20.3転出'!AZ29</f>
        <v>#REF!</v>
      </c>
      <c r="BA29" s="245" t="e">
        <f>+#REF!+'20.3転出'!BA29</f>
        <v>#REF!</v>
      </c>
      <c r="BB29" s="221" t="e">
        <f>+#REF!+'20.3転出'!BB29</f>
        <v>#REF!</v>
      </c>
      <c r="BC29" s="244" t="e">
        <f>+#REF!+'20.3転出'!BC29</f>
        <v>#REF!</v>
      </c>
      <c r="BD29" s="245" t="e">
        <f>+#REF!+'20.3転出'!BD29</f>
        <v>#REF!</v>
      </c>
      <c r="BE29" s="221" t="e">
        <f>+#REF!+'20.3転出'!BE29</f>
        <v>#REF!</v>
      </c>
      <c r="BF29" s="244" t="e">
        <f>+#REF!+'20.3転出'!BF29</f>
        <v>#REF!</v>
      </c>
      <c r="BG29" s="245" t="e">
        <f>+#REF!+'20.3転出'!BG29</f>
        <v>#REF!</v>
      </c>
      <c r="BH29" s="221" t="e">
        <f>+#REF!+'20.3転出'!BH29</f>
        <v>#REF!</v>
      </c>
      <c r="BI29" s="244" t="e">
        <f>+#REF!+'20.3転出'!BI29</f>
        <v>#REF!</v>
      </c>
      <c r="BJ29" s="245" t="e">
        <f>+#REF!+'20.3転出'!BJ29</f>
        <v>#REF!</v>
      </c>
      <c r="BK29" s="221" t="e">
        <f>+#REF!+'20.3転出'!BK29</f>
        <v>#REF!</v>
      </c>
      <c r="BL29" s="244" t="e">
        <f>+#REF!+'20.3転出'!BL29</f>
        <v>#REF!</v>
      </c>
      <c r="BM29" s="245" t="e">
        <f>+#REF!+'20.3転出'!BM29</f>
        <v>#REF!</v>
      </c>
      <c r="BN29" s="221" t="e">
        <f>+#REF!+'20.3転出'!BN29</f>
        <v>#REF!</v>
      </c>
      <c r="BO29" s="244" t="e">
        <f>+#REF!+'20.3転出'!BO29</f>
        <v>#REF!</v>
      </c>
      <c r="BP29" s="245" t="e">
        <f>+#REF!+'20.3転出'!BP29</f>
        <v>#REF!</v>
      </c>
      <c r="BQ29" s="221" t="e">
        <f>+#REF!+'20.3転出'!BQ29</f>
        <v>#REF!</v>
      </c>
      <c r="BR29" s="244" t="e">
        <f>+#REF!+'20.3転出'!BR29</f>
        <v>#REF!</v>
      </c>
      <c r="BS29" s="245" t="e">
        <f>+#REF!+'20.3転出'!BS29</f>
        <v>#REF!</v>
      </c>
      <c r="BT29" s="221" t="e">
        <f>+#REF!+'20.3転出'!BT29</f>
        <v>#REF!</v>
      </c>
      <c r="BU29" s="244" t="e">
        <f>+#REF!+'20.3転出'!BU29</f>
        <v>#REF!</v>
      </c>
      <c r="BV29" s="245" t="e">
        <f>+#REF!+'20.3転出'!BV29</f>
        <v>#REF!</v>
      </c>
      <c r="BW29" s="221" t="e">
        <f>+#REF!+'20.3転出'!BW29</f>
        <v>#REF!</v>
      </c>
      <c r="BX29" s="244" t="e">
        <f>+#REF!+'20.3転出'!BX29</f>
        <v>#REF!</v>
      </c>
      <c r="BY29" s="245" t="e">
        <f>+#REF!+'20.3転出'!BY29</f>
        <v>#REF!</v>
      </c>
      <c r="BZ29" s="221" t="e">
        <f>+#REF!+'20.3転出'!BZ29</f>
        <v>#REF!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 t="e">
        <f>+#REF!+'20.3転出'!C30</f>
        <v>#REF!</v>
      </c>
      <c r="D30" s="231" t="e">
        <f>+#REF!+'20.3転出'!D30</f>
        <v>#REF!</v>
      </c>
      <c r="E30" s="35" t="e">
        <f>+#REF!+'20.3転出'!E30</f>
        <v>#REF!</v>
      </c>
      <c r="F30" s="239" t="e">
        <f>+#REF!+'20.3転出'!F30</f>
        <v>#REF!</v>
      </c>
      <c r="G30" s="20" t="s">
        <v>33</v>
      </c>
      <c r="H30" s="25" t="s">
        <v>34</v>
      </c>
      <c r="I30" s="232" t="e">
        <f>+#REF!+'20.3転出'!I30</f>
        <v>#REF!</v>
      </c>
      <c r="J30" s="232" t="e">
        <f>+#REF!+'20.3転出'!J30</f>
        <v>#REF!</v>
      </c>
      <c r="K30" s="39" t="e">
        <f>+#REF!+'20.3転出'!K30</f>
        <v>#REF!</v>
      </c>
      <c r="L30" s="234" t="e">
        <f>+#REF!+'20.3転出'!L30</f>
        <v>#REF!</v>
      </c>
      <c r="M30" s="20" t="s">
        <v>73</v>
      </c>
      <c r="N30" s="25" t="s">
        <v>74</v>
      </c>
      <c r="O30" s="232" t="e">
        <f>+#REF!+'20.3転出'!O30</f>
        <v>#REF!</v>
      </c>
      <c r="P30" s="232" t="e">
        <f>+#REF!+'20.3転出'!P30</f>
        <v>#REF!</v>
      </c>
      <c r="Q30" s="39" t="e">
        <f>+#REF!+'20.3転出'!Q30</f>
        <v>#REF!</v>
      </c>
      <c r="R30" s="234" t="e">
        <f>+#REF!+'20.3転出'!R30</f>
        <v>#REF!</v>
      </c>
      <c r="S30" s="20"/>
      <c r="T30" s="25" t="s">
        <v>136</v>
      </c>
      <c r="U30" s="232" t="e">
        <f>+#REF!+'20.3転出'!U30</f>
        <v>#REF!</v>
      </c>
      <c r="V30" s="232" t="e">
        <f>+#REF!+'20.3転出'!V30</f>
        <v>#REF!</v>
      </c>
      <c r="W30" s="39" t="e">
        <f>+#REF!+'20.3転出'!W30</f>
        <v>#REF!</v>
      </c>
      <c r="X30" s="234" t="e">
        <f>+#REF!+'20.3転出'!X30</f>
        <v>#REF!</v>
      </c>
      <c r="Y30" s="55"/>
      <c r="AA30" s="106">
        <v>21</v>
      </c>
      <c r="AB30" s="107" t="e">
        <f>+#REF!+'20.3転出'!AB30</f>
        <v>#REF!</v>
      </c>
      <c r="AC30" s="108" t="e">
        <f>+#REF!+'20.3転出'!AC30</f>
        <v>#REF!</v>
      </c>
      <c r="AD30" s="109" t="e">
        <f>+#REF!+'20.3転出'!AD30</f>
        <v>#REF!</v>
      </c>
      <c r="AE30" s="246" t="e">
        <f>+#REF!+'20.3転出'!AE30</f>
        <v>#REF!</v>
      </c>
      <c r="AF30" s="247" t="e">
        <f>+#REF!+'20.3転出'!AF30</f>
        <v>#REF!</v>
      </c>
      <c r="AG30" s="109" t="e">
        <f>+#REF!+'20.3転出'!AG30</f>
        <v>#REF!</v>
      </c>
      <c r="AH30" s="246" t="e">
        <f>+#REF!+'20.3転出'!AH30</f>
        <v>#REF!</v>
      </c>
      <c r="AI30" s="247" t="e">
        <f>+#REF!+'20.3転出'!AI30</f>
        <v>#REF!</v>
      </c>
      <c r="AJ30" s="109" t="e">
        <f>+#REF!+'20.3転出'!AJ30</f>
        <v>#REF!</v>
      </c>
      <c r="AK30" s="246" t="e">
        <f>+#REF!+'20.3転出'!AK30</f>
        <v>#REF!</v>
      </c>
      <c r="AL30" s="247" t="e">
        <f>+#REF!+'20.3転出'!AL30</f>
        <v>#REF!</v>
      </c>
      <c r="AM30" s="109" t="e">
        <f>+#REF!+'20.3転出'!AM30</f>
        <v>#REF!</v>
      </c>
      <c r="AN30" s="246" t="e">
        <f>+#REF!+'20.3転出'!AN30</f>
        <v>#REF!</v>
      </c>
      <c r="AO30" s="247" t="e">
        <f>+#REF!+'20.3転出'!AO30</f>
        <v>#REF!</v>
      </c>
      <c r="AP30" s="109" t="e">
        <f>+#REF!+'20.3転出'!AP30</f>
        <v>#REF!</v>
      </c>
      <c r="AQ30" s="246" t="e">
        <f>+#REF!+'20.3転出'!AQ30</f>
        <v>#REF!</v>
      </c>
      <c r="AR30" s="247" t="e">
        <f>+#REF!+'20.3転出'!AR30</f>
        <v>#REF!</v>
      </c>
      <c r="AS30" s="109" t="e">
        <f>+#REF!+'20.3転出'!AS30</f>
        <v>#REF!</v>
      </c>
      <c r="AT30" s="246" t="e">
        <f>+#REF!+'20.3転出'!AT30</f>
        <v>#REF!</v>
      </c>
      <c r="AU30" s="247" t="e">
        <f>+#REF!+'20.3転出'!AU30</f>
        <v>#REF!</v>
      </c>
      <c r="AV30" s="109" t="e">
        <f>+#REF!+'20.3転出'!AV30</f>
        <v>#REF!</v>
      </c>
      <c r="AW30" s="246" t="e">
        <f>+#REF!+'20.3転出'!AW30</f>
        <v>#REF!</v>
      </c>
      <c r="AX30" s="247" t="e">
        <f>+#REF!+'20.3転出'!AX30</f>
        <v>#REF!</v>
      </c>
      <c r="AY30" s="109" t="e">
        <f>+#REF!+'20.3転出'!AY30</f>
        <v>#REF!</v>
      </c>
      <c r="AZ30" s="246" t="e">
        <f>+#REF!+'20.3転出'!AZ30</f>
        <v>#REF!</v>
      </c>
      <c r="BA30" s="247" t="e">
        <f>+#REF!+'20.3転出'!BA30</f>
        <v>#REF!</v>
      </c>
      <c r="BB30" s="109" t="e">
        <f>+#REF!+'20.3転出'!BB30</f>
        <v>#REF!</v>
      </c>
      <c r="BC30" s="246" t="e">
        <f>+#REF!+'20.3転出'!BC30</f>
        <v>#REF!</v>
      </c>
      <c r="BD30" s="247" t="e">
        <f>+#REF!+'20.3転出'!BD30</f>
        <v>#REF!</v>
      </c>
      <c r="BE30" s="109" t="e">
        <f>+#REF!+'20.3転出'!BE30</f>
        <v>#REF!</v>
      </c>
      <c r="BF30" s="246" t="e">
        <f>+#REF!+'20.3転出'!BF30</f>
        <v>#REF!</v>
      </c>
      <c r="BG30" s="247" t="e">
        <f>+#REF!+'20.3転出'!BG30</f>
        <v>#REF!</v>
      </c>
      <c r="BH30" s="109" t="e">
        <f>+#REF!+'20.3転出'!BH30</f>
        <v>#REF!</v>
      </c>
      <c r="BI30" s="246" t="e">
        <f>+#REF!+'20.3転出'!BI30</f>
        <v>#REF!</v>
      </c>
      <c r="BJ30" s="247" t="e">
        <f>+#REF!+'20.3転出'!BJ30</f>
        <v>#REF!</v>
      </c>
      <c r="BK30" s="109" t="e">
        <f>+#REF!+'20.3転出'!BK30</f>
        <v>#REF!</v>
      </c>
      <c r="BL30" s="246" t="e">
        <f>+#REF!+'20.3転出'!BL30</f>
        <v>#REF!</v>
      </c>
      <c r="BM30" s="247" t="e">
        <f>+#REF!+'20.3転出'!BM30</f>
        <v>#REF!</v>
      </c>
      <c r="BN30" s="109" t="e">
        <f>+#REF!+'20.3転出'!BN30</f>
        <v>#REF!</v>
      </c>
      <c r="BO30" s="246" t="e">
        <f>+#REF!+'20.3転出'!BO30</f>
        <v>#REF!</v>
      </c>
      <c r="BP30" s="247" t="e">
        <f>+#REF!+'20.3転出'!BP30</f>
        <v>#REF!</v>
      </c>
      <c r="BQ30" s="109" t="e">
        <f>+#REF!+'20.3転出'!BQ30</f>
        <v>#REF!</v>
      </c>
      <c r="BR30" s="246" t="e">
        <f>+#REF!+'20.3転出'!BR30</f>
        <v>#REF!</v>
      </c>
      <c r="BS30" s="247" t="e">
        <f>+#REF!+'20.3転出'!BS30</f>
        <v>#REF!</v>
      </c>
      <c r="BT30" s="109" t="e">
        <f>+#REF!+'20.3転出'!BT30</f>
        <v>#REF!</v>
      </c>
      <c r="BU30" s="246" t="e">
        <f>+#REF!+'20.3転出'!BU30</f>
        <v>#REF!</v>
      </c>
      <c r="BV30" s="247" t="e">
        <f>+#REF!+'20.3転出'!BV30</f>
        <v>#REF!</v>
      </c>
      <c r="BW30" s="109" t="e">
        <f>+#REF!+'20.3転出'!BW30</f>
        <v>#REF!</v>
      </c>
      <c r="BX30" s="246" t="e">
        <f>+#REF!+'20.3転出'!BX30</f>
        <v>#REF!</v>
      </c>
      <c r="BY30" s="247" t="e">
        <f>+#REF!+'20.3転出'!BY30</f>
        <v>#REF!</v>
      </c>
      <c r="BZ30" s="109" t="e">
        <f>+#REF!+'20.3転出'!BZ30</f>
        <v>#REF!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 t="e">
        <f>+#REF!+'20.3転出'!C31</f>
        <v>#REF!</v>
      </c>
      <c r="D31" s="232" t="e">
        <f>+#REF!+'20.3転出'!D31</f>
        <v>#REF!</v>
      </c>
      <c r="E31" s="39" t="e">
        <f>+#REF!+'20.3転出'!E31</f>
        <v>#REF!</v>
      </c>
      <c r="F31" s="240" t="e">
        <f>+#REF!+'20.3転出'!F31</f>
        <v>#REF!</v>
      </c>
      <c r="G31" s="20"/>
      <c r="H31" s="25" t="s">
        <v>39</v>
      </c>
      <c r="I31" s="232" t="e">
        <f>+#REF!+'20.3転出'!I31</f>
        <v>#REF!</v>
      </c>
      <c r="J31" s="232" t="e">
        <f>+#REF!+'20.3転出'!J31</f>
        <v>#REF!</v>
      </c>
      <c r="K31" s="39" t="e">
        <f>+#REF!+'20.3転出'!K31</f>
        <v>#REF!</v>
      </c>
      <c r="L31" s="234" t="e">
        <f>+#REF!+'20.3転出'!L31</f>
        <v>#REF!</v>
      </c>
      <c r="M31" s="20"/>
      <c r="N31" s="25" t="s">
        <v>78</v>
      </c>
      <c r="O31" s="232" t="e">
        <f>+#REF!+'20.3転出'!O31</f>
        <v>#REF!</v>
      </c>
      <c r="P31" s="232" t="e">
        <f>+#REF!+'20.3転出'!P31</f>
        <v>#REF!</v>
      </c>
      <c r="Q31" s="39" t="e">
        <f>+#REF!+'20.3転出'!Q31</f>
        <v>#REF!</v>
      </c>
      <c r="R31" s="234" t="e">
        <f>+#REF!+'20.3転出'!R31</f>
        <v>#REF!</v>
      </c>
      <c r="S31" s="20" t="s">
        <v>166</v>
      </c>
      <c r="T31" s="25" t="s">
        <v>137</v>
      </c>
      <c r="U31" s="232" t="e">
        <f>+#REF!+'20.3転出'!U31</f>
        <v>#REF!</v>
      </c>
      <c r="V31" s="232" t="e">
        <f>+#REF!+'20.3転出'!V31</f>
        <v>#REF!</v>
      </c>
      <c r="W31" s="39" t="e">
        <f>+#REF!+'20.3転出'!W31</f>
        <v>#REF!</v>
      </c>
      <c r="X31" s="234" t="e">
        <f>+#REF!+'20.3転出'!X31</f>
        <v>#REF!</v>
      </c>
      <c r="Y31" s="55"/>
      <c r="AA31" s="106">
        <v>22</v>
      </c>
      <c r="AB31" s="107" t="e">
        <f>+#REF!+'20.3転出'!AB31</f>
        <v>#REF!</v>
      </c>
      <c r="AC31" s="108" t="e">
        <f>+#REF!+'20.3転出'!AC31</f>
        <v>#REF!</v>
      </c>
      <c r="AD31" s="109" t="e">
        <f>+#REF!+'20.3転出'!AD31</f>
        <v>#REF!</v>
      </c>
      <c r="AE31" s="246" t="e">
        <f>+#REF!+'20.3転出'!AE31</f>
        <v>#REF!</v>
      </c>
      <c r="AF31" s="247" t="e">
        <f>+#REF!+'20.3転出'!AF31</f>
        <v>#REF!</v>
      </c>
      <c r="AG31" s="109" t="e">
        <f>+#REF!+'20.3転出'!AG31</f>
        <v>#REF!</v>
      </c>
      <c r="AH31" s="246" t="e">
        <f>+#REF!+'20.3転出'!AH31</f>
        <v>#REF!</v>
      </c>
      <c r="AI31" s="247" t="e">
        <f>+#REF!+'20.3転出'!AI31</f>
        <v>#REF!</v>
      </c>
      <c r="AJ31" s="109" t="e">
        <f>+#REF!+'20.3転出'!AJ31</f>
        <v>#REF!</v>
      </c>
      <c r="AK31" s="246" t="e">
        <f>+#REF!+'20.3転出'!AK31</f>
        <v>#REF!</v>
      </c>
      <c r="AL31" s="247" t="e">
        <f>+#REF!+'20.3転出'!AL31</f>
        <v>#REF!</v>
      </c>
      <c r="AM31" s="109" t="e">
        <f>+#REF!+'20.3転出'!AM31</f>
        <v>#REF!</v>
      </c>
      <c r="AN31" s="246" t="e">
        <f>+#REF!+'20.3転出'!AN31</f>
        <v>#REF!</v>
      </c>
      <c r="AO31" s="247" t="e">
        <f>+#REF!+'20.3転出'!AO31</f>
        <v>#REF!</v>
      </c>
      <c r="AP31" s="109" t="e">
        <f>+#REF!+'20.3転出'!AP31</f>
        <v>#REF!</v>
      </c>
      <c r="AQ31" s="246" t="e">
        <f>+#REF!+'20.3転出'!AQ31</f>
        <v>#REF!</v>
      </c>
      <c r="AR31" s="247" t="e">
        <f>+#REF!+'20.3転出'!AR31</f>
        <v>#REF!</v>
      </c>
      <c r="AS31" s="109" t="e">
        <f>+#REF!+'20.3転出'!AS31</f>
        <v>#REF!</v>
      </c>
      <c r="AT31" s="246" t="e">
        <f>+#REF!+'20.3転出'!AT31</f>
        <v>#REF!</v>
      </c>
      <c r="AU31" s="247" t="e">
        <f>+#REF!+'20.3転出'!AU31</f>
        <v>#REF!</v>
      </c>
      <c r="AV31" s="109" t="e">
        <f>+#REF!+'20.3転出'!AV31</f>
        <v>#REF!</v>
      </c>
      <c r="AW31" s="246" t="e">
        <f>+#REF!+'20.3転出'!AW31</f>
        <v>#REF!</v>
      </c>
      <c r="AX31" s="247" t="e">
        <f>+#REF!+'20.3転出'!AX31</f>
        <v>#REF!</v>
      </c>
      <c r="AY31" s="109" t="e">
        <f>+#REF!+'20.3転出'!AY31</f>
        <v>#REF!</v>
      </c>
      <c r="AZ31" s="246" t="e">
        <f>+#REF!+'20.3転出'!AZ31</f>
        <v>#REF!</v>
      </c>
      <c r="BA31" s="247" t="e">
        <f>+#REF!+'20.3転出'!BA31</f>
        <v>#REF!</v>
      </c>
      <c r="BB31" s="109" t="e">
        <f>+#REF!+'20.3転出'!BB31</f>
        <v>#REF!</v>
      </c>
      <c r="BC31" s="246" t="e">
        <f>+#REF!+'20.3転出'!BC31</f>
        <v>#REF!</v>
      </c>
      <c r="BD31" s="247" t="e">
        <f>+#REF!+'20.3転出'!BD31</f>
        <v>#REF!</v>
      </c>
      <c r="BE31" s="109" t="e">
        <f>+#REF!+'20.3転出'!BE31</f>
        <v>#REF!</v>
      </c>
      <c r="BF31" s="246" t="e">
        <f>+#REF!+'20.3転出'!BF31</f>
        <v>#REF!</v>
      </c>
      <c r="BG31" s="247" t="e">
        <f>+#REF!+'20.3転出'!BG31</f>
        <v>#REF!</v>
      </c>
      <c r="BH31" s="109" t="e">
        <f>+#REF!+'20.3転出'!BH31</f>
        <v>#REF!</v>
      </c>
      <c r="BI31" s="246" t="e">
        <f>+#REF!+'20.3転出'!BI31</f>
        <v>#REF!</v>
      </c>
      <c r="BJ31" s="247" t="e">
        <f>+#REF!+'20.3転出'!BJ31</f>
        <v>#REF!</v>
      </c>
      <c r="BK31" s="109" t="e">
        <f>+#REF!+'20.3転出'!BK31</f>
        <v>#REF!</v>
      </c>
      <c r="BL31" s="246" t="e">
        <f>+#REF!+'20.3転出'!BL31</f>
        <v>#REF!</v>
      </c>
      <c r="BM31" s="247" t="e">
        <f>+#REF!+'20.3転出'!BM31</f>
        <v>#REF!</v>
      </c>
      <c r="BN31" s="109" t="e">
        <f>+#REF!+'20.3転出'!BN31</f>
        <v>#REF!</v>
      </c>
      <c r="BO31" s="246" t="e">
        <f>+#REF!+'20.3転出'!BO31</f>
        <v>#REF!</v>
      </c>
      <c r="BP31" s="247" t="e">
        <f>+#REF!+'20.3転出'!BP31</f>
        <v>#REF!</v>
      </c>
      <c r="BQ31" s="109" t="e">
        <f>+#REF!+'20.3転出'!BQ31</f>
        <v>#REF!</v>
      </c>
      <c r="BR31" s="246" t="e">
        <f>+#REF!+'20.3転出'!BR31</f>
        <v>#REF!</v>
      </c>
      <c r="BS31" s="247" t="e">
        <f>+#REF!+'20.3転出'!BS31</f>
        <v>#REF!</v>
      </c>
      <c r="BT31" s="109" t="e">
        <f>+#REF!+'20.3転出'!BT31</f>
        <v>#REF!</v>
      </c>
      <c r="BU31" s="246" t="e">
        <f>+#REF!+'20.3転出'!BU31</f>
        <v>#REF!</v>
      </c>
      <c r="BV31" s="247" t="e">
        <f>+#REF!+'20.3転出'!BV31</f>
        <v>#REF!</v>
      </c>
      <c r="BW31" s="109" t="e">
        <f>+#REF!+'20.3転出'!BW31</f>
        <v>#REF!</v>
      </c>
      <c r="BX31" s="246" t="e">
        <f>+#REF!+'20.3転出'!BX31</f>
        <v>#REF!</v>
      </c>
      <c r="BY31" s="247" t="e">
        <f>+#REF!+'20.3転出'!BY31</f>
        <v>#REF!</v>
      </c>
      <c r="BZ31" s="109" t="e">
        <f>+#REF!+'20.3転出'!BZ31</f>
        <v>#REF!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 t="e">
        <f>+#REF!+'20.3転出'!C32</f>
        <v>#REF!</v>
      </c>
      <c r="D32" s="232" t="e">
        <f>+#REF!+'20.3転出'!D32</f>
        <v>#REF!</v>
      </c>
      <c r="E32" s="39" t="e">
        <f>+#REF!+'20.3転出'!E32</f>
        <v>#REF!</v>
      </c>
      <c r="F32" s="240" t="e">
        <f>+#REF!+'20.3転出'!F32</f>
        <v>#REF!</v>
      </c>
      <c r="G32" s="20"/>
      <c r="H32" s="25" t="s">
        <v>43</v>
      </c>
      <c r="I32" s="232" t="e">
        <f>+#REF!+'20.3転出'!I32</f>
        <v>#REF!</v>
      </c>
      <c r="J32" s="232" t="e">
        <f>+#REF!+'20.3転出'!J32</f>
        <v>#REF!</v>
      </c>
      <c r="K32" s="39" t="e">
        <f>+#REF!+'20.3転出'!K32</f>
        <v>#REF!</v>
      </c>
      <c r="L32" s="234" t="e">
        <f>+#REF!+'20.3転出'!L32</f>
        <v>#REF!</v>
      </c>
      <c r="M32" s="20" t="s">
        <v>62</v>
      </c>
      <c r="N32" s="25" t="s">
        <v>82</v>
      </c>
      <c r="O32" s="232" t="e">
        <f>+#REF!+'20.3転出'!O32</f>
        <v>#REF!</v>
      </c>
      <c r="P32" s="232" t="e">
        <f>+#REF!+'20.3転出'!P32</f>
        <v>#REF!</v>
      </c>
      <c r="Q32" s="39" t="e">
        <f>+#REF!+'20.3転出'!Q32</f>
        <v>#REF!</v>
      </c>
      <c r="R32" s="234" t="e">
        <f>+#REF!+'20.3転出'!R32</f>
        <v>#REF!</v>
      </c>
      <c r="S32" s="20"/>
      <c r="T32" s="25" t="s">
        <v>138</v>
      </c>
      <c r="U32" s="232" t="e">
        <f>+#REF!+'20.3転出'!U32</f>
        <v>#REF!</v>
      </c>
      <c r="V32" s="232" t="e">
        <f>+#REF!+'20.3転出'!V32</f>
        <v>#REF!</v>
      </c>
      <c r="W32" s="39" t="e">
        <f>+#REF!+'20.3転出'!W32</f>
        <v>#REF!</v>
      </c>
      <c r="X32" s="234" t="e">
        <f>+#REF!+'20.3転出'!X32</f>
        <v>#REF!</v>
      </c>
      <c r="Y32" s="55"/>
      <c r="AA32" s="106">
        <v>23</v>
      </c>
      <c r="AB32" s="107" t="e">
        <f>+#REF!+'20.3転出'!AB32</f>
        <v>#REF!</v>
      </c>
      <c r="AC32" s="108" t="e">
        <f>+#REF!+'20.3転出'!AC32</f>
        <v>#REF!</v>
      </c>
      <c r="AD32" s="109" t="e">
        <f>+#REF!+'20.3転出'!AD32</f>
        <v>#REF!</v>
      </c>
      <c r="AE32" s="246" t="e">
        <f>+#REF!+'20.3転出'!AE32</f>
        <v>#REF!</v>
      </c>
      <c r="AF32" s="247" t="e">
        <f>+#REF!+'20.3転出'!AF32</f>
        <v>#REF!</v>
      </c>
      <c r="AG32" s="109" t="e">
        <f>+#REF!+'20.3転出'!AG32</f>
        <v>#REF!</v>
      </c>
      <c r="AH32" s="246" t="e">
        <f>+#REF!+'20.3転出'!AH32</f>
        <v>#REF!</v>
      </c>
      <c r="AI32" s="247" t="e">
        <f>+#REF!+'20.3転出'!AI32</f>
        <v>#REF!</v>
      </c>
      <c r="AJ32" s="109" t="e">
        <f>+#REF!+'20.3転出'!AJ32</f>
        <v>#REF!</v>
      </c>
      <c r="AK32" s="246" t="e">
        <f>+#REF!+'20.3転出'!AK32</f>
        <v>#REF!</v>
      </c>
      <c r="AL32" s="247" t="e">
        <f>+#REF!+'20.3転出'!AL32</f>
        <v>#REF!</v>
      </c>
      <c r="AM32" s="109" t="e">
        <f>+#REF!+'20.3転出'!AM32</f>
        <v>#REF!</v>
      </c>
      <c r="AN32" s="246" t="e">
        <f>+#REF!+'20.3転出'!AN32</f>
        <v>#REF!</v>
      </c>
      <c r="AO32" s="247" t="e">
        <f>+#REF!+'20.3転出'!AO32</f>
        <v>#REF!</v>
      </c>
      <c r="AP32" s="109" t="e">
        <f>+#REF!+'20.3転出'!AP32</f>
        <v>#REF!</v>
      </c>
      <c r="AQ32" s="246" t="e">
        <f>+#REF!+'20.3転出'!AQ32</f>
        <v>#REF!</v>
      </c>
      <c r="AR32" s="247" t="e">
        <f>+#REF!+'20.3転出'!AR32</f>
        <v>#REF!</v>
      </c>
      <c r="AS32" s="109" t="e">
        <f>+#REF!+'20.3転出'!AS32</f>
        <v>#REF!</v>
      </c>
      <c r="AT32" s="246" t="e">
        <f>+#REF!+'20.3転出'!AT32</f>
        <v>#REF!</v>
      </c>
      <c r="AU32" s="247" t="e">
        <f>+#REF!+'20.3転出'!AU32</f>
        <v>#REF!</v>
      </c>
      <c r="AV32" s="109" t="e">
        <f>+#REF!+'20.3転出'!AV32</f>
        <v>#REF!</v>
      </c>
      <c r="AW32" s="246" t="e">
        <f>+#REF!+'20.3転出'!AW32</f>
        <v>#REF!</v>
      </c>
      <c r="AX32" s="247" t="e">
        <f>+#REF!+'20.3転出'!AX32</f>
        <v>#REF!</v>
      </c>
      <c r="AY32" s="109" t="e">
        <f>+#REF!+'20.3転出'!AY32</f>
        <v>#REF!</v>
      </c>
      <c r="AZ32" s="246" t="e">
        <f>+#REF!+'20.3転出'!AZ32</f>
        <v>#REF!</v>
      </c>
      <c r="BA32" s="247" t="e">
        <f>+#REF!+'20.3転出'!BA32</f>
        <v>#REF!</v>
      </c>
      <c r="BB32" s="109" t="e">
        <f>+#REF!+'20.3転出'!BB32</f>
        <v>#REF!</v>
      </c>
      <c r="BC32" s="246" t="e">
        <f>+#REF!+'20.3転出'!BC32</f>
        <v>#REF!</v>
      </c>
      <c r="BD32" s="247" t="e">
        <f>+#REF!+'20.3転出'!BD32</f>
        <v>#REF!</v>
      </c>
      <c r="BE32" s="109" t="e">
        <f>+#REF!+'20.3転出'!BE32</f>
        <v>#REF!</v>
      </c>
      <c r="BF32" s="246" t="e">
        <f>+#REF!+'20.3転出'!BF32</f>
        <v>#REF!</v>
      </c>
      <c r="BG32" s="247" t="e">
        <f>+#REF!+'20.3転出'!BG32</f>
        <v>#REF!</v>
      </c>
      <c r="BH32" s="109" t="e">
        <f>+#REF!+'20.3転出'!BH32</f>
        <v>#REF!</v>
      </c>
      <c r="BI32" s="246" t="e">
        <f>+#REF!+'20.3転出'!BI32</f>
        <v>#REF!</v>
      </c>
      <c r="BJ32" s="247" t="e">
        <f>+#REF!+'20.3転出'!BJ32</f>
        <v>#REF!</v>
      </c>
      <c r="BK32" s="109" t="e">
        <f>+#REF!+'20.3転出'!BK32</f>
        <v>#REF!</v>
      </c>
      <c r="BL32" s="246" t="e">
        <f>+#REF!+'20.3転出'!BL32</f>
        <v>#REF!</v>
      </c>
      <c r="BM32" s="247" t="e">
        <f>+#REF!+'20.3転出'!BM32</f>
        <v>#REF!</v>
      </c>
      <c r="BN32" s="109" t="e">
        <f>+#REF!+'20.3転出'!BN32</f>
        <v>#REF!</v>
      </c>
      <c r="BO32" s="246" t="e">
        <f>+#REF!+'20.3転出'!BO32</f>
        <v>#REF!</v>
      </c>
      <c r="BP32" s="247" t="e">
        <f>+#REF!+'20.3転出'!BP32</f>
        <v>#REF!</v>
      </c>
      <c r="BQ32" s="109" t="e">
        <f>+#REF!+'20.3転出'!BQ32</f>
        <v>#REF!</v>
      </c>
      <c r="BR32" s="246" t="e">
        <f>+#REF!+'20.3転出'!BR32</f>
        <v>#REF!</v>
      </c>
      <c r="BS32" s="247" t="e">
        <f>+#REF!+'20.3転出'!BS32</f>
        <v>#REF!</v>
      </c>
      <c r="BT32" s="109" t="e">
        <f>+#REF!+'20.3転出'!BT32</f>
        <v>#REF!</v>
      </c>
      <c r="BU32" s="246" t="e">
        <f>+#REF!+'20.3転出'!BU32</f>
        <v>#REF!</v>
      </c>
      <c r="BV32" s="247" t="e">
        <f>+#REF!+'20.3転出'!BV32</f>
        <v>#REF!</v>
      </c>
      <c r="BW32" s="109" t="e">
        <f>+#REF!+'20.3転出'!BW32</f>
        <v>#REF!</v>
      </c>
      <c r="BX32" s="246" t="e">
        <f>+#REF!+'20.3転出'!BX32</f>
        <v>#REF!</v>
      </c>
      <c r="BY32" s="247" t="e">
        <f>+#REF!+'20.3転出'!BY32</f>
        <v>#REF!</v>
      </c>
      <c r="BZ32" s="109" t="e">
        <f>+#REF!+'20.3転出'!BZ32</f>
        <v>#REF!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 t="e">
        <f>+#REF!+'20.3転出'!C33</f>
        <v>#REF!</v>
      </c>
      <c r="D33" s="232" t="e">
        <f>+#REF!+'20.3転出'!D33</f>
        <v>#REF!</v>
      </c>
      <c r="E33" s="39" t="e">
        <f>+#REF!+'20.3転出'!E33</f>
        <v>#REF!</v>
      </c>
      <c r="F33" s="240" t="e">
        <f>+#REF!+'20.3転出'!F33</f>
        <v>#REF!</v>
      </c>
      <c r="G33" s="20"/>
      <c r="H33" s="25" t="s">
        <v>46</v>
      </c>
      <c r="I33" s="232" t="e">
        <f>+#REF!+'20.3転出'!I33</f>
        <v>#REF!</v>
      </c>
      <c r="J33" s="232" t="e">
        <f>+#REF!+'20.3転出'!J33</f>
        <v>#REF!</v>
      </c>
      <c r="K33" s="39" t="e">
        <f>+#REF!+'20.3転出'!K33</f>
        <v>#REF!</v>
      </c>
      <c r="L33" s="234" t="e">
        <f>+#REF!+'20.3転出'!L33</f>
        <v>#REF!</v>
      </c>
      <c r="M33" s="20"/>
      <c r="N33" s="25" t="s">
        <v>85</v>
      </c>
      <c r="O33" s="232" t="e">
        <f>+#REF!+'20.3転出'!O33</f>
        <v>#REF!</v>
      </c>
      <c r="P33" s="232" t="e">
        <f>+#REF!+'20.3転出'!P33</f>
        <v>#REF!</v>
      </c>
      <c r="Q33" s="39" t="e">
        <f>+#REF!+'20.3転出'!Q33</f>
        <v>#REF!</v>
      </c>
      <c r="R33" s="234" t="e">
        <f>+#REF!+'20.3転出'!R33</f>
        <v>#REF!</v>
      </c>
      <c r="S33" s="20" t="s">
        <v>167</v>
      </c>
      <c r="T33" s="25" t="s">
        <v>139</v>
      </c>
      <c r="U33" s="232" t="e">
        <f>+#REF!+'20.3転出'!U33</f>
        <v>#REF!</v>
      </c>
      <c r="V33" s="232" t="e">
        <f>+#REF!+'20.3転出'!V33</f>
        <v>#REF!</v>
      </c>
      <c r="W33" s="39" t="e">
        <f>+#REF!+'20.3転出'!W33</f>
        <v>#REF!</v>
      </c>
      <c r="X33" s="234" t="e">
        <f>+#REF!+'20.3転出'!X33</f>
        <v>#REF!</v>
      </c>
      <c r="AA33" s="106">
        <v>24</v>
      </c>
      <c r="AB33" s="107" t="e">
        <f>+#REF!+'20.3転出'!AB33</f>
        <v>#REF!</v>
      </c>
      <c r="AC33" s="108" t="e">
        <f>+#REF!+'20.3転出'!AC33</f>
        <v>#REF!</v>
      </c>
      <c r="AD33" s="109" t="e">
        <f>+#REF!+'20.3転出'!AD33</f>
        <v>#REF!</v>
      </c>
      <c r="AE33" s="246" t="e">
        <f>+#REF!+'20.3転出'!AE33</f>
        <v>#REF!</v>
      </c>
      <c r="AF33" s="247" t="e">
        <f>+#REF!+'20.3転出'!AF33</f>
        <v>#REF!</v>
      </c>
      <c r="AG33" s="109" t="e">
        <f>+#REF!+'20.3転出'!AG33</f>
        <v>#REF!</v>
      </c>
      <c r="AH33" s="246" t="e">
        <f>+#REF!+'20.3転出'!AH33</f>
        <v>#REF!</v>
      </c>
      <c r="AI33" s="247" t="e">
        <f>+#REF!+'20.3転出'!AI33</f>
        <v>#REF!</v>
      </c>
      <c r="AJ33" s="109" t="e">
        <f>+#REF!+'20.3転出'!AJ33</f>
        <v>#REF!</v>
      </c>
      <c r="AK33" s="246" t="e">
        <f>+#REF!+'20.3転出'!AK33</f>
        <v>#REF!</v>
      </c>
      <c r="AL33" s="247" t="e">
        <f>+#REF!+'20.3転出'!AL33</f>
        <v>#REF!</v>
      </c>
      <c r="AM33" s="109" t="e">
        <f>+#REF!+'20.3転出'!AM33</f>
        <v>#REF!</v>
      </c>
      <c r="AN33" s="246" t="e">
        <f>+#REF!+'20.3転出'!AN33</f>
        <v>#REF!</v>
      </c>
      <c r="AO33" s="247" t="e">
        <f>+#REF!+'20.3転出'!AO33</f>
        <v>#REF!</v>
      </c>
      <c r="AP33" s="109" t="e">
        <f>+#REF!+'20.3転出'!AP33</f>
        <v>#REF!</v>
      </c>
      <c r="AQ33" s="246" t="e">
        <f>+#REF!+'20.3転出'!AQ33</f>
        <v>#REF!</v>
      </c>
      <c r="AR33" s="247" t="e">
        <f>+#REF!+'20.3転出'!AR33</f>
        <v>#REF!</v>
      </c>
      <c r="AS33" s="109" t="e">
        <f>+#REF!+'20.3転出'!AS33</f>
        <v>#REF!</v>
      </c>
      <c r="AT33" s="246" t="e">
        <f>+#REF!+'20.3転出'!AT33</f>
        <v>#REF!</v>
      </c>
      <c r="AU33" s="247" t="e">
        <f>+#REF!+'20.3転出'!AU33</f>
        <v>#REF!</v>
      </c>
      <c r="AV33" s="109" t="e">
        <f>+#REF!+'20.3転出'!AV33</f>
        <v>#REF!</v>
      </c>
      <c r="AW33" s="246" t="e">
        <f>+#REF!+'20.3転出'!AW33</f>
        <v>#REF!</v>
      </c>
      <c r="AX33" s="247" t="e">
        <f>+#REF!+'20.3転出'!AX33</f>
        <v>#REF!</v>
      </c>
      <c r="AY33" s="109" t="e">
        <f>+#REF!+'20.3転出'!AY33</f>
        <v>#REF!</v>
      </c>
      <c r="AZ33" s="246" t="e">
        <f>+#REF!+'20.3転出'!AZ33</f>
        <v>#REF!</v>
      </c>
      <c r="BA33" s="247" t="e">
        <f>+#REF!+'20.3転出'!BA33</f>
        <v>#REF!</v>
      </c>
      <c r="BB33" s="109" t="e">
        <f>+#REF!+'20.3転出'!BB33</f>
        <v>#REF!</v>
      </c>
      <c r="BC33" s="246" t="e">
        <f>+#REF!+'20.3転出'!BC33</f>
        <v>#REF!</v>
      </c>
      <c r="BD33" s="247" t="e">
        <f>+#REF!+'20.3転出'!BD33</f>
        <v>#REF!</v>
      </c>
      <c r="BE33" s="109" t="e">
        <f>+#REF!+'20.3転出'!BE33</f>
        <v>#REF!</v>
      </c>
      <c r="BF33" s="246" t="e">
        <f>+#REF!+'20.3転出'!BF33</f>
        <v>#REF!</v>
      </c>
      <c r="BG33" s="247" t="e">
        <f>+#REF!+'20.3転出'!BG33</f>
        <v>#REF!</v>
      </c>
      <c r="BH33" s="109" t="e">
        <f>+#REF!+'20.3転出'!BH33</f>
        <v>#REF!</v>
      </c>
      <c r="BI33" s="246" t="e">
        <f>+#REF!+'20.3転出'!BI33</f>
        <v>#REF!</v>
      </c>
      <c r="BJ33" s="247" t="e">
        <f>+#REF!+'20.3転出'!BJ33</f>
        <v>#REF!</v>
      </c>
      <c r="BK33" s="109" t="e">
        <f>+#REF!+'20.3転出'!BK33</f>
        <v>#REF!</v>
      </c>
      <c r="BL33" s="246" t="e">
        <f>+#REF!+'20.3転出'!BL33</f>
        <v>#REF!</v>
      </c>
      <c r="BM33" s="247" t="e">
        <f>+#REF!+'20.3転出'!BM33</f>
        <v>#REF!</v>
      </c>
      <c r="BN33" s="109" t="e">
        <f>+#REF!+'20.3転出'!BN33</f>
        <v>#REF!</v>
      </c>
      <c r="BO33" s="246" t="e">
        <f>+#REF!+'20.3転出'!BO33</f>
        <v>#REF!</v>
      </c>
      <c r="BP33" s="247" t="e">
        <f>+#REF!+'20.3転出'!BP33</f>
        <v>#REF!</v>
      </c>
      <c r="BQ33" s="109" t="e">
        <f>+#REF!+'20.3転出'!BQ33</f>
        <v>#REF!</v>
      </c>
      <c r="BR33" s="246" t="e">
        <f>+#REF!+'20.3転出'!BR33</f>
        <v>#REF!</v>
      </c>
      <c r="BS33" s="247" t="e">
        <f>+#REF!+'20.3転出'!BS33</f>
        <v>#REF!</v>
      </c>
      <c r="BT33" s="109" t="e">
        <f>+#REF!+'20.3転出'!BT33</f>
        <v>#REF!</v>
      </c>
      <c r="BU33" s="246" t="e">
        <f>+#REF!+'20.3転出'!BU33</f>
        <v>#REF!</v>
      </c>
      <c r="BV33" s="247" t="e">
        <f>+#REF!+'20.3転出'!BV33</f>
        <v>#REF!</v>
      </c>
      <c r="BW33" s="109" t="e">
        <f>+#REF!+'20.3転出'!BW33</f>
        <v>#REF!</v>
      </c>
      <c r="BX33" s="246" t="e">
        <f>+#REF!+'20.3転出'!BX33</f>
        <v>#REF!</v>
      </c>
      <c r="BY33" s="247" t="e">
        <f>+#REF!+'20.3転出'!BY33</f>
        <v>#REF!</v>
      </c>
      <c r="BZ33" s="109" t="e">
        <f>+#REF!+'20.3転出'!BZ33</f>
        <v>#REF!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 t="e">
        <f>+#REF!+'20.3転出'!C34</f>
        <v>#REF!</v>
      </c>
      <c r="D34" s="232" t="e">
        <f>+#REF!+'20.3転出'!D34</f>
        <v>#REF!</v>
      </c>
      <c r="E34" s="39" t="e">
        <f>+#REF!+'20.3転出'!E34</f>
        <v>#REF!</v>
      </c>
      <c r="F34" s="240" t="e">
        <f>+#REF!+'20.3転出'!F34</f>
        <v>#REF!</v>
      </c>
      <c r="G34" s="20"/>
      <c r="H34" s="25" t="s">
        <v>49</v>
      </c>
      <c r="I34" s="232" t="e">
        <f>+#REF!+'20.3転出'!I34</f>
        <v>#REF!</v>
      </c>
      <c r="J34" s="232" t="e">
        <f>+#REF!+'20.3転出'!J34</f>
        <v>#REF!</v>
      </c>
      <c r="K34" s="39" t="e">
        <f>+#REF!+'20.3転出'!K34</f>
        <v>#REF!</v>
      </c>
      <c r="L34" s="234" t="e">
        <f>+#REF!+'20.3転出'!L34</f>
        <v>#REF!</v>
      </c>
      <c r="M34" s="20" t="s">
        <v>69</v>
      </c>
      <c r="N34" s="25" t="s">
        <v>41</v>
      </c>
      <c r="O34" s="232" t="e">
        <f>+#REF!+'20.3転出'!O34</f>
        <v>#REF!</v>
      </c>
      <c r="P34" s="232" t="e">
        <f>+#REF!+'20.3転出'!P34</f>
        <v>#REF!</v>
      </c>
      <c r="Q34" s="39" t="e">
        <f>+#REF!+'20.3転出'!Q34</f>
        <v>#REF!</v>
      </c>
      <c r="R34" s="234" t="e">
        <f>+#REF!+'20.3転出'!R34</f>
        <v>#REF!</v>
      </c>
      <c r="S34" s="20"/>
      <c r="T34" s="25" t="s">
        <v>140</v>
      </c>
      <c r="U34" s="232" t="e">
        <f>+#REF!+'20.3転出'!U34</f>
        <v>#REF!</v>
      </c>
      <c r="V34" s="232" t="e">
        <f>+#REF!+'20.3転出'!V34</f>
        <v>#REF!</v>
      </c>
      <c r="W34" s="39" t="e">
        <f>+#REF!+'20.3転出'!W34</f>
        <v>#REF!</v>
      </c>
      <c r="X34" s="234" t="e">
        <f>+#REF!+'20.3転出'!X34</f>
        <v>#REF!</v>
      </c>
      <c r="Y34" s="53"/>
      <c r="AA34" s="110" t="str">
        <f>FIXED(AA29,0)&amp;" ～ "&amp;FIXED(AA33,0)&amp;" 小計"</f>
        <v>20 ～ 24 小計</v>
      </c>
      <c r="AB34" s="111" t="e">
        <f>+#REF!+'20.3転出'!AB34</f>
        <v>#REF!</v>
      </c>
      <c r="AC34" s="112" t="e">
        <f>+#REF!+'20.3転出'!AC34</f>
        <v>#REF!</v>
      </c>
      <c r="AD34" s="113" t="e">
        <f>+#REF!+'20.3転出'!AD34</f>
        <v>#REF!</v>
      </c>
      <c r="AE34" s="111" t="e">
        <f>+#REF!+'20.3転出'!AE34</f>
        <v>#REF!</v>
      </c>
      <c r="AF34" s="112" t="e">
        <f>+#REF!+'20.3転出'!AF34</f>
        <v>#REF!</v>
      </c>
      <c r="AG34" s="113" t="e">
        <f>+#REF!+'20.3転出'!AG34</f>
        <v>#REF!</v>
      </c>
      <c r="AH34" s="111" t="e">
        <f>+#REF!+'20.3転出'!AH34</f>
        <v>#REF!</v>
      </c>
      <c r="AI34" s="112" t="e">
        <f>+#REF!+'20.3転出'!AI34</f>
        <v>#REF!</v>
      </c>
      <c r="AJ34" s="113" t="e">
        <f>+#REF!+'20.3転出'!AJ34</f>
        <v>#REF!</v>
      </c>
      <c r="AK34" s="111" t="e">
        <f>+#REF!+'20.3転出'!AK34</f>
        <v>#REF!</v>
      </c>
      <c r="AL34" s="112" t="e">
        <f>+#REF!+'20.3転出'!AL34</f>
        <v>#REF!</v>
      </c>
      <c r="AM34" s="113" t="e">
        <f>+#REF!+'20.3転出'!AM34</f>
        <v>#REF!</v>
      </c>
      <c r="AN34" s="111" t="e">
        <f>+#REF!+'20.3転出'!AN34</f>
        <v>#REF!</v>
      </c>
      <c r="AO34" s="112" t="e">
        <f>+#REF!+'20.3転出'!AO34</f>
        <v>#REF!</v>
      </c>
      <c r="AP34" s="113" t="e">
        <f>+#REF!+'20.3転出'!AP34</f>
        <v>#REF!</v>
      </c>
      <c r="AQ34" s="111" t="e">
        <f>+#REF!+'20.3転出'!AQ34</f>
        <v>#REF!</v>
      </c>
      <c r="AR34" s="112" t="e">
        <f>+#REF!+'20.3転出'!AR34</f>
        <v>#REF!</v>
      </c>
      <c r="AS34" s="113" t="e">
        <f>+#REF!+'20.3転出'!AS34</f>
        <v>#REF!</v>
      </c>
      <c r="AT34" s="111" t="e">
        <f>+#REF!+'20.3転出'!AT34</f>
        <v>#REF!</v>
      </c>
      <c r="AU34" s="112" t="e">
        <f>+#REF!+'20.3転出'!AU34</f>
        <v>#REF!</v>
      </c>
      <c r="AV34" s="113" t="e">
        <f>+#REF!+'20.3転出'!AV34</f>
        <v>#REF!</v>
      </c>
      <c r="AW34" s="111" t="e">
        <f>+#REF!+'20.3転出'!AW34</f>
        <v>#REF!</v>
      </c>
      <c r="AX34" s="112" t="e">
        <f>+#REF!+'20.3転出'!AX34</f>
        <v>#REF!</v>
      </c>
      <c r="AY34" s="113" t="e">
        <f>+#REF!+'20.3転出'!AY34</f>
        <v>#REF!</v>
      </c>
      <c r="AZ34" s="111" t="e">
        <f>+#REF!+'20.3転出'!AZ34</f>
        <v>#REF!</v>
      </c>
      <c r="BA34" s="112" t="e">
        <f>+#REF!+'20.3転出'!BA34</f>
        <v>#REF!</v>
      </c>
      <c r="BB34" s="113" t="e">
        <f>+#REF!+'20.3転出'!BB34</f>
        <v>#REF!</v>
      </c>
      <c r="BC34" s="111" t="e">
        <f>+#REF!+'20.3転出'!BC34</f>
        <v>#REF!</v>
      </c>
      <c r="BD34" s="112" t="e">
        <f>+#REF!+'20.3転出'!BD34</f>
        <v>#REF!</v>
      </c>
      <c r="BE34" s="113" t="e">
        <f>+#REF!+'20.3転出'!BE34</f>
        <v>#REF!</v>
      </c>
      <c r="BF34" s="111" t="e">
        <f>+#REF!+'20.3転出'!BF34</f>
        <v>#REF!</v>
      </c>
      <c r="BG34" s="112" t="e">
        <f>+#REF!+'20.3転出'!BG34</f>
        <v>#REF!</v>
      </c>
      <c r="BH34" s="113" t="e">
        <f>+#REF!+'20.3転出'!BH34</f>
        <v>#REF!</v>
      </c>
      <c r="BI34" s="111" t="e">
        <f>+#REF!+'20.3転出'!BI34</f>
        <v>#REF!</v>
      </c>
      <c r="BJ34" s="112" t="e">
        <f>+#REF!+'20.3転出'!BJ34</f>
        <v>#REF!</v>
      </c>
      <c r="BK34" s="113" t="e">
        <f>+#REF!+'20.3転出'!BK34</f>
        <v>#REF!</v>
      </c>
      <c r="BL34" s="111" t="e">
        <f>+#REF!+'20.3転出'!BL34</f>
        <v>#REF!</v>
      </c>
      <c r="BM34" s="112" t="e">
        <f>+#REF!+'20.3転出'!BM34</f>
        <v>#REF!</v>
      </c>
      <c r="BN34" s="113" t="e">
        <f>+#REF!+'20.3転出'!BN34</f>
        <v>#REF!</v>
      </c>
      <c r="BO34" s="111" t="e">
        <f>+#REF!+'20.3転出'!BO34</f>
        <v>#REF!</v>
      </c>
      <c r="BP34" s="112" t="e">
        <f>+#REF!+'20.3転出'!BP34</f>
        <v>#REF!</v>
      </c>
      <c r="BQ34" s="113" t="e">
        <f>+#REF!+'20.3転出'!BQ34</f>
        <v>#REF!</v>
      </c>
      <c r="BR34" s="111" t="e">
        <f>+#REF!+'20.3転出'!BR34</f>
        <v>#REF!</v>
      </c>
      <c r="BS34" s="112" t="e">
        <f>+#REF!+'20.3転出'!BS34</f>
        <v>#REF!</v>
      </c>
      <c r="BT34" s="113" t="e">
        <f>+#REF!+'20.3転出'!BT34</f>
        <v>#REF!</v>
      </c>
      <c r="BU34" s="111" t="e">
        <f>+#REF!+'20.3転出'!BU34</f>
        <v>#REF!</v>
      </c>
      <c r="BV34" s="112" t="e">
        <f>+#REF!+'20.3転出'!BV34</f>
        <v>#REF!</v>
      </c>
      <c r="BW34" s="113" t="e">
        <f>+#REF!+'20.3転出'!BW34</f>
        <v>#REF!</v>
      </c>
      <c r="BX34" s="111" t="e">
        <f>+#REF!+'20.3転出'!BX34</f>
        <v>#REF!</v>
      </c>
      <c r="BY34" s="112" t="e">
        <f>+#REF!+'20.3転出'!BY34</f>
        <v>#REF!</v>
      </c>
      <c r="BZ34" s="113" t="e">
        <f>+#REF!+'20.3転出'!BZ34</f>
        <v>#REF!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 t="e">
        <f>+#REF!+'20.3転出'!C35</f>
        <v>#REF!</v>
      </c>
      <c r="D35" s="232" t="e">
        <f>+#REF!+'20.3転出'!D35</f>
        <v>#REF!</v>
      </c>
      <c r="E35" s="39" t="e">
        <f>+#REF!+'20.3転出'!E35</f>
        <v>#REF!</v>
      </c>
      <c r="F35" s="240" t="e">
        <f>+#REF!+'20.3転出'!F35</f>
        <v>#REF!</v>
      </c>
      <c r="G35" s="20"/>
      <c r="H35" s="25" t="s">
        <v>54</v>
      </c>
      <c r="I35" s="232" t="e">
        <f>+#REF!+'20.3転出'!I35</f>
        <v>#REF!</v>
      </c>
      <c r="J35" s="232" t="e">
        <f>+#REF!+'20.3転出'!J35</f>
        <v>#REF!</v>
      </c>
      <c r="K35" s="39" t="e">
        <f>+#REF!+'20.3転出'!K35</f>
        <v>#REF!</v>
      </c>
      <c r="L35" s="234" t="e">
        <f>+#REF!+'20.3転出'!L35</f>
        <v>#REF!</v>
      </c>
      <c r="M35" s="20"/>
      <c r="N35" s="25" t="s">
        <v>92</v>
      </c>
      <c r="O35" s="232" t="e">
        <f>+#REF!+'20.3転出'!O35</f>
        <v>#REF!</v>
      </c>
      <c r="P35" s="232" t="e">
        <f>+#REF!+'20.3転出'!P35</f>
        <v>#REF!</v>
      </c>
      <c r="Q35" s="39" t="e">
        <f>+#REF!+'20.3転出'!Q35</f>
        <v>#REF!</v>
      </c>
      <c r="R35" s="234" t="e">
        <f>+#REF!+'20.3転出'!R35</f>
        <v>#REF!</v>
      </c>
      <c r="S35" s="28"/>
      <c r="T35" s="27" t="s">
        <v>6</v>
      </c>
      <c r="U35" s="45" t="e">
        <f>+#REF!+'20.3転出'!U35</f>
        <v>#REF!</v>
      </c>
      <c r="V35" s="45" t="e">
        <f>+#REF!+'20.3転出'!V35</f>
        <v>#REF!</v>
      </c>
      <c r="W35" s="45" t="e">
        <f>+#REF!+'20.3転出'!W35</f>
        <v>#REF!</v>
      </c>
      <c r="X35" s="46" t="e">
        <f>+#REF!+'20.3転出'!X35</f>
        <v>#REF!</v>
      </c>
      <c r="AA35" s="106">
        <v>25</v>
      </c>
      <c r="AB35" s="103" t="e">
        <f>+#REF!+'20.3転出'!AB35</f>
        <v>#REF!</v>
      </c>
      <c r="AC35" s="104" t="e">
        <f>+#REF!+'20.3転出'!AC35</f>
        <v>#REF!</v>
      </c>
      <c r="AD35" s="105" t="e">
        <f>+#REF!+'20.3転出'!AD35</f>
        <v>#REF!</v>
      </c>
      <c r="AE35" s="244" t="e">
        <f>+#REF!+'20.3転出'!AE35</f>
        <v>#REF!</v>
      </c>
      <c r="AF35" s="245" t="e">
        <f>+#REF!+'20.3転出'!AF35</f>
        <v>#REF!</v>
      </c>
      <c r="AG35" s="105" t="e">
        <f>+#REF!+'20.3転出'!AG35</f>
        <v>#REF!</v>
      </c>
      <c r="AH35" s="244" t="e">
        <f>+#REF!+'20.3転出'!AH35</f>
        <v>#REF!</v>
      </c>
      <c r="AI35" s="245" t="e">
        <f>+#REF!+'20.3転出'!AI35</f>
        <v>#REF!</v>
      </c>
      <c r="AJ35" s="105" t="e">
        <f>+#REF!+'20.3転出'!AJ35</f>
        <v>#REF!</v>
      </c>
      <c r="AK35" s="244" t="e">
        <f>+#REF!+'20.3転出'!AK35</f>
        <v>#REF!</v>
      </c>
      <c r="AL35" s="245" t="e">
        <f>+#REF!+'20.3転出'!AL35</f>
        <v>#REF!</v>
      </c>
      <c r="AM35" s="105" t="e">
        <f>+#REF!+'20.3転出'!AM35</f>
        <v>#REF!</v>
      </c>
      <c r="AN35" s="244" t="e">
        <f>+#REF!+'20.3転出'!AN35</f>
        <v>#REF!</v>
      </c>
      <c r="AO35" s="245" t="e">
        <f>+#REF!+'20.3転出'!AO35</f>
        <v>#REF!</v>
      </c>
      <c r="AP35" s="105" t="e">
        <f>+#REF!+'20.3転出'!AP35</f>
        <v>#REF!</v>
      </c>
      <c r="AQ35" s="244" t="e">
        <f>+#REF!+'20.3転出'!AQ35</f>
        <v>#REF!</v>
      </c>
      <c r="AR35" s="245" t="e">
        <f>+#REF!+'20.3転出'!AR35</f>
        <v>#REF!</v>
      </c>
      <c r="AS35" s="105" t="e">
        <f>+#REF!+'20.3転出'!AS35</f>
        <v>#REF!</v>
      </c>
      <c r="AT35" s="244" t="e">
        <f>+#REF!+'20.3転出'!AT35</f>
        <v>#REF!</v>
      </c>
      <c r="AU35" s="245" t="e">
        <f>+#REF!+'20.3転出'!AU35</f>
        <v>#REF!</v>
      </c>
      <c r="AV35" s="105" t="e">
        <f>+#REF!+'20.3転出'!AV35</f>
        <v>#REF!</v>
      </c>
      <c r="AW35" s="244" t="e">
        <f>+#REF!+'20.3転出'!AW35</f>
        <v>#REF!</v>
      </c>
      <c r="AX35" s="245" t="e">
        <f>+#REF!+'20.3転出'!AX35</f>
        <v>#REF!</v>
      </c>
      <c r="AY35" s="105" t="e">
        <f>+#REF!+'20.3転出'!AY35</f>
        <v>#REF!</v>
      </c>
      <c r="AZ35" s="244" t="e">
        <f>+#REF!+'20.3転出'!AZ35</f>
        <v>#REF!</v>
      </c>
      <c r="BA35" s="245" t="e">
        <f>+#REF!+'20.3転出'!BA35</f>
        <v>#REF!</v>
      </c>
      <c r="BB35" s="105" t="e">
        <f>+#REF!+'20.3転出'!BB35</f>
        <v>#REF!</v>
      </c>
      <c r="BC35" s="244" t="e">
        <f>+#REF!+'20.3転出'!BC35</f>
        <v>#REF!</v>
      </c>
      <c r="BD35" s="245" t="e">
        <f>+#REF!+'20.3転出'!BD35</f>
        <v>#REF!</v>
      </c>
      <c r="BE35" s="105" t="e">
        <f>+#REF!+'20.3転出'!BE35</f>
        <v>#REF!</v>
      </c>
      <c r="BF35" s="244" t="e">
        <f>+#REF!+'20.3転出'!BF35</f>
        <v>#REF!</v>
      </c>
      <c r="BG35" s="245" t="e">
        <f>+#REF!+'20.3転出'!BG35</f>
        <v>#REF!</v>
      </c>
      <c r="BH35" s="105" t="e">
        <f>+#REF!+'20.3転出'!BH35</f>
        <v>#REF!</v>
      </c>
      <c r="BI35" s="244" t="e">
        <f>+#REF!+'20.3転出'!BI35</f>
        <v>#REF!</v>
      </c>
      <c r="BJ35" s="245" t="e">
        <f>+#REF!+'20.3転出'!BJ35</f>
        <v>#REF!</v>
      </c>
      <c r="BK35" s="105" t="e">
        <f>+#REF!+'20.3転出'!BK35</f>
        <v>#REF!</v>
      </c>
      <c r="BL35" s="244" t="e">
        <f>+#REF!+'20.3転出'!BL35</f>
        <v>#REF!</v>
      </c>
      <c r="BM35" s="245" t="e">
        <f>+#REF!+'20.3転出'!BM35</f>
        <v>#REF!</v>
      </c>
      <c r="BN35" s="105" t="e">
        <f>+#REF!+'20.3転出'!BN35</f>
        <v>#REF!</v>
      </c>
      <c r="BO35" s="244" t="e">
        <f>+#REF!+'20.3転出'!BO35</f>
        <v>#REF!</v>
      </c>
      <c r="BP35" s="245" t="e">
        <f>+#REF!+'20.3転出'!BP35</f>
        <v>#REF!</v>
      </c>
      <c r="BQ35" s="105" t="e">
        <f>+#REF!+'20.3転出'!BQ35</f>
        <v>#REF!</v>
      </c>
      <c r="BR35" s="244" t="e">
        <f>+#REF!+'20.3転出'!BR35</f>
        <v>#REF!</v>
      </c>
      <c r="BS35" s="245" t="e">
        <f>+#REF!+'20.3転出'!BS35</f>
        <v>#REF!</v>
      </c>
      <c r="BT35" s="105" t="e">
        <f>+#REF!+'20.3転出'!BT35</f>
        <v>#REF!</v>
      </c>
      <c r="BU35" s="244" t="e">
        <f>+#REF!+'20.3転出'!BU35</f>
        <v>#REF!</v>
      </c>
      <c r="BV35" s="245" t="e">
        <f>+#REF!+'20.3転出'!BV35</f>
        <v>#REF!</v>
      </c>
      <c r="BW35" s="105" t="e">
        <f>+#REF!+'20.3転出'!BW35</f>
        <v>#REF!</v>
      </c>
      <c r="BX35" s="244" t="e">
        <f>+#REF!+'20.3転出'!BX35</f>
        <v>#REF!</v>
      </c>
      <c r="BY35" s="245" t="e">
        <f>+#REF!+'20.3転出'!BY35</f>
        <v>#REF!</v>
      </c>
      <c r="BZ35" s="105" t="e">
        <f>+#REF!+'20.3転出'!BZ35</f>
        <v>#REF!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 t="e">
        <f>+#REF!+'20.3転出'!C36</f>
        <v>#REF!</v>
      </c>
      <c r="D36" s="45" t="e">
        <f>+#REF!+'20.3転出'!D36</f>
        <v>#REF!</v>
      </c>
      <c r="E36" s="45" t="e">
        <f>+#REF!+'20.3転出'!E36</f>
        <v>#REF!</v>
      </c>
      <c r="F36" s="45" t="e">
        <f>+#REF!+'20.3転出'!F36</f>
        <v>#REF!</v>
      </c>
      <c r="G36" s="20"/>
      <c r="H36" s="25" t="s">
        <v>59</v>
      </c>
      <c r="I36" s="232" t="e">
        <f>+#REF!+'20.3転出'!I36</f>
        <v>#REF!</v>
      </c>
      <c r="J36" s="232" t="e">
        <f>+#REF!+'20.3転出'!J36</f>
        <v>#REF!</v>
      </c>
      <c r="K36" s="39" t="e">
        <f>+#REF!+'20.3転出'!K36</f>
        <v>#REF!</v>
      </c>
      <c r="L36" s="234" t="e">
        <f>+#REF!+'20.3転出'!L36</f>
        <v>#REF!</v>
      </c>
      <c r="M36" s="20"/>
      <c r="N36" s="25" t="s">
        <v>96</v>
      </c>
      <c r="O36" s="232" t="e">
        <f>+#REF!+'20.3転出'!O36</f>
        <v>#REF!</v>
      </c>
      <c r="P36" s="232" t="e">
        <f>+#REF!+'20.3転出'!P36</f>
        <v>#REF!</v>
      </c>
      <c r="Q36" s="39" t="e">
        <f>+#REF!+'20.3転出'!Q36</f>
        <v>#REF!</v>
      </c>
      <c r="R36" s="234" t="e">
        <f>+#REF!+'20.3転出'!R36</f>
        <v>#REF!</v>
      </c>
      <c r="S36" s="20"/>
      <c r="T36" s="25" t="s">
        <v>141</v>
      </c>
      <c r="U36" s="232" t="e">
        <f>+#REF!+'20.3転出'!U36</f>
        <v>#REF!</v>
      </c>
      <c r="V36" s="232" t="e">
        <f>+#REF!+'20.3転出'!V36</f>
        <v>#REF!</v>
      </c>
      <c r="W36" s="39" t="e">
        <f>+#REF!+'20.3転出'!W36</f>
        <v>#REF!</v>
      </c>
      <c r="X36" s="234" t="e">
        <f>+#REF!+'20.3転出'!X36</f>
        <v>#REF!</v>
      </c>
      <c r="AA36" s="106">
        <v>26</v>
      </c>
      <c r="AB36" s="107" t="e">
        <f>+#REF!+'20.3転出'!AB36</f>
        <v>#REF!</v>
      </c>
      <c r="AC36" s="108" t="e">
        <f>+#REF!+'20.3転出'!AC36</f>
        <v>#REF!</v>
      </c>
      <c r="AD36" s="109" t="e">
        <f>+#REF!+'20.3転出'!AD36</f>
        <v>#REF!</v>
      </c>
      <c r="AE36" s="246" t="e">
        <f>+#REF!+'20.3転出'!AE36</f>
        <v>#REF!</v>
      </c>
      <c r="AF36" s="247" t="e">
        <f>+#REF!+'20.3転出'!AF36</f>
        <v>#REF!</v>
      </c>
      <c r="AG36" s="109" t="e">
        <f>+#REF!+'20.3転出'!AG36</f>
        <v>#REF!</v>
      </c>
      <c r="AH36" s="246" t="e">
        <f>+#REF!+'20.3転出'!AH36</f>
        <v>#REF!</v>
      </c>
      <c r="AI36" s="247" t="e">
        <f>+#REF!+'20.3転出'!AI36</f>
        <v>#REF!</v>
      </c>
      <c r="AJ36" s="109" t="e">
        <f>+#REF!+'20.3転出'!AJ36</f>
        <v>#REF!</v>
      </c>
      <c r="AK36" s="246" t="e">
        <f>+#REF!+'20.3転出'!AK36</f>
        <v>#REF!</v>
      </c>
      <c r="AL36" s="247" t="e">
        <f>+#REF!+'20.3転出'!AL36</f>
        <v>#REF!</v>
      </c>
      <c r="AM36" s="109" t="e">
        <f>+#REF!+'20.3転出'!AM36</f>
        <v>#REF!</v>
      </c>
      <c r="AN36" s="246" t="e">
        <f>+#REF!+'20.3転出'!AN36</f>
        <v>#REF!</v>
      </c>
      <c r="AO36" s="247" t="e">
        <f>+#REF!+'20.3転出'!AO36</f>
        <v>#REF!</v>
      </c>
      <c r="AP36" s="109" t="e">
        <f>+#REF!+'20.3転出'!AP36</f>
        <v>#REF!</v>
      </c>
      <c r="AQ36" s="246" t="e">
        <f>+#REF!+'20.3転出'!AQ36</f>
        <v>#REF!</v>
      </c>
      <c r="AR36" s="247" t="e">
        <f>+#REF!+'20.3転出'!AR36</f>
        <v>#REF!</v>
      </c>
      <c r="AS36" s="109" t="e">
        <f>+#REF!+'20.3転出'!AS36</f>
        <v>#REF!</v>
      </c>
      <c r="AT36" s="246" t="e">
        <f>+#REF!+'20.3転出'!AT36</f>
        <v>#REF!</v>
      </c>
      <c r="AU36" s="247" t="e">
        <f>+#REF!+'20.3転出'!AU36</f>
        <v>#REF!</v>
      </c>
      <c r="AV36" s="109" t="e">
        <f>+#REF!+'20.3転出'!AV36</f>
        <v>#REF!</v>
      </c>
      <c r="AW36" s="246" t="e">
        <f>+#REF!+'20.3転出'!AW36</f>
        <v>#REF!</v>
      </c>
      <c r="AX36" s="247" t="e">
        <f>+#REF!+'20.3転出'!AX36</f>
        <v>#REF!</v>
      </c>
      <c r="AY36" s="109" t="e">
        <f>+#REF!+'20.3転出'!AY36</f>
        <v>#REF!</v>
      </c>
      <c r="AZ36" s="246" t="e">
        <f>+#REF!+'20.3転出'!AZ36</f>
        <v>#REF!</v>
      </c>
      <c r="BA36" s="247" t="e">
        <f>+#REF!+'20.3転出'!BA36</f>
        <v>#REF!</v>
      </c>
      <c r="BB36" s="109" t="e">
        <f>+#REF!+'20.3転出'!BB36</f>
        <v>#REF!</v>
      </c>
      <c r="BC36" s="246" t="e">
        <f>+#REF!+'20.3転出'!BC36</f>
        <v>#REF!</v>
      </c>
      <c r="BD36" s="247" t="e">
        <f>+#REF!+'20.3転出'!BD36</f>
        <v>#REF!</v>
      </c>
      <c r="BE36" s="109" t="e">
        <f>+#REF!+'20.3転出'!BE36</f>
        <v>#REF!</v>
      </c>
      <c r="BF36" s="246" t="e">
        <f>+#REF!+'20.3転出'!BF36</f>
        <v>#REF!</v>
      </c>
      <c r="BG36" s="247" t="e">
        <f>+#REF!+'20.3転出'!BG36</f>
        <v>#REF!</v>
      </c>
      <c r="BH36" s="109" t="e">
        <f>+#REF!+'20.3転出'!BH36</f>
        <v>#REF!</v>
      </c>
      <c r="BI36" s="246" t="e">
        <f>+#REF!+'20.3転出'!BI36</f>
        <v>#REF!</v>
      </c>
      <c r="BJ36" s="247" t="e">
        <f>+#REF!+'20.3転出'!BJ36</f>
        <v>#REF!</v>
      </c>
      <c r="BK36" s="109" t="e">
        <f>+#REF!+'20.3転出'!BK36</f>
        <v>#REF!</v>
      </c>
      <c r="BL36" s="246" t="e">
        <f>+#REF!+'20.3転出'!BL36</f>
        <v>#REF!</v>
      </c>
      <c r="BM36" s="247" t="e">
        <f>+#REF!+'20.3転出'!BM36</f>
        <v>#REF!</v>
      </c>
      <c r="BN36" s="109" t="e">
        <f>+#REF!+'20.3転出'!BN36</f>
        <v>#REF!</v>
      </c>
      <c r="BO36" s="246" t="e">
        <f>+#REF!+'20.3転出'!BO36</f>
        <v>#REF!</v>
      </c>
      <c r="BP36" s="247" t="e">
        <f>+#REF!+'20.3転出'!BP36</f>
        <v>#REF!</v>
      </c>
      <c r="BQ36" s="109" t="e">
        <f>+#REF!+'20.3転出'!BQ36</f>
        <v>#REF!</v>
      </c>
      <c r="BR36" s="246" t="e">
        <f>+#REF!+'20.3転出'!BR36</f>
        <v>#REF!</v>
      </c>
      <c r="BS36" s="247" t="e">
        <f>+#REF!+'20.3転出'!BS36</f>
        <v>#REF!</v>
      </c>
      <c r="BT36" s="109" t="e">
        <f>+#REF!+'20.3転出'!BT36</f>
        <v>#REF!</v>
      </c>
      <c r="BU36" s="246" t="e">
        <f>+#REF!+'20.3転出'!BU36</f>
        <v>#REF!</v>
      </c>
      <c r="BV36" s="247" t="e">
        <f>+#REF!+'20.3転出'!BV36</f>
        <v>#REF!</v>
      </c>
      <c r="BW36" s="109" t="e">
        <f>+#REF!+'20.3転出'!BW36</f>
        <v>#REF!</v>
      </c>
      <c r="BX36" s="246" t="e">
        <f>+#REF!+'20.3転出'!BX36</f>
        <v>#REF!</v>
      </c>
      <c r="BY36" s="247" t="e">
        <f>+#REF!+'20.3転出'!BY36</f>
        <v>#REF!</v>
      </c>
      <c r="BZ36" s="109" t="e">
        <f>+#REF!+'20.3転出'!BZ36</f>
        <v>#REF!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 t="e">
        <f>+#REF!+'20.3転出'!I37</f>
        <v>#REF!</v>
      </c>
      <c r="J37" s="43" t="e">
        <f>+#REF!+'20.3転出'!J37</f>
        <v>#REF!</v>
      </c>
      <c r="K37" s="43" t="e">
        <f>+#REF!+'20.3転出'!K37</f>
        <v>#REF!</v>
      </c>
      <c r="L37" s="43" t="e">
        <f>+#REF!+'20.3転出'!L37</f>
        <v>#REF!</v>
      </c>
      <c r="M37" s="20"/>
      <c r="N37" s="25" t="s">
        <v>102</v>
      </c>
      <c r="O37" s="232" t="e">
        <f>+#REF!+'20.3転出'!O37</f>
        <v>#REF!</v>
      </c>
      <c r="P37" s="232" t="e">
        <f>+#REF!+'20.3転出'!P37</f>
        <v>#REF!</v>
      </c>
      <c r="Q37" s="39" t="e">
        <f>+#REF!+'20.3転出'!Q37</f>
        <v>#REF!</v>
      </c>
      <c r="R37" s="234" t="e">
        <f>+#REF!+'20.3転出'!R37</f>
        <v>#REF!</v>
      </c>
      <c r="S37" s="20" t="s">
        <v>168</v>
      </c>
      <c r="T37" s="25" t="s">
        <v>142</v>
      </c>
      <c r="U37" s="232" t="e">
        <f>+#REF!+'20.3転出'!U37</f>
        <v>#REF!</v>
      </c>
      <c r="V37" s="232" t="e">
        <f>+#REF!+'20.3転出'!V37</f>
        <v>#REF!</v>
      </c>
      <c r="W37" s="39" t="e">
        <f>+#REF!+'20.3転出'!W37</f>
        <v>#REF!</v>
      </c>
      <c r="X37" s="234" t="e">
        <f>+#REF!+'20.3転出'!X37</f>
        <v>#REF!</v>
      </c>
      <c r="AA37" s="106">
        <v>27</v>
      </c>
      <c r="AB37" s="107" t="e">
        <f>+#REF!+'20.3転出'!AB37</f>
        <v>#REF!</v>
      </c>
      <c r="AC37" s="108" t="e">
        <f>+#REF!+'20.3転出'!AC37</f>
        <v>#REF!</v>
      </c>
      <c r="AD37" s="109" t="e">
        <f>+#REF!+'20.3転出'!AD37</f>
        <v>#REF!</v>
      </c>
      <c r="AE37" s="246" t="e">
        <f>+#REF!+'20.3転出'!AE37</f>
        <v>#REF!</v>
      </c>
      <c r="AF37" s="247" t="e">
        <f>+#REF!+'20.3転出'!AF37</f>
        <v>#REF!</v>
      </c>
      <c r="AG37" s="109" t="e">
        <f>+#REF!+'20.3転出'!AG37</f>
        <v>#REF!</v>
      </c>
      <c r="AH37" s="246" t="e">
        <f>+#REF!+'20.3転出'!AH37</f>
        <v>#REF!</v>
      </c>
      <c r="AI37" s="247" t="e">
        <f>+#REF!+'20.3転出'!AI37</f>
        <v>#REF!</v>
      </c>
      <c r="AJ37" s="109" t="e">
        <f>+#REF!+'20.3転出'!AJ37</f>
        <v>#REF!</v>
      </c>
      <c r="AK37" s="246" t="e">
        <f>+#REF!+'20.3転出'!AK37</f>
        <v>#REF!</v>
      </c>
      <c r="AL37" s="247" t="e">
        <f>+#REF!+'20.3転出'!AL37</f>
        <v>#REF!</v>
      </c>
      <c r="AM37" s="109" t="e">
        <f>+#REF!+'20.3転出'!AM37</f>
        <v>#REF!</v>
      </c>
      <c r="AN37" s="246" t="e">
        <f>+#REF!+'20.3転出'!AN37</f>
        <v>#REF!</v>
      </c>
      <c r="AO37" s="247" t="e">
        <f>+#REF!+'20.3転出'!AO37</f>
        <v>#REF!</v>
      </c>
      <c r="AP37" s="109" t="e">
        <f>+#REF!+'20.3転出'!AP37</f>
        <v>#REF!</v>
      </c>
      <c r="AQ37" s="246" t="e">
        <f>+#REF!+'20.3転出'!AQ37</f>
        <v>#REF!</v>
      </c>
      <c r="AR37" s="247" t="e">
        <f>+#REF!+'20.3転出'!AR37</f>
        <v>#REF!</v>
      </c>
      <c r="AS37" s="109" t="e">
        <f>+#REF!+'20.3転出'!AS37</f>
        <v>#REF!</v>
      </c>
      <c r="AT37" s="246" t="e">
        <f>+#REF!+'20.3転出'!AT37</f>
        <v>#REF!</v>
      </c>
      <c r="AU37" s="247" t="e">
        <f>+#REF!+'20.3転出'!AU37</f>
        <v>#REF!</v>
      </c>
      <c r="AV37" s="109" t="e">
        <f>+#REF!+'20.3転出'!AV37</f>
        <v>#REF!</v>
      </c>
      <c r="AW37" s="246" t="e">
        <f>+#REF!+'20.3転出'!AW37</f>
        <v>#REF!</v>
      </c>
      <c r="AX37" s="247" t="e">
        <f>+#REF!+'20.3転出'!AX37</f>
        <v>#REF!</v>
      </c>
      <c r="AY37" s="109" t="e">
        <f>+#REF!+'20.3転出'!AY37</f>
        <v>#REF!</v>
      </c>
      <c r="AZ37" s="246" t="e">
        <f>+#REF!+'20.3転出'!AZ37</f>
        <v>#REF!</v>
      </c>
      <c r="BA37" s="247" t="e">
        <f>+#REF!+'20.3転出'!BA37</f>
        <v>#REF!</v>
      </c>
      <c r="BB37" s="109" t="e">
        <f>+#REF!+'20.3転出'!BB37</f>
        <v>#REF!</v>
      </c>
      <c r="BC37" s="246" t="e">
        <f>+#REF!+'20.3転出'!BC37</f>
        <v>#REF!</v>
      </c>
      <c r="BD37" s="247" t="e">
        <f>+#REF!+'20.3転出'!BD37</f>
        <v>#REF!</v>
      </c>
      <c r="BE37" s="109" t="e">
        <f>+#REF!+'20.3転出'!BE37</f>
        <v>#REF!</v>
      </c>
      <c r="BF37" s="246" t="e">
        <f>+#REF!+'20.3転出'!BF37</f>
        <v>#REF!</v>
      </c>
      <c r="BG37" s="247" t="e">
        <f>+#REF!+'20.3転出'!BG37</f>
        <v>#REF!</v>
      </c>
      <c r="BH37" s="109" t="e">
        <f>+#REF!+'20.3転出'!BH37</f>
        <v>#REF!</v>
      </c>
      <c r="BI37" s="246" t="e">
        <f>+#REF!+'20.3転出'!BI37</f>
        <v>#REF!</v>
      </c>
      <c r="BJ37" s="247" t="e">
        <f>+#REF!+'20.3転出'!BJ37</f>
        <v>#REF!</v>
      </c>
      <c r="BK37" s="109" t="e">
        <f>+#REF!+'20.3転出'!BK37</f>
        <v>#REF!</v>
      </c>
      <c r="BL37" s="246" t="e">
        <f>+#REF!+'20.3転出'!BL37</f>
        <v>#REF!</v>
      </c>
      <c r="BM37" s="247" t="e">
        <f>+#REF!+'20.3転出'!BM37</f>
        <v>#REF!</v>
      </c>
      <c r="BN37" s="109" t="e">
        <f>+#REF!+'20.3転出'!BN37</f>
        <v>#REF!</v>
      </c>
      <c r="BO37" s="246" t="e">
        <f>+#REF!+'20.3転出'!BO37</f>
        <v>#REF!</v>
      </c>
      <c r="BP37" s="247" t="e">
        <f>+#REF!+'20.3転出'!BP37</f>
        <v>#REF!</v>
      </c>
      <c r="BQ37" s="109" t="e">
        <f>+#REF!+'20.3転出'!BQ37</f>
        <v>#REF!</v>
      </c>
      <c r="BR37" s="246" t="e">
        <f>+#REF!+'20.3転出'!BR37</f>
        <v>#REF!</v>
      </c>
      <c r="BS37" s="247" t="e">
        <f>+#REF!+'20.3転出'!BS37</f>
        <v>#REF!</v>
      </c>
      <c r="BT37" s="109" t="e">
        <f>+#REF!+'20.3転出'!BT37</f>
        <v>#REF!</v>
      </c>
      <c r="BU37" s="246" t="e">
        <f>+#REF!+'20.3転出'!BU37</f>
        <v>#REF!</v>
      </c>
      <c r="BV37" s="247" t="e">
        <f>+#REF!+'20.3転出'!BV37</f>
        <v>#REF!</v>
      </c>
      <c r="BW37" s="109" t="e">
        <f>+#REF!+'20.3転出'!BW37</f>
        <v>#REF!</v>
      </c>
      <c r="BX37" s="246" t="e">
        <f>+#REF!+'20.3転出'!BX37</f>
        <v>#REF!</v>
      </c>
      <c r="BY37" s="247" t="e">
        <f>+#REF!+'20.3転出'!BY37</f>
        <v>#REF!</v>
      </c>
      <c r="BZ37" s="109" t="e">
        <f>+#REF!+'20.3転出'!BZ37</f>
        <v>#REF!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 t="e">
        <f>+#REF!+'20.3転出'!O38</f>
        <v>#REF!</v>
      </c>
      <c r="P38" s="232" t="e">
        <f>+#REF!+'20.3転出'!P38</f>
        <v>#REF!</v>
      </c>
      <c r="Q38" s="39" t="e">
        <f>+#REF!+'20.3転出'!Q38</f>
        <v>#REF!</v>
      </c>
      <c r="R38" s="234" t="e">
        <f>+#REF!+'20.3転出'!R38</f>
        <v>#REF!</v>
      </c>
      <c r="S38" s="20"/>
      <c r="T38" s="25" t="s">
        <v>143</v>
      </c>
      <c r="U38" s="232" t="e">
        <f>+#REF!+'20.3転出'!U38</f>
        <v>#REF!</v>
      </c>
      <c r="V38" s="232" t="e">
        <f>+#REF!+'20.3転出'!V38</f>
        <v>#REF!</v>
      </c>
      <c r="W38" s="39" t="e">
        <f>+#REF!+'20.3転出'!W38</f>
        <v>#REF!</v>
      </c>
      <c r="X38" s="234" t="e">
        <f>+#REF!+'20.3転出'!X38</f>
        <v>#REF!</v>
      </c>
      <c r="AA38" s="106">
        <v>28</v>
      </c>
      <c r="AB38" s="107" t="e">
        <f>+#REF!+'20.3転出'!AB38</f>
        <v>#REF!</v>
      </c>
      <c r="AC38" s="108" t="e">
        <f>+#REF!+'20.3転出'!AC38</f>
        <v>#REF!</v>
      </c>
      <c r="AD38" s="109" t="e">
        <f>+#REF!+'20.3転出'!AD38</f>
        <v>#REF!</v>
      </c>
      <c r="AE38" s="246" t="e">
        <f>+#REF!+'20.3転出'!AE38</f>
        <v>#REF!</v>
      </c>
      <c r="AF38" s="247" t="e">
        <f>+#REF!+'20.3転出'!AF38</f>
        <v>#REF!</v>
      </c>
      <c r="AG38" s="109" t="e">
        <f>+#REF!+'20.3転出'!AG38</f>
        <v>#REF!</v>
      </c>
      <c r="AH38" s="246" t="e">
        <f>+#REF!+'20.3転出'!AH38</f>
        <v>#REF!</v>
      </c>
      <c r="AI38" s="247" t="e">
        <f>+#REF!+'20.3転出'!AI38</f>
        <v>#REF!</v>
      </c>
      <c r="AJ38" s="109" t="e">
        <f>+#REF!+'20.3転出'!AJ38</f>
        <v>#REF!</v>
      </c>
      <c r="AK38" s="246" t="e">
        <f>+#REF!+'20.3転出'!AK38</f>
        <v>#REF!</v>
      </c>
      <c r="AL38" s="247" t="e">
        <f>+#REF!+'20.3転出'!AL38</f>
        <v>#REF!</v>
      </c>
      <c r="AM38" s="109" t="e">
        <f>+#REF!+'20.3転出'!AM38</f>
        <v>#REF!</v>
      </c>
      <c r="AN38" s="246" t="e">
        <f>+#REF!+'20.3転出'!AN38</f>
        <v>#REF!</v>
      </c>
      <c r="AO38" s="247" t="e">
        <f>+#REF!+'20.3転出'!AO38</f>
        <v>#REF!</v>
      </c>
      <c r="AP38" s="109" t="e">
        <f>+#REF!+'20.3転出'!AP38</f>
        <v>#REF!</v>
      </c>
      <c r="AQ38" s="246" t="e">
        <f>+#REF!+'20.3転出'!AQ38</f>
        <v>#REF!</v>
      </c>
      <c r="AR38" s="247" t="e">
        <f>+#REF!+'20.3転出'!AR38</f>
        <v>#REF!</v>
      </c>
      <c r="AS38" s="109" t="e">
        <f>+#REF!+'20.3転出'!AS38</f>
        <v>#REF!</v>
      </c>
      <c r="AT38" s="246" t="e">
        <f>+#REF!+'20.3転出'!AT38</f>
        <v>#REF!</v>
      </c>
      <c r="AU38" s="247" t="e">
        <f>+#REF!+'20.3転出'!AU38</f>
        <v>#REF!</v>
      </c>
      <c r="AV38" s="109" t="e">
        <f>+#REF!+'20.3転出'!AV38</f>
        <v>#REF!</v>
      </c>
      <c r="AW38" s="246" t="e">
        <f>+#REF!+'20.3転出'!AW38</f>
        <v>#REF!</v>
      </c>
      <c r="AX38" s="247" t="e">
        <f>+#REF!+'20.3転出'!AX38</f>
        <v>#REF!</v>
      </c>
      <c r="AY38" s="109" t="e">
        <f>+#REF!+'20.3転出'!AY38</f>
        <v>#REF!</v>
      </c>
      <c r="AZ38" s="246" t="e">
        <f>+#REF!+'20.3転出'!AZ38</f>
        <v>#REF!</v>
      </c>
      <c r="BA38" s="247" t="e">
        <f>+#REF!+'20.3転出'!BA38</f>
        <v>#REF!</v>
      </c>
      <c r="BB38" s="109" t="e">
        <f>+#REF!+'20.3転出'!BB38</f>
        <v>#REF!</v>
      </c>
      <c r="BC38" s="246" t="e">
        <f>+#REF!+'20.3転出'!BC38</f>
        <v>#REF!</v>
      </c>
      <c r="BD38" s="247" t="e">
        <f>+#REF!+'20.3転出'!BD38</f>
        <v>#REF!</v>
      </c>
      <c r="BE38" s="109" t="e">
        <f>+#REF!+'20.3転出'!BE38</f>
        <v>#REF!</v>
      </c>
      <c r="BF38" s="246" t="e">
        <f>+#REF!+'20.3転出'!BF38</f>
        <v>#REF!</v>
      </c>
      <c r="BG38" s="247" t="e">
        <f>+#REF!+'20.3転出'!BG38</f>
        <v>#REF!</v>
      </c>
      <c r="BH38" s="109" t="e">
        <f>+#REF!+'20.3転出'!BH38</f>
        <v>#REF!</v>
      </c>
      <c r="BI38" s="246" t="e">
        <f>+#REF!+'20.3転出'!BI38</f>
        <v>#REF!</v>
      </c>
      <c r="BJ38" s="247" t="e">
        <f>+#REF!+'20.3転出'!BJ38</f>
        <v>#REF!</v>
      </c>
      <c r="BK38" s="109" t="e">
        <f>+#REF!+'20.3転出'!BK38</f>
        <v>#REF!</v>
      </c>
      <c r="BL38" s="246" t="e">
        <f>+#REF!+'20.3転出'!BL38</f>
        <v>#REF!</v>
      </c>
      <c r="BM38" s="247" t="e">
        <f>+#REF!+'20.3転出'!BM38</f>
        <v>#REF!</v>
      </c>
      <c r="BN38" s="109" t="e">
        <f>+#REF!+'20.3転出'!BN38</f>
        <v>#REF!</v>
      </c>
      <c r="BO38" s="246" t="e">
        <f>+#REF!+'20.3転出'!BO38</f>
        <v>#REF!</v>
      </c>
      <c r="BP38" s="247" t="e">
        <f>+#REF!+'20.3転出'!BP38</f>
        <v>#REF!</v>
      </c>
      <c r="BQ38" s="109" t="e">
        <f>+#REF!+'20.3転出'!BQ38</f>
        <v>#REF!</v>
      </c>
      <c r="BR38" s="246" t="e">
        <f>+#REF!+'20.3転出'!BR38</f>
        <v>#REF!</v>
      </c>
      <c r="BS38" s="247" t="e">
        <f>+#REF!+'20.3転出'!BS38</f>
        <v>#REF!</v>
      </c>
      <c r="BT38" s="109" t="e">
        <f>+#REF!+'20.3転出'!BT38</f>
        <v>#REF!</v>
      </c>
      <c r="BU38" s="246" t="e">
        <f>+#REF!+'20.3転出'!BU38</f>
        <v>#REF!</v>
      </c>
      <c r="BV38" s="247" t="e">
        <f>+#REF!+'20.3転出'!BV38</f>
        <v>#REF!</v>
      </c>
      <c r="BW38" s="109" t="e">
        <f>+#REF!+'20.3転出'!BW38</f>
        <v>#REF!</v>
      </c>
      <c r="BX38" s="246" t="e">
        <f>+#REF!+'20.3転出'!BX38</f>
        <v>#REF!</v>
      </c>
      <c r="BY38" s="247" t="e">
        <f>+#REF!+'20.3転出'!BY38</f>
        <v>#REF!</v>
      </c>
      <c r="BZ38" s="109" t="e">
        <f>+#REF!+'20.3転出'!BZ38</f>
        <v>#REF!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 t="e">
        <f>+#REF!+'20.3転出'!O39</f>
        <v>#REF!</v>
      </c>
      <c r="P39" s="232" t="e">
        <f>+#REF!+'20.3転出'!P39</f>
        <v>#REF!</v>
      </c>
      <c r="Q39" s="39" t="e">
        <f>+#REF!+'20.3転出'!Q39</f>
        <v>#REF!</v>
      </c>
      <c r="R39" s="234" t="e">
        <f>+#REF!+'20.3転出'!R39</f>
        <v>#REF!</v>
      </c>
      <c r="S39" s="20" t="s">
        <v>161</v>
      </c>
      <c r="T39" s="25" t="s">
        <v>144</v>
      </c>
      <c r="U39" s="232" t="e">
        <f>+#REF!+'20.3転出'!U39</f>
        <v>#REF!</v>
      </c>
      <c r="V39" s="232" t="e">
        <f>+#REF!+'20.3転出'!V39</f>
        <v>#REF!</v>
      </c>
      <c r="W39" s="39" t="e">
        <f>+#REF!+'20.3転出'!W39</f>
        <v>#REF!</v>
      </c>
      <c r="X39" s="234" t="e">
        <f>+#REF!+'20.3転出'!X39</f>
        <v>#REF!</v>
      </c>
      <c r="AA39" s="106">
        <v>29</v>
      </c>
      <c r="AB39" s="107" t="e">
        <f>+#REF!+'20.3転出'!AB39</f>
        <v>#REF!</v>
      </c>
      <c r="AC39" s="108" t="e">
        <f>+#REF!+'20.3転出'!AC39</f>
        <v>#REF!</v>
      </c>
      <c r="AD39" s="109" t="e">
        <f>+#REF!+'20.3転出'!AD39</f>
        <v>#REF!</v>
      </c>
      <c r="AE39" s="246" t="e">
        <f>+#REF!+'20.3転出'!AE39</f>
        <v>#REF!</v>
      </c>
      <c r="AF39" s="247" t="e">
        <f>+#REF!+'20.3転出'!AF39</f>
        <v>#REF!</v>
      </c>
      <c r="AG39" s="109" t="e">
        <f>+#REF!+'20.3転出'!AG39</f>
        <v>#REF!</v>
      </c>
      <c r="AH39" s="246" t="e">
        <f>+#REF!+'20.3転出'!AH39</f>
        <v>#REF!</v>
      </c>
      <c r="AI39" s="247" t="e">
        <f>+#REF!+'20.3転出'!AI39</f>
        <v>#REF!</v>
      </c>
      <c r="AJ39" s="109" t="e">
        <f>+#REF!+'20.3転出'!AJ39</f>
        <v>#REF!</v>
      </c>
      <c r="AK39" s="246" t="e">
        <f>+#REF!+'20.3転出'!AK39</f>
        <v>#REF!</v>
      </c>
      <c r="AL39" s="247" t="e">
        <f>+#REF!+'20.3転出'!AL39</f>
        <v>#REF!</v>
      </c>
      <c r="AM39" s="109" t="e">
        <f>+#REF!+'20.3転出'!AM39</f>
        <v>#REF!</v>
      </c>
      <c r="AN39" s="246" t="e">
        <f>+#REF!+'20.3転出'!AN39</f>
        <v>#REF!</v>
      </c>
      <c r="AO39" s="247" t="e">
        <f>+#REF!+'20.3転出'!AO39</f>
        <v>#REF!</v>
      </c>
      <c r="AP39" s="109" t="e">
        <f>+#REF!+'20.3転出'!AP39</f>
        <v>#REF!</v>
      </c>
      <c r="AQ39" s="246" t="e">
        <f>+#REF!+'20.3転出'!AQ39</f>
        <v>#REF!</v>
      </c>
      <c r="AR39" s="247" t="e">
        <f>+#REF!+'20.3転出'!AR39</f>
        <v>#REF!</v>
      </c>
      <c r="AS39" s="109" t="e">
        <f>+#REF!+'20.3転出'!AS39</f>
        <v>#REF!</v>
      </c>
      <c r="AT39" s="246" t="e">
        <f>+#REF!+'20.3転出'!AT39</f>
        <v>#REF!</v>
      </c>
      <c r="AU39" s="247" t="e">
        <f>+#REF!+'20.3転出'!AU39</f>
        <v>#REF!</v>
      </c>
      <c r="AV39" s="109" t="e">
        <f>+#REF!+'20.3転出'!AV39</f>
        <v>#REF!</v>
      </c>
      <c r="AW39" s="246" t="e">
        <f>+#REF!+'20.3転出'!AW39</f>
        <v>#REF!</v>
      </c>
      <c r="AX39" s="247" t="e">
        <f>+#REF!+'20.3転出'!AX39</f>
        <v>#REF!</v>
      </c>
      <c r="AY39" s="109" t="e">
        <f>+#REF!+'20.3転出'!AY39</f>
        <v>#REF!</v>
      </c>
      <c r="AZ39" s="246" t="e">
        <f>+#REF!+'20.3転出'!AZ39</f>
        <v>#REF!</v>
      </c>
      <c r="BA39" s="247" t="e">
        <f>+#REF!+'20.3転出'!BA39</f>
        <v>#REF!</v>
      </c>
      <c r="BB39" s="109" t="e">
        <f>+#REF!+'20.3転出'!BB39</f>
        <v>#REF!</v>
      </c>
      <c r="BC39" s="246" t="e">
        <f>+#REF!+'20.3転出'!BC39</f>
        <v>#REF!</v>
      </c>
      <c r="BD39" s="247" t="e">
        <f>+#REF!+'20.3転出'!BD39</f>
        <v>#REF!</v>
      </c>
      <c r="BE39" s="109" t="e">
        <f>+#REF!+'20.3転出'!BE39</f>
        <v>#REF!</v>
      </c>
      <c r="BF39" s="246" t="e">
        <f>+#REF!+'20.3転出'!BF39</f>
        <v>#REF!</v>
      </c>
      <c r="BG39" s="247" t="e">
        <f>+#REF!+'20.3転出'!BG39</f>
        <v>#REF!</v>
      </c>
      <c r="BH39" s="109" t="e">
        <f>+#REF!+'20.3転出'!BH39</f>
        <v>#REF!</v>
      </c>
      <c r="BI39" s="246" t="e">
        <f>+#REF!+'20.3転出'!BI39</f>
        <v>#REF!</v>
      </c>
      <c r="BJ39" s="247" t="e">
        <f>+#REF!+'20.3転出'!BJ39</f>
        <v>#REF!</v>
      </c>
      <c r="BK39" s="109" t="e">
        <f>+#REF!+'20.3転出'!BK39</f>
        <v>#REF!</v>
      </c>
      <c r="BL39" s="246" t="e">
        <f>+#REF!+'20.3転出'!BL39</f>
        <v>#REF!</v>
      </c>
      <c r="BM39" s="247" t="e">
        <f>+#REF!+'20.3転出'!BM39</f>
        <v>#REF!</v>
      </c>
      <c r="BN39" s="109" t="e">
        <f>+#REF!+'20.3転出'!BN39</f>
        <v>#REF!</v>
      </c>
      <c r="BO39" s="246" t="e">
        <f>+#REF!+'20.3転出'!BO39</f>
        <v>#REF!</v>
      </c>
      <c r="BP39" s="247" t="e">
        <f>+#REF!+'20.3転出'!BP39</f>
        <v>#REF!</v>
      </c>
      <c r="BQ39" s="109" t="e">
        <f>+#REF!+'20.3転出'!BQ39</f>
        <v>#REF!</v>
      </c>
      <c r="BR39" s="246" t="e">
        <f>+#REF!+'20.3転出'!BR39</f>
        <v>#REF!</v>
      </c>
      <c r="BS39" s="247" t="e">
        <f>+#REF!+'20.3転出'!BS39</f>
        <v>#REF!</v>
      </c>
      <c r="BT39" s="109" t="e">
        <f>+#REF!+'20.3転出'!BT39</f>
        <v>#REF!</v>
      </c>
      <c r="BU39" s="246" t="e">
        <f>+#REF!+'20.3転出'!BU39</f>
        <v>#REF!</v>
      </c>
      <c r="BV39" s="247" t="e">
        <f>+#REF!+'20.3転出'!BV39</f>
        <v>#REF!</v>
      </c>
      <c r="BW39" s="109" t="e">
        <f>+#REF!+'20.3転出'!BW39</f>
        <v>#REF!</v>
      </c>
      <c r="BX39" s="246" t="e">
        <f>+#REF!+'20.3転出'!BX39</f>
        <v>#REF!</v>
      </c>
      <c r="BY39" s="247" t="e">
        <f>+#REF!+'20.3転出'!BY39</f>
        <v>#REF!</v>
      </c>
      <c r="BZ39" s="109" t="e">
        <f>+#REF!+'20.3転出'!BZ39</f>
        <v>#REF!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 t="e">
        <f>+#REF!+'20.3転出'!O40</f>
        <v>#REF!</v>
      </c>
      <c r="P40" s="232" t="e">
        <f>+#REF!+'20.3転出'!P40</f>
        <v>#REF!</v>
      </c>
      <c r="Q40" s="39" t="e">
        <f>+#REF!+'20.3転出'!Q40</f>
        <v>#REF!</v>
      </c>
      <c r="R40" s="234" t="e">
        <f>+#REF!+'20.3転出'!R40</f>
        <v>#REF!</v>
      </c>
      <c r="S40" s="20"/>
      <c r="T40" s="25" t="s">
        <v>145</v>
      </c>
      <c r="U40" s="232" t="e">
        <f>+#REF!+'20.3転出'!U40</f>
        <v>#REF!</v>
      </c>
      <c r="V40" s="232" t="e">
        <f>+#REF!+'20.3転出'!V40</f>
        <v>#REF!</v>
      </c>
      <c r="W40" s="39" t="e">
        <f>+#REF!+'20.3転出'!W40</f>
        <v>#REF!</v>
      </c>
      <c r="X40" s="234" t="e">
        <f>+#REF!+'20.3転出'!X40</f>
        <v>#REF!</v>
      </c>
      <c r="AA40" s="110" t="str">
        <f>FIXED(AA35,0)&amp;" ～ "&amp;FIXED(AA39,0)&amp;" 小計"</f>
        <v>25 ～ 29 小計</v>
      </c>
      <c r="AB40" s="111" t="e">
        <f>+#REF!+'20.3転出'!AB40</f>
        <v>#REF!</v>
      </c>
      <c r="AC40" s="112" t="e">
        <f>+#REF!+'20.3転出'!AC40</f>
        <v>#REF!</v>
      </c>
      <c r="AD40" s="113" t="e">
        <f>+#REF!+'20.3転出'!AD40</f>
        <v>#REF!</v>
      </c>
      <c r="AE40" s="111" t="e">
        <f>+#REF!+'20.3転出'!AE40</f>
        <v>#REF!</v>
      </c>
      <c r="AF40" s="112" t="e">
        <f>+#REF!+'20.3転出'!AF40</f>
        <v>#REF!</v>
      </c>
      <c r="AG40" s="113" t="e">
        <f>+#REF!+'20.3転出'!AG40</f>
        <v>#REF!</v>
      </c>
      <c r="AH40" s="111" t="e">
        <f>+#REF!+'20.3転出'!AH40</f>
        <v>#REF!</v>
      </c>
      <c r="AI40" s="112" t="e">
        <f>+#REF!+'20.3転出'!AI40</f>
        <v>#REF!</v>
      </c>
      <c r="AJ40" s="113" t="e">
        <f>+#REF!+'20.3転出'!AJ40</f>
        <v>#REF!</v>
      </c>
      <c r="AK40" s="111" t="e">
        <f>+#REF!+'20.3転出'!AK40</f>
        <v>#REF!</v>
      </c>
      <c r="AL40" s="112" t="e">
        <f>+#REF!+'20.3転出'!AL40</f>
        <v>#REF!</v>
      </c>
      <c r="AM40" s="113" t="e">
        <f>+#REF!+'20.3転出'!AM40</f>
        <v>#REF!</v>
      </c>
      <c r="AN40" s="111" t="e">
        <f>+#REF!+'20.3転出'!AN40</f>
        <v>#REF!</v>
      </c>
      <c r="AO40" s="112" t="e">
        <f>+#REF!+'20.3転出'!AO40</f>
        <v>#REF!</v>
      </c>
      <c r="AP40" s="113" t="e">
        <f>+#REF!+'20.3転出'!AP40</f>
        <v>#REF!</v>
      </c>
      <c r="AQ40" s="111" t="e">
        <f>+#REF!+'20.3転出'!AQ40</f>
        <v>#REF!</v>
      </c>
      <c r="AR40" s="112" t="e">
        <f>+#REF!+'20.3転出'!AR40</f>
        <v>#REF!</v>
      </c>
      <c r="AS40" s="113" t="e">
        <f>+#REF!+'20.3転出'!AS40</f>
        <v>#REF!</v>
      </c>
      <c r="AT40" s="111" t="e">
        <f>+#REF!+'20.3転出'!AT40</f>
        <v>#REF!</v>
      </c>
      <c r="AU40" s="112" t="e">
        <f>+#REF!+'20.3転出'!AU40</f>
        <v>#REF!</v>
      </c>
      <c r="AV40" s="113" t="e">
        <f>+#REF!+'20.3転出'!AV40</f>
        <v>#REF!</v>
      </c>
      <c r="AW40" s="111" t="e">
        <f>+#REF!+'20.3転出'!AW40</f>
        <v>#REF!</v>
      </c>
      <c r="AX40" s="112" t="e">
        <f>+#REF!+'20.3転出'!AX40</f>
        <v>#REF!</v>
      </c>
      <c r="AY40" s="113" t="e">
        <f>+#REF!+'20.3転出'!AY40</f>
        <v>#REF!</v>
      </c>
      <c r="AZ40" s="111" t="e">
        <f>+#REF!+'20.3転出'!AZ40</f>
        <v>#REF!</v>
      </c>
      <c r="BA40" s="112" t="e">
        <f>+#REF!+'20.3転出'!BA40</f>
        <v>#REF!</v>
      </c>
      <c r="BB40" s="113" t="e">
        <f>+#REF!+'20.3転出'!BB40</f>
        <v>#REF!</v>
      </c>
      <c r="BC40" s="111" t="e">
        <f>+#REF!+'20.3転出'!BC40</f>
        <v>#REF!</v>
      </c>
      <c r="BD40" s="112" t="e">
        <f>+#REF!+'20.3転出'!BD40</f>
        <v>#REF!</v>
      </c>
      <c r="BE40" s="113" t="e">
        <f>+#REF!+'20.3転出'!BE40</f>
        <v>#REF!</v>
      </c>
      <c r="BF40" s="111" t="e">
        <f>+#REF!+'20.3転出'!BF40</f>
        <v>#REF!</v>
      </c>
      <c r="BG40" s="112" t="e">
        <f>+#REF!+'20.3転出'!BG40</f>
        <v>#REF!</v>
      </c>
      <c r="BH40" s="113" t="e">
        <f>+#REF!+'20.3転出'!BH40</f>
        <v>#REF!</v>
      </c>
      <c r="BI40" s="111" t="e">
        <f>+#REF!+'20.3転出'!BI40</f>
        <v>#REF!</v>
      </c>
      <c r="BJ40" s="112" t="e">
        <f>+#REF!+'20.3転出'!BJ40</f>
        <v>#REF!</v>
      </c>
      <c r="BK40" s="113" t="e">
        <f>+#REF!+'20.3転出'!BK40</f>
        <v>#REF!</v>
      </c>
      <c r="BL40" s="111" t="e">
        <f>+#REF!+'20.3転出'!BL40</f>
        <v>#REF!</v>
      </c>
      <c r="BM40" s="112" t="e">
        <f>+#REF!+'20.3転出'!BM40</f>
        <v>#REF!</v>
      </c>
      <c r="BN40" s="113" t="e">
        <f>+#REF!+'20.3転出'!BN40</f>
        <v>#REF!</v>
      </c>
      <c r="BO40" s="111" t="e">
        <f>+#REF!+'20.3転出'!BO40</f>
        <v>#REF!</v>
      </c>
      <c r="BP40" s="112" t="e">
        <f>+#REF!+'20.3転出'!BP40</f>
        <v>#REF!</v>
      </c>
      <c r="BQ40" s="113" t="e">
        <f>+#REF!+'20.3転出'!BQ40</f>
        <v>#REF!</v>
      </c>
      <c r="BR40" s="111" t="e">
        <f>+#REF!+'20.3転出'!BR40</f>
        <v>#REF!</v>
      </c>
      <c r="BS40" s="112" t="e">
        <f>+#REF!+'20.3転出'!BS40</f>
        <v>#REF!</v>
      </c>
      <c r="BT40" s="113" t="e">
        <f>+#REF!+'20.3転出'!BT40</f>
        <v>#REF!</v>
      </c>
      <c r="BU40" s="111" t="e">
        <f>+#REF!+'20.3転出'!BU40</f>
        <v>#REF!</v>
      </c>
      <c r="BV40" s="112" t="e">
        <f>+#REF!+'20.3転出'!BV40</f>
        <v>#REF!</v>
      </c>
      <c r="BW40" s="113" t="e">
        <f>+#REF!+'20.3転出'!BW40</f>
        <v>#REF!</v>
      </c>
      <c r="BX40" s="111" t="e">
        <f>+#REF!+'20.3転出'!BX40</f>
        <v>#REF!</v>
      </c>
      <c r="BY40" s="112" t="e">
        <f>+#REF!+'20.3転出'!BY40</f>
        <v>#REF!</v>
      </c>
      <c r="BZ40" s="113" t="e">
        <f>+#REF!+'20.3転出'!BZ40</f>
        <v>#REF!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 t="e">
        <f>+#REF!+'20.3転出'!O41</f>
        <v>#REF!</v>
      </c>
      <c r="P41" s="39" t="e">
        <f>+#REF!+'20.3転出'!P41</f>
        <v>#REF!</v>
      </c>
      <c r="Q41" s="39" t="e">
        <f>+#REF!+'20.3転出'!Q41</f>
        <v>#REF!</v>
      </c>
      <c r="R41" s="40" t="e">
        <f>+#REF!+'20.3転出'!R41</f>
        <v>#REF!</v>
      </c>
      <c r="S41" s="20"/>
      <c r="T41" s="25" t="s">
        <v>146</v>
      </c>
      <c r="U41" s="232" t="e">
        <f>+#REF!+'20.3転出'!U41</f>
        <v>#REF!</v>
      </c>
      <c r="V41" s="232" t="e">
        <f>+#REF!+'20.3転出'!V41</f>
        <v>#REF!</v>
      </c>
      <c r="W41" s="39" t="e">
        <f>+#REF!+'20.3転出'!W41</f>
        <v>#REF!</v>
      </c>
      <c r="X41" s="234" t="e">
        <f>+#REF!+'20.3転出'!X41</f>
        <v>#REF!</v>
      </c>
      <c r="AA41" s="102">
        <v>30</v>
      </c>
      <c r="AB41" s="103" t="e">
        <f>+#REF!+'20.3転出'!AB41</f>
        <v>#REF!</v>
      </c>
      <c r="AC41" s="104" t="e">
        <f>+#REF!+'20.3転出'!AC41</f>
        <v>#REF!</v>
      </c>
      <c r="AD41" s="105" t="e">
        <f>+#REF!+'20.3転出'!AD41</f>
        <v>#REF!</v>
      </c>
      <c r="AE41" s="244" t="e">
        <f>+#REF!+'20.3転出'!AE41</f>
        <v>#REF!</v>
      </c>
      <c r="AF41" s="245" t="e">
        <f>+#REF!+'20.3転出'!AF41</f>
        <v>#REF!</v>
      </c>
      <c r="AG41" s="105" t="e">
        <f>+#REF!+'20.3転出'!AG41</f>
        <v>#REF!</v>
      </c>
      <c r="AH41" s="244" t="e">
        <f>+#REF!+'20.3転出'!AH41</f>
        <v>#REF!</v>
      </c>
      <c r="AI41" s="245" t="e">
        <f>+#REF!+'20.3転出'!AI41</f>
        <v>#REF!</v>
      </c>
      <c r="AJ41" s="105" t="e">
        <f>+#REF!+'20.3転出'!AJ41</f>
        <v>#REF!</v>
      </c>
      <c r="AK41" s="244" t="e">
        <f>+#REF!+'20.3転出'!AK41</f>
        <v>#REF!</v>
      </c>
      <c r="AL41" s="245" t="e">
        <f>+#REF!+'20.3転出'!AL41</f>
        <v>#REF!</v>
      </c>
      <c r="AM41" s="105" t="e">
        <f>+#REF!+'20.3転出'!AM41</f>
        <v>#REF!</v>
      </c>
      <c r="AN41" s="244" t="e">
        <f>+#REF!+'20.3転出'!AN41</f>
        <v>#REF!</v>
      </c>
      <c r="AO41" s="245" t="e">
        <f>+#REF!+'20.3転出'!AO41</f>
        <v>#REF!</v>
      </c>
      <c r="AP41" s="105" t="e">
        <f>+#REF!+'20.3転出'!AP41</f>
        <v>#REF!</v>
      </c>
      <c r="AQ41" s="244" t="e">
        <f>+#REF!+'20.3転出'!AQ41</f>
        <v>#REF!</v>
      </c>
      <c r="AR41" s="245" t="e">
        <f>+#REF!+'20.3転出'!AR41</f>
        <v>#REF!</v>
      </c>
      <c r="AS41" s="105" t="e">
        <f>+#REF!+'20.3転出'!AS41</f>
        <v>#REF!</v>
      </c>
      <c r="AT41" s="244" t="e">
        <f>+#REF!+'20.3転出'!AT41</f>
        <v>#REF!</v>
      </c>
      <c r="AU41" s="245" t="e">
        <f>+#REF!+'20.3転出'!AU41</f>
        <v>#REF!</v>
      </c>
      <c r="AV41" s="105" t="e">
        <f>+#REF!+'20.3転出'!AV41</f>
        <v>#REF!</v>
      </c>
      <c r="AW41" s="244" t="e">
        <f>+#REF!+'20.3転出'!AW41</f>
        <v>#REF!</v>
      </c>
      <c r="AX41" s="245" t="e">
        <f>+#REF!+'20.3転出'!AX41</f>
        <v>#REF!</v>
      </c>
      <c r="AY41" s="105" t="e">
        <f>+#REF!+'20.3転出'!AY41</f>
        <v>#REF!</v>
      </c>
      <c r="AZ41" s="244" t="e">
        <f>+#REF!+'20.3転出'!AZ41</f>
        <v>#REF!</v>
      </c>
      <c r="BA41" s="245" t="e">
        <f>+#REF!+'20.3転出'!BA41</f>
        <v>#REF!</v>
      </c>
      <c r="BB41" s="105" t="e">
        <f>+#REF!+'20.3転出'!BB41</f>
        <v>#REF!</v>
      </c>
      <c r="BC41" s="244" t="e">
        <f>+#REF!+'20.3転出'!BC41</f>
        <v>#REF!</v>
      </c>
      <c r="BD41" s="245" t="e">
        <f>+#REF!+'20.3転出'!BD41</f>
        <v>#REF!</v>
      </c>
      <c r="BE41" s="105" t="e">
        <f>+#REF!+'20.3転出'!BE41</f>
        <v>#REF!</v>
      </c>
      <c r="BF41" s="244" t="e">
        <f>+#REF!+'20.3転出'!BF41</f>
        <v>#REF!</v>
      </c>
      <c r="BG41" s="245" t="e">
        <f>+#REF!+'20.3転出'!BG41</f>
        <v>#REF!</v>
      </c>
      <c r="BH41" s="105" t="e">
        <f>+#REF!+'20.3転出'!BH41</f>
        <v>#REF!</v>
      </c>
      <c r="BI41" s="244" t="e">
        <f>+#REF!+'20.3転出'!BI41</f>
        <v>#REF!</v>
      </c>
      <c r="BJ41" s="245" t="e">
        <f>+#REF!+'20.3転出'!BJ41</f>
        <v>#REF!</v>
      </c>
      <c r="BK41" s="105" t="e">
        <f>+#REF!+'20.3転出'!BK41</f>
        <v>#REF!</v>
      </c>
      <c r="BL41" s="244" t="e">
        <f>+#REF!+'20.3転出'!BL41</f>
        <v>#REF!</v>
      </c>
      <c r="BM41" s="245" t="e">
        <f>+#REF!+'20.3転出'!BM41</f>
        <v>#REF!</v>
      </c>
      <c r="BN41" s="105" t="e">
        <f>+#REF!+'20.3転出'!BN41</f>
        <v>#REF!</v>
      </c>
      <c r="BO41" s="244" t="e">
        <f>+#REF!+'20.3転出'!BO41</f>
        <v>#REF!</v>
      </c>
      <c r="BP41" s="245" t="e">
        <f>+#REF!+'20.3転出'!BP41</f>
        <v>#REF!</v>
      </c>
      <c r="BQ41" s="105" t="e">
        <f>+#REF!+'20.3転出'!BQ41</f>
        <v>#REF!</v>
      </c>
      <c r="BR41" s="244" t="e">
        <f>+#REF!+'20.3転出'!BR41</f>
        <v>#REF!</v>
      </c>
      <c r="BS41" s="245" t="e">
        <f>+#REF!+'20.3転出'!BS41</f>
        <v>#REF!</v>
      </c>
      <c r="BT41" s="105" t="e">
        <f>+#REF!+'20.3転出'!BT41</f>
        <v>#REF!</v>
      </c>
      <c r="BU41" s="244" t="e">
        <f>+#REF!+'20.3転出'!BU41</f>
        <v>#REF!</v>
      </c>
      <c r="BV41" s="245" t="e">
        <f>+#REF!+'20.3転出'!BV41</f>
        <v>#REF!</v>
      </c>
      <c r="BW41" s="105" t="e">
        <f>+#REF!+'20.3転出'!BW41</f>
        <v>#REF!</v>
      </c>
      <c r="BX41" s="244" t="e">
        <f>+#REF!+'20.3転出'!BX41</f>
        <v>#REF!</v>
      </c>
      <c r="BY41" s="245" t="e">
        <f>+#REF!+'20.3転出'!BY41</f>
        <v>#REF!</v>
      </c>
      <c r="BZ41" s="105" t="e">
        <f>+#REF!+'20.3転出'!BZ41</f>
        <v>#REF!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 t="e">
        <f>+#REF!+'20.3転出'!O42</f>
        <v>#REF!</v>
      </c>
      <c r="P42" s="45" t="e">
        <f>+#REF!+'20.3転出'!P42</f>
        <v>#REF!</v>
      </c>
      <c r="Q42" s="45" t="e">
        <f>+#REF!+'20.3転出'!Q42</f>
        <v>#REF!</v>
      </c>
      <c r="R42" s="46" t="e">
        <f>+#REF!+'20.3転出'!R42</f>
        <v>#REF!</v>
      </c>
      <c r="S42" s="20"/>
      <c r="T42" s="25" t="s">
        <v>147</v>
      </c>
      <c r="U42" s="232" t="e">
        <f>+#REF!+'20.3転出'!U42</f>
        <v>#REF!</v>
      </c>
      <c r="V42" s="232" t="e">
        <f>+#REF!+'20.3転出'!V42</f>
        <v>#REF!</v>
      </c>
      <c r="W42" s="39" t="e">
        <f>+#REF!+'20.3転出'!W42</f>
        <v>#REF!</v>
      </c>
      <c r="X42" s="234" t="e">
        <f>+#REF!+'20.3転出'!X42</f>
        <v>#REF!</v>
      </c>
      <c r="AA42" s="106">
        <v>31</v>
      </c>
      <c r="AB42" s="107" t="e">
        <f>+#REF!+'20.3転出'!AB42</f>
        <v>#REF!</v>
      </c>
      <c r="AC42" s="108" t="e">
        <f>+#REF!+'20.3転出'!AC42</f>
        <v>#REF!</v>
      </c>
      <c r="AD42" s="109" t="e">
        <f>+#REF!+'20.3転出'!AD42</f>
        <v>#REF!</v>
      </c>
      <c r="AE42" s="246" t="e">
        <f>+#REF!+'20.3転出'!AE42</f>
        <v>#REF!</v>
      </c>
      <c r="AF42" s="247" t="e">
        <f>+#REF!+'20.3転出'!AF42</f>
        <v>#REF!</v>
      </c>
      <c r="AG42" s="109" t="e">
        <f>+#REF!+'20.3転出'!AG42</f>
        <v>#REF!</v>
      </c>
      <c r="AH42" s="246" t="e">
        <f>+#REF!+'20.3転出'!AH42</f>
        <v>#REF!</v>
      </c>
      <c r="AI42" s="247" t="e">
        <f>+#REF!+'20.3転出'!AI42</f>
        <v>#REF!</v>
      </c>
      <c r="AJ42" s="109" t="e">
        <f>+#REF!+'20.3転出'!AJ42</f>
        <v>#REF!</v>
      </c>
      <c r="AK42" s="246" t="e">
        <f>+#REF!+'20.3転出'!AK42</f>
        <v>#REF!</v>
      </c>
      <c r="AL42" s="247" t="e">
        <f>+#REF!+'20.3転出'!AL42</f>
        <v>#REF!</v>
      </c>
      <c r="AM42" s="109" t="e">
        <f>+#REF!+'20.3転出'!AM42</f>
        <v>#REF!</v>
      </c>
      <c r="AN42" s="246" t="e">
        <f>+#REF!+'20.3転出'!AN42</f>
        <v>#REF!</v>
      </c>
      <c r="AO42" s="247" t="e">
        <f>+#REF!+'20.3転出'!AO42</f>
        <v>#REF!</v>
      </c>
      <c r="AP42" s="109" t="e">
        <f>+#REF!+'20.3転出'!AP42</f>
        <v>#REF!</v>
      </c>
      <c r="AQ42" s="246" t="e">
        <f>+#REF!+'20.3転出'!AQ42</f>
        <v>#REF!</v>
      </c>
      <c r="AR42" s="247" t="e">
        <f>+#REF!+'20.3転出'!AR42</f>
        <v>#REF!</v>
      </c>
      <c r="AS42" s="109" t="e">
        <f>+#REF!+'20.3転出'!AS42</f>
        <v>#REF!</v>
      </c>
      <c r="AT42" s="246" t="e">
        <f>+#REF!+'20.3転出'!AT42</f>
        <v>#REF!</v>
      </c>
      <c r="AU42" s="247" t="e">
        <f>+#REF!+'20.3転出'!AU42</f>
        <v>#REF!</v>
      </c>
      <c r="AV42" s="109" t="e">
        <f>+#REF!+'20.3転出'!AV42</f>
        <v>#REF!</v>
      </c>
      <c r="AW42" s="246" t="e">
        <f>+#REF!+'20.3転出'!AW42</f>
        <v>#REF!</v>
      </c>
      <c r="AX42" s="247" t="e">
        <f>+#REF!+'20.3転出'!AX42</f>
        <v>#REF!</v>
      </c>
      <c r="AY42" s="109" t="e">
        <f>+#REF!+'20.3転出'!AY42</f>
        <v>#REF!</v>
      </c>
      <c r="AZ42" s="246" t="e">
        <f>+#REF!+'20.3転出'!AZ42</f>
        <v>#REF!</v>
      </c>
      <c r="BA42" s="247" t="e">
        <f>+#REF!+'20.3転出'!BA42</f>
        <v>#REF!</v>
      </c>
      <c r="BB42" s="109" t="e">
        <f>+#REF!+'20.3転出'!BB42</f>
        <v>#REF!</v>
      </c>
      <c r="BC42" s="246" t="e">
        <f>+#REF!+'20.3転出'!BC42</f>
        <v>#REF!</v>
      </c>
      <c r="BD42" s="247" t="e">
        <f>+#REF!+'20.3転出'!BD42</f>
        <v>#REF!</v>
      </c>
      <c r="BE42" s="109" t="e">
        <f>+#REF!+'20.3転出'!BE42</f>
        <v>#REF!</v>
      </c>
      <c r="BF42" s="246" t="e">
        <f>+#REF!+'20.3転出'!BF42</f>
        <v>#REF!</v>
      </c>
      <c r="BG42" s="247" t="e">
        <f>+#REF!+'20.3転出'!BG42</f>
        <v>#REF!</v>
      </c>
      <c r="BH42" s="109" t="e">
        <f>+#REF!+'20.3転出'!BH42</f>
        <v>#REF!</v>
      </c>
      <c r="BI42" s="246" t="e">
        <f>+#REF!+'20.3転出'!BI42</f>
        <v>#REF!</v>
      </c>
      <c r="BJ42" s="247" t="e">
        <f>+#REF!+'20.3転出'!BJ42</f>
        <v>#REF!</v>
      </c>
      <c r="BK42" s="109" t="e">
        <f>+#REF!+'20.3転出'!BK42</f>
        <v>#REF!</v>
      </c>
      <c r="BL42" s="246" t="e">
        <f>+#REF!+'20.3転出'!BL42</f>
        <v>#REF!</v>
      </c>
      <c r="BM42" s="247" t="e">
        <f>+#REF!+'20.3転出'!BM42</f>
        <v>#REF!</v>
      </c>
      <c r="BN42" s="109" t="e">
        <f>+#REF!+'20.3転出'!BN42</f>
        <v>#REF!</v>
      </c>
      <c r="BO42" s="246" t="e">
        <f>+#REF!+'20.3転出'!BO42</f>
        <v>#REF!</v>
      </c>
      <c r="BP42" s="247" t="e">
        <f>+#REF!+'20.3転出'!BP42</f>
        <v>#REF!</v>
      </c>
      <c r="BQ42" s="109" t="e">
        <f>+#REF!+'20.3転出'!BQ42</f>
        <v>#REF!</v>
      </c>
      <c r="BR42" s="246" t="e">
        <f>+#REF!+'20.3転出'!BR42</f>
        <v>#REF!</v>
      </c>
      <c r="BS42" s="247" t="e">
        <f>+#REF!+'20.3転出'!BS42</f>
        <v>#REF!</v>
      </c>
      <c r="BT42" s="109" t="e">
        <f>+#REF!+'20.3転出'!BT42</f>
        <v>#REF!</v>
      </c>
      <c r="BU42" s="246" t="e">
        <f>+#REF!+'20.3転出'!BU42</f>
        <v>#REF!</v>
      </c>
      <c r="BV42" s="247" t="e">
        <f>+#REF!+'20.3転出'!BV42</f>
        <v>#REF!</v>
      </c>
      <c r="BW42" s="109" t="e">
        <f>+#REF!+'20.3転出'!BW42</f>
        <v>#REF!</v>
      </c>
      <c r="BX42" s="246" t="e">
        <f>+#REF!+'20.3転出'!BX42</f>
        <v>#REF!</v>
      </c>
      <c r="BY42" s="247" t="e">
        <f>+#REF!+'20.3転出'!BY42</f>
        <v>#REF!</v>
      </c>
      <c r="BZ42" s="109" t="e">
        <f>+#REF!+'20.3転出'!BZ42</f>
        <v>#REF!</v>
      </c>
      <c r="CA42" s="198"/>
      <c r="CB42" s="198"/>
      <c r="CC42" s="198"/>
    </row>
    <row r="43" spans="1:81" ht="17.25" customHeight="1" x14ac:dyDescent="0.15">
      <c r="A43" s="63"/>
      <c r="B43" s="34"/>
      <c r="C43" s="490" t="s">
        <v>180</v>
      </c>
      <c r="D43" s="491"/>
      <c r="E43" s="491"/>
      <c r="F43" s="491"/>
      <c r="G43" s="491"/>
      <c r="H43" s="491"/>
      <c r="I43" s="491"/>
      <c r="J43" s="491"/>
      <c r="K43" s="491"/>
      <c r="L43" s="492"/>
      <c r="M43" s="181"/>
      <c r="N43" s="2"/>
      <c r="O43" s="61"/>
      <c r="P43" s="61"/>
      <c r="Q43" s="61"/>
      <c r="R43" s="62"/>
      <c r="S43" s="20"/>
      <c r="T43" s="25" t="s">
        <v>148</v>
      </c>
      <c r="U43" s="232" t="e">
        <f>+#REF!+'20.3転出'!U43</f>
        <v>#REF!</v>
      </c>
      <c r="V43" s="232" t="e">
        <f>+#REF!+'20.3転出'!V43</f>
        <v>#REF!</v>
      </c>
      <c r="W43" s="39" t="e">
        <f>+#REF!+'20.3転出'!W43</f>
        <v>#REF!</v>
      </c>
      <c r="X43" s="234" t="e">
        <f>+#REF!+'20.3転出'!X43</f>
        <v>#REF!</v>
      </c>
      <c r="AA43" s="106">
        <v>32</v>
      </c>
      <c r="AB43" s="107" t="e">
        <f>+#REF!+'20.3転出'!AB43</f>
        <v>#REF!</v>
      </c>
      <c r="AC43" s="108" t="e">
        <f>+#REF!+'20.3転出'!AC43</f>
        <v>#REF!</v>
      </c>
      <c r="AD43" s="109" t="e">
        <f>+#REF!+'20.3転出'!AD43</f>
        <v>#REF!</v>
      </c>
      <c r="AE43" s="246" t="e">
        <f>+#REF!+'20.3転出'!AE43</f>
        <v>#REF!</v>
      </c>
      <c r="AF43" s="247" t="e">
        <f>+#REF!+'20.3転出'!AF43</f>
        <v>#REF!</v>
      </c>
      <c r="AG43" s="109" t="e">
        <f>+#REF!+'20.3転出'!AG43</f>
        <v>#REF!</v>
      </c>
      <c r="AH43" s="246" t="e">
        <f>+#REF!+'20.3転出'!AH43</f>
        <v>#REF!</v>
      </c>
      <c r="AI43" s="247" t="e">
        <f>+#REF!+'20.3転出'!AI43</f>
        <v>#REF!</v>
      </c>
      <c r="AJ43" s="109" t="e">
        <f>+#REF!+'20.3転出'!AJ43</f>
        <v>#REF!</v>
      </c>
      <c r="AK43" s="246" t="e">
        <f>+#REF!+'20.3転出'!AK43</f>
        <v>#REF!</v>
      </c>
      <c r="AL43" s="247" t="e">
        <f>+#REF!+'20.3転出'!AL43</f>
        <v>#REF!</v>
      </c>
      <c r="AM43" s="109" t="e">
        <f>+#REF!+'20.3転出'!AM43</f>
        <v>#REF!</v>
      </c>
      <c r="AN43" s="246" t="e">
        <f>+#REF!+'20.3転出'!AN43</f>
        <v>#REF!</v>
      </c>
      <c r="AO43" s="247" t="e">
        <f>+#REF!+'20.3転出'!AO43</f>
        <v>#REF!</v>
      </c>
      <c r="AP43" s="109" t="e">
        <f>+#REF!+'20.3転出'!AP43</f>
        <v>#REF!</v>
      </c>
      <c r="AQ43" s="246" t="e">
        <f>+#REF!+'20.3転出'!AQ43</f>
        <v>#REF!</v>
      </c>
      <c r="AR43" s="247" t="e">
        <f>+#REF!+'20.3転出'!AR43</f>
        <v>#REF!</v>
      </c>
      <c r="AS43" s="109" t="e">
        <f>+#REF!+'20.3転出'!AS43</f>
        <v>#REF!</v>
      </c>
      <c r="AT43" s="246" t="e">
        <f>+#REF!+'20.3転出'!AT43</f>
        <v>#REF!</v>
      </c>
      <c r="AU43" s="247" t="e">
        <f>+#REF!+'20.3転出'!AU43</f>
        <v>#REF!</v>
      </c>
      <c r="AV43" s="109" t="e">
        <f>+#REF!+'20.3転出'!AV43</f>
        <v>#REF!</v>
      </c>
      <c r="AW43" s="246" t="e">
        <f>+#REF!+'20.3転出'!AW43</f>
        <v>#REF!</v>
      </c>
      <c r="AX43" s="247" t="e">
        <f>+#REF!+'20.3転出'!AX43</f>
        <v>#REF!</v>
      </c>
      <c r="AY43" s="109" t="e">
        <f>+#REF!+'20.3転出'!AY43</f>
        <v>#REF!</v>
      </c>
      <c r="AZ43" s="246" t="e">
        <f>+#REF!+'20.3転出'!AZ43</f>
        <v>#REF!</v>
      </c>
      <c r="BA43" s="247" t="e">
        <f>+#REF!+'20.3転出'!BA43</f>
        <v>#REF!</v>
      </c>
      <c r="BB43" s="109" t="e">
        <f>+#REF!+'20.3転出'!BB43</f>
        <v>#REF!</v>
      </c>
      <c r="BC43" s="246" t="e">
        <f>+#REF!+'20.3転出'!BC43</f>
        <v>#REF!</v>
      </c>
      <c r="BD43" s="247" t="e">
        <f>+#REF!+'20.3転出'!BD43</f>
        <v>#REF!</v>
      </c>
      <c r="BE43" s="109" t="e">
        <f>+#REF!+'20.3転出'!BE43</f>
        <v>#REF!</v>
      </c>
      <c r="BF43" s="246" t="e">
        <f>+#REF!+'20.3転出'!BF43</f>
        <v>#REF!</v>
      </c>
      <c r="BG43" s="247" t="e">
        <f>+#REF!+'20.3転出'!BG43</f>
        <v>#REF!</v>
      </c>
      <c r="BH43" s="109" t="e">
        <f>+#REF!+'20.3転出'!BH43</f>
        <v>#REF!</v>
      </c>
      <c r="BI43" s="246" t="e">
        <f>+#REF!+'20.3転出'!BI43</f>
        <v>#REF!</v>
      </c>
      <c r="BJ43" s="247" t="e">
        <f>+#REF!+'20.3転出'!BJ43</f>
        <v>#REF!</v>
      </c>
      <c r="BK43" s="109" t="e">
        <f>+#REF!+'20.3転出'!BK43</f>
        <v>#REF!</v>
      </c>
      <c r="BL43" s="246" t="e">
        <f>+#REF!+'20.3転出'!BL43</f>
        <v>#REF!</v>
      </c>
      <c r="BM43" s="247" t="e">
        <f>+#REF!+'20.3転出'!BM43</f>
        <v>#REF!</v>
      </c>
      <c r="BN43" s="109" t="e">
        <f>+#REF!+'20.3転出'!BN43</f>
        <v>#REF!</v>
      </c>
      <c r="BO43" s="246" t="e">
        <f>+#REF!+'20.3転出'!BO43</f>
        <v>#REF!</v>
      </c>
      <c r="BP43" s="247" t="e">
        <f>+#REF!+'20.3転出'!BP43</f>
        <v>#REF!</v>
      </c>
      <c r="BQ43" s="109" t="e">
        <f>+#REF!+'20.3転出'!BQ43</f>
        <v>#REF!</v>
      </c>
      <c r="BR43" s="246" t="e">
        <f>+#REF!+'20.3転出'!BR43</f>
        <v>#REF!</v>
      </c>
      <c r="BS43" s="247" t="e">
        <f>+#REF!+'20.3転出'!BS43</f>
        <v>#REF!</v>
      </c>
      <c r="BT43" s="109" t="e">
        <f>+#REF!+'20.3転出'!BT43</f>
        <v>#REF!</v>
      </c>
      <c r="BU43" s="246" t="e">
        <f>+#REF!+'20.3転出'!BU43</f>
        <v>#REF!</v>
      </c>
      <c r="BV43" s="247" t="e">
        <f>+#REF!+'20.3転出'!BV43</f>
        <v>#REF!</v>
      </c>
      <c r="BW43" s="109" t="e">
        <f>+#REF!+'20.3転出'!BW43</f>
        <v>#REF!</v>
      </c>
      <c r="BX43" s="246" t="e">
        <f>+#REF!+'20.3転出'!BX43</f>
        <v>#REF!</v>
      </c>
      <c r="BY43" s="247" t="e">
        <f>+#REF!+'20.3転出'!BY43</f>
        <v>#REF!</v>
      </c>
      <c r="BZ43" s="109" t="e">
        <f>+#REF!+'20.3転出'!BZ43</f>
        <v>#REF!</v>
      </c>
      <c r="CA43" s="198"/>
      <c r="CB43" s="198"/>
      <c r="CC43" s="198"/>
    </row>
    <row r="44" spans="1:81" ht="17.25" customHeight="1" x14ac:dyDescent="0.15">
      <c r="A44" s="63"/>
      <c r="B44" s="34"/>
      <c r="C44" s="493"/>
      <c r="D44" s="494"/>
      <c r="E44" s="494"/>
      <c r="F44" s="494"/>
      <c r="G44" s="494"/>
      <c r="H44" s="494"/>
      <c r="I44" s="494"/>
      <c r="J44" s="494"/>
      <c r="K44" s="494"/>
      <c r="L44" s="495"/>
      <c r="M44" s="195"/>
      <c r="N44" s="34"/>
      <c r="O44" s="55"/>
      <c r="P44" s="55"/>
      <c r="Q44" s="55"/>
      <c r="R44" s="64"/>
      <c r="S44" s="20"/>
      <c r="T44" s="25" t="s">
        <v>149</v>
      </c>
      <c r="U44" s="232" t="e">
        <f>+#REF!+'20.3転出'!U44</f>
        <v>#REF!</v>
      </c>
      <c r="V44" s="232" t="e">
        <f>+#REF!+'20.3転出'!V44</f>
        <v>#REF!</v>
      </c>
      <c r="W44" s="39" t="e">
        <f>+#REF!+'20.3転出'!W44</f>
        <v>#REF!</v>
      </c>
      <c r="X44" s="234" t="e">
        <f>+#REF!+'20.3転出'!X44</f>
        <v>#REF!</v>
      </c>
      <c r="AA44" s="106">
        <v>33</v>
      </c>
      <c r="AB44" s="107" t="e">
        <f>+#REF!+'20.3転出'!AB44</f>
        <v>#REF!</v>
      </c>
      <c r="AC44" s="108" t="e">
        <f>+#REF!+'20.3転出'!AC44</f>
        <v>#REF!</v>
      </c>
      <c r="AD44" s="109" t="e">
        <f>+#REF!+'20.3転出'!AD44</f>
        <v>#REF!</v>
      </c>
      <c r="AE44" s="246" t="e">
        <f>+#REF!+'20.3転出'!AE44</f>
        <v>#REF!</v>
      </c>
      <c r="AF44" s="247" t="e">
        <f>+#REF!+'20.3転出'!AF44</f>
        <v>#REF!</v>
      </c>
      <c r="AG44" s="109" t="e">
        <f>+#REF!+'20.3転出'!AG44</f>
        <v>#REF!</v>
      </c>
      <c r="AH44" s="246" t="e">
        <f>+#REF!+'20.3転出'!AH44</f>
        <v>#REF!</v>
      </c>
      <c r="AI44" s="247" t="e">
        <f>+#REF!+'20.3転出'!AI44</f>
        <v>#REF!</v>
      </c>
      <c r="AJ44" s="109" t="e">
        <f>+#REF!+'20.3転出'!AJ44</f>
        <v>#REF!</v>
      </c>
      <c r="AK44" s="246" t="e">
        <f>+#REF!+'20.3転出'!AK44</f>
        <v>#REF!</v>
      </c>
      <c r="AL44" s="247" t="e">
        <f>+#REF!+'20.3転出'!AL44</f>
        <v>#REF!</v>
      </c>
      <c r="AM44" s="109" t="e">
        <f>+#REF!+'20.3転出'!AM44</f>
        <v>#REF!</v>
      </c>
      <c r="AN44" s="246" t="e">
        <f>+#REF!+'20.3転出'!AN44</f>
        <v>#REF!</v>
      </c>
      <c r="AO44" s="247" t="e">
        <f>+#REF!+'20.3転出'!AO44</f>
        <v>#REF!</v>
      </c>
      <c r="AP44" s="109" t="e">
        <f>+#REF!+'20.3転出'!AP44</f>
        <v>#REF!</v>
      </c>
      <c r="AQ44" s="246" t="e">
        <f>+#REF!+'20.3転出'!AQ44</f>
        <v>#REF!</v>
      </c>
      <c r="AR44" s="247" t="e">
        <f>+#REF!+'20.3転出'!AR44</f>
        <v>#REF!</v>
      </c>
      <c r="AS44" s="109" t="e">
        <f>+#REF!+'20.3転出'!AS44</f>
        <v>#REF!</v>
      </c>
      <c r="AT44" s="246" t="e">
        <f>+#REF!+'20.3転出'!AT44</f>
        <v>#REF!</v>
      </c>
      <c r="AU44" s="247" t="e">
        <f>+#REF!+'20.3転出'!AU44</f>
        <v>#REF!</v>
      </c>
      <c r="AV44" s="109" t="e">
        <f>+#REF!+'20.3転出'!AV44</f>
        <v>#REF!</v>
      </c>
      <c r="AW44" s="246" t="e">
        <f>+#REF!+'20.3転出'!AW44</f>
        <v>#REF!</v>
      </c>
      <c r="AX44" s="247" t="e">
        <f>+#REF!+'20.3転出'!AX44</f>
        <v>#REF!</v>
      </c>
      <c r="AY44" s="109" t="e">
        <f>+#REF!+'20.3転出'!AY44</f>
        <v>#REF!</v>
      </c>
      <c r="AZ44" s="246" t="e">
        <f>+#REF!+'20.3転出'!AZ44</f>
        <v>#REF!</v>
      </c>
      <c r="BA44" s="247" t="e">
        <f>+#REF!+'20.3転出'!BA44</f>
        <v>#REF!</v>
      </c>
      <c r="BB44" s="109" t="e">
        <f>+#REF!+'20.3転出'!BB44</f>
        <v>#REF!</v>
      </c>
      <c r="BC44" s="246" t="e">
        <f>+#REF!+'20.3転出'!BC44</f>
        <v>#REF!</v>
      </c>
      <c r="BD44" s="247" t="e">
        <f>+#REF!+'20.3転出'!BD44</f>
        <v>#REF!</v>
      </c>
      <c r="BE44" s="109" t="e">
        <f>+#REF!+'20.3転出'!BE44</f>
        <v>#REF!</v>
      </c>
      <c r="BF44" s="246" t="e">
        <f>+#REF!+'20.3転出'!BF44</f>
        <v>#REF!</v>
      </c>
      <c r="BG44" s="247" t="e">
        <f>+#REF!+'20.3転出'!BG44</f>
        <v>#REF!</v>
      </c>
      <c r="BH44" s="109" t="e">
        <f>+#REF!+'20.3転出'!BH44</f>
        <v>#REF!</v>
      </c>
      <c r="BI44" s="246" t="e">
        <f>+#REF!+'20.3転出'!BI44</f>
        <v>#REF!</v>
      </c>
      <c r="BJ44" s="247" t="e">
        <f>+#REF!+'20.3転出'!BJ44</f>
        <v>#REF!</v>
      </c>
      <c r="BK44" s="109" t="e">
        <f>+#REF!+'20.3転出'!BK44</f>
        <v>#REF!</v>
      </c>
      <c r="BL44" s="246" t="e">
        <f>+#REF!+'20.3転出'!BL44</f>
        <v>#REF!</v>
      </c>
      <c r="BM44" s="247" t="e">
        <f>+#REF!+'20.3転出'!BM44</f>
        <v>#REF!</v>
      </c>
      <c r="BN44" s="109" t="e">
        <f>+#REF!+'20.3転出'!BN44</f>
        <v>#REF!</v>
      </c>
      <c r="BO44" s="246" t="e">
        <f>+#REF!+'20.3転出'!BO44</f>
        <v>#REF!</v>
      </c>
      <c r="BP44" s="247" t="e">
        <f>+#REF!+'20.3転出'!BP44</f>
        <v>#REF!</v>
      </c>
      <c r="BQ44" s="109" t="e">
        <f>+#REF!+'20.3転出'!BQ44</f>
        <v>#REF!</v>
      </c>
      <c r="BR44" s="246" t="e">
        <f>+#REF!+'20.3転出'!BR44</f>
        <v>#REF!</v>
      </c>
      <c r="BS44" s="247" t="e">
        <f>+#REF!+'20.3転出'!BS44</f>
        <v>#REF!</v>
      </c>
      <c r="BT44" s="109" t="e">
        <f>+#REF!+'20.3転出'!BT44</f>
        <v>#REF!</v>
      </c>
      <c r="BU44" s="246" t="e">
        <f>+#REF!+'20.3転出'!BU44</f>
        <v>#REF!</v>
      </c>
      <c r="BV44" s="247" t="e">
        <f>+#REF!+'20.3転出'!BV44</f>
        <v>#REF!</v>
      </c>
      <c r="BW44" s="109" t="e">
        <f>+#REF!+'20.3転出'!BW44</f>
        <v>#REF!</v>
      </c>
      <c r="BX44" s="246" t="e">
        <f>+#REF!+'20.3転出'!BX44</f>
        <v>#REF!</v>
      </c>
      <c r="BY44" s="247" t="e">
        <f>+#REF!+'20.3転出'!BY44</f>
        <v>#REF!</v>
      </c>
      <c r="BZ44" s="109" t="e">
        <f>+#REF!+'20.3転出'!BZ44</f>
        <v>#REF!</v>
      </c>
      <c r="CA44" s="198"/>
      <c r="CB44" s="198"/>
      <c r="CC44" s="198"/>
    </row>
    <row r="45" spans="1:81" ht="15.75" x14ac:dyDescent="0.15">
      <c r="A45" s="63"/>
      <c r="B45" s="34"/>
      <c r="C45" s="493"/>
      <c r="D45" s="494"/>
      <c r="E45" s="494"/>
      <c r="F45" s="494"/>
      <c r="G45" s="494"/>
      <c r="H45" s="494"/>
      <c r="I45" s="494"/>
      <c r="J45" s="494"/>
      <c r="K45" s="494"/>
      <c r="L45" s="495"/>
      <c r="M45" s="195"/>
      <c r="N45" s="34"/>
      <c r="O45" s="55"/>
      <c r="P45" s="55"/>
      <c r="Q45" s="55"/>
      <c r="R45" s="64"/>
      <c r="S45" s="20"/>
      <c r="T45" s="25" t="s">
        <v>150</v>
      </c>
      <c r="U45" s="232" t="e">
        <f>+#REF!+'20.3転出'!U45</f>
        <v>#REF!</v>
      </c>
      <c r="V45" s="232" t="e">
        <f>+#REF!+'20.3転出'!V45</f>
        <v>#REF!</v>
      </c>
      <c r="W45" s="39" t="e">
        <f>+#REF!+'20.3転出'!W45</f>
        <v>#REF!</v>
      </c>
      <c r="X45" s="234" t="e">
        <f>+#REF!+'20.3転出'!X45</f>
        <v>#REF!</v>
      </c>
      <c r="AA45" s="106">
        <v>34</v>
      </c>
      <c r="AB45" s="107" t="e">
        <f>+#REF!+'20.3転出'!AB45</f>
        <v>#REF!</v>
      </c>
      <c r="AC45" s="108" t="e">
        <f>+#REF!+'20.3転出'!AC45</f>
        <v>#REF!</v>
      </c>
      <c r="AD45" s="109" t="e">
        <f>+#REF!+'20.3転出'!AD45</f>
        <v>#REF!</v>
      </c>
      <c r="AE45" s="246" t="e">
        <f>+#REF!+'20.3転出'!AE45</f>
        <v>#REF!</v>
      </c>
      <c r="AF45" s="247" t="e">
        <f>+#REF!+'20.3転出'!AF45</f>
        <v>#REF!</v>
      </c>
      <c r="AG45" s="109" t="e">
        <f>+#REF!+'20.3転出'!AG45</f>
        <v>#REF!</v>
      </c>
      <c r="AH45" s="246" t="e">
        <f>+#REF!+'20.3転出'!AH45</f>
        <v>#REF!</v>
      </c>
      <c r="AI45" s="247" t="e">
        <f>+#REF!+'20.3転出'!AI45</f>
        <v>#REF!</v>
      </c>
      <c r="AJ45" s="109" t="e">
        <f>+#REF!+'20.3転出'!AJ45</f>
        <v>#REF!</v>
      </c>
      <c r="AK45" s="246" t="e">
        <f>+#REF!+'20.3転出'!AK45</f>
        <v>#REF!</v>
      </c>
      <c r="AL45" s="247" t="e">
        <f>+#REF!+'20.3転出'!AL45</f>
        <v>#REF!</v>
      </c>
      <c r="AM45" s="109" t="e">
        <f>+#REF!+'20.3転出'!AM45</f>
        <v>#REF!</v>
      </c>
      <c r="AN45" s="246" t="e">
        <f>+#REF!+'20.3転出'!AN45</f>
        <v>#REF!</v>
      </c>
      <c r="AO45" s="247" t="e">
        <f>+#REF!+'20.3転出'!AO45</f>
        <v>#REF!</v>
      </c>
      <c r="AP45" s="109" t="e">
        <f>+#REF!+'20.3転出'!AP45</f>
        <v>#REF!</v>
      </c>
      <c r="AQ45" s="246" t="e">
        <f>+#REF!+'20.3転出'!AQ45</f>
        <v>#REF!</v>
      </c>
      <c r="AR45" s="247" t="e">
        <f>+#REF!+'20.3転出'!AR45</f>
        <v>#REF!</v>
      </c>
      <c r="AS45" s="109" t="e">
        <f>+#REF!+'20.3転出'!AS45</f>
        <v>#REF!</v>
      </c>
      <c r="AT45" s="246" t="e">
        <f>+#REF!+'20.3転出'!AT45</f>
        <v>#REF!</v>
      </c>
      <c r="AU45" s="247" t="e">
        <f>+#REF!+'20.3転出'!AU45</f>
        <v>#REF!</v>
      </c>
      <c r="AV45" s="109" t="e">
        <f>+#REF!+'20.3転出'!AV45</f>
        <v>#REF!</v>
      </c>
      <c r="AW45" s="246" t="e">
        <f>+#REF!+'20.3転出'!AW45</f>
        <v>#REF!</v>
      </c>
      <c r="AX45" s="247" t="e">
        <f>+#REF!+'20.3転出'!AX45</f>
        <v>#REF!</v>
      </c>
      <c r="AY45" s="109" t="e">
        <f>+#REF!+'20.3転出'!AY45</f>
        <v>#REF!</v>
      </c>
      <c r="AZ45" s="246" t="e">
        <f>+#REF!+'20.3転出'!AZ45</f>
        <v>#REF!</v>
      </c>
      <c r="BA45" s="247" t="e">
        <f>+#REF!+'20.3転出'!BA45</f>
        <v>#REF!</v>
      </c>
      <c r="BB45" s="109" t="e">
        <f>+#REF!+'20.3転出'!BB45</f>
        <v>#REF!</v>
      </c>
      <c r="BC45" s="246" t="e">
        <f>+#REF!+'20.3転出'!BC45</f>
        <v>#REF!</v>
      </c>
      <c r="BD45" s="247" t="e">
        <f>+#REF!+'20.3転出'!BD45</f>
        <v>#REF!</v>
      </c>
      <c r="BE45" s="109" t="e">
        <f>+#REF!+'20.3転出'!BE45</f>
        <v>#REF!</v>
      </c>
      <c r="BF45" s="246" t="e">
        <f>+#REF!+'20.3転出'!BF45</f>
        <v>#REF!</v>
      </c>
      <c r="BG45" s="247" t="e">
        <f>+#REF!+'20.3転出'!BG45</f>
        <v>#REF!</v>
      </c>
      <c r="BH45" s="109" t="e">
        <f>+#REF!+'20.3転出'!BH45</f>
        <v>#REF!</v>
      </c>
      <c r="BI45" s="246" t="e">
        <f>+#REF!+'20.3転出'!BI45</f>
        <v>#REF!</v>
      </c>
      <c r="BJ45" s="247" t="e">
        <f>+#REF!+'20.3転出'!BJ45</f>
        <v>#REF!</v>
      </c>
      <c r="BK45" s="109" t="e">
        <f>+#REF!+'20.3転出'!BK45</f>
        <v>#REF!</v>
      </c>
      <c r="BL45" s="246" t="e">
        <f>+#REF!+'20.3転出'!BL45</f>
        <v>#REF!</v>
      </c>
      <c r="BM45" s="247" t="e">
        <f>+#REF!+'20.3転出'!BM45</f>
        <v>#REF!</v>
      </c>
      <c r="BN45" s="109" t="e">
        <f>+#REF!+'20.3転出'!BN45</f>
        <v>#REF!</v>
      </c>
      <c r="BO45" s="246" t="e">
        <f>+#REF!+'20.3転出'!BO45</f>
        <v>#REF!</v>
      </c>
      <c r="BP45" s="247" t="e">
        <f>+#REF!+'20.3転出'!BP45</f>
        <v>#REF!</v>
      </c>
      <c r="BQ45" s="109" t="e">
        <f>+#REF!+'20.3転出'!BQ45</f>
        <v>#REF!</v>
      </c>
      <c r="BR45" s="246" t="e">
        <f>+#REF!+'20.3転出'!BR45</f>
        <v>#REF!</v>
      </c>
      <c r="BS45" s="247" t="e">
        <f>+#REF!+'20.3転出'!BS45</f>
        <v>#REF!</v>
      </c>
      <c r="BT45" s="109" t="e">
        <f>+#REF!+'20.3転出'!BT45</f>
        <v>#REF!</v>
      </c>
      <c r="BU45" s="246" t="e">
        <f>+#REF!+'20.3転出'!BU45</f>
        <v>#REF!</v>
      </c>
      <c r="BV45" s="247" t="e">
        <f>+#REF!+'20.3転出'!BV45</f>
        <v>#REF!</v>
      </c>
      <c r="BW45" s="109" t="e">
        <f>+#REF!+'20.3転出'!BW45</f>
        <v>#REF!</v>
      </c>
      <c r="BX45" s="246" t="e">
        <f>+#REF!+'20.3転出'!BX45</f>
        <v>#REF!</v>
      </c>
      <c r="BY45" s="247" t="e">
        <f>+#REF!+'20.3転出'!BY45</f>
        <v>#REF!</v>
      </c>
      <c r="BZ45" s="109" t="e">
        <f>+#REF!+'20.3転出'!BZ45</f>
        <v>#REF!</v>
      </c>
      <c r="CA45" s="198"/>
      <c r="CB45" s="198"/>
      <c r="CC45" s="198"/>
    </row>
    <row r="46" spans="1:81" ht="15.75" x14ac:dyDescent="0.15">
      <c r="A46" s="63"/>
      <c r="B46" s="34"/>
      <c r="C46" s="496"/>
      <c r="D46" s="497"/>
      <c r="E46" s="497"/>
      <c r="F46" s="497"/>
      <c r="G46" s="497"/>
      <c r="H46" s="497"/>
      <c r="I46" s="497"/>
      <c r="J46" s="497"/>
      <c r="K46" s="497"/>
      <c r="L46" s="498"/>
      <c r="M46" s="195"/>
      <c r="N46" s="34"/>
      <c r="O46" s="55"/>
      <c r="P46" s="55"/>
      <c r="Q46" s="55"/>
      <c r="R46" s="64"/>
      <c r="S46" s="28"/>
      <c r="T46" s="27" t="s">
        <v>6</v>
      </c>
      <c r="U46" s="45" t="e">
        <f>+#REF!+'20.3転出'!U46</f>
        <v>#REF!</v>
      </c>
      <c r="V46" s="45" t="e">
        <f>+#REF!+'20.3転出'!V46</f>
        <v>#REF!</v>
      </c>
      <c r="W46" s="45" t="e">
        <f>+#REF!+'20.3転出'!W46</f>
        <v>#REF!</v>
      </c>
      <c r="X46" s="46" t="e">
        <f>+#REF!+'20.3転出'!X46</f>
        <v>#REF!</v>
      </c>
      <c r="AA46" s="110" t="str">
        <f>FIXED(AA41,0)&amp;" ～ "&amp;FIXED(AA45,0)&amp;" 小計"</f>
        <v>30 ～ 34 小計</v>
      </c>
      <c r="AB46" s="111" t="e">
        <f>+#REF!+'20.3転出'!AB46</f>
        <v>#REF!</v>
      </c>
      <c r="AC46" s="112" t="e">
        <f>+#REF!+'20.3転出'!AC46</f>
        <v>#REF!</v>
      </c>
      <c r="AD46" s="113" t="e">
        <f>+#REF!+'20.3転出'!AD46</f>
        <v>#REF!</v>
      </c>
      <c r="AE46" s="111" t="e">
        <f>+#REF!+'20.3転出'!AE46</f>
        <v>#REF!</v>
      </c>
      <c r="AF46" s="112" t="e">
        <f>+#REF!+'20.3転出'!AF46</f>
        <v>#REF!</v>
      </c>
      <c r="AG46" s="113" t="e">
        <f>+#REF!+'20.3転出'!AG46</f>
        <v>#REF!</v>
      </c>
      <c r="AH46" s="111" t="e">
        <f>+#REF!+'20.3転出'!AH46</f>
        <v>#REF!</v>
      </c>
      <c r="AI46" s="112" t="e">
        <f>+#REF!+'20.3転出'!AI46</f>
        <v>#REF!</v>
      </c>
      <c r="AJ46" s="113" t="e">
        <f>+#REF!+'20.3転出'!AJ46</f>
        <v>#REF!</v>
      </c>
      <c r="AK46" s="111" t="e">
        <f>+#REF!+'20.3転出'!AK46</f>
        <v>#REF!</v>
      </c>
      <c r="AL46" s="112" t="e">
        <f>+#REF!+'20.3転出'!AL46</f>
        <v>#REF!</v>
      </c>
      <c r="AM46" s="113" t="e">
        <f>+#REF!+'20.3転出'!AM46</f>
        <v>#REF!</v>
      </c>
      <c r="AN46" s="111" t="e">
        <f>+#REF!+'20.3転出'!AN46</f>
        <v>#REF!</v>
      </c>
      <c r="AO46" s="112" t="e">
        <f>+#REF!+'20.3転出'!AO46</f>
        <v>#REF!</v>
      </c>
      <c r="AP46" s="113" t="e">
        <f>+#REF!+'20.3転出'!AP46</f>
        <v>#REF!</v>
      </c>
      <c r="AQ46" s="111" t="e">
        <f>+#REF!+'20.3転出'!AQ46</f>
        <v>#REF!</v>
      </c>
      <c r="AR46" s="112" t="e">
        <f>+#REF!+'20.3転出'!AR46</f>
        <v>#REF!</v>
      </c>
      <c r="AS46" s="113" t="e">
        <f>+#REF!+'20.3転出'!AS46</f>
        <v>#REF!</v>
      </c>
      <c r="AT46" s="111" t="e">
        <f>+#REF!+'20.3転出'!AT46</f>
        <v>#REF!</v>
      </c>
      <c r="AU46" s="112" t="e">
        <f>+#REF!+'20.3転出'!AU46</f>
        <v>#REF!</v>
      </c>
      <c r="AV46" s="113" t="e">
        <f>+#REF!+'20.3転出'!AV46</f>
        <v>#REF!</v>
      </c>
      <c r="AW46" s="111" t="e">
        <f>+#REF!+'20.3転出'!AW46</f>
        <v>#REF!</v>
      </c>
      <c r="AX46" s="112" t="e">
        <f>+#REF!+'20.3転出'!AX46</f>
        <v>#REF!</v>
      </c>
      <c r="AY46" s="113" t="e">
        <f>+#REF!+'20.3転出'!AY46</f>
        <v>#REF!</v>
      </c>
      <c r="AZ46" s="111" t="e">
        <f>+#REF!+'20.3転出'!AZ46</f>
        <v>#REF!</v>
      </c>
      <c r="BA46" s="112" t="e">
        <f>+#REF!+'20.3転出'!BA46</f>
        <v>#REF!</v>
      </c>
      <c r="BB46" s="113" t="e">
        <f>+#REF!+'20.3転出'!BB46</f>
        <v>#REF!</v>
      </c>
      <c r="BC46" s="111" t="e">
        <f>+#REF!+'20.3転出'!BC46</f>
        <v>#REF!</v>
      </c>
      <c r="BD46" s="112" t="e">
        <f>+#REF!+'20.3転出'!BD46</f>
        <v>#REF!</v>
      </c>
      <c r="BE46" s="113" t="e">
        <f>+#REF!+'20.3転出'!BE46</f>
        <v>#REF!</v>
      </c>
      <c r="BF46" s="111" t="e">
        <f>+#REF!+'20.3転出'!BF46</f>
        <v>#REF!</v>
      </c>
      <c r="BG46" s="112" t="e">
        <f>+#REF!+'20.3転出'!BG46</f>
        <v>#REF!</v>
      </c>
      <c r="BH46" s="113" t="e">
        <f>+#REF!+'20.3転出'!BH46</f>
        <v>#REF!</v>
      </c>
      <c r="BI46" s="111" t="e">
        <f>+#REF!+'20.3転出'!BI46</f>
        <v>#REF!</v>
      </c>
      <c r="BJ46" s="112" t="e">
        <f>+#REF!+'20.3転出'!BJ46</f>
        <v>#REF!</v>
      </c>
      <c r="BK46" s="113" t="e">
        <f>+#REF!+'20.3転出'!BK46</f>
        <v>#REF!</v>
      </c>
      <c r="BL46" s="111" t="e">
        <f>+#REF!+'20.3転出'!BL46</f>
        <v>#REF!</v>
      </c>
      <c r="BM46" s="112" t="e">
        <f>+#REF!+'20.3転出'!BM46</f>
        <v>#REF!</v>
      </c>
      <c r="BN46" s="113" t="e">
        <f>+#REF!+'20.3転出'!BN46</f>
        <v>#REF!</v>
      </c>
      <c r="BO46" s="111" t="e">
        <f>+#REF!+'20.3転出'!BO46</f>
        <v>#REF!</v>
      </c>
      <c r="BP46" s="112" t="e">
        <f>+#REF!+'20.3転出'!BP46</f>
        <v>#REF!</v>
      </c>
      <c r="BQ46" s="113" t="e">
        <f>+#REF!+'20.3転出'!BQ46</f>
        <v>#REF!</v>
      </c>
      <c r="BR46" s="111" t="e">
        <f>+#REF!+'20.3転出'!BR46</f>
        <v>#REF!</v>
      </c>
      <c r="BS46" s="112" t="e">
        <f>+#REF!+'20.3転出'!BS46</f>
        <v>#REF!</v>
      </c>
      <c r="BT46" s="113" t="e">
        <f>+#REF!+'20.3転出'!BT46</f>
        <v>#REF!</v>
      </c>
      <c r="BU46" s="111" t="e">
        <f>+#REF!+'20.3転出'!BU46</f>
        <v>#REF!</v>
      </c>
      <c r="BV46" s="112" t="e">
        <f>+#REF!+'20.3転出'!BV46</f>
        <v>#REF!</v>
      </c>
      <c r="BW46" s="113" t="e">
        <f>+#REF!+'20.3転出'!BW46</f>
        <v>#REF!</v>
      </c>
      <c r="BX46" s="111" t="e">
        <f>+#REF!+'20.3転出'!BX46</f>
        <v>#REF!</v>
      </c>
      <c r="BY46" s="112" t="e">
        <f>+#REF!+'20.3転出'!BY46</f>
        <v>#REF!</v>
      </c>
      <c r="BZ46" s="113" t="e">
        <f>+#REF!+'20.3転出'!BZ46</f>
        <v>#REF!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 t="e">
        <f>+#REF!+'20.3転出'!U47</f>
        <v>#REF!</v>
      </c>
      <c r="V47" s="47" t="e">
        <f>+#REF!+'20.3転出'!V47</f>
        <v>#REF!</v>
      </c>
      <c r="W47" s="47" t="e">
        <f>+#REF!+'20.3転出'!W47</f>
        <v>#REF!</v>
      </c>
      <c r="X47" s="48" t="e">
        <f>+#REF!+'20.3転出'!X47</f>
        <v>#REF!</v>
      </c>
      <c r="AA47" s="106">
        <v>35</v>
      </c>
      <c r="AB47" s="103" t="e">
        <f>+#REF!+'20.3転出'!AB47</f>
        <v>#REF!</v>
      </c>
      <c r="AC47" s="104" t="e">
        <f>+#REF!+'20.3転出'!AC47</f>
        <v>#REF!</v>
      </c>
      <c r="AD47" s="105" t="e">
        <f>+#REF!+'20.3転出'!AD47</f>
        <v>#REF!</v>
      </c>
      <c r="AE47" s="244" t="e">
        <f>+#REF!+'20.3転出'!AE47</f>
        <v>#REF!</v>
      </c>
      <c r="AF47" s="245" t="e">
        <f>+#REF!+'20.3転出'!AF47</f>
        <v>#REF!</v>
      </c>
      <c r="AG47" s="105" t="e">
        <f>+#REF!+'20.3転出'!AG47</f>
        <v>#REF!</v>
      </c>
      <c r="AH47" s="244" t="e">
        <f>+#REF!+'20.3転出'!AH47</f>
        <v>#REF!</v>
      </c>
      <c r="AI47" s="245" t="e">
        <f>+#REF!+'20.3転出'!AI47</f>
        <v>#REF!</v>
      </c>
      <c r="AJ47" s="105" t="e">
        <f>+#REF!+'20.3転出'!AJ47</f>
        <v>#REF!</v>
      </c>
      <c r="AK47" s="244" t="e">
        <f>+#REF!+'20.3転出'!AK47</f>
        <v>#REF!</v>
      </c>
      <c r="AL47" s="245" t="e">
        <f>+#REF!+'20.3転出'!AL47</f>
        <v>#REF!</v>
      </c>
      <c r="AM47" s="105" t="e">
        <f>+#REF!+'20.3転出'!AM47</f>
        <v>#REF!</v>
      </c>
      <c r="AN47" s="244" t="e">
        <f>+#REF!+'20.3転出'!AN47</f>
        <v>#REF!</v>
      </c>
      <c r="AO47" s="245" t="e">
        <f>+#REF!+'20.3転出'!AO47</f>
        <v>#REF!</v>
      </c>
      <c r="AP47" s="105" t="e">
        <f>+#REF!+'20.3転出'!AP47</f>
        <v>#REF!</v>
      </c>
      <c r="AQ47" s="244" t="e">
        <f>+#REF!+'20.3転出'!AQ47</f>
        <v>#REF!</v>
      </c>
      <c r="AR47" s="245" t="e">
        <f>+#REF!+'20.3転出'!AR47</f>
        <v>#REF!</v>
      </c>
      <c r="AS47" s="105" t="e">
        <f>+#REF!+'20.3転出'!AS47</f>
        <v>#REF!</v>
      </c>
      <c r="AT47" s="244" t="e">
        <f>+#REF!+'20.3転出'!AT47</f>
        <v>#REF!</v>
      </c>
      <c r="AU47" s="245" t="e">
        <f>+#REF!+'20.3転出'!AU47</f>
        <v>#REF!</v>
      </c>
      <c r="AV47" s="105" t="e">
        <f>+#REF!+'20.3転出'!AV47</f>
        <v>#REF!</v>
      </c>
      <c r="AW47" s="244" t="e">
        <f>+#REF!+'20.3転出'!AW47</f>
        <v>#REF!</v>
      </c>
      <c r="AX47" s="245" t="e">
        <f>+#REF!+'20.3転出'!AX47</f>
        <v>#REF!</v>
      </c>
      <c r="AY47" s="105" t="e">
        <f>+#REF!+'20.3転出'!AY47</f>
        <v>#REF!</v>
      </c>
      <c r="AZ47" s="244" t="e">
        <f>+#REF!+'20.3転出'!AZ47</f>
        <v>#REF!</v>
      </c>
      <c r="BA47" s="245" t="e">
        <f>+#REF!+'20.3転出'!BA47</f>
        <v>#REF!</v>
      </c>
      <c r="BB47" s="105" t="e">
        <f>+#REF!+'20.3転出'!BB47</f>
        <v>#REF!</v>
      </c>
      <c r="BC47" s="244" t="e">
        <f>+#REF!+'20.3転出'!BC47</f>
        <v>#REF!</v>
      </c>
      <c r="BD47" s="245" t="e">
        <f>+#REF!+'20.3転出'!BD47</f>
        <v>#REF!</v>
      </c>
      <c r="BE47" s="105" t="e">
        <f>+#REF!+'20.3転出'!BE47</f>
        <v>#REF!</v>
      </c>
      <c r="BF47" s="244" t="e">
        <f>+#REF!+'20.3転出'!BF47</f>
        <v>#REF!</v>
      </c>
      <c r="BG47" s="245" t="e">
        <f>+#REF!+'20.3転出'!BG47</f>
        <v>#REF!</v>
      </c>
      <c r="BH47" s="105" t="e">
        <f>+#REF!+'20.3転出'!BH47</f>
        <v>#REF!</v>
      </c>
      <c r="BI47" s="244" t="e">
        <f>+#REF!+'20.3転出'!BI47</f>
        <v>#REF!</v>
      </c>
      <c r="BJ47" s="245" t="e">
        <f>+#REF!+'20.3転出'!BJ47</f>
        <v>#REF!</v>
      </c>
      <c r="BK47" s="105" t="e">
        <f>+#REF!+'20.3転出'!BK47</f>
        <v>#REF!</v>
      </c>
      <c r="BL47" s="244" t="e">
        <f>+#REF!+'20.3転出'!BL47</f>
        <v>#REF!</v>
      </c>
      <c r="BM47" s="245" t="e">
        <f>+#REF!+'20.3転出'!BM47</f>
        <v>#REF!</v>
      </c>
      <c r="BN47" s="105" t="e">
        <f>+#REF!+'20.3転出'!BN47</f>
        <v>#REF!</v>
      </c>
      <c r="BO47" s="244" t="e">
        <f>+#REF!+'20.3転出'!BO47</f>
        <v>#REF!</v>
      </c>
      <c r="BP47" s="245" t="e">
        <f>+#REF!+'20.3転出'!BP47</f>
        <v>#REF!</v>
      </c>
      <c r="BQ47" s="105" t="e">
        <f>+#REF!+'20.3転出'!BQ47</f>
        <v>#REF!</v>
      </c>
      <c r="BR47" s="244" t="e">
        <f>+#REF!+'20.3転出'!BR47</f>
        <v>#REF!</v>
      </c>
      <c r="BS47" s="245" t="e">
        <f>+#REF!+'20.3転出'!BS47</f>
        <v>#REF!</v>
      </c>
      <c r="BT47" s="105" t="e">
        <f>+#REF!+'20.3転出'!BT47</f>
        <v>#REF!</v>
      </c>
      <c r="BU47" s="244" t="e">
        <f>+#REF!+'20.3転出'!BU47</f>
        <v>#REF!</v>
      </c>
      <c r="BV47" s="245" t="e">
        <f>+#REF!+'20.3転出'!BV47</f>
        <v>#REF!</v>
      </c>
      <c r="BW47" s="105" t="e">
        <f>+#REF!+'20.3転出'!BW47</f>
        <v>#REF!</v>
      </c>
      <c r="BX47" s="244" t="e">
        <f>+#REF!+'20.3転出'!BX47</f>
        <v>#REF!</v>
      </c>
      <c r="BY47" s="245" t="e">
        <f>+#REF!+'20.3転出'!BY47</f>
        <v>#REF!</v>
      </c>
      <c r="BZ47" s="105" t="e">
        <f>+#REF!+'20.3転出'!BZ47</f>
        <v>#REF!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 t="e">
        <f>+#REF!+'20.3転出'!U48</f>
        <v>#REF!</v>
      </c>
      <c r="V48" s="242" t="e">
        <f>+#REF!+'20.3転出'!V48</f>
        <v>#REF!</v>
      </c>
      <c r="W48" s="47" t="e">
        <f>+#REF!+'20.3転出'!W48</f>
        <v>#REF!</v>
      </c>
      <c r="X48" s="243" t="e">
        <f>+#REF!+'20.3転出'!X48</f>
        <v>#REF!</v>
      </c>
      <c r="AA48" s="106">
        <v>36</v>
      </c>
      <c r="AB48" s="107" t="e">
        <f>+#REF!+'20.3転出'!AB48</f>
        <v>#REF!</v>
      </c>
      <c r="AC48" s="108" t="e">
        <f>+#REF!+'20.3転出'!AC48</f>
        <v>#REF!</v>
      </c>
      <c r="AD48" s="109" t="e">
        <f>+#REF!+'20.3転出'!AD48</f>
        <v>#REF!</v>
      </c>
      <c r="AE48" s="246" t="e">
        <f>+#REF!+'20.3転出'!AE48</f>
        <v>#REF!</v>
      </c>
      <c r="AF48" s="247" t="e">
        <f>+#REF!+'20.3転出'!AF48</f>
        <v>#REF!</v>
      </c>
      <c r="AG48" s="109" t="e">
        <f>+#REF!+'20.3転出'!AG48</f>
        <v>#REF!</v>
      </c>
      <c r="AH48" s="246" t="e">
        <f>+#REF!+'20.3転出'!AH48</f>
        <v>#REF!</v>
      </c>
      <c r="AI48" s="247" t="e">
        <f>+#REF!+'20.3転出'!AI48</f>
        <v>#REF!</v>
      </c>
      <c r="AJ48" s="109" t="e">
        <f>+#REF!+'20.3転出'!AJ48</f>
        <v>#REF!</v>
      </c>
      <c r="AK48" s="246" t="e">
        <f>+#REF!+'20.3転出'!AK48</f>
        <v>#REF!</v>
      </c>
      <c r="AL48" s="247" t="e">
        <f>+#REF!+'20.3転出'!AL48</f>
        <v>#REF!</v>
      </c>
      <c r="AM48" s="109" t="e">
        <f>+#REF!+'20.3転出'!AM48</f>
        <v>#REF!</v>
      </c>
      <c r="AN48" s="246" t="e">
        <f>+#REF!+'20.3転出'!AN48</f>
        <v>#REF!</v>
      </c>
      <c r="AO48" s="247" t="e">
        <f>+#REF!+'20.3転出'!AO48</f>
        <v>#REF!</v>
      </c>
      <c r="AP48" s="109" t="e">
        <f>+#REF!+'20.3転出'!AP48</f>
        <v>#REF!</v>
      </c>
      <c r="AQ48" s="246" t="e">
        <f>+#REF!+'20.3転出'!AQ48</f>
        <v>#REF!</v>
      </c>
      <c r="AR48" s="247" t="e">
        <f>+#REF!+'20.3転出'!AR48</f>
        <v>#REF!</v>
      </c>
      <c r="AS48" s="109" t="e">
        <f>+#REF!+'20.3転出'!AS48</f>
        <v>#REF!</v>
      </c>
      <c r="AT48" s="246" t="e">
        <f>+#REF!+'20.3転出'!AT48</f>
        <v>#REF!</v>
      </c>
      <c r="AU48" s="247" t="e">
        <f>+#REF!+'20.3転出'!AU48</f>
        <v>#REF!</v>
      </c>
      <c r="AV48" s="109" t="e">
        <f>+#REF!+'20.3転出'!AV48</f>
        <v>#REF!</v>
      </c>
      <c r="AW48" s="246" t="e">
        <f>+#REF!+'20.3転出'!AW48</f>
        <v>#REF!</v>
      </c>
      <c r="AX48" s="247" t="e">
        <f>+#REF!+'20.3転出'!AX48</f>
        <v>#REF!</v>
      </c>
      <c r="AY48" s="109" t="e">
        <f>+#REF!+'20.3転出'!AY48</f>
        <v>#REF!</v>
      </c>
      <c r="AZ48" s="246" t="e">
        <f>+#REF!+'20.3転出'!AZ48</f>
        <v>#REF!</v>
      </c>
      <c r="BA48" s="247" t="e">
        <f>+#REF!+'20.3転出'!BA48</f>
        <v>#REF!</v>
      </c>
      <c r="BB48" s="109" t="e">
        <f>+#REF!+'20.3転出'!BB48</f>
        <v>#REF!</v>
      </c>
      <c r="BC48" s="246" t="e">
        <f>+#REF!+'20.3転出'!BC48</f>
        <v>#REF!</v>
      </c>
      <c r="BD48" s="247" t="e">
        <f>+#REF!+'20.3転出'!BD48</f>
        <v>#REF!</v>
      </c>
      <c r="BE48" s="109" t="e">
        <f>+#REF!+'20.3転出'!BE48</f>
        <v>#REF!</v>
      </c>
      <c r="BF48" s="246" t="e">
        <f>+#REF!+'20.3転出'!BF48</f>
        <v>#REF!</v>
      </c>
      <c r="BG48" s="247" t="e">
        <f>+#REF!+'20.3転出'!BG48</f>
        <v>#REF!</v>
      </c>
      <c r="BH48" s="109" t="e">
        <f>+#REF!+'20.3転出'!BH48</f>
        <v>#REF!</v>
      </c>
      <c r="BI48" s="246" t="e">
        <f>+#REF!+'20.3転出'!BI48</f>
        <v>#REF!</v>
      </c>
      <c r="BJ48" s="247" t="e">
        <f>+#REF!+'20.3転出'!BJ48</f>
        <v>#REF!</v>
      </c>
      <c r="BK48" s="109" t="e">
        <f>+#REF!+'20.3転出'!BK48</f>
        <v>#REF!</v>
      </c>
      <c r="BL48" s="246" t="e">
        <f>+#REF!+'20.3転出'!BL48</f>
        <v>#REF!</v>
      </c>
      <c r="BM48" s="247" t="e">
        <f>+#REF!+'20.3転出'!BM48</f>
        <v>#REF!</v>
      </c>
      <c r="BN48" s="109" t="e">
        <f>+#REF!+'20.3転出'!BN48</f>
        <v>#REF!</v>
      </c>
      <c r="BO48" s="246" t="e">
        <f>+#REF!+'20.3転出'!BO48</f>
        <v>#REF!</v>
      </c>
      <c r="BP48" s="247" t="e">
        <f>+#REF!+'20.3転出'!BP48</f>
        <v>#REF!</v>
      </c>
      <c r="BQ48" s="109" t="e">
        <f>+#REF!+'20.3転出'!BQ48</f>
        <v>#REF!</v>
      </c>
      <c r="BR48" s="246" t="e">
        <f>+#REF!+'20.3転出'!BR48</f>
        <v>#REF!</v>
      </c>
      <c r="BS48" s="247" t="e">
        <f>+#REF!+'20.3転出'!BS48</f>
        <v>#REF!</v>
      </c>
      <c r="BT48" s="109" t="e">
        <f>+#REF!+'20.3転出'!BT48</f>
        <v>#REF!</v>
      </c>
      <c r="BU48" s="246" t="e">
        <f>+#REF!+'20.3転出'!BU48</f>
        <v>#REF!</v>
      </c>
      <c r="BV48" s="247" t="e">
        <f>+#REF!+'20.3転出'!BV48</f>
        <v>#REF!</v>
      </c>
      <c r="BW48" s="109" t="e">
        <f>+#REF!+'20.3転出'!BW48</f>
        <v>#REF!</v>
      </c>
      <c r="BX48" s="246" t="e">
        <f>+#REF!+'20.3転出'!BX48</f>
        <v>#REF!</v>
      </c>
      <c r="BY48" s="247" t="e">
        <f>+#REF!+'20.3転出'!BY48</f>
        <v>#REF!</v>
      </c>
      <c r="BZ48" s="109" t="e">
        <f>+#REF!+'20.3転出'!BZ48</f>
        <v>#REF!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 t="e">
        <f>+#REF!+'20.3転出'!U49</f>
        <v>#REF!</v>
      </c>
      <c r="V49" s="47" t="e">
        <f>+#REF!+'20.3転出'!V49</f>
        <v>#REF!</v>
      </c>
      <c r="W49" s="47" t="e">
        <f>+#REF!+'20.3転出'!W49</f>
        <v>#REF!</v>
      </c>
      <c r="X49" s="48" t="e">
        <f>+#REF!+'20.3転出'!X49</f>
        <v>#REF!</v>
      </c>
      <c r="AA49" s="106">
        <v>37</v>
      </c>
      <c r="AB49" s="107" t="e">
        <f>+#REF!+'20.3転出'!AB49</f>
        <v>#REF!</v>
      </c>
      <c r="AC49" s="108" t="e">
        <f>+#REF!+'20.3転出'!AC49</f>
        <v>#REF!</v>
      </c>
      <c r="AD49" s="109" t="e">
        <f>+#REF!+'20.3転出'!AD49</f>
        <v>#REF!</v>
      </c>
      <c r="AE49" s="246" t="e">
        <f>+#REF!+'20.3転出'!AE49</f>
        <v>#REF!</v>
      </c>
      <c r="AF49" s="247" t="e">
        <f>+#REF!+'20.3転出'!AF49</f>
        <v>#REF!</v>
      </c>
      <c r="AG49" s="109" t="e">
        <f>+#REF!+'20.3転出'!AG49</f>
        <v>#REF!</v>
      </c>
      <c r="AH49" s="246" t="e">
        <f>+#REF!+'20.3転出'!AH49</f>
        <v>#REF!</v>
      </c>
      <c r="AI49" s="247" t="e">
        <f>+#REF!+'20.3転出'!AI49</f>
        <v>#REF!</v>
      </c>
      <c r="AJ49" s="109" t="e">
        <f>+#REF!+'20.3転出'!AJ49</f>
        <v>#REF!</v>
      </c>
      <c r="AK49" s="246" t="e">
        <f>+#REF!+'20.3転出'!AK49</f>
        <v>#REF!</v>
      </c>
      <c r="AL49" s="247" t="e">
        <f>+#REF!+'20.3転出'!AL49</f>
        <v>#REF!</v>
      </c>
      <c r="AM49" s="109" t="e">
        <f>+#REF!+'20.3転出'!AM49</f>
        <v>#REF!</v>
      </c>
      <c r="AN49" s="246" t="e">
        <f>+#REF!+'20.3転出'!AN49</f>
        <v>#REF!</v>
      </c>
      <c r="AO49" s="247" t="e">
        <f>+#REF!+'20.3転出'!AO49</f>
        <v>#REF!</v>
      </c>
      <c r="AP49" s="109" t="e">
        <f>+#REF!+'20.3転出'!AP49</f>
        <v>#REF!</v>
      </c>
      <c r="AQ49" s="246" t="e">
        <f>+#REF!+'20.3転出'!AQ49</f>
        <v>#REF!</v>
      </c>
      <c r="AR49" s="247" t="e">
        <f>+#REF!+'20.3転出'!AR49</f>
        <v>#REF!</v>
      </c>
      <c r="AS49" s="109" t="e">
        <f>+#REF!+'20.3転出'!AS49</f>
        <v>#REF!</v>
      </c>
      <c r="AT49" s="246" t="e">
        <f>+#REF!+'20.3転出'!AT49</f>
        <v>#REF!</v>
      </c>
      <c r="AU49" s="247" t="e">
        <f>+#REF!+'20.3転出'!AU49</f>
        <v>#REF!</v>
      </c>
      <c r="AV49" s="109" t="e">
        <f>+#REF!+'20.3転出'!AV49</f>
        <v>#REF!</v>
      </c>
      <c r="AW49" s="246" t="e">
        <f>+#REF!+'20.3転出'!AW49</f>
        <v>#REF!</v>
      </c>
      <c r="AX49" s="247" t="e">
        <f>+#REF!+'20.3転出'!AX49</f>
        <v>#REF!</v>
      </c>
      <c r="AY49" s="109" t="e">
        <f>+#REF!+'20.3転出'!AY49</f>
        <v>#REF!</v>
      </c>
      <c r="AZ49" s="246" t="e">
        <f>+#REF!+'20.3転出'!AZ49</f>
        <v>#REF!</v>
      </c>
      <c r="BA49" s="247" t="e">
        <f>+#REF!+'20.3転出'!BA49</f>
        <v>#REF!</v>
      </c>
      <c r="BB49" s="109" t="e">
        <f>+#REF!+'20.3転出'!BB49</f>
        <v>#REF!</v>
      </c>
      <c r="BC49" s="246" t="e">
        <f>+#REF!+'20.3転出'!BC49</f>
        <v>#REF!</v>
      </c>
      <c r="BD49" s="247" t="e">
        <f>+#REF!+'20.3転出'!BD49</f>
        <v>#REF!</v>
      </c>
      <c r="BE49" s="109" t="e">
        <f>+#REF!+'20.3転出'!BE49</f>
        <v>#REF!</v>
      </c>
      <c r="BF49" s="246" t="e">
        <f>+#REF!+'20.3転出'!BF49</f>
        <v>#REF!</v>
      </c>
      <c r="BG49" s="247" t="e">
        <f>+#REF!+'20.3転出'!BG49</f>
        <v>#REF!</v>
      </c>
      <c r="BH49" s="109" t="e">
        <f>+#REF!+'20.3転出'!BH49</f>
        <v>#REF!</v>
      </c>
      <c r="BI49" s="246" t="e">
        <f>+#REF!+'20.3転出'!BI49</f>
        <v>#REF!</v>
      </c>
      <c r="BJ49" s="247" t="e">
        <f>+#REF!+'20.3転出'!BJ49</f>
        <v>#REF!</v>
      </c>
      <c r="BK49" s="109" t="e">
        <f>+#REF!+'20.3転出'!BK49</f>
        <v>#REF!</v>
      </c>
      <c r="BL49" s="246" t="e">
        <f>+#REF!+'20.3転出'!BL49</f>
        <v>#REF!</v>
      </c>
      <c r="BM49" s="247" t="e">
        <f>+#REF!+'20.3転出'!BM49</f>
        <v>#REF!</v>
      </c>
      <c r="BN49" s="109" t="e">
        <f>+#REF!+'20.3転出'!BN49</f>
        <v>#REF!</v>
      </c>
      <c r="BO49" s="246" t="e">
        <f>+#REF!+'20.3転出'!BO49</f>
        <v>#REF!</v>
      </c>
      <c r="BP49" s="247" t="e">
        <f>+#REF!+'20.3転出'!BP49</f>
        <v>#REF!</v>
      </c>
      <c r="BQ49" s="109" t="e">
        <f>+#REF!+'20.3転出'!BQ49</f>
        <v>#REF!</v>
      </c>
      <c r="BR49" s="246" t="e">
        <f>+#REF!+'20.3転出'!BR49</f>
        <v>#REF!</v>
      </c>
      <c r="BS49" s="247" t="e">
        <f>+#REF!+'20.3転出'!BS49</f>
        <v>#REF!</v>
      </c>
      <c r="BT49" s="109" t="e">
        <f>+#REF!+'20.3転出'!BT49</f>
        <v>#REF!</v>
      </c>
      <c r="BU49" s="246" t="e">
        <f>+#REF!+'20.3転出'!BU49</f>
        <v>#REF!</v>
      </c>
      <c r="BV49" s="247" t="e">
        <f>+#REF!+'20.3転出'!BV49</f>
        <v>#REF!</v>
      </c>
      <c r="BW49" s="109" t="e">
        <f>+#REF!+'20.3転出'!BW49</f>
        <v>#REF!</v>
      </c>
      <c r="BX49" s="246" t="e">
        <f>+#REF!+'20.3転出'!BX49</f>
        <v>#REF!</v>
      </c>
      <c r="BY49" s="247" t="e">
        <f>+#REF!+'20.3転出'!BY49</f>
        <v>#REF!</v>
      </c>
      <c r="BZ49" s="109" t="e">
        <f>+#REF!+'20.3転出'!BZ49</f>
        <v>#REF!</v>
      </c>
      <c r="CA49" s="198"/>
      <c r="CB49" s="198"/>
      <c r="CC49" s="198"/>
    </row>
    <row r="50" spans="1:81" x14ac:dyDescent="0.15">
      <c r="AA50" s="106">
        <v>38</v>
      </c>
      <c r="AB50" s="107" t="e">
        <f>+#REF!+'20.3転出'!AB50</f>
        <v>#REF!</v>
      </c>
      <c r="AC50" s="108" t="e">
        <f>+#REF!+'20.3転出'!AC50</f>
        <v>#REF!</v>
      </c>
      <c r="AD50" s="109" t="e">
        <f>+#REF!+'20.3転出'!AD50</f>
        <v>#REF!</v>
      </c>
      <c r="AE50" s="246" t="e">
        <f>+#REF!+'20.3転出'!AE50</f>
        <v>#REF!</v>
      </c>
      <c r="AF50" s="247" t="e">
        <f>+#REF!+'20.3転出'!AF50</f>
        <v>#REF!</v>
      </c>
      <c r="AG50" s="109" t="e">
        <f>+#REF!+'20.3転出'!AG50</f>
        <v>#REF!</v>
      </c>
      <c r="AH50" s="246" t="e">
        <f>+#REF!+'20.3転出'!AH50</f>
        <v>#REF!</v>
      </c>
      <c r="AI50" s="247" t="e">
        <f>+#REF!+'20.3転出'!AI50</f>
        <v>#REF!</v>
      </c>
      <c r="AJ50" s="109" t="e">
        <f>+#REF!+'20.3転出'!AJ50</f>
        <v>#REF!</v>
      </c>
      <c r="AK50" s="246" t="e">
        <f>+#REF!+'20.3転出'!AK50</f>
        <v>#REF!</v>
      </c>
      <c r="AL50" s="247" t="e">
        <f>+#REF!+'20.3転出'!AL50</f>
        <v>#REF!</v>
      </c>
      <c r="AM50" s="109" t="e">
        <f>+#REF!+'20.3転出'!AM50</f>
        <v>#REF!</v>
      </c>
      <c r="AN50" s="246" t="e">
        <f>+#REF!+'20.3転出'!AN50</f>
        <v>#REF!</v>
      </c>
      <c r="AO50" s="247" t="e">
        <f>+#REF!+'20.3転出'!AO50</f>
        <v>#REF!</v>
      </c>
      <c r="AP50" s="109" t="e">
        <f>+#REF!+'20.3転出'!AP50</f>
        <v>#REF!</v>
      </c>
      <c r="AQ50" s="246" t="e">
        <f>+#REF!+'20.3転出'!AQ50</f>
        <v>#REF!</v>
      </c>
      <c r="AR50" s="247" t="e">
        <f>+#REF!+'20.3転出'!AR50</f>
        <v>#REF!</v>
      </c>
      <c r="AS50" s="109" t="e">
        <f>+#REF!+'20.3転出'!AS50</f>
        <v>#REF!</v>
      </c>
      <c r="AT50" s="246" t="e">
        <f>+#REF!+'20.3転出'!AT50</f>
        <v>#REF!</v>
      </c>
      <c r="AU50" s="247" t="e">
        <f>+#REF!+'20.3転出'!AU50</f>
        <v>#REF!</v>
      </c>
      <c r="AV50" s="109" t="e">
        <f>+#REF!+'20.3転出'!AV50</f>
        <v>#REF!</v>
      </c>
      <c r="AW50" s="246" t="e">
        <f>+#REF!+'20.3転出'!AW50</f>
        <v>#REF!</v>
      </c>
      <c r="AX50" s="247" t="e">
        <f>+#REF!+'20.3転出'!AX50</f>
        <v>#REF!</v>
      </c>
      <c r="AY50" s="109" t="e">
        <f>+#REF!+'20.3転出'!AY50</f>
        <v>#REF!</v>
      </c>
      <c r="AZ50" s="246" t="e">
        <f>+#REF!+'20.3転出'!AZ50</f>
        <v>#REF!</v>
      </c>
      <c r="BA50" s="247" t="e">
        <f>+#REF!+'20.3転出'!BA50</f>
        <v>#REF!</v>
      </c>
      <c r="BB50" s="109" t="e">
        <f>+#REF!+'20.3転出'!BB50</f>
        <v>#REF!</v>
      </c>
      <c r="BC50" s="246" t="e">
        <f>+#REF!+'20.3転出'!BC50</f>
        <v>#REF!</v>
      </c>
      <c r="BD50" s="247" t="e">
        <f>+#REF!+'20.3転出'!BD50</f>
        <v>#REF!</v>
      </c>
      <c r="BE50" s="109" t="e">
        <f>+#REF!+'20.3転出'!BE50</f>
        <v>#REF!</v>
      </c>
      <c r="BF50" s="246" t="e">
        <f>+#REF!+'20.3転出'!BF50</f>
        <v>#REF!</v>
      </c>
      <c r="BG50" s="247" t="e">
        <f>+#REF!+'20.3転出'!BG50</f>
        <v>#REF!</v>
      </c>
      <c r="BH50" s="109" t="e">
        <f>+#REF!+'20.3転出'!BH50</f>
        <v>#REF!</v>
      </c>
      <c r="BI50" s="246" t="e">
        <f>+#REF!+'20.3転出'!BI50</f>
        <v>#REF!</v>
      </c>
      <c r="BJ50" s="247" t="e">
        <f>+#REF!+'20.3転出'!BJ50</f>
        <v>#REF!</v>
      </c>
      <c r="BK50" s="109" t="e">
        <f>+#REF!+'20.3転出'!BK50</f>
        <v>#REF!</v>
      </c>
      <c r="BL50" s="246" t="e">
        <f>+#REF!+'20.3転出'!BL50</f>
        <v>#REF!</v>
      </c>
      <c r="BM50" s="247" t="e">
        <f>+#REF!+'20.3転出'!BM50</f>
        <v>#REF!</v>
      </c>
      <c r="BN50" s="109" t="e">
        <f>+#REF!+'20.3転出'!BN50</f>
        <v>#REF!</v>
      </c>
      <c r="BO50" s="246" t="e">
        <f>+#REF!+'20.3転出'!BO50</f>
        <v>#REF!</v>
      </c>
      <c r="BP50" s="247" t="e">
        <f>+#REF!+'20.3転出'!BP50</f>
        <v>#REF!</v>
      </c>
      <c r="BQ50" s="109" t="e">
        <f>+#REF!+'20.3転出'!BQ50</f>
        <v>#REF!</v>
      </c>
      <c r="BR50" s="246" t="e">
        <f>+#REF!+'20.3転出'!BR50</f>
        <v>#REF!</v>
      </c>
      <c r="BS50" s="247" t="e">
        <f>+#REF!+'20.3転出'!BS50</f>
        <v>#REF!</v>
      </c>
      <c r="BT50" s="109" t="e">
        <f>+#REF!+'20.3転出'!BT50</f>
        <v>#REF!</v>
      </c>
      <c r="BU50" s="246" t="e">
        <f>+#REF!+'20.3転出'!BU50</f>
        <v>#REF!</v>
      </c>
      <c r="BV50" s="247" t="e">
        <f>+#REF!+'20.3転出'!BV50</f>
        <v>#REF!</v>
      </c>
      <c r="BW50" s="109" t="e">
        <f>+#REF!+'20.3転出'!BW50</f>
        <v>#REF!</v>
      </c>
      <c r="BX50" s="246" t="e">
        <f>+#REF!+'20.3転出'!BX50</f>
        <v>#REF!</v>
      </c>
      <c r="BY50" s="247" t="e">
        <f>+#REF!+'20.3転出'!BY50</f>
        <v>#REF!</v>
      </c>
      <c r="BZ50" s="109" t="e">
        <f>+#REF!+'20.3転出'!BZ50</f>
        <v>#REF!</v>
      </c>
      <c r="CA50" s="198"/>
      <c r="CB50" s="198"/>
      <c r="CC50" s="198"/>
    </row>
    <row r="51" spans="1:81" x14ac:dyDescent="0.15">
      <c r="AA51" s="106">
        <v>39</v>
      </c>
      <c r="AB51" s="107" t="e">
        <f>+#REF!+'20.3転出'!AB51</f>
        <v>#REF!</v>
      </c>
      <c r="AC51" s="108" t="e">
        <f>+#REF!+'20.3転出'!AC51</f>
        <v>#REF!</v>
      </c>
      <c r="AD51" s="109" t="e">
        <f>+#REF!+'20.3転出'!AD51</f>
        <v>#REF!</v>
      </c>
      <c r="AE51" s="246" t="e">
        <f>+#REF!+'20.3転出'!AE51</f>
        <v>#REF!</v>
      </c>
      <c r="AF51" s="247" t="e">
        <f>+#REF!+'20.3転出'!AF51</f>
        <v>#REF!</v>
      </c>
      <c r="AG51" s="109" t="e">
        <f>+#REF!+'20.3転出'!AG51</f>
        <v>#REF!</v>
      </c>
      <c r="AH51" s="246" t="e">
        <f>+#REF!+'20.3転出'!AH51</f>
        <v>#REF!</v>
      </c>
      <c r="AI51" s="247" t="e">
        <f>+#REF!+'20.3転出'!AI51</f>
        <v>#REF!</v>
      </c>
      <c r="AJ51" s="109" t="e">
        <f>+#REF!+'20.3転出'!AJ51</f>
        <v>#REF!</v>
      </c>
      <c r="AK51" s="246" t="e">
        <f>+#REF!+'20.3転出'!AK51</f>
        <v>#REF!</v>
      </c>
      <c r="AL51" s="247" t="e">
        <f>+#REF!+'20.3転出'!AL51</f>
        <v>#REF!</v>
      </c>
      <c r="AM51" s="109" t="e">
        <f>+#REF!+'20.3転出'!AM51</f>
        <v>#REF!</v>
      </c>
      <c r="AN51" s="246" t="e">
        <f>+#REF!+'20.3転出'!AN51</f>
        <v>#REF!</v>
      </c>
      <c r="AO51" s="247" t="e">
        <f>+#REF!+'20.3転出'!AO51</f>
        <v>#REF!</v>
      </c>
      <c r="AP51" s="109" t="e">
        <f>+#REF!+'20.3転出'!AP51</f>
        <v>#REF!</v>
      </c>
      <c r="AQ51" s="246" t="e">
        <f>+#REF!+'20.3転出'!AQ51</f>
        <v>#REF!</v>
      </c>
      <c r="AR51" s="247" t="e">
        <f>+#REF!+'20.3転出'!AR51</f>
        <v>#REF!</v>
      </c>
      <c r="AS51" s="109" t="e">
        <f>+#REF!+'20.3転出'!AS51</f>
        <v>#REF!</v>
      </c>
      <c r="AT51" s="246" t="e">
        <f>+#REF!+'20.3転出'!AT51</f>
        <v>#REF!</v>
      </c>
      <c r="AU51" s="247" t="e">
        <f>+#REF!+'20.3転出'!AU51</f>
        <v>#REF!</v>
      </c>
      <c r="AV51" s="109" t="e">
        <f>+#REF!+'20.3転出'!AV51</f>
        <v>#REF!</v>
      </c>
      <c r="AW51" s="246" t="e">
        <f>+#REF!+'20.3転出'!AW51</f>
        <v>#REF!</v>
      </c>
      <c r="AX51" s="247" t="e">
        <f>+#REF!+'20.3転出'!AX51</f>
        <v>#REF!</v>
      </c>
      <c r="AY51" s="109" t="e">
        <f>+#REF!+'20.3転出'!AY51</f>
        <v>#REF!</v>
      </c>
      <c r="AZ51" s="246" t="e">
        <f>+#REF!+'20.3転出'!AZ51</f>
        <v>#REF!</v>
      </c>
      <c r="BA51" s="247" t="e">
        <f>+#REF!+'20.3転出'!BA51</f>
        <v>#REF!</v>
      </c>
      <c r="BB51" s="109" t="e">
        <f>+#REF!+'20.3転出'!BB51</f>
        <v>#REF!</v>
      </c>
      <c r="BC51" s="246" t="e">
        <f>+#REF!+'20.3転出'!BC51</f>
        <v>#REF!</v>
      </c>
      <c r="BD51" s="247" t="e">
        <f>+#REF!+'20.3転出'!BD51</f>
        <v>#REF!</v>
      </c>
      <c r="BE51" s="109" t="e">
        <f>+#REF!+'20.3転出'!BE51</f>
        <v>#REF!</v>
      </c>
      <c r="BF51" s="246" t="e">
        <f>+#REF!+'20.3転出'!BF51</f>
        <v>#REF!</v>
      </c>
      <c r="BG51" s="247" t="e">
        <f>+#REF!+'20.3転出'!BG51</f>
        <v>#REF!</v>
      </c>
      <c r="BH51" s="109" t="e">
        <f>+#REF!+'20.3転出'!BH51</f>
        <v>#REF!</v>
      </c>
      <c r="BI51" s="246" t="e">
        <f>+#REF!+'20.3転出'!BI51</f>
        <v>#REF!</v>
      </c>
      <c r="BJ51" s="247" t="e">
        <f>+#REF!+'20.3転出'!BJ51</f>
        <v>#REF!</v>
      </c>
      <c r="BK51" s="109" t="e">
        <f>+#REF!+'20.3転出'!BK51</f>
        <v>#REF!</v>
      </c>
      <c r="BL51" s="246" t="e">
        <f>+#REF!+'20.3転出'!BL51</f>
        <v>#REF!</v>
      </c>
      <c r="BM51" s="247" t="e">
        <f>+#REF!+'20.3転出'!BM51</f>
        <v>#REF!</v>
      </c>
      <c r="BN51" s="109" t="e">
        <f>+#REF!+'20.3転出'!BN51</f>
        <v>#REF!</v>
      </c>
      <c r="BO51" s="246" t="e">
        <f>+#REF!+'20.3転出'!BO51</f>
        <v>#REF!</v>
      </c>
      <c r="BP51" s="247" t="e">
        <f>+#REF!+'20.3転出'!BP51</f>
        <v>#REF!</v>
      </c>
      <c r="BQ51" s="109" t="e">
        <f>+#REF!+'20.3転出'!BQ51</f>
        <v>#REF!</v>
      </c>
      <c r="BR51" s="246" t="e">
        <f>+#REF!+'20.3転出'!BR51</f>
        <v>#REF!</v>
      </c>
      <c r="BS51" s="247" t="e">
        <f>+#REF!+'20.3転出'!BS51</f>
        <v>#REF!</v>
      </c>
      <c r="BT51" s="109" t="e">
        <f>+#REF!+'20.3転出'!BT51</f>
        <v>#REF!</v>
      </c>
      <c r="BU51" s="246" t="e">
        <f>+#REF!+'20.3転出'!BU51</f>
        <v>#REF!</v>
      </c>
      <c r="BV51" s="247" t="e">
        <f>+#REF!+'20.3転出'!BV51</f>
        <v>#REF!</v>
      </c>
      <c r="BW51" s="109" t="e">
        <f>+#REF!+'20.3転出'!BW51</f>
        <v>#REF!</v>
      </c>
      <c r="BX51" s="246" t="e">
        <f>+#REF!+'20.3転出'!BX51</f>
        <v>#REF!</v>
      </c>
      <c r="BY51" s="247" t="e">
        <f>+#REF!+'20.3転出'!BY51</f>
        <v>#REF!</v>
      </c>
      <c r="BZ51" s="109" t="e">
        <f>+#REF!+'20.3転出'!BZ51</f>
        <v>#REF!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 t="e">
        <f>+#REF!+'20.3転出'!AB52</f>
        <v>#REF!</v>
      </c>
      <c r="AC52" s="224" t="e">
        <f>+#REF!+'20.3転出'!AC52</f>
        <v>#REF!</v>
      </c>
      <c r="AD52" s="225" t="e">
        <f>+#REF!+'20.3転出'!AD52</f>
        <v>#REF!</v>
      </c>
      <c r="AE52" s="253" t="e">
        <f>+#REF!+'20.3転出'!AE52</f>
        <v>#REF!</v>
      </c>
      <c r="AF52" s="254" t="e">
        <f>+#REF!+'20.3転出'!AF52</f>
        <v>#REF!</v>
      </c>
      <c r="AG52" s="255" t="e">
        <f>+#REF!+'20.3転出'!AG52</f>
        <v>#REF!</v>
      </c>
      <c r="AH52" s="253" t="e">
        <f>+#REF!+'20.3転出'!AH52</f>
        <v>#REF!</v>
      </c>
      <c r="AI52" s="254" t="e">
        <f>+#REF!+'20.3転出'!AI52</f>
        <v>#REF!</v>
      </c>
      <c r="AJ52" s="255" t="e">
        <f>+#REF!+'20.3転出'!AJ52</f>
        <v>#REF!</v>
      </c>
      <c r="AK52" s="253" t="e">
        <f>+#REF!+'20.3転出'!AK52</f>
        <v>#REF!</v>
      </c>
      <c r="AL52" s="254" t="e">
        <f>+#REF!+'20.3転出'!AL52</f>
        <v>#REF!</v>
      </c>
      <c r="AM52" s="255" t="e">
        <f>+#REF!+'20.3転出'!AM52</f>
        <v>#REF!</v>
      </c>
      <c r="AN52" s="253" t="e">
        <f>+#REF!+'20.3転出'!AN52</f>
        <v>#REF!</v>
      </c>
      <c r="AO52" s="254" t="e">
        <f>+#REF!+'20.3転出'!AO52</f>
        <v>#REF!</v>
      </c>
      <c r="AP52" s="255" t="e">
        <f>+#REF!+'20.3転出'!AP52</f>
        <v>#REF!</v>
      </c>
      <c r="AQ52" s="253" t="e">
        <f>+#REF!+'20.3転出'!AQ52</f>
        <v>#REF!</v>
      </c>
      <c r="AR52" s="254" t="e">
        <f>+#REF!+'20.3転出'!AR52</f>
        <v>#REF!</v>
      </c>
      <c r="AS52" s="255" t="e">
        <f>+#REF!+'20.3転出'!AS52</f>
        <v>#REF!</v>
      </c>
      <c r="AT52" s="253" t="e">
        <f>+#REF!+'20.3転出'!AT52</f>
        <v>#REF!</v>
      </c>
      <c r="AU52" s="254" t="e">
        <f>+#REF!+'20.3転出'!AU52</f>
        <v>#REF!</v>
      </c>
      <c r="AV52" s="255" t="e">
        <f>+#REF!+'20.3転出'!AV52</f>
        <v>#REF!</v>
      </c>
      <c r="AW52" s="253" t="e">
        <f>+#REF!+'20.3転出'!AW52</f>
        <v>#REF!</v>
      </c>
      <c r="AX52" s="254" t="e">
        <f>+#REF!+'20.3転出'!AX52</f>
        <v>#REF!</v>
      </c>
      <c r="AY52" s="255" t="e">
        <f>+#REF!+'20.3転出'!AY52</f>
        <v>#REF!</v>
      </c>
      <c r="AZ52" s="253" t="e">
        <f>+#REF!+'20.3転出'!AZ52</f>
        <v>#REF!</v>
      </c>
      <c r="BA52" s="254" t="e">
        <f>+#REF!+'20.3転出'!BA52</f>
        <v>#REF!</v>
      </c>
      <c r="BB52" s="255" t="e">
        <f>+#REF!+'20.3転出'!BB52</f>
        <v>#REF!</v>
      </c>
      <c r="BC52" s="253" t="e">
        <f>+#REF!+'20.3転出'!BC52</f>
        <v>#REF!</v>
      </c>
      <c r="BD52" s="254" t="e">
        <f>+#REF!+'20.3転出'!BD52</f>
        <v>#REF!</v>
      </c>
      <c r="BE52" s="255" t="e">
        <f>+#REF!+'20.3転出'!BE52</f>
        <v>#REF!</v>
      </c>
      <c r="BF52" s="253" t="e">
        <f>+#REF!+'20.3転出'!BF52</f>
        <v>#REF!</v>
      </c>
      <c r="BG52" s="254" t="e">
        <f>+#REF!+'20.3転出'!BG52</f>
        <v>#REF!</v>
      </c>
      <c r="BH52" s="255" t="e">
        <f>+#REF!+'20.3転出'!BH52</f>
        <v>#REF!</v>
      </c>
      <c r="BI52" s="253" t="e">
        <f>+#REF!+'20.3転出'!BI52</f>
        <v>#REF!</v>
      </c>
      <c r="BJ52" s="254" t="e">
        <f>+#REF!+'20.3転出'!BJ52</f>
        <v>#REF!</v>
      </c>
      <c r="BK52" s="255" t="e">
        <f>+#REF!+'20.3転出'!BK52</f>
        <v>#REF!</v>
      </c>
      <c r="BL52" s="253" t="e">
        <f>+#REF!+'20.3転出'!BL52</f>
        <v>#REF!</v>
      </c>
      <c r="BM52" s="254" t="e">
        <f>+#REF!+'20.3転出'!BM52</f>
        <v>#REF!</v>
      </c>
      <c r="BN52" s="255" t="e">
        <f>+#REF!+'20.3転出'!BN52</f>
        <v>#REF!</v>
      </c>
      <c r="BO52" s="253" t="e">
        <f>+#REF!+'20.3転出'!BO52</f>
        <v>#REF!</v>
      </c>
      <c r="BP52" s="254" t="e">
        <f>+#REF!+'20.3転出'!BP52</f>
        <v>#REF!</v>
      </c>
      <c r="BQ52" s="255" t="e">
        <f>+#REF!+'20.3転出'!BQ52</f>
        <v>#REF!</v>
      </c>
      <c r="BR52" s="253" t="e">
        <f>+#REF!+'20.3転出'!BR52</f>
        <v>#REF!</v>
      </c>
      <c r="BS52" s="254" t="e">
        <f>+#REF!+'20.3転出'!BS52</f>
        <v>#REF!</v>
      </c>
      <c r="BT52" s="255" t="e">
        <f>+#REF!+'20.3転出'!BT52</f>
        <v>#REF!</v>
      </c>
      <c r="BU52" s="253" t="e">
        <f>+#REF!+'20.3転出'!BU52</f>
        <v>#REF!</v>
      </c>
      <c r="BV52" s="254" t="e">
        <f>+#REF!+'20.3転出'!BV52</f>
        <v>#REF!</v>
      </c>
      <c r="BW52" s="255" t="e">
        <f>+#REF!+'20.3転出'!BW52</f>
        <v>#REF!</v>
      </c>
      <c r="BX52" s="253" t="e">
        <f>+#REF!+'20.3転出'!BX52</f>
        <v>#REF!</v>
      </c>
      <c r="BY52" s="254" t="e">
        <f>+#REF!+'20.3転出'!BY52</f>
        <v>#REF!</v>
      </c>
      <c r="BZ52" s="255" t="e">
        <f>+#REF!+'20.3転出'!BZ52</f>
        <v>#REF!</v>
      </c>
      <c r="CA52" s="198"/>
      <c r="CB52" s="198"/>
      <c r="CC52" s="198"/>
    </row>
    <row r="53" spans="1:81" x14ac:dyDescent="0.15">
      <c r="AA53" s="106">
        <v>40</v>
      </c>
      <c r="AB53" s="103" t="e">
        <f>+#REF!+'20.3転出'!AB53</f>
        <v>#REF!</v>
      </c>
      <c r="AC53" s="104" t="e">
        <f>+#REF!+'20.3転出'!AC53</f>
        <v>#REF!</v>
      </c>
      <c r="AD53" s="105" t="e">
        <f>+#REF!+'20.3転出'!AD53</f>
        <v>#REF!</v>
      </c>
      <c r="AE53" s="244" t="e">
        <f>+#REF!+'20.3転出'!AE53</f>
        <v>#REF!</v>
      </c>
      <c r="AF53" s="245" t="e">
        <f>+#REF!+'20.3転出'!AF53</f>
        <v>#REF!</v>
      </c>
      <c r="AG53" s="105" t="e">
        <f>+#REF!+'20.3転出'!AG53</f>
        <v>#REF!</v>
      </c>
      <c r="AH53" s="244" t="e">
        <f>+#REF!+'20.3転出'!AH53</f>
        <v>#REF!</v>
      </c>
      <c r="AI53" s="245" t="e">
        <f>+#REF!+'20.3転出'!AI53</f>
        <v>#REF!</v>
      </c>
      <c r="AJ53" s="105" t="e">
        <f>+#REF!+'20.3転出'!AJ53</f>
        <v>#REF!</v>
      </c>
      <c r="AK53" s="244" t="e">
        <f>+#REF!+'20.3転出'!AK53</f>
        <v>#REF!</v>
      </c>
      <c r="AL53" s="245" t="e">
        <f>+#REF!+'20.3転出'!AL53</f>
        <v>#REF!</v>
      </c>
      <c r="AM53" s="105" t="e">
        <f>+#REF!+'20.3転出'!AM53</f>
        <v>#REF!</v>
      </c>
      <c r="AN53" s="244" t="e">
        <f>+#REF!+'20.3転出'!AN53</f>
        <v>#REF!</v>
      </c>
      <c r="AO53" s="245" t="e">
        <f>+#REF!+'20.3転出'!AO53</f>
        <v>#REF!</v>
      </c>
      <c r="AP53" s="105" t="e">
        <f>+#REF!+'20.3転出'!AP53</f>
        <v>#REF!</v>
      </c>
      <c r="AQ53" s="244" t="e">
        <f>+#REF!+'20.3転出'!AQ53</f>
        <v>#REF!</v>
      </c>
      <c r="AR53" s="245" t="e">
        <f>+#REF!+'20.3転出'!AR53</f>
        <v>#REF!</v>
      </c>
      <c r="AS53" s="105" t="e">
        <f>+#REF!+'20.3転出'!AS53</f>
        <v>#REF!</v>
      </c>
      <c r="AT53" s="244" t="e">
        <f>+#REF!+'20.3転出'!AT53</f>
        <v>#REF!</v>
      </c>
      <c r="AU53" s="245" t="e">
        <f>+#REF!+'20.3転出'!AU53</f>
        <v>#REF!</v>
      </c>
      <c r="AV53" s="105" t="e">
        <f>+#REF!+'20.3転出'!AV53</f>
        <v>#REF!</v>
      </c>
      <c r="AW53" s="244" t="e">
        <f>+#REF!+'20.3転出'!AW53</f>
        <v>#REF!</v>
      </c>
      <c r="AX53" s="245" t="e">
        <f>+#REF!+'20.3転出'!AX53</f>
        <v>#REF!</v>
      </c>
      <c r="AY53" s="105" t="e">
        <f>+#REF!+'20.3転出'!AY53</f>
        <v>#REF!</v>
      </c>
      <c r="AZ53" s="244" t="e">
        <f>+#REF!+'20.3転出'!AZ53</f>
        <v>#REF!</v>
      </c>
      <c r="BA53" s="245" t="e">
        <f>+#REF!+'20.3転出'!BA53</f>
        <v>#REF!</v>
      </c>
      <c r="BB53" s="105" t="e">
        <f>+#REF!+'20.3転出'!BB53</f>
        <v>#REF!</v>
      </c>
      <c r="BC53" s="244" t="e">
        <f>+#REF!+'20.3転出'!BC53</f>
        <v>#REF!</v>
      </c>
      <c r="BD53" s="245" t="e">
        <f>+#REF!+'20.3転出'!BD53</f>
        <v>#REF!</v>
      </c>
      <c r="BE53" s="105" t="e">
        <f>+#REF!+'20.3転出'!BE53</f>
        <v>#REF!</v>
      </c>
      <c r="BF53" s="244" t="e">
        <f>+#REF!+'20.3転出'!BF53</f>
        <v>#REF!</v>
      </c>
      <c r="BG53" s="245" t="e">
        <f>+#REF!+'20.3転出'!BG53</f>
        <v>#REF!</v>
      </c>
      <c r="BH53" s="105" t="e">
        <f>+#REF!+'20.3転出'!BH53</f>
        <v>#REF!</v>
      </c>
      <c r="BI53" s="244" t="e">
        <f>+#REF!+'20.3転出'!BI53</f>
        <v>#REF!</v>
      </c>
      <c r="BJ53" s="245" t="e">
        <f>+#REF!+'20.3転出'!BJ53</f>
        <v>#REF!</v>
      </c>
      <c r="BK53" s="105" t="e">
        <f>+#REF!+'20.3転出'!BK53</f>
        <v>#REF!</v>
      </c>
      <c r="BL53" s="244" t="e">
        <f>+#REF!+'20.3転出'!BL53</f>
        <v>#REF!</v>
      </c>
      <c r="BM53" s="245" t="e">
        <f>+#REF!+'20.3転出'!BM53</f>
        <v>#REF!</v>
      </c>
      <c r="BN53" s="105" t="e">
        <f>+#REF!+'20.3転出'!BN53</f>
        <v>#REF!</v>
      </c>
      <c r="BO53" s="244" t="e">
        <f>+#REF!+'20.3転出'!BO53</f>
        <v>#REF!</v>
      </c>
      <c r="BP53" s="245" t="e">
        <f>+#REF!+'20.3転出'!BP53</f>
        <v>#REF!</v>
      </c>
      <c r="BQ53" s="105" t="e">
        <f>+#REF!+'20.3転出'!BQ53</f>
        <v>#REF!</v>
      </c>
      <c r="BR53" s="244" t="e">
        <f>+#REF!+'20.3転出'!BR53</f>
        <v>#REF!</v>
      </c>
      <c r="BS53" s="245" t="e">
        <f>+#REF!+'20.3転出'!BS53</f>
        <v>#REF!</v>
      </c>
      <c r="BT53" s="105" t="e">
        <f>+#REF!+'20.3転出'!BT53</f>
        <v>#REF!</v>
      </c>
      <c r="BU53" s="244" t="e">
        <f>+#REF!+'20.3転出'!BU53</f>
        <v>#REF!</v>
      </c>
      <c r="BV53" s="245" t="e">
        <f>+#REF!+'20.3転出'!BV53</f>
        <v>#REF!</v>
      </c>
      <c r="BW53" s="105" t="e">
        <f>+#REF!+'20.3転出'!BW53</f>
        <v>#REF!</v>
      </c>
      <c r="BX53" s="244" t="e">
        <f>+#REF!+'20.3転出'!BX53</f>
        <v>#REF!</v>
      </c>
      <c r="BY53" s="245" t="e">
        <f>+#REF!+'20.3転出'!BY53</f>
        <v>#REF!</v>
      </c>
      <c r="BZ53" s="105" t="e">
        <f>+#REF!+'20.3転出'!BZ53</f>
        <v>#REF!</v>
      </c>
      <c r="CA53" s="198"/>
      <c r="CB53" s="198"/>
      <c r="CC53" s="198"/>
    </row>
    <row r="54" spans="1:81" x14ac:dyDescent="0.15">
      <c r="AA54" s="106">
        <v>41</v>
      </c>
      <c r="AB54" s="107" t="e">
        <f>+#REF!+'20.3転出'!AB54</f>
        <v>#REF!</v>
      </c>
      <c r="AC54" s="108" t="e">
        <f>+#REF!+'20.3転出'!AC54</f>
        <v>#REF!</v>
      </c>
      <c r="AD54" s="109" t="e">
        <f>+#REF!+'20.3転出'!AD54</f>
        <v>#REF!</v>
      </c>
      <c r="AE54" s="246" t="e">
        <f>+#REF!+'20.3転出'!AE54</f>
        <v>#REF!</v>
      </c>
      <c r="AF54" s="247" t="e">
        <f>+#REF!+'20.3転出'!AF54</f>
        <v>#REF!</v>
      </c>
      <c r="AG54" s="109" t="e">
        <f>+#REF!+'20.3転出'!AG54</f>
        <v>#REF!</v>
      </c>
      <c r="AH54" s="246" t="e">
        <f>+#REF!+'20.3転出'!AH54</f>
        <v>#REF!</v>
      </c>
      <c r="AI54" s="247" t="e">
        <f>+#REF!+'20.3転出'!AI54</f>
        <v>#REF!</v>
      </c>
      <c r="AJ54" s="109" t="e">
        <f>+#REF!+'20.3転出'!AJ54</f>
        <v>#REF!</v>
      </c>
      <c r="AK54" s="246" t="e">
        <f>+#REF!+'20.3転出'!AK54</f>
        <v>#REF!</v>
      </c>
      <c r="AL54" s="247" t="e">
        <f>+#REF!+'20.3転出'!AL54</f>
        <v>#REF!</v>
      </c>
      <c r="AM54" s="109" t="e">
        <f>+#REF!+'20.3転出'!AM54</f>
        <v>#REF!</v>
      </c>
      <c r="AN54" s="246" t="e">
        <f>+#REF!+'20.3転出'!AN54</f>
        <v>#REF!</v>
      </c>
      <c r="AO54" s="247" t="e">
        <f>+#REF!+'20.3転出'!AO54</f>
        <v>#REF!</v>
      </c>
      <c r="AP54" s="109" t="e">
        <f>+#REF!+'20.3転出'!AP54</f>
        <v>#REF!</v>
      </c>
      <c r="AQ54" s="246" t="e">
        <f>+#REF!+'20.3転出'!AQ54</f>
        <v>#REF!</v>
      </c>
      <c r="AR54" s="247" t="e">
        <f>+#REF!+'20.3転出'!AR54</f>
        <v>#REF!</v>
      </c>
      <c r="AS54" s="109" t="e">
        <f>+#REF!+'20.3転出'!AS54</f>
        <v>#REF!</v>
      </c>
      <c r="AT54" s="246" t="e">
        <f>+#REF!+'20.3転出'!AT54</f>
        <v>#REF!</v>
      </c>
      <c r="AU54" s="247" t="e">
        <f>+#REF!+'20.3転出'!AU54</f>
        <v>#REF!</v>
      </c>
      <c r="AV54" s="109" t="e">
        <f>+#REF!+'20.3転出'!AV54</f>
        <v>#REF!</v>
      </c>
      <c r="AW54" s="246" t="e">
        <f>+#REF!+'20.3転出'!AW54</f>
        <v>#REF!</v>
      </c>
      <c r="AX54" s="247" t="e">
        <f>+#REF!+'20.3転出'!AX54</f>
        <v>#REF!</v>
      </c>
      <c r="AY54" s="109" t="e">
        <f>+#REF!+'20.3転出'!AY54</f>
        <v>#REF!</v>
      </c>
      <c r="AZ54" s="246" t="e">
        <f>+#REF!+'20.3転出'!AZ54</f>
        <v>#REF!</v>
      </c>
      <c r="BA54" s="247" t="e">
        <f>+#REF!+'20.3転出'!BA54</f>
        <v>#REF!</v>
      </c>
      <c r="BB54" s="109" t="e">
        <f>+#REF!+'20.3転出'!BB54</f>
        <v>#REF!</v>
      </c>
      <c r="BC54" s="246" t="e">
        <f>+#REF!+'20.3転出'!BC54</f>
        <v>#REF!</v>
      </c>
      <c r="BD54" s="247" t="e">
        <f>+#REF!+'20.3転出'!BD54</f>
        <v>#REF!</v>
      </c>
      <c r="BE54" s="109" t="e">
        <f>+#REF!+'20.3転出'!BE54</f>
        <v>#REF!</v>
      </c>
      <c r="BF54" s="246" t="e">
        <f>+#REF!+'20.3転出'!BF54</f>
        <v>#REF!</v>
      </c>
      <c r="BG54" s="247" t="e">
        <f>+#REF!+'20.3転出'!BG54</f>
        <v>#REF!</v>
      </c>
      <c r="BH54" s="109" t="e">
        <f>+#REF!+'20.3転出'!BH54</f>
        <v>#REF!</v>
      </c>
      <c r="BI54" s="246" t="e">
        <f>+#REF!+'20.3転出'!BI54</f>
        <v>#REF!</v>
      </c>
      <c r="BJ54" s="247" t="e">
        <f>+#REF!+'20.3転出'!BJ54</f>
        <v>#REF!</v>
      </c>
      <c r="BK54" s="109" t="e">
        <f>+#REF!+'20.3転出'!BK54</f>
        <v>#REF!</v>
      </c>
      <c r="BL54" s="246" t="e">
        <f>+#REF!+'20.3転出'!BL54</f>
        <v>#REF!</v>
      </c>
      <c r="BM54" s="247" t="e">
        <f>+#REF!+'20.3転出'!BM54</f>
        <v>#REF!</v>
      </c>
      <c r="BN54" s="109" t="e">
        <f>+#REF!+'20.3転出'!BN54</f>
        <v>#REF!</v>
      </c>
      <c r="BO54" s="246" t="e">
        <f>+#REF!+'20.3転出'!BO54</f>
        <v>#REF!</v>
      </c>
      <c r="BP54" s="247" t="e">
        <f>+#REF!+'20.3転出'!BP54</f>
        <v>#REF!</v>
      </c>
      <c r="BQ54" s="109" t="e">
        <f>+#REF!+'20.3転出'!BQ54</f>
        <v>#REF!</v>
      </c>
      <c r="BR54" s="246" t="e">
        <f>+#REF!+'20.3転出'!BR54</f>
        <v>#REF!</v>
      </c>
      <c r="BS54" s="247" t="e">
        <f>+#REF!+'20.3転出'!BS54</f>
        <v>#REF!</v>
      </c>
      <c r="BT54" s="109" t="e">
        <f>+#REF!+'20.3転出'!BT54</f>
        <v>#REF!</v>
      </c>
      <c r="BU54" s="246" t="e">
        <f>+#REF!+'20.3転出'!BU54</f>
        <v>#REF!</v>
      </c>
      <c r="BV54" s="247" t="e">
        <f>+#REF!+'20.3転出'!BV54</f>
        <v>#REF!</v>
      </c>
      <c r="BW54" s="109" t="e">
        <f>+#REF!+'20.3転出'!BW54</f>
        <v>#REF!</v>
      </c>
      <c r="BX54" s="246" t="e">
        <f>+#REF!+'20.3転出'!BX54</f>
        <v>#REF!</v>
      </c>
      <c r="BY54" s="247" t="e">
        <f>+#REF!+'20.3転出'!BY54</f>
        <v>#REF!</v>
      </c>
      <c r="BZ54" s="109" t="e">
        <f>+#REF!+'20.3転出'!BZ54</f>
        <v>#REF!</v>
      </c>
      <c r="CA54" s="198"/>
      <c r="CB54" s="198"/>
      <c r="CC54" s="198"/>
    </row>
    <row r="55" spans="1:81" x14ac:dyDescent="0.15">
      <c r="AA55" s="106">
        <v>42</v>
      </c>
      <c r="AB55" s="107" t="e">
        <f>+#REF!+'20.3転出'!AB55</f>
        <v>#REF!</v>
      </c>
      <c r="AC55" s="108" t="e">
        <f>+#REF!+'20.3転出'!AC55</f>
        <v>#REF!</v>
      </c>
      <c r="AD55" s="109" t="e">
        <f>+#REF!+'20.3転出'!AD55</f>
        <v>#REF!</v>
      </c>
      <c r="AE55" s="246" t="e">
        <f>+#REF!+'20.3転出'!AE55</f>
        <v>#REF!</v>
      </c>
      <c r="AF55" s="247" t="e">
        <f>+#REF!+'20.3転出'!AF55</f>
        <v>#REF!</v>
      </c>
      <c r="AG55" s="109" t="e">
        <f>+#REF!+'20.3転出'!AG55</f>
        <v>#REF!</v>
      </c>
      <c r="AH55" s="246" t="e">
        <f>+#REF!+'20.3転出'!AH55</f>
        <v>#REF!</v>
      </c>
      <c r="AI55" s="247" t="e">
        <f>+#REF!+'20.3転出'!AI55</f>
        <v>#REF!</v>
      </c>
      <c r="AJ55" s="109" t="e">
        <f>+#REF!+'20.3転出'!AJ55</f>
        <v>#REF!</v>
      </c>
      <c r="AK55" s="246" t="e">
        <f>+#REF!+'20.3転出'!AK55</f>
        <v>#REF!</v>
      </c>
      <c r="AL55" s="247" t="e">
        <f>+#REF!+'20.3転出'!AL55</f>
        <v>#REF!</v>
      </c>
      <c r="AM55" s="109" t="e">
        <f>+#REF!+'20.3転出'!AM55</f>
        <v>#REF!</v>
      </c>
      <c r="AN55" s="246" t="e">
        <f>+#REF!+'20.3転出'!AN55</f>
        <v>#REF!</v>
      </c>
      <c r="AO55" s="247" t="e">
        <f>+#REF!+'20.3転出'!AO55</f>
        <v>#REF!</v>
      </c>
      <c r="AP55" s="109" t="e">
        <f>+#REF!+'20.3転出'!AP55</f>
        <v>#REF!</v>
      </c>
      <c r="AQ55" s="246" t="e">
        <f>+#REF!+'20.3転出'!AQ55</f>
        <v>#REF!</v>
      </c>
      <c r="AR55" s="247" t="e">
        <f>+#REF!+'20.3転出'!AR55</f>
        <v>#REF!</v>
      </c>
      <c r="AS55" s="109" t="e">
        <f>+#REF!+'20.3転出'!AS55</f>
        <v>#REF!</v>
      </c>
      <c r="AT55" s="246" t="e">
        <f>+#REF!+'20.3転出'!AT55</f>
        <v>#REF!</v>
      </c>
      <c r="AU55" s="247" t="e">
        <f>+#REF!+'20.3転出'!AU55</f>
        <v>#REF!</v>
      </c>
      <c r="AV55" s="109" t="e">
        <f>+#REF!+'20.3転出'!AV55</f>
        <v>#REF!</v>
      </c>
      <c r="AW55" s="246" t="e">
        <f>+#REF!+'20.3転出'!AW55</f>
        <v>#REF!</v>
      </c>
      <c r="AX55" s="247" t="e">
        <f>+#REF!+'20.3転出'!AX55</f>
        <v>#REF!</v>
      </c>
      <c r="AY55" s="109" t="e">
        <f>+#REF!+'20.3転出'!AY55</f>
        <v>#REF!</v>
      </c>
      <c r="AZ55" s="246" t="e">
        <f>+#REF!+'20.3転出'!AZ55</f>
        <v>#REF!</v>
      </c>
      <c r="BA55" s="247" t="e">
        <f>+#REF!+'20.3転出'!BA55</f>
        <v>#REF!</v>
      </c>
      <c r="BB55" s="109" t="e">
        <f>+#REF!+'20.3転出'!BB55</f>
        <v>#REF!</v>
      </c>
      <c r="BC55" s="246" t="e">
        <f>+#REF!+'20.3転出'!BC55</f>
        <v>#REF!</v>
      </c>
      <c r="BD55" s="247" t="e">
        <f>+#REF!+'20.3転出'!BD55</f>
        <v>#REF!</v>
      </c>
      <c r="BE55" s="109" t="e">
        <f>+#REF!+'20.3転出'!BE55</f>
        <v>#REF!</v>
      </c>
      <c r="BF55" s="246" t="e">
        <f>+#REF!+'20.3転出'!BF55</f>
        <v>#REF!</v>
      </c>
      <c r="BG55" s="247" t="e">
        <f>+#REF!+'20.3転出'!BG55</f>
        <v>#REF!</v>
      </c>
      <c r="BH55" s="109" t="e">
        <f>+#REF!+'20.3転出'!BH55</f>
        <v>#REF!</v>
      </c>
      <c r="BI55" s="246" t="e">
        <f>+#REF!+'20.3転出'!BI55</f>
        <v>#REF!</v>
      </c>
      <c r="BJ55" s="247" t="e">
        <f>+#REF!+'20.3転出'!BJ55</f>
        <v>#REF!</v>
      </c>
      <c r="BK55" s="109" t="e">
        <f>+#REF!+'20.3転出'!BK55</f>
        <v>#REF!</v>
      </c>
      <c r="BL55" s="246" t="e">
        <f>+#REF!+'20.3転出'!BL55</f>
        <v>#REF!</v>
      </c>
      <c r="BM55" s="247" t="e">
        <f>+#REF!+'20.3転出'!BM55</f>
        <v>#REF!</v>
      </c>
      <c r="BN55" s="109" t="e">
        <f>+#REF!+'20.3転出'!BN55</f>
        <v>#REF!</v>
      </c>
      <c r="BO55" s="246" t="e">
        <f>+#REF!+'20.3転出'!BO55</f>
        <v>#REF!</v>
      </c>
      <c r="BP55" s="247" t="e">
        <f>+#REF!+'20.3転出'!BP55</f>
        <v>#REF!</v>
      </c>
      <c r="BQ55" s="109" t="e">
        <f>+#REF!+'20.3転出'!BQ55</f>
        <v>#REF!</v>
      </c>
      <c r="BR55" s="246" t="e">
        <f>+#REF!+'20.3転出'!BR55</f>
        <v>#REF!</v>
      </c>
      <c r="BS55" s="247" t="e">
        <f>+#REF!+'20.3転出'!BS55</f>
        <v>#REF!</v>
      </c>
      <c r="BT55" s="109" t="e">
        <f>+#REF!+'20.3転出'!BT55</f>
        <v>#REF!</v>
      </c>
      <c r="BU55" s="246" t="e">
        <f>+#REF!+'20.3転出'!BU55</f>
        <v>#REF!</v>
      </c>
      <c r="BV55" s="247" t="e">
        <f>+#REF!+'20.3転出'!BV55</f>
        <v>#REF!</v>
      </c>
      <c r="BW55" s="109" t="e">
        <f>+#REF!+'20.3転出'!BW55</f>
        <v>#REF!</v>
      </c>
      <c r="BX55" s="246" t="e">
        <f>+#REF!+'20.3転出'!BX55</f>
        <v>#REF!</v>
      </c>
      <c r="BY55" s="247" t="e">
        <f>+#REF!+'20.3転出'!BY55</f>
        <v>#REF!</v>
      </c>
      <c r="BZ55" s="109" t="e">
        <f>+#REF!+'20.3転出'!BZ55</f>
        <v>#REF!</v>
      </c>
      <c r="CA55" s="198"/>
      <c r="CB55" s="198"/>
      <c r="CC55" s="198"/>
    </row>
    <row r="56" spans="1:81" x14ac:dyDescent="0.15">
      <c r="AA56" s="106">
        <v>43</v>
      </c>
      <c r="AB56" s="107" t="e">
        <f>+#REF!+'20.3転出'!AB56</f>
        <v>#REF!</v>
      </c>
      <c r="AC56" s="108" t="e">
        <f>+#REF!+'20.3転出'!AC56</f>
        <v>#REF!</v>
      </c>
      <c r="AD56" s="109" t="e">
        <f>+#REF!+'20.3転出'!AD56</f>
        <v>#REF!</v>
      </c>
      <c r="AE56" s="246" t="e">
        <f>+#REF!+'20.3転出'!AE56</f>
        <v>#REF!</v>
      </c>
      <c r="AF56" s="247" t="e">
        <f>+#REF!+'20.3転出'!AF56</f>
        <v>#REF!</v>
      </c>
      <c r="AG56" s="109" t="e">
        <f>+#REF!+'20.3転出'!AG56</f>
        <v>#REF!</v>
      </c>
      <c r="AH56" s="246" t="e">
        <f>+#REF!+'20.3転出'!AH56</f>
        <v>#REF!</v>
      </c>
      <c r="AI56" s="247" t="e">
        <f>+#REF!+'20.3転出'!AI56</f>
        <v>#REF!</v>
      </c>
      <c r="AJ56" s="109" t="e">
        <f>+#REF!+'20.3転出'!AJ56</f>
        <v>#REF!</v>
      </c>
      <c r="AK56" s="246" t="e">
        <f>+#REF!+'20.3転出'!AK56</f>
        <v>#REF!</v>
      </c>
      <c r="AL56" s="247" t="e">
        <f>+#REF!+'20.3転出'!AL56</f>
        <v>#REF!</v>
      </c>
      <c r="AM56" s="109" t="e">
        <f>+#REF!+'20.3転出'!AM56</f>
        <v>#REF!</v>
      </c>
      <c r="AN56" s="246" t="e">
        <f>+#REF!+'20.3転出'!AN56</f>
        <v>#REF!</v>
      </c>
      <c r="AO56" s="247" t="e">
        <f>+#REF!+'20.3転出'!AO56</f>
        <v>#REF!</v>
      </c>
      <c r="AP56" s="109" t="e">
        <f>+#REF!+'20.3転出'!AP56</f>
        <v>#REF!</v>
      </c>
      <c r="AQ56" s="246" t="e">
        <f>+#REF!+'20.3転出'!AQ56</f>
        <v>#REF!</v>
      </c>
      <c r="AR56" s="247" t="e">
        <f>+#REF!+'20.3転出'!AR56</f>
        <v>#REF!</v>
      </c>
      <c r="AS56" s="109" t="e">
        <f>+#REF!+'20.3転出'!AS56</f>
        <v>#REF!</v>
      </c>
      <c r="AT56" s="246" t="e">
        <f>+#REF!+'20.3転出'!AT56</f>
        <v>#REF!</v>
      </c>
      <c r="AU56" s="247" t="e">
        <f>+#REF!+'20.3転出'!AU56</f>
        <v>#REF!</v>
      </c>
      <c r="AV56" s="109" t="e">
        <f>+#REF!+'20.3転出'!AV56</f>
        <v>#REF!</v>
      </c>
      <c r="AW56" s="246" t="e">
        <f>+#REF!+'20.3転出'!AW56</f>
        <v>#REF!</v>
      </c>
      <c r="AX56" s="247" t="e">
        <f>+#REF!+'20.3転出'!AX56</f>
        <v>#REF!</v>
      </c>
      <c r="AY56" s="109" t="e">
        <f>+#REF!+'20.3転出'!AY56</f>
        <v>#REF!</v>
      </c>
      <c r="AZ56" s="246" t="e">
        <f>+#REF!+'20.3転出'!AZ56</f>
        <v>#REF!</v>
      </c>
      <c r="BA56" s="247" t="e">
        <f>+#REF!+'20.3転出'!BA56</f>
        <v>#REF!</v>
      </c>
      <c r="BB56" s="109" t="e">
        <f>+#REF!+'20.3転出'!BB56</f>
        <v>#REF!</v>
      </c>
      <c r="BC56" s="246" t="e">
        <f>+#REF!+'20.3転出'!BC56</f>
        <v>#REF!</v>
      </c>
      <c r="BD56" s="247" t="e">
        <f>+#REF!+'20.3転出'!BD56</f>
        <v>#REF!</v>
      </c>
      <c r="BE56" s="109" t="e">
        <f>+#REF!+'20.3転出'!BE56</f>
        <v>#REF!</v>
      </c>
      <c r="BF56" s="246" t="e">
        <f>+#REF!+'20.3転出'!BF56</f>
        <v>#REF!</v>
      </c>
      <c r="BG56" s="247" t="e">
        <f>+#REF!+'20.3転出'!BG56</f>
        <v>#REF!</v>
      </c>
      <c r="BH56" s="109" t="e">
        <f>+#REF!+'20.3転出'!BH56</f>
        <v>#REF!</v>
      </c>
      <c r="BI56" s="246" t="e">
        <f>+#REF!+'20.3転出'!BI56</f>
        <v>#REF!</v>
      </c>
      <c r="BJ56" s="247" t="e">
        <f>+#REF!+'20.3転出'!BJ56</f>
        <v>#REF!</v>
      </c>
      <c r="BK56" s="109" t="e">
        <f>+#REF!+'20.3転出'!BK56</f>
        <v>#REF!</v>
      </c>
      <c r="BL56" s="246" t="e">
        <f>+#REF!+'20.3転出'!BL56</f>
        <v>#REF!</v>
      </c>
      <c r="BM56" s="247" t="e">
        <f>+#REF!+'20.3転出'!BM56</f>
        <v>#REF!</v>
      </c>
      <c r="BN56" s="109" t="e">
        <f>+#REF!+'20.3転出'!BN56</f>
        <v>#REF!</v>
      </c>
      <c r="BO56" s="246" t="e">
        <f>+#REF!+'20.3転出'!BO56</f>
        <v>#REF!</v>
      </c>
      <c r="BP56" s="247" t="e">
        <f>+#REF!+'20.3転出'!BP56</f>
        <v>#REF!</v>
      </c>
      <c r="BQ56" s="109" t="e">
        <f>+#REF!+'20.3転出'!BQ56</f>
        <v>#REF!</v>
      </c>
      <c r="BR56" s="246" t="e">
        <f>+#REF!+'20.3転出'!BR56</f>
        <v>#REF!</v>
      </c>
      <c r="BS56" s="247" t="e">
        <f>+#REF!+'20.3転出'!BS56</f>
        <v>#REF!</v>
      </c>
      <c r="BT56" s="109" t="e">
        <f>+#REF!+'20.3転出'!BT56</f>
        <v>#REF!</v>
      </c>
      <c r="BU56" s="246" t="e">
        <f>+#REF!+'20.3転出'!BU56</f>
        <v>#REF!</v>
      </c>
      <c r="BV56" s="247" t="e">
        <f>+#REF!+'20.3転出'!BV56</f>
        <v>#REF!</v>
      </c>
      <c r="BW56" s="109" t="e">
        <f>+#REF!+'20.3転出'!BW56</f>
        <v>#REF!</v>
      </c>
      <c r="BX56" s="246" t="e">
        <f>+#REF!+'20.3転出'!BX56</f>
        <v>#REF!</v>
      </c>
      <c r="BY56" s="247" t="e">
        <f>+#REF!+'20.3転出'!BY56</f>
        <v>#REF!</v>
      </c>
      <c r="BZ56" s="109" t="e">
        <f>+#REF!+'20.3転出'!BZ56</f>
        <v>#REF!</v>
      </c>
      <c r="CA56" s="198"/>
      <c r="CB56" s="198"/>
      <c r="CC56" s="198"/>
    </row>
    <row r="57" spans="1:81" x14ac:dyDescent="0.15">
      <c r="AA57" s="106">
        <v>44</v>
      </c>
      <c r="AB57" s="107" t="e">
        <f>+#REF!+'20.3転出'!AB57</f>
        <v>#REF!</v>
      </c>
      <c r="AC57" s="108" t="e">
        <f>+#REF!+'20.3転出'!AC57</f>
        <v>#REF!</v>
      </c>
      <c r="AD57" s="109" t="e">
        <f>+#REF!+'20.3転出'!AD57</f>
        <v>#REF!</v>
      </c>
      <c r="AE57" s="246" t="e">
        <f>+#REF!+'20.3転出'!AE57</f>
        <v>#REF!</v>
      </c>
      <c r="AF57" s="247" t="e">
        <f>+#REF!+'20.3転出'!AF57</f>
        <v>#REF!</v>
      </c>
      <c r="AG57" s="109" t="e">
        <f>+#REF!+'20.3転出'!AG57</f>
        <v>#REF!</v>
      </c>
      <c r="AH57" s="246" t="e">
        <f>+#REF!+'20.3転出'!AH57</f>
        <v>#REF!</v>
      </c>
      <c r="AI57" s="247" t="e">
        <f>+#REF!+'20.3転出'!AI57</f>
        <v>#REF!</v>
      </c>
      <c r="AJ57" s="109" t="e">
        <f>+#REF!+'20.3転出'!AJ57</f>
        <v>#REF!</v>
      </c>
      <c r="AK57" s="246" t="e">
        <f>+#REF!+'20.3転出'!AK57</f>
        <v>#REF!</v>
      </c>
      <c r="AL57" s="247" t="e">
        <f>+#REF!+'20.3転出'!AL57</f>
        <v>#REF!</v>
      </c>
      <c r="AM57" s="109" t="e">
        <f>+#REF!+'20.3転出'!AM57</f>
        <v>#REF!</v>
      </c>
      <c r="AN57" s="246" t="e">
        <f>+#REF!+'20.3転出'!AN57</f>
        <v>#REF!</v>
      </c>
      <c r="AO57" s="247" t="e">
        <f>+#REF!+'20.3転出'!AO57</f>
        <v>#REF!</v>
      </c>
      <c r="AP57" s="109" t="e">
        <f>+#REF!+'20.3転出'!AP57</f>
        <v>#REF!</v>
      </c>
      <c r="AQ57" s="246" t="e">
        <f>+#REF!+'20.3転出'!AQ57</f>
        <v>#REF!</v>
      </c>
      <c r="AR57" s="247" t="e">
        <f>+#REF!+'20.3転出'!AR57</f>
        <v>#REF!</v>
      </c>
      <c r="AS57" s="109" t="e">
        <f>+#REF!+'20.3転出'!AS57</f>
        <v>#REF!</v>
      </c>
      <c r="AT57" s="246" t="e">
        <f>+#REF!+'20.3転出'!AT57</f>
        <v>#REF!</v>
      </c>
      <c r="AU57" s="247" t="e">
        <f>+#REF!+'20.3転出'!AU57</f>
        <v>#REF!</v>
      </c>
      <c r="AV57" s="109" t="e">
        <f>+#REF!+'20.3転出'!AV57</f>
        <v>#REF!</v>
      </c>
      <c r="AW57" s="246" t="e">
        <f>+#REF!+'20.3転出'!AW57</f>
        <v>#REF!</v>
      </c>
      <c r="AX57" s="247" t="e">
        <f>+#REF!+'20.3転出'!AX57</f>
        <v>#REF!</v>
      </c>
      <c r="AY57" s="109" t="e">
        <f>+#REF!+'20.3転出'!AY57</f>
        <v>#REF!</v>
      </c>
      <c r="AZ57" s="246" t="e">
        <f>+#REF!+'20.3転出'!AZ57</f>
        <v>#REF!</v>
      </c>
      <c r="BA57" s="247" t="e">
        <f>+#REF!+'20.3転出'!BA57</f>
        <v>#REF!</v>
      </c>
      <c r="BB57" s="109" t="e">
        <f>+#REF!+'20.3転出'!BB57</f>
        <v>#REF!</v>
      </c>
      <c r="BC57" s="246" t="e">
        <f>+#REF!+'20.3転出'!BC57</f>
        <v>#REF!</v>
      </c>
      <c r="BD57" s="247" t="e">
        <f>+#REF!+'20.3転出'!BD57</f>
        <v>#REF!</v>
      </c>
      <c r="BE57" s="109" t="e">
        <f>+#REF!+'20.3転出'!BE57</f>
        <v>#REF!</v>
      </c>
      <c r="BF57" s="246" t="e">
        <f>+#REF!+'20.3転出'!BF57</f>
        <v>#REF!</v>
      </c>
      <c r="BG57" s="247" t="e">
        <f>+#REF!+'20.3転出'!BG57</f>
        <v>#REF!</v>
      </c>
      <c r="BH57" s="109" t="e">
        <f>+#REF!+'20.3転出'!BH57</f>
        <v>#REF!</v>
      </c>
      <c r="BI57" s="246" t="e">
        <f>+#REF!+'20.3転出'!BI57</f>
        <v>#REF!</v>
      </c>
      <c r="BJ57" s="247" t="e">
        <f>+#REF!+'20.3転出'!BJ57</f>
        <v>#REF!</v>
      </c>
      <c r="BK57" s="109" t="e">
        <f>+#REF!+'20.3転出'!BK57</f>
        <v>#REF!</v>
      </c>
      <c r="BL57" s="246" t="e">
        <f>+#REF!+'20.3転出'!BL57</f>
        <v>#REF!</v>
      </c>
      <c r="BM57" s="247" t="e">
        <f>+#REF!+'20.3転出'!BM57</f>
        <v>#REF!</v>
      </c>
      <c r="BN57" s="109" t="e">
        <f>+#REF!+'20.3転出'!BN57</f>
        <v>#REF!</v>
      </c>
      <c r="BO57" s="246" t="e">
        <f>+#REF!+'20.3転出'!BO57</f>
        <v>#REF!</v>
      </c>
      <c r="BP57" s="247" t="e">
        <f>+#REF!+'20.3転出'!BP57</f>
        <v>#REF!</v>
      </c>
      <c r="BQ57" s="109" t="e">
        <f>+#REF!+'20.3転出'!BQ57</f>
        <v>#REF!</v>
      </c>
      <c r="BR57" s="246" t="e">
        <f>+#REF!+'20.3転出'!BR57</f>
        <v>#REF!</v>
      </c>
      <c r="BS57" s="247" t="e">
        <f>+#REF!+'20.3転出'!BS57</f>
        <v>#REF!</v>
      </c>
      <c r="BT57" s="109" t="e">
        <f>+#REF!+'20.3転出'!BT57</f>
        <v>#REF!</v>
      </c>
      <c r="BU57" s="246" t="e">
        <f>+#REF!+'20.3転出'!BU57</f>
        <v>#REF!</v>
      </c>
      <c r="BV57" s="247" t="e">
        <f>+#REF!+'20.3転出'!BV57</f>
        <v>#REF!</v>
      </c>
      <c r="BW57" s="109" t="e">
        <f>+#REF!+'20.3転出'!BW57</f>
        <v>#REF!</v>
      </c>
      <c r="BX57" s="246" t="e">
        <f>+#REF!+'20.3転出'!BX57</f>
        <v>#REF!</v>
      </c>
      <c r="BY57" s="247" t="e">
        <f>+#REF!+'20.3転出'!BY57</f>
        <v>#REF!</v>
      </c>
      <c r="BZ57" s="109" t="e">
        <f>+#REF!+'20.3転出'!BZ57</f>
        <v>#REF!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 t="e">
        <f>+#REF!+'20.3転出'!AB58</f>
        <v>#REF!</v>
      </c>
      <c r="AC58" s="112" t="e">
        <f>+#REF!+'20.3転出'!AC58</f>
        <v>#REF!</v>
      </c>
      <c r="AD58" s="113" t="e">
        <f>+#REF!+'20.3転出'!AD58</f>
        <v>#REF!</v>
      </c>
      <c r="AE58" s="111" t="e">
        <f>+#REF!+'20.3転出'!AE58</f>
        <v>#REF!</v>
      </c>
      <c r="AF58" s="112" t="e">
        <f>+#REF!+'20.3転出'!AF58</f>
        <v>#REF!</v>
      </c>
      <c r="AG58" s="113" t="e">
        <f>+#REF!+'20.3転出'!AG58</f>
        <v>#REF!</v>
      </c>
      <c r="AH58" s="111" t="e">
        <f>+#REF!+'20.3転出'!AH58</f>
        <v>#REF!</v>
      </c>
      <c r="AI58" s="112" t="e">
        <f>+#REF!+'20.3転出'!AI58</f>
        <v>#REF!</v>
      </c>
      <c r="AJ58" s="113" t="e">
        <f>+#REF!+'20.3転出'!AJ58</f>
        <v>#REF!</v>
      </c>
      <c r="AK58" s="111" t="e">
        <f>+#REF!+'20.3転出'!AK58</f>
        <v>#REF!</v>
      </c>
      <c r="AL58" s="112" t="e">
        <f>+#REF!+'20.3転出'!AL58</f>
        <v>#REF!</v>
      </c>
      <c r="AM58" s="113" t="e">
        <f>+#REF!+'20.3転出'!AM58</f>
        <v>#REF!</v>
      </c>
      <c r="AN58" s="111" t="e">
        <f>+#REF!+'20.3転出'!AN58</f>
        <v>#REF!</v>
      </c>
      <c r="AO58" s="112" t="e">
        <f>+#REF!+'20.3転出'!AO58</f>
        <v>#REF!</v>
      </c>
      <c r="AP58" s="113" t="e">
        <f>+#REF!+'20.3転出'!AP58</f>
        <v>#REF!</v>
      </c>
      <c r="AQ58" s="111" t="e">
        <f>+#REF!+'20.3転出'!AQ58</f>
        <v>#REF!</v>
      </c>
      <c r="AR58" s="112" t="e">
        <f>+#REF!+'20.3転出'!AR58</f>
        <v>#REF!</v>
      </c>
      <c r="AS58" s="113" t="e">
        <f>+#REF!+'20.3転出'!AS58</f>
        <v>#REF!</v>
      </c>
      <c r="AT58" s="111" t="e">
        <f>+#REF!+'20.3転出'!AT58</f>
        <v>#REF!</v>
      </c>
      <c r="AU58" s="112" t="e">
        <f>+#REF!+'20.3転出'!AU58</f>
        <v>#REF!</v>
      </c>
      <c r="AV58" s="113" t="e">
        <f>+#REF!+'20.3転出'!AV58</f>
        <v>#REF!</v>
      </c>
      <c r="AW58" s="111" t="e">
        <f>+#REF!+'20.3転出'!AW58</f>
        <v>#REF!</v>
      </c>
      <c r="AX58" s="112" t="e">
        <f>+#REF!+'20.3転出'!AX58</f>
        <v>#REF!</v>
      </c>
      <c r="AY58" s="113" t="e">
        <f>+#REF!+'20.3転出'!AY58</f>
        <v>#REF!</v>
      </c>
      <c r="AZ58" s="111" t="e">
        <f>+#REF!+'20.3転出'!AZ58</f>
        <v>#REF!</v>
      </c>
      <c r="BA58" s="112" t="e">
        <f>+#REF!+'20.3転出'!BA58</f>
        <v>#REF!</v>
      </c>
      <c r="BB58" s="113" t="e">
        <f>+#REF!+'20.3転出'!BB58</f>
        <v>#REF!</v>
      </c>
      <c r="BC58" s="111" t="e">
        <f>+#REF!+'20.3転出'!BC58</f>
        <v>#REF!</v>
      </c>
      <c r="BD58" s="112" t="e">
        <f>+#REF!+'20.3転出'!BD58</f>
        <v>#REF!</v>
      </c>
      <c r="BE58" s="113" t="e">
        <f>+#REF!+'20.3転出'!BE58</f>
        <v>#REF!</v>
      </c>
      <c r="BF58" s="111" t="e">
        <f>+#REF!+'20.3転出'!BF58</f>
        <v>#REF!</v>
      </c>
      <c r="BG58" s="112" t="e">
        <f>+#REF!+'20.3転出'!BG58</f>
        <v>#REF!</v>
      </c>
      <c r="BH58" s="113" t="e">
        <f>+#REF!+'20.3転出'!BH58</f>
        <v>#REF!</v>
      </c>
      <c r="BI58" s="111" t="e">
        <f>+#REF!+'20.3転出'!BI58</f>
        <v>#REF!</v>
      </c>
      <c r="BJ58" s="112" t="e">
        <f>+#REF!+'20.3転出'!BJ58</f>
        <v>#REF!</v>
      </c>
      <c r="BK58" s="113" t="e">
        <f>+#REF!+'20.3転出'!BK58</f>
        <v>#REF!</v>
      </c>
      <c r="BL58" s="111" t="e">
        <f>+#REF!+'20.3転出'!BL58</f>
        <v>#REF!</v>
      </c>
      <c r="BM58" s="112" t="e">
        <f>+#REF!+'20.3転出'!BM58</f>
        <v>#REF!</v>
      </c>
      <c r="BN58" s="113" t="e">
        <f>+#REF!+'20.3転出'!BN58</f>
        <v>#REF!</v>
      </c>
      <c r="BO58" s="111" t="e">
        <f>+#REF!+'20.3転出'!BO58</f>
        <v>#REF!</v>
      </c>
      <c r="BP58" s="112" t="e">
        <f>+#REF!+'20.3転出'!BP58</f>
        <v>#REF!</v>
      </c>
      <c r="BQ58" s="113" t="e">
        <f>+#REF!+'20.3転出'!BQ58</f>
        <v>#REF!</v>
      </c>
      <c r="BR58" s="111" t="e">
        <f>+#REF!+'20.3転出'!BR58</f>
        <v>#REF!</v>
      </c>
      <c r="BS58" s="112" t="e">
        <f>+#REF!+'20.3転出'!BS58</f>
        <v>#REF!</v>
      </c>
      <c r="BT58" s="113" t="e">
        <f>+#REF!+'20.3転出'!BT58</f>
        <v>#REF!</v>
      </c>
      <c r="BU58" s="111" t="e">
        <f>+#REF!+'20.3転出'!BU58</f>
        <v>#REF!</v>
      </c>
      <c r="BV58" s="112" t="e">
        <f>+#REF!+'20.3転出'!BV58</f>
        <v>#REF!</v>
      </c>
      <c r="BW58" s="113" t="e">
        <f>+#REF!+'20.3転出'!BW58</f>
        <v>#REF!</v>
      </c>
      <c r="BX58" s="111" t="e">
        <f>+#REF!+'20.3転出'!BX58</f>
        <v>#REF!</v>
      </c>
      <c r="BY58" s="112" t="e">
        <f>+#REF!+'20.3転出'!BY58</f>
        <v>#REF!</v>
      </c>
      <c r="BZ58" s="113" t="e">
        <f>+#REF!+'20.3転出'!BZ58</f>
        <v>#REF!</v>
      </c>
      <c r="CA58" s="198"/>
      <c r="CB58" s="198"/>
      <c r="CC58" s="198"/>
    </row>
    <row r="59" spans="1:81" x14ac:dyDescent="0.15">
      <c r="AA59" s="106">
        <v>45</v>
      </c>
      <c r="AB59" s="103" t="e">
        <f>+#REF!+'20.3転出'!AB59</f>
        <v>#REF!</v>
      </c>
      <c r="AC59" s="104" t="e">
        <f>+#REF!+'20.3転出'!AC59</f>
        <v>#REF!</v>
      </c>
      <c r="AD59" s="105" t="e">
        <f>+#REF!+'20.3転出'!AD59</f>
        <v>#REF!</v>
      </c>
      <c r="AE59" s="244" t="e">
        <f>+#REF!+'20.3転出'!AE59</f>
        <v>#REF!</v>
      </c>
      <c r="AF59" s="245" t="e">
        <f>+#REF!+'20.3転出'!AF59</f>
        <v>#REF!</v>
      </c>
      <c r="AG59" s="105" t="e">
        <f>+#REF!+'20.3転出'!AG59</f>
        <v>#REF!</v>
      </c>
      <c r="AH59" s="244" t="e">
        <f>+#REF!+'20.3転出'!AH59</f>
        <v>#REF!</v>
      </c>
      <c r="AI59" s="245" t="e">
        <f>+#REF!+'20.3転出'!AI59</f>
        <v>#REF!</v>
      </c>
      <c r="AJ59" s="105" t="e">
        <f>+#REF!+'20.3転出'!AJ59</f>
        <v>#REF!</v>
      </c>
      <c r="AK59" s="244" t="e">
        <f>+#REF!+'20.3転出'!AK59</f>
        <v>#REF!</v>
      </c>
      <c r="AL59" s="245" t="e">
        <f>+#REF!+'20.3転出'!AL59</f>
        <v>#REF!</v>
      </c>
      <c r="AM59" s="105" t="e">
        <f>+#REF!+'20.3転出'!AM59</f>
        <v>#REF!</v>
      </c>
      <c r="AN59" s="244" t="e">
        <f>+#REF!+'20.3転出'!AN59</f>
        <v>#REF!</v>
      </c>
      <c r="AO59" s="245" t="e">
        <f>+#REF!+'20.3転出'!AO59</f>
        <v>#REF!</v>
      </c>
      <c r="AP59" s="105" t="e">
        <f>+#REF!+'20.3転出'!AP59</f>
        <v>#REF!</v>
      </c>
      <c r="AQ59" s="244" t="e">
        <f>+#REF!+'20.3転出'!AQ59</f>
        <v>#REF!</v>
      </c>
      <c r="AR59" s="245" t="e">
        <f>+#REF!+'20.3転出'!AR59</f>
        <v>#REF!</v>
      </c>
      <c r="AS59" s="105" t="e">
        <f>+#REF!+'20.3転出'!AS59</f>
        <v>#REF!</v>
      </c>
      <c r="AT59" s="244" t="e">
        <f>+#REF!+'20.3転出'!AT59</f>
        <v>#REF!</v>
      </c>
      <c r="AU59" s="245" t="e">
        <f>+#REF!+'20.3転出'!AU59</f>
        <v>#REF!</v>
      </c>
      <c r="AV59" s="105" t="e">
        <f>+#REF!+'20.3転出'!AV59</f>
        <v>#REF!</v>
      </c>
      <c r="AW59" s="244" t="e">
        <f>+#REF!+'20.3転出'!AW59</f>
        <v>#REF!</v>
      </c>
      <c r="AX59" s="245" t="e">
        <f>+#REF!+'20.3転出'!AX59</f>
        <v>#REF!</v>
      </c>
      <c r="AY59" s="105" t="e">
        <f>+#REF!+'20.3転出'!AY59</f>
        <v>#REF!</v>
      </c>
      <c r="AZ59" s="244" t="e">
        <f>+#REF!+'20.3転出'!AZ59</f>
        <v>#REF!</v>
      </c>
      <c r="BA59" s="245" t="e">
        <f>+#REF!+'20.3転出'!BA59</f>
        <v>#REF!</v>
      </c>
      <c r="BB59" s="105" t="e">
        <f>+#REF!+'20.3転出'!BB59</f>
        <v>#REF!</v>
      </c>
      <c r="BC59" s="244" t="e">
        <f>+#REF!+'20.3転出'!BC59</f>
        <v>#REF!</v>
      </c>
      <c r="BD59" s="245" t="e">
        <f>+#REF!+'20.3転出'!BD59</f>
        <v>#REF!</v>
      </c>
      <c r="BE59" s="105" t="e">
        <f>+#REF!+'20.3転出'!BE59</f>
        <v>#REF!</v>
      </c>
      <c r="BF59" s="244" t="e">
        <f>+#REF!+'20.3転出'!BF59</f>
        <v>#REF!</v>
      </c>
      <c r="BG59" s="245" t="e">
        <f>+#REF!+'20.3転出'!BG59</f>
        <v>#REF!</v>
      </c>
      <c r="BH59" s="105" t="e">
        <f>+#REF!+'20.3転出'!BH59</f>
        <v>#REF!</v>
      </c>
      <c r="BI59" s="244" t="e">
        <f>+#REF!+'20.3転出'!BI59</f>
        <v>#REF!</v>
      </c>
      <c r="BJ59" s="245" t="e">
        <f>+#REF!+'20.3転出'!BJ59</f>
        <v>#REF!</v>
      </c>
      <c r="BK59" s="105" t="e">
        <f>+#REF!+'20.3転出'!BK59</f>
        <v>#REF!</v>
      </c>
      <c r="BL59" s="244" t="e">
        <f>+#REF!+'20.3転出'!BL59</f>
        <v>#REF!</v>
      </c>
      <c r="BM59" s="245" t="e">
        <f>+#REF!+'20.3転出'!BM59</f>
        <v>#REF!</v>
      </c>
      <c r="BN59" s="105" t="e">
        <f>+#REF!+'20.3転出'!BN59</f>
        <v>#REF!</v>
      </c>
      <c r="BO59" s="244" t="e">
        <f>+#REF!+'20.3転出'!BO59</f>
        <v>#REF!</v>
      </c>
      <c r="BP59" s="245" t="e">
        <f>+#REF!+'20.3転出'!BP59</f>
        <v>#REF!</v>
      </c>
      <c r="BQ59" s="105" t="e">
        <f>+#REF!+'20.3転出'!BQ59</f>
        <v>#REF!</v>
      </c>
      <c r="BR59" s="244" t="e">
        <f>+#REF!+'20.3転出'!BR59</f>
        <v>#REF!</v>
      </c>
      <c r="BS59" s="245" t="e">
        <f>+#REF!+'20.3転出'!BS59</f>
        <v>#REF!</v>
      </c>
      <c r="BT59" s="105" t="e">
        <f>+#REF!+'20.3転出'!BT59</f>
        <v>#REF!</v>
      </c>
      <c r="BU59" s="244" t="e">
        <f>+#REF!+'20.3転出'!BU59</f>
        <v>#REF!</v>
      </c>
      <c r="BV59" s="245" t="e">
        <f>+#REF!+'20.3転出'!BV59</f>
        <v>#REF!</v>
      </c>
      <c r="BW59" s="105" t="e">
        <f>+#REF!+'20.3転出'!BW59</f>
        <v>#REF!</v>
      </c>
      <c r="BX59" s="244" t="e">
        <f>+#REF!+'20.3転出'!BX59</f>
        <v>#REF!</v>
      </c>
      <c r="BY59" s="245" t="e">
        <f>+#REF!+'20.3転出'!BY59</f>
        <v>#REF!</v>
      </c>
      <c r="BZ59" s="105" t="e">
        <f>+#REF!+'20.3転出'!BZ59</f>
        <v>#REF!</v>
      </c>
      <c r="CA59" s="198"/>
      <c r="CB59" s="198"/>
      <c r="CC59" s="198"/>
    </row>
    <row r="60" spans="1:81" x14ac:dyDescent="0.15">
      <c r="AA60" s="106">
        <v>46</v>
      </c>
      <c r="AB60" s="107" t="e">
        <f>+#REF!+'20.3転出'!AB60</f>
        <v>#REF!</v>
      </c>
      <c r="AC60" s="108" t="e">
        <f>+#REF!+'20.3転出'!AC60</f>
        <v>#REF!</v>
      </c>
      <c r="AD60" s="109" t="e">
        <f>+#REF!+'20.3転出'!AD60</f>
        <v>#REF!</v>
      </c>
      <c r="AE60" s="246" t="e">
        <f>+#REF!+'20.3転出'!AE60</f>
        <v>#REF!</v>
      </c>
      <c r="AF60" s="247" t="e">
        <f>+#REF!+'20.3転出'!AF60</f>
        <v>#REF!</v>
      </c>
      <c r="AG60" s="109" t="e">
        <f>+#REF!+'20.3転出'!AG60</f>
        <v>#REF!</v>
      </c>
      <c r="AH60" s="246" t="e">
        <f>+#REF!+'20.3転出'!AH60</f>
        <v>#REF!</v>
      </c>
      <c r="AI60" s="247" t="e">
        <f>+#REF!+'20.3転出'!AI60</f>
        <v>#REF!</v>
      </c>
      <c r="AJ60" s="109" t="e">
        <f>+#REF!+'20.3転出'!AJ60</f>
        <v>#REF!</v>
      </c>
      <c r="AK60" s="246" t="e">
        <f>+#REF!+'20.3転出'!AK60</f>
        <v>#REF!</v>
      </c>
      <c r="AL60" s="247" t="e">
        <f>+#REF!+'20.3転出'!AL60</f>
        <v>#REF!</v>
      </c>
      <c r="AM60" s="109" t="e">
        <f>+#REF!+'20.3転出'!AM60</f>
        <v>#REF!</v>
      </c>
      <c r="AN60" s="246" t="e">
        <f>+#REF!+'20.3転出'!AN60</f>
        <v>#REF!</v>
      </c>
      <c r="AO60" s="247" t="e">
        <f>+#REF!+'20.3転出'!AO60</f>
        <v>#REF!</v>
      </c>
      <c r="AP60" s="109" t="e">
        <f>+#REF!+'20.3転出'!AP60</f>
        <v>#REF!</v>
      </c>
      <c r="AQ60" s="246" t="e">
        <f>+#REF!+'20.3転出'!AQ60</f>
        <v>#REF!</v>
      </c>
      <c r="AR60" s="247" t="e">
        <f>+#REF!+'20.3転出'!AR60</f>
        <v>#REF!</v>
      </c>
      <c r="AS60" s="109" t="e">
        <f>+#REF!+'20.3転出'!AS60</f>
        <v>#REF!</v>
      </c>
      <c r="AT60" s="246" t="e">
        <f>+#REF!+'20.3転出'!AT60</f>
        <v>#REF!</v>
      </c>
      <c r="AU60" s="247" t="e">
        <f>+#REF!+'20.3転出'!AU60</f>
        <v>#REF!</v>
      </c>
      <c r="AV60" s="109" t="e">
        <f>+#REF!+'20.3転出'!AV60</f>
        <v>#REF!</v>
      </c>
      <c r="AW60" s="246" t="e">
        <f>+#REF!+'20.3転出'!AW60</f>
        <v>#REF!</v>
      </c>
      <c r="AX60" s="247" t="e">
        <f>+#REF!+'20.3転出'!AX60</f>
        <v>#REF!</v>
      </c>
      <c r="AY60" s="109" t="e">
        <f>+#REF!+'20.3転出'!AY60</f>
        <v>#REF!</v>
      </c>
      <c r="AZ60" s="246" t="e">
        <f>+#REF!+'20.3転出'!AZ60</f>
        <v>#REF!</v>
      </c>
      <c r="BA60" s="247" t="e">
        <f>+#REF!+'20.3転出'!BA60</f>
        <v>#REF!</v>
      </c>
      <c r="BB60" s="109" t="e">
        <f>+#REF!+'20.3転出'!BB60</f>
        <v>#REF!</v>
      </c>
      <c r="BC60" s="246" t="e">
        <f>+#REF!+'20.3転出'!BC60</f>
        <v>#REF!</v>
      </c>
      <c r="BD60" s="247" t="e">
        <f>+#REF!+'20.3転出'!BD60</f>
        <v>#REF!</v>
      </c>
      <c r="BE60" s="109" t="e">
        <f>+#REF!+'20.3転出'!BE60</f>
        <v>#REF!</v>
      </c>
      <c r="BF60" s="246" t="e">
        <f>+#REF!+'20.3転出'!BF60</f>
        <v>#REF!</v>
      </c>
      <c r="BG60" s="247" t="e">
        <f>+#REF!+'20.3転出'!BG60</f>
        <v>#REF!</v>
      </c>
      <c r="BH60" s="109" t="e">
        <f>+#REF!+'20.3転出'!BH60</f>
        <v>#REF!</v>
      </c>
      <c r="BI60" s="246" t="e">
        <f>+#REF!+'20.3転出'!BI60</f>
        <v>#REF!</v>
      </c>
      <c r="BJ60" s="247" t="e">
        <f>+#REF!+'20.3転出'!BJ60</f>
        <v>#REF!</v>
      </c>
      <c r="BK60" s="109" t="e">
        <f>+#REF!+'20.3転出'!BK60</f>
        <v>#REF!</v>
      </c>
      <c r="BL60" s="246" t="e">
        <f>+#REF!+'20.3転出'!BL60</f>
        <v>#REF!</v>
      </c>
      <c r="BM60" s="247" t="e">
        <f>+#REF!+'20.3転出'!BM60</f>
        <v>#REF!</v>
      </c>
      <c r="BN60" s="109" t="e">
        <f>+#REF!+'20.3転出'!BN60</f>
        <v>#REF!</v>
      </c>
      <c r="BO60" s="246" t="e">
        <f>+#REF!+'20.3転出'!BO60</f>
        <v>#REF!</v>
      </c>
      <c r="BP60" s="247" t="e">
        <f>+#REF!+'20.3転出'!BP60</f>
        <v>#REF!</v>
      </c>
      <c r="BQ60" s="109" t="e">
        <f>+#REF!+'20.3転出'!BQ60</f>
        <v>#REF!</v>
      </c>
      <c r="BR60" s="246" t="e">
        <f>+#REF!+'20.3転出'!BR60</f>
        <v>#REF!</v>
      </c>
      <c r="BS60" s="247" t="e">
        <f>+#REF!+'20.3転出'!BS60</f>
        <v>#REF!</v>
      </c>
      <c r="BT60" s="109" t="e">
        <f>+#REF!+'20.3転出'!BT60</f>
        <v>#REF!</v>
      </c>
      <c r="BU60" s="246" t="e">
        <f>+#REF!+'20.3転出'!BU60</f>
        <v>#REF!</v>
      </c>
      <c r="BV60" s="247" t="e">
        <f>+#REF!+'20.3転出'!BV60</f>
        <v>#REF!</v>
      </c>
      <c r="BW60" s="109" t="e">
        <f>+#REF!+'20.3転出'!BW60</f>
        <v>#REF!</v>
      </c>
      <c r="BX60" s="246" t="e">
        <f>+#REF!+'20.3転出'!BX60</f>
        <v>#REF!</v>
      </c>
      <c r="BY60" s="247" t="e">
        <f>+#REF!+'20.3転出'!BY60</f>
        <v>#REF!</v>
      </c>
      <c r="BZ60" s="109" t="e">
        <f>+#REF!+'20.3転出'!BZ60</f>
        <v>#REF!</v>
      </c>
      <c r="CA60" s="198"/>
      <c r="CB60" s="198"/>
      <c r="CC60" s="198"/>
    </row>
    <row r="61" spans="1:81" x14ac:dyDescent="0.15">
      <c r="AA61" s="106">
        <v>47</v>
      </c>
      <c r="AB61" s="107" t="e">
        <f>+#REF!+'20.3転出'!AB61</f>
        <v>#REF!</v>
      </c>
      <c r="AC61" s="108" t="e">
        <f>+#REF!+'20.3転出'!AC61</f>
        <v>#REF!</v>
      </c>
      <c r="AD61" s="109" t="e">
        <f>+#REF!+'20.3転出'!AD61</f>
        <v>#REF!</v>
      </c>
      <c r="AE61" s="246" t="e">
        <f>+#REF!+'20.3転出'!AE61</f>
        <v>#REF!</v>
      </c>
      <c r="AF61" s="247" t="e">
        <f>+#REF!+'20.3転出'!AF61</f>
        <v>#REF!</v>
      </c>
      <c r="AG61" s="109" t="e">
        <f>+#REF!+'20.3転出'!AG61</f>
        <v>#REF!</v>
      </c>
      <c r="AH61" s="246" t="e">
        <f>+#REF!+'20.3転出'!AH61</f>
        <v>#REF!</v>
      </c>
      <c r="AI61" s="247" t="e">
        <f>+#REF!+'20.3転出'!AI61</f>
        <v>#REF!</v>
      </c>
      <c r="AJ61" s="109" t="e">
        <f>+#REF!+'20.3転出'!AJ61</f>
        <v>#REF!</v>
      </c>
      <c r="AK61" s="246" t="e">
        <f>+#REF!+'20.3転出'!AK61</f>
        <v>#REF!</v>
      </c>
      <c r="AL61" s="247" t="e">
        <f>+#REF!+'20.3転出'!AL61</f>
        <v>#REF!</v>
      </c>
      <c r="AM61" s="109" t="e">
        <f>+#REF!+'20.3転出'!AM61</f>
        <v>#REF!</v>
      </c>
      <c r="AN61" s="246" t="e">
        <f>+#REF!+'20.3転出'!AN61</f>
        <v>#REF!</v>
      </c>
      <c r="AO61" s="247" t="e">
        <f>+#REF!+'20.3転出'!AO61</f>
        <v>#REF!</v>
      </c>
      <c r="AP61" s="109" t="e">
        <f>+#REF!+'20.3転出'!AP61</f>
        <v>#REF!</v>
      </c>
      <c r="AQ61" s="246" t="e">
        <f>+#REF!+'20.3転出'!AQ61</f>
        <v>#REF!</v>
      </c>
      <c r="AR61" s="247" t="e">
        <f>+#REF!+'20.3転出'!AR61</f>
        <v>#REF!</v>
      </c>
      <c r="AS61" s="109" t="e">
        <f>+#REF!+'20.3転出'!AS61</f>
        <v>#REF!</v>
      </c>
      <c r="AT61" s="246" t="e">
        <f>+#REF!+'20.3転出'!AT61</f>
        <v>#REF!</v>
      </c>
      <c r="AU61" s="247" t="e">
        <f>+#REF!+'20.3転出'!AU61</f>
        <v>#REF!</v>
      </c>
      <c r="AV61" s="109" t="e">
        <f>+#REF!+'20.3転出'!AV61</f>
        <v>#REF!</v>
      </c>
      <c r="AW61" s="246" t="e">
        <f>+#REF!+'20.3転出'!AW61</f>
        <v>#REF!</v>
      </c>
      <c r="AX61" s="247" t="e">
        <f>+#REF!+'20.3転出'!AX61</f>
        <v>#REF!</v>
      </c>
      <c r="AY61" s="109" t="e">
        <f>+#REF!+'20.3転出'!AY61</f>
        <v>#REF!</v>
      </c>
      <c r="AZ61" s="246" t="e">
        <f>+#REF!+'20.3転出'!AZ61</f>
        <v>#REF!</v>
      </c>
      <c r="BA61" s="247" t="e">
        <f>+#REF!+'20.3転出'!BA61</f>
        <v>#REF!</v>
      </c>
      <c r="BB61" s="109" t="e">
        <f>+#REF!+'20.3転出'!BB61</f>
        <v>#REF!</v>
      </c>
      <c r="BC61" s="246" t="e">
        <f>+#REF!+'20.3転出'!BC61</f>
        <v>#REF!</v>
      </c>
      <c r="BD61" s="247" t="e">
        <f>+#REF!+'20.3転出'!BD61</f>
        <v>#REF!</v>
      </c>
      <c r="BE61" s="109" t="e">
        <f>+#REF!+'20.3転出'!BE61</f>
        <v>#REF!</v>
      </c>
      <c r="BF61" s="246" t="e">
        <f>+#REF!+'20.3転出'!BF61</f>
        <v>#REF!</v>
      </c>
      <c r="BG61" s="247" t="e">
        <f>+#REF!+'20.3転出'!BG61</f>
        <v>#REF!</v>
      </c>
      <c r="BH61" s="109" t="e">
        <f>+#REF!+'20.3転出'!BH61</f>
        <v>#REF!</v>
      </c>
      <c r="BI61" s="246" t="e">
        <f>+#REF!+'20.3転出'!BI61</f>
        <v>#REF!</v>
      </c>
      <c r="BJ61" s="247" t="e">
        <f>+#REF!+'20.3転出'!BJ61</f>
        <v>#REF!</v>
      </c>
      <c r="BK61" s="109" t="e">
        <f>+#REF!+'20.3転出'!BK61</f>
        <v>#REF!</v>
      </c>
      <c r="BL61" s="246" t="e">
        <f>+#REF!+'20.3転出'!BL61</f>
        <v>#REF!</v>
      </c>
      <c r="BM61" s="247" t="e">
        <f>+#REF!+'20.3転出'!BM61</f>
        <v>#REF!</v>
      </c>
      <c r="BN61" s="109" t="e">
        <f>+#REF!+'20.3転出'!BN61</f>
        <v>#REF!</v>
      </c>
      <c r="BO61" s="246" t="e">
        <f>+#REF!+'20.3転出'!BO61</f>
        <v>#REF!</v>
      </c>
      <c r="BP61" s="247" t="e">
        <f>+#REF!+'20.3転出'!BP61</f>
        <v>#REF!</v>
      </c>
      <c r="BQ61" s="109" t="e">
        <f>+#REF!+'20.3転出'!BQ61</f>
        <v>#REF!</v>
      </c>
      <c r="BR61" s="246" t="e">
        <f>+#REF!+'20.3転出'!BR61</f>
        <v>#REF!</v>
      </c>
      <c r="BS61" s="247" t="e">
        <f>+#REF!+'20.3転出'!BS61</f>
        <v>#REF!</v>
      </c>
      <c r="BT61" s="109" t="e">
        <f>+#REF!+'20.3転出'!BT61</f>
        <v>#REF!</v>
      </c>
      <c r="BU61" s="246" t="e">
        <f>+#REF!+'20.3転出'!BU61</f>
        <v>#REF!</v>
      </c>
      <c r="BV61" s="247" t="e">
        <f>+#REF!+'20.3転出'!BV61</f>
        <v>#REF!</v>
      </c>
      <c r="BW61" s="109" t="e">
        <f>+#REF!+'20.3転出'!BW61</f>
        <v>#REF!</v>
      </c>
      <c r="BX61" s="246" t="e">
        <f>+#REF!+'20.3転出'!BX61</f>
        <v>#REF!</v>
      </c>
      <c r="BY61" s="247" t="e">
        <f>+#REF!+'20.3転出'!BY61</f>
        <v>#REF!</v>
      </c>
      <c r="BZ61" s="109" t="e">
        <f>+#REF!+'20.3転出'!BZ61</f>
        <v>#REF!</v>
      </c>
      <c r="CA61" s="198"/>
      <c r="CB61" s="198"/>
      <c r="CC61" s="198"/>
    </row>
    <row r="62" spans="1:81" x14ac:dyDescent="0.15">
      <c r="AA62" s="106">
        <v>48</v>
      </c>
      <c r="AB62" s="107" t="e">
        <f>+#REF!+'20.3転出'!AB62</f>
        <v>#REF!</v>
      </c>
      <c r="AC62" s="108" t="e">
        <f>+#REF!+'20.3転出'!AC62</f>
        <v>#REF!</v>
      </c>
      <c r="AD62" s="109" t="e">
        <f>+#REF!+'20.3転出'!AD62</f>
        <v>#REF!</v>
      </c>
      <c r="AE62" s="246" t="e">
        <f>+#REF!+'20.3転出'!AE62</f>
        <v>#REF!</v>
      </c>
      <c r="AF62" s="247" t="e">
        <f>+#REF!+'20.3転出'!AF62</f>
        <v>#REF!</v>
      </c>
      <c r="AG62" s="109" t="e">
        <f>+#REF!+'20.3転出'!AG62</f>
        <v>#REF!</v>
      </c>
      <c r="AH62" s="246" t="e">
        <f>+#REF!+'20.3転出'!AH62</f>
        <v>#REF!</v>
      </c>
      <c r="AI62" s="247" t="e">
        <f>+#REF!+'20.3転出'!AI62</f>
        <v>#REF!</v>
      </c>
      <c r="AJ62" s="109" t="e">
        <f>+#REF!+'20.3転出'!AJ62</f>
        <v>#REF!</v>
      </c>
      <c r="AK62" s="246" t="e">
        <f>+#REF!+'20.3転出'!AK62</f>
        <v>#REF!</v>
      </c>
      <c r="AL62" s="247" t="e">
        <f>+#REF!+'20.3転出'!AL62</f>
        <v>#REF!</v>
      </c>
      <c r="AM62" s="109" t="e">
        <f>+#REF!+'20.3転出'!AM62</f>
        <v>#REF!</v>
      </c>
      <c r="AN62" s="246" t="e">
        <f>+#REF!+'20.3転出'!AN62</f>
        <v>#REF!</v>
      </c>
      <c r="AO62" s="247" t="e">
        <f>+#REF!+'20.3転出'!AO62</f>
        <v>#REF!</v>
      </c>
      <c r="AP62" s="109" t="e">
        <f>+#REF!+'20.3転出'!AP62</f>
        <v>#REF!</v>
      </c>
      <c r="AQ62" s="246" t="e">
        <f>+#REF!+'20.3転出'!AQ62</f>
        <v>#REF!</v>
      </c>
      <c r="AR62" s="247" t="e">
        <f>+#REF!+'20.3転出'!AR62</f>
        <v>#REF!</v>
      </c>
      <c r="AS62" s="109" t="e">
        <f>+#REF!+'20.3転出'!AS62</f>
        <v>#REF!</v>
      </c>
      <c r="AT62" s="246" t="e">
        <f>+#REF!+'20.3転出'!AT62</f>
        <v>#REF!</v>
      </c>
      <c r="AU62" s="247" t="e">
        <f>+#REF!+'20.3転出'!AU62</f>
        <v>#REF!</v>
      </c>
      <c r="AV62" s="109" t="e">
        <f>+#REF!+'20.3転出'!AV62</f>
        <v>#REF!</v>
      </c>
      <c r="AW62" s="246" t="e">
        <f>+#REF!+'20.3転出'!AW62</f>
        <v>#REF!</v>
      </c>
      <c r="AX62" s="247" t="e">
        <f>+#REF!+'20.3転出'!AX62</f>
        <v>#REF!</v>
      </c>
      <c r="AY62" s="109" t="e">
        <f>+#REF!+'20.3転出'!AY62</f>
        <v>#REF!</v>
      </c>
      <c r="AZ62" s="246" t="e">
        <f>+#REF!+'20.3転出'!AZ62</f>
        <v>#REF!</v>
      </c>
      <c r="BA62" s="247" t="e">
        <f>+#REF!+'20.3転出'!BA62</f>
        <v>#REF!</v>
      </c>
      <c r="BB62" s="109" t="e">
        <f>+#REF!+'20.3転出'!BB62</f>
        <v>#REF!</v>
      </c>
      <c r="BC62" s="246" t="e">
        <f>+#REF!+'20.3転出'!BC62</f>
        <v>#REF!</v>
      </c>
      <c r="BD62" s="247" t="e">
        <f>+#REF!+'20.3転出'!BD62</f>
        <v>#REF!</v>
      </c>
      <c r="BE62" s="109" t="e">
        <f>+#REF!+'20.3転出'!BE62</f>
        <v>#REF!</v>
      </c>
      <c r="BF62" s="246" t="e">
        <f>+#REF!+'20.3転出'!BF62</f>
        <v>#REF!</v>
      </c>
      <c r="BG62" s="247" t="e">
        <f>+#REF!+'20.3転出'!BG62</f>
        <v>#REF!</v>
      </c>
      <c r="BH62" s="109" t="e">
        <f>+#REF!+'20.3転出'!BH62</f>
        <v>#REF!</v>
      </c>
      <c r="BI62" s="246" t="e">
        <f>+#REF!+'20.3転出'!BI62</f>
        <v>#REF!</v>
      </c>
      <c r="BJ62" s="247" t="e">
        <f>+#REF!+'20.3転出'!BJ62</f>
        <v>#REF!</v>
      </c>
      <c r="BK62" s="109" t="e">
        <f>+#REF!+'20.3転出'!BK62</f>
        <v>#REF!</v>
      </c>
      <c r="BL62" s="246" t="e">
        <f>+#REF!+'20.3転出'!BL62</f>
        <v>#REF!</v>
      </c>
      <c r="BM62" s="247" t="e">
        <f>+#REF!+'20.3転出'!BM62</f>
        <v>#REF!</v>
      </c>
      <c r="BN62" s="109" t="e">
        <f>+#REF!+'20.3転出'!BN62</f>
        <v>#REF!</v>
      </c>
      <c r="BO62" s="246" t="e">
        <f>+#REF!+'20.3転出'!BO62</f>
        <v>#REF!</v>
      </c>
      <c r="BP62" s="247" t="e">
        <f>+#REF!+'20.3転出'!BP62</f>
        <v>#REF!</v>
      </c>
      <c r="BQ62" s="109" t="e">
        <f>+#REF!+'20.3転出'!BQ62</f>
        <v>#REF!</v>
      </c>
      <c r="BR62" s="246" t="e">
        <f>+#REF!+'20.3転出'!BR62</f>
        <v>#REF!</v>
      </c>
      <c r="BS62" s="247" t="e">
        <f>+#REF!+'20.3転出'!BS62</f>
        <v>#REF!</v>
      </c>
      <c r="BT62" s="109" t="e">
        <f>+#REF!+'20.3転出'!BT62</f>
        <v>#REF!</v>
      </c>
      <c r="BU62" s="246" t="e">
        <f>+#REF!+'20.3転出'!BU62</f>
        <v>#REF!</v>
      </c>
      <c r="BV62" s="247" t="e">
        <f>+#REF!+'20.3転出'!BV62</f>
        <v>#REF!</v>
      </c>
      <c r="BW62" s="109" t="e">
        <f>+#REF!+'20.3転出'!BW62</f>
        <v>#REF!</v>
      </c>
      <c r="BX62" s="246" t="e">
        <f>+#REF!+'20.3転出'!BX62</f>
        <v>#REF!</v>
      </c>
      <c r="BY62" s="247" t="e">
        <f>+#REF!+'20.3転出'!BY62</f>
        <v>#REF!</v>
      </c>
      <c r="BZ62" s="109" t="e">
        <f>+#REF!+'20.3転出'!BZ62</f>
        <v>#REF!</v>
      </c>
      <c r="CA62" s="198"/>
      <c r="CB62" s="198"/>
      <c r="CC62" s="198"/>
    </row>
    <row r="63" spans="1:81" x14ac:dyDescent="0.15">
      <c r="AA63" s="106">
        <v>49</v>
      </c>
      <c r="AB63" s="107" t="e">
        <f>+#REF!+'20.3転出'!AB63</f>
        <v>#REF!</v>
      </c>
      <c r="AC63" s="108" t="e">
        <f>+#REF!+'20.3転出'!AC63</f>
        <v>#REF!</v>
      </c>
      <c r="AD63" s="109" t="e">
        <f>+#REF!+'20.3転出'!AD63</f>
        <v>#REF!</v>
      </c>
      <c r="AE63" s="246" t="e">
        <f>+#REF!+'20.3転出'!AE63</f>
        <v>#REF!</v>
      </c>
      <c r="AF63" s="247" t="e">
        <f>+#REF!+'20.3転出'!AF63</f>
        <v>#REF!</v>
      </c>
      <c r="AG63" s="109" t="e">
        <f>+#REF!+'20.3転出'!AG63</f>
        <v>#REF!</v>
      </c>
      <c r="AH63" s="246" t="e">
        <f>+#REF!+'20.3転出'!AH63</f>
        <v>#REF!</v>
      </c>
      <c r="AI63" s="247" t="e">
        <f>+#REF!+'20.3転出'!AI63</f>
        <v>#REF!</v>
      </c>
      <c r="AJ63" s="109" t="e">
        <f>+#REF!+'20.3転出'!AJ63</f>
        <v>#REF!</v>
      </c>
      <c r="AK63" s="246" t="e">
        <f>+#REF!+'20.3転出'!AK63</f>
        <v>#REF!</v>
      </c>
      <c r="AL63" s="247" t="e">
        <f>+#REF!+'20.3転出'!AL63</f>
        <v>#REF!</v>
      </c>
      <c r="AM63" s="109" t="e">
        <f>+#REF!+'20.3転出'!AM63</f>
        <v>#REF!</v>
      </c>
      <c r="AN63" s="246" t="e">
        <f>+#REF!+'20.3転出'!AN63</f>
        <v>#REF!</v>
      </c>
      <c r="AO63" s="247" t="e">
        <f>+#REF!+'20.3転出'!AO63</f>
        <v>#REF!</v>
      </c>
      <c r="AP63" s="109" t="e">
        <f>+#REF!+'20.3転出'!AP63</f>
        <v>#REF!</v>
      </c>
      <c r="AQ63" s="246" t="e">
        <f>+#REF!+'20.3転出'!AQ63</f>
        <v>#REF!</v>
      </c>
      <c r="AR63" s="247" t="e">
        <f>+#REF!+'20.3転出'!AR63</f>
        <v>#REF!</v>
      </c>
      <c r="AS63" s="109" t="e">
        <f>+#REF!+'20.3転出'!AS63</f>
        <v>#REF!</v>
      </c>
      <c r="AT63" s="246" t="e">
        <f>+#REF!+'20.3転出'!AT63</f>
        <v>#REF!</v>
      </c>
      <c r="AU63" s="247" t="e">
        <f>+#REF!+'20.3転出'!AU63</f>
        <v>#REF!</v>
      </c>
      <c r="AV63" s="109" t="e">
        <f>+#REF!+'20.3転出'!AV63</f>
        <v>#REF!</v>
      </c>
      <c r="AW63" s="246" t="e">
        <f>+#REF!+'20.3転出'!AW63</f>
        <v>#REF!</v>
      </c>
      <c r="AX63" s="247" t="e">
        <f>+#REF!+'20.3転出'!AX63</f>
        <v>#REF!</v>
      </c>
      <c r="AY63" s="109" t="e">
        <f>+#REF!+'20.3転出'!AY63</f>
        <v>#REF!</v>
      </c>
      <c r="AZ63" s="246" t="e">
        <f>+#REF!+'20.3転出'!AZ63</f>
        <v>#REF!</v>
      </c>
      <c r="BA63" s="247" t="e">
        <f>+#REF!+'20.3転出'!BA63</f>
        <v>#REF!</v>
      </c>
      <c r="BB63" s="109" t="e">
        <f>+#REF!+'20.3転出'!BB63</f>
        <v>#REF!</v>
      </c>
      <c r="BC63" s="246" t="e">
        <f>+#REF!+'20.3転出'!BC63</f>
        <v>#REF!</v>
      </c>
      <c r="BD63" s="247" t="e">
        <f>+#REF!+'20.3転出'!BD63</f>
        <v>#REF!</v>
      </c>
      <c r="BE63" s="109" t="e">
        <f>+#REF!+'20.3転出'!BE63</f>
        <v>#REF!</v>
      </c>
      <c r="BF63" s="246" t="e">
        <f>+#REF!+'20.3転出'!BF63</f>
        <v>#REF!</v>
      </c>
      <c r="BG63" s="247" t="e">
        <f>+#REF!+'20.3転出'!BG63</f>
        <v>#REF!</v>
      </c>
      <c r="BH63" s="109" t="e">
        <f>+#REF!+'20.3転出'!BH63</f>
        <v>#REF!</v>
      </c>
      <c r="BI63" s="246" t="e">
        <f>+#REF!+'20.3転出'!BI63</f>
        <v>#REF!</v>
      </c>
      <c r="BJ63" s="247" t="e">
        <f>+#REF!+'20.3転出'!BJ63</f>
        <v>#REF!</v>
      </c>
      <c r="BK63" s="109" t="e">
        <f>+#REF!+'20.3転出'!BK63</f>
        <v>#REF!</v>
      </c>
      <c r="BL63" s="246" t="e">
        <f>+#REF!+'20.3転出'!BL63</f>
        <v>#REF!</v>
      </c>
      <c r="BM63" s="247" t="e">
        <f>+#REF!+'20.3転出'!BM63</f>
        <v>#REF!</v>
      </c>
      <c r="BN63" s="109" t="e">
        <f>+#REF!+'20.3転出'!BN63</f>
        <v>#REF!</v>
      </c>
      <c r="BO63" s="246" t="e">
        <f>+#REF!+'20.3転出'!BO63</f>
        <v>#REF!</v>
      </c>
      <c r="BP63" s="247" t="e">
        <f>+#REF!+'20.3転出'!BP63</f>
        <v>#REF!</v>
      </c>
      <c r="BQ63" s="109" t="e">
        <f>+#REF!+'20.3転出'!BQ63</f>
        <v>#REF!</v>
      </c>
      <c r="BR63" s="246" t="e">
        <f>+#REF!+'20.3転出'!BR63</f>
        <v>#REF!</v>
      </c>
      <c r="BS63" s="247" t="e">
        <f>+#REF!+'20.3転出'!BS63</f>
        <v>#REF!</v>
      </c>
      <c r="BT63" s="109" t="e">
        <f>+#REF!+'20.3転出'!BT63</f>
        <v>#REF!</v>
      </c>
      <c r="BU63" s="246" t="e">
        <f>+#REF!+'20.3転出'!BU63</f>
        <v>#REF!</v>
      </c>
      <c r="BV63" s="247" t="e">
        <f>+#REF!+'20.3転出'!BV63</f>
        <v>#REF!</v>
      </c>
      <c r="BW63" s="109" t="e">
        <f>+#REF!+'20.3転出'!BW63</f>
        <v>#REF!</v>
      </c>
      <c r="BX63" s="246" t="e">
        <f>+#REF!+'20.3転出'!BX63</f>
        <v>#REF!</v>
      </c>
      <c r="BY63" s="247" t="e">
        <f>+#REF!+'20.3転出'!BY63</f>
        <v>#REF!</v>
      </c>
      <c r="BZ63" s="109" t="e">
        <f>+#REF!+'20.3転出'!BZ63</f>
        <v>#REF!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 t="e">
        <f>+#REF!+'20.3転出'!AB64</f>
        <v>#REF!</v>
      </c>
      <c r="AC64" s="112" t="e">
        <f>+#REF!+'20.3転出'!AC64</f>
        <v>#REF!</v>
      </c>
      <c r="AD64" s="113" t="e">
        <f>+#REF!+'20.3転出'!AD64</f>
        <v>#REF!</v>
      </c>
      <c r="AE64" s="111" t="e">
        <f>+#REF!+'20.3転出'!AE64</f>
        <v>#REF!</v>
      </c>
      <c r="AF64" s="112" t="e">
        <f>+#REF!+'20.3転出'!AF64</f>
        <v>#REF!</v>
      </c>
      <c r="AG64" s="113" t="e">
        <f>+#REF!+'20.3転出'!AG64</f>
        <v>#REF!</v>
      </c>
      <c r="AH64" s="111" t="e">
        <f>+#REF!+'20.3転出'!AH64</f>
        <v>#REF!</v>
      </c>
      <c r="AI64" s="112" t="e">
        <f>+#REF!+'20.3転出'!AI64</f>
        <v>#REF!</v>
      </c>
      <c r="AJ64" s="113" t="e">
        <f>+#REF!+'20.3転出'!AJ64</f>
        <v>#REF!</v>
      </c>
      <c r="AK64" s="111" t="e">
        <f>+#REF!+'20.3転出'!AK64</f>
        <v>#REF!</v>
      </c>
      <c r="AL64" s="112" t="e">
        <f>+#REF!+'20.3転出'!AL64</f>
        <v>#REF!</v>
      </c>
      <c r="AM64" s="113" t="e">
        <f>+#REF!+'20.3転出'!AM64</f>
        <v>#REF!</v>
      </c>
      <c r="AN64" s="111" t="e">
        <f>+#REF!+'20.3転出'!AN64</f>
        <v>#REF!</v>
      </c>
      <c r="AO64" s="112" t="e">
        <f>+#REF!+'20.3転出'!AO64</f>
        <v>#REF!</v>
      </c>
      <c r="AP64" s="113" t="e">
        <f>+#REF!+'20.3転出'!AP64</f>
        <v>#REF!</v>
      </c>
      <c r="AQ64" s="111" t="e">
        <f>+#REF!+'20.3転出'!AQ64</f>
        <v>#REF!</v>
      </c>
      <c r="AR64" s="112" t="e">
        <f>+#REF!+'20.3転出'!AR64</f>
        <v>#REF!</v>
      </c>
      <c r="AS64" s="113" t="e">
        <f>+#REF!+'20.3転出'!AS64</f>
        <v>#REF!</v>
      </c>
      <c r="AT64" s="111" t="e">
        <f>+#REF!+'20.3転出'!AT64</f>
        <v>#REF!</v>
      </c>
      <c r="AU64" s="112" t="e">
        <f>+#REF!+'20.3転出'!AU64</f>
        <v>#REF!</v>
      </c>
      <c r="AV64" s="113" t="e">
        <f>+#REF!+'20.3転出'!AV64</f>
        <v>#REF!</v>
      </c>
      <c r="AW64" s="111" t="e">
        <f>+#REF!+'20.3転出'!AW64</f>
        <v>#REF!</v>
      </c>
      <c r="AX64" s="112" t="e">
        <f>+#REF!+'20.3転出'!AX64</f>
        <v>#REF!</v>
      </c>
      <c r="AY64" s="113" t="e">
        <f>+#REF!+'20.3転出'!AY64</f>
        <v>#REF!</v>
      </c>
      <c r="AZ64" s="111" t="e">
        <f>+#REF!+'20.3転出'!AZ64</f>
        <v>#REF!</v>
      </c>
      <c r="BA64" s="112" t="e">
        <f>+#REF!+'20.3転出'!BA64</f>
        <v>#REF!</v>
      </c>
      <c r="BB64" s="113" t="e">
        <f>+#REF!+'20.3転出'!BB64</f>
        <v>#REF!</v>
      </c>
      <c r="BC64" s="111" t="e">
        <f>+#REF!+'20.3転出'!BC64</f>
        <v>#REF!</v>
      </c>
      <c r="BD64" s="112" t="e">
        <f>+#REF!+'20.3転出'!BD64</f>
        <v>#REF!</v>
      </c>
      <c r="BE64" s="113" t="e">
        <f>+#REF!+'20.3転出'!BE64</f>
        <v>#REF!</v>
      </c>
      <c r="BF64" s="111" t="e">
        <f>+#REF!+'20.3転出'!BF64</f>
        <v>#REF!</v>
      </c>
      <c r="BG64" s="112" t="e">
        <f>+#REF!+'20.3転出'!BG64</f>
        <v>#REF!</v>
      </c>
      <c r="BH64" s="113" t="e">
        <f>+#REF!+'20.3転出'!BH64</f>
        <v>#REF!</v>
      </c>
      <c r="BI64" s="111" t="e">
        <f>+#REF!+'20.3転出'!BI64</f>
        <v>#REF!</v>
      </c>
      <c r="BJ64" s="112" t="e">
        <f>+#REF!+'20.3転出'!BJ64</f>
        <v>#REF!</v>
      </c>
      <c r="BK64" s="113" t="e">
        <f>+#REF!+'20.3転出'!BK64</f>
        <v>#REF!</v>
      </c>
      <c r="BL64" s="111" t="e">
        <f>+#REF!+'20.3転出'!BL64</f>
        <v>#REF!</v>
      </c>
      <c r="BM64" s="112" t="e">
        <f>+#REF!+'20.3転出'!BM64</f>
        <v>#REF!</v>
      </c>
      <c r="BN64" s="113" t="e">
        <f>+#REF!+'20.3転出'!BN64</f>
        <v>#REF!</v>
      </c>
      <c r="BO64" s="111" t="e">
        <f>+#REF!+'20.3転出'!BO64</f>
        <v>#REF!</v>
      </c>
      <c r="BP64" s="112" t="e">
        <f>+#REF!+'20.3転出'!BP64</f>
        <v>#REF!</v>
      </c>
      <c r="BQ64" s="113" t="e">
        <f>+#REF!+'20.3転出'!BQ64</f>
        <v>#REF!</v>
      </c>
      <c r="BR64" s="111" t="e">
        <f>+#REF!+'20.3転出'!BR64</f>
        <v>#REF!</v>
      </c>
      <c r="BS64" s="112" t="e">
        <f>+#REF!+'20.3転出'!BS64</f>
        <v>#REF!</v>
      </c>
      <c r="BT64" s="113" t="e">
        <f>+#REF!+'20.3転出'!BT64</f>
        <v>#REF!</v>
      </c>
      <c r="BU64" s="111" t="e">
        <f>+#REF!+'20.3転出'!BU64</f>
        <v>#REF!</v>
      </c>
      <c r="BV64" s="112" t="e">
        <f>+#REF!+'20.3転出'!BV64</f>
        <v>#REF!</v>
      </c>
      <c r="BW64" s="113" t="e">
        <f>+#REF!+'20.3転出'!BW64</f>
        <v>#REF!</v>
      </c>
      <c r="BX64" s="111" t="e">
        <f>+#REF!+'20.3転出'!BX64</f>
        <v>#REF!</v>
      </c>
      <c r="BY64" s="112" t="e">
        <f>+#REF!+'20.3転出'!BY64</f>
        <v>#REF!</v>
      </c>
      <c r="BZ64" s="113" t="e">
        <f>+#REF!+'20.3転出'!BZ64</f>
        <v>#REF!</v>
      </c>
      <c r="CA64" s="198"/>
      <c r="CB64" s="198"/>
      <c r="CC64" s="198"/>
    </row>
    <row r="65" spans="27:81" x14ac:dyDescent="0.15">
      <c r="AA65" s="106">
        <v>50</v>
      </c>
      <c r="AB65" s="103" t="e">
        <f>+#REF!+'20.3転出'!AB65</f>
        <v>#REF!</v>
      </c>
      <c r="AC65" s="104" t="e">
        <f>+#REF!+'20.3転出'!AC65</f>
        <v>#REF!</v>
      </c>
      <c r="AD65" s="105" t="e">
        <f>+#REF!+'20.3転出'!AD65</f>
        <v>#REF!</v>
      </c>
      <c r="AE65" s="244" t="e">
        <f>+#REF!+'20.3転出'!AE65</f>
        <v>#REF!</v>
      </c>
      <c r="AF65" s="245" t="e">
        <f>+#REF!+'20.3転出'!AF65</f>
        <v>#REF!</v>
      </c>
      <c r="AG65" s="105" t="e">
        <f>+#REF!+'20.3転出'!AG65</f>
        <v>#REF!</v>
      </c>
      <c r="AH65" s="244" t="e">
        <f>+#REF!+'20.3転出'!AH65</f>
        <v>#REF!</v>
      </c>
      <c r="AI65" s="245" t="e">
        <f>+#REF!+'20.3転出'!AI65</f>
        <v>#REF!</v>
      </c>
      <c r="AJ65" s="105" t="e">
        <f>+#REF!+'20.3転出'!AJ65</f>
        <v>#REF!</v>
      </c>
      <c r="AK65" s="244" t="e">
        <f>+#REF!+'20.3転出'!AK65</f>
        <v>#REF!</v>
      </c>
      <c r="AL65" s="245" t="e">
        <f>+#REF!+'20.3転出'!AL65</f>
        <v>#REF!</v>
      </c>
      <c r="AM65" s="105" t="e">
        <f>+#REF!+'20.3転出'!AM65</f>
        <v>#REF!</v>
      </c>
      <c r="AN65" s="244" t="e">
        <f>+#REF!+'20.3転出'!AN65</f>
        <v>#REF!</v>
      </c>
      <c r="AO65" s="245" t="e">
        <f>+#REF!+'20.3転出'!AO65</f>
        <v>#REF!</v>
      </c>
      <c r="AP65" s="105" t="e">
        <f>+#REF!+'20.3転出'!AP65</f>
        <v>#REF!</v>
      </c>
      <c r="AQ65" s="244" t="e">
        <f>+#REF!+'20.3転出'!AQ65</f>
        <v>#REF!</v>
      </c>
      <c r="AR65" s="245" t="e">
        <f>+#REF!+'20.3転出'!AR65</f>
        <v>#REF!</v>
      </c>
      <c r="AS65" s="105" t="e">
        <f>+#REF!+'20.3転出'!AS65</f>
        <v>#REF!</v>
      </c>
      <c r="AT65" s="244" t="e">
        <f>+#REF!+'20.3転出'!AT65</f>
        <v>#REF!</v>
      </c>
      <c r="AU65" s="245" t="e">
        <f>+#REF!+'20.3転出'!AU65</f>
        <v>#REF!</v>
      </c>
      <c r="AV65" s="105" t="e">
        <f>+#REF!+'20.3転出'!AV65</f>
        <v>#REF!</v>
      </c>
      <c r="AW65" s="244" t="e">
        <f>+#REF!+'20.3転出'!AW65</f>
        <v>#REF!</v>
      </c>
      <c r="AX65" s="245" t="e">
        <f>+#REF!+'20.3転出'!AX65</f>
        <v>#REF!</v>
      </c>
      <c r="AY65" s="105" t="e">
        <f>+#REF!+'20.3転出'!AY65</f>
        <v>#REF!</v>
      </c>
      <c r="AZ65" s="244" t="e">
        <f>+#REF!+'20.3転出'!AZ65</f>
        <v>#REF!</v>
      </c>
      <c r="BA65" s="245" t="e">
        <f>+#REF!+'20.3転出'!BA65</f>
        <v>#REF!</v>
      </c>
      <c r="BB65" s="105" t="e">
        <f>+#REF!+'20.3転出'!BB65</f>
        <v>#REF!</v>
      </c>
      <c r="BC65" s="244" t="e">
        <f>+#REF!+'20.3転出'!BC65</f>
        <v>#REF!</v>
      </c>
      <c r="BD65" s="245" t="e">
        <f>+#REF!+'20.3転出'!BD65</f>
        <v>#REF!</v>
      </c>
      <c r="BE65" s="105" t="e">
        <f>+#REF!+'20.3転出'!BE65</f>
        <v>#REF!</v>
      </c>
      <c r="BF65" s="244" t="e">
        <f>+#REF!+'20.3転出'!BF65</f>
        <v>#REF!</v>
      </c>
      <c r="BG65" s="245" t="e">
        <f>+#REF!+'20.3転出'!BG65</f>
        <v>#REF!</v>
      </c>
      <c r="BH65" s="105" t="e">
        <f>+#REF!+'20.3転出'!BH65</f>
        <v>#REF!</v>
      </c>
      <c r="BI65" s="244" t="e">
        <f>+#REF!+'20.3転出'!BI65</f>
        <v>#REF!</v>
      </c>
      <c r="BJ65" s="245" t="e">
        <f>+#REF!+'20.3転出'!BJ65</f>
        <v>#REF!</v>
      </c>
      <c r="BK65" s="105" t="e">
        <f>+#REF!+'20.3転出'!BK65</f>
        <v>#REF!</v>
      </c>
      <c r="BL65" s="244" t="e">
        <f>+#REF!+'20.3転出'!BL65</f>
        <v>#REF!</v>
      </c>
      <c r="BM65" s="245" t="e">
        <f>+#REF!+'20.3転出'!BM65</f>
        <v>#REF!</v>
      </c>
      <c r="BN65" s="105" t="e">
        <f>+#REF!+'20.3転出'!BN65</f>
        <v>#REF!</v>
      </c>
      <c r="BO65" s="244" t="e">
        <f>+#REF!+'20.3転出'!BO65</f>
        <v>#REF!</v>
      </c>
      <c r="BP65" s="245" t="e">
        <f>+#REF!+'20.3転出'!BP65</f>
        <v>#REF!</v>
      </c>
      <c r="BQ65" s="105" t="e">
        <f>+#REF!+'20.3転出'!BQ65</f>
        <v>#REF!</v>
      </c>
      <c r="BR65" s="244" t="e">
        <f>+#REF!+'20.3転出'!BR65</f>
        <v>#REF!</v>
      </c>
      <c r="BS65" s="245" t="e">
        <f>+#REF!+'20.3転出'!BS65</f>
        <v>#REF!</v>
      </c>
      <c r="BT65" s="105" t="e">
        <f>+#REF!+'20.3転出'!BT65</f>
        <v>#REF!</v>
      </c>
      <c r="BU65" s="244" t="e">
        <f>+#REF!+'20.3転出'!BU65</f>
        <v>#REF!</v>
      </c>
      <c r="BV65" s="245" t="e">
        <f>+#REF!+'20.3転出'!BV65</f>
        <v>#REF!</v>
      </c>
      <c r="BW65" s="105" t="e">
        <f>+#REF!+'20.3転出'!BW65</f>
        <v>#REF!</v>
      </c>
      <c r="BX65" s="244" t="e">
        <f>+#REF!+'20.3転出'!BX65</f>
        <v>#REF!</v>
      </c>
      <c r="BY65" s="245" t="e">
        <f>+#REF!+'20.3転出'!BY65</f>
        <v>#REF!</v>
      </c>
      <c r="BZ65" s="105" t="e">
        <f>+#REF!+'20.3転出'!BZ65</f>
        <v>#REF!</v>
      </c>
      <c r="CA65" s="198"/>
      <c r="CB65" s="198"/>
      <c r="CC65" s="198"/>
    </row>
    <row r="66" spans="27:81" x14ac:dyDescent="0.15">
      <c r="AA66" s="106">
        <v>51</v>
      </c>
      <c r="AB66" s="107" t="e">
        <f>+#REF!+'20.3転出'!AB66</f>
        <v>#REF!</v>
      </c>
      <c r="AC66" s="108" t="e">
        <f>+#REF!+'20.3転出'!AC66</f>
        <v>#REF!</v>
      </c>
      <c r="AD66" s="109" t="e">
        <f>+#REF!+'20.3転出'!AD66</f>
        <v>#REF!</v>
      </c>
      <c r="AE66" s="246" t="e">
        <f>+#REF!+'20.3転出'!AE66</f>
        <v>#REF!</v>
      </c>
      <c r="AF66" s="247" t="e">
        <f>+#REF!+'20.3転出'!AF66</f>
        <v>#REF!</v>
      </c>
      <c r="AG66" s="109" t="e">
        <f>+#REF!+'20.3転出'!AG66</f>
        <v>#REF!</v>
      </c>
      <c r="AH66" s="246" t="e">
        <f>+#REF!+'20.3転出'!AH66</f>
        <v>#REF!</v>
      </c>
      <c r="AI66" s="247" t="e">
        <f>+#REF!+'20.3転出'!AI66</f>
        <v>#REF!</v>
      </c>
      <c r="AJ66" s="109" t="e">
        <f>+#REF!+'20.3転出'!AJ66</f>
        <v>#REF!</v>
      </c>
      <c r="AK66" s="246" t="e">
        <f>+#REF!+'20.3転出'!AK66</f>
        <v>#REF!</v>
      </c>
      <c r="AL66" s="247" t="e">
        <f>+#REF!+'20.3転出'!AL66</f>
        <v>#REF!</v>
      </c>
      <c r="AM66" s="109" t="e">
        <f>+#REF!+'20.3転出'!AM66</f>
        <v>#REF!</v>
      </c>
      <c r="AN66" s="246" t="e">
        <f>+#REF!+'20.3転出'!AN66</f>
        <v>#REF!</v>
      </c>
      <c r="AO66" s="247" t="e">
        <f>+#REF!+'20.3転出'!AO66</f>
        <v>#REF!</v>
      </c>
      <c r="AP66" s="109" t="e">
        <f>+#REF!+'20.3転出'!AP66</f>
        <v>#REF!</v>
      </c>
      <c r="AQ66" s="246" t="e">
        <f>+#REF!+'20.3転出'!AQ66</f>
        <v>#REF!</v>
      </c>
      <c r="AR66" s="247" t="e">
        <f>+#REF!+'20.3転出'!AR66</f>
        <v>#REF!</v>
      </c>
      <c r="AS66" s="109" t="e">
        <f>+#REF!+'20.3転出'!AS66</f>
        <v>#REF!</v>
      </c>
      <c r="AT66" s="246" t="e">
        <f>+#REF!+'20.3転出'!AT66</f>
        <v>#REF!</v>
      </c>
      <c r="AU66" s="247" t="e">
        <f>+#REF!+'20.3転出'!AU66</f>
        <v>#REF!</v>
      </c>
      <c r="AV66" s="109" t="e">
        <f>+#REF!+'20.3転出'!AV66</f>
        <v>#REF!</v>
      </c>
      <c r="AW66" s="246" t="e">
        <f>+#REF!+'20.3転出'!AW66</f>
        <v>#REF!</v>
      </c>
      <c r="AX66" s="247" t="e">
        <f>+#REF!+'20.3転出'!AX66</f>
        <v>#REF!</v>
      </c>
      <c r="AY66" s="109" t="e">
        <f>+#REF!+'20.3転出'!AY66</f>
        <v>#REF!</v>
      </c>
      <c r="AZ66" s="246" t="e">
        <f>+#REF!+'20.3転出'!AZ66</f>
        <v>#REF!</v>
      </c>
      <c r="BA66" s="247" t="e">
        <f>+#REF!+'20.3転出'!BA66</f>
        <v>#REF!</v>
      </c>
      <c r="BB66" s="109" t="e">
        <f>+#REF!+'20.3転出'!BB66</f>
        <v>#REF!</v>
      </c>
      <c r="BC66" s="246" t="e">
        <f>+#REF!+'20.3転出'!BC66</f>
        <v>#REF!</v>
      </c>
      <c r="BD66" s="247" t="e">
        <f>+#REF!+'20.3転出'!BD66</f>
        <v>#REF!</v>
      </c>
      <c r="BE66" s="109" t="e">
        <f>+#REF!+'20.3転出'!BE66</f>
        <v>#REF!</v>
      </c>
      <c r="BF66" s="246" t="e">
        <f>+#REF!+'20.3転出'!BF66</f>
        <v>#REF!</v>
      </c>
      <c r="BG66" s="247" t="e">
        <f>+#REF!+'20.3転出'!BG66</f>
        <v>#REF!</v>
      </c>
      <c r="BH66" s="109" t="e">
        <f>+#REF!+'20.3転出'!BH66</f>
        <v>#REF!</v>
      </c>
      <c r="BI66" s="246" t="e">
        <f>+#REF!+'20.3転出'!BI66</f>
        <v>#REF!</v>
      </c>
      <c r="BJ66" s="247" t="e">
        <f>+#REF!+'20.3転出'!BJ66</f>
        <v>#REF!</v>
      </c>
      <c r="BK66" s="109" t="e">
        <f>+#REF!+'20.3転出'!BK66</f>
        <v>#REF!</v>
      </c>
      <c r="BL66" s="246" t="e">
        <f>+#REF!+'20.3転出'!BL66</f>
        <v>#REF!</v>
      </c>
      <c r="BM66" s="247" t="e">
        <f>+#REF!+'20.3転出'!BM66</f>
        <v>#REF!</v>
      </c>
      <c r="BN66" s="109" t="e">
        <f>+#REF!+'20.3転出'!BN66</f>
        <v>#REF!</v>
      </c>
      <c r="BO66" s="246" t="e">
        <f>+#REF!+'20.3転出'!BO66</f>
        <v>#REF!</v>
      </c>
      <c r="BP66" s="247" t="e">
        <f>+#REF!+'20.3転出'!BP66</f>
        <v>#REF!</v>
      </c>
      <c r="BQ66" s="109" t="e">
        <f>+#REF!+'20.3転出'!BQ66</f>
        <v>#REF!</v>
      </c>
      <c r="BR66" s="246" t="e">
        <f>+#REF!+'20.3転出'!BR66</f>
        <v>#REF!</v>
      </c>
      <c r="BS66" s="247" t="e">
        <f>+#REF!+'20.3転出'!BS66</f>
        <v>#REF!</v>
      </c>
      <c r="BT66" s="109" t="e">
        <f>+#REF!+'20.3転出'!BT66</f>
        <v>#REF!</v>
      </c>
      <c r="BU66" s="246" t="e">
        <f>+#REF!+'20.3転出'!BU66</f>
        <v>#REF!</v>
      </c>
      <c r="BV66" s="247" t="e">
        <f>+#REF!+'20.3転出'!BV66</f>
        <v>#REF!</v>
      </c>
      <c r="BW66" s="109" t="e">
        <f>+#REF!+'20.3転出'!BW66</f>
        <v>#REF!</v>
      </c>
      <c r="BX66" s="246" t="e">
        <f>+#REF!+'20.3転出'!BX66</f>
        <v>#REF!</v>
      </c>
      <c r="BY66" s="247" t="e">
        <f>+#REF!+'20.3転出'!BY66</f>
        <v>#REF!</v>
      </c>
      <c r="BZ66" s="109" t="e">
        <f>+#REF!+'20.3転出'!BZ66</f>
        <v>#REF!</v>
      </c>
      <c r="CA66" s="198"/>
      <c r="CB66" s="198"/>
      <c r="CC66" s="198"/>
    </row>
    <row r="67" spans="27:81" x14ac:dyDescent="0.15">
      <c r="AA67" s="106">
        <v>52</v>
      </c>
      <c r="AB67" s="107" t="e">
        <f>+#REF!+'20.3転出'!AB67</f>
        <v>#REF!</v>
      </c>
      <c r="AC67" s="108" t="e">
        <f>+#REF!+'20.3転出'!AC67</f>
        <v>#REF!</v>
      </c>
      <c r="AD67" s="109" t="e">
        <f>+#REF!+'20.3転出'!AD67</f>
        <v>#REF!</v>
      </c>
      <c r="AE67" s="246" t="e">
        <f>+#REF!+'20.3転出'!AE67</f>
        <v>#REF!</v>
      </c>
      <c r="AF67" s="247" t="e">
        <f>+#REF!+'20.3転出'!AF67</f>
        <v>#REF!</v>
      </c>
      <c r="AG67" s="109" t="e">
        <f>+#REF!+'20.3転出'!AG67</f>
        <v>#REF!</v>
      </c>
      <c r="AH67" s="246" t="e">
        <f>+#REF!+'20.3転出'!AH67</f>
        <v>#REF!</v>
      </c>
      <c r="AI67" s="247" t="e">
        <f>+#REF!+'20.3転出'!AI67</f>
        <v>#REF!</v>
      </c>
      <c r="AJ67" s="109" t="e">
        <f>+#REF!+'20.3転出'!AJ67</f>
        <v>#REF!</v>
      </c>
      <c r="AK67" s="246" t="e">
        <f>+#REF!+'20.3転出'!AK67</f>
        <v>#REF!</v>
      </c>
      <c r="AL67" s="247" t="e">
        <f>+#REF!+'20.3転出'!AL67</f>
        <v>#REF!</v>
      </c>
      <c r="AM67" s="109" t="e">
        <f>+#REF!+'20.3転出'!AM67</f>
        <v>#REF!</v>
      </c>
      <c r="AN67" s="246" t="e">
        <f>+#REF!+'20.3転出'!AN67</f>
        <v>#REF!</v>
      </c>
      <c r="AO67" s="247" t="e">
        <f>+#REF!+'20.3転出'!AO67</f>
        <v>#REF!</v>
      </c>
      <c r="AP67" s="109" t="e">
        <f>+#REF!+'20.3転出'!AP67</f>
        <v>#REF!</v>
      </c>
      <c r="AQ67" s="246" t="e">
        <f>+#REF!+'20.3転出'!AQ67</f>
        <v>#REF!</v>
      </c>
      <c r="AR67" s="247" t="e">
        <f>+#REF!+'20.3転出'!AR67</f>
        <v>#REF!</v>
      </c>
      <c r="AS67" s="109" t="e">
        <f>+#REF!+'20.3転出'!AS67</f>
        <v>#REF!</v>
      </c>
      <c r="AT67" s="246" t="e">
        <f>+#REF!+'20.3転出'!AT67</f>
        <v>#REF!</v>
      </c>
      <c r="AU67" s="247" t="e">
        <f>+#REF!+'20.3転出'!AU67</f>
        <v>#REF!</v>
      </c>
      <c r="AV67" s="109" t="e">
        <f>+#REF!+'20.3転出'!AV67</f>
        <v>#REF!</v>
      </c>
      <c r="AW67" s="246" t="e">
        <f>+#REF!+'20.3転出'!AW67</f>
        <v>#REF!</v>
      </c>
      <c r="AX67" s="247" t="e">
        <f>+#REF!+'20.3転出'!AX67</f>
        <v>#REF!</v>
      </c>
      <c r="AY67" s="109" t="e">
        <f>+#REF!+'20.3転出'!AY67</f>
        <v>#REF!</v>
      </c>
      <c r="AZ67" s="246" t="e">
        <f>+#REF!+'20.3転出'!AZ67</f>
        <v>#REF!</v>
      </c>
      <c r="BA67" s="247" t="e">
        <f>+#REF!+'20.3転出'!BA67</f>
        <v>#REF!</v>
      </c>
      <c r="BB67" s="109" t="e">
        <f>+#REF!+'20.3転出'!BB67</f>
        <v>#REF!</v>
      </c>
      <c r="BC67" s="246" t="e">
        <f>+#REF!+'20.3転出'!BC67</f>
        <v>#REF!</v>
      </c>
      <c r="BD67" s="247" t="e">
        <f>+#REF!+'20.3転出'!BD67</f>
        <v>#REF!</v>
      </c>
      <c r="BE67" s="109" t="e">
        <f>+#REF!+'20.3転出'!BE67</f>
        <v>#REF!</v>
      </c>
      <c r="BF67" s="246" t="e">
        <f>+#REF!+'20.3転出'!BF67</f>
        <v>#REF!</v>
      </c>
      <c r="BG67" s="247" t="e">
        <f>+#REF!+'20.3転出'!BG67</f>
        <v>#REF!</v>
      </c>
      <c r="BH67" s="109" t="e">
        <f>+#REF!+'20.3転出'!BH67</f>
        <v>#REF!</v>
      </c>
      <c r="BI67" s="246" t="e">
        <f>+#REF!+'20.3転出'!BI67</f>
        <v>#REF!</v>
      </c>
      <c r="BJ67" s="247" t="e">
        <f>+#REF!+'20.3転出'!BJ67</f>
        <v>#REF!</v>
      </c>
      <c r="BK67" s="109" t="e">
        <f>+#REF!+'20.3転出'!BK67</f>
        <v>#REF!</v>
      </c>
      <c r="BL67" s="246" t="e">
        <f>+#REF!+'20.3転出'!BL67</f>
        <v>#REF!</v>
      </c>
      <c r="BM67" s="247" t="e">
        <f>+#REF!+'20.3転出'!BM67</f>
        <v>#REF!</v>
      </c>
      <c r="BN67" s="109" t="e">
        <f>+#REF!+'20.3転出'!BN67</f>
        <v>#REF!</v>
      </c>
      <c r="BO67" s="246" t="e">
        <f>+#REF!+'20.3転出'!BO67</f>
        <v>#REF!</v>
      </c>
      <c r="BP67" s="247" t="e">
        <f>+#REF!+'20.3転出'!BP67</f>
        <v>#REF!</v>
      </c>
      <c r="BQ67" s="109" t="e">
        <f>+#REF!+'20.3転出'!BQ67</f>
        <v>#REF!</v>
      </c>
      <c r="BR67" s="246" t="e">
        <f>+#REF!+'20.3転出'!BR67</f>
        <v>#REF!</v>
      </c>
      <c r="BS67" s="247" t="e">
        <f>+#REF!+'20.3転出'!BS67</f>
        <v>#REF!</v>
      </c>
      <c r="BT67" s="109" t="e">
        <f>+#REF!+'20.3転出'!BT67</f>
        <v>#REF!</v>
      </c>
      <c r="BU67" s="246" t="e">
        <f>+#REF!+'20.3転出'!BU67</f>
        <v>#REF!</v>
      </c>
      <c r="BV67" s="247" t="e">
        <f>+#REF!+'20.3転出'!BV67</f>
        <v>#REF!</v>
      </c>
      <c r="BW67" s="109" t="e">
        <f>+#REF!+'20.3転出'!BW67</f>
        <v>#REF!</v>
      </c>
      <c r="BX67" s="246" t="e">
        <f>+#REF!+'20.3転出'!BX67</f>
        <v>#REF!</v>
      </c>
      <c r="BY67" s="247" t="e">
        <f>+#REF!+'20.3転出'!BY67</f>
        <v>#REF!</v>
      </c>
      <c r="BZ67" s="109" t="e">
        <f>+#REF!+'20.3転出'!BZ67</f>
        <v>#REF!</v>
      </c>
      <c r="CA67" s="198"/>
      <c r="CB67" s="198"/>
      <c r="CC67" s="198"/>
    </row>
    <row r="68" spans="27:81" x14ac:dyDescent="0.15">
      <c r="AA68" s="106">
        <v>53</v>
      </c>
      <c r="AB68" s="107" t="e">
        <f>+#REF!+'20.3転出'!AB68</f>
        <v>#REF!</v>
      </c>
      <c r="AC68" s="108" t="e">
        <f>+#REF!+'20.3転出'!AC68</f>
        <v>#REF!</v>
      </c>
      <c r="AD68" s="109" t="e">
        <f>+#REF!+'20.3転出'!AD68</f>
        <v>#REF!</v>
      </c>
      <c r="AE68" s="246" t="e">
        <f>+#REF!+'20.3転出'!AE68</f>
        <v>#REF!</v>
      </c>
      <c r="AF68" s="247" t="e">
        <f>+#REF!+'20.3転出'!AF68</f>
        <v>#REF!</v>
      </c>
      <c r="AG68" s="109" t="e">
        <f>+#REF!+'20.3転出'!AG68</f>
        <v>#REF!</v>
      </c>
      <c r="AH68" s="246" t="e">
        <f>+#REF!+'20.3転出'!AH68</f>
        <v>#REF!</v>
      </c>
      <c r="AI68" s="247" t="e">
        <f>+#REF!+'20.3転出'!AI68</f>
        <v>#REF!</v>
      </c>
      <c r="AJ68" s="109" t="e">
        <f>+#REF!+'20.3転出'!AJ68</f>
        <v>#REF!</v>
      </c>
      <c r="AK68" s="246" t="e">
        <f>+#REF!+'20.3転出'!AK68</f>
        <v>#REF!</v>
      </c>
      <c r="AL68" s="247" t="e">
        <f>+#REF!+'20.3転出'!AL68</f>
        <v>#REF!</v>
      </c>
      <c r="AM68" s="109" t="e">
        <f>+#REF!+'20.3転出'!AM68</f>
        <v>#REF!</v>
      </c>
      <c r="AN68" s="246" t="e">
        <f>+#REF!+'20.3転出'!AN68</f>
        <v>#REF!</v>
      </c>
      <c r="AO68" s="247" t="e">
        <f>+#REF!+'20.3転出'!AO68</f>
        <v>#REF!</v>
      </c>
      <c r="AP68" s="109" t="e">
        <f>+#REF!+'20.3転出'!AP68</f>
        <v>#REF!</v>
      </c>
      <c r="AQ68" s="246" t="e">
        <f>+#REF!+'20.3転出'!AQ68</f>
        <v>#REF!</v>
      </c>
      <c r="AR68" s="247" t="e">
        <f>+#REF!+'20.3転出'!AR68</f>
        <v>#REF!</v>
      </c>
      <c r="AS68" s="109" t="e">
        <f>+#REF!+'20.3転出'!AS68</f>
        <v>#REF!</v>
      </c>
      <c r="AT68" s="246" t="e">
        <f>+#REF!+'20.3転出'!AT68</f>
        <v>#REF!</v>
      </c>
      <c r="AU68" s="247" t="e">
        <f>+#REF!+'20.3転出'!AU68</f>
        <v>#REF!</v>
      </c>
      <c r="AV68" s="109" t="e">
        <f>+#REF!+'20.3転出'!AV68</f>
        <v>#REF!</v>
      </c>
      <c r="AW68" s="246" t="e">
        <f>+#REF!+'20.3転出'!AW68</f>
        <v>#REF!</v>
      </c>
      <c r="AX68" s="247" t="e">
        <f>+#REF!+'20.3転出'!AX68</f>
        <v>#REF!</v>
      </c>
      <c r="AY68" s="109" t="e">
        <f>+#REF!+'20.3転出'!AY68</f>
        <v>#REF!</v>
      </c>
      <c r="AZ68" s="246" t="e">
        <f>+#REF!+'20.3転出'!AZ68</f>
        <v>#REF!</v>
      </c>
      <c r="BA68" s="247" t="e">
        <f>+#REF!+'20.3転出'!BA68</f>
        <v>#REF!</v>
      </c>
      <c r="BB68" s="109" t="e">
        <f>+#REF!+'20.3転出'!BB68</f>
        <v>#REF!</v>
      </c>
      <c r="BC68" s="246" t="e">
        <f>+#REF!+'20.3転出'!BC68</f>
        <v>#REF!</v>
      </c>
      <c r="BD68" s="247" t="e">
        <f>+#REF!+'20.3転出'!BD68</f>
        <v>#REF!</v>
      </c>
      <c r="BE68" s="109" t="e">
        <f>+#REF!+'20.3転出'!BE68</f>
        <v>#REF!</v>
      </c>
      <c r="BF68" s="246" t="e">
        <f>+#REF!+'20.3転出'!BF68</f>
        <v>#REF!</v>
      </c>
      <c r="BG68" s="247" t="e">
        <f>+#REF!+'20.3転出'!BG68</f>
        <v>#REF!</v>
      </c>
      <c r="BH68" s="109" t="e">
        <f>+#REF!+'20.3転出'!BH68</f>
        <v>#REF!</v>
      </c>
      <c r="BI68" s="246" t="e">
        <f>+#REF!+'20.3転出'!BI68</f>
        <v>#REF!</v>
      </c>
      <c r="BJ68" s="247" t="e">
        <f>+#REF!+'20.3転出'!BJ68</f>
        <v>#REF!</v>
      </c>
      <c r="BK68" s="109" t="e">
        <f>+#REF!+'20.3転出'!BK68</f>
        <v>#REF!</v>
      </c>
      <c r="BL68" s="246" t="e">
        <f>+#REF!+'20.3転出'!BL68</f>
        <v>#REF!</v>
      </c>
      <c r="BM68" s="247" t="e">
        <f>+#REF!+'20.3転出'!BM68</f>
        <v>#REF!</v>
      </c>
      <c r="BN68" s="109" t="e">
        <f>+#REF!+'20.3転出'!BN68</f>
        <v>#REF!</v>
      </c>
      <c r="BO68" s="246" t="e">
        <f>+#REF!+'20.3転出'!BO68</f>
        <v>#REF!</v>
      </c>
      <c r="BP68" s="247" t="e">
        <f>+#REF!+'20.3転出'!BP68</f>
        <v>#REF!</v>
      </c>
      <c r="BQ68" s="109" t="e">
        <f>+#REF!+'20.3転出'!BQ68</f>
        <v>#REF!</v>
      </c>
      <c r="BR68" s="246" t="e">
        <f>+#REF!+'20.3転出'!BR68</f>
        <v>#REF!</v>
      </c>
      <c r="BS68" s="247" t="e">
        <f>+#REF!+'20.3転出'!BS68</f>
        <v>#REF!</v>
      </c>
      <c r="BT68" s="109" t="e">
        <f>+#REF!+'20.3転出'!BT68</f>
        <v>#REF!</v>
      </c>
      <c r="BU68" s="246" t="e">
        <f>+#REF!+'20.3転出'!BU68</f>
        <v>#REF!</v>
      </c>
      <c r="BV68" s="247" t="e">
        <f>+#REF!+'20.3転出'!BV68</f>
        <v>#REF!</v>
      </c>
      <c r="BW68" s="109" t="e">
        <f>+#REF!+'20.3転出'!BW68</f>
        <v>#REF!</v>
      </c>
      <c r="BX68" s="246" t="e">
        <f>+#REF!+'20.3転出'!BX68</f>
        <v>#REF!</v>
      </c>
      <c r="BY68" s="247" t="e">
        <f>+#REF!+'20.3転出'!BY68</f>
        <v>#REF!</v>
      </c>
      <c r="BZ68" s="109" t="e">
        <f>+#REF!+'20.3転出'!BZ68</f>
        <v>#REF!</v>
      </c>
      <c r="CA68" s="198"/>
      <c r="CB68" s="198"/>
      <c r="CC68" s="198"/>
    </row>
    <row r="69" spans="27:81" x14ac:dyDescent="0.15">
      <c r="AA69" s="106">
        <v>54</v>
      </c>
      <c r="AB69" s="107" t="e">
        <f>+#REF!+'20.3転出'!AB69</f>
        <v>#REF!</v>
      </c>
      <c r="AC69" s="108" t="e">
        <f>+#REF!+'20.3転出'!AC69</f>
        <v>#REF!</v>
      </c>
      <c r="AD69" s="109" t="e">
        <f>+#REF!+'20.3転出'!AD69</f>
        <v>#REF!</v>
      </c>
      <c r="AE69" s="246" t="e">
        <f>+#REF!+'20.3転出'!AE69</f>
        <v>#REF!</v>
      </c>
      <c r="AF69" s="247" t="e">
        <f>+#REF!+'20.3転出'!AF69</f>
        <v>#REF!</v>
      </c>
      <c r="AG69" s="109" t="e">
        <f>+#REF!+'20.3転出'!AG69</f>
        <v>#REF!</v>
      </c>
      <c r="AH69" s="246" t="e">
        <f>+#REF!+'20.3転出'!AH69</f>
        <v>#REF!</v>
      </c>
      <c r="AI69" s="247" t="e">
        <f>+#REF!+'20.3転出'!AI69</f>
        <v>#REF!</v>
      </c>
      <c r="AJ69" s="109" t="e">
        <f>+#REF!+'20.3転出'!AJ69</f>
        <v>#REF!</v>
      </c>
      <c r="AK69" s="246" t="e">
        <f>+#REF!+'20.3転出'!AK69</f>
        <v>#REF!</v>
      </c>
      <c r="AL69" s="247" t="e">
        <f>+#REF!+'20.3転出'!AL69</f>
        <v>#REF!</v>
      </c>
      <c r="AM69" s="109" t="e">
        <f>+#REF!+'20.3転出'!AM69</f>
        <v>#REF!</v>
      </c>
      <c r="AN69" s="246" t="e">
        <f>+#REF!+'20.3転出'!AN69</f>
        <v>#REF!</v>
      </c>
      <c r="AO69" s="247" t="e">
        <f>+#REF!+'20.3転出'!AO69</f>
        <v>#REF!</v>
      </c>
      <c r="AP69" s="109" t="e">
        <f>+#REF!+'20.3転出'!AP69</f>
        <v>#REF!</v>
      </c>
      <c r="AQ69" s="246" t="e">
        <f>+#REF!+'20.3転出'!AQ69</f>
        <v>#REF!</v>
      </c>
      <c r="AR69" s="247" t="e">
        <f>+#REF!+'20.3転出'!AR69</f>
        <v>#REF!</v>
      </c>
      <c r="AS69" s="109" t="e">
        <f>+#REF!+'20.3転出'!AS69</f>
        <v>#REF!</v>
      </c>
      <c r="AT69" s="246" t="e">
        <f>+#REF!+'20.3転出'!AT69</f>
        <v>#REF!</v>
      </c>
      <c r="AU69" s="247" t="e">
        <f>+#REF!+'20.3転出'!AU69</f>
        <v>#REF!</v>
      </c>
      <c r="AV69" s="109" t="e">
        <f>+#REF!+'20.3転出'!AV69</f>
        <v>#REF!</v>
      </c>
      <c r="AW69" s="246" t="e">
        <f>+#REF!+'20.3転出'!AW69</f>
        <v>#REF!</v>
      </c>
      <c r="AX69" s="247" t="e">
        <f>+#REF!+'20.3転出'!AX69</f>
        <v>#REF!</v>
      </c>
      <c r="AY69" s="109" t="e">
        <f>+#REF!+'20.3転出'!AY69</f>
        <v>#REF!</v>
      </c>
      <c r="AZ69" s="246" t="e">
        <f>+#REF!+'20.3転出'!AZ69</f>
        <v>#REF!</v>
      </c>
      <c r="BA69" s="247" t="e">
        <f>+#REF!+'20.3転出'!BA69</f>
        <v>#REF!</v>
      </c>
      <c r="BB69" s="109" t="e">
        <f>+#REF!+'20.3転出'!BB69</f>
        <v>#REF!</v>
      </c>
      <c r="BC69" s="246" t="e">
        <f>+#REF!+'20.3転出'!BC69</f>
        <v>#REF!</v>
      </c>
      <c r="BD69" s="247" t="e">
        <f>+#REF!+'20.3転出'!BD69</f>
        <v>#REF!</v>
      </c>
      <c r="BE69" s="109" t="e">
        <f>+#REF!+'20.3転出'!BE69</f>
        <v>#REF!</v>
      </c>
      <c r="BF69" s="246" t="e">
        <f>+#REF!+'20.3転出'!BF69</f>
        <v>#REF!</v>
      </c>
      <c r="BG69" s="247" t="e">
        <f>+#REF!+'20.3転出'!BG69</f>
        <v>#REF!</v>
      </c>
      <c r="BH69" s="109" t="e">
        <f>+#REF!+'20.3転出'!BH69</f>
        <v>#REF!</v>
      </c>
      <c r="BI69" s="246" t="e">
        <f>+#REF!+'20.3転出'!BI69</f>
        <v>#REF!</v>
      </c>
      <c r="BJ69" s="247" t="e">
        <f>+#REF!+'20.3転出'!BJ69</f>
        <v>#REF!</v>
      </c>
      <c r="BK69" s="109" t="e">
        <f>+#REF!+'20.3転出'!BK69</f>
        <v>#REF!</v>
      </c>
      <c r="BL69" s="246" t="e">
        <f>+#REF!+'20.3転出'!BL69</f>
        <v>#REF!</v>
      </c>
      <c r="BM69" s="247" t="e">
        <f>+#REF!+'20.3転出'!BM69</f>
        <v>#REF!</v>
      </c>
      <c r="BN69" s="109" t="e">
        <f>+#REF!+'20.3転出'!BN69</f>
        <v>#REF!</v>
      </c>
      <c r="BO69" s="246" t="e">
        <f>+#REF!+'20.3転出'!BO69</f>
        <v>#REF!</v>
      </c>
      <c r="BP69" s="247" t="e">
        <f>+#REF!+'20.3転出'!BP69</f>
        <v>#REF!</v>
      </c>
      <c r="BQ69" s="109" t="e">
        <f>+#REF!+'20.3転出'!BQ69</f>
        <v>#REF!</v>
      </c>
      <c r="BR69" s="246" t="e">
        <f>+#REF!+'20.3転出'!BR69</f>
        <v>#REF!</v>
      </c>
      <c r="BS69" s="247" t="e">
        <f>+#REF!+'20.3転出'!BS69</f>
        <v>#REF!</v>
      </c>
      <c r="BT69" s="109" t="e">
        <f>+#REF!+'20.3転出'!BT69</f>
        <v>#REF!</v>
      </c>
      <c r="BU69" s="246" t="e">
        <f>+#REF!+'20.3転出'!BU69</f>
        <v>#REF!</v>
      </c>
      <c r="BV69" s="247" t="e">
        <f>+#REF!+'20.3転出'!BV69</f>
        <v>#REF!</v>
      </c>
      <c r="BW69" s="109" t="e">
        <f>+#REF!+'20.3転出'!BW69</f>
        <v>#REF!</v>
      </c>
      <c r="BX69" s="246" t="e">
        <f>+#REF!+'20.3転出'!BX69</f>
        <v>#REF!</v>
      </c>
      <c r="BY69" s="247" t="e">
        <f>+#REF!+'20.3転出'!BY69</f>
        <v>#REF!</v>
      </c>
      <c r="BZ69" s="109" t="e">
        <f>+#REF!+'20.3転出'!BZ69</f>
        <v>#REF!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 t="e">
        <f>+#REF!+'20.3転出'!AB70</f>
        <v>#REF!</v>
      </c>
      <c r="AC70" s="112" t="e">
        <f>+#REF!+'20.3転出'!AC70</f>
        <v>#REF!</v>
      </c>
      <c r="AD70" s="113" t="e">
        <f>+#REF!+'20.3転出'!AD70</f>
        <v>#REF!</v>
      </c>
      <c r="AE70" s="111" t="e">
        <f>+#REF!+'20.3転出'!AE70</f>
        <v>#REF!</v>
      </c>
      <c r="AF70" s="112" t="e">
        <f>+#REF!+'20.3転出'!AF70</f>
        <v>#REF!</v>
      </c>
      <c r="AG70" s="113" t="e">
        <f>+#REF!+'20.3転出'!AG70</f>
        <v>#REF!</v>
      </c>
      <c r="AH70" s="111" t="e">
        <f>+#REF!+'20.3転出'!AH70</f>
        <v>#REF!</v>
      </c>
      <c r="AI70" s="112" t="e">
        <f>+#REF!+'20.3転出'!AI70</f>
        <v>#REF!</v>
      </c>
      <c r="AJ70" s="113" t="e">
        <f>+#REF!+'20.3転出'!AJ70</f>
        <v>#REF!</v>
      </c>
      <c r="AK70" s="111" t="e">
        <f>+#REF!+'20.3転出'!AK70</f>
        <v>#REF!</v>
      </c>
      <c r="AL70" s="112" t="e">
        <f>+#REF!+'20.3転出'!AL70</f>
        <v>#REF!</v>
      </c>
      <c r="AM70" s="113" t="e">
        <f>+#REF!+'20.3転出'!AM70</f>
        <v>#REF!</v>
      </c>
      <c r="AN70" s="111" t="e">
        <f>+#REF!+'20.3転出'!AN70</f>
        <v>#REF!</v>
      </c>
      <c r="AO70" s="112" t="e">
        <f>+#REF!+'20.3転出'!AO70</f>
        <v>#REF!</v>
      </c>
      <c r="AP70" s="113" t="e">
        <f>+#REF!+'20.3転出'!AP70</f>
        <v>#REF!</v>
      </c>
      <c r="AQ70" s="111" t="e">
        <f>+#REF!+'20.3転出'!AQ70</f>
        <v>#REF!</v>
      </c>
      <c r="AR70" s="112" t="e">
        <f>+#REF!+'20.3転出'!AR70</f>
        <v>#REF!</v>
      </c>
      <c r="AS70" s="113" t="e">
        <f>+#REF!+'20.3転出'!AS70</f>
        <v>#REF!</v>
      </c>
      <c r="AT70" s="111" t="e">
        <f>+#REF!+'20.3転出'!AT70</f>
        <v>#REF!</v>
      </c>
      <c r="AU70" s="112" t="e">
        <f>+#REF!+'20.3転出'!AU70</f>
        <v>#REF!</v>
      </c>
      <c r="AV70" s="113" t="e">
        <f>+#REF!+'20.3転出'!AV70</f>
        <v>#REF!</v>
      </c>
      <c r="AW70" s="111" t="e">
        <f>+#REF!+'20.3転出'!AW70</f>
        <v>#REF!</v>
      </c>
      <c r="AX70" s="112" t="e">
        <f>+#REF!+'20.3転出'!AX70</f>
        <v>#REF!</v>
      </c>
      <c r="AY70" s="113" t="e">
        <f>+#REF!+'20.3転出'!AY70</f>
        <v>#REF!</v>
      </c>
      <c r="AZ70" s="111" t="e">
        <f>+#REF!+'20.3転出'!AZ70</f>
        <v>#REF!</v>
      </c>
      <c r="BA70" s="112" t="e">
        <f>+#REF!+'20.3転出'!BA70</f>
        <v>#REF!</v>
      </c>
      <c r="BB70" s="113" t="e">
        <f>+#REF!+'20.3転出'!BB70</f>
        <v>#REF!</v>
      </c>
      <c r="BC70" s="111" t="e">
        <f>+#REF!+'20.3転出'!BC70</f>
        <v>#REF!</v>
      </c>
      <c r="BD70" s="112" t="e">
        <f>+#REF!+'20.3転出'!BD70</f>
        <v>#REF!</v>
      </c>
      <c r="BE70" s="113" t="e">
        <f>+#REF!+'20.3転出'!BE70</f>
        <v>#REF!</v>
      </c>
      <c r="BF70" s="111" t="e">
        <f>+#REF!+'20.3転出'!BF70</f>
        <v>#REF!</v>
      </c>
      <c r="BG70" s="112" t="e">
        <f>+#REF!+'20.3転出'!BG70</f>
        <v>#REF!</v>
      </c>
      <c r="BH70" s="113" t="e">
        <f>+#REF!+'20.3転出'!BH70</f>
        <v>#REF!</v>
      </c>
      <c r="BI70" s="111" t="e">
        <f>+#REF!+'20.3転出'!BI70</f>
        <v>#REF!</v>
      </c>
      <c r="BJ70" s="112" t="e">
        <f>+#REF!+'20.3転出'!BJ70</f>
        <v>#REF!</v>
      </c>
      <c r="BK70" s="113" t="e">
        <f>+#REF!+'20.3転出'!BK70</f>
        <v>#REF!</v>
      </c>
      <c r="BL70" s="111" t="e">
        <f>+#REF!+'20.3転出'!BL70</f>
        <v>#REF!</v>
      </c>
      <c r="BM70" s="112" t="e">
        <f>+#REF!+'20.3転出'!BM70</f>
        <v>#REF!</v>
      </c>
      <c r="BN70" s="113" t="e">
        <f>+#REF!+'20.3転出'!BN70</f>
        <v>#REF!</v>
      </c>
      <c r="BO70" s="111" t="e">
        <f>+#REF!+'20.3転出'!BO70</f>
        <v>#REF!</v>
      </c>
      <c r="BP70" s="112" t="e">
        <f>+#REF!+'20.3転出'!BP70</f>
        <v>#REF!</v>
      </c>
      <c r="BQ70" s="113" t="e">
        <f>+#REF!+'20.3転出'!BQ70</f>
        <v>#REF!</v>
      </c>
      <c r="BR70" s="111" t="e">
        <f>+#REF!+'20.3転出'!BR70</f>
        <v>#REF!</v>
      </c>
      <c r="BS70" s="112" t="e">
        <f>+#REF!+'20.3転出'!BS70</f>
        <v>#REF!</v>
      </c>
      <c r="BT70" s="113" t="e">
        <f>+#REF!+'20.3転出'!BT70</f>
        <v>#REF!</v>
      </c>
      <c r="BU70" s="111" t="e">
        <f>+#REF!+'20.3転出'!BU70</f>
        <v>#REF!</v>
      </c>
      <c r="BV70" s="112" t="e">
        <f>+#REF!+'20.3転出'!BV70</f>
        <v>#REF!</v>
      </c>
      <c r="BW70" s="113" t="e">
        <f>+#REF!+'20.3転出'!BW70</f>
        <v>#REF!</v>
      </c>
      <c r="BX70" s="111" t="e">
        <f>+#REF!+'20.3転出'!BX70</f>
        <v>#REF!</v>
      </c>
      <c r="BY70" s="112" t="e">
        <f>+#REF!+'20.3転出'!BY70</f>
        <v>#REF!</v>
      </c>
      <c r="BZ70" s="113" t="e">
        <f>+#REF!+'20.3転出'!BZ70</f>
        <v>#REF!</v>
      </c>
      <c r="CA70" s="198"/>
      <c r="CB70" s="198"/>
      <c r="CC70" s="198"/>
    </row>
    <row r="71" spans="27:81" x14ac:dyDescent="0.15">
      <c r="AA71" s="106">
        <v>55</v>
      </c>
      <c r="AB71" s="103" t="e">
        <f>+#REF!+'20.3転出'!AB71</f>
        <v>#REF!</v>
      </c>
      <c r="AC71" s="104" t="e">
        <f>+#REF!+'20.3転出'!AC71</f>
        <v>#REF!</v>
      </c>
      <c r="AD71" s="105" t="e">
        <f>+#REF!+'20.3転出'!AD71</f>
        <v>#REF!</v>
      </c>
      <c r="AE71" s="244" t="e">
        <f>+#REF!+'20.3転出'!AE71</f>
        <v>#REF!</v>
      </c>
      <c r="AF71" s="245" t="e">
        <f>+#REF!+'20.3転出'!AF71</f>
        <v>#REF!</v>
      </c>
      <c r="AG71" s="105" t="e">
        <f>+#REF!+'20.3転出'!AG71</f>
        <v>#REF!</v>
      </c>
      <c r="AH71" s="244" t="e">
        <f>+#REF!+'20.3転出'!AH71</f>
        <v>#REF!</v>
      </c>
      <c r="AI71" s="245" t="e">
        <f>+#REF!+'20.3転出'!AI71</f>
        <v>#REF!</v>
      </c>
      <c r="AJ71" s="105" t="e">
        <f>+#REF!+'20.3転出'!AJ71</f>
        <v>#REF!</v>
      </c>
      <c r="AK71" s="244" t="e">
        <f>+#REF!+'20.3転出'!AK71</f>
        <v>#REF!</v>
      </c>
      <c r="AL71" s="245" t="e">
        <f>+#REF!+'20.3転出'!AL71</f>
        <v>#REF!</v>
      </c>
      <c r="AM71" s="105" t="e">
        <f>+#REF!+'20.3転出'!AM71</f>
        <v>#REF!</v>
      </c>
      <c r="AN71" s="244" t="e">
        <f>+#REF!+'20.3転出'!AN71</f>
        <v>#REF!</v>
      </c>
      <c r="AO71" s="245" t="e">
        <f>+#REF!+'20.3転出'!AO71</f>
        <v>#REF!</v>
      </c>
      <c r="AP71" s="105" t="e">
        <f>+#REF!+'20.3転出'!AP71</f>
        <v>#REF!</v>
      </c>
      <c r="AQ71" s="244" t="e">
        <f>+#REF!+'20.3転出'!AQ71</f>
        <v>#REF!</v>
      </c>
      <c r="AR71" s="245" t="e">
        <f>+#REF!+'20.3転出'!AR71</f>
        <v>#REF!</v>
      </c>
      <c r="AS71" s="105" t="e">
        <f>+#REF!+'20.3転出'!AS71</f>
        <v>#REF!</v>
      </c>
      <c r="AT71" s="244" t="e">
        <f>+#REF!+'20.3転出'!AT71</f>
        <v>#REF!</v>
      </c>
      <c r="AU71" s="245" t="e">
        <f>+#REF!+'20.3転出'!AU71</f>
        <v>#REF!</v>
      </c>
      <c r="AV71" s="105" t="e">
        <f>+#REF!+'20.3転出'!AV71</f>
        <v>#REF!</v>
      </c>
      <c r="AW71" s="244" t="e">
        <f>+#REF!+'20.3転出'!AW71</f>
        <v>#REF!</v>
      </c>
      <c r="AX71" s="245" t="e">
        <f>+#REF!+'20.3転出'!AX71</f>
        <v>#REF!</v>
      </c>
      <c r="AY71" s="105" t="e">
        <f>+#REF!+'20.3転出'!AY71</f>
        <v>#REF!</v>
      </c>
      <c r="AZ71" s="244" t="e">
        <f>+#REF!+'20.3転出'!AZ71</f>
        <v>#REF!</v>
      </c>
      <c r="BA71" s="245" t="e">
        <f>+#REF!+'20.3転出'!BA71</f>
        <v>#REF!</v>
      </c>
      <c r="BB71" s="105" t="e">
        <f>+#REF!+'20.3転出'!BB71</f>
        <v>#REF!</v>
      </c>
      <c r="BC71" s="244" t="e">
        <f>+#REF!+'20.3転出'!BC71</f>
        <v>#REF!</v>
      </c>
      <c r="BD71" s="245" t="e">
        <f>+#REF!+'20.3転出'!BD71</f>
        <v>#REF!</v>
      </c>
      <c r="BE71" s="105" t="e">
        <f>+#REF!+'20.3転出'!BE71</f>
        <v>#REF!</v>
      </c>
      <c r="BF71" s="244" t="e">
        <f>+#REF!+'20.3転出'!BF71</f>
        <v>#REF!</v>
      </c>
      <c r="BG71" s="245" t="e">
        <f>+#REF!+'20.3転出'!BG71</f>
        <v>#REF!</v>
      </c>
      <c r="BH71" s="105" t="e">
        <f>+#REF!+'20.3転出'!BH71</f>
        <v>#REF!</v>
      </c>
      <c r="BI71" s="244" t="e">
        <f>+#REF!+'20.3転出'!BI71</f>
        <v>#REF!</v>
      </c>
      <c r="BJ71" s="245" t="e">
        <f>+#REF!+'20.3転出'!BJ71</f>
        <v>#REF!</v>
      </c>
      <c r="BK71" s="105" t="e">
        <f>+#REF!+'20.3転出'!BK71</f>
        <v>#REF!</v>
      </c>
      <c r="BL71" s="244" t="e">
        <f>+#REF!+'20.3転出'!BL71</f>
        <v>#REF!</v>
      </c>
      <c r="BM71" s="245" t="e">
        <f>+#REF!+'20.3転出'!BM71</f>
        <v>#REF!</v>
      </c>
      <c r="BN71" s="105" t="e">
        <f>+#REF!+'20.3転出'!BN71</f>
        <v>#REF!</v>
      </c>
      <c r="BO71" s="244" t="e">
        <f>+#REF!+'20.3転出'!BO71</f>
        <v>#REF!</v>
      </c>
      <c r="BP71" s="245" t="e">
        <f>+#REF!+'20.3転出'!BP71</f>
        <v>#REF!</v>
      </c>
      <c r="BQ71" s="105" t="e">
        <f>+#REF!+'20.3転出'!BQ71</f>
        <v>#REF!</v>
      </c>
      <c r="BR71" s="244" t="e">
        <f>+#REF!+'20.3転出'!BR71</f>
        <v>#REF!</v>
      </c>
      <c r="BS71" s="245" t="e">
        <f>+#REF!+'20.3転出'!BS71</f>
        <v>#REF!</v>
      </c>
      <c r="BT71" s="105" t="e">
        <f>+#REF!+'20.3転出'!BT71</f>
        <v>#REF!</v>
      </c>
      <c r="BU71" s="244" t="e">
        <f>+#REF!+'20.3転出'!BU71</f>
        <v>#REF!</v>
      </c>
      <c r="BV71" s="245" t="e">
        <f>+#REF!+'20.3転出'!BV71</f>
        <v>#REF!</v>
      </c>
      <c r="BW71" s="105" t="e">
        <f>+#REF!+'20.3転出'!BW71</f>
        <v>#REF!</v>
      </c>
      <c r="BX71" s="244" t="e">
        <f>+#REF!+'20.3転出'!BX71</f>
        <v>#REF!</v>
      </c>
      <c r="BY71" s="245" t="e">
        <f>+#REF!+'20.3転出'!BY71</f>
        <v>#REF!</v>
      </c>
      <c r="BZ71" s="105" t="e">
        <f>+#REF!+'20.3転出'!BZ71</f>
        <v>#REF!</v>
      </c>
      <c r="CA71" s="198"/>
      <c r="CB71" s="198"/>
      <c r="CC71" s="198"/>
    </row>
    <row r="72" spans="27:81" x14ac:dyDescent="0.15">
      <c r="AA72" s="106">
        <v>56</v>
      </c>
      <c r="AB72" s="107" t="e">
        <f>+#REF!+'20.3転出'!AB72</f>
        <v>#REF!</v>
      </c>
      <c r="AC72" s="108" t="e">
        <f>+#REF!+'20.3転出'!AC72</f>
        <v>#REF!</v>
      </c>
      <c r="AD72" s="109" t="e">
        <f>+#REF!+'20.3転出'!AD72</f>
        <v>#REF!</v>
      </c>
      <c r="AE72" s="246" t="e">
        <f>+#REF!+'20.3転出'!AE72</f>
        <v>#REF!</v>
      </c>
      <c r="AF72" s="247" t="e">
        <f>+#REF!+'20.3転出'!AF72</f>
        <v>#REF!</v>
      </c>
      <c r="AG72" s="109" t="e">
        <f>+#REF!+'20.3転出'!AG72</f>
        <v>#REF!</v>
      </c>
      <c r="AH72" s="246" t="e">
        <f>+#REF!+'20.3転出'!AH72</f>
        <v>#REF!</v>
      </c>
      <c r="AI72" s="247" t="e">
        <f>+#REF!+'20.3転出'!AI72</f>
        <v>#REF!</v>
      </c>
      <c r="AJ72" s="109" t="e">
        <f>+#REF!+'20.3転出'!AJ72</f>
        <v>#REF!</v>
      </c>
      <c r="AK72" s="246" t="e">
        <f>+#REF!+'20.3転出'!AK72</f>
        <v>#REF!</v>
      </c>
      <c r="AL72" s="247" t="e">
        <f>+#REF!+'20.3転出'!AL72</f>
        <v>#REF!</v>
      </c>
      <c r="AM72" s="109" t="e">
        <f>+#REF!+'20.3転出'!AM72</f>
        <v>#REF!</v>
      </c>
      <c r="AN72" s="246" t="e">
        <f>+#REF!+'20.3転出'!AN72</f>
        <v>#REF!</v>
      </c>
      <c r="AO72" s="247" t="e">
        <f>+#REF!+'20.3転出'!AO72</f>
        <v>#REF!</v>
      </c>
      <c r="AP72" s="109" t="e">
        <f>+#REF!+'20.3転出'!AP72</f>
        <v>#REF!</v>
      </c>
      <c r="AQ72" s="246" t="e">
        <f>+#REF!+'20.3転出'!AQ72</f>
        <v>#REF!</v>
      </c>
      <c r="AR72" s="247" t="e">
        <f>+#REF!+'20.3転出'!AR72</f>
        <v>#REF!</v>
      </c>
      <c r="AS72" s="109" t="e">
        <f>+#REF!+'20.3転出'!AS72</f>
        <v>#REF!</v>
      </c>
      <c r="AT72" s="246" t="e">
        <f>+#REF!+'20.3転出'!AT72</f>
        <v>#REF!</v>
      </c>
      <c r="AU72" s="247" t="e">
        <f>+#REF!+'20.3転出'!AU72</f>
        <v>#REF!</v>
      </c>
      <c r="AV72" s="109" t="e">
        <f>+#REF!+'20.3転出'!AV72</f>
        <v>#REF!</v>
      </c>
      <c r="AW72" s="246" t="e">
        <f>+#REF!+'20.3転出'!AW72</f>
        <v>#REF!</v>
      </c>
      <c r="AX72" s="247" t="e">
        <f>+#REF!+'20.3転出'!AX72</f>
        <v>#REF!</v>
      </c>
      <c r="AY72" s="109" t="e">
        <f>+#REF!+'20.3転出'!AY72</f>
        <v>#REF!</v>
      </c>
      <c r="AZ72" s="246" t="e">
        <f>+#REF!+'20.3転出'!AZ72</f>
        <v>#REF!</v>
      </c>
      <c r="BA72" s="247" t="e">
        <f>+#REF!+'20.3転出'!BA72</f>
        <v>#REF!</v>
      </c>
      <c r="BB72" s="109" t="e">
        <f>+#REF!+'20.3転出'!BB72</f>
        <v>#REF!</v>
      </c>
      <c r="BC72" s="246" t="e">
        <f>+#REF!+'20.3転出'!BC72</f>
        <v>#REF!</v>
      </c>
      <c r="BD72" s="247" t="e">
        <f>+#REF!+'20.3転出'!BD72</f>
        <v>#REF!</v>
      </c>
      <c r="BE72" s="109" t="e">
        <f>+#REF!+'20.3転出'!BE72</f>
        <v>#REF!</v>
      </c>
      <c r="BF72" s="246" t="e">
        <f>+#REF!+'20.3転出'!BF72</f>
        <v>#REF!</v>
      </c>
      <c r="BG72" s="247" t="e">
        <f>+#REF!+'20.3転出'!BG72</f>
        <v>#REF!</v>
      </c>
      <c r="BH72" s="109" t="e">
        <f>+#REF!+'20.3転出'!BH72</f>
        <v>#REF!</v>
      </c>
      <c r="BI72" s="246" t="e">
        <f>+#REF!+'20.3転出'!BI72</f>
        <v>#REF!</v>
      </c>
      <c r="BJ72" s="247" t="e">
        <f>+#REF!+'20.3転出'!BJ72</f>
        <v>#REF!</v>
      </c>
      <c r="BK72" s="109" t="e">
        <f>+#REF!+'20.3転出'!BK72</f>
        <v>#REF!</v>
      </c>
      <c r="BL72" s="246" t="e">
        <f>+#REF!+'20.3転出'!BL72</f>
        <v>#REF!</v>
      </c>
      <c r="BM72" s="247" t="e">
        <f>+#REF!+'20.3転出'!BM72</f>
        <v>#REF!</v>
      </c>
      <c r="BN72" s="109" t="e">
        <f>+#REF!+'20.3転出'!BN72</f>
        <v>#REF!</v>
      </c>
      <c r="BO72" s="246" t="e">
        <f>+#REF!+'20.3転出'!BO72</f>
        <v>#REF!</v>
      </c>
      <c r="BP72" s="247" t="e">
        <f>+#REF!+'20.3転出'!BP72</f>
        <v>#REF!</v>
      </c>
      <c r="BQ72" s="109" t="e">
        <f>+#REF!+'20.3転出'!BQ72</f>
        <v>#REF!</v>
      </c>
      <c r="BR72" s="246" t="e">
        <f>+#REF!+'20.3転出'!BR72</f>
        <v>#REF!</v>
      </c>
      <c r="BS72" s="247" t="e">
        <f>+#REF!+'20.3転出'!BS72</f>
        <v>#REF!</v>
      </c>
      <c r="BT72" s="109" t="e">
        <f>+#REF!+'20.3転出'!BT72</f>
        <v>#REF!</v>
      </c>
      <c r="BU72" s="246" t="e">
        <f>+#REF!+'20.3転出'!BU72</f>
        <v>#REF!</v>
      </c>
      <c r="BV72" s="247" t="e">
        <f>+#REF!+'20.3転出'!BV72</f>
        <v>#REF!</v>
      </c>
      <c r="BW72" s="109" t="e">
        <f>+#REF!+'20.3転出'!BW72</f>
        <v>#REF!</v>
      </c>
      <c r="BX72" s="246" t="e">
        <f>+#REF!+'20.3転出'!BX72</f>
        <v>#REF!</v>
      </c>
      <c r="BY72" s="247" t="e">
        <f>+#REF!+'20.3転出'!BY72</f>
        <v>#REF!</v>
      </c>
      <c r="BZ72" s="109" t="e">
        <f>+#REF!+'20.3転出'!BZ72</f>
        <v>#REF!</v>
      </c>
      <c r="CA72" s="198"/>
      <c r="CB72" s="198"/>
      <c r="CC72" s="198"/>
    </row>
    <row r="73" spans="27:81" x14ac:dyDescent="0.15">
      <c r="AA73" s="106">
        <v>57</v>
      </c>
      <c r="AB73" s="107" t="e">
        <f>+#REF!+'20.3転出'!AB73</f>
        <v>#REF!</v>
      </c>
      <c r="AC73" s="108" t="e">
        <f>+#REF!+'20.3転出'!AC73</f>
        <v>#REF!</v>
      </c>
      <c r="AD73" s="109" t="e">
        <f>+#REF!+'20.3転出'!AD73</f>
        <v>#REF!</v>
      </c>
      <c r="AE73" s="246" t="e">
        <f>+#REF!+'20.3転出'!AE73</f>
        <v>#REF!</v>
      </c>
      <c r="AF73" s="247" t="e">
        <f>+#REF!+'20.3転出'!AF73</f>
        <v>#REF!</v>
      </c>
      <c r="AG73" s="109" t="e">
        <f>+#REF!+'20.3転出'!AG73</f>
        <v>#REF!</v>
      </c>
      <c r="AH73" s="246" t="e">
        <f>+#REF!+'20.3転出'!AH73</f>
        <v>#REF!</v>
      </c>
      <c r="AI73" s="247" t="e">
        <f>+#REF!+'20.3転出'!AI73</f>
        <v>#REF!</v>
      </c>
      <c r="AJ73" s="109" t="e">
        <f>+#REF!+'20.3転出'!AJ73</f>
        <v>#REF!</v>
      </c>
      <c r="AK73" s="246" t="e">
        <f>+#REF!+'20.3転出'!AK73</f>
        <v>#REF!</v>
      </c>
      <c r="AL73" s="247" t="e">
        <f>+#REF!+'20.3転出'!AL73</f>
        <v>#REF!</v>
      </c>
      <c r="AM73" s="109" t="e">
        <f>+#REF!+'20.3転出'!AM73</f>
        <v>#REF!</v>
      </c>
      <c r="AN73" s="246" t="e">
        <f>+#REF!+'20.3転出'!AN73</f>
        <v>#REF!</v>
      </c>
      <c r="AO73" s="247" t="e">
        <f>+#REF!+'20.3転出'!AO73</f>
        <v>#REF!</v>
      </c>
      <c r="AP73" s="109" t="e">
        <f>+#REF!+'20.3転出'!AP73</f>
        <v>#REF!</v>
      </c>
      <c r="AQ73" s="246" t="e">
        <f>+#REF!+'20.3転出'!AQ73</f>
        <v>#REF!</v>
      </c>
      <c r="AR73" s="247" t="e">
        <f>+#REF!+'20.3転出'!AR73</f>
        <v>#REF!</v>
      </c>
      <c r="AS73" s="109" t="e">
        <f>+#REF!+'20.3転出'!AS73</f>
        <v>#REF!</v>
      </c>
      <c r="AT73" s="246" t="e">
        <f>+#REF!+'20.3転出'!AT73</f>
        <v>#REF!</v>
      </c>
      <c r="AU73" s="247" t="e">
        <f>+#REF!+'20.3転出'!AU73</f>
        <v>#REF!</v>
      </c>
      <c r="AV73" s="109" t="e">
        <f>+#REF!+'20.3転出'!AV73</f>
        <v>#REF!</v>
      </c>
      <c r="AW73" s="246" t="e">
        <f>+#REF!+'20.3転出'!AW73</f>
        <v>#REF!</v>
      </c>
      <c r="AX73" s="247" t="e">
        <f>+#REF!+'20.3転出'!AX73</f>
        <v>#REF!</v>
      </c>
      <c r="AY73" s="109" t="e">
        <f>+#REF!+'20.3転出'!AY73</f>
        <v>#REF!</v>
      </c>
      <c r="AZ73" s="246" t="e">
        <f>+#REF!+'20.3転出'!AZ73</f>
        <v>#REF!</v>
      </c>
      <c r="BA73" s="247" t="e">
        <f>+#REF!+'20.3転出'!BA73</f>
        <v>#REF!</v>
      </c>
      <c r="BB73" s="109" t="e">
        <f>+#REF!+'20.3転出'!BB73</f>
        <v>#REF!</v>
      </c>
      <c r="BC73" s="246" t="e">
        <f>+#REF!+'20.3転出'!BC73</f>
        <v>#REF!</v>
      </c>
      <c r="BD73" s="247" t="e">
        <f>+#REF!+'20.3転出'!BD73</f>
        <v>#REF!</v>
      </c>
      <c r="BE73" s="109" t="e">
        <f>+#REF!+'20.3転出'!BE73</f>
        <v>#REF!</v>
      </c>
      <c r="BF73" s="246" t="e">
        <f>+#REF!+'20.3転出'!BF73</f>
        <v>#REF!</v>
      </c>
      <c r="BG73" s="247" t="e">
        <f>+#REF!+'20.3転出'!BG73</f>
        <v>#REF!</v>
      </c>
      <c r="BH73" s="109" t="e">
        <f>+#REF!+'20.3転出'!BH73</f>
        <v>#REF!</v>
      </c>
      <c r="BI73" s="246" t="e">
        <f>+#REF!+'20.3転出'!BI73</f>
        <v>#REF!</v>
      </c>
      <c r="BJ73" s="247" t="e">
        <f>+#REF!+'20.3転出'!BJ73</f>
        <v>#REF!</v>
      </c>
      <c r="BK73" s="109" t="e">
        <f>+#REF!+'20.3転出'!BK73</f>
        <v>#REF!</v>
      </c>
      <c r="BL73" s="246" t="e">
        <f>+#REF!+'20.3転出'!BL73</f>
        <v>#REF!</v>
      </c>
      <c r="BM73" s="247" t="e">
        <f>+#REF!+'20.3転出'!BM73</f>
        <v>#REF!</v>
      </c>
      <c r="BN73" s="109" t="e">
        <f>+#REF!+'20.3転出'!BN73</f>
        <v>#REF!</v>
      </c>
      <c r="BO73" s="246" t="e">
        <f>+#REF!+'20.3転出'!BO73</f>
        <v>#REF!</v>
      </c>
      <c r="BP73" s="247" t="e">
        <f>+#REF!+'20.3転出'!BP73</f>
        <v>#REF!</v>
      </c>
      <c r="BQ73" s="109" t="e">
        <f>+#REF!+'20.3転出'!BQ73</f>
        <v>#REF!</v>
      </c>
      <c r="BR73" s="246" t="e">
        <f>+#REF!+'20.3転出'!BR73</f>
        <v>#REF!</v>
      </c>
      <c r="BS73" s="247" t="e">
        <f>+#REF!+'20.3転出'!BS73</f>
        <v>#REF!</v>
      </c>
      <c r="BT73" s="109" t="e">
        <f>+#REF!+'20.3転出'!BT73</f>
        <v>#REF!</v>
      </c>
      <c r="BU73" s="246" t="e">
        <f>+#REF!+'20.3転出'!BU73</f>
        <v>#REF!</v>
      </c>
      <c r="BV73" s="247" t="e">
        <f>+#REF!+'20.3転出'!BV73</f>
        <v>#REF!</v>
      </c>
      <c r="BW73" s="109" t="e">
        <f>+#REF!+'20.3転出'!BW73</f>
        <v>#REF!</v>
      </c>
      <c r="BX73" s="246" t="e">
        <f>+#REF!+'20.3転出'!BX73</f>
        <v>#REF!</v>
      </c>
      <c r="BY73" s="247" t="e">
        <f>+#REF!+'20.3転出'!BY73</f>
        <v>#REF!</v>
      </c>
      <c r="BZ73" s="109" t="e">
        <f>+#REF!+'20.3転出'!BZ73</f>
        <v>#REF!</v>
      </c>
      <c r="CA73" s="198"/>
      <c r="CB73" s="198"/>
      <c r="CC73" s="198"/>
    </row>
    <row r="74" spans="27:81" x14ac:dyDescent="0.15">
      <c r="AA74" s="106">
        <v>58</v>
      </c>
      <c r="AB74" s="107" t="e">
        <f>+#REF!+'20.3転出'!AB74</f>
        <v>#REF!</v>
      </c>
      <c r="AC74" s="108" t="e">
        <f>+#REF!+'20.3転出'!AC74</f>
        <v>#REF!</v>
      </c>
      <c r="AD74" s="109" t="e">
        <f>+#REF!+'20.3転出'!AD74</f>
        <v>#REF!</v>
      </c>
      <c r="AE74" s="246" t="e">
        <f>+#REF!+'20.3転出'!AE74</f>
        <v>#REF!</v>
      </c>
      <c r="AF74" s="247" t="e">
        <f>+#REF!+'20.3転出'!AF74</f>
        <v>#REF!</v>
      </c>
      <c r="AG74" s="109" t="e">
        <f>+#REF!+'20.3転出'!AG74</f>
        <v>#REF!</v>
      </c>
      <c r="AH74" s="246" t="e">
        <f>+#REF!+'20.3転出'!AH74</f>
        <v>#REF!</v>
      </c>
      <c r="AI74" s="247" t="e">
        <f>+#REF!+'20.3転出'!AI74</f>
        <v>#REF!</v>
      </c>
      <c r="AJ74" s="109" t="e">
        <f>+#REF!+'20.3転出'!AJ74</f>
        <v>#REF!</v>
      </c>
      <c r="AK74" s="246" t="e">
        <f>+#REF!+'20.3転出'!AK74</f>
        <v>#REF!</v>
      </c>
      <c r="AL74" s="247" t="e">
        <f>+#REF!+'20.3転出'!AL74</f>
        <v>#REF!</v>
      </c>
      <c r="AM74" s="109" t="e">
        <f>+#REF!+'20.3転出'!AM74</f>
        <v>#REF!</v>
      </c>
      <c r="AN74" s="246" t="e">
        <f>+#REF!+'20.3転出'!AN74</f>
        <v>#REF!</v>
      </c>
      <c r="AO74" s="247" t="e">
        <f>+#REF!+'20.3転出'!AO74</f>
        <v>#REF!</v>
      </c>
      <c r="AP74" s="109" t="e">
        <f>+#REF!+'20.3転出'!AP74</f>
        <v>#REF!</v>
      </c>
      <c r="AQ74" s="246" t="e">
        <f>+#REF!+'20.3転出'!AQ74</f>
        <v>#REF!</v>
      </c>
      <c r="AR74" s="247" t="e">
        <f>+#REF!+'20.3転出'!AR74</f>
        <v>#REF!</v>
      </c>
      <c r="AS74" s="109" t="e">
        <f>+#REF!+'20.3転出'!AS74</f>
        <v>#REF!</v>
      </c>
      <c r="AT74" s="246" t="e">
        <f>+#REF!+'20.3転出'!AT74</f>
        <v>#REF!</v>
      </c>
      <c r="AU74" s="247" t="e">
        <f>+#REF!+'20.3転出'!AU74</f>
        <v>#REF!</v>
      </c>
      <c r="AV74" s="109" t="e">
        <f>+#REF!+'20.3転出'!AV74</f>
        <v>#REF!</v>
      </c>
      <c r="AW74" s="246" t="e">
        <f>+#REF!+'20.3転出'!AW74</f>
        <v>#REF!</v>
      </c>
      <c r="AX74" s="247" t="e">
        <f>+#REF!+'20.3転出'!AX74</f>
        <v>#REF!</v>
      </c>
      <c r="AY74" s="109" t="e">
        <f>+#REF!+'20.3転出'!AY74</f>
        <v>#REF!</v>
      </c>
      <c r="AZ74" s="246" t="e">
        <f>+#REF!+'20.3転出'!AZ74</f>
        <v>#REF!</v>
      </c>
      <c r="BA74" s="247" t="e">
        <f>+#REF!+'20.3転出'!BA74</f>
        <v>#REF!</v>
      </c>
      <c r="BB74" s="109" t="e">
        <f>+#REF!+'20.3転出'!BB74</f>
        <v>#REF!</v>
      </c>
      <c r="BC74" s="246" t="e">
        <f>+#REF!+'20.3転出'!BC74</f>
        <v>#REF!</v>
      </c>
      <c r="BD74" s="247" t="e">
        <f>+#REF!+'20.3転出'!BD74</f>
        <v>#REF!</v>
      </c>
      <c r="BE74" s="109" t="e">
        <f>+#REF!+'20.3転出'!BE74</f>
        <v>#REF!</v>
      </c>
      <c r="BF74" s="246" t="e">
        <f>+#REF!+'20.3転出'!BF74</f>
        <v>#REF!</v>
      </c>
      <c r="BG74" s="247" t="e">
        <f>+#REF!+'20.3転出'!BG74</f>
        <v>#REF!</v>
      </c>
      <c r="BH74" s="109" t="e">
        <f>+#REF!+'20.3転出'!BH74</f>
        <v>#REF!</v>
      </c>
      <c r="BI74" s="246" t="e">
        <f>+#REF!+'20.3転出'!BI74</f>
        <v>#REF!</v>
      </c>
      <c r="BJ74" s="247" t="e">
        <f>+#REF!+'20.3転出'!BJ74</f>
        <v>#REF!</v>
      </c>
      <c r="BK74" s="109" t="e">
        <f>+#REF!+'20.3転出'!BK74</f>
        <v>#REF!</v>
      </c>
      <c r="BL74" s="246" t="e">
        <f>+#REF!+'20.3転出'!BL74</f>
        <v>#REF!</v>
      </c>
      <c r="BM74" s="247" t="e">
        <f>+#REF!+'20.3転出'!BM74</f>
        <v>#REF!</v>
      </c>
      <c r="BN74" s="109" t="e">
        <f>+#REF!+'20.3転出'!BN74</f>
        <v>#REF!</v>
      </c>
      <c r="BO74" s="246" t="e">
        <f>+#REF!+'20.3転出'!BO74</f>
        <v>#REF!</v>
      </c>
      <c r="BP74" s="247" t="e">
        <f>+#REF!+'20.3転出'!BP74</f>
        <v>#REF!</v>
      </c>
      <c r="BQ74" s="109" t="e">
        <f>+#REF!+'20.3転出'!BQ74</f>
        <v>#REF!</v>
      </c>
      <c r="BR74" s="246" t="e">
        <f>+#REF!+'20.3転出'!BR74</f>
        <v>#REF!</v>
      </c>
      <c r="BS74" s="247" t="e">
        <f>+#REF!+'20.3転出'!BS74</f>
        <v>#REF!</v>
      </c>
      <c r="BT74" s="109" t="e">
        <f>+#REF!+'20.3転出'!BT74</f>
        <v>#REF!</v>
      </c>
      <c r="BU74" s="246" t="e">
        <f>+#REF!+'20.3転出'!BU74</f>
        <v>#REF!</v>
      </c>
      <c r="BV74" s="247" t="e">
        <f>+#REF!+'20.3転出'!BV74</f>
        <v>#REF!</v>
      </c>
      <c r="BW74" s="109" t="e">
        <f>+#REF!+'20.3転出'!BW74</f>
        <v>#REF!</v>
      </c>
      <c r="BX74" s="246" t="e">
        <f>+#REF!+'20.3転出'!BX74</f>
        <v>#REF!</v>
      </c>
      <c r="BY74" s="247" t="e">
        <f>+#REF!+'20.3転出'!BY74</f>
        <v>#REF!</v>
      </c>
      <c r="BZ74" s="109" t="e">
        <f>+#REF!+'20.3転出'!BZ74</f>
        <v>#REF!</v>
      </c>
      <c r="CA74" s="198"/>
      <c r="CB74" s="198"/>
      <c r="CC74" s="198"/>
    </row>
    <row r="75" spans="27:81" x14ac:dyDescent="0.15">
      <c r="AA75" s="106">
        <v>59</v>
      </c>
      <c r="AB75" s="107" t="e">
        <f>+#REF!+'20.3転出'!AB75</f>
        <v>#REF!</v>
      </c>
      <c r="AC75" s="108" t="e">
        <f>+#REF!+'20.3転出'!AC75</f>
        <v>#REF!</v>
      </c>
      <c r="AD75" s="109" t="e">
        <f>+#REF!+'20.3転出'!AD75</f>
        <v>#REF!</v>
      </c>
      <c r="AE75" s="246" t="e">
        <f>+#REF!+'20.3転出'!AE75</f>
        <v>#REF!</v>
      </c>
      <c r="AF75" s="247" t="e">
        <f>+#REF!+'20.3転出'!AF75</f>
        <v>#REF!</v>
      </c>
      <c r="AG75" s="109" t="e">
        <f>+#REF!+'20.3転出'!AG75</f>
        <v>#REF!</v>
      </c>
      <c r="AH75" s="246" t="e">
        <f>+#REF!+'20.3転出'!AH75</f>
        <v>#REF!</v>
      </c>
      <c r="AI75" s="247" t="e">
        <f>+#REF!+'20.3転出'!AI75</f>
        <v>#REF!</v>
      </c>
      <c r="AJ75" s="109" t="e">
        <f>+#REF!+'20.3転出'!AJ75</f>
        <v>#REF!</v>
      </c>
      <c r="AK75" s="246" t="e">
        <f>+#REF!+'20.3転出'!AK75</f>
        <v>#REF!</v>
      </c>
      <c r="AL75" s="247" t="e">
        <f>+#REF!+'20.3転出'!AL75</f>
        <v>#REF!</v>
      </c>
      <c r="AM75" s="109" t="e">
        <f>+#REF!+'20.3転出'!AM75</f>
        <v>#REF!</v>
      </c>
      <c r="AN75" s="246" t="e">
        <f>+#REF!+'20.3転出'!AN75</f>
        <v>#REF!</v>
      </c>
      <c r="AO75" s="247" t="e">
        <f>+#REF!+'20.3転出'!AO75</f>
        <v>#REF!</v>
      </c>
      <c r="AP75" s="109" t="e">
        <f>+#REF!+'20.3転出'!AP75</f>
        <v>#REF!</v>
      </c>
      <c r="AQ75" s="246" t="e">
        <f>+#REF!+'20.3転出'!AQ75</f>
        <v>#REF!</v>
      </c>
      <c r="AR75" s="247" t="e">
        <f>+#REF!+'20.3転出'!AR75</f>
        <v>#REF!</v>
      </c>
      <c r="AS75" s="109" t="e">
        <f>+#REF!+'20.3転出'!AS75</f>
        <v>#REF!</v>
      </c>
      <c r="AT75" s="246" t="e">
        <f>+#REF!+'20.3転出'!AT75</f>
        <v>#REF!</v>
      </c>
      <c r="AU75" s="247" t="e">
        <f>+#REF!+'20.3転出'!AU75</f>
        <v>#REF!</v>
      </c>
      <c r="AV75" s="109" t="e">
        <f>+#REF!+'20.3転出'!AV75</f>
        <v>#REF!</v>
      </c>
      <c r="AW75" s="246" t="e">
        <f>+#REF!+'20.3転出'!AW75</f>
        <v>#REF!</v>
      </c>
      <c r="AX75" s="247" t="e">
        <f>+#REF!+'20.3転出'!AX75</f>
        <v>#REF!</v>
      </c>
      <c r="AY75" s="109" t="e">
        <f>+#REF!+'20.3転出'!AY75</f>
        <v>#REF!</v>
      </c>
      <c r="AZ75" s="246" t="e">
        <f>+#REF!+'20.3転出'!AZ75</f>
        <v>#REF!</v>
      </c>
      <c r="BA75" s="247" t="e">
        <f>+#REF!+'20.3転出'!BA75</f>
        <v>#REF!</v>
      </c>
      <c r="BB75" s="109" t="e">
        <f>+#REF!+'20.3転出'!BB75</f>
        <v>#REF!</v>
      </c>
      <c r="BC75" s="246" t="e">
        <f>+#REF!+'20.3転出'!BC75</f>
        <v>#REF!</v>
      </c>
      <c r="BD75" s="247" t="e">
        <f>+#REF!+'20.3転出'!BD75</f>
        <v>#REF!</v>
      </c>
      <c r="BE75" s="109" t="e">
        <f>+#REF!+'20.3転出'!BE75</f>
        <v>#REF!</v>
      </c>
      <c r="BF75" s="246" t="e">
        <f>+#REF!+'20.3転出'!BF75</f>
        <v>#REF!</v>
      </c>
      <c r="BG75" s="247" t="e">
        <f>+#REF!+'20.3転出'!BG75</f>
        <v>#REF!</v>
      </c>
      <c r="BH75" s="109" t="e">
        <f>+#REF!+'20.3転出'!BH75</f>
        <v>#REF!</v>
      </c>
      <c r="BI75" s="246" t="e">
        <f>+#REF!+'20.3転出'!BI75</f>
        <v>#REF!</v>
      </c>
      <c r="BJ75" s="247" t="e">
        <f>+#REF!+'20.3転出'!BJ75</f>
        <v>#REF!</v>
      </c>
      <c r="BK75" s="109" t="e">
        <f>+#REF!+'20.3転出'!BK75</f>
        <v>#REF!</v>
      </c>
      <c r="BL75" s="246" t="e">
        <f>+#REF!+'20.3転出'!BL75</f>
        <v>#REF!</v>
      </c>
      <c r="BM75" s="247" t="e">
        <f>+#REF!+'20.3転出'!BM75</f>
        <v>#REF!</v>
      </c>
      <c r="BN75" s="109" t="e">
        <f>+#REF!+'20.3転出'!BN75</f>
        <v>#REF!</v>
      </c>
      <c r="BO75" s="246" t="e">
        <f>+#REF!+'20.3転出'!BO75</f>
        <v>#REF!</v>
      </c>
      <c r="BP75" s="247" t="e">
        <f>+#REF!+'20.3転出'!BP75</f>
        <v>#REF!</v>
      </c>
      <c r="BQ75" s="109" t="e">
        <f>+#REF!+'20.3転出'!BQ75</f>
        <v>#REF!</v>
      </c>
      <c r="BR75" s="246" t="e">
        <f>+#REF!+'20.3転出'!BR75</f>
        <v>#REF!</v>
      </c>
      <c r="BS75" s="247" t="e">
        <f>+#REF!+'20.3転出'!BS75</f>
        <v>#REF!</v>
      </c>
      <c r="BT75" s="109" t="e">
        <f>+#REF!+'20.3転出'!BT75</f>
        <v>#REF!</v>
      </c>
      <c r="BU75" s="246" t="e">
        <f>+#REF!+'20.3転出'!BU75</f>
        <v>#REF!</v>
      </c>
      <c r="BV75" s="247" t="e">
        <f>+#REF!+'20.3転出'!BV75</f>
        <v>#REF!</v>
      </c>
      <c r="BW75" s="109" t="e">
        <f>+#REF!+'20.3転出'!BW75</f>
        <v>#REF!</v>
      </c>
      <c r="BX75" s="246" t="e">
        <f>+#REF!+'20.3転出'!BX75</f>
        <v>#REF!</v>
      </c>
      <c r="BY75" s="247" t="e">
        <f>+#REF!+'20.3転出'!BY75</f>
        <v>#REF!</v>
      </c>
      <c r="BZ75" s="109" t="e">
        <f>+#REF!+'20.3転出'!BZ75</f>
        <v>#REF!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 t="e">
        <f>+#REF!+'20.3転出'!AB76</f>
        <v>#REF!</v>
      </c>
      <c r="AC76" s="224" t="e">
        <f>+#REF!+'20.3転出'!AC76</f>
        <v>#REF!</v>
      </c>
      <c r="AD76" s="225" t="e">
        <f>+#REF!+'20.3転出'!AD76</f>
        <v>#REF!</v>
      </c>
      <c r="AE76" s="223" t="e">
        <f>+#REF!+'20.3転出'!AE76</f>
        <v>#REF!</v>
      </c>
      <c r="AF76" s="224" t="e">
        <f>+#REF!+'20.3転出'!AF76</f>
        <v>#REF!</v>
      </c>
      <c r="AG76" s="225" t="e">
        <f>+#REF!+'20.3転出'!AG76</f>
        <v>#REF!</v>
      </c>
      <c r="AH76" s="223" t="e">
        <f>+#REF!+'20.3転出'!AH76</f>
        <v>#REF!</v>
      </c>
      <c r="AI76" s="224" t="e">
        <f>+#REF!+'20.3転出'!AI76</f>
        <v>#REF!</v>
      </c>
      <c r="AJ76" s="225" t="e">
        <f>+#REF!+'20.3転出'!AJ76</f>
        <v>#REF!</v>
      </c>
      <c r="AK76" s="223" t="e">
        <f>+#REF!+'20.3転出'!AK76</f>
        <v>#REF!</v>
      </c>
      <c r="AL76" s="224" t="e">
        <f>+#REF!+'20.3転出'!AL76</f>
        <v>#REF!</v>
      </c>
      <c r="AM76" s="225" t="e">
        <f>+#REF!+'20.3転出'!AM76</f>
        <v>#REF!</v>
      </c>
      <c r="AN76" s="223" t="e">
        <f>+#REF!+'20.3転出'!AN76</f>
        <v>#REF!</v>
      </c>
      <c r="AO76" s="224" t="e">
        <f>+#REF!+'20.3転出'!AO76</f>
        <v>#REF!</v>
      </c>
      <c r="AP76" s="225" t="e">
        <f>+#REF!+'20.3転出'!AP76</f>
        <v>#REF!</v>
      </c>
      <c r="AQ76" s="223" t="e">
        <f>+#REF!+'20.3転出'!AQ76</f>
        <v>#REF!</v>
      </c>
      <c r="AR76" s="224" t="e">
        <f>+#REF!+'20.3転出'!AR76</f>
        <v>#REF!</v>
      </c>
      <c r="AS76" s="225" t="e">
        <f>+#REF!+'20.3転出'!AS76</f>
        <v>#REF!</v>
      </c>
      <c r="AT76" s="223" t="e">
        <f>+#REF!+'20.3転出'!AT76</f>
        <v>#REF!</v>
      </c>
      <c r="AU76" s="224" t="e">
        <f>+#REF!+'20.3転出'!AU76</f>
        <v>#REF!</v>
      </c>
      <c r="AV76" s="225" t="e">
        <f>+#REF!+'20.3転出'!AV76</f>
        <v>#REF!</v>
      </c>
      <c r="AW76" s="223" t="e">
        <f>+#REF!+'20.3転出'!AW76</f>
        <v>#REF!</v>
      </c>
      <c r="AX76" s="224" t="e">
        <f>+#REF!+'20.3転出'!AX76</f>
        <v>#REF!</v>
      </c>
      <c r="AY76" s="225" t="e">
        <f>+#REF!+'20.3転出'!AY76</f>
        <v>#REF!</v>
      </c>
      <c r="AZ76" s="223" t="e">
        <f>+#REF!+'20.3転出'!AZ76</f>
        <v>#REF!</v>
      </c>
      <c r="BA76" s="224" t="e">
        <f>+#REF!+'20.3転出'!BA76</f>
        <v>#REF!</v>
      </c>
      <c r="BB76" s="225" t="e">
        <f>+#REF!+'20.3転出'!BB76</f>
        <v>#REF!</v>
      </c>
      <c r="BC76" s="223" t="e">
        <f>+#REF!+'20.3転出'!BC76</f>
        <v>#REF!</v>
      </c>
      <c r="BD76" s="224" t="e">
        <f>+#REF!+'20.3転出'!BD76</f>
        <v>#REF!</v>
      </c>
      <c r="BE76" s="225" t="e">
        <f>+#REF!+'20.3転出'!BE76</f>
        <v>#REF!</v>
      </c>
      <c r="BF76" s="223" t="e">
        <f>+#REF!+'20.3転出'!BF76</f>
        <v>#REF!</v>
      </c>
      <c r="BG76" s="224" t="e">
        <f>+#REF!+'20.3転出'!BG76</f>
        <v>#REF!</v>
      </c>
      <c r="BH76" s="225" t="e">
        <f>+#REF!+'20.3転出'!BH76</f>
        <v>#REF!</v>
      </c>
      <c r="BI76" s="223" t="e">
        <f>+#REF!+'20.3転出'!BI76</f>
        <v>#REF!</v>
      </c>
      <c r="BJ76" s="224" t="e">
        <f>+#REF!+'20.3転出'!BJ76</f>
        <v>#REF!</v>
      </c>
      <c r="BK76" s="225" t="e">
        <f>+#REF!+'20.3転出'!BK76</f>
        <v>#REF!</v>
      </c>
      <c r="BL76" s="223" t="e">
        <f>+#REF!+'20.3転出'!BL76</f>
        <v>#REF!</v>
      </c>
      <c r="BM76" s="224" t="e">
        <f>+#REF!+'20.3転出'!BM76</f>
        <v>#REF!</v>
      </c>
      <c r="BN76" s="225" t="e">
        <f>+#REF!+'20.3転出'!BN76</f>
        <v>#REF!</v>
      </c>
      <c r="BO76" s="223" t="e">
        <f>+#REF!+'20.3転出'!BO76</f>
        <v>#REF!</v>
      </c>
      <c r="BP76" s="224" t="e">
        <f>+#REF!+'20.3転出'!BP76</f>
        <v>#REF!</v>
      </c>
      <c r="BQ76" s="225" t="e">
        <f>+#REF!+'20.3転出'!BQ76</f>
        <v>#REF!</v>
      </c>
      <c r="BR76" s="223" t="e">
        <f>+#REF!+'20.3転出'!BR76</f>
        <v>#REF!</v>
      </c>
      <c r="BS76" s="224" t="e">
        <f>+#REF!+'20.3転出'!BS76</f>
        <v>#REF!</v>
      </c>
      <c r="BT76" s="225" t="e">
        <f>+#REF!+'20.3転出'!BT76</f>
        <v>#REF!</v>
      </c>
      <c r="BU76" s="223" t="e">
        <f>+#REF!+'20.3転出'!BU76</f>
        <v>#REF!</v>
      </c>
      <c r="BV76" s="224" t="e">
        <f>+#REF!+'20.3転出'!BV76</f>
        <v>#REF!</v>
      </c>
      <c r="BW76" s="225" t="e">
        <f>+#REF!+'20.3転出'!BW76</f>
        <v>#REF!</v>
      </c>
      <c r="BX76" s="223" t="e">
        <f>+#REF!+'20.3転出'!BX76</f>
        <v>#REF!</v>
      </c>
      <c r="BY76" s="224" t="e">
        <f>+#REF!+'20.3転出'!BY76</f>
        <v>#REF!</v>
      </c>
      <c r="BZ76" s="225" t="e">
        <f>+#REF!+'20.3転出'!BZ76</f>
        <v>#REF!</v>
      </c>
      <c r="CA76" s="198"/>
      <c r="CB76" s="198"/>
      <c r="CC76" s="198"/>
    </row>
    <row r="77" spans="27:81" x14ac:dyDescent="0.15">
      <c r="AA77" s="102">
        <v>60</v>
      </c>
      <c r="AB77" s="103" t="e">
        <f>+#REF!+'20.3転出'!AB77</f>
        <v>#REF!</v>
      </c>
      <c r="AC77" s="104" t="e">
        <f>+#REF!+'20.3転出'!AC77</f>
        <v>#REF!</v>
      </c>
      <c r="AD77" s="105" t="e">
        <f>+#REF!+'20.3転出'!AD77</f>
        <v>#REF!</v>
      </c>
      <c r="AE77" s="244" t="e">
        <f>+#REF!+'20.3転出'!AE77</f>
        <v>#REF!</v>
      </c>
      <c r="AF77" s="245" t="e">
        <f>+#REF!+'20.3転出'!AF77</f>
        <v>#REF!</v>
      </c>
      <c r="AG77" s="105" t="e">
        <f>+#REF!+'20.3転出'!AG77</f>
        <v>#REF!</v>
      </c>
      <c r="AH77" s="244" t="e">
        <f>+#REF!+'20.3転出'!AH77</f>
        <v>#REF!</v>
      </c>
      <c r="AI77" s="245" t="e">
        <f>+#REF!+'20.3転出'!AI77</f>
        <v>#REF!</v>
      </c>
      <c r="AJ77" s="105" t="e">
        <f>+#REF!+'20.3転出'!AJ77</f>
        <v>#REF!</v>
      </c>
      <c r="AK77" s="244" t="e">
        <f>+#REF!+'20.3転出'!AK77</f>
        <v>#REF!</v>
      </c>
      <c r="AL77" s="245" t="e">
        <f>+#REF!+'20.3転出'!AL77</f>
        <v>#REF!</v>
      </c>
      <c r="AM77" s="105" t="e">
        <f>+#REF!+'20.3転出'!AM77</f>
        <v>#REF!</v>
      </c>
      <c r="AN77" s="244" t="e">
        <f>+#REF!+'20.3転出'!AN77</f>
        <v>#REF!</v>
      </c>
      <c r="AO77" s="245" t="e">
        <f>+#REF!+'20.3転出'!AO77</f>
        <v>#REF!</v>
      </c>
      <c r="AP77" s="105" t="e">
        <f>+#REF!+'20.3転出'!AP77</f>
        <v>#REF!</v>
      </c>
      <c r="AQ77" s="244" t="e">
        <f>+#REF!+'20.3転出'!AQ77</f>
        <v>#REF!</v>
      </c>
      <c r="AR77" s="245" t="e">
        <f>+#REF!+'20.3転出'!AR77</f>
        <v>#REF!</v>
      </c>
      <c r="AS77" s="105" t="e">
        <f>+#REF!+'20.3転出'!AS77</f>
        <v>#REF!</v>
      </c>
      <c r="AT77" s="244" t="e">
        <f>+#REF!+'20.3転出'!AT77</f>
        <v>#REF!</v>
      </c>
      <c r="AU77" s="245" t="e">
        <f>+#REF!+'20.3転出'!AU77</f>
        <v>#REF!</v>
      </c>
      <c r="AV77" s="105" t="e">
        <f>+#REF!+'20.3転出'!AV77</f>
        <v>#REF!</v>
      </c>
      <c r="AW77" s="244" t="e">
        <f>+#REF!+'20.3転出'!AW77</f>
        <v>#REF!</v>
      </c>
      <c r="AX77" s="245" t="e">
        <f>+#REF!+'20.3転出'!AX77</f>
        <v>#REF!</v>
      </c>
      <c r="AY77" s="105" t="e">
        <f>+#REF!+'20.3転出'!AY77</f>
        <v>#REF!</v>
      </c>
      <c r="AZ77" s="244" t="e">
        <f>+#REF!+'20.3転出'!AZ77</f>
        <v>#REF!</v>
      </c>
      <c r="BA77" s="245" t="e">
        <f>+#REF!+'20.3転出'!BA77</f>
        <v>#REF!</v>
      </c>
      <c r="BB77" s="105" t="e">
        <f>+#REF!+'20.3転出'!BB77</f>
        <v>#REF!</v>
      </c>
      <c r="BC77" s="244" t="e">
        <f>+#REF!+'20.3転出'!BC77</f>
        <v>#REF!</v>
      </c>
      <c r="BD77" s="245" t="e">
        <f>+#REF!+'20.3転出'!BD77</f>
        <v>#REF!</v>
      </c>
      <c r="BE77" s="105" t="e">
        <f>+#REF!+'20.3転出'!BE77</f>
        <v>#REF!</v>
      </c>
      <c r="BF77" s="244" t="e">
        <f>+#REF!+'20.3転出'!BF77</f>
        <v>#REF!</v>
      </c>
      <c r="BG77" s="245" t="e">
        <f>+#REF!+'20.3転出'!BG77</f>
        <v>#REF!</v>
      </c>
      <c r="BH77" s="105" t="e">
        <f>+#REF!+'20.3転出'!BH77</f>
        <v>#REF!</v>
      </c>
      <c r="BI77" s="244" t="e">
        <f>+#REF!+'20.3転出'!BI77</f>
        <v>#REF!</v>
      </c>
      <c r="BJ77" s="245" t="e">
        <f>+#REF!+'20.3転出'!BJ77</f>
        <v>#REF!</v>
      </c>
      <c r="BK77" s="105" t="e">
        <f>+#REF!+'20.3転出'!BK77</f>
        <v>#REF!</v>
      </c>
      <c r="BL77" s="244" t="e">
        <f>+#REF!+'20.3転出'!BL77</f>
        <v>#REF!</v>
      </c>
      <c r="BM77" s="245" t="e">
        <f>+#REF!+'20.3転出'!BM77</f>
        <v>#REF!</v>
      </c>
      <c r="BN77" s="105" t="e">
        <f>+#REF!+'20.3転出'!BN77</f>
        <v>#REF!</v>
      </c>
      <c r="BO77" s="244" t="e">
        <f>+#REF!+'20.3転出'!BO77</f>
        <v>#REF!</v>
      </c>
      <c r="BP77" s="245" t="e">
        <f>+#REF!+'20.3転出'!BP77</f>
        <v>#REF!</v>
      </c>
      <c r="BQ77" s="105" t="e">
        <f>+#REF!+'20.3転出'!BQ77</f>
        <v>#REF!</v>
      </c>
      <c r="BR77" s="244" t="e">
        <f>+#REF!+'20.3転出'!BR77</f>
        <v>#REF!</v>
      </c>
      <c r="BS77" s="245" t="e">
        <f>+#REF!+'20.3転出'!BS77</f>
        <v>#REF!</v>
      </c>
      <c r="BT77" s="105" t="e">
        <f>+#REF!+'20.3転出'!BT77</f>
        <v>#REF!</v>
      </c>
      <c r="BU77" s="244" t="e">
        <f>+#REF!+'20.3転出'!BU77</f>
        <v>#REF!</v>
      </c>
      <c r="BV77" s="245" t="e">
        <f>+#REF!+'20.3転出'!BV77</f>
        <v>#REF!</v>
      </c>
      <c r="BW77" s="105" t="e">
        <f>+#REF!+'20.3転出'!BW77</f>
        <v>#REF!</v>
      </c>
      <c r="BX77" s="244" t="e">
        <f>+#REF!+'20.3転出'!BX77</f>
        <v>#REF!</v>
      </c>
      <c r="BY77" s="245" t="e">
        <f>+#REF!+'20.3転出'!BY77</f>
        <v>#REF!</v>
      </c>
      <c r="BZ77" s="105" t="e">
        <f>+#REF!+'20.3転出'!BZ77</f>
        <v>#REF!</v>
      </c>
      <c r="CA77" s="198"/>
      <c r="CB77" s="198"/>
      <c r="CC77" s="198"/>
    </row>
    <row r="78" spans="27:81" x14ac:dyDescent="0.15">
      <c r="AA78" s="106">
        <v>61</v>
      </c>
      <c r="AB78" s="107" t="e">
        <f>+#REF!+'20.3転出'!AB78</f>
        <v>#REF!</v>
      </c>
      <c r="AC78" s="108" t="e">
        <f>+#REF!+'20.3転出'!AC78</f>
        <v>#REF!</v>
      </c>
      <c r="AD78" s="109" t="e">
        <f>+#REF!+'20.3転出'!AD78</f>
        <v>#REF!</v>
      </c>
      <c r="AE78" s="246" t="e">
        <f>+#REF!+'20.3転出'!AE78</f>
        <v>#REF!</v>
      </c>
      <c r="AF78" s="247" t="e">
        <f>+#REF!+'20.3転出'!AF78</f>
        <v>#REF!</v>
      </c>
      <c r="AG78" s="109" t="e">
        <f>+#REF!+'20.3転出'!AG78</f>
        <v>#REF!</v>
      </c>
      <c r="AH78" s="246" t="e">
        <f>+#REF!+'20.3転出'!AH78</f>
        <v>#REF!</v>
      </c>
      <c r="AI78" s="247" t="e">
        <f>+#REF!+'20.3転出'!AI78</f>
        <v>#REF!</v>
      </c>
      <c r="AJ78" s="109" t="e">
        <f>+#REF!+'20.3転出'!AJ78</f>
        <v>#REF!</v>
      </c>
      <c r="AK78" s="246" t="e">
        <f>+#REF!+'20.3転出'!AK78</f>
        <v>#REF!</v>
      </c>
      <c r="AL78" s="247" t="e">
        <f>+#REF!+'20.3転出'!AL78</f>
        <v>#REF!</v>
      </c>
      <c r="AM78" s="109" t="e">
        <f>+#REF!+'20.3転出'!AM78</f>
        <v>#REF!</v>
      </c>
      <c r="AN78" s="246" t="e">
        <f>+#REF!+'20.3転出'!AN78</f>
        <v>#REF!</v>
      </c>
      <c r="AO78" s="247" t="e">
        <f>+#REF!+'20.3転出'!AO78</f>
        <v>#REF!</v>
      </c>
      <c r="AP78" s="109" t="e">
        <f>+#REF!+'20.3転出'!AP78</f>
        <v>#REF!</v>
      </c>
      <c r="AQ78" s="246" t="e">
        <f>+#REF!+'20.3転出'!AQ78</f>
        <v>#REF!</v>
      </c>
      <c r="AR78" s="247" t="e">
        <f>+#REF!+'20.3転出'!AR78</f>
        <v>#REF!</v>
      </c>
      <c r="AS78" s="109" t="e">
        <f>+#REF!+'20.3転出'!AS78</f>
        <v>#REF!</v>
      </c>
      <c r="AT78" s="246" t="e">
        <f>+#REF!+'20.3転出'!AT78</f>
        <v>#REF!</v>
      </c>
      <c r="AU78" s="247" t="e">
        <f>+#REF!+'20.3転出'!AU78</f>
        <v>#REF!</v>
      </c>
      <c r="AV78" s="109" t="e">
        <f>+#REF!+'20.3転出'!AV78</f>
        <v>#REF!</v>
      </c>
      <c r="AW78" s="246" t="e">
        <f>+#REF!+'20.3転出'!AW78</f>
        <v>#REF!</v>
      </c>
      <c r="AX78" s="247" t="e">
        <f>+#REF!+'20.3転出'!AX78</f>
        <v>#REF!</v>
      </c>
      <c r="AY78" s="109" t="e">
        <f>+#REF!+'20.3転出'!AY78</f>
        <v>#REF!</v>
      </c>
      <c r="AZ78" s="246" t="e">
        <f>+#REF!+'20.3転出'!AZ78</f>
        <v>#REF!</v>
      </c>
      <c r="BA78" s="247" t="e">
        <f>+#REF!+'20.3転出'!BA78</f>
        <v>#REF!</v>
      </c>
      <c r="BB78" s="109" t="e">
        <f>+#REF!+'20.3転出'!BB78</f>
        <v>#REF!</v>
      </c>
      <c r="BC78" s="246" t="e">
        <f>+#REF!+'20.3転出'!BC78</f>
        <v>#REF!</v>
      </c>
      <c r="BD78" s="247" t="e">
        <f>+#REF!+'20.3転出'!BD78</f>
        <v>#REF!</v>
      </c>
      <c r="BE78" s="109" t="e">
        <f>+#REF!+'20.3転出'!BE78</f>
        <v>#REF!</v>
      </c>
      <c r="BF78" s="246" t="e">
        <f>+#REF!+'20.3転出'!BF78</f>
        <v>#REF!</v>
      </c>
      <c r="BG78" s="247" t="e">
        <f>+#REF!+'20.3転出'!BG78</f>
        <v>#REF!</v>
      </c>
      <c r="BH78" s="109" t="e">
        <f>+#REF!+'20.3転出'!BH78</f>
        <v>#REF!</v>
      </c>
      <c r="BI78" s="246" t="e">
        <f>+#REF!+'20.3転出'!BI78</f>
        <v>#REF!</v>
      </c>
      <c r="BJ78" s="247" t="e">
        <f>+#REF!+'20.3転出'!BJ78</f>
        <v>#REF!</v>
      </c>
      <c r="BK78" s="109" t="e">
        <f>+#REF!+'20.3転出'!BK78</f>
        <v>#REF!</v>
      </c>
      <c r="BL78" s="246" t="e">
        <f>+#REF!+'20.3転出'!BL78</f>
        <v>#REF!</v>
      </c>
      <c r="BM78" s="247" t="e">
        <f>+#REF!+'20.3転出'!BM78</f>
        <v>#REF!</v>
      </c>
      <c r="BN78" s="109" t="e">
        <f>+#REF!+'20.3転出'!BN78</f>
        <v>#REF!</v>
      </c>
      <c r="BO78" s="246" t="e">
        <f>+#REF!+'20.3転出'!BO78</f>
        <v>#REF!</v>
      </c>
      <c r="BP78" s="247" t="e">
        <f>+#REF!+'20.3転出'!BP78</f>
        <v>#REF!</v>
      </c>
      <c r="BQ78" s="109" t="e">
        <f>+#REF!+'20.3転出'!BQ78</f>
        <v>#REF!</v>
      </c>
      <c r="BR78" s="246" t="e">
        <f>+#REF!+'20.3転出'!BR78</f>
        <v>#REF!</v>
      </c>
      <c r="BS78" s="247" t="e">
        <f>+#REF!+'20.3転出'!BS78</f>
        <v>#REF!</v>
      </c>
      <c r="BT78" s="109" t="e">
        <f>+#REF!+'20.3転出'!BT78</f>
        <v>#REF!</v>
      </c>
      <c r="BU78" s="246" t="e">
        <f>+#REF!+'20.3転出'!BU78</f>
        <v>#REF!</v>
      </c>
      <c r="BV78" s="247" t="e">
        <f>+#REF!+'20.3転出'!BV78</f>
        <v>#REF!</v>
      </c>
      <c r="BW78" s="109" t="e">
        <f>+#REF!+'20.3転出'!BW78</f>
        <v>#REF!</v>
      </c>
      <c r="BX78" s="246" t="e">
        <f>+#REF!+'20.3転出'!BX78</f>
        <v>#REF!</v>
      </c>
      <c r="BY78" s="247" t="e">
        <f>+#REF!+'20.3転出'!BY78</f>
        <v>#REF!</v>
      </c>
      <c r="BZ78" s="109" t="e">
        <f>+#REF!+'20.3転出'!BZ78</f>
        <v>#REF!</v>
      </c>
      <c r="CA78" s="198"/>
      <c r="CB78" s="198"/>
      <c r="CC78" s="198"/>
    </row>
    <row r="79" spans="27:81" x14ac:dyDescent="0.15">
      <c r="AA79" s="106">
        <v>62</v>
      </c>
      <c r="AB79" s="107" t="e">
        <f>+#REF!+'20.3転出'!AB79</f>
        <v>#REF!</v>
      </c>
      <c r="AC79" s="108" t="e">
        <f>+#REF!+'20.3転出'!AC79</f>
        <v>#REF!</v>
      </c>
      <c r="AD79" s="109" t="e">
        <f>+#REF!+'20.3転出'!AD79</f>
        <v>#REF!</v>
      </c>
      <c r="AE79" s="246" t="e">
        <f>+#REF!+'20.3転出'!AE79</f>
        <v>#REF!</v>
      </c>
      <c r="AF79" s="247" t="e">
        <f>+#REF!+'20.3転出'!AF79</f>
        <v>#REF!</v>
      </c>
      <c r="AG79" s="109" t="e">
        <f>+#REF!+'20.3転出'!AG79</f>
        <v>#REF!</v>
      </c>
      <c r="AH79" s="246" t="e">
        <f>+#REF!+'20.3転出'!AH79</f>
        <v>#REF!</v>
      </c>
      <c r="AI79" s="247" t="e">
        <f>+#REF!+'20.3転出'!AI79</f>
        <v>#REF!</v>
      </c>
      <c r="AJ79" s="109" t="e">
        <f>+#REF!+'20.3転出'!AJ79</f>
        <v>#REF!</v>
      </c>
      <c r="AK79" s="246" t="e">
        <f>+#REF!+'20.3転出'!AK79</f>
        <v>#REF!</v>
      </c>
      <c r="AL79" s="247" t="e">
        <f>+#REF!+'20.3転出'!AL79</f>
        <v>#REF!</v>
      </c>
      <c r="AM79" s="109" t="e">
        <f>+#REF!+'20.3転出'!AM79</f>
        <v>#REF!</v>
      </c>
      <c r="AN79" s="246" t="e">
        <f>+#REF!+'20.3転出'!AN79</f>
        <v>#REF!</v>
      </c>
      <c r="AO79" s="247" t="e">
        <f>+#REF!+'20.3転出'!AO79</f>
        <v>#REF!</v>
      </c>
      <c r="AP79" s="109" t="e">
        <f>+#REF!+'20.3転出'!AP79</f>
        <v>#REF!</v>
      </c>
      <c r="AQ79" s="246" t="e">
        <f>+#REF!+'20.3転出'!AQ79</f>
        <v>#REF!</v>
      </c>
      <c r="AR79" s="247" t="e">
        <f>+#REF!+'20.3転出'!AR79</f>
        <v>#REF!</v>
      </c>
      <c r="AS79" s="109" t="e">
        <f>+#REF!+'20.3転出'!AS79</f>
        <v>#REF!</v>
      </c>
      <c r="AT79" s="246" t="e">
        <f>+#REF!+'20.3転出'!AT79</f>
        <v>#REF!</v>
      </c>
      <c r="AU79" s="247" t="e">
        <f>+#REF!+'20.3転出'!AU79</f>
        <v>#REF!</v>
      </c>
      <c r="AV79" s="109" t="e">
        <f>+#REF!+'20.3転出'!AV79</f>
        <v>#REF!</v>
      </c>
      <c r="AW79" s="246" t="e">
        <f>+#REF!+'20.3転出'!AW79</f>
        <v>#REF!</v>
      </c>
      <c r="AX79" s="247" t="e">
        <f>+#REF!+'20.3転出'!AX79</f>
        <v>#REF!</v>
      </c>
      <c r="AY79" s="109" t="e">
        <f>+#REF!+'20.3転出'!AY79</f>
        <v>#REF!</v>
      </c>
      <c r="AZ79" s="246" t="e">
        <f>+#REF!+'20.3転出'!AZ79</f>
        <v>#REF!</v>
      </c>
      <c r="BA79" s="247" t="e">
        <f>+#REF!+'20.3転出'!BA79</f>
        <v>#REF!</v>
      </c>
      <c r="BB79" s="109" t="e">
        <f>+#REF!+'20.3転出'!BB79</f>
        <v>#REF!</v>
      </c>
      <c r="BC79" s="246" t="e">
        <f>+#REF!+'20.3転出'!BC79</f>
        <v>#REF!</v>
      </c>
      <c r="BD79" s="247" t="e">
        <f>+#REF!+'20.3転出'!BD79</f>
        <v>#REF!</v>
      </c>
      <c r="BE79" s="109" t="e">
        <f>+#REF!+'20.3転出'!BE79</f>
        <v>#REF!</v>
      </c>
      <c r="BF79" s="246" t="e">
        <f>+#REF!+'20.3転出'!BF79</f>
        <v>#REF!</v>
      </c>
      <c r="BG79" s="247" t="e">
        <f>+#REF!+'20.3転出'!BG79</f>
        <v>#REF!</v>
      </c>
      <c r="BH79" s="109" t="e">
        <f>+#REF!+'20.3転出'!BH79</f>
        <v>#REF!</v>
      </c>
      <c r="BI79" s="246" t="e">
        <f>+#REF!+'20.3転出'!BI79</f>
        <v>#REF!</v>
      </c>
      <c r="BJ79" s="247" t="e">
        <f>+#REF!+'20.3転出'!BJ79</f>
        <v>#REF!</v>
      </c>
      <c r="BK79" s="109" t="e">
        <f>+#REF!+'20.3転出'!BK79</f>
        <v>#REF!</v>
      </c>
      <c r="BL79" s="246" t="e">
        <f>+#REF!+'20.3転出'!BL79</f>
        <v>#REF!</v>
      </c>
      <c r="BM79" s="247" t="e">
        <f>+#REF!+'20.3転出'!BM79</f>
        <v>#REF!</v>
      </c>
      <c r="BN79" s="109" t="e">
        <f>+#REF!+'20.3転出'!BN79</f>
        <v>#REF!</v>
      </c>
      <c r="BO79" s="246" t="e">
        <f>+#REF!+'20.3転出'!BO79</f>
        <v>#REF!</v>
      </c>
      <c r="BP79" s="247" t="e">
        <f>+#REF!+'20.3転出'!BP79</f>
        <v>#REF!</v>
      </c>
      <c r="BQ79" s="109" t="e">
        <f>+#REF!+'20.3転出'!BQ79</f>
        <v>#REF!</v>
      </c>
      <c r="BR79" s="246" t="e">
        <f>+#REF!+'20.3転出'!BR79</f>
        <v>#REF!</v>
      </c>
      <c r="BS79" s="247" t="e">
        <f>+#REF!+'20.3転出'!BS79</f>
        <v>#REF!</v>
      </c>
      <c r="BT79" s="109" t="e">
        <f>+#REF!+'20.3転出'!BT79</f>
        <v>#REF!</v>
      </c>
      <c r="BU79" s="246" t="e">
        <f>+#REF!+'20.3転出'!BU79</f>
        <v>#REF!</v>
      </c>
      <c r="BV79" s="247" t="e">
        <f>+#REF!+'20.3転出'!BV79</f>
        <v>#REF!</v>
      </c>
      <c r="BW79" s="109" t="e">
        <f>+#REF!+'20.3転出'!BW79</f>
        <v>#REF!</v>
      </c>
      <c r="BX79" s="246" t="e">
        <f>+#REF!+'20.3転出'!BX79</f>
        <v>#REF!</v>
      </c>
      <c r="BY79" s="247" t="e">
        <f>+#REF!+'20.3転出'!BY79</f>
        <v>#REF!</v>
      </c>
      <c r="BZ79" s="109" t="e">
        <f>+#REF!+'20.3転出'!BZ79</f>
        <v>#REF!</v>
      </c>
      <c r="CA79" s="198"/>
      <c r="CB79" s="198"/>
      <c r="CC79" s="198"/>
    </row>
    <row r="80" spans="27:81" x14ac:dyDescent="0.15">
      <c r="AA80" s="106">
        <v>63</v>
      </c>
      <c r="AB80" s="107" t="e">
        <f>+#REF!+'20.3転出'!AB80</f>
        <v>#REF!</v>
      </c>
      <c r="AC80" s="108" t="e">
        <f>+#REF!+'20.3転出'!AC80</f>
        <v>#REF!</v>
      </c>
      <c r="AD80" s="109" t="e">
        <f>+#REF!+'20.3転出'!AD80</f>
        <v>#REF!</v>
      </c>
      <c r="AE80" s="246" t="e">
        <f>+#REF!+'20.3転出'!AE80</f>
        <v>#REF!</v>
      </c>
      <c r="AF80" s="247" t="e">
        <f>+#REF!+'20.3転出'!AF80</f>
        <v>#REF!</v>
      </c>
      <c r="AG80" s="109" t="e">
        <f>+#REF!+'20.3転出'!AG80</f>
        <v>#REF!</v>
      </c>
      <c r="AH80" s="246" t="e">
        <f>+#REF!+'20.3転出'!AH80</f>
        <v>#REF!</v>
      </c>
      <c r="AI80" s="247" t="e">
        <f>+#REF!+'20.3転出'!AI80</f>
        <v>#REF!</v>
      </c>
      <c r="AJ80" s="109" t="e">
        <f>+#REF!+'20.3転出'!AJ80</f>
        <v>#REF!</v>
      </c>
      <c r="AK80" s="246" t="e">
        <f>+#REF!+'20.3転出'!AK80</f>
        <v>#REF!</v>
      </c>
      <c r="AL80" s="247" t="e">
        <f>+#REF!+'20.3転出'!AL80</f>
        <v>#REF!</v>
      </c>
      <c r="AM80" s="109" t="e">
        <f>+#REF!+'20.3転出'!AM80</f>
        <v>#REF!</v>
      </c>
      <c r="AN80" s="246" t="e">
        <f>+#REF!+'20.3転出'!AN80</f>
        <v>#REF!</v>
      </c>
      <c r="AO80" s="247" t="e">
        <f>+#REF!+'20.3転出'!AO80</f>
        <v>#REF!</v>
      </c>
      <c r="AP80" s="109" t="e">
        <f>+#REF!+'20.3転出'!AP80</f>
        <v>#REF!</v>
      </c>
      <c r="AQ80" s="246" t="e">
        <f>+#REF!+'20.3転出'!AQ80</f>
        <v>#REF!</v>
      </c>
      <c r="AR80" s="247" t="e">
        <f>+#REF!+'20.3転出'!AR80</f>
        <v>#REF!</v>
      </c>
      <c r="AS80" s="109" t="e">
        <f>+#REF!+'20.3転出'!AS80</f>
        <v>#REF!</v>
      </c>
      <c r="AT80" s="246" t="e">
        <f>+#REF!+'20.3転出'!AT80</f>
        <v>#REF!</v>
      </c>
      <c r="AU80" s="247" t="e">
        <f>+#REF!+'20.3転出'!AU80</f>
        <v>#REF!</v>
      </c>
      <c r="AV80" s="109" t="e">
        <f>+#REF!+'20.3転出'!AV80</f>
        <v>#REF!</v>
      </c>
      <c r="AW80" s="246" t="e">
        <f>+#REF!+'20.3転出'!AW80</f>
        <v>#REF!</v>
      </c>
      <c r="AX80" s="247" t="e">
        <f>+#REF!+'20.3転出'!AX80</f>
        <v>#REF!</v>
      </c>
      <c r="AY80" s="109" t="e">
        <f>+#REF!+'20.3転出'!AY80</f>
        <v>#REF!</v>
      </c>
      <c r="AZ80" s="246" t="e">
        <f>+#REF!+'20.3転出'!AZ80</f>
        <v>#REF!</v>
      </c>
      <c r="BA80" s="247" t="e">
        <f>+#REF!+'20.3転出'!BA80</f>
        <v>#REF!</v>
      </c>
      <c r="BB80" s="109" t="e">
        <f>+#REF!+'20.3転出'!BB80</f>
        <v>#REF!</v>
      </c>
      <c r="BC80" s="246" t="e">
        <f>+#REF!+'20.3転出'!BC80</f>
        <v>#REF!</v>
      </c>
      <c r="BD80" s="247" t="e">
        <f>+#REF!+'20.3転出'!BD80</f>
        <v>#REF!</v>
      </c>
      <c r="BE80" s="109" t="e">
        <f>+#REF!+'20.3転出'!BE80</f>
        <v>#REF!</v>
      </c>
      <c r="BF80" s="246" t="e">
        <f>+#REF!+'20.3転出'!BF80</f>
        <v>#REF!</v>
      </c>
      <c r="BG80" s="247" t="e">
        <f>+#REF!+'20.3転出'!BG80</f>
        <v>#REF!</v>
      </c>
      <c r="BH80" s="109" t="e">
        <f>+#REF!+'20.3転出'!BH80</f>
        <v>#REF!</v>
      </c>
      <c r="BI80" s="246" t="e">
        <f>+#REF!+'20.3転出'!BI80</f>
        <v>#REF!</v>
      </c>
      <c r="BJ80" s="247" t="e">
        <f>+#REF!+'20.3転出'!BJ80</f>
        <v>#REF!</v>
      </c>
      <c r="BK80" s="109" t="e">
        <f>+#REF!+'20.3転出'!BK80</f>
        <v>#REF!</v>
      </c>
      <c r="BL80" s="246" t="e">
        <f>+#REF!+'20.3転出'!BL80</f>
        <v>#REF!</v>
      </c>
      <c r="BM80" s="247" t="e">
        <f>+#REF!+'20.3転出'!BM80</f>
        <v>#REF!</v>
      </c>
      <c r="BN80" s="109" t="e">
        <f>+#REF!+'20.3転出'!BN80</f>
        <v>#REF!</v>
      </c>
      <c r="BO80" s="246" t="e">
        <f>+#REF!+'20.3転出'!BO80</f>
        <v>#REF!</v>
      </c>
      <c r="BP80" s="247" t="e">
        <f>+#REF!+'20.3転出'!BP80</f>
        <v>#REF!</v>
      </c>
      <c r="BQ80" s="109" t="e">
        <f>+#REF!+'20.3転出'!BQ80</f>
        <v>#REF!</v>
      </c>
      <c r="BR80" s="246" t="e">
        <f>+#REF!+'20.3転出'!BR80</f>
        <v>#REF!</v>
      </c>
      <c r="BS80" s="247" t="e">
        <f>+#REF!+'20.3転出'!BS80</f>
        <v>#REF!</v>
      </c>
      <c r="BT80" s="109" t="e">
        <f>+#REF!+'20.3転出'!BT80</f>
        <v>#REF!</v>
      </c>
      <c r="BU80" s="246" t="e">
        <f>+#REF!+'20.3転出'!BU80</f>
        <v>#REF!</v>
      </c>
      <c r="BV80" s="247" t="e">
        <f>+#REF!+'20.3転出'!BV80</f>
        <v>#REF!</v>
      </c>
      <c r="BW80" s="109" t="e">
        <f>+#REF!+'20.3転出'!BW80</f>
        <v>#REF!</v>
      </c>
      <c r="BX80" s="246" t="e">
        <f>+#REF!+'20.3転出'!BX80</f>
        <v>#REF!</v>
      </c>
      <c r="BY80" s="247" t="e">
        <f>+#REF!+'20.3転出'!BY80</f>
        <v>#REF!</v>
      </c>
      <c r="BZ80" s="109" t="e">
        <f>+#REF!+'20.3転出'!BZ80</f>
        <v>#REF!</v>
      </c>
      <c r="CA80" s="198"/>
      <c r="CB80" s="198"/>
      <c r="CC80" s="198"/>
    </row>
    <row r="81" spans="27:81" x14ac:dyDescent="0.15">
      <c r="AA81" s="106">
        <v>64</v>
      </c>
      <c r="AB81" s="107" t="e">
        <f>+#REF!+'20.3転出'!AB81</f>
        <v>#REF!</v>
      </c>
      <c r="AC81" s="108" t="e">
        <f>+#REF!+'20.3転出'!AC81</f>
        <v>#REF!</v>
      </c>
      <c r="AD81" s="109" t="e">
        <f>+#REF!+'20.3転出'!AD81</f>
        <v>#REF!</v>
      </c>
      <c r="AE81" s="246" t="e">
        <f>+#REF!+'20.3転出'!AE81</f>
        <v>#REF!</v>
      </c>
      <c r="AF81" s="247" t="e">
        <f>+#REF!+'20.3転出'!AF81</f>
        <v>#REF!</v>
      </c>
      <c r="AG81" s="109" t="e">
        <f>+#REF!+'20.3転出'!AG81</f>
        <v>#REF!</v>
      </c>
      <c r="AH81" s="246" t="e">
        <f>+#REF!+'20.3転出'!AH81</f>
        <v>#REF!</v>
      </c>
      <c r="AI81" s="247" t="e">
        <f>+#REF!+'20.3転出'!AI81</f>
        <v>#REF!</v>
      </c>
      <c r="AJ81" s="109" t="e">
        <f>+#REF!+'20.3転出'!AJ81</f>
        <v>#REF!</v>
      </c>
      <c r="AK81" s="246" t="e">
        <f>+#REF!+'20.3転出'!AK81</f>
        <v>#REF!</v>
      </c>
      <c r="AL81" s="247" t="e">
        <f>+#REF!+'20.3転出'!AL81</f>
        <v>#REF!</v>
      </c>
      <c r="AM81" s="109" t="e">
        <f>+#REF!+'20.3転出'!AM81</f>
        <v>#REF!</v>
      </c>
      <c r="AN81" s="246" t="e">
        <f>+#REF!+'20.3転出'!AN81</f>
        <v>#REF!</v>
      </c>
      <c r="AO81" s="247" t="e">
        <f>+#REF!+'20.3転出'!AO81</f>
        <v>#REF!</v>
      </c>
      <c r="AP81" s="109" t="e">
        <f>+#REF!+'20.3転出'!AP81</f>
        <v>#REF!</v>
      </c>
      <c r="AQ81" s="246" t="e">
        <f>+#REF!+'20.3転出'!AQ81</f>
        <v>#REF!</v>
      </c>
      <c r="AR81" s="247" t="e">
        <f>+#REF!+'20.3転出'!AR81</f>
        <v>#REF!</v>
      </c>
      <c r="AS81" s="109" t="e">
        <f>+#REF!+'20.3転出'!AS81</f>
        <v>#REF!</v>
      </c>
      <c r="AT81" s="246" t="e">
        <f>+#REF!+'20.3転出'!AT81</f>
        <v>#REF!</v>
      </c>
      <c r="AU81" s="247" t="e">
        <f>+#REF!+'20.3転出'!AU81</f>
        <v>#REF!</v>
      </c>
      <c r="AV81" s="109" t="e">
        <f>+#REF!+'20.3転出'!AV81</f>
        <v>#REF!</v>
      </c>
      <c r="AW81" s="246" t="e">
        <f>+#REF!+'20.3転出'!AW81</f>
        <v>#REF!</v>
      </c>
      <c r="AX81" s="247" t="e">
        <f>+#REF!+'20.3転出'!AX81</f>
        <v>#REF!</v>
      </c>
      <c r="AY81" s="109" t="e">
        <f>+#REF!+'20.3転出'!AY81</f>
        <v>#REF!</v>
      </c>
      <c r="AZ81" s="246" t="e">
        <f>+#REF!+'20.3転出'!AZ81</f>
        <v>#REF!</v>
      </c>
      <c r="BA81" s="247" t="e">
        <f>+#REF!+'20.3転出'!BA81</f>
        <v>#REF!</v>
      </c>
      <c r="BB81" s="109" t="e">
        <f>+#REF!+'20.3転出'!BB81</f>
        <v>#REF!</v>
      </c>
      <c r="BC81" s="246" t="e">
        <f>+#REF!+'20.3転出'!BC81</f>
        <v>#REF!</v>
      </c>
      <c r="BD81" s="247" t="e">
        <f>+#REF!+'20.3転出'!BD81</f>
        <v>#REF!</v>
      </c>
      <c r="BE81" s="109" t="e">
        <f>+#REF!+'20.3転出'!BE81</f>
        <v>#REF!</v>
      </c>
      <c r="BF81" s="246" t="e">
        <f>+#REF!+'20.3転出'!BF81</f>
        <v>#REF!</v>
      </c>
      <c r="BG81" s="247" t="e">
        <f>+#REF!+'20.3転出'!BG81</f>
        <v>#REF!</v>
      </c>
      <c r="BH81" s="109" t="e">
        <f>+#REF!+'20.3転出'!BH81</f>
        <v>#REF!</v>
      </c>
      <c r="BI81" s="246" t="e">
        <f>+#REF!+'20.3転出'!BI81</f>
        <v>#REF!</v>
      </c>
      <c r="BJ81" s="247" t="e">
        <f>+#REF!+'20.3転出'!BJ81</f>
        <v>#REF!</v>
      </c>
      <c r="BK81" s="109" t="e">
        <f>+#REF!+'20.3転出'!BK81</f>
        <v>#REF!</v>
      </c>
      <c r="BL81" s="246" t="e">
        <f>+#REF!+'20.3転出'!BL81</f>
        <v>#REF!</v>
      </c>
      <c r="BM81" s="247" t="e">
        <f>+#REF!+'20.3転出'!BM81</f>
        <v>#REF!</v>
      </c>
      <c r="BN81" s="109" t="e">
        <f>+#REF!+'20.3転出'!BN81</f>
        <v>#REF!</v>
      </c>
      <c r="BO81" s="246" t="e">
        <f>+#REF!+'20.3転出'!BO81</f>
        <v>#REF!</v>
      </c>
      <c r="BP81" s="247" t="e">
        <f>+#REF!+'20.3転出'!BP81</f>
        <v>#REF!</v>
      </c>
      <c r="BQ81" s="109" t="e">
        <f>+#REF!+'20.3転出'!BQ81</f>
        <v>#REF!</v>
      </c>
      <c r="BR81" s="246" t="e">
        <f>+#REF!+'20.3転出'!BR81</f>
        <v>#REF!</v>
      </c>
      <c r="BS81" s="247" t="e">
        <f>+#REF!+'20.3転出'!BS81</f>
        <v>#REF!</v>
      </c>
      <c r="BT81" s="109" t="e">
        <f>+#REF!+'20.3転出'!BT81</f>
        <v>#REF!</v>
      </c>
      <c r="BU81" s="246" t="e">
        <f>+#REF!+'20.3転出'!BU81</f>
        <v>#REF!</v>
      </c>
      <c r="BV81" s="247" t="e">
        <f>+#REF!+'20.3転出'!BV81</f>
        <v>#REF!</v>
      </c>
      <c r="BW81" s="109" t="e">
        <f>+#REF!+'20.3転出'!BW81</f>
        <v>#REF!</v>
      </c>
      <c r="BX81" s="246" t="e">
        <f>+#REF!+'20.3転出'!BX81</f>
        <v>#REF!</v>
      </c>
      <c r="BY81" s="247" t="e">
        <f>+#REF!+'20.3転出'!BY81</f>
        <v>#REF!</v>
      </c>
      <c r="BZ81" s="109" t="e">
        <f>+#REF!+'20.3転出'!BZ81</f>
        <v>#REF!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 t="e">
        <f>+#REF!+'20.3転出'!AB82</f>
        <v>#REF!</v>
      </c>
      <c r="AC82" s="112" t="e">
        <f>+#REF!+'20.3転出'!AC82</f>
        <v>#REF!</v>
      </c>
      <c r="AD82" s="113" t="e">
        <f>+#REF!+'20.3転出'!AD82</f>
        <v>#REF!</v>
      </c>
      <c r="AE82" s="111" t="e">
        <f>+#REF!+'20.3転出'!AE82</f>
        <v>#REF!</v>
      </c>
      <c r="AF82" s="112" t="e">
        <f>+#REF!+'20.3転出'!AF82</f>
        <v>#REF!</v>
      </c>
      <c r="AG82" s="113" t="e">
        <f>+#REF!+'20.3転出'!AG82</f>
        <v>#REF!</v>
      </c>
      <c r="AH82" s="111" t="e">
        <f>+#REF!+'20.3転出'!AH82</f>
        <v>#REF!</v>
      </c>
      <c r="AI82" s="112" t="e">
        <f>+#REF!+'20.3転出'!AI82</f>
        <v>#REF!</v>
      </c>
      <c r="AJ82" s="113" t="e">
        <f>+#REF!+'20.3転出'!AJ82</f>
        <v>#REF!</v>
      </c>
      <c r="AK82" s="111" t="e">
        <f>+#REF!+'20.3転出'!AK82</f>
        <v>#REF!</v>
      </c>
      <c r="AL82" s="112" t="e">
        <f>+#REF!+'20.3転出'!AL82</f>
        <v>#REF!</v>
      </c>
      <c r="AM82" s="113" t="e">
        <f>+#REF!+'20.3転出'!AM82</f>
        <v>#REF!</v>
      </c>
      <c r="AN82" s="111" t="e">
        <f>+#REF!+'20.3転出'!AN82</f>
        <v>#REF!</v>
      </c>
      <c r="AO82" s="112" t="e">
        <f>+#REF!+'20.3転出'!AO82</f>
        <v>#REF!</v>
      </c>
      <c r="AP82" s="113" t="e">
        <f>+#REF!+'20.3転出'!AP82</f>
        <v>#REF!</v>
      </c>
      <c r="AQ82" s="111" t="e">
        <f>+#REF!+'20.3転出'!AQ82</f>
        <v>#REF!</v>
      </c>
      <c r="AR82" s="112" t="e">
        <f>+#REF!+'20.3転出'!AR82</f>
        <v>#REF!</v>
      </c>
      <c r="AS82" s="113" t="e">
        <f>+#REF!+'20.3転出'!AS82</f>
        <v>#REF!</v>
      </c>
      <c r="AT82" s="111" t="e">
        <f>+#REF!+'20.3転出'!AT82</f>
        <v>#REF!</v>
      </c>
      <c r="AU82" s="112" t="e">
        <f>+#REF!+'20.3転出'!AU82</f>
        <v>#REF!</v>
      </c>
      <c r="AV82" s="113" t="e">
        <f>+#REF!+'20.3転出'!AV82</f>
        <v>#REF!</v>
      </c>
      <c r="AW82" s="111" t="e">
        <f>+#REF!+'20.3転出'!AW82</f>
        <v>#REF!</v>
      </c>
      <c r="AX82" s="112" t="e">
        <f>+#REF!+'20.3転出'!AX82</f>
        <v>#REF!</v>
      </c>
      <c r="AY82" s="113" t="e">
        <f>+#REF!+'20.3転出'!AY82</f>
        <v>#REF!</v>
      </c>
      <c r="AZ82" s="111" t="e">
        <f>+#REF!+'20.3転出'!AZ82</f>
        <v>#REF!</v>
      </c>
      <c r="BA82" s="112" t="e">
        <f>+#REF!+'20.3転出'!BA82</f>
        <v>#REF!</v>
      </c>
      <c r="BB82" s="113" t="e">
        <f>+#REF!+'20.3転出'!BB82</f>
        <v>#REF!</v>
      </c>
      <c r="BC82" s="111" t="e">
        <f>+#REF!+'20.3転出'!BC82</f>
        <v>#REF!</v>
      </c>
      <c r="BD82" s="112" t="e">
        <f>+#REF!+'20.3転出'!BD82</f>
        <v>#REF!</v>
      </c>
      <c r="BE82" s="113" t="e">
        <f>+#REF!+'20.3転出'!BE82</f>
        <v>#REF!</v>
      </c>
      <c r="BF82" s="111" t="e">
        <f>+#REF!+'20.3転出'!BF82</f>
        <v>#REF!</v>
      </c>
      <c r="BG82" s="112" t="e">
        <f>+#REF!+'20.3転出'!BG82</f>
        <v>#REF!</v>
      </c>
      <c r="BH82" s="113" t="e">
        <f>+#REF!+'20.3転出'!BH82</f>
        <v>#REF!</v>
      </c>
      <c r="BI82" s="111" t="e">
        <f>+#REF!+'20.3転出'!BI82</f>
        <v>#REF!</v>
      </c>
      <c r="BJ82" s="112" t="e">
        <f>+#REF!+'20.3転出'!BJ82</f>
        <v>#REF!</v>
      </c>
      <c r="BK82" s="113" t="e">
        <f>+#REF!+'20.3転出'!BK82</f>
        <v>#REF!</v>
      </c>
      <c r="BL82" s="111" t="e">
        <f>+#REF!+'20.3転出'!BL82</f>
        <v>#REF!</v>
      </c>
      <c r="BM82" s="112" t="e">
        <f>+#REF!+'20.3転出'!BM82</f>
        <v>#REF!</v>
      </c>
      <c r="BN82" s="113" t="e">
        <f>+#REF!+'20.3転出'!BN82</f>
        <v>#REF!</v>
      </c>
      <c r="BO82" s="111" t="e">
        <f>+#REF!+'20.3転出'!BO82</f>
        <v>#REF!</v>
      </c>
      <c r="BP82" s="112" t="e">
        <f>+#REF!+'20.3転出'!BP82</f>
        <v>#REF!</v>
      </c>
      <c r="BQ82" s="113" t="e">
        <f>+#REF!+'20.3転出'!BQ82</f>
        <v>#REF!</v>
      </c>
      <c r="BR82" s="111" t="e">
        <f>+#REF!+'20.3転出'!BR82</f>
        <v>#REF!</v>
      </c>
      <c r="BS82" s="112" t="e">
        <f>+#REF!+'20.3転出'!BS82</f>
        <v>#REF!</v>
      </c>
      <c r="BT82" s="113" t="e">
        <f>+#REF!+'20.3転出'!BT82</f>
        <v>#REF!</v>
      </c>
      <c r="BU82" s="111" t="e">
        <f>+#REF!+'20.3転出'!BU82</f>
        <v>#REF!</v>
      </c>
      <c r="BV82" s="112" t="e">
        <f>+#REF!+'20.3転出'!BV82</f>
        <v>#REF!</v>
      </c>
      <c r="BW82" s="113" t="e">
        <f>+#REF!+'20.3転出'!BW82</f>
        <v>#REF!</v>
      </c>
      <c r="BX82" s="111" t="e">
        <f>+#REF!+'20.3転出'!BX82</f>
        <v>#REF!</v>
      </c>
      <c r="BY82" s="112" t="e">
        <f>+#REF!+'20.3転出'!BY82</f>
        <v>#REF!</v>
      </c>
      <c r="BZ82" s="113" t="e">
        <f>+#REF!+'20.3転出'!BZ82</f>
        <v>#REF!</v>
      </c>
      <c r="CA82" s="198"/>
      <c r="CB82" s="198"/>
      <c r="CC82" s="198"/>
    </row>
    <row r="83" spans="27:81" x14ac:dyDescent="0.15">
      <c r="AA83" s="106">
        <v>65</v>
      </c>
      <c r="AB83" s="103" t="e">
        <f>+#REF!+'20.3転出'!AB83</f>
        <v>#REF!</v>
      </c>
      <c r="AC83" s="104" t="e">
        <f>+#REF!+'20.3転出'!AC83</f>
        <v>#REF!</v>
      </c>
      <c r="AD83" s="105" t="e">
        <f>+#REF!+'20.3転出'!AD83</f>
        <v>#REF!</v>
      </c>
      <c r="AE83" s="244" t="e">
        <f>+#REF!+'20.3転出'!AE83</f>
        <v>#REF!</v>
      </c>
      <c r="AF83" s="245" t="e">
        <f>+#REF!+'20.3転出'!AF83</f>
        <v>#REF!</v>
      </c>
      <c r="AG83" s="105" t="e">
        <f>+#REF!+'20.3転出'!AG83</f>
        <v>#REF!</v>
      </c>
      <c r="AH83" s="244" t="e">
        <f>+#REF!+'20.3転出'!AH83</f>
        <v>#REF!</v>
      </c>
      <c r="AI83" s="245" t="e">
        <f>+#REF!+'20.3転出'!AI83</f>
        <v>#REF!</v>
      </c>
      <c r="AJ83" s="105" t="e">
        <f>+#REF!+'20.3転出'!AJ83</f>
        <v>#REF!</v>
      </c>
      <c r="AK83" s="244" t="e">
        <f>+#REF!+'20.3転出'!AK83</f>
        <v>#REF!</v>
      </c>
      <c r="AL83" s="245" t="e">
        <f>+#REF!+'20.3転出'!AL83</f>
        <v>#REF!</v>
      </c>
      <c r="AM83" s="105" t="e">
        <f>+#REF!+'20.3転出'!AM83</f>
        <v>#REF!</v>
      </c>
      <c r="AN83" s="244" t="e">
        <f>+#REF!+'20.3転出'!AN83</f>
        <v>#REF!</v>
      </c>
      <c r="AO83" s="245" t="e">
        <f>+#REF!+'20.3転出'!AO83</f>
        <v>#REF!</v>
      </c>
      <c r="AP83" s="105" t="e">
        <f>+#REF!+'20.3転出'!AP83</f>
        <v>#REF!</v>
      </c>
      <c r="AQ83" s="244" t="e">
        <f>+#REF!+'20.3転出'!AQ83</f>
        <v>#REF!</v>
      </c>
      <c r="AR83" s="245" t="e">
        <f>+#REF!+'20.3転出'!AR83</f>
        <v>#REF!</v>
      </c>
      <c r="AS83" s="105" t="e">
        <f>+#REF!+'20.3転出'!AS83</f>
        <v>#REF!</v>
      </c>
      <c r="AT83" s="244" t="e">
        <f>+#REF!+'20.3転出'!AT83</f>
        <v>#REF!</v>
      </c>
      <c r="AU83" s="245" t="e">
        <f>+#REF!+'20.3転出'!AU83</f>
        <v>#REF!</v>
      </c>
      <c r="AV83" s="105" t="e">
        <f>+#REF!+'20.3転出'!AV83</f>
        <v>#REF!</v>
      </c>
      <c r="AW83" s="244" t="e">
        <f>+#REF!+'20.3転出'!AW83</f>
        <v>#REF!</v>
      </c>
      <c r="AX83" s="245" t="e">
        <f>+#REF!+'20.3転出'!AX83</f>
        <v>#REF!</v>
      </c>
      <c r="AY83" s="105" t="e">
        <f>+#REF!+'20.3転出'!AY83</f>
        <v>#REF!</v>
      </c>
      <c r="AZ83" s="244" t="e">
        <f>+#REF!+'20.3転出'!AZ83</f>
        <v>#REF!</v>
      </c>
      <c r="BA83" s="245" t="e">
        <f>+#REF!+'20.3転出'!BA83</f>
        <v>#REF!</v>
      </c>
      <c r="BB83" s="105" t="e">
        <f>+#REF!+'20.3転出'!BB83</f>
        <v>#REF!</v>
      </c>
      <c r="BC83" s="244" t="e">
        <f>+#REF!+'20.3転出'!BC83</f>
        <v>#REF!</v>
      </c>
      <c r="BD83" s="245" t="e">
        <f>+#REF!+'20.3転出'!BD83</f>
        <v>#REF!</v>
      </c>
      <c r="BE83" s="105" t="e">
        <f>+#REF!+'20.3転出'!BE83</f>
        <v>#REF!</v>
      </c>
      <c r="BF83" s="244" t="e">
        <f>+#REF!+'20.3転出'!BF83</f>
        <v>#REF!</v>
      </c>
      <c r="BG83" s="245" t="e">
        <f>+#REF!+'20.3転出'!BG83</f>
        <v>#REF!</v>
      </c>
      <c r="BH83" s="105" t="e">
        <f>+#REF!+'20.3転出'!BH83</f>
        <v>#REF!</v>
      </c>
      <c r="BI83" s="244" t="e">
        <f>+#REF!+'20.3転出'!BI83</f>
        <v>#REF!</v>
      </c>
      <c r="BJ83" s="245" t="e">
        <f>+#REF!+'20.3転出'!BJ83</f>
        <v>#REF!</v>
      </c>
      <c r="BK83" s="105" t="e">
        <f>+#REF!+'20.3転出'!BK83</f>
        <v>#REF!</v>
      </c>
      <c r="BL83" s="244" t="e">
        <f>+#REF!+'20.3転出'!BL83</f>
        <v>#REF!</v>
      </c>
      <c r="BM83" s="245" t="e">
        <f>+#REF!+'20.3転出'!BM83</f>
        <v>#REF!</v>
      </c>
      <c r="BN83" s="105" t="e">
        <f>+#REF!+'20.3転出'!BN83</f>
        <v>#REF!</v>
      </c>
      <c r="BO83" s="244" t="e">
        <f>+#REF!+'20.3転出'!BO83</f>
        <v>#REF!</v>
      </c>
      <c r="BP83" s="245" t="e">
        <f>+#REF!+'20.3転出'!BP83</f>
        <v>#REF!</v>
      </c>
      <c r="BQ83" s="105" t="e">
        <f>+#REF!+'20.3転出'!BQ83</f>
        <v>#REF!</v>
      </c>
      <c r="BR83" s="244" t="e">
        <f>+#REF!+'20.3転出'!BR83</f>
        <v>#REF!</v>
      </c>
      <c r="BS83" s="245" t="e">
        <f>+#REF!+'20.3転出'!BS83</f>
        <v>#REF!</v>
      </c>
      <c r="BT83" s="105" t="e">
        <f>+#REF!+'20.3転出'!BT83</f>
        <v>#REF!</v>
      </c>
      <c r="BU83" s="244" t="e">
        <f>+#REF!+'20.3転出'!BU83</f>
        <v>#REF!</v>
      </c>
      <c r="BV83" s="245" t="e">
        <f>+#REF!+'20.3転出'!BV83</f>
        <v>#REF!</v>
      </c>
      <c r="BW83" s="105" t="e">
        <f>+#REF!+'20.3転出'!BW83</f>
        <v>#REF!</v>
      </c>
      <c r="BX83" s="244" t="e">
        <f>+#REF!+'20.3転出'!BX83</f>
        <v>#REF!</v>
      </c>
      <c r="BY83" s="245" t="e">
        <f>+#REF!+'20.3転出'!BY83</f>
        <v>#REF!</v>
      </c>
      <c r="BZ83" s="105" t="e">
        <f>+#REF!+'20.3転出'!BZ83</f>
        <v>#REF!</v>
      </c>
      <c r="CA83" s="198"/>
      <c r="CB83" s="198"/>
      <c r="CC83" s="198"/>
    </row>
    <row r="84" spans="27:81" x14ac:dyDescent="0.15">
      <c r="AA84" s="106">
        <v>66</v>
      </c>
      <c r="AB84" s="107" t="e">
        <f>+#REF!+'20.3転出'!AB84</f>
        <v>#REF!</v>
      </c>
      <c r="AC84" s="108" t="e">
        <f>+#REF!+'20.3転出'!AC84</f>
        <v>#REF!</v>
      </c>
      <c r="AD84" s="109" t="e">
        <f>+#REF!+'20.3転出'!AD84</f>
        <v>#REF!</v>
      </c>
      <c r="AE84" s="246" t="e">
        <f>+#REF!+'20.3転出'!AE84</f>
        <v>#REF!</v>
      </c>
      <c r="AF84" s="247" t="e">
        <f>+#REF!+'20.3転出'!AF84</f>
        <v>#REF!</v>
      </c>
      <c r="AG84" s="109" t="e">
        <f>+#REF!+'20.3転出'!AG84</f>
        <v>#REF!</v>
      </c>
      <c r="AH84" s="246" t="e">
        <f>+#REF!+'20.3転出'!AH84</f>
        <v>#REF!</v>
      </c>
      <c r="AI84" s="247" t="e">
        <f>+#REF!+'20.3転出'!AI84</f>
        <v>#REF!</v>
      </c>
      <c r="AJ84" s="109" t="e">
        <f>+#REF!+'20.3転出'!AJ84</f>
        <v>#REF!</v>
      </c>
      <c r="AK84" s="246" t="e">
        <f>+#REF!+'20.3転出'!AK84</f>
        <v>#REF!</v>
      </c>
      <c r="AL84" s="247" t="e">
        <f>+#REF!+'20.3転出'!AL84</f>
        <v>#REF!</v>
      </c>
      <c r="AM84" s="109" t="e">
        <f>+#REF!+'20.3転出'!AM84</f>
        <v>#REF!</v>
      </c>
      <c r="AN84" s="246" t="e">
        <f>+#REF!+'20.3転出'!AN84</f>
        <v>#REF!</v>
      </c>
      <c r="AO84" s="247" t="e">
        <f>+#REF!+'20.3転出'!AO84</f>
        <v>#REF!</v>
      </c>
      <c r="AP84" s="109" t="e">
        <f>+#REF!+'20.3転出'!AP84</f>
        <v>#REF!</v>
      </c>
      <c r="AQ84" s="246" t="e">
        <f>+#REF!+'20.3転出'!AQ84</f>
        <v>#REF!</v>
      </c>
      <c r="AR84" s="247" t="e">
        <f>+#REF!+'20.3転出'!AR84</f>
        <v>#REF!</v>
      </c>
      <c r="AS84" s="109" t="e">
        <f>+#REF!+'20.3転出'!AS84</f>
        <v>#REF!</v>
      </c>
      <c r="AT84" s="246" t="e">
        <f>+#REF!+'20.3転出'!AT84</f>
        <v>#REF!</v>
      </c>
      <c r="AU84" s="247" t="e">
        <f>+#REF!+'20.3転出'!AU84</f>
        <v>#REF!</v>
      </c>
      <c r="AV84" s="109" t="e">
        <f>+#REF!+'20.3転出'!AV84</f>
        <v>#REF!</v>
      </c>
      <c r="AW84" s="246" t="e">
        <f>+#REF!+'20.3転出'!AW84</f>
        <v>#REF!</v>
      </c>
      <c r="AX84" s="247" t="e">
        <f>+#REF!+'20.3転出'!AX84</f>
        <v>#REF!</v>
      </c>
      <c r="AY84" s="109" t="e">
        <f>+#REF!+'20.3転出'!AY84</f>
        <v>#REF!</v>
      </c>
      <c r="AZ84" s="246" t="e">
        <f>+#REF!+'20.3転出'!AZ84</f>
        <v>#REF!</v>
      </c>
      <c r="BA84" s="247" t="e">
        <f>+#REF!+'20.3転出'!BA84</f>
        <v>#REF!</v>
      </c>
      <c r="BB84" s="109" t="e">
        <f>+#REF!+'20.3転出'!BB84</f>
        <v>#REF!</v>
      </c>
      <c r="BC84" s="246" t="e">
        <f>+#REF!+'20.3転出'!BC84</f>
        <v>#REF!</v>
      </c>
      <c r="BD84" s="247" t="e">
        <f>+#REF!+'20.3転出'!BD84</f>
        <v>#REF!</v>
      </c>
      <c r="BE84" s="109" t="e">
        <f>+#REF!+'20.3転出'!BE84</f>
        <v>#REF!</v>
      </c>
      <c r="BF84" s="246" t="e">
        <f>+#REF!+'20.3転出'!BF84</f>
        <v>#REF!</v>
      </c>
      <c r="BG84" s="247" t="e">
        <f>+#REF!+'20.3転出'!BG84</f>
        <v>#REF!</v>
      </c>
      <c r="BH84" s="109" t="e">
        <f>+#REF!+'20.3転出'!BH84</f>
        <v>#REF!</v>
      </c>
      <c r="BI84" s="246" t="e">
        <f>+#REF!+'20.3転出'!BI84</f>
        <v>#REF!</v>
      </c>
      <c r="BJ84" s="247" t="e">
        <f>+#REF!+'20.3転出'!BJ84</f>
        <v>#REF!</v>
      </c>
      <c r="BK84" s="109" t="e">
        <f>+#REF!+'20.3転出'!BK84</f>
        <v>#REF!</v>
      </c>
      <c r="BL84" s="246" t="e">
        <f>+#REF!+'20.3転出'!BL84</f>
        <v>#REF!</v>
      </c>
      <c r="BM84" s="247" t="e">
        <f>+#REF!+'20.3転出'!BM84</f>
        <v>#REF!</v>
      </c>
      <c r="BN84" s="109" t="e">
        <f>+#REF!+'20.3転出'!BN84</f>
        <v>#REF!</v>
      </c>
      <c r="BO84" s="246" t="e">
        <f>+#REF!+'20.3転出'!BO84</f>
        <v>#REF!</v>
      </c>
      <c r="BP84" s="247" t="e">
        <f>+#REF!+'20.3転出'!BP84</f>
        <v>#REF!</v>
      </c>
      <c r="BQ84" s="109" t="e">
        <f>+#REF!+'20.3転出'!BQ84</f>
        <v>#REF!</v>
      </c>
      <c r="BR84" s="246" t="e">
        <f>+#REF!+'20.3転出'!BR84</f>
        <v>#REF!</v>
      </c>
      <c r="BS84" s="247" t="e">
        <f>+#REF!+'20.3転出'!BS84</f>
        <v>#REF!</v>
      </c>
      <c r="BT84" s="109" t="e">
        <f>+#REF!+'20.3転出'!BT84</f>
        <v>#REF!</v>
      </c>
      <c r="BU84" s="246" t="e">
        <f>+#REF!+'20.3転出'!BU84</f>
        <v>#REF!</v>
      </c>
      <c r="BV84" s="247" t="e">
        <f>+#REF!+'20.3転出'!BV84</f>
        <v>#REF!</v>
      </c>
      <c r="BW84" s="109" t="e">
        <f>+#REF!+'20.3転出'!BW84</f>
        <v>#REF!</v>
      </c>
      <c r="BX84" s="246" t="e">
        <f>+#REF!+'20.3転出'!BX84</f>
        <v>#REF!</v>
      </c>
      <c r="BY84" s="247" t="e">
        <f>+#REF!+'20.3転出'!BY84</f>
        <v>#REF!</v>
      </c>
      <c r="BZ84" s="109" t="e">
        <f>+#REF!+'20.3転出'!BZ84</f>
        <v>#REF!</v>
      </c>
      <c r="CA84" s="198"/>
      <c r="CB84" s="198"/>
      <c r="CC84" s="198"/>
    </row>
    <row r="85" spans="27:81" x14ac:dyDescent="0.15">
      <c r="AA85" s="106">
        <v>67</v>
      </c>
      <c r="AB85" s="107" t="e">
        <f>+#REF!+'20.3転出'!AB85</f>
        <v>#REF!</v>
      </c>
      <c r="AC85" s="108" t="e">
        <f>+#REF!+'20.3転出'!AC85</f>
        <v>#REF!</v>
      </c>
      <c r="AD85" s="109" t="e">
        <f>+#REF!+'20.3転出'!AD85</f>
        <v>#REF!</v>
      </c>
      <c r="AE85" s="246" t="e">
        <f>+#REF!+'20.3転出'!AE85</f>
        <v>#REF!</v>
      </c>
      <c r="AF85" s="247" t="e">
        <f>+#REF!+'20.3転出'!AF85</f>
        <v>#REF!</v>
      </c>
      <c r="AG85" s="109" t="e">
        <f>+#REF!+'20.3転出'!AG85</f>
        <v>#REF!</v>
      </c>
      <c r="AH85" s="246" t="e">
        <f>+#REF!+'20.3転出'!AH85</f>
        <v>#REF!</v>
      </c>
      <c r="AI85" s="247" t="e">
        <f>+#REF!+'20.3転出'!AI85</f>
        <v>#REF!</v>
      </c>
      <c r="AJ85" s="109" t="e">
        <f>+#REF!+'20.3転出'!AJ85</f>
        <v>#REF!</v>
      </c>
      <c r="AK85" s="246" t="e">
        <f>+#REF!+'20.3転出'!AK85</f>
        <v>#REF!</v>
      </c>
      <c r="AL85" s="247" t="e">
        <f>+#REF!+'20.3転出'!AL85</f>
        <v>#REF!</v>
      </c>
      <c r="AM85" s="109" t="e">
        <f>+#REF!+'20.3転出'!AM85</f>
        <v>#REF!</v>
      </c>
      <c r="AN85" s="246" t="e">
        <f>+#REF!+'20.3転出'!AN85</f>
        <v>#REF!</v>
      </c>
      <c r="AO85" s="247" t="e">
        <f>+#REF!+'20.3転出'!AO85</f>
        <v>#REF!</v>
      </c>
      <c r="AP85" s="109" t="e">
        <f>+#REF!+'20.3転出'!AP85</f>
        <v>#REF!</v>
      </c>
      <c r="AQ85" s="246" t="e">
        <f>+#REF!+'20.3転出'!AQ85</f>
        <v>#REF!</v>
      </c>
      <c r="AR85" s="247" t="e">
        <f>+#REF!+'20.3転出'!AR85</f>
        <v>#REF!</v>
      </c>
      <c r="AS85" s="109" t="e">
        <f>+#REF!+'20.3転出'!AS85</f>
        <v>#REF!</v>
      </c>
      <c r="AT85" s="246" t="e">
        <f>+#REF!+'20.3転出'!AT85</f>
        <v>#REF!</v>
      </c>
      <c r="AU85" s="247" t="e">
        <f>+#REF!+'20.3転出'!AU85</f>
        <v>#REF!</v>
      </c>
      <c r="AV85" s="109" t="e">
        <f>+#REF!+'20.3転出'!AV85</f>
        <v>#REF!</v>
      </c>
      <c r="AW85" s="246" t="e">
        <f>+#REF!+'20.3転出'!AW85</f>
        <v>#REF!</v>
      </c>
      <c r="AX85" s="247" t="e">
        <f>+#REF!+'20.3転出'!AX85</f>
        <v>#REF!</v>
      </c>
      <c r="AY85" s="109" t="e">
        <f>+#REF!+'20.3転出'!AY85</f>
        <v>#REF!</v>
      </c>
      <c r="AZ85" s="246" t="e">
        <f>+#REF!+'20.3転出'!AZ85</f>
        <v>#REF!</v>
      </c>
      <c r="BA85" s="247" t="e">
        <f>+#REF!+'20.3転出'!BA85</f>
        <v>#REF!</v>
      </c>
      <c r="BB85" s="109" t="e">
        <f>+#REF!+'20.3転出'!BB85</f>
        <v>#REF!</v>
      </c>
      <c r="BC85" s="246" t="e">
        <f>+#REF!+'20.3転出'!BC85</f>
        <v>#REF!</v>
      </c>
      <c r="BD85" s="247" t="e">
        <f>+#REF!+'20.3転出'!BD85</f>
        <v>#REF!</v>
      </c>
      <c r="BE85" s="109" t="e">
        <f>+#REF!+'20.3転出'!BE85</f>
        <v>#REF!</v>
      </c>
      <c r="BF85" s="246" t="e">
        <f>+#REF!+'20.3転出'!BF85</f>
        <v>#REF!</v>
      </c>
      <c r="BG85" s="247" t="e">
        <f>+#REF!+'20.3転出'!BG85</f>
        <v>#REF!</v>
      </c>
      <c r="BH85" s="109" t="e">
        <f>+#REF!+'20.3転出'!BH85</f>
        <v>#REF!</v>
      </c>
      <c r="BI85" s="246" t="e">
        <f>+#REF!+'20.3転出'!BI85</f>
        <v>#REF!</v>
      </c>
      <c r="BJ85" s="247" t="e">
        <f>+#REF!+'20.3転出'!BJ85</f>
        <v>#REF!</v>
      </c>
      <c r="BK85" s="109" t="e">
        <f>+#REF!+'20.3転出'!BK85</f>
        <v>#REF!</v>
      </c>
      <c r="BL85" s="246" t="e">
        <f>+#REF!+'20.3転出'!BL85</f>
        <v>#REF!</v>
      </c>
      <c r="BM85" s="247" t="e">
        <f>+#REF!+'20.3転出'!BM85</f>
        <v>#REF!</v>
      </c>
      <c r="BN85" s="109" t="e">
        <f>+#REF!+'20.3転出'!BN85</f>
        <v>#REF!</v>
      </c>
      <c r="BO85" s="246" t="e">
        <f>+#REF!+'20.3転出'!BO85</f>
        <v>#REF!</v>
      </c>
      <c r="BP85" s="247" t="e">
        <f>+#REF!+'20.3転出'!BP85</f>
        <v>#REF!</v>
      </c>
      <c r="BQ85" s="109" t="e">
        <f>+#REF!+'20.3転出'!BQ85</f>
        <v>#REF!</v>
      </c>
      <c r="BR85" s="246" t="e">
        <f>+#REF!+'20.3転出'!BR85</f>
        <v>#REF!</v>
      </c>
      <c r="BS85" s="247" t="e">
        <f>+#REF!+'20.3転出'!BS85</f>
        <v>#REF!</v>
      </c>
      <c r="BT85" s="109" t="e">
        <f>+#REF!+'20.3転出'!BT85</f>
        <v>#REF!</v>
      </c>
      <c r="BU85" s="246" t="e">
        <f>+#REF!+'20.3転出'!BU85</f>
        <v>#REF!</v>
      </c>
      <c r="BV85" s="247" t="e">
        <f>+#REF!+'20.3転出'!BV85</f>
        <v>#REF!</v>
      </c>
      <c r="BW85" s="109" t="e">
        <f>+#REF!+'20.3転出'!BW85</f>
        <v>#REF!</v>
      </c>
      <c r="BX85" s="246" t="e">
        <f>+#REF!+'20.3転出'!BX85</f>
        <v>#REF!</v>
      </c>
      <c r="BY85" s="247" t="e">
        <f>+#REF!+'20.3転出'!BY85</f>
        <v>#REF!</v>
      </c>
      <c r="BZ85" s="109" t="e">
        <f>+#REF!+'20.3転出'!BZ85</f>
        <v>#REF!</v>
      </c>
      <c r="CA85" s="198"/>
      <c r="CB85" s="198"/>
      <c r="CC85" s="198"/>
    </row>
    <row r="86" spans="27:81" x14ac:dyDescent="0.15">
      <c r="AA86" s="106">
        <v>68</v>
      </c>
      <c r="AB86" s="107" t="e">
        <f>+#REF!+'20.3転出'!AB86</f>
        <v>#REF!</v>
      </c>
      <c r="AC86" s="108" t="e">
        <f>+#REF!+'20.3転出'!AC86</f>
        <v>#REF!</v>
      </c>
      <c r="AD86" s="109" t="e">
        <f>+#REF!+'20.3転出'!AD86</f>
        <v>#REF!</v>
      </c>
      <c r="AE86" s="246" t="e">
        <f>+#REF!+'20.3転出'!AE86</f>
        <v>#REF!</v>
      </c>
      <c r="AF86" s="247" t="e">
        <f>+#REF!+'20.3転出'!AF86</f>
        <v>#REF!</v>
      </c>
      <c r="AG86" s="109" t="e">
        <f>+#REF!+'20.3転出'!AG86</f>
        <v>#REF!</v>
      </c>
      <c r="AH86" s="246" t="e">
        <f>+#REF!+'20.3転出'!AH86</f>
        <v>#REF!</v>
      </c>
      <c r="AI86" s="247" t="e">
        <f>+#REF!+'20.3転出'!AI86</f>
        <v>#REF!</v>
      </c>
      <c r="AJ86" s="109" t="e">
        <f>+#REF!+'20.3転出'!AJ86</f>
        <v>#REF!</v>
      </c>
      <c r="AK86" s="246" t="e">
        <f>+#REF!+'20.3転出'!AK86</f>
        <v>#REF!</v>
      </c>
      <c r="AL86" s="247" t="e">
        <f>+#REF!+'20.3転出'!AL86</f>
        <v>#REF!</v>
      </c>
      <c r="AM86" s="109" t="e">
        <f>+#REF!+'20.3転出'!AM86</f>
        <v>#REF!</v>
      </c>
      <c r="AN86" s="246" t="e">
        <f>+#REF!+'20.3転出'!AN86</f>
        <v>#REF!</v>
      </c>
      <c r="AO86" s="247" t="e">
        <f>+#REF!+'20.3転出'!AO86</f>
        <v>#REF!</v>
      </c>
      <c r="AP86" s="109" t="e">
        <f>+#REF!+'20.3転出'!AP86</f>
        <v>#REF!</v>
      </c>
      <c r="AQ86" s="246" t="e">
        <f>+#REF!+'20.3転出'!AQ86</f>
        <v>#REF!</v>
      </c>
      <c r="AR86" s="247" t="e">
        <f>+#REF!+'20.3転出'!AR86</f>
        <v>#REF!</v>
      </c>
      <c r="AS86" s="109" t="e">
        <f>+#REF!+'20.3転出'!AS86</f>
        <v>#REF!</v>
      </c>
      <c r="AT86" s="246" t="e">
        <f>+#REF!+'20.3転出'!AT86</f>
        <v>#REF!</v>
      </c>
      <c r="AU86" s="247" t="e">
        <f>+#REF!+'20.3転出'!AU86</f>
        <v>#REF!</v>
      </c>
      <c r="AV86" s="109" t="e">
        <f>+#REF!+'20.3転出'!AV86</f>
        <v>#REF!</v>
      </c>
      <c r="AW86" s="246" t="e">
        <f>+#REF!+'20.3転出'!AW86</f>
        <v>#REF!</v>
      </c>
      <c r="AX86" s="247" t="e">
        <f>+#REF!+'20.3転出'!AX86</f>
        <v>#REF!</v>
      </c>
      <c r="AY86" s="109" t="e">
        <f>+#REF!+'20.3転出'!AY86</f>
        <v>#REF!</v>
      </c>
      <c r="AZ86" s="246" t="e">
        <f>+#REF!+'20.3転出'!AZ86</f>
        <v>#REF!</v>
      </c>
      <c r="BA86" s="247" t="e">
        <f>+#REF!+'20.3転出'!BA86</f>
        <v>#REF!</v>
      </c>
      <c r="BB86" s="109" t="e">
        <f>+#REF!+'20.3転出'!BB86</f>
        <v>#REF!</v>
      </c>
      <c r="BC86" s="246" t="e">
        <f>+#REF!+'20.3転出'!BC86</f>
        <v>#REF!</v>
      </c>
      <c r="BD86" s="247" t="e">
        <f>+#REF!+'20.3転出'!BD86</f>
        <v>#REF!</v>
      </c>
      <c r="BE86" s="109" t="e">
        <f>+#REF!+'20.3転出'!BE86</f>
        <v>#REF!</v>
      </c>
      <c r="BF86" s="246" t="e">
        <f>+#REF!+'20.3転出'!BF86</f>
        <v>#REF!</v>
      </c>
      <c r="BG86" s="247" t="e">
        <f>+#REF!+'20.3転出'!BG86</f>
        <v>#REF!</v>
      </c>
      <c r="BH86" s="109" t="e">
        <f>+#REF!+'20.3転出'!BH86</f>
        <v>#REF!</v>
      </c>
      <c r="BI86" s="246" t="e">
        <f>+#REF!+'20.3転出'!BI86</f>
        <v>#REF!</v>
      </c>
      <c r="BJ86" s="247" t="e">
        <f>+#REF!+'20.3転出'!BJ86</f>
        <v>#REF!</v>
      </c>
      <c r="BK86" s="109" t="e">
        <f>+#REF!+'20.3転出'!BK86</f>
        <v>#REF!</v>
      </c>
      <c r="BL86" s="246" t="e">
        <f>+#REF!+'20.3転出'!BL86</f>
        <v>#REF!</v>
      </c>
      <c r="BM86" s="247" t="e">
        <f>+#REF!+'20.3転出'!BM86</f>
        <v>#REF!</v>
      </c>
      <c r="BN86" s="109" t="e">
        <f>+#REF!+'20.3転出'!BN86</f>
        <v>#REF!</v>
      </c>
      <c r="BO86" s="246" t="e">
        <f>+#REF!+'20.3転出'!BO86</f>
        <v>#REF!</v>
      </c>
      <c r="BP86" s="247" t="e">
        <f>+#REF!+'20.3転出'!BP86</f>
        <v>#REF!</v>
      </c>
      <c r="BQ86" s="109" t="e">
        <f>+#REF!+'20.3転出'!BQ86</f>
        <v>#REF!</v>
      </c>
      <c r="BR86" s="246" t="e">
        <f>+#REF!+'20.3転出'!BR86</f>
        <v>#REF!</v>
      </c>
      <c r="BS86" s="247" t="e">
        <f>+#REF!+'20.3転出'!BS86</f>
        <v>#REF!</v>
      </c>
      <c r="BT86" s="109" t="e">
        <f>+#REF!+'20.3転出'!BT86</f>
        <v>#REF!</v>
      </c>
      <c r="BU86" s="246" t="e">
        <f>+#REF!+'20.3転出'!BU86</f>
        <v>#REF!</v>
      </c>
      <c r="BV86" s="247" t="e">
        <f>+#REF!+'20.3転出'!BV86</f>
        <v>#REF!</v>
      </c>
      <c r="BW86" s="109" t="e">
        <f>+#REF!+'20.3転出'!BW86</f>
        <v>#REF!</v>
      </c>
      <c r="BX86" s="246" t="e">
        <f>+#REF!+'20.3転出'!BX86</f>
        <v>#REF!</v>
      </c>
      <c r="BY86" s="247" t="e">
        <f>+#REF!+'20.3転出'!BY86</f>
        <v>#REF!</v>
      </c>
      <c r="BZ86" s="109" t="e">
        <f>+#REF!+'20.3転出'!BZ86</f>
        <v>#REF!</v>
      </c>
      <c r="CA86" s="198"/>
      <c r="CB86" s="198"/>
      <c r="CC86" s="198"/>
    </row>
    <row r="87" spans="27:81" x14ac:dyDescent="0.15">
      <c r="AA87" s="106">
        <v>69</v>
      </c>
      <c r="AB87" s="107" t="e">
        <f>+#REF!+'20.3転出'!AB87</f>
        <v>#REF!</v>
      </c>
      <c r="AC87" s="108" t="e">
        <f>+#REF!+'20.3転出'!AC87</f>
        <v>#REF!</v>
      </c>
      <c r="AD87" s="109" t="e">
        <f>+#REF!+'20.3転出'!AD87</f>
        <v>#REF!</v>
      </c>
      <c r="AE87" s="246" t="e">
        <f>+#REF!+'20.3転出'!AE87</f>
        <v>#REF!</v>
      </c>
      <c r="AF87" s="247" t="e">
        <f>+#REF!+'20.3転出'!AF87</f>
        <v>#REF!</v>
      </c>
      <c r="AG87" s="109" t="e">
        <f>+#REF!+'20.3転出'!AG87</f>
        <v>#REF!</v>
      </c>
      <c r="AH87" s="246" t="e">
        <f>+#REF!+'20.3転出'!AH87</f>
        <v>#REF!</v>
      </c>
      <c r="AI87" s="247" t="e">
        <f>+#REF!+'20.3転出'!AI87</f>
        <v>#REF!</v>
      </c>
      <c r="AJ87" s="109" t="e">
        <f>+#REF!+'20.3転出'!AJ87</f>
        <v>#REF!</v>
      </c>
      <c r="AK87" s="246" t="e">
        <f>+#REF!+'20.3転出'!AK87</f>
        <v>#REF!</v>
      </c>
      <c r="AL87" s="247" t="e">
        <f>+#REF!+'20.3転出'!AL87</f>
        <v>#REF!</v>
      </c>
      <c r="AM87" s="109" t="e">
        <f>+#REF!+'20.3転出'!AM87</f>
        <v>#REF!</v>
      </c>
      <c r="AN87" s="246" t="e">
        <f>+#REF!+'20.3転出'!AN87</f>
        <v>#REF!</v>
      </c>
      <c r="AO87" s="247" t="e">
        <f>+#REF!+'20.3転出'!AO87</f>
        <v>#REF!</v>
      </c>
      <c r="AP87" s="109" t="e">
        <f>+#REF!+'20.3転出'!AP87</f>
        <v>#REF!</v>
      </c>
      <c r="AQ87" s="246" t="e">
        <f>+#REF!+'20.3転出'!AQ87</f>
        <v>#REF!</v>
      </c>
      <c r="AR87" s="247" t="e">
        <f>+#REF!+'20.3転出'!AR87</f>
        <v>#REF!</v>
      </c>
      <c r="AS87" s="109" t="e">
        <f>+#REF!+'20.3転出'!AS87</f>
        <v>#REF!</v>
      </c>
      <c r="AT87" s="246" t="e">
        <f>+#REF!+'20.3転出'!AT87</f>
        <v>#REF!</v>
      </c>
      <c r="AU87" s="247" t="e">
        <f>+#REF!+'20.3転出'!AU87</f>
        <v>#REF!</v>
      </c>
      <c r="AV87" s="109" t="e">
        <f>+#REF!+'20.3転出'!AV87</f>
        <v>#REF!</v>
      </c>
      <c r="AW87" s="246" t="e">
        <f>+#REF!+'20.3転出'!AW87</f>
        <v>#REF!</v>
      </c>
      <c r="AX87" s="247" t="e">
        <f>+#REF!+'20.3転出'!AX87</f>
        <v>#REF!</v>
      </c>
      <c r="AY87" s="109" t="e">
        <f>+#REF!+'20.3転出'!AY87</f>
        <v>#REF!</v>
      </c>
      <c r="AZ87" s="246" t="e">
        <f>+#REF!+'20.3転出'!AZ87</f>
        <v>#REF!</v>
      </c>
      <c r="BA87" s="247" t="e">
        <f>+#REF!+'20.3転出'!BA87</f>
        <v>#REF!</v>
      </c>
      <c r="BB87" s="109" t="e">
        <f>+#REF!+'20.3転出'!BB87</f>
        <v>#REF!</v>
      </c>
      <c r="BC87" s="246" t="e">
        <f>+#REF!+'20.3転出'!BC87</f>
        <v>#REF!</v>
      </c>
      <c r="BD87" s="247" t="e">
        <f>+#REF!+'20.3転出'!BD87</f>
        <v>#REF!</v>
      </c>
      <c r="BE87" s="109" t="e">
        <f>+#REF!+'20.3転出'!BE87</f>
        <v>#REF!</v>
      </c>
      <c r="BF87" s="246" t="e">
        <f>+#REF!+'20.3転出'!BF87</f>
        <v>#REF!</v>
      </c>
      <c r="BG87" s="247" t="e">
        <f>+#REF!+'20.3転出'!BG87</f>
        <v>#REF!</v>
      </c>
      <c r="BH87" s="109" t="e">
        <f>+#REF!+'20.3転出'!BH87</f>
        <v>#REF!</v>
      </c>
      <c r="BI87" s="246" t="e">
        <f>+#REF!+'20.3転出'!BI87</f>
        <v>#REF!</v>
      </c>
      <c r="BJ87" s="247" t="e">
        <f>+#REF!+'20.3転出'!BJ87</f>
        <v>#REF!</v>
      </c>
      <c r="BK87" s="109" t="e">
        <f>+#REF!+'20.3転出'!BK87</f>
        <v>#REF!</v>
      </c>
      <c r="BL87" s="246" t="e">
        <f>+#REF!+'20.3転出'!BL87</f>
        <v>#REF!</v>
      </c>
      <c r="BM87" s="247" t="e">
        <f>+#REF!+'20.3転出'!BM87</f>
        <v>#REF!</v>
      </c>
      <c r="BN87" s="109" t="e">
        <f>+#REF!+'20.3転出'!BN87</f>
        <v>#REF!</v>
      </c>
      <c r="BO87" s="246" t="e">
        <f>+#REF!+'20.3転出'!BO87</f>
        <v>#REF!</v>
      </c>
      <c r="BP87" s="247" t="e">
        <f>+#REF!+'20.3転出'!BP87</f>
        <v>#REF!</v>
      </c>
      <c r="BQ87" s="109" t="e">
        <f>+#REF!+'20.3転出'!BQ87</f>
        <v>#REF!</v>
      </c>
      <c r="BR87" s="246" t="e">
        <f>+#REF!+'20.3転出'!BR87</f>
        <v>#REF!</v>
      </c>
      <c r="BS87" s="247" t="e">
        <f>+#REF!+'20.3転出'!BS87</f>
        <v>#REF!</v>
      </c>
      <c r="BT87" s="109" t="e">
        <f>+#REF!+'20.3転出'!BT87</f>
        <v>#REF!</v>
      </c>
      <c r="BU87" s="246" t="e">
        <f>+#REF!+'20.3転出'!BU87</f>
        <v>#REF!</v>
      </c>
      <c r="BV87" s="247" t="e">
        <f>+#REF!+'20.3転出'!BV87</f>
        <v>#REF!</v>
      </c>
      <c r="BW87" s="109" t="e">
        <f>+#REF!+'20.3転出'!BW87</f>
        <v>#REF!</v>
      </c>
      <c r="BX87" s="246" t="e">
        <f>+#REF!+'20.3転出'!BX87</f>
        <v>#REF!</v>
      </c>
      <c r="BY87" s="247" t="e">
        <f>+#REF!+'20.3転出'!BY87</f>
        <v>#REF!</v>
      </c>
      <c r="BZ87" s="109" t="e">
        <f>+#REF!+'20.3転出'!BZ87</f>
        <v>#REF!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 t="e">
        <f>+#REF!+'20.3転出'!AB88</f>
        <v>#REF!</v>
      </c>
      <c r="AC88" s="112" t="e">
        <f>+#REF!+'20.3転出'!AC88</f>
        <v>#REF!</v>
      </c>
      <c r="AD88" s="113" t="e">
        <f>+#REF!+'20.3転出'!AD88</f>
        <v>#REF!</v>
      </c>
      <c r="AE88" s="111" t="e">
        <f>+#REF!+'20.3転出'!AE88</f>
        <v>#REF!</v>
      </c>
      <c r="AF88" s="112" t="e">
        <f>+#REF!+'20.3転出'!AF88</f>
        <v>#REF!</v>
      </c>
      <c r="AG88" s="113" t="e">
        <f>+#REF!+'20.3転出'!AG88</f>
        <v>#REF!</v>
      </c>
      <c r="AH88" s="111" t="e">
        <f>+#REF!+'20.3転出'!AH88</f>
        <v>#REF!</v>
      </c>
      <c r="AI88" s="112" t="e">
        <f>+#REF!+'20.3転出'!AI88</f>
        <v>#REF!</v>
      </c>
      <c r="AJ88" s="113" t="e">
        <f>+#REF!+'20.3転出'!AJ88</f>
        <v>#REF!</v>
      </c>
      <c r="AK88" s="111" t="e">
        <f>+#REF!+'20.3転出'!AK88</f>
        <v>#REF!</v>
      </c>
      <c r="AL88" s="112" t="e">
        <f>+#REF!+'20.3転出'!AL88</f>
        <v>#REF!</v>
      </c>
      <c r="AM88" s="113" t="e">
        <f>+#REF!+'20.3転出'!AM88</f>
        <v>#REF!</v>
      </c>
      <c r="AN88" s="111" t="e">
        <f>+#REF!+'20.3転出'!AN88</f>
        <v>#REF!</v>
      </c>
      <c r="AO88" s="112" t="e">
        <f>+#REF!+'20.3転出'!AO88</f>
        <v>#REF!</v>
      </c>
      <c r="AP88" s="113" t="e">
        <f>+#REF!+'20.3転出'!AP88</f>
        <v>#REF!</v>
      </c>
      <c r="AQ88" s="111" t="e">
        <f>+#REF!+'20.3転出'!AQ88</f>
        <v>#REF!</v>
      </c>
      <c r="AR88" s="112" t="e">
        <f>+#REF!+'20.3転出'!AR88</f>
        <v>#REF!</v>
      </c>
      <c r="AS88" s="113" t="e">
        <f>+#REF!+'20.3転出'!AS88</f>
        <v>#REF!</v>
      </c>
      <c r="AT88" s="111" t="e">
        <f>+#REF!+'20.3転出'!AT88</f>
        <v>#REF!</v>
      </c>
      <c r="AU88" s="112" t="e">
        <f>+#REF!+'20.3転出'!AU88</f>
        <v>#REF!</v>
      </c>
      <c r="AV88" s="113" t="e">
        <f>+#REF!+'20.3転出'!AV88</f>
        <v>#REF!</v>
      </c>
      <c r="AW88" s="111" t="e">
        <f>+#REF!+'20.3転出'!AW88</f>
        <v>#REF!</v>
      </c>
      <c r="AX88" s="112" t="e">
        <f>+#REF!+'20.3転出'!AX88</f>
        <v>#REF!</v>
      </c>
      <c r="AY88" s="113" t="e">
        <f>+#REF!+'20.3転出'!AY88</f>
        <v>#REF!</v>
      </c>
      <c r="AZ88" s="111" t="e">
        <f>+#REF!+'20.3転出'!AZ88</f>
        <v>#REF!</v>
      </c>
      <c r="BA88" s="112" t="e">
        <f>+#REF!+'20.3転出'!BA88</f>
        <v>#REF!</v>
      </c>
      <c r="BB88" s="113" t="e">
        <f>+#REF!+'20.3転出'!BB88</f>
        <v>#REF!</v>
      </c>
      <c r="BC88" s="111" t="e">
        <f>+#REF!+'20.3転出'!BC88</f>
        <v>#REF!</v>
      </c>
      <c r="BD88" s="112" t="e">
        <f>+#REF!+'20.3転出'!BD88</f>
        <v>#REF!</v>
      </c>
      <c r="BE88" s="113" t="e">
        <f>+#REF!+'20.3転出'!BE88</f>
        <v>#REF!</v>
      </c>
      <c r="BF88" s="111" t="e">
        <f>+#REF!+'20.3転出'!BF88</f>
        <v>#REF!</v>
      </c>
      <c r="BG88" s="112" t="e">
        <f>+#REF!+'20.3転出'!BG88</f>
        <v>#REF!</v>
      </c>
      <c r="BH88" s="113" t="e">
        <f>+#REF!+'20.3転出'!BH88</f>
        <v>#REF!</v>
      </c>
      <c r="BI88" s="111" t="e">
        <f>+#REF!+'20.3転出'!BI88</f>
        <v>#REF!</v>
      </c>
      <c r="BJ88" s="112" t="e">
        <f>+#REF!+'20.3転出'!BJ88</f>
        <v>#REF!</v>
      </c>
      <c r="BK88" s="113" t="e">
        <f>+#REF!+'20.3転出'!BK88</f>
        <v>#REF!</v>
      </c>
      <c r="BL88" s="111" t="e">
        <f>+#REF!+'20.3転出'!BL88</f>
        <v>#REF!</v>
      </c>
      <c r="BM88" s="112" t="e">
        <f>+#REF!+'20.3転出'!BM88</f>
        <v>#REF!</v>
      </c>
      <c r="BN88" s="113" t="e">
        <f>+#REF!+'20.3転出'!BN88</f>
        <v>#REF!</v>
      </c>
      <c r="BO88" s="111" t="e">
        <f>+#REF!+'20.3転出'!BO88</f>
        <v>#REF!</v>
      </c>
      <c r="BP88" s="112" t="e">
        <f>+#REF!+'20.3転出'!BP88</f>
        <v>#REF!</v>
      </c>
      <c r="BQ88" s="113" t="e">
        <f>+#REF!+'20.3転出'!BQ88</f>
        <v>#REF!</v>
      </c>
      <c r="BR88" s="111" t="e">
        <f>+#REF!+'20.3転出'!BR88</f>
        <v>#REF!</v>
      </c>
      <c r="BS88" s="112" t="e">
        <f>+#REF!+'20.3転出'!BS88</f>
        <v>#REF!</v>
      </c>
      <c r="BT88" s="113" t="e">
        <f>+#REF!+'20.3転出'!BT88</f>
        <v>#REF!</v>
      </c>
      <c r="BU88" s="111" t="e">
        <f>+#REF!+'20.3転出'!BU88</f>
        <v>#REF!</v>
      </c>
      <c r="BV88" s="112" t="e">
        <f>+#REF!+'20.3転出'!BV88</f>
        <v>#REF!</v>
      </c>
      <c r="BW88" s="113" t="e">
        <f>+#REF!+'20.3転出'!BW88</f>
        <v>#REF!</v>
      </c>
      <c r="BX88" s="111" t="e">
        <f>+#REF!+'20.3転出'!BX88</f>
        <v>#REF!</v>
      </c>
      <c r="BY88" s="112" t="e">
        <f>+#REF!+'20.3転出'!BY88</f>
        <v>#REF!</v>
      </c>
      <c r="BZ88" s="113" t="e">
        <f>+#REF!+'20.3転出'!BZ88</f>
        <v>#REF!</v>
      </c>
      <c r="CA88" s="198"/>
      <c r="CB88" s="198"/>
      <c r="CC88" s="198"/>
    </row>
    <row r="89" spans="27:81" x14ac:dyDescent="0.15">
      <c r="AA89" s="106">
        <v>70</v>
      </c>
      <c r="AB89" s="103" t="e">
        <f>+#REF!+'20.3転出'!AB89</f>
        <v>#REF!</v>
      </c>
      <c r="AC89" s="104" t="e">
        <f>+#REF!+'20.3転出'!AC89</f>
        <v>#REF!</v>
      </c>
      <c r="AD89" s="105" t="e">
        <f>+#REF!+'20.3転出'!AD89</f>
        <v>#REF!</v>
      </c>
      <c r="AE89" s="244" t="e">
        <f>+#REF!+'20.3転出'!AE89</f>
        <v>#REF!</v>
      </c>
      <c r="AF89" s="245" t="e">
        <f>+#REF!+'20.3転出'!AF89</f>
        <v>#REF!</v>
      </c>
      <c r="AG89" s="105" t="e">
        <f>+#REF!+'20.3転出'!AG89</f>
        <v>#REF!</v>
      </c>
      <c r="AH89" s="244" t="e">
        <f>+#REF!+'20.3転出'!AH89</f>
        <v>#REF!</v>
      </c>
      <c r="AI89" s="245" t="e">
        <f>+#REF!+'20.3転出'!AI89</f>
        <v>#REF!</v>
      </c>
      <c r="AJ89" s="105" t="e">
        <f>+#REF!+'20.3転出'!AJ89</f>
        <v>#REF!</v>
      </c>
      <c r="AK89" s="244" t="e">
        <f>+#REF!+'20.3転出'!AK89</f>
        <v>#REF!</v>
      </c>
      <c r="AL89" s="245" t="e">
        <f>+#REF!+'20.3転出'!AL89</f>
        <v>#REF!</v>
      </c>
      <c r="AM89" s="105" t="e">
        <f>+#REF!+'20.3転出'!AM89</f>
        <v>#REF!</v>
      </c>
      <c r="AN89" s="244" t="e">
        <f>+#REF!+'20.3転出'!AN89</f>
        <v>#REF!</v>
      </c>
      <c r="AO89" s="245" t="e">
        <f>+#REF!+'20.3転出'!AO89</f>
        <v>#REF!</v>
      </c>
      <c r="AP89" s="105" t="e">
        <f>+#REF!+'20.3転出'!AP89</f>
        <v>#REF!</v>
      </c>
      <c r="AQ89" s="244" t="e">
        <f>+#REF!+'20.3転出'!AQ89</f>
        <v>#REF!</v>
      </c>
      <c r="AR89" s="245" t="e">
        <f>+#REF!+'20.3転出'!AR89</f>
        <v>#REF!</v>
      </c>
      <c r="AS89" s="105" t="e">
        <f>+#REF!+'20.3転出'!AS89</f>
        <v>#REF!</v>
      </c>
      <c r="AT89" s="244" t="e">
        <f>+#REF!+'20.3転出'!AT89</f>
        <v>#REF!</v>
      </c>
      <c r="AU89" s="245" t="e">
        <f>+#REF!+'20.3転出'!AU89</f>
        <v>#REF!</v>
      </c>
      <c r="AV89" s="105" t="e">
        <f>+#REF!+'20.3転出'!AV89</f>
        <v>#REF!</v>
      </c>
      <c r="AW89" s="244" t="e">
        <f>+#REF!+'20.3転出'!AW89</f>
        <v>#REF!</v>
      </c>
      <c r="AX89" s="245" t="e">
        <f>+#REF!+'20.3転出'!AX89</f>
        <v>#REF!</v>
      </c>
      <c r="AY89" s="105" t="e">
        <f>+#REF!+'20.3転出'!AY89</f>
        <v>#REF!</v>
      </c>
      <c r="AZ89" s="244" t="e">
        <f>+#REF!+'20.3転出'!AZ89</f>
        <v>#REF!</v>
      </c>
      <c r="BA89" s="245" t="e">
        <f>+#REF!+'20.3転出'!BA89</f>
        <v>#REF!</v>
      </c>
      <c r="BB89" s="105" t="e">
        <f>+#REF!+'20.3転出'!BB89</f>
        <v>#REF!</v>
      </c>
      <c r="BC89" s="244" t="e">
        <f>+#REF!+'20.3転出'!BC89</f>
        <v>#REF!</v>
      </c>
      <c r="BD89" s="245" t="e">
        <f>+#REF!+'20.3転出'!BD89</f>
        <v>#REF!</v>
      </c>
      <c r="BE89" s="105" t="e">
        <f>+#REF!+'20.3転出'!BE89</f>
        <v>#REF!</v>
      </c>
      <c r="BF89" s="244" t="e">
        <f>+#REF!+'20.3転出'!BF89</f>
        <v>#REF!</v>
      </c>
      <c r="BG89" s="245" t="e">
        <f>+#REF!+'20.3転出'!BG89</f>
        <v>#REF!</v>
      </c>
      <c r="BH89" s="105" t="e">
        <f>+#REF!+'20.3転出'!BH89</f>
        <v>#REF!</v>
      </c>
      <c r="BI89" s="244" t="e">
        <f>+#REF!+'20.3転出'!BI89</f>
        <v>#REF!</v>
      </c>
      <c r="BJ89" s="245" t="e">
        <f>+#REF!+'20.3転出'!BJ89</f>
        <v>#REF!</v>
      </c>
      <c r="BK89" s="105" t="e">
        <f>+#REF!+'20.3転出'!BK89</f>
        <v>#REF!</v>
      </c>
      <c r="BL89" s="244" t="e">
        <f>+#REF!+'20.3転出'!BL89</f>
        <v>#REF!</v>
      </c>
      <c r="BM89" s="245" t="e">
        <f>+#REF!+'20.3転出'!BM89</f>
        <v>#REF!</v>
      </c>
      <c r="BN89" s="105" t="e">
        <f>+#REF!+'20.3転出'!BN89</f>
        <v>#REF!</v>
      </c>
      <c r="BO89" s="244" t="e">
        <f>+#REF!+'20.3転出'!BO89</f>
        <v>#REF!</v>
      </c>
      <c r="BP89" s="245" t="e">
        <f>+#REF!+'20.3転出'!BP89</f>
        <v>#REF!</v>
      </c>
      <c r="BQ89" s="105" t="e">
        <f>+#REF!+'20.3転出'!BQ89</f>
        <v>#REF!</v>
      </c>
      <c r="BR89" s="244" t="e">
        <f>+#REF!+'20.3転出'!BR89</f>
        <v>#REF!</v>
      </c>
      <c r="BS89" s="245" t="e">
        <f>+#REF!+'20.3転出'!BS89</f>
        <v>#REF!</v>
      </c>
      <c r="BT89" s="105" t="e">
        <f>+#REF!+'20.3転出'!BT89</f>
        <v>#REF!</v>
      </c>
      <c r="BU89" s="244" t="e">
        <f>+#REF!+'20.3転出'!BU89</f>
        <v>#REF!</v>
      </c>
      <c r="BV89" s="245" t="e">
        <f>+#REF!+'20.3転出'!BV89</f>
        <v>#REF!</v>
      </c>
      <c r="BW89" s="105" t="e">
        <f>+#REF!+'20.3転出'!BW89</f>
        <v>#REF!</v>
      </c>
      <c r="BX89" s="244" t="e">
        <f>+#REF!+'20.3転出'!BX89</f>
        <v>#REF!</v>
      </c>
      <c r="BY89" s="245" t="e">
        <f>+#REF!+'20.3転出'!BY89</f>
        <v>#REF!</v>
      </c>
      <c r="BZ89" s="105" t="e">
        <f>+#REF!+'20.3転出'!BZ89</f>
        <v>#REF!</v>
      </c>
      <c r="CA89" s="198"/>
      <c r="CB89" s="198"/>
      <c r="CC89" s="198"/>
    </row>
    <row r="90" spans="27:81" x14ac:dyDescent="0.15">
      <c r="AA90" s="106">
        <v>71</v>
      </c>
      <c r="AB90" s="107" t="e">
        <f>+#REF!+'20.3転出'!AB90</f>
        <v>#REF!</v>
      </c>
      <c r="AC90" s="108" t="e">
        <f>+#REF!+'20.3転出'!AC90</f>
        <v>#REF!</v>
      </c>
      <c r="AD90" s="109" t="e">
        <f>+#REF!+'20.3転出'!AD90</f>
        <v>#REF!</v>
      </c>
      <c r="AE90" s="246" t="e">
        <f>+#REF!+'20.3転出'!AE90</f>
        <v>#REF!</v>
      </c>
      <c r="AF90" s="247" t="e">
        <f>+#REF!+'20.3転出'!AF90</f>
        <v>#REF!</v>
      </c>
      <c r="AG90" s="109" t="e">
        <f>+#REF!+'20.3転出'!AG90</f>
        <v>#REF!</v>
      </c>
      <c r="AH90" s="246" t="e">
        <f>+#REF!+'20.3転出'!AH90</f>
        <v>#REF!</v>
      </c>
      <c r="AI90" s="247" t="e">
        <f>+#REF!+'20.3転出'!AI90</f>
        <v>#REF!</v>
      </c>
      <c r="AJ90" s="109" t="e">
        <f>+#REF!+'20.3転出'!AJ90</f>
        <v>#REF!</v>
      </c>
      <c r="AK90" s="246" t="e">
        <f>+#REF!+'20.3転出'!AK90</f>
        <v>#REF!</v>
      </c>
      <c r="AL90" s="247" t="e">
        <f>+#REF!+'20.3転出'!AL90</f>
        <v>#REF!</v>
      </c>
      <c r="AM90" s="109" t="e">
        <f>+#REF!+'20.3転出'!AM90</f>
        <v>#REF!</v>
      </c>
      <c r="AN90" s="246" t="e">
        <f>+#REF!+'20.3転出'!AN90</f>
        <v>#REF!</v>
      </c>
      <c r="AO90" s="247" t="e">
        <f>+#REF!+'20.3転出'!AO90</f>
        <v>#REF!</v>
      </c>
      <c r="AP90" s="109" t="e">
        <f>+#REF!+'20.3転出'!AP90</f>
        <v>#REF!</v>
      </c>
      <c r="AQ90" s="246" t="e">
        <f>+#REF!+'20.3転出'!AQ90</f>
        <v>#REF!</v>
      </c>
      <c r="AR90" s="247" t="e">
        <f>+#REF!+'20.3転出'!AR90</f>
        <v>#REF!</v>
      </c>
      <c r="AS90" s="109" t="e">
        <f>+#REF!+'20.3転出'!AS90</f>
        <v>#REF!</v>
      </c>
      <c r="AT90" s="246" t="e">
        <f>+#REF!+'20.3転出'!AT90</f>
        <v>#REF!</v>
      </c>
      <c r="AU90" s="247" t="e">
        <f>+#REF!+'20.3転出'!AU90</f>
        <v>#REF!</v>
      </c>
      <c r="AV90" s="109" t="e">
        <f>+#REF!+'20.3転出'!AV90</f>
        <v>#REF!</v>
      </c>
      <c r="AW90" s="246" t="e">
        <f>+#REF!+'20.3転出'!AW90</f>
        <v>#REF!</v>
      </c>
      <c r="AX90" s="247" t="e">
        <f>+#REF!+'20.3転出'!AX90</f>
        <v>#REF!</v>
      </c>
      <c r="AY90" s="109" t="e">
        <f>+#REF!+'20.3転出'!AY90</f>
        <v>#REF!</v>
      </c>
      <c r="AZ90" s="246" t="e">
        <f>+#REF!+'20.3転出'!AZ90</f>
        <v>#REF!</v>
      </c>
      <c r="BA90" s="247" t="e">
        <f>+#REF!+'20.3転出'!BA90</f>
        <v>#REF!</v>
      </c>
      <c r="BB90" s="109" t="e">
        <f>+#REF!+'20.3転出'!BB90</f>
        <v>#REF!</v>
      </c>
      <c r="BC90" s="246" t="e">
        <f>+#REF!+'20.3転出'!BC90</f>
        <v>#REF!</v>
      </c>
      <c r="BD90" s="247" t="e">
        <f>+#REF!+'20.3転出'!BD90</f>
        <v>#REF!</v>
      </c>
      <c r="BE90" s="109" t="e">
        <f>+#REF!+'20.3転出'!BE90</f>
        <v>#REF!</v>
      </c>
      <c r="BF90" s="246" t="e">
        <f>+#REF!+'20.3転出'!BF90</f>
        <v>#REF!</v>
      </c>
      <c r="BG90" s="247" t="e">
        <f>+#REF!+'20.3転出'!BG90</f>
        <v>#REF!</v>
      </c>
      <c r="BH90" s="109" t="e">
        <f>+#REF!+'20.3転出'!BH90</f>
        <v>#REF!</v>
      </c>
      <c r="BI90" s="246" t="e">
        <f>+#REF!+'20.3転出'!BI90</f>
        <v>#REF!</v>
      </c>
      <c r="BJ90" s="247" t="e">
        <f>+#REF!+'20.3転出'!BJ90</f>
        <v>#REF!</v>
      </c>
      <c r="BK90" s="109" t="e">
        <f>+#REF!+'20.3転出'!BK90</f>
        <v>#REF!</v>
      </c>
      <c r="BL90" s="246" t="e">
        <f>+#REF!+'20.3転出'!BL90</f>
        <v>#REF!</v>
      </c>
      <c r="BM90" s="247" t="e">
        <f>+#REF!+'20.3転出'!BM90</f>
        <v>#REF!</v>
      </c>
      <c r="BN90" s="109" t="e">
        <f>+#REF!+'20.3転出'!BN90</f>
        <v>#REF!</v>
      </c>
      <c r="BO90" s="246" t="e">
        <f>+#REF!+'20.3転出'!BO90</f>
        <v>#REF!</v>
      </c>
      <c r="BP90" s="247" t="e">
        <f>+#REF!+'20.3転出'!BP90</f>
        <v>#REF!</v>
      </c>
      <c r="BQ90" s="109" t="e">
        <f>+#REF!+'20.3転出'!BQ90</f>
        <v>#REF!</v>
      </c>
      <c r="BR90" s="246" t="e">
        <f>+#REF!+'20.3転出'!BR90</f>
        <v>#REF!</v>
      </c>
      <c r="BS90" s="247" t="e">
        <f>+#REF!+'20.3転出'!BS90</f>
        <v>#REF!</v>
      </c>
      <c r="BT90" s="109" t="e">
        <f>+#REF!+'20.3転出'!BT90</f>
        <v>#REF!</v>
      </c>
      <c r="BU90" s="246" t="e">
        <f>+#REF!+'20.3転出'!BU90</f>
        <v>#REF!</v>
      </c>
      <c r="BV90" s="247" t="e">
        <f>+#REF!+'20.3転出'!BV90</f>
        <v>#REF!</v>
      </c>
      <c r="BW90" s="109" t="e">
        <f>+#REF!+'20.3転出'!BW90</f>
        <v>#REF!</v>
      </c>
      <c r="BX90" s="246" t="e">
        <f>+#REF!+'20.3転出'!BX90</f>
        <v>#REF!</v>
      </c>
      <c r="BY90" s="247" t="e">
        <f>+#REF!+'20.3転出'!BY90</f>
        <v>#REF!</v>
      </c>
      <c r="BZ90" s="109" t="e">
        <f>+#REF!+'20.3転出'!BZ90</f>
        <v>#REF!</v>
      </c>
      <c r="CA90" s="198"/>
      <c r="CB90" s="198"/>
      <c r="CC90" s="198"/>
    </row>
    <row r="91" spans="27:81" x14ac:dyDescent="0.15">
      <c r="AA91" s="106">
        <v>72</v>
      </c>
      <c r="AB91" s="107" t="e">
        <f>+#REF!+'20.3転出'!AB91</f>
        <v>#REF!</v>
      </c>
      <c r="AC91" s="108" t="e">
        <f>+#REF!+'20.3転出'!AC91</f>
        <v>#REF!</v>
      </c>
      <c r="AD91" s="109" t="e">
        <f>+#REF!+'20.3転出'!AD91</f>
        <v>#REF!</v>
      </c>
      <c r="AE91" s="246" t="e">
        <f>+#REF!+'20.3転出'!AE91</f>
        <v>#REF!</v>
      </c>
      <c r="AF91" s="247" t="e">
        <f>+#REF!+'20.3転出'!AF91</f>
        <v>#REF!</v>
      </c>
      <c r="AG91" s="109" t="e">
        <f>+#REF!+'20.3転出'!AG91</f>
        <v>#REF!</v>
      </c>
      <c r="AH91" s="246" t="e">
        <f>+#REF!+'20.3転出'!AH91</f>
        <v>#REF!</v>
      </c>
      <c r="AI91" s="247" t="e">
        <f>+#REF!+'20.3転出'!AI91</f>
        <v>#REF!</v>
      </c>
      <c r="AJ91" s="109" t="e">
        <f>+#REF!+'20.3転出'!AJ91</f>
        <v>#REF!</v>
      </c>
      <c r="AK91" s="246" t="e">
        <f>+#REF!+'20.3転出'!AK91</f>
        <v>#REF!</v>
      </c>
      <c r="AL91" s="247" t="e">
        <f>+#REF!+'20.3転出'!AL91</f>
        <v>#REF!</v>
      </c>
      <c r="AM91" s="109" t="e">
        <f>+#REF!+'20.3転出'!AM91</f>
        <v>#REF!</v>
      </c>
      <c r="AN91" s="246" t="e">
        <f>+#REF!+'20.3転出'!AN91</f>
        <v>#REF!</v>
      </c>
      <c r="AO91" s="247" t="e">
        <f>+#REF!+'20.3転出'!AO91</f>
        <v>#REF!</v>
      </c>
      <c r="AP91" s="109" t="e">
        <f>+#REF!+'20.3転出'!AP91</f>
        <v>#REF!</v>
      </c>
      <c r="AQ91" s="246" t="e">
        <f>+#REF!+'20.3転出'!AQ91</f>
        <v>#REF!</v>
      </c>
      <c r="AR91" s="247" t="e">
        <f>+#REF!+'20.3転出'!AR91</f>
        <v>#REF!</v>
      </c>
      <c r="AS91" s="109" t="e">
        <f>+#REF!+'20.3転出'!AS91</f>
        <v>#REF!</v>
      </c>
      <c r="AT91" s="246" t="e">
        <f>+#REF!+'20.3転出'!AT91</f>
        <v>#REF!</v>
      </c>
      <c r="AU91" s="247" t="e">
        <f>+#REF!+'20.3転出'!AU91</f>
        <v>#REF!</v>
      </c>
      <c r="AV91" s="109" t="e">
        <f>+#REF!+'20.3転出'!AV91</f>
        <v>#REF!</v>
      </c>
      <c r="AW91" s="246" t="e">
        <f>+#REF!+'20.3転出'!AW91</f>
        <v>#REF!</v>
      </c>
      <c r="AX91" s="247" t="e">
        <f>+#REF!+'20.3転出'!AX91</f>
        <v>#REF!</v>
      </c>
      <c r="AY91" s="109" t="e">
        <f>+#REF!+'20.3転出'!AY91</f>
        <v>#REF!</v>
      </c>
      <c r="AZ91" s="246" t="e">
        <f>+#REF!+'20.3転出'!AZ91</f>
        <v>#REF!</v>
      </c>
      <c r="BA91" s="247" t="e">
        <f>+#REF!+'20.3転出'!BA91</f>
        <v>#REF!</v>
      </c>
      <c r="BB91" s="109" t="e">
        <f>+#REF!+'20.3転出'!BB91</f>
        <v>#REF!</v>
      </c>
      <c r="BC91" s="246" t="e">
        <f>+#REF!+'20.3転出'!BC91</f>
        <v>#REF!</v>
      </c>
      <c r="BD91" s="247" t="e">
        <f>+#REF!+'20.3転出'!BD91</f>
        <v>#REF!</v>
      </c>
      <c r="BE91" s="109" t="e">
        <f>+#REF!+'20.3転出'!BE91</f>
        <v>#REF!</v>
      </c>
      <c r="BF91" s="246" t="e">
        <f>+#REF!+'20.3転出'!BF91</f>
        <v>#REF!</v>
      </c>
      <c r="BG91" s="247" t="e">
        <f>+#REF!+'20.3転出'!BG91</f>
        <v>#REF!</v>
      </c>
      <c r="BH91" s="109" t="e">
        <f>+#REF!+'20.3転出'!BH91</f>
        <v>#REF!</v>
      </c>
      <c r="BI91" s="246" t="e">
        <f>+#REF!+'20.3転出'!BI91</f>
        <v>#REF!</v>
      </c>
      <c r="BJ91" s="247" t="e">
        <f>+#REF!+'20.3転出'!BJ91</f>
        <v>#REF!</v>
      </c>
      <c r="BK91" s="109" t="e">
        <f>+#REF!+'20.3転出'!BK91</f>
        <v>#REF!</v>
      </c>
      <c r="BL91" s="246" t="e">
        <f>+#REF!+'20.3転出'!BL91</f>
        <v>#REF!</v>
      </c>
      <c r="BM91" s="247" t="e">
        <f>+#REF!+'20.3転出'!BM91</f>
        <v>#REF!</v>
      </c>
      <c r="BN91" s="109" t="e">
        <f>+#REF!+'20.3転出'!BN91</f>
        <v>#REF!</v>
      </c>
      <c r="BO91" s="246" t="e">
        <f>+#REF!+'20.3転出'!BO91</f>
        <v>#REF!</v>
      </c>
      <c r="BP91" s="247" t="e">
        <f>+#REF!+'20.3転出'!BP91</f>
        <v>#REF!</v>
      </c>
      <c r="BQ91" s="109" t="e">
        <f>+#REF!+'20.3転出'!BQ91</f>
        <v>#REF!</v>
      </c>
      <c r="BR91" s="246" t="e">
        <f>+#REF!+'20.3転出'!BR91</f>
        <v>#REF!</v>
      </c>
      <c r="BS91" s="247" t="e">
        <f>+#REF!+'20.3転出'!BS91</f>
        <v>#REF!</v>
      </c>
      <c r="BT91" s="109" t="e">
        <f>+#REF!+'20.3転出'!BT91</f>
        <v>#REF!</v>
      </c>
      <c r="BU91" s="246" t="e">
        <f>+#REF!+'20.3転出'!BU91</f>
        <v>#REF!</v>
      </c>
      <c r="BV91" s="247" t="e">
        <f>+#REF!+'20.3転出'!BV91</f>
        <v>#REF!</v>
      </c>
      <c r="BW91" s="109" t="e">
        <f>+#REF!+'20.3転出'!BW91</f>
        <v>#REF!</v>
      </c>
      <c r="BX91" s="246" t="e">
        <f>+#REF!+'20.3転出'!BX91</f>
        <v>#REF!</v>
      </c>
      <c r="BY91" s="247" t="e">
        <f>+#REF!+'20.3転出'!BY91</f>
        <v>#REF!</v>
      </c>
      <c r="BZ91" s="109" t="e">
        <f>+#REF!+'20.3転出'!BZ91</f>
        <v>#REF!</v>
      </c>
      <c r="CA91" s="198"/>
      <c r="CB91" s="198"/>
      <c r="CC91" s="198"/>
    </row>
    <row r="92" spans="27:81" x14ac:dyDescent="0.15">
      <c r="AA92" s="106">
        <v>73</v>
      </c>
      <c r="AB92" s="107" t="e">
        <f>+#REF!+'20.3転出'!AB92</f>
        <v>#REF!</v>
      </c>
      <c r="AC92" s="108" t="e">
        <f>+#REF!+'20.3転出'!AC92</f>
        <v>#REF!</v>
      </c>
      <c r="AD92" s="109" t="e">
        <f>+#REF!+'20.3転出'!AD92</f>
        <v>#REF!</v>
      </c>
      <c r="AE92" s="246" t="e">
        <f>+#REF!+'20.3転出'!AE92</f>
        <v>#REF!</v>
      </c>
      <c r="AF92" s="247" t="e">
        <f>+#REF!+'20.3転出'!AF92</f>
        <v>#REF!</v>
      </c>
      <c r="AG92" s="109" t="e">
        <f>+#REF!+'20.3転出'!AG92</f>
        <v>#REF!</v>
      </c>
      <c r="AH92" s="246" t="e">
        <f>+#REF!+'20.3転出'!AH92</f>
        <v>#REF!</v>
      </c>
      <c r="AI92" s="247" t="e">
        <f>+#REF!+'20.3転出'!AI92</f>
        <v>#REF!</v>
      </c>
      <c r="AJ92" s="109" t="e">
        <f>+#REF!+'20.3転出'!AJ92</f>
        <v>#REF!</v>
      </c>
      <c r="AK92" s="246" t="e">
        <f>+#REF!+'20.3転出'!AK92</f>
        <v>#REF!</v>
      </c>
      <c r="AL92" s="247" t="e">
        <f>+#REF!+'20.3転出'!AL92</f>
        <v>#REF!</v>
      </c>
      <c r="AM92" s="109" t="e">
        <f>+#REF!+'20.3転出'!AM92</f>
        <v>#REF!</v>
      </c>
      <c r="AN92" s="246" t="e">
        <f>+#REF!+'20.3転出'!AN92</f>
        <v>#REF!</v>
      </c>
      <c r="AO92" s="247" t="e">
        <f>+#REF!+'20.3転出'!AO92</f>
        <v>#REF!</v>
      </c>
      <c r="AP92" s="109" t="e">
        <f>+#REF!+'20.3転出'!AP92</f>
        <v>#REF!</v>
      </c>
      <c r="AQ92" s="246" t="e">
        <f>+#REF!+'20.3転出'!AQ92</f>
        <v>#REF!</v>
      </c>
      <c r="AR92" s="247" t="e">
        <f>+#REF!+'20.3転出'!AR92</f>
        <v>#REF!</v>
      </c>
      <c r="AS92" s="109" t="e">
        <f>+#REF!+'20.3転出'!AS92</f>
        <v>#REF!</v>
      </c>
      <c r="AT92" s="246" t="e">
        <f>+#REF!+'20.3転出'!AT92</f>
        <v>#REF!</v>
      </c>
      <c r="AU92" s="247" t="e">
        <f>+#REF!+'20.3転出'!AU92</f>
        <v>#REF!</v>
      </c>
      <c r="AV92" s="109" t="e">
        <f>+#REF!+'20.3転出'!AV92</f>
        <v>#REF!</v>
      </c>
      <c r="AW92" s="246" t="e">
        <f>+#REF!+'20.3転出'!AW92</f>
        <v>#REF!</v>
      </c>
      <c r="AX92" s="247" t="e">
        <f>+#REF!+'20.3転出'!AX92</f>
        <v>#REF!</v>
      </c>
      <c r="AY92" s="109" t="e">
        <f>+#REF!+'20.3転出'!AY92</f>
        <v>#REF!</v>
      </c>
      <c r="AZ92" s="246" t="e">
        <f>+#REF!+'20.3転出'!AZ92</f>
        <v>#REF!</v>
      </c>
      <c r="BA92" s="247" t="e">
        <f>+#REF!+'20.3転出'!BA92</f>
        <v>#REF!</v>
      </c>
      <c r="BB92" s="109" t="e">
        <f>+#REF!+'20.3転出'!BB92</f>
        <v>#REF!</v>
      </c>
      <c r="BC92" s="246" t="e">
        <f>+#REF!+'20.3転出'!BC92</f>
        <v>#REF!</v>
      </c>
      <c r="BD92" s="247" t="e">
        <f>+#REF!+'20.3転出'!BD92</f>
        <v>#REF!</v>
      </c>
      <c r="BE92" s="109" t="e">
        <f>+#REF!+'20.3転出'!BE92</f>
        <v>#REF!</v>
      </c>
      <c r="BF92" s="246" t="e">
        <f>+#REF!+'20.3転出'!BF92</f>
        <v>#REF!</v>
      </c>
      <c r="BG92" s="247" t="e">
        <f>+#REF!+'20.3転出'!BG92</f>
        <v>#REF!</v>
      </c>
      <c r="BH92" s="109" t="e">
        <f>+#REF!+'20.3転出'!BH92</f>
        <v>#REF!</v>
      </c>
      <c r="BI92" s="246" t="e">
        <f>+#REF!+'20.3転出'!BI92</f>
        <v>#REF!</v>
      </c>
      <c r="BJ92" s="247" t="e">
        <f>+#REF!+'20.3転出'!BJ92</f>
        <v>#REF!</v>
      </c>
      <c r="BK92" s="109" t="e">
        <f>+#REF!+'20.3転出'!BK92</f>
        <v>#REF!</v>
      </c>
      <c r="BL92" s="246" t="e">
        <f>+#REF!+'20.3転出'!BL92</f>
        <v>#REF!</v>
      </c>
      <c r="BM92" s="247" t="e">
        <f>+#REF!+'20.3転出'!BM92</f>
        <v>#REF!</v>
      </c>
      <c r="BN92" s="109" t="e">
        <f>+#REF!+'20.3転出'!BN92</f>
        <v>#REF!</v>
      </c>
      <c r="BO92" s="246" t="e">
        <f>+#REF!+'20.3転出'!BO92</f>
        <v>#REF!</v>
      </c>
      <c r="BP92" s="247" t="e">
        <f>+#REF!+'20.3転出'!BP92</f>
        <v>#REF!</v>
      </c>
      <c r="BQ92" s="109" t="e">
        <f>+#REF!+'20.3転出'!BQ92</f>
        <v>#REF!</v>
      </c>
      <c r="BR92" s="246" t="e">
        <f>+#REF!+'20.3転出'!BR92</f>
        <v>#REF!</v>
      </c>
      <c r="BS92" s="247" t="e">
        <f>+#REF!+'20.3転出'!BS92</f>
        <v>#REF!</v>
      </c>
      <c r="BT92" s="109" t="e">
        <f>+#REF!+'20.3転出'!BT92</f>
        <v>#REF!</v>
      </c>
      <c r="BU92" s="246" t="e">
        <f>+#REF!+'20.3転出'!BU92</f>
        <v>#REF!</v>
      </c>
      <c r="BV92" s="247" t="e">
        <f>+#REF!+'20.3転出'!BV92</f>
        <v>#REF!</v>
      </c>
      <c r="BW92" s="109" t="e">
        <f>+#REF!+'20.3転出'!BW92</f>
        <v>#REF!</v>
      </c>
      <c r="BX92" s="246" t="e">
        <f>+#REF!+'20.3転出'!BX92</f>
        <v>#REF!</v>
      </c>
      <c r="BY92" s="247" t="e">
        <f>+#REF!+'20.3転出'!BY92</f>
        <v>#REF!</v>
      </c>
      <c r="BZ92" s="109" t="e">
        <f>+#REF!+'20.3転出'!BZ92</f>
        <v>#REF!</v>
      </c>
      <c r="CA92" s="198"/>
      <c r="CB92" s="198"/>
      <c r="CC92" s="198"/>
    </row>
    <row r="93" spans="27:81" x14ac:dyDescent="0.15">
      <c r="AA93" s="106">
        <v>74</v>
      </c>
      <c r="AB93" s="107" t="e">
        <f>+#REF!+'20.3転出'!AB93</f>
        <v>#REF!</v>
      </c>
      <c r="AC93" s="108" t="e">
        <f>+#REF!+'20.3転出'!AC93</f>
        <v>#REF!</v>
      </c>
      <c r="AD93" s="109" t="e">
        <f>+#REF!+'20.3転出'!AD93</f>
        <v>#REF!</v>
      </c>
      <c r="AE93" s="246" t="e">
        <f>+#REF!+'20.3転出'!AE93</f>
        <v>#REF!</v>
      </c>
      <c r="AF93" s="247" t="e">
        <f>+#REF!+'20.3転出'!AF93</f>
        <v>#REF!</v>
      </c>
      <c r="AG93" s="109" t="e">
        <f>+#REF!+'20.3転出'!AG93</f>
        <v>#REF!</v>
      </c>
      <c r="AH93" s="246" t="e">
        <f>+#REF!+'20.3転出'!AH93</f>
        <v>#REF!</v>
      </c>
      <c r="AI93" s="247" t="e">
        <f>+#REF!+'20.3転出'!AI93</f>
        <v>#REF!</v>
      </c>
      <c r="AJ93" s="109" t="e">
        <f>+#REF!+'20.3転出'!AJ93</f>
        <v>#REF!</v>
      </c>
      <c r="AK93" s="246" t="e">
        <f>+#REF!+'20.3転出'!AK93</f>
        <v>#REF!</v>
      </c>
      <c r="AL93" s="247" t="e">
        <f>+#REF!+'20.3転出'!AL93</f>
        <v>#REF!</v>
      </c>
      <c r="AM93" s="109" t="e">
        <f>+#REF!+'20.3転出'!AM93</f>
        <v>#REF!</v>
      </c>
      <c r="AN93" s="246" t="e">
        <f>+#REF!+'20.3転出'!AN93</f>
        <v>#REF!</v>
      </c>
      <c r="AO93" s="247" t="e">
        <f>+#REF!+'20.3転出'!AO93</f>
        <v>#REF!</v>
      </c>
      <c r="AP93" s="109" t="e">
        <f>+#REF!+'20.3転出'!AP93</f>
        <v>#REF!</v>
      </c>
      <c r="AQ93" s="246" t="e">
        <f>+#REF!+'20.3転出'!AQ93</f>
        <v>#REF!</v>
      </c>
      <c r="AR93" s="247" t="e">
        <f>+#REF!+'20.3転出'!AR93</f>
        <v>#REF!</v>
      </c>
      <c r="AS93" s="109" t="e">
        <f>+#REF!+'20.3転出'!AS93</f>
        <v>#REF!</v>
      </c>
      <c r="AT93" s="246" t="e">
        <f>+#REF!+'20.3転出'!AT93</f>
        <v>#REF!</v>
      </c>
      <c r="AU93" s="247" t="e">
        <f>+#REF!+'20.3転出'!AU93</f>
        <v>#REF!</v>
      </c>
      <c r="AV93" s="109" t="e">
        <f>+#REF!+'20.3転出'!AV93</f>
        <v>#REF!</v>
      </c>
      <c r="AW93" s="246" t="e">
        <f>+#REF!+'20.3転出'!AW93</f>
        <v>#REF!</v>
      </c>
      <c r="AX93" s="247" t="e">
        <f>+#REF!+'20.3転出'!AX93</f>
        <v>#REF!</v>
      </c>
      <c r="AY93" s="109" t="e">
        <f>+#REF!+'20.3転出'!AY93</f>
        <v>#REF!</v>
      </c>
      <c r="AZ93" s="246" t="e">
        <f>+#REF!+'20.3転出'!AZ93</f>
        <v>#REF!</v>
      </c>
      <c r="BA93" s="247" t="e">
        <f>+#REF!+'20.3転出'!BA93</f>
        <v>#REF!</v>
      </c>
      <c r="BB93" s="109" t="e">
        <f>+#REF!+'20.3転出'!BB93</f>
        <v>#REF!</v>
      </c>
      <c r="BC93" s="246" t="e">
        <f>+#REF!+'20.3転出'!BC93</f>
        <v>#REF!</v>
      </c>
      <c r="BD93" s="247" t="e">
        <f>+#REF!+'20.3転出'!BD93</f>
        <v>#REF!</v>
      </c>
      <c r="BE93" s="109" t="e">
        <f>+#REF!+'20.3転出'!BE93</f>
        <v>#REF!</v>
      </c>
      <c r="BF93" s="246" t="e">
        <f>+#REF!+'20.3転出'!BF93</f>
        <v>#REF!</v>
      </c>
      <c r="BG93" s="247" t="e">
        <f>+#REF!+'20.3転出'!BG93</f>
        <v>#REF!</v>
      </c>
      <c r="BH93" s="109" t="e">
        <f>+#REF!+'20.3転出'!BH93</f>
        <v>#REF!</v>
      </c>
      <c r="BI93" s="246" t="e">
        <f>+#REF!+'20.3転出'!BI93</f>
        <v>#REF!</v>
      </c>
      <c r="BJ93" s="247" t="e">
        <f>+#REF!+'20.3転出'!BJ93</f>
        <v>#REF!</v>
      </c>
      <c r="BK93" s="109" t="e">
        <f>+#REF!+'20.3転出'!BK93</f>
        <v>#REF!</v>
      </c>
      <c r="BL93" s="246" t="e">
        <f>+#REF!+'20.3転出'!BL93</f>
        <v>#REF!</v>
      </c>
      <c r="BM93" s="247" t="e">
        <f>+#REF!+'20.3転出'!BM93</f>
        <v>#REF!</v>
      </c>
      <c r="BN93" s="109" t="e">
        <f>+#REF!+'20.3転出'!BN93</f>
        <v>#REF!</v>
      </c>
      <c r="BO93" s="246" t="e">
        <f>+#REF!+'20.3転出'!BO93</f>
        <v>#REF!</v>
      </c>
      <c r="BP93" s="247" t="e">
        <f>+#REF!+'20.3転出'!BP93</f>
        <v>#REF!</v>
      </c>
      <c r="BQ93" s="109" t="e">
        <f>+#REF!+'20.3転出'!BQ93</f>
        <v>#REF!</v>
      </c>
      <c r="BR93" s="246" t="e">
        <f>+#REF!+'20.3転出'!BR93</f>
        <v>#REF!</v>
      </c>
      <c r="BS93" s="247" t="e">
        <f>+#REF!+'20.3転出'!BS93</f>
        <v>#REF!</v>
      </c>
      <c r="BT93" s="109" t="e">
        <f>+#REF!+'20.3転出'!BT93</f>
        <v>#REF!</v>
      </c>
      <c r="BU93" s="246" t="e">
        <f>+#REF!+'20.3転出'!BU93</f>
        <v>#REF!</v>
      </c>
      <c r="BV93" s="247" t="e">
        <f>+#REF!+'20.3転出'!BV93</f>
        <v>#REF!</v>
      </c>
      <c r="BW93" s="109" t="e">
        <f>+#REF!+'20.3転出'!BW93</f>
        <v>#REF!</v>
      </c>
      <c r="BX93" s="246" t="e">
        <f>+#REF!+'20.3転出'!BX93</f>
        <v>#REF!</v>
      </c>
      <c r="BY93" s="247" t="e">
        <f>+#REF!+'20.3転出'!BY93</f>
        <v>#REF!</v>
      </c>
      <c r="BZ93" s="109" t="e">
        <f>+#REF!+'20.3転出'!BZ93</f>
        <v>#REF!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 t="e">
        <f>+#REF!+'20.3転出'!AB94</f>
        <v>#REF!</v>
      </c>
      <c r="AC94" s="112" t="e">
        <f>+#REF!+'20.3転出'!AC94</f>
        <v>#REF!</v>
      </c>
      <c r="AD94" s="113" t="e">
        <f>+#REF!+'20.3転出'!AD94</f>
        <v>#REF!</v>
      </c>
      <c r="AE94" s="111" t="e">
        <f>+#REF!+'20.3転出'!AE94</f>
        <v>#REF!</v>
      </c>
      <c r="AF94" s="112" t="e">
        <f>+#REF!+'20.3転出'!AF94</f>
        <v>#REF!</v>
      </c>
      <c r="AG94" s="113" t="e">
        <f>+#REF!+'20.3転出'!AG94</f>
        <v>#REF!</v>
      </c>
      <c r="AH94" s="111" t="e">
        <f>+#REF!+'20.3転出'!AH94</f>
        <v>#REF!</v>
      </c>
      <c r="AI94" s="112" t="e">
        <f>+#REF!+'20.3転出'!AI94</f>
        <v>#REF!</v>
      </c>
      <c r="AJ94" s="113" t="e">
        <f>+#REF!+'20.3転出'!AJ94</f>
        <v>#REF!</v>
      </c>
      <c r="AK94" s="111" t="e">
        <f>+#REF!+'20.3転出'!AK94</f>
        <v>#REF!</v>
      </c>
      <c r="AL94" s="112" t="e">
        <f>+#REF!+'20.3転出'!AL94</f>
        <v>#REF!</v>
      </c>
      <c r="AM94" s="113" t="e">
        <f>+#REF!+'20.3転出'!AM94</f>
        <v>#REF!</v>
      </c>
      <c r="AN94" s="111" t="e">
        <f>+#REF!+'20.3転出'!AN94</f>
        <v>#REF!</v>
      </c>
      <c r="AO94" s="112" t="e">
        <f>+#REF!+'20.3転出'!AO94</f>
        <v>#REF!</v>
      </c>
      <c r="AP94" s="113" t="e">
        <f>+#REF!+'20.3転出'!AP94</f>
        <v>#REF!</v>
      </c>
      <c r="AQ94" s="111" t="e">
        <f>+#REF!+'20.3転出'!AQ94</f>
        <v>#REF!</v>
      </c>
      <c r="AR94" s="112" t="e">
        <f>+#REF!+'20.3転出'!AR94</f>
        <v>#REF!</v>
      </c>
      <c r="AS94" s="113" t="e">
        <f>+#REF!+'20.3転出'!AS94</f>
        <v>#REF!</v>
      </c>
      <c r="AT94" s="111" t="e">
        <f>+#REF!+'20.3転出'!AT94</f>
        <v>#REF!</v>
      </c>
      <c r="AU94" s="112" t="e">
        <f>+#REF!+'20.3転出'!AU94</f>
        <v>#REF!</v>
      </c>
      <c r="AV94" s="113" t="e">
        <f>+#REF!+'20.3転出'!AV94</f>
        <v>#REF!</v>
      </c>
      <c r="AW94" s="111" t="e">
        <f>+#REF!+'20.3転出'!AW94</f>
        <v>#REF!</v>
      </c>
      <c r="AX94" s="112" t="e">
        <f>+#REF!+'20.3転出'!AX94</f>
        <v>#REF!</v>
      </c>
      <c r="AY94" s="113" t="e">
        <f>+#REF!+'20.3転出'!AY94</f>
        <v>#REF!</v>
      </c>
      <c r="AZ94" s="111" t="e">
        <f>+#REF!+'20.3転出'!AZ94</f>
        <v>#REF!</v>
      </c>
      <c r="BA94" s="112" t="e">
        <f>+#REF!+'20.3転出'!BA94</f>
        <v>#REF!</v>
      </c>
      <c r="BB94" s="113" t="e">
        <f>+#REF!+'20.3転出'!BB94</f>
        <v>#REF!</v>
      </c>
      <c r="BC94" s="111" t="e">
        <f>+#REF!+'20.3転出'!BC94</f>
        <v>#REF!</v>
      </c>
      <c r="BD94" s="112" t="e">
        <f>+#REF!+'20.3転出'!BD94</f>
        <v>#REF!</v>
      </c>
      <c r="BE94" s="113" t="e">
        <f>+#REF!+'20.3転出'!BE94</f>
        <v>#REF!</v>
      </c>
      <c r="BF94" s="111" t="e">
        <f>+#REF!+'20.3転出'!BF94</f>
        <v>#REF!</v>
      </c>
      <c r="BG94" s="112" t="e">
        <f>+#REF!+'20.3転出'!BG94</f>
        <v>#REF!</v>
      </c>
      <c r="BH94" s="113" t="e">
        <f>+#REF!+'20.3転出'!BH94</f>
        <v>#REF!</v>
      </c>
      <c r="BI94" s="111" t="e">
        <f>+#REF!+'20.3転出'!BI94</f>
        <v>#REF!</v>
      </c>
      <c r="BJ94" s="112" t="e">
        <f>+#REF!+'20.3転出'!BJ94</f>
        <v>#REF!</v>
      </c>
      <c r="BK94" s="113" t="e">
        <f>+#REF!+'20.3転出'!BK94</f>
        <v>#REF!</v>
      </c>
      <c r="BL94" s="111" t="e">
        <f>+#REF!+'20.3転出'!BL94</f>
        <v>#REF!</v>
      </c>
      <c r="BM94" s="112" t="e">
        <f>+#REF!+'20.3転出'!BM94</f>
        <v>#REF!</v>
      </c>
      <c r="BN94" s="113" t="e">
        <f>+#REF!+'20.3転出'!BN94</f>
        <v>#REF!</v>
      </c>
      <c r="BO94" s="111" t="e">
        <f>+#REF!+'20.3転出'!BO94</f>
        <v>#REF!</v>
      </c>
      <c r="BP94" s="112" t="e">
        <f>+#REF!+'20.3転出'!BP94</f>
        <v>#REF!</v>
      </c>
      <c r="BQ94" s="113" t="e">
        <f>+#REF!+'20.3転出'!BQ94</f>
        <v>#REF!</v>
      </c>
      <c r="BR94" s="111" t="e">
        <f>+#REF!+'20.3転出'!BR94</f>
        <v>#REF!</v>
      </c>
      <c r="BS94" s="112" t="e">
        <f>+#REF!+'20.3転出'!BS94</f>
        <v>#REF!</v>
      </c>
      <c r="BT94" s="113" t="e">
        <f>+#REF!+'20.3転出'!BT94</f>
        <v>#REF!</v>
      </c>
      <c r="BU94" s="111" t="e">
        <f>+#REF!+'20.3転出'!BU94</f>
        <v>#REF!</v>
      </c>
      <c r="BV94" s="112" t="e">
        <f>+#REF!+'20.3転出'!BV94</f>
        <v>#REF!</v>
      </c>
      <c r="BW94" s="113" t="e">
        <f>+#REF!+'20.3転出'!BW94</f>
        <v>#REF!</v>
      </c>
      <c r="BX94" s="111" t="e">
        <f>+#REF!+'20.3転出'!BX94</f>
        <v>#REF!</v>
      </c>
      <c r="BY94" s="112" t="e">
        <f>+#REF!+'20.3転出'!BY94</f>
        <v>#REF!</v>
      </c>
      <c r="BZ94" s="113" t="e">
        <f>+#REF!+'20.3転出'!BZ94</f>
        <v>#REF!</v>
      </c>
      <c r="CA94" s="198"/>
      <c r="CB94" s="198"/>
      <c r="CC94" s="198"/>
    </row>
    <row r="95" spans="27:81" x14ac:dyDescent="0.15">
      <c r="AA95" s="106">
        <v>75</v>
      </c>
      <c r="AB95" s="103" t="e">
        <f>+#REF!+'20.3転出'!AB95</f>
        <v>#REF!</v>
      </c>
      <c r="AC95" s="104" t="e">
        <f>+#REF!+'20.3転出'!AC95</f>
        <v>#REF!</v>
      </c>
      <c r="AD95" s="105" t="e">
        <f>+#REF!+'20.3転出'!AD95</f>
        <v>#REF!</v>
      </c>
      <c r="AE95" s="244" t="e">
        <f>+#REF!+'20.3転出'!AE95</f>
        <v>#REF!</v>
      </c>
      <c r="AF95" s="245" t="e">
        <f>+#REF!+'20.3転出'!AF95</f>
        <v>#REF!</v>
      </c>
      <c r="AG95" s="105" t="e">
        <f>+#REF!+'20.3転出'!AG95</f>
        <v>#REF!</v>
      </c>
      <c r="AH95" s="244" t="e">
        <f>+#REF!+'20.3転出'!AH95</f>
        <v>#REF!</v>
      </c>
      <c r="AI95" s="245" t="e">
        <f>+#REF!+'20.3転出'!AI95</f>
        <v>#REF!</v>
      </c>
      <c r="AJ95" s="105" t="e">
        <f>+#REF!+'20.3転出'!AJ95</f>
        <v>#REF!</v>
      </c>
      <c r="AK95" s="244" t="e">
        <f>+#REF!+'20.3転出'!AK95</f>
        <v>#REF!</v>
      </c>
      <c r="AL95" s="245" t="e">
        <f>+#REF!+'20.3転出'!AL95</f>
        <v>#REF!</v>
      </c>
      <c r="AM95" s="105" t="e">
        <f>+#REF!+'20.3転出'!AM95</f>
        <v>#REF!</v>
      </c>
      <c r="AN95" s="244" t="e">
        <f>+#REF!+'20.3転出'!AN95</f>
        <v>#REF!</v>
      </c>
      <c r="AO95" s="245" t="e">
        <f>+#REF!+'20.3転出'!AO95</f>
        <v>#REF!</v>
      </c>
      <c r="AP95" s="105" t="e">
        <f>+#REF!+'20.3転出'!AP95</f>
        <v>#REF!</v>
      </c>
      <c r="AQ95" s="244" t="e">
        <f>+#REF!+'20.3転出'!AQ95</f>
        <v>#REF!</v>
      </c>
      <c r="AR95" s="245" t="e">
        <f>+#REF!+'20.3転出'!AR95</f>
        <v>#REF!</v>
      </c>
      <c r="AS95" s="105" t="e">
        <f>+#REF!+'20.3転出'!AS95</f>
        <v>#REF!</v>
      </c>
      <c r="AT95" s="244" t="e">
        <f>+#REF!+'20.3転出'!AT95</f>
        <v>#REF!</v>
      </c>
      <c r="AU95" s="245" t="e">
        <f>+#REF!+'20.3転出'!AU95</f>
        <v>#REF!</v>
      </c>
      <c r="AV95" s="105" t="e">
        <f>+#REF!+'20.3転出'!AV95</f>
        <v>#REF!</v>
      </c>
      <c r="AW95" s="244" t="e">
        <f>+#REF!+'20.3転出'!AW95</f>
        <v>#REF!</v>
      </c>
      <c r="AX95" s="245" t="e">
        <f>+#REF!+'20.3転出'!AX95</f>
        <v>#REF!</v>
      </c>
      <c r="AY95" s="105" t="e">
        <f>+#REF!+'20.3転出'!AY95</f>
        <v>#REF!</v>
      </c>
      <c r="AZ95" s="244" t="e">
        <f>+#REF!+'20.3転出'!AZ95</f>
        <v>#REF!</v>
      </c>
      <c r="BA95" s="245" t="e">
        <f>+#REF!+'20.3転出'!BA95</f>
        <v>#REF!</v>
      </c>
      <c r="BB95" s="105" t="e">
        <f>+#REF!+'20.3転出'!BB95</f>
        <v>#REF!</v>
      </c>
      <c r="BC95" s="244" t="e">
        <f>+#REF!+'20.3転出'!BC95</f>
        <v>#REF!</v>
      </c>
      <c r="BD95" s="245" t="e">
        <f>+#REF!+'20.3転出'!BD95</f>
        <v>#REF!</v>
      </c>
      <c r="BE95" s="105" t="e">
        <f>+#REF!+'20.3転出'!BE95</f>
        <v>#REF!</v>
      </c>
      <c r="BF95" s="244" t="e">
        <f>+#REF!+'20.3転出'!BF95</f>
        <v>#REF!</v>
      </c>
      <c r="BG95" s="245" t="e">
        <f>+#REF!+'20.3転出'!BG95</f>
        <v>#REF!</v>
      </c>
      <c r="BH95" s="105" t="e">
        <f>+#REF!+'20.3転出'!BH95</f>
        <v>#REF!</v>
      </c>
      <c r="BI95" s="244" t="e">
        <f>+#REF!+'20.3転出'!BI95</f>
        <v>#REF!</v>
      </c>
      <c r="BJ95" s="245" t="e">
        <f>+#REF!+'20.3転出'!BJ95</f>
        <v>#REF!</v>
      </c>
      <c r="BK95" s="105" t="e">
        <f>+#REF!+'20.3転出'!BK95</f>
        <v>#REF!</v>
      </c>
      <c r="BL95" s="244" t="e">
        <f>+#REF!+'20.3転出'!BL95</f>
        <v>#REF!</v>
      </c>
      <c r="BM95" s="245" t="e">
        <f>+#REF!+'20.3転出'!BM95</f>
        <v>#REF!</v>
      </c>
      <c r="BN95" s="105" t="e">
        <f>+#REF!+'20.3転出'!BN95</f>
        <v>#REF!</v>
      </c>
      <c r="BO95" s="244" t="e">
        <f>+#REF!+'20.3転出'!BO95</f>
        <v>#REF!</v>
      </c>
      <c r="BP95" s="245" t="e">
        <f>+#REF!+'20.3転出'!BP95</f>
        <v>#REF!</v>
      </c>
      <c r="BQ95" s="105" t="e">
        <f>+#REF!+'20.3転出'!BQ95</f>
        <v>#REF!</v>
      </c>
      <c r="BR95" s="244" t="e">
        <f>+#REF!+'20.3転出'!BR95</f>
        <v>#REF!</v>
      </c>
      <c r="BS95" s="245" t="e">
        <f>+#REF!+'20.3転出'!BS95</f>
        <v>#REF!</v>
      </c>
      <c r="BT95" s="105" t="e">
        <f>+#REF!+'20.3転出'!BT95</f>
        <v>#REF!</v>
      </c>
      <c r="BU95" s="244" t="e">
        <f>+#REF!+'20.3転出'!BU95</f>
        <v>#REF!</v>
      </c>
      <c r="BV95" s="245" t="e">
        <f>+#REF!+'20.3転出'!BV95</f>
        <v>#REF!</v>
      </c>
      <c r="BW95" s="105" t="e">
        <f>+#REF!+'20.3転出'!BW95</f>
        <v>#REF!</v>
      </c>
      <c r="BX95" s="244" t="e">
        <f>+#REF!+'20.3転出'!BX95</f>
        <v>#REF!</v>
      </c>
      <c r="BY95" s="245" t="e">
        <f>+#REF!+'20.3転出'!BY95</f>
        <v>#REF!</v>
      </c>
      <c r="BZ95" s="105" t="e">
        <f>+#REF!+'20.3転出'!BZ95</f>
        <v>#REF!</v>
      </c>
      <c r="CA95" s="198"/>
      <c r="CB95" s="198"/>
      <c r="CC95" s="198"/>
    </row>
    <row r="96" spans="27:81" x14ac:dyDescent="0.15">
      <c r="AA96" s="106">
        <v>76</v>
      </c>
      <c r="AB96" s="107" t="e">
        <f>+#REF!+'20.3転出'!AB96</f>
        <v>#REF!</v>
      </c>
      <c r="AC96" s="108" t="e">
        <f>+#REF!+'20.3転出'!AC96</f>
        <v>#REF!</v>
      </c>
      <c r="AD96" s="109" t="e">
        <f>+#REF!+'20.3転出'!AD96</f>
        <v>#REF!</v>
      </c>
      <c r="AE96" s="246" t="e">
        <f>+#REF!+'20.3転出'!AE96</f>
        <v>#REF!</v>
      </c>
      <c r="AF96" s="247" t="e">
        <f>+#REF!+'20.3転出'!AF96</f>
        <v>#REF!</v>
      </c>
      <c r="AG96" s="109" t="e">
        <f>+#REF!+'20.3転出'!AG96</f>
        <v>#REF!</v>
      </c>
      <c r="AH96" s="246" t="e">
        <f>+#REF!+'20.3転出'!AH96</f>
        <v>#REF!</v>
      </c>
      <c r="AI96" s="247" t="e">
        <f>+#REF!+'20.3転出'!AI96</f>
        <v>#REF!</v>
      </c>
      <c r="AJ96" s="109" t="e">
        <f>+#REF!+'20.3転出'!AJ96</f>
        <v>#REF!</v>
      </c>
      <c r="AK96" s="246" t="e">
        <f>+#REF!+'20.3転出'!AK96</f>
        <v>#REF!</v>
      </c>
      <c r="AL96" s="247" t="e">
        <f>+#REF!+'20.3転出'!AL96</f>
        <v>#REF!</v>
      </c>
      <c r="AM96" s="109" t="e">
        <f>+#REF!+'20.3転出'!AM96</f>
        <v>#REF!</v>
      </c>
      <c r="AN96" s="246" t="e">
        <f>+#REF!+'20.3転出'!AN96</f>
        <v>#REF!</v>
      </c>
      <c r="AO96" s="247" t="e">
        <f>+#REF!+'20.3転出'!AO96</f>
        <v>#REF!</v>
      </c>
      <c r="AP96" s="109" t="e">
        <f>+#REF!+'20.3転出'!AP96</f>
        <v>#REF!</v>
      </c>
      <c r="AQ96" s="246" t="e">
        <f>+#REF!+'20.3転出'!AQ96</f>
        <v>#REF!</v>
      </c>
      <c r="AR96" s="247" t="e">
        <f>+#REF!+'20.3転出'!AR96</f>
        <v>#REF!</v>
      </c>
      <c r="AS96" s="109" t="e">
        <f>+#REF!+'20.3転出'!AS96</f>
        <v>#REF!</v>
      </c>
      <c r="AT96" s="246" t="e">
        <f>+#REF!+'20.3転出'!AT96</f>
        <v>#REF!</v>
      </c>
      <c r="AU96" s="247" t="e">
        <f>+#REF!+'20.3転出'!AU96</f>
        <v>#REF!</v>
      </c>
      <c r="AV96" s="109" t="e">
        <f>+#REF!+'20.3転出'!AV96</f>
        <v>#REF!</v>
      </c>
      <c r="AW96" s="246" t="e">
        <f>+#REF!+'20.3転出'!AW96</f>
        <v>#REF!</v>
      </c>
      <c r="AX96" s="247" t="e">
        <f>+#REF!+'20.3転出'!AX96</f>
        <v>#REF!</v>
      </c>
      <c r="AY96" s="109" t="e">
        <f>+#REF!+'20.3転出'!AY96</f>
        <v>#REF!</v>
      </c>
      <c r="AZ96" s="246" t="e">
        <f>+#REF!+'20.3転出'!AZ96</f>
        <v>#REF!</v>
      </c>
      <c r="BA96" s="247" t="e">
        <f>+#REF!+'20.3転出'!BA96</f>
        <v>#REF!</v>
      </c>
      <c r="BB96" s="109" t="e">
        <f>+#REF!+'20.3転出'!BB96</f>
        <v>#REF!</v>
      </c>
      <c r="BC96" s="246" t="e">
        <f>+#REF!+'20.3転出'!BC96</f>
        <v>#REF!</v>
      </c>
      <c r="BD96" s="247" t="e">
        <f>+#REF!+'20.3転出'!BD96</f>
        <v>#REF!</v>
      </c>
      <c r="BE96" s="109" t="e">
        <f>+#REF!+'20.3転出'!BE96</f>
        <v>#REF!</v>
      </c>
      <c r="BF96" s="246" t="e">
        <f>+#REF!+'20.3転出'!BF96</f>
        <v>#REF!</v>
      </c>
      <c r="BG96" s="247" t="e">
        <f>+#REF!+'20.3転出'!BG96</f>
        <v>#REF!</v>
      </c>
      <c r="BH96" s="109" t="e">
        <f>+#REF!+'20.3転出'!BH96</f>
        <v>#REF!</v>
      </c>
      <c r="BI96" s="246" t="e">
        <f>+#REF!+'20.3転出'!BI96</f>
        <v>#REF!</v>
      </c>
      <c r="BJ96" s="247" t="e">
        <f>+#REF!+'20.3転出'!BJ96</f>
        <v>#REF!</v>
      </c>
      <c r="BK96" s="109" t="e">
        <f>+#REF!+'20.3転出'!BK96</f>
        <v>#REF!</v>
      </c>
      <c r="BL96" s="246" t="e">
        <f>+#REF!+'20.3転出'!BL96</f>
        <v>#REF!</v>
      </c>
      <c r="BM96" s="247" t="e">
        <f>+#REF!+'20.3転出'!BM96</f>
        <v>#REF!</v>
      </c>
      <c r="BN96" s="109" t="e">
        <f>+#REF!+'20.3転出'!BN96</f>
        <v>#REF!</v>
      </c>
      <c r="BO96" s="246" t="e">
        <f>+#REF!+'20.3転出'!BO96</f>
        <v>#REF!</v>
      </c>
      <c r="BP96" s="247" t="e">
        <f>+#REF!+'20.3転出'!BP96</f>
        <v>#REF!</v>
      </c>
      <c r="BQ96" s="109" t="e">
        <f>+#REF!+'20.3転出'!BQ96</f>
        <v>#REF!</v>
      </c>
      <c r="BR96" s="246" t="e">
        <f>+#REF!+'20.3転出'!BR96</f>
        <v>#REF!</v>
      </c>
      <c r="BS96" s="247" t="e">
        <f>+#REF!+'20.3転出'!BS96</f>
        <v>#REF!</v>
      </c>
      <c r="BT96" s="109" t="e">
        <f>+#REF!+'20.3転出'!BT96</f>
        <v>#REF!</v>
      </c>
      <c r="BU96" s="246" t="e">
        <f>+#REF!+'20.3転出'!BU96</f>
        <v>#REF!</v>
      </c>
      <c r="BV96" s="247" t="e">
        <f>+#REF!+'20.3転出'!BV96</f>
        <v>#REF!</v>
      </c>
      <c r="BW96" s="109" t="e">
        <f>+#REF!+'20.3転出'!BW96</f>
        <v>#REF!</v>
      </c>
      <c r="BX96" s="246" t="e">
        <f>+#REF!+'20.3転出'!BX96</f>
        <v>#REF!</v>
      </c>
      <c r="BY96" s="247" t="e">
        <f>+#REF!+'20.3転出'!BY96</f>
        <v>#REF!</v>
      </c>
      <c r="BZ96" s="109" t="e">
        <f>+#REF!+'20.3転出'!BZ96</f>
        <v>#REF!</v>
      </c>
      <c r="CA96" s="198"/>
      <c r="CB96" s="198"/>
      <c r="CC96" s="198"/>
    </row>
    <row r="97" spans="27:81" x14ac:dyDescent="0.15">
      <c r="AA97" s="106">
        <v>77</v>
      </c>
      <c r="AB97" s="107" t="e">
        <f>+#REF!+'20.3転出'!AB97</f>
        <v>#REF!</v>
      </c>
      <c r="AC97" s="108" t="e">
        <f>+#REF!+'20.3転出'!AC97</f>
        <v>#REF!</v>
      </c>
      <c r="AD97" s="109" t="e">
        <f>+#REF!+'20.3転出'!AD97</f>
        <v>#REF!</v>
      </c>
      <c r="AE97" s="246" t="e">
        <f>+#REF!+'20.3転出'!AE97</f>
        <v>#REF!</v>
      </c>
      <c r="AF97" s="247" t="e">
        <f>+#REF!+'20.3転出'!AF97</f>
        <v>#REF!</v>
      </c>
      <c r="AG97" s="109" t="e">
        <f>+#REF!+'20.3転出'!AG97</f>
        <v>#REF!</v>
      </c>
      <c r="AH97" s="246" t="e">
        <f>+#REF!+'20.3転出'!AH97</f>
        <v>#REF!</v>
      </c>
      <c r="AI97" s="247" t="e">
        <f>+#REF!+'20.3転出'!AI97</f>
        <v>#REF!</v>
      </c>
      <c r="AJ97" s="109" t="e">
        <f>+#REF!+'20.3転出'!AJ97</f>
        <v>#REF!</v>
      </c>
      <c r="AK97" s="246" t="e">
        <f>+#REF!+'20.3転出'!AK97</f>
        <v>#REF!</v>
      </c>
      <c r="AL97" s="247" t="e">
        <f>+#REF!+'20.3転出'!AL97</f>
        <v>#REF!</v>
      </c>
      <c r="AM97" s="109" t="e">
        <f>+#REF!+'20.3転出'!AM97</f>
        <v>#REF!</v>
      </c>
      <c r="AN97" s="246" t="e">
        <f>+#REF!+'20.3転出'!AN97</f>
        <v>#REF!</v>
      </c>
      <c r="AO97" s="247" t="e">
        <f>+#REF!+'20.3転出'!AO97</f>
        <v>#REF!</v>
      </c>
      <c r="AP97" s="109" t="e">
        <f>+#REF!+'20.3転出'!AP97</f>
        <v>#REF!</v>
      </c>
      <c r="AQ97" s="246" t="e">
        <f>+#REF!+'20.3転出'!AQ97</f>
        <v>#REF!</v>
      </c>
      <c r="AR97" s="247" t="e">
        <f>+#REF!+'20.3転出'!AR97</f>
        <v>#REF!</v>
      </c>
      <c r="AS97" s="109" t="e">
        <f>+#REF!+'20.3転出'!AS97</f>
        <v>#REF!</v>
      </c>
      <c r="AT97" s="246" t="e">
        <f>+#REF!+'20.3転出'!AT97</f>
        <v>#REF!</v>
      </c>
      <c r="AU97" s="247" t="e">
        <f>+#REF!+'20.3転出'!AU97</f>
        <v>#REF!</v>
      </c>
      <c r="AV97" s="109" t="e">
        <f>+#REF!+'20.3転出'!AV97</f>
        <v>#REF!</v>
      </c>
      <c r="AW97" s="246" t="e">
        <f>+#REF!+'20.3転出'!AW97</f>
        <v>#REF!</v>
      </c>
      <c r="AX97" s="247" t="e">
        <f>+#REF!+'20.3転出'!AX97</f>
        <v>#REF!</v>
      </c>
      <c r="AY97" s="109" t="e">
        <f>+#REF!+'20.3転出'!AY97</f>
        <v>#REF!</v>
      </c>
      <c r="AZ97" s="246" t="e">
        <f>+#REF!+'20.3転出'!AZ97</f>
        <v>#REF!</v>
      </c>
      <c r="BA97" s="247" t="e">
        <f>+#REF!+'20.3転出'!BA97</f>
        <v>#REF!</v>
      </c>
      <c r="BB97" s="109" t="e">
        <f>+#REF!+'20.3転出'!BB97</f>
        <v>#REF!</v>
      </c>
      <c r="BC97" s="246" t="e">
        <f>+#REF!+'20.3転出'!BC97</f>
        <v>#REF!</v>
      </c>
      <c r="BD97" s="247" t="e">
        <f>+#REF!+'20.3転出'!BD97</f>
        <v>#REF!</v>
      </c>
      <c r="BE97" s="109" t="e">
        <f>+#REF!+'20.3転出'!BE97</f>
        <v>#REF!</v>
      </c>
      <c r="BF97" s="246" t="e">
        <f>+#REF!+'20.3転出'!BF97</f>
        <v>#REF!</v>
      </c>
      <c r="BG97" s="247" t="e">
        <f>+#REF!+'20.3転出'!BG97</f>
        <v>#REF!</v>
      </c>
      <c r="BH97" s="109" t="e">
        <f>+#REF!+'20.3転出'!BH97</f>
        <v>#REF!</v>
      </c>
      <c r="BI97" s="246" t="e">
        <f>+#REF!+'20.3転出'!BI97</f>
        <v>#REF!</v>
      </c>
      <c r="BJ97" s="247" t="e">
        <f>+#REF!+'20.3転出'!BJ97</f>
        <v>#REF!</v>
      </c>
      <c r="BK97" s="109" t="e">
        <f>+#REF!+'20.3転出'!BK97</f>
        <v>#REF!</v>
      </c>
      <c r="BL97" s="246" t="e">
        <f>+#REF!+'20.3転出'!BL97</f>
        <v>#REF!</v>
      </c>
      <c r="BM97" s="247" t="e">
        <f>+#REF!+'20.3転出'!BM97</f>
        <v>#REF!</v>
      </c>
      <c r="BN97" s="109" t="e">
        <f>+#REF!+'20.3転出'!BN97</f>
        <v>#REF!</v>
      </c>
      <c r="BO97" s="246" t="e">
        <f>+#REF!+'20.3転出'!BO97</f>
        <v>#REF!</v>
      </c>
      <c r="BP97" s="247" t="e">
        <f>+#REF!+'20.3転出'!BP97</f>
        <v>#REF!</v>
      </c>
      <c r="BQ97" s="109" t="e">
        <f>+#REF!+'20.3転出'!BQ97</f>
        <v>#REF!</v>
      </c>
      <c r="BR97" s="246" t="e">
        <f>+#REF!+'20.3転出'!BR97</f>
        <v>#REF!</v>
      </c>
      <c r="BS97" s="247" t="e">
        <f>+#REF!+'20.3転出'!BS97</f>
        <v>#REF!</v>
      </c>
      <c r="BT97" s="109" t="e">
        <f>+#REF!+'20.3転出'!BT97</f>
        <v>#REF!</v>
      </c>
      <c r="BU97" s="246" t="e">
        <f>+#REF!+'20.3転出'!BU97</f>
        <v>#REF!</v>
      </c>
      <c r="BV97" s="247" t="e">
        <f>+#REF!+'20.3転出'!BV97</f>
        <v>#REF!</v>
      </c>
      <c r="BW97" s="109" t="e">
        <f>+#REF!+'20.3転出'!BW97</f>
        <v>#REF!</v>
      </c>
      <c r="BX97" s="246" t="e">
        <f>+#REF!+'20.3転出'!BX97</f>
        <v>#REF!</v>
      </c>
      <c r="BY97" s="247" t="e">
        <f>+#REF!+'20.3転出'!BY97</f>
        <v>#REF!</v>
      </c>
      <c r="BZ97" s="109" t="e">
        <f>+#REF!+'20.3転出'!BZ97</f>
        <v>#REF!</v>
      </c>
      <c r="CA97" s="198"/>
      <c r="CB97" s="198"/>
      <c r="CC97" s="198"/>
    </row>
    <row r="98" spans="27:81" x14ac:dyDescent="0.15">
      <c r="AA98" s="106">
        <v>78</v>
      </c>
      <c r="AB98" s="107" t="e">
        <f>+#REF!+'20.3転出'!AB98</f>
        <v>#REF!</v>
      </c>
      <c r="AC98" s="108" t="e">
        <f>+#REF!+'20.3転出'!AC98</f>
        <v>#REF!</v>
      </c>
      <c r="AD98" s="109" t="e">
        <f>+#REF!+'20.3転出'!AD98</f>
        <v>#REF!</v>
      </c>
      <c r="AE98" s="246" t="e">
        <f>+#REF!+'20.3転出'!AE98</f>
        <v>#REF!</v>
      </c>
      <c r="AF98" s="247" t="e">
        <f>+#REF!+'20.3転出'!AF98</f>
        <v>#REF!</v>
      </c>
      <c r="AG98" s="109" t="e">
        <f>+#REF!+'20.3転出'!AG98</f>
        <v>#REF!</v>
      </c>
      <c r="AH98" s="246" t="e">
        <f>+#REF!+'20.3転出'!AH98</f>
        <v>#REF!</v>
      </c>
      <c r="AI98" s="247" t="e">
        <f>+#REF!+'20.3転出'!AI98</f>
        <v>#REF!</v>
      </c>
      <c r="AJ98" s="109" t="e">
        <f>+#REF!+'20.3転出'!AJ98</f>
        <v>#REF!</v>
      </c>
      <c r="AK98" s="246" t="e">
        <f>+#REF!+'20.3転出'!AK98</f>
        <v>#REF!</v>
      </c>
      <c r="AL98" s="247" t="e">
        <f>+#REF!+'20.3転出'!AL98</f>
        <v>#REF!</v>
      </c>
      <c r="AM98" s="109" t="e">
        <f>+#REF!+'20.3転出'!AM98</f>
        <v>#REF!</v>
      </c>
      <c r="AN98" s="246" t="e">
        <f>+#REF!+'20.3転出'!AN98</f>
        <v>#REF!</v>
      </c>
      <c r="AO98" s="247" t="e">
        <f>+#REF!+'20.3転出'!AO98</f>
        <v>#REF!</v>
      </c>
      <c r="AP98" s="109" t="e">
        <f>+#REF!+'20.3転出'!AP98</f>
        <v>#REF!</v>
      </c>
      <c r="AQ98" s="246" t="e">
        <f>+#REF!+'20.3転出'!AQ98</f>
        <v>#REF!</v>
      </c>
      <c r="AR98" s="247" t="e">
        <f>+#REF!+'20.3転出'!AR98</f>
        <v>#REF!</v>
      </c>
      <c r="AS98" s="109" t="e">
        <f>+#REF!+'20.3転出'!AS98</f>
        <v>#REF!</v>
      </c>
      <c r="AT98" s="246" t="e">
        <f>+#REF!+'20.3転出'!AT98</f>
        <v>#REF!</v>
      </c>
      <c r="AU98" s="247" t="e">
        <f>+#REF!+'20.3転出'!AU98</f>
        <v>#REF!</v>
      </c>
      <c r="AV98" s="109" t="e">
        <f>+#REF!+'20.3転出'!AV98</f>
        <v>#REF!</v>
      </c>
      <c r="AW98" s="246" t="e">
        <f>+#REF!+'20.3転出'!AW98</f>
        <v>#REF!</v>
      </c>
      <c r="AX98" s="247" t="e">
        <f>+#REF!+'20.3転出'!AX98</f>
        <v>#REF!</v>
      </c>
      <c r="AY98" s="109" t="e">
        <f>+#REF!+'20.3転出'!AY98</f>
        <v>#REF!</v>
      </c>
      <c r="AZ98" s="246" t="e">
        <f>+#REF!+'20.3転出'!AZ98</f>
        <v>#REF!</v>
      </c>
      <c r="BA98" s="247" t="e">
        <f>+#REF!+'20.3転出'!BA98</f>
        <v>#REF!</v>
      </c>
      <c r="BB98" s="109" t="e">
        <f>+#REF!+'20.3転出'!BB98</f>
        <v>#REF!</v>
      </c>
      <c r="BC98" s="246" t="e">
        <f>+#REF!+'20.3転出'!BC98</f>
        <v>#REF!</v>
      </c>
      <c r="BD98" s="247" t="e">
        <f>+#REF!+'20.3転出'!BD98</f>
        <v>#REF!</v>
      </c>
      <c r="BE98" s="109" t="e">
        <f>+#REF!+'20.3転出'!BE98</f>
        <v>#REF!</v>
      </c>
      <c r="BF98" s="246" t="e">
        <f>+#REF!+'20.3転出'!BF98</f>
        <v>#REF!</v>
      </c>
      <c r="BG98" s="247" t="e">
        <f>+#REF!+'20.3転出'!BG98</f>
        <v>#REF!</v>
      </c>
      <c r="BH98" s="109" t="e">
        <f>+#REF!+'20.3転出'!BH98</f>
        <v>#REF!</v>
      </c>
      <c r="BI98" s="246" t="e">
        <f>+#REF!+'20.3転出'!BI98</f>
        <v>#REF!</v>
      </c>
      <c r="BJ98" s="247" t="e">
        <f>+#REF!+'20.3転出'!BJ98</f>
        <v>#REF!</v>
      </c>
      <c r="BK98" s="109" t="e">
        <f>+#REF!+'20.3転出'!BK98</f>
        <v>#REF!</v>
      </c>
      <c r="BL98" s="246" t="e">
        <f>+#REF!+'20.3転出'!BL98</f>
        <v>#REF!</v>
      </c>
      <c r="BM98" s="247" t="e">
        <f>+#REF!+'20.3転出'!BM98</f>
        <v>#REF!</v>
      </c>
      <c r="BN98" s="109" t="e">
        <f>+#REF!+'20.3転出'!BN98</f>
        <v>#REF!</v>
      </c>
      <c r="BO98" s="246" t="e">
        <f>+#REF!+'20.3転出'!BO98</f>
        <v>#REF!</v>
      </c>
      <c r="BP98" s="247" t="e">
        <f>+#REF!+'20.3転出'!BP98</f>
        <v>#REF!</v>
      </c>
      <c r="BQ98" s="109" t="e">
        <f>+#REF!+'20.3転出'!BQ98</f>
        <v>#REF!</v>
      </c>
      <c r="BR98" s="246" t="e">
        <f>+#REF!+'20.3転出'!BR98</f>
        <v>#REF!</v>
      </c>
      <c r="BS98" s="247" t="e">
        <f>+#REF!+'20.3転出'!BS98</f>
        <v>#REF!</v>
      </c>
      <c r="BT98" s="109" t="e">
        <f>+#REF!+'20.3転出'!BT98</f>
        <v>#REF!</v>
      </c>
      <c r="BU98" s="246" t="e">
        <f>+#REF!+'20.3転出'!BU98</f>
        <v>#REF!</v>
      </c>
      <c r="BV98" s="247" t="e">
        <f>+#REF!+'20.3転出'!BV98</f>
        <v>#REF!</v>
      </c>
      <c r="BW98" s="109" t="e">
        <f>+#REF!+'20.3転出'!BW98</f>
        <v>#REF!</v>
      </c>
      <c r="BX98" s="246" t="e">
        <f>+#REF!+'20.3転出'!BX98</f>
        <v>#REF!</v>
      </c>
      <c r="BY98" s="247" t="e">
        <f>+#REF!+'20.3転出'!BY98</f>
        <v>#REF!</v>
      </c>
      <c r="BZ98" s="109" t="e">
        <f>+#REF!+'20.3転出'!BZ98</f>
        <v>#REF!</v>
      </c>
      <c r="CA98" s="198"/>
      <c r="CB98" s="198"/>
      <c r="CC98" s="198"/>
    </row>
    <row r="99" spans="27:81" x14ac:dyDescent="0.15">
      <c r="AA99" s="106">
        <v>79</v>
      </c>
      <c r="AB99" s="107" t="e">
        <f>+#REF!+'20.3転出'!AB99</f>
        <v>#REF!</v>
      </c>
      <c r="AC99" s="108" t="e">
        <f>+#REF!+'20.3転出'!AC99</f>
        <v>#REF!</v>
      </c>
      <c r="AD99" s="109" t="e">
        <f>+#REF!+'20.3転出'!AD99</f>
        <v>#REF!</v>
      </c>
      <c r="AE99" s="246" t="e">
        <f>+#REF!+'20.3転出'!AE99</f>
        <v>#REF!</v>
      </c>
      <c r="AF99" s="247" t="e">
        <f>+#REF!+'20.3転出'!AF99</f>
        <v>#REF!</v>
      </c>
      <c r="AG99" s="109" t="e">
        <f>+#REF!+'20.3転出'!AG99</f>
        <v>#REF!</v>
      </c>
      <c r="AH99" s="246" t="e">
        <f>+#REF!+'20.3転出'!AH99</f>
        <v>#REF!</v>
      </c>
      <c r="AI99" s="247" t="e">
        <f>+#REF!+'20.3転出'!AI99</f>
        <v>#REF!</v>
      </c>
      <c r="AJ99" s="109" t="e">
        <f>+#REF!+'20.3転出'!AJ99</f>
        <v>#REF!</v>
      </c>
      <c r="AK99" s="246" t="e">
        <f>+#REF!+'20.3転出'!AK99</f>
        <v>#REF!</v>
      </c>
      <c r="AL99" s="247" t="e">
        <f>+#REF!+'20.3転出'!AL99</f>
        <v>#REF!</v>
      </c>
      <c r="AM99" s="109" t="e">
        <f>+#REF!+'20.3転出'!AM99</f>
        <v>#REF!</v>
      </c>
      <c r="AN99" s="246" t="e">
        <f>+#REF!+'20.3転出'!AN99</f>
        <v>#REF!</v>
      </c>
      <c r="AO99" s="247" t="e">
        <f>+#REF!+'20.3転出'!AO99</f>
        <v>#REF!</v>
      </c>
      <c r="AP99" s="109" t="e">
        <f>+#REF!+'20.3転出'!AP99</f>
        <v>#REF!</v>
      </c>
      <c r="AQ99" s="246" t="e">
        <f>+#REF!+'20.3転出'!AQ99</f>
        <v>#REF!</v>
      </c>
      <c r="AR99" s="247" t="e">
        <f>+#REF!+'20.3転出'!AR99</f>
        <v>#REF!</v>
      </c>
      <c r="AS99" s="109" t="e">
        <f>+#REF!+'20.3転出'!AS99</f>
        <v>#REF!</v>
      </c>
      <c r="AT99" s="246" t="e">
        <f>+#REF!+'20.3転出'!AT99</f>
        <v>#REF!</v>
      </c>
      <c r="AU99" s="247" t="e">
        <f>+#REF!+'20.3転出'!AU99</f>
        <v>#REF!</v>
      </c>
      <c r="AV99" s="109" t="e">
        <f>+#REF!+'20.3転出'!AV99</f>
        <v>#REF!</v>
      </c>
      <c r="AW99" s="246" t="e">
        <f>+#REF!+'20.3転出'!AW99</f>
        <v>#REF!</v>
      </c>
      <c r="AX99" s="247" t="e">
        <f>+#REF!+'20.3転出'!AX99</f>
        <v>#REF!</v>
      </c>
      <c r="AY99" s="109" t="e">
        <f>+#REF!+'20.3転出'!AY99</f>
        <v>#REF!</v>
      </c>
      <c r="AZ99" s="246" t="e">
        <f>+#REF!+'20.3転出'!AZ99</f>
        <v>#REF!</v>
      </c>
      <c r="BA99" s="247" t="e">
        <f>+#REF!+'20.3転出'!BA99</f>
        <v>#REF!</v>
      </c>
      <c r="BB99" s="109" t="e">
        <f>+#REF!+'20.3転出'!BB99</f>
        <v>#REF!</v>
      </c>
      <c r="BC99" s="246" t="e">
        <f>+#REF!+'20.3転出'!BC99</f>
        <v>#REF!</v>
      </c>
      <c r="BD99" s="247" t="e">
        <f>+#REF!+'20.3転出'!BD99</f>
        <v>#REF!</v>
      </c>
      <c r="BE99" s="109" t="e">
        <f>+#REF!+'20.3転出'!BE99</f>
        <v>#REF!</v>
      </c>
      <c r="BF99" s="246" t="e">
        <f>+#REF!+'20.3転出'!BF99</f>
        <v>#REF!</v>
      </c>
      <c r="BG99" s="247" t="e">
        <f>+#REF!+'20.3転出'!BG99</f>
        <v>#REF!</v>
      </c>
      <c r="BH99" s="109" t="e">
        <f>+#REF!+'20.3転出'!BH99</f>
        <v>#REF!</v>
      </c>
      <c r="BI99" s="246" t="e">
        <f>+#REF!+'20.3転出'!BI99</f>
        <v>#REF!</v>
      </c>
      <c r="BJ99" s="247" t="e">
        <f>+#REF!+'20.3転出'!BJ99</f>
        <v>#REF!</v>
      </c>
      <c r="BK99" s="109" t="e">
        <f>+#REF!+'20.3転出'!BK99</f>
        <v>#REF!</v>
      </c>
      <c r="BL99" s="246" t="e">
        <f>+#REF!+'20.3転出'!BL99</f>
        <v>#REF!</v>
      </c>
      <c r="BM99" s="247" t="e">
        <f>+#REF!+'20.3転出'!BM99</f>
        <v>#REF!</v>
      </c>
      <c r="BN99" s="109" t="e">
        <f>+#REF!+'20.3転出'!BN99</f>
        <v>#REF!</v>
      </c>
      <c r="BO99" s="246" t="e">
        <f>+#REF!+'20.3転出'!BO99</f>
        <v>#REF!</v>
      </c>
      <c r="BP99" s="247" t="e">
        <f>+#REF!+'20.3転出'!BP99</f>
        <v>#REF!</v>
      </c>
      <c r="BQ99" s="109" t="e">
        <f>+#REF!+'20.3転出'!BQ99</f>
        <v>#REF!</v>
      </c>
      <c r="BR99" s="246" t="e">
        <f>+#REF!+'20.3転出'!BR99</f>
        <v>#REF!</v>
      </c>
      <c r="BS99" s="247" t="e">
        <f>+#REF!+'20.3転出'!BS99</f>
        <v>#REF!</v>
      </c>
      <c r="BT99" s="109" t="e">
        <f>+#REF!+'20.3転出'!BT99</f>
        <v>#REF!</v>
      </c>
      <c r="BU99" s="246" t="e">
        <f>+#REF!+'20.3転出'!BU99</f>
        <v>#REF!</v>
      </c>
      <c r="BV99" s="247" t="e">
        <f>+#REF!+'20.3転出'!BV99</f>
        <v>#REF!</v>
      </c>
      <c r="BW99" s="109" t="e">
        <f>+#REF!+'20.3転出'!BW99</f>
        <v>#REF!</v>
      </c>
      <c r="BX99" s="246" t="e">
        <f>+#REF!+'20.3転出'!BX99</f>
        <v>#REF!</v>
      </c>
      <c r="BY99" s="247" t="e">
        <f>+#REF!+'20.3転出'!BY99</f>
        <v>#REF!</v>
      </c>
      <c r="BZ99" s="109" t="e">
        <f>+#REF!+'20.3転出'!BZ99</f>
        <v>#REF!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 t="e">
        <f>+#REF!+'20.3転出'!AB100</f>
        <v>#REF!</v>
      </c>
      <c r="AC100" s="224" t="e">
        <f>+#REF!+'20.3転出'!AC100</f>
        <v>#REF!</v>
      </c>
      <c r="AD100" s="225" t="e">
        <f>+#REF!+'20.3転出'!AD100</f>
        <v>#REF!</v>
      </c>
      <c r="AE100" s="253" t="e">
        <f>+#REF!+'20.3転出'!AE100</f>
        <v>#REF!</v>
      </c>
      <c r="AF100" s="254" t="e">
        <f>+#REF!+'20.3転出'!AF100</f>
        <v>#REF!</v>
      </c>
      <c r="AG100" s="255" t="e">
        <f>+#REF!+'20.3転出'!AG100</f>
        <v>#REF!</v>
      </c>
      <c r="AH100" s="253" t="e">
        <f>+#REF!+'20.3転出'!AH100</f>
        <v>#REF!</v>
      </c>
      <c r="AI100" s="254" t="e">
        <f>+#REF!+'20.3転出'!AI100</f>
        <v>#REF!</v>
      </c>
      <c r="AJ100" s="255" t="e">
        <f>+#REF!+'20.3転出'!AJ100</f>
        <v>#REF!</v>
      </c>
      <c r="AK100" s="253" t="e">
        <f>+#REF!+'20.3転出'!AK100</f>
        <v>#REF!</v>
      </c>
      <c r="AL100" s="254" t="e">
        <f>+#REF!+'20.3転出'!AL100</f>
        <v>#REF!</v>
      </c>
      <c r="AM100" s="255" t="e">
        <f>+#REF!+'20.3転出'!AM100</f>
        <v>#REF!</v>
      </c>
      <c r="AN100" s="253" t="e">
        <f>+#REF!+'20.3転出'!AN100</f>
        <v>#REF!</v>
      </c>
      <c r="AO100" s="254" t="e">
        <f>+#REF!+'20.3転出'!AO100</f>
        <v>#REF!</v>
      </c>
      <c r="AP100" s="255" t="e">
        <f>+#REF!+'20.3転出'!AP100</f>
        <v>#REF!</v>
      </c>
      <c r="AQ100" s="253" t="e">
        <f>+#REF!+'20.3転出'!AQ100</f>
        <v>#REF!</v>
      </c>
      <c r="AR100" s="254" t="e">
        <f>+#REF!+'20.3転出'!AR100</f>
        <v>#REF!</v>
      </c>
      <c r="AS100" s="255" t="e">
        <f>+#REF!+'20.3転出'!AS100</f>
        <v>#REF!</v>
      </c>
      <c r="AT100" s="253" t="e">
        <f>+#REF!+'20.3転出'!AT100</f>
        <v>#REF!</v>
      </c>
      <c r="AU100" s="254" t="e">
        <f>+#REF!+'20.3転出'!AU100</f>
        <v>#REF!</v>
      </c>
      <c r="AV100" s="255" t="e">
        <f>+#REF!+'20.3転出'!AV100</f>
        <v>#REF!</v>
      </c>
      <c r="AW100" s="253" t="e">
        <f>+#REF!+'20.3転出'!AW100</f>
        <v>#REF!</v>
      </c>
      <c r="AX100" s="254" t="e">
        <f>+#REF!+'20.3転出'!AX100</f>
        <v>#REF!</v>
      </c>
      <c r="AY100" s="255" t="e">
        <f>+#REF!+'20.3転出'!AY100</f>
        <v>#REF!</v>
      </c>
      <c r="AZ100" s="253" t="e">
        <f>+#REF!+'20.3転出'!AZ100</f>
        <v>#REF!</v>
      </c>
      <c r="BA100" s="254" t="e">
        <f>+#REF!+'20.3転出'!BA100</f>
        <v>#REF!</v>
      </c>
      <c r="BB100" s="255" t="e">
        <f>+#REF!+'20.3転出'!BB100</f>
        <v>#REF!</v>
      </c>
      <c r="BC100" s="253" t="e">
        <f>+#REF!+'20.3転出'!BC100</f>
        <v>#REF!</v>
      </c>
      <c r="BD100" s="254" t="e">
        <f>+#REF!+'20.3転出'!BD100</f>
        <v>#REF!</v>
      </c>
      <c r="BE100" s="255" t="e">
        <f>+#REF!+'20.3転出'!BE100</f>
        <v>#REF!</v>
      </c>
      <c r="BF100" s="253" t="e">
        <f>+#REF!+'20.3転出'!BF100</f>
        <v>#REF!</v>
      </c>
      <c r="BG100" s="254" t="e">
        <f>+#REF!+'20.3転出'!BG100</f>
        <v>#REF!</v>
      </c>
      <c r="BH100" s="255" t="e">
        <f>+#REF!+'20.3転出'!BH100</f>
        <v>#REF!</v>
      </c>
      <c r="BI100" s="253" t="e">
        <f>+#REF!+'20.3転出'!BI100</f>
        <v>#REF!</v>
      </c>
      <c r="BJ100" s="254" t="e">
        <f>+#REF!+'20.3転出'!BJ100</f>
        <v>#REF!</v>
      </c>
      <c r="BK100" s="255" t="e">
        <f>+#REF!+'20.3転出'!BK100</f>
        <v>#REF!</v>
      </c>
      <c r="BL100" s="253" t="e">
        <f>+#REF!+'20.3転出'!BL100</f>
        <v>#REF!</v>
      </c>
      <c r="BM100" s="254" t="e">
        <f>+#REF!+'20.3転出'!BM100</f>
        <v>#REF!</v>
      </c>
      <c r="BN100" s="255" t="e">
        <f>+#REF!+'20.3転出'!BN100</f>
        <v>#REF!</v>
      </c>
      <c r="BO100" s="253" t="e">
        <f>+#REF!+'20.3転出'!BO100</f>
        <v>#REF!</v>
      </c>
      <c r="BP100" s="254" t="e">
        <f>+#REF!+'20.3転出'!BP100</f>
        <v>#REF!</v>
      </c>
      <c r="BQ100" s="255" t="e">
        <f>+#REF!+'20.3転出'!BQ100</f>
        <v>#REF!</v>
      </c>
      <c r="BR100" s="253" t="e">
        <f>+#REF!+'20.3転出'!BR100</f>
        <v>#REF!</v>
      </c>
      <c r="BS100" s="254" t="e">
        <f>+#REF!+'20.3転出'!BS100</f>
        <v>#REF!</v>
      </c>
      <c r="BT100" s="255" t="e">
        <f>+#REF!+'20.3転出'!BT100</f>
        <v>#REF!</v>
      </c>
      <c r="BU100" s="253" t="e">
        <f>+#REF!+'20.3転出'!BU100</f>
        <v>#REF!</v>
      </c>
      <c r="BV100" s="254" t="e">
        <f>+#REF!+'20.3転出'!BV100</f>
        <v>#REF!</v>
      </c>
      <c r="BW100" s="255" t="e">
        <f>+#REF!+'20.3転出'!BW100</f>
        <v>#REF!</v>
      </c>
      <c r="BX100" s="253" t="e">
        <f>+#REF!+'20.3転出'!BX100</f>
        <v>#REF!</v>
      </c>
      <c r="BY100" s="254" t="e">
        <f>+#REF!+'20.3転出'!BY100</f>
        <v>#REF!</v>
      </c>
      <c r="BZ100" s="255" t="e">
        <f>+#REF!+'20.3転出'!BZ100</f>
        <v>#REF!</v>
      </c>
      <c r="CA100" s="198"/>
      <c r="CB100" s="198"/>
      <c r="CC100" s="198"/>
    </row>
    <row r="101" spans="27:81" x14ac:dyDescent="0.15">
      <c r="AA101" s="106">
        <v>80</v>
      </c>
      <c r="AB101" s="103" t="e">
        <f>+#REF!+'20.3転出'!AB101</f>
        <v>#REF!</v>
      </c>
      <c r="AC101" s="104" t="e">
        <f>+#REF!+'20.3転出'!AC101</f>
        <v>#REF!</v>
      </c>
      <c r="AD101" s="105" t="e">
        <f>+#REF!+'20.3転出'!AD101</f>
        <v>#REF!</v>
      </c>
      <c r="AE101" s="248" t="e">
        <f>+#REF!+'20.3転出'!AE101</f>
        <v>#REF!</v>
      </c>
      <c r="AF101" s="249" t="e">
        <f>+#REF!+'20.3転出'!AF101</f>
        <v>#REF!</v>
      </c>
      <c r="AG101" s="221" t="e">
        <f>+#REF!+'20.3転出'!AG101</f>
        <v>#REF!</v>
      </c>
      <c r="AH101" s="248" t="e">
        <f>+#REF!+'20.3転出'!AH101</f>
        <v>#REF!</v>
      </c>
      <c r="AI101" s="249" t="e">
        <f>+#REF!+'20.3転出'!AI101</f>
        <v>#REF!</v>
      </c>
      <c r="AJ101" s="221" t="e">
        <f>+#REF!+'20.3転出'!AJ101</f>
        <v>#REF!</v>
      </c>
      <c r="AK101" s="248" t="e">
        <f>+#REF!+'20.3転出'!AK101</f>
        <v>#REF!</v>
      </c>
      <c r="AL101" s="249" t="e">
        <f>+#REF!+'20.3転出'!AL101</f>
        <v>#REF!</v>
      </c>
      <c r="AM101" s="221" t="e">
        <f>+#REF!+'20.3転出'!AM101</f>
        <v>#REF!</v>
      </c>
      <c r="AN101" s="248" t="e">
        <f>+#REF!+'20.3転出'!AN101</f>
        <v>#REF!</v>
      </c>
      <c r="AO101" s="249" t="e">
        <f>+#REF!+'20.3転出'!AO101</f>
        <v>#REF!</v>
      </c>
      <c r="AP101" s="221" t="e">
        <f>+#REF!+'20.3転出'!AP101</f>
        <v>#REF!</v>
      </c>
      <c r="AQ101" s="248" t="e">
        <f>+#REF!+'20.3転出'!AQ101</f>
        <v>#REF!</v>
      </c>
      <c r="AR101" s="249" t="e">
        <f>+#REF!+'20.3転出'!AR101</f>
        <v>#REF!</v>
      </c>
      <c r="AS101" s="221" t="e">
        <f>+#REF!+'20.3転出'!AS101</f>
        <v>#REF!</v>
      </c>
      <c r="AT101" s="248" t="e">
        <f>+#REF!+'20.3転出'!AT101</f>
        <v>#REF!</v>
      </c>
      <c r="AU101" s="249" t="e">
        <f>+#REF!+'20.3転出'!AU101</f>
        <v>#REF!</v>
      </c>
      <c r="AV101" s="221" t="e">
        <f>+#REF!+'20.3転出'!AV101</f>
        <v>#REF!</v>
      </c>
      <c r="AW101" s="248" t="e">
        <f>+#REF!+'20.3転出'!AW101</f>
        <v>#REF!</v>
      </c>
      <c r="AX101" s="249" t="e">
        <f>+#REF!+'20.3転出'!AX101</f>
        <v>#REF!</v>
      </c>
      <c r="AY101" s="221" t="e">
        <f>+#REF!+'20.3転出'!AY101</f>
        <v>#REF!</v>
      </c>
      <c r="AZ101" s="248" t="e">
        <f>+#REF!+'20.3転出'!AZ101</f>
        <v>#REF!</v>
      </c>
      <c r="BA101" s="249" t="e">
        <f>+#REF!+'20.3転出'!BA101</f>
        <v>#REF!</v>
      </c>
      <c r="BB101" s="221" t="e">
        <f>+#REF!+'20.3転出'!BB101</f>
        <v>#REF!</v>
      </c>
      <c r="BC101" s="248" t="e">
        <f>+#REF!+'20.3転出'!BC101</f>
        <v>#REF!</v>
      </c>
      <c r="BD101" s="249" t="e">
        <f>+#REF!+'20.3転出'!BD101</f>
        <v>#REF!</v>
      </c>
      <c r="BE101" s="221" t="e">
        <f>+#REF!+'20.3転出'!BE101</f>
        <v>#REF!</v>
      </c>
      <c r="BF101" s="248" t="e">
        <f>+#REF!+'20.3転出'!BF101</f>
        <v>#REF!</v>
      </c>
      <c r="BG101" s="249" t="e">
        <f>+#REF!+'20.3転出'!BG101</f>
        <v>#REF!</v>
      </c>
      <c r="BH101" s="221" t="e">
        <f>+#REF!+'20.3転出'!BH101</f>
        <v>#REF!</v>
      </c>
      <c r="BI101" s="248" t="e">
        <f>+#REF!+'20.3転出'!BI101</f>
        <v>#REF!</v>
      </c>
      <c r="BJ101" s="249" t="e">
        <f>+#REF!+'20.3転出'!BJ101</f>
        <v>#REF!</v>
      </c>
      <c r="BK101" s="221" t="e">
        <f>+#REF!+'20.3転出'!BK101</f>
        <v>#REF!</v>
      </c>
      <c r="BL101" s="248" t="e">
        <f>+#REF!+'20.3転出'!BL101</f>
        <v>#REF!</v>
      </c>
      <c r="BM101" s="249" t="e">
        <f>+#REF!+'20.3転出'!BM101</f>
        <v>#REF!</v>
      </c>
      <c r="BN101" s="221" t="e">
        <f>+#REF!+'20.3転出'!BN101</f>
        <v>#REF!</v>
      </c>
      <c r="BO101" s="248" t="e">
        <f>+#REF!+'20.3転出'!BO101</f>
        <v>#REF!</v>
      </c>
      <c r="BP101" s="249" t="e">
        <f>+#REF!+'20.3転出'!BP101</f>
        <v>#REF!</v>
      </c>
      <c r="BQ101" s="221" t="e">
        <f>+#REF!+'20.3転出'!BQ101</f>
        <v>#REF!</v>
      </c>
      <c r="BR101" s="248" t="e">
        <f>+#REF!+'20.3転出'!BR101</f>
        <v>#REF!</v>
      </c>
      <c r="BS101" s="249" t="e">
        <f>+#REF!+'20.3転出'!BS101</f>
        <v>#REF!</v>
      </c>
      <c r="BT101" s="221" t="e">
        <f>+#REF!+'20.3転出'!BT101</f>
        <v>#REF!</v>
      </c>
      <c r="BU101" s="248" t="e">
        <f>+#REF!+'20.3転出'!BU101</f>
        <v>#REF!</v>
      </c>
      <c r="BV101" s="249" t="e">
        <f>+#REF!+'20.3転出'!BV101</f>
        <v>#REF!</v>
      </c>
      <c r="BW101" s="221" t="e">
        <f>+#REF!+'20.3転出'!BW101</f>
        <v>#REF!</v>
      </c>
      <c r="BX101" s="248" t="e">
        <f>+#REF!+'20.3転出'!BX101</f>
        <v>#REF!</v>
      </c>
      <c r="BY101" s="249" t="e">
        <f>+#REF!+'20.3転出'!BY101</f>
        <v>#REF!</v>
      </c>
      <c r="BZ101" s="221" t="e">
        <f>+#REF!+'20.3転出'!BZ101</f>
        <v>#REF!</v>
      </c>
      <c r="CA101" s="198"/>
      <c r="CB101" s="198"/>
      <c r="CC101" s="198"/>
    </row>
    <row r="102" spans="27:81" x14ac:dyDescent="0.15">
      <c r="AA102" s="106">
        <v>81</v>
      </c>
      <c r="AB102" s="107" t="e">
        <f>+#REF!+'20.3転出'!AB102</f>
        <v>#REF!</v>
      </c>
      <c r="AC102" s="108" t="e">
        <f>+#REF!+'20.3転出'!AC102</f>
        <v>#REF!</v>
      </c>
      <c r="AD102" s="109" t="e">
        <f>+#REF!+'20.3転出'!AD102</f>
        <v>#REF!</v>
      </c>
      <c r="AE102" s="246" t="e">
        <f>+#REF!+'20.3転出'!AE102</f>
        <v>#REF!</v>
      </c>
      <c r="AF102" s="247" t="e">
        <f>+#REF!+'20.3転出'!AF102</f>
        <v>#REF!</v>
      </c>
      <c r="AG102" s="109" t="e">
        <f>+#REF!+'20.3転出'!AG102</f>
        <v>#REF!</v>
      </c>
      <c r="AH102" s="246" t="e">
        <f>+#REF!+'20.3転出'!AH102</f>
        <v>#REF!</v>
      </c>
      <c r="AI102" s="247" t="e">
        <f>+#REF!+'20.3転出'!AI102</f>
        <v>#REF!</v>
      </c>
      <c r="AJ102" s="109" t="e">
        <f>+#REF!+'20.3転出'!AJ102</f>
        <v>#REF!</v>
      </c>
      <c r="AK102" s="246" t="e">
        <f>+#REF!+'20.3転出'!AK102</f>
        <v>#REF!</v>
      </c>
      <c r="AL102" s="247" t="e">
        <f>+#REF!+'20.3転出'!AL102</f>
        <v>#REF!</v>
      </c>
      <c r="AM102" s="109" t="e">
        <f>+#REF!+'20.3転出'!AM102</f>
        <v>#REF!</v>
      </c>
      <c r="AN102" s="246" t="e">
        <f>+#REF!+'20.3転出'!AN102</f>
        <v>#REF!</v>
      </c>
      <c r="AO102" s="247" t="e">
        <f>+#REF!+'20.3転出'!AO102</f>
        <v>#REF!</v>
      </c>
      <c r="AP102" s="109" t="e">
        <f>+#REF!+'20.3転出'!AP102</f>
        <v>#REF!</v>
      </c>
      <c r="AQ102" s="246" t="e">
        <f>+#REF!+'20.3転出'!AQ102</f>
        <v>#REF!</v>
      </c>
      <c r="AR102" s="247" t="e">
        <f>+#REF!+'20.3転出'!AR102</f>
        <v>#REF!</v>
      </c>
      <c r="AS102" s="109" t="e">
        <f>+#REF!+'20.3転出'!AS102</f>
        <v>#REF!</v>
      </c>
      <c r="AT102" s="246" t="e">
        <f>+#REF!+'20.3転出'!AT102</f>
        <v>#REF!</v>
      </c>
      <c r="AU102" s="247" t="e">
        <f>+#REF!+'20.3転出'!AU102</f>
        <v>#REF!</v>
      </c>
      <c r="AV102" s="109" t="e">
        <f>+#REF!+'20.3転出'!AV102</f>
        <v>#REF!</v>
      </c>
      <c r="AW102" s="246" t="e">
        <f>+#REF!+'20.3転出'!AW102</f>
        <v>#REF!</v>
      </c>
      <c r="AX102" s="247" t="e">
        <f>+#REF!+'20.3転出'!AX102</f>
        <v>#REF!</v>
      </c>
      <c r="AY102" s="109" t="e">
        <f>+#REF!+'20.3転出'!AY102</f>
        <v>#REF!</v>
      </c>
      <c r="AZ102" s="246" t="e">
        <f>+#REF!+'20.3転出'!AZ102</f>
        <v>#REF!</v>
      </c>
      <c r="BA102" s="247" t="e">
        <f>+#REF!+'20.3転出'!BA102</f>
        <v>#REF!</v>
      </c>
      <c r="BB102" s="109" t="e">
        <f>+#REF!+'20.3転出'!BB102</f>
        <v>#REF!</v>
      </c>
      <c r="BC102" s="246" t="e">
        <f>+#REF!+'20.3転出'!BC102</f>
        <v>#REF!</v>
      </c>
      <c r="BD102" s="247" t="e">
        <f>+#REF!+'20.3転出'!BD102</f>
        <v>#REF!</v>
      </c>
      <c r="BE102" s="109" t="e">
        <f>+#REF!+'20.3転出'!BE102</f>
        <v>#REF!</v>
      </c>
      <c r="BF102" s="246" t="e">
        <f>+#REF!+'20.3転出'!BF102</f>
        <v>#REF!</v>
      </c>
      <c r="BG102" s="247" t="e">
        <f>+#REF!+'20.3転出'!BG102</f>
        <v>#REF!</v>
      </c>
      <c r="BH102" s="109" t="e">
        <f>+#REF!+'20.3転出'!BH102</f>
        <v>#REF!</v>
      </c>
      <c r="BI102" s="246" t="e">
        <f>+#REF!+'20.3転出'!BI102</f>
        <v>#REF!</v>
      </c>
      <c r="BJ102" s="247" t="e">
        <f>+#REF!+'20.3転出'!BJ102</f>
        <v>#REF!</v>
      </c>
      <c r="BK102" s="109" t="e">
        <f>+#REF!+'20.3転出'!BK102</f>
        <v>#REF!</v>
      </c>
      <c r="BL102" s="246" t="e">
        <f>+#REF!+'20.3転出'!BL102</f>
        <v>#REF!</v>
      </c>
      <c r="BM102" s="247" t="e">
        <f>+#REF!+'20.3転出'!BM102</f>
        <v>#REF!</v>
      </c>
      <c r="BN102" s="109" t="e">
        <f>+#REF!+'20.3転出'!BN102</f>
        <v>#REF!</v>
      </c>
      <c r="BO102" s="246" t="e">
        <f>+#REF!+'20.3転出'!BO102</f>
        <v>#REF!</v>
      </c>
      <c r="BP102" s="247" t="e">
        <f>+#REF!+'20.3転出'!BP102</f>
        <v>#REF!</v>
      </c>
      <c r="BQ102" s="109" t="e">
        <f>+#REF!+'20.3転出'!BQ102</f>
        <v>#REF!</v>
      </c>
      <c r="BR102" s="246" t="e">
        <f>+#REF!+'20.3転出'!BR102</f>
        <v>#REF!</v>
      </c>
      <c r="BS102" s="247" t="e">
        <f>+#REF!+'20.3転出'!BS102</f>
        <v>#REF!</v>
      </c>
      <c r="BT102" s="109" t="e">
        <f>+#REF!+'20.3転出'!BT102</f>
        <v>#REF!</v>
      </c>
      <c r="BU102" s="246" t="e">
        <f>+#REF!+'20.3転出'!BU102</f>
        <v>#REF!</v>
      </c>
      <c r="BV102" s="247" t="e">
        <f>+#REF!+'20.3転出'!BV102</f>
        <v>#REF!</v>
      </c>
      <c r="BW102" s="109" t="e">
        <f>+#REF!+'20.3転出'!BW102</f>
        <v>#REF!</v>
      </c>
      <c r="BX102" s="246" t="e">
        <f>+#REF!+'20.3転出'!BX102</f>
        <v>#REF!</v>
      </c>
      <c r="BY102" s="247" t="e">
        <f>+#REF!+'20.3転出'!BY102</f>
        <v>#REF!</v>
      </c>
      <c r="BZ102" s="109" t="e">
        <f>+#REF!+'20.3転出'!BZ102</f>
        <v>#REF!</v>
      </c>
      <c r="CA102" s="198"/>
      <c r="CB102" s="198"/>
      <c r="CC102" s="198"/>
    </row>
    <row r="103" spans="27:81" x14ac:dyDescent="0.15">
      <c r="AA103" s="106">
        <v>82</v>
      </c>
      <c r="AB103" s="107" t="e">
        <f>+#REF!+'20.3転出'!AB103</f>
        <v>#REF!</v>
      </c>
      <c r="AC103" s="108" t="e">
        <f>+#REF!+'20.3転出'!AC103</f>
        <v>#REF!</v>
      </c>
      <c r="AD103" s="109" t="e">
        <f>+#REF!+'20.3転出'!AD103</f>
        <v>#REF!</v>
      </c>
      <c r="AE103" s="246" t="e">
        <f>+#REF!+'20.3転出'!AE103</f>
        <v>#REF!</v>
      </c>
      <c r="AF103" s="247" t="e">
        <f>+#REF!+'20.3転出'!AF103</f>
        <v>#REF!</v>
      </c>
      <c r="AG103" s="109" t="e">
        <f>+#REF!+'20.3転出'!AG103</f>
        <v>#REF!</v>
      </c>
      <c r="AH103" s="246" t="e">
        <f>+#REF!+'20.3転出'!AH103</f>
        <v>#REF!</v>
      </c>
      <c r="AI103" s="247" t="e">
        <f>+#REF!+'20.3転出'!AI103</f>
        <v>#REF!</v>
      </c>
      <c r="AJ103" s="109" t="e">
        <f>+#REF!+'20.3転出'!AJ103</f>
        <v>#REF!</v>
      </c>
      <c r="AK103" s="246" t="e">
        <f>+#REF!+'20.3転出'!AK103</f>
        <v>#REF!</v>
      </c>
      <c r="AL103" s="247" t="e">
        <f>+#REF!+'20.3転出'!AL103</f>
        <v>#REF!</v>
      </c>
      <c r="AM103" s="109" t="e">
        <f>+#REF!+'20.3転出'!AM103</f>
        <v>#REF!</v>
      </c>
      <c r="AN103" s="246" t="e">
        <f>+#REF!+'20.3転出'!AN103</f>
        <v>#REF!</v>
      </c>
      <c r="AO103" s="247" t="e">
        <f>+#REF!+'20.3転出'!AO103</f>
        <v>#REF!</v>
      </c>
      <c r="AP103" s="109" t="e">
        <f>+#REF!+'20.3転出'!AP103</f>
        <v>#REF!</v>
      </c>
      <c r="AQ103" s="246" t="e">
        <f>+#REF!+'20.3転出'!AQ103</f>
        <v>#REF!</v>
      </c>
      <c r="AR103" s="247" t="e">
        <f>+#REF!+'20.3転出'!AR103</f>
        <v>#REF!</v>
      </c>
      <c r="AS103" s="109" t="e">
        <f>+#REF!+'20.3転出'!AS103</f>
        <v>#REF!</v>
      </c>
      <c r="AT103" s="246" t="e">
        <f>+#REF!+'20.3転出'!AT103</f>
        <v>#REF!</v>
      </c>
      <c r="AU103" s="247" t="e">
        <f>+#REF!+'20.3転出'!AU103</f>
        <v>#REF!</v>
      </c>
      <c r="AV103" s="109" t="e">
        <f>+#REF!+'20.3転出'!AV103</f>
        <v>#REF!</v>
      </c>
      <c r="AW103" s="246" t="e">
        <f>+#REF!+'20.3転出'!AW103</f>
        <v>#REF!</v>
      </c>
      <c r="AX103" s="247" t="e">
        <f>+#REF!+'20.3転出'!AX103</f>
        <v>#REF!</v>
      </c>
      <c r="AY103" s="109" t="e">
        <f>+#REF!+'20.3転出'!AY103</f>
        <v>#REF!</v>
      </c>
      <c r="AZ103" s="246" t="e">
        <f>+#REF!+'20.3転出'!AZ103</f>
        <v>#REF!</v>
      </c>
      <c r="BA103" s="247" t="e">
        <f>+#REF!+'20.3転出'!BA103</f>
        <v>#REF!</v>
      </c>
      <c r="BB103" s="109" t="e">
        <f>+#REF!+'20.3転出'!BB103</f>
        <v>#REF!</v>
      </c>
      <c r="BC103" s="246" t="e">
        <f>+#REF!+'20.3転出'!BC103</f>
        <v>#REF!</v>
      </c>
      <c r="BD103" s="247" t="e">
        <f>+#REF!+'20.3転出'!BD103</f>
        <v>#REF!</v>
      </c>
      <c r="BE103" s="109" t="e">
        <f>+#REF!+'20.3転出'!BE103</f>
        <v>#REF!</v>
      </c>
      <c r="BF103" s="246" t="e">
        <f>+#REF!+'20.3転出'!BF103</f>
        <v>#REF!</v>
      </c>
      <c r="BG103" s="247" t="e">
        <f>+#REF!+'20.3転出'!BG103</f>
        <v>#REF!</v>
      </c>
      <c r="BH103" s="109" t="e">
        <f>+#REF!+'20.3転出'!BH103</f>
        <v>#REF!</v>
      </c>
      <c r="BI103" s="246" t="e">
        <f>+#REF!+'20.3転出'!BI103</f>
        <v>#REF!</v>
      </c>
      <c r="BJ103" s="247" t="e">
        <f>+#REF!+'20.3転出'!BJ103</f>
        <v>#REF!</v>
      </c>
      <c r="BK103" s="109" t="e">
        <f>+#REF!+'20.3転出'!BK103</f>
        <v>#REF!</v>
      </c>
      <c r="BL103" s="246" t="e">
        <f>+#REF!+'20.3転出'!BL103</f>
        <v>#REF!</v>
      </c>
      <c r="BM103" s="247" t="e">
        <f>+#REF!+'20.3転出'!BM103</f>
        <v>#REF!</v>
      </c>
      <c r="BN103" s="109" t="e">
        <f>+#REF!+'20.3転出'!BN103</f>
        <v>#REF!</v>
      </c>
      <c r="BO103" s="246" t="e">
        <f>+#REF!+'20.3転出'!BO103</f>
        <v>#REF!</v>
      </c>
      <c r="BP103" s="247" t="e">
        <f>+#REF!+'20.3転出'!BP103</f>
        <v>#REF!</v>
      </c>
      <c r="BQ103" s="109" t="e">
        <f>+#REF!+'20.3転出'!BQ103</f>
        <v>#REF!</v>
      </c>
      <c r="BR103" s="246" t="e">
        <f>+#REF!+'20.3転出'!BR103</f>
        <v>#REF!</v>
      </c>
      <c r="BS103" s="247" t="e">
        <f>+#REF!+'20.3転出'!BS103</f>
        <v>#REF!</v>
      </c>
      <c r="BT103" s="109" t="e">
        <f>+#REF!+'20.3転出'!BT103</f>
        <v>#REF!</v>
      </c>
      <c r="BU103" s="246" t="e">
        <f>+#REF!+'20.3転出'!BU103</f>
        <v>#REF!</v>
      </c>
      <c r="BV103" s="247" t="e">
        <f>+#REF!+'20.3転出'!BV103</f>
        <v>#REF!</v>
      </c>
      <c r="BW103" s="109" t="e">
        <f>+#REF!+'20.3転出'!BW103</f>
        <v>#REF!</v>
      </c>
      <c r="BX103" s="246" t="e">
        <f>+#REF!+'20.3転出'!BX103</f>
        <v>#REF!</v>
      </c>
      <c r="BY103" s="247" t="e">
        <f>+#REF!+'20.3転出'!BY103</f>
        <v>#REF!</v>
      </c>
      <c r="BZ103" s="109" t="e">
        <f>+#REF!+'20.3転出'!BZ103</f>
        <v>#REF!</v>
      </c>
      <c r="CA103" s="198"/>
      <c r="CB103" s="198"/>
      <c r="CC103" s="198"/>
    </row>
    <row r="104" spans="27:81" x14ac:dyDescent="0.15">
      <c r="AA104" s="106">
        <v>83</v>
      </c>
      <c r="AB104" s="107" t="e">
        <f>+#REF!+'20.3転出'!AB104</f>
        <v>#REF!</v>
      </c>
      <c r="AC104" s="108" t="e">
        <f>+#REF!+'20.3転出'!AC104</f>
        <v>#REF!</v>
      </c>
      <c r="AD104" s="109" t="e">
        <f>+#REF!+'20.3転出'!AD104</f>
        <v>#REF!</v>
      </c>
      <c r="AE104" s="246" t="e">
        <f>+#REF!+'20.3転出'!AE104</f>
        <v>#REF!</v>
      </c>
      <c r="AF104" s="247" t="e">
        <f>+#REF!+'20.3転出'!AF104</f>
        <v>#REF!</v>
      </c>
      <c r="AG104" s="109" t="e">
        <f>+#REF!+'20.3転出'!AG104</f>
        <v>#REF!</v>
      </c>
      <c r="AH104" s="246" t="e">
        <f>+#REF!+'20.3転出'!AH104</f>
        <v>#REF!</v>
      </c>
      <c r="AI104" s="247" t="e">
        <f>+#REF!+'20.3転出'!AI104</f>
        <v>#REF!</v>
      </c>
      <c r="AJ104" s="109" t="e">
        <f>+#REF!+'20.3転出'!AJ104</f>
        <v>#REF!</v>
      </c>
      <c r="AK104" s="246" t="e">
        <f>+#REF!+'20.3転出'!AK104</f>
        <v>#REF!</v>
      </c>
      <c r="AL104" s="247" t="e">
        <f>+#REF!+'20.3転出'!AL104</f>
        <v>#REF!</v>
      </c>
      <c r="AM104" s="109" t="e">
        <f>+#REF!+'20.3転出'!AM104</f>
        <v>#REF!</v>
      </c>
      <c r="AN104" s="246" t="e">
        <f>+#REF!+'20.3転出'!AN104</f>
        <v>#REF!</v>
      </c>
      <c r="AO104" s="247" t="e">
        <f>+#REF!+'20.3転出'!AO104</f>
        <v>#REF!</v>
      </c>
      <c r="AP104" s="109" t="e">
        <f>+#REF!+'20.3転出'!AP104</f>
        <v>#REF!</v>
      </c>
      <c r="AQ104" s="246" t="e">
        <f>+#REF!+'20.3転出'!AQ104</f>
        <v>#REF!</v>
      </c>
      <c r="AR104" s="247" t="e">
        <f>+#REF!+'20.3転出'!AR104</f>
        <v>#REF!</v>
      </c>
      <c r="AS104" s="109" t="e">
        <f>+#REF!+'20.3転出'!AS104</f>
        <v>#REF!</v>
      </c>
      <c r="AT104" s="246" t="e">
        <f>+#REF!+'20.3転出'!AT104</f>
        <v>#REF!</v>
      </c>
      <c r="AU104" s="247" t="e">
        <f>+#REF!+'20.3転出'!AU104</f>
        <v>#REF!</v>
      </c>
      <c r="AV104" s="109" t="e">
        <f>+#REF!+'20.3転出'!AV104</f>
        <v>#REF!</v>
      </c>
      <c r="AW104" s="246" t="e">
        <f>+#REF!+'20.3転出'!AW104</f>
        <v>#REF!</v>
      </c>
      <c r="AX104" s="247" t="e">
        <f>+#REF!+'20.3転出'!AX104</f>
        <v>#REF!</v>
      </c>
      <c r="AY104" s="109" t="e">
        <f>+#REF!+'20.3転出'!AY104</f>
        <v>#REF!</v>
      </c>
      <c r="AZ104" s="246" t="e">
        <f>+#REF!+'20.3転出'!AZ104</f>
        <v>#REF!</v>
      </c>
      <c r="BA104" s="247" t="e">
        <f>+#REF!+'20.3転出'!BA104</f>
        <v>#REF!</v>
      </c>
      <c r="BB104" s="109" t="e">
        <f>+#REF!+'20.3転出'!BB104</f>
        <v>#REF!</v>
      </c>
      <c r="BC104" s="246" t="e">
        <f>+#REF!+'20.3転出'!BC104</f>
        <v>#REF!</v>
      </c>
      <c r="BD104" s="247" t="e">
        <f>+#REF!+'20.3転出'!BD104</f>
        <v>#REF!</v>
      </c>
      <c r="BE104" s="109" t="e">
        <f>+#REF!+'20.3転出'!BE104</f>
        <v>#REF!</v>
      </c>
      <c r="BF104" s="246" t="e">
        <f>+#REF!+'20.3転出'!BF104</f>
        <v>#REF!</v>
      </c>
      <c r="BG104" s="247" t="e">
        <f>+#REF!+'20.3転出'!BG104</f>
        <v>#REF!</v>
      </c>
      <c r="BH104" s="109" t="e">
        <f>+#REF!+'20.3転出'!BH104</f>
        <v>#REF!</v>
      </c>
      <c r="BI104" s="246" t="e">
        <f>+#REF!+'20.3転出'!BI104</f>
        <v>#REF!</v>
      </c>
      <c r="BJ104" s="247" t="e">
        <f>+#REF!+'20.3転出'!BJ104</f>
        <v>#REF!</v>
      </c>
      <c r="BK104" s="109" t="e">
        <f>+#REF!+'20.3転出'!BK104</f>
        <v>#REF!</v>
      </c>
      <c r="BL104" s="246" t="e">
        <f>+#REF!+'20.3転出'!BL104</f>
        <v>#REF!</v>
      </c>
      <c r="BM104" s="247" t="e">
        <f>+#REF!+'20.3転出'!BM104</f>
        <v>#REF!</v>
      </c>
      <c r="BN104" s="109" t="e">
        <f>+#REF!+'20.3転出'!BN104</f>
        <v>#REF!</v>
      </c>
      <c r="BO104" s="246" t="e">
        <f>+#REF!+'20.3転出'!BO104</f>
        <v>#REF!</v>
      </c>
      <c r="BP104" s="247" t="e">
        <f>+#REF!+'20.3転出'!BP104</f>
        <v>#REF!</v>
      </c>
      <c r="BQ104" s="109" t="e">
        <f>+#REF!+'20.3転出'!BQ104</f>
        <v>#REF!</v>
      </c>
      <c r="BR104" s="246" t="e">
        <f>+#REF!+'20.3転出'!BR104</f>
        <v>#REF!</v>
      </c>
      <c r="BS104" s="247" t="e">
        <f>+#REF!+'20.3転出'!BS104</f>
        <v>#REF!</v>
      </c>
      <c r="BT104" s="109" t="e">
        <f>+#REF!+'20.3転出'!BT104</f>
        <v>#REF!</v>
      </c>
      <c r="BU104" s="246" t="e">
        <f>+#REF!+'20.3転出'!BU104</f>
        <v>#REF!</v>
      </c>
      <c r="BV104" s="247" t="e">
        <f>+#REF!+'20.3転出'!BV104</f>
        <v>#REF!</v>
      </c>
      <c r="BW104" s="109" t="e">
        <f>+#REF!+'20.3転出'!BW104</f>
        <v>#REF!</v>
      </c>
      <c r="BX104" s="246" t="e">
        <f>+#REF!+'20.3転出'!BX104</f>
        <v>#REF!</v>
      </c>
      <c r="BY104" s="247" t="e">
        <f>+#REF!+'20.3転出'!BY104</f>
        <v>#REF!</v>
      </c>
      <c r="BZ104" s="109" t="e">
        <f>+#REF!+'20.3転出'!BZ104</f>
        <v>#REF!</v>
      </c>
      <c r="CA104" s="198"/>
      <c r="CB104" s="198"/>
      <c r="CC104" s="198"/>
    </row>
    <row r="105" spans="27:81" x14ac:dyDescent="0.15">
      <c r="AA105" s="106">
        <v>84</v>
      </c>
      <c r="AB105" s="107" t="e">
        <f>+#REF!+'20.3転出'!AB105</f>
        <v>#REF!</v>
      </c>
      <c r="AC105" s="108" t="e">
        <f>+#REF!+'20.3転出'!AC105</f>
        <v>#REF!</v>
      </c>
      <c r="AD105" s="109" t="e">
        <f>+#REF!+'20.3転出'!AD105</f>
        <v>#REF!</v>
      </c>
      <c r="AE105" s="246" t="e">
        <f>+#REF!+'20.3転出'!AE105</f>
        <v>#REF!</v>
      </c>
      <c r="AF105" s="247" t="e">
        <f>+#REF!+'20.3転出'!AF105</f>
        <v>#REF!</v>
      </c>
      <c r="AG105" s="109" t="e">
        <f>+#REF!+'20.3転出'!AG105</f>
        <v>#REF!</v>
      </c>
      <c r="AH105" s="246" t="e">
        <f>+#REF!+'20.3転出'!AH105</f>
        <v>#REF!</v>
      </c>
      <c r="AI105" s="247" t="e">
        <f>+#REF!+'20.3転出'!AI105</f>
        <v>#REF!</v>
      </c>
      <c r="AJ105" s="109" t="e">
        <f>+#REF!+'20.3転出'!AJ105</f>
        <v>#REF!</v>
      </c>
      <c r="AK105" s="246" t="e">
        <f>+#REF!+'20.3転出'!AK105</f>
        <v>#REF!</v>
      </c>
      <c r="AL105" s="247" t="e">
        <f>+#REF!+'20.3転出'!AL105</f>
        <v>#REF!</v>
      </c>
      <c r="AM105" s="109" t="e">
        <f>+#REF!+'20.3転出'!AM105</f>
        <v>#REF!</v>
      </c>
      <c r="AN105" s="246" t="e">
        <f>+#REF!+'20.3転出'!AN105</f>
        <v>#REF!</v>
      </c>
      <c r="AO105" s="247" t="e">
        <f>+#REF!+'20.3転出'!AO105</f>
        <v>#REF!</v>
      </c>
      <c r="AP105" s="109" t="e">
        <f>+#REF!+'20.3転出'!AP105</f>
        <v>#REF!</v>
      </c>
      <c r="AQ105" s="246" t="e">
        <f>+#REF!+'20.3転出'!AQ105</f>
        <v>#REF!</v>
      </c>
      <c r="AR105" s="247" t="e">
        <f>+#REF!+'20.3転出'!AR105</f>
        <v>#REF!</v>
      </c>
      <c r="AS105" s="109" t="e">
        <f>+#REF!+'20.3転出'!AS105</f>
        <v>#REF!</v>
      </c>
      <c r="AT105" s="246" t="e">
        <f>+#REF!+'20.3転出'!AT105</f>
        <v>#REF!</v>
      </c>
      <c r="AU105" s="247" t="e">
        <f>+#REF!+'20.3転出'!AU105</f>
        <v>#REF!</v>
      </c>
      <c r="AV105" s="109" t="e">
        <f>+#REF!+'20.3転出'!AV105</f>
        <v>#REF!</v>
      </c>
      <c r="AW105" s="246" t="e">
        <f>+#REF!+'20.3転出'!AW105</f>
        <v>#REF!</v>
      </c>
      <c r="AX105" s="247" t="e">
        <f>+#REF!+'20.3転出'!AX105</f>
        <v>#REF!</v>
      </c>
      <c r="AY105" s="109" t="e">
        <f>+#REF!+'20.3転出'!AY105</f>
        <v>#REF!</v>
      </c>
      <c r="AZ105" s="246" t="e">
        <f>+#REF!+'20.3転出'!AZ105</f>
        <v>#REF!</v>
      </c>
      <c r="BA105" s="247" t="e">
        <f>+#REF!+'20.3転出'!BA105</f>
        <v>#REF!</v>
      </c>
      <c r="BB105" s="109" t="e">
        <f>+#REF!+'20.3転出'!BB105</f>
        <v>#REF!</v>
      </c>
      <c r="BC105" s="246" t="e">
        <f>+#REF!+'20.3転出'!BC105</f>
        <v>#REF!</v>
      </c>
      <c r="BD105" s="247" t="e">
        <f>+#REF!+'20.3転出'!BD105</f>
        <v>#REF!</v>
      </c>
      <c r="BE105" s="109" t="e">
        <f>+#REF!+'20.3転出'!BE105</f>
        <v>#REF!</v>
      </c>
      <c r="BF105" s="246" t="e">
        <f>+#REF!+'20.3転出'!BF105</f>
        <v>#REF!</v>
      </c>
      <c r="BG105" s="247" t="e">
        <f>+#REF!+'20.3転出'!BG105</f>
        <v>#REF!</v>
      </c>
      <c r="BH105" s="109" t="e">
        <f>+#REF!+'20.3転出'!BH105</f>
        <v>#REF!</v>
      </c>
      <c r="BI105" s="246" t="e">
        <f>+#REF!+'20.3転出'!BI105</f>
        <v>#REF!</v>
      </c>
      <c r="BJ105" s="247" t="e">
        <f>+#REF!+'20.3転出'!BJ105</f>
        <v>#REF!</v>
      </c>
      <c r="BK105" s="109" t="e">
        <f>+#REF!+'20.3転出'!BK105</f>
        <v>#REF!</v>
      </c>
      <c r="BL105" s="246" t="e">
        <f>+#REF!+'20.3転出'!BL105</f>
        <v>#REF!</v>
      </c>
      <c r="BM105" s="247" t="e">
        <f>+#REF!+'20.3転出'!BM105</f>
        <v>#REF!</v>
      </c>
      <c r="BN105" s="109" t="e">
        <f>+#REF!+'20.3転出'!BN105</f>
        <v>#REF!</v>
      </c>
      <c r="BO105" s="246" t="e">
        <f>+#REF!+'20.3転出'!BO105</f>
        <v>#REF!</v>
      </c>
      <c r="BP105" s="247" t="e">
        <f>+#REF!+'20.3転出'!BP105</f>
        <v>#REF!</v>
      </c>
      <c r="BQ105" s="109" t="e">
        <f>+#REF!+'20.3転出'!BQ105</f>
        <v>#REF!</v>
      </c>
      <c r="BR105" s="246" t="e">
        <f>+#REF!+'20.3転出'!BR105</f>
        <v>#REF!</v>
      </c>
      <c r="BS105" s="247" t="e">
        <f>+#REF!+'20.3転出'!BS105</f>
        <v>#REF!</v>
      </c>
      <c r="BT105" s="109" t="e">
        <f>+#REF!+'20.3転出'!BT105</f>
        <v>#REF!</v>
      </c>
      <c r="BU105" s="246" t="e">
        <f>+#REF!+'20.3転出'!BU105</f>
        <v>#REF!</v>
      </c>
      <c r="BV105" s="247" t="e">
        <f>+#REF!+'20.3転出'!BV105</f>
        <v>#REF!</v>
      </c>
      <c r="BW105" s="109" t="e">
        <f>+#REF!+'20.3転出'!BW105</f>
        <v>#REF!</v>
      </c>
      <c r="BX105" s="246" t="e">
        <f>+#REF!+'20.3転出'!BX105</f>
        <v>#REF!</v>
      </c>
      <c r="BY105" s="247" t="e">
        <f>+#REF!+'20.3転出'!BY105</f>
        <v>#REF!</v>
      </c>
      <c r="BZ105" s="109" t="e">
        <f>+#REF!+'20.3転出'!BZ105</f>
        <v>#REF!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 t="e">
        <f>+#REF!+'20.3転出'!AB106</f>
        <v>#REF!</v>
      </c>
      <c r="AC106" s="112" t="e">
        <f>+#REF!+'20.3転出'!AC106</f>
        <v>#REF!</v>
      </c>
      <c r="AD106" s="113" t="e">
        <f>+#REF!+'20.3転出'!AD106</f>
        <v>#REF!</v>
      </c>
      <c r="AE106" s="111" t="e">
        <f>+#REF!+'20.3転出'!AE106</f>
        <v>#REF!</v>
      </c>
      <c r="AF106" s="112" t="e">
        <f>+#REF!+'20.3転出'!AF106</f>
        <v>#REF!</v>
      </c>
      <c r="AG106" s="113" t="e">
        <f>+#REF!+'20.3転出'!AG106</f>
        <v>#REF!</v>
      </c>
      <c r="AH106" s="111" t="e">
        <f>+#REF!+'20.3転出'!AH106</f>
        <v>#REF!</v>
      </c>
      <c r="AI106" s="112" t="e">
        <f>+#REF!+'20.3転出'!AI106</f>
        <v>#REF!</v>
      </c>
      <c r="AJ106" s="113" t="e">
        <f>+#REF!+'20.3転出'!AJ106</f>
        <v>#REF!</v>
      </c>
      <c r="AK106" s="111" t="e">
        <f>+#REF!+'20.3転出'!AK106</f>
        <v>#REF!</v>
      </c>
      <c r="AL106" s="112" t="e">
        <f>+#REF!+'20.3転出'!AL106</f>
        <v>#REF!</v>
      </c>
      <c r="AM106" s="113" t="e">
        <f>+#REF!+'20.3転出'!AM106</f>
        <v>#REF!</v>
      </c>
      <c r="AN106" s="111" t="e">
        <f>+#REF!+'20.3転出'!AN106</f>
        <v>#REF!</v>
      </c>
      <c r="AO106" s="112" t="e">
        <f>+#REF!+'20.3転出'!AO106</f>
        <v>#REF!</v>
      </c>
      <c r="AP106" s="113" t="e">
        <f>+#REF!+'20.3転出'!AP106</f>
        <v>#REF!</v>
      </c>
      <c r="AQ106" s="111" t="e">
        <f>+#REF!+'20.3転出'!AQ106</f>
        <v>#REF!</v>
      </c>
      <c r="AR106" s="112" t="e">
        <f>+#REF!+'20.3転出'!AR106</f>
        <v>#REF!</v>
      </c>
      <c r="AS106" s="113" t="e">
        <f>+#REF!+'20.3転出'!AS106</f>
        <v>#REF!</v>
      </c>
      <c r="AT106" s="111" t="e">
        <f>+#REF!+'20.3転出'!AT106</f>
        <v>#REF!</v>
      </c>
      <c r="AU106" s="112" t="e">
        <f>+#REF!+'20.3転出'!AU106</f>
        <v>#REF!</v>
      </c>
      <c r="AV106" s="113" t="e">
        <f>+#REF!+'20.3転出'!AV106</f>
        <v>#REF!</v>
      </c>
      <c r="AW106" s="111" t="e">
        <f>+#REF!+'20.3転出'!AW106</f>
        <v>#REF!</v>
      </c>
      <c r="AX106" s="112" t="e">
        <f>+#REF!+'20.3転出'!AX106</f>
        <v>#REF!</v>
      </c>
      <c r="AY106" s="113" t="e">
        <f>+#REF!+'20.3転出'!AY106</f>
        <v>#REF!</v>
      </c>
      <c r="AZ106" s="111" t="e">
        <f>+#REF!+'20.3転出'!AZ106</f>
        <v>#REF!</v>
      </c>
      <c r="BA106" s="112" t="e">
        <f>+#REF!+'20.3転出'!BA106</f>
        <v>#REF!</v>
      </c>
      <c r="BB106" s="113" t="e">
        <f>+#REF!+'20.3転出'!BB106</f>
        <v>#REF!</v>
      </c>
      <c r="BC106" s="111" t="e">
        <f>+#REF!+'20.3転出'!BC106</f>
        <v>#REF!</v>
      </c>
      <c r="BD106" s="112" t="e">
        <f>+#REF!+'20.3転出'!BD106</f>
        <v>#REF!</v>
      </c>
      <c r="BE106" s="113" t="e">
        <f>+#REF!+'20.3転出'!BE106</f>
        <v>#REF!</v>
      </c>
      <c r="BF106" s="111" t="e">
        <f>+#REF!+'20.3転出'!BF106</f>
        <v>#REF!</v>
      </c>
      <c r="BG106" s="112" t="e">
        <f>+#REF!+'20.3転出'!BG106</f>
        <v>#REF!</v>
      </c>
      <c r="BH106" s="113" t="e">
        <f>+#REF!+'20.3転出'!BH106</f>
        <v>#REF!</v>
      </c>
      <c r="BI106" s="111" t="e">
        <f>+#REF!+'20.3転出'!BI106</f>
        <v>#REF!</v>
      </c>
      <c r="BJ106" s="112" t="e">
        <f>+#REF!+'20.3転出'!BJ106</f>
        <v>#REF!</v>
      </c>
      <c r="BK106" s="113" t="e">
        <f>+#REF!+'20.3転出'!BK106</f>
        <v>#REF!</v>
      </c>
      <c r="BL106" s="111" t="e">
        <f>+#REF!+'20.3転出'!BL106</f>
        <v>#REF!</v>
      </c>
      <c r="BM106" s="112" t="e">
        <f>+#REF!+'20.3転出'!BM106</f>
        <v>#REF!</v>
      </c>
      <c r="BN106" s="113" t="e">
        <f>+#REF!+'20.3転出'!BN106</f>
        <v>#REF!</v>
      </c>
      <c r="BO106" s="111" t="e">
        <f>+#REF!+'20.3転出'!BO106</f>
        <v>#REF!</v>
      </c>
      <c r="BP106" s="112" t="e">
        <f>+#REF!+'20.3転出'!BP106</f>
        <v>#REF!</v>
      </c>
      <c r="BQ106" s="113" t="e">
        <f>+#REF!+'20.3転出'!BQ106</f>
        <v>#REF!</v>
      </c>
      <c r="BR106" s="111" t="e">
        <f>+#REF!+'20.3転出'!BR106</f>
        <v>#REF!</v>
      </c>
      <c r="BS106" s="112" t="e">
        <f>+#REF!+'20.3転出'!BS106</f>
        <v>#REF!</v>
      </c>
      <c r="BT106" s="113" t="e">
        <f>+#REF!+'20.3転出'!BT106</f>
        <v>#REF!</v>
      </c>
      <c r="BU106" s="111" t="e">
        <f>+#REF!+'20.3転出'!BU106</f>
        <v>#REF!</v>
      </c>
      <c r="BV106" s="112" t="e">
        <f>+#REF!+'20.3転出'!BV106</f>
        <v>#REF!</v>
      </c>
      <c r="BW106" s="113" t="e">
        <f>+#REF!+'20.3転出'!BW106</f>
        <v>#REF!</v>
      </c>
      <c r="BX106" s="111" t="e">
        <f>+#REF!+'20.3転出'!BX106</f>
        <v>#REF!</v>
      </c>
      <c r="BY106" s="112" t="e">
        <f>+#REF!+'20.3転出'!BY106</f>
        <v>#REF!</v>
      </c>
      <c r="BZ106" s="113" t="e">
        <f>+#REF!+'20.3転出'!BZ106</f>
        <v>#REF!</v>
      </c>
      <c r="CA106" s="198"/>
      <c r="CB106" s="198"/>
      <c r="CC106" s="198"/>
    </row>
    <row r="107" spans="27:81" x14ac:dyDescent="0.15">
      <c r="AA107" s="106">
        <v>85</v>
      </c>
      <c r="AB107" s="103" t="e">
        <f>+#REF!+'20.3転出'!AB107</f>
        <v>#REF!</v>
      </c>
      <c r="AC107" s="104" t="e">
        <f>+#REF!+'20.3転出'!AC107</f>
        <v>#REF!</v>
      </c>
      <c r="AD107" s="105" t="e">
        <f>+#REF!+'20.3転出'!AD107</f>
        <v>#REF!</v>
      </c>
      <c r="AE107" s="244" t="e">
        <f>+#REF!+'20.3転出'!AE107</f>
        <v>#REF!</v>
      </c>
      <c r="AF107" s="245" t="e">
        <f>+#REF!+'20.3転出'!AF107</f>
        <v>#REF!</v>
      </c>
      <c r="AG107" s="105" t="e">
        <f>+#REF!+'20.3転出'!AG107</f>
        <v>#REF!</v>
      </c>
      <c r="AH107" s="244" t="e">
        <f>+#REF!+'20.3転出'!AH107</f>
        <v>#REF!</v>
      </c>
      <c r="AI107" s="245" t="e">
        <f>+#REF!+'20.3転出'!AI107</f>
        <v>#REF!</v>
      </c>
      <c r="AJ107" s="105" t="e">
        <f>+#REF!+'20.3転出'!AJ107</f>
        <v>#REF!</v>
      </c>
      <c r="AK107" s="244" t="e">
        <f>+#REF!+'20.3転出'!AK107</f>
        <v>#REF!</v>
      </c>
      <c r="AL107" s="245" t="e">
        <f>+#REF!+'20.3転出'!AL107</f>
        <v>#REF!</v>
      </c>
      <c r="AM107" s="105" t="e">
        <f>+#REF!+'20.3転出'!AM107</f>
        <v>#REF!</v>
      </c>
      <c r="AN107" s="244" t="e">
        <f>+#REF!+'20.3転出'!AN107</f>
        <v>#REF!</v>
      </c>
      <c r="AO107" s="245" t="e">
        <f>+#REF!+'20.3転出'!AO107</f>
        <v>#REF!</v>
      </c>
      <c r="AP107" s="105" t="e">
        <f>+#REF!+'20.3転出'!AP107</f>
        <v>#REF!</v>
      </c>
      <c r="AQ107" s="244" t="e">
        <f>+#REF!+'20.3転出'!AQ107</f>
        <v>#REF!</v>
      </c>
      <c r="AR107" s="245" t="e">
        <f>+#REF!+'20.3転出'!AR107</f>
        <v>#REF!</v>
      </c>
      <c r="AS107" s="105" t="e">
        <f>+#REF!+'20.3転出'!AS107</f>
        <v>#REF!</v>
      </c>
      <c r="AT107" s="244" t="e">
        <f>+#REF!+'20.3転出'!AT107</f>
        <v>#REF!</v>
      </c>
      <c r="AU107" s="245" t="e">
        <f>+#REF!+'20.3転出'!AU107</f>
        <v>#REF!</v>
      </c>
      <c r="AV107" s="105" t="e">
        <f>+#REF!+'20.3転出'!AV107</f>
        <v>#REF!</v>
      </c>
      <c r="AW107" s="244" t="e">
        <f>+#REF!+'20.3転出'!AW107</f>
        <v>#REF!</v>
      </c>
      <c r="AX107" s="245" t="e">
        <f>+#REF!+'20.3転出'!AX107</f>
        <v>#REF!</v>
      </c>
      <c r="AY107" s="105" t="e">
        <f>+#REF!+'20.3転出'!AY107</f>
        <v>#REF!</v>
      </c>
      <c r="AZ107" s="244" t="e">
        <f>+#REF!+'20.3転出'!AZ107</f>
        <v>#REF!</v>
      </c>
      <c r="BA107" s="245" t="e">
        <f>+#REF!+'20.3転出'!BA107</f>
        <v>#REF!</v>
      </c>
      <c r="BB107" s="105" t="e">
        <f>+#REF!+'20.3転出'!BB107</f>
        <v>#REF!</v>
      </c>
      <c r="BC107" s="244" t="e">
        <f>+#REF!+'20.3転出'!BC107</f>
        <v>#REF!</v>
      </c>
      <c r="BD107" s="245" t="e">
        <f>+#REF!+'20.3転出'!BD107</f>
        <v>#REF!</v>
      </c>
      <c r="BE107" s="105" t="e">
        <f>+#REF!+'20.3転出'!BE107</f>
        <v>#REF!</v>
      </c>
      <c r="BF107" s="244" t="e">
        <f>+#REF!+'20.3転出'!BF107</f>
        <v>#REF!</v>
      </c>
      <c r="BG107" s="245" t="e">
        <f>+#REF!+'20.3転出'!BG107</f>
        <v>#REF!</v>
      </c>
      <c r="BH107" s="105" t="e">
        <f>+#REF!+'20.3転出'!BH107</f>
        <v>#REF!</v>
      </c>
      <c r="BI107" s="244" t="e">
        <f>+#REF!+'20.3転出'!BI107</f>
        <v>#REF!</v>
      </c>
      <c r="BJ107" s="245" t="e">
        <f>+#REF!+'20.3転出'!BJ107</f>
        <v>#REF!</v>
      </c>
      <c r="BK107" s="105" t="e">
        <f>+#REF!+'20.3転出'!BK107</f>
        <v>#REF!</v>
      </c>
      <c r="BL107" s="244" t="e">
        <f>+#REF!+'20.3転出'!BL107</f>
        <v>#REF!</v>
      </c>
      <c r="BM107" s="245" t="e">
        <f>+#REF!+'20.3転出'!BM107</f>
        <v>#REF!</v>
      </c>
      <c r="BN107" s="105" t="e">
        <f>+#REF!+'20.3転出'!BN107</f>
        <v>#REF!</v>
      </c>
      <c r="BO107" s="244" t="e">
        <f>+#REF!+'20.3転出'!BO107</f>
        <v>#REF!</v>
      </c>
      <c r="BP107" s="245" t="e">
        <f>+#REF!+'20.3転出'!BP107</f>
        <v>#REF!</v>
      </c>
      <c r="BQ107" s="105" t="e">
        <f>+#REF!+'20.3転出'!BQ107</f>
        <v>#REF!</v>
      </c>
      <c r="BR107" s="244" t="e">
        <f>+#REF!+'20.3転出'!BR107</f>
        <v>#REF!</v>
      </c>
      <c r="BS107" s="245" t="e">
        <f>+#REF!+'20.3転出'!BS107</f>
        <v>#REF!</v>
      </c>
      <c r="BT107" s="105" t="e">
        <f>+#REF!+'20.3転出'!BT107</f>
        <v>#REF!</v>
      </c>
      <c r="BU107" s="244" t="e">
        <f>+#REF!+'20.3転出'!BU107</f>
        <v>#REF!</v>
      </c>
      <c r="BV107" s="245" t="e">
        <f>+#REF!+'20.3転出'!BV107</f>
        <v>#REF!</v>
      </c>
      <c r="BW107" s="105" t="e">
        <f>+#REF!+'20.3転出'!BW107</f>
        <v>#REF!</v>
      </c>
      <c r="BX107" s="244" t="e">
        <f>+#REF!+'20.3転出'!BX107</f>
        <v>#REF!</v>
      </c>
      <c r="BY107" s="245" t="e">
        <f>+#REF!+'20.3転出'!BY107</f>
        <v>#REF!</v>
      </c>
      <c r="BZ107" s="105" t="e">
        <f>+#REF!+'20.3転出'!BZ107</f>
        <v>#REF!</v>
      </c>
      <c r="CA107" s="198"/>
      <c r="CB107" s="198"/>
      <c r="CC107" s="198"/>
    </row>
    <row r="108" spans="27:81" x14ac:dyDescent="0.15">
      <c r="AA108" s="106">
        <v>86</v>
      </c>
      <c r="AB108" s="107" t="e">
        <f>+#REF!+'20.3転出'!AB108</f>
        <v>#REF!</v>
      </c>
      <c r="AC108" s="108" t="e">
        <f>+#REF!+'20.3転出'!AC108</f>
        <v>#REF!</v>
      </c>
      <c r="AD108" s="109" t="e">
        <f>+#REF!+'20.3転出'!AD108</f>
        <v>#REF!</v>
      </c>
      <c r="AE108" s="246" t="e">
        <f>+#REF!+'20.3転出'!AE108</f>
        <v>#REF!</v>
      </c>
      <c r="AF108" s="247" t="e">
        <f>+#REF!+'20.3転出'!AF108</f>
        <v>#REF!</v>
      </c>
      <c r="AG108" s="109" t="e">
        <f>+#REF!+'20.3転出'!AG108</f>
        <v>#REF!</v>
      </c>
      <c r="AH108" s="246" t="e">
        <f>+#REF!+'20.3転出'!AH108</f>
        <v>#REF!</v>
      </c>
      <c r="AI108" s="247" t="e">
        <f>+#REF!+'20.3転出'!AI108</f>
        <v>#REF!</v>
      </c>
      <c r="AJ108" s="109" t="e">
        <f>+#REF!+'20.3転出'!AJ108</f>
        <v>#REF!</v>
      </c>
      <c r="AK108" s="246" t="e">
        <f>+#REF!+'20.3転出'!AK108</f>
        <v>#REF!</v>
      </c>
      <c r="AL108" s="247" t="e">
        <f>+#REF!+'20.3転出'!AL108</f>
        <v>#REF!</v>
      </c>
      <c r="AM108" s="109" t="e">
        <f>+#REF!+'20.3転出'!AM108</f>
        <v>#REF!</v>
      </c>
      <c r="AN108" s="246" t="e">
        <f>+#REF!+'20.3転出'!AN108</f>
        <v>#REF!</v>
      </c>
      <c r="AO108" s="247" t="e">
        <f>+#REF!+'20.3転出'!AO108</f>
        <v>#REF!</v>
      </c>
      <c r="AP108" s="109" t="e">
        <f>+#REF!+'20.3転出'!AP108</f>
        <v>#REF!</v>
      </c>
      <c r="AQ108" s="246" t="e">
        <f>+#REF!+'20.3転出'!AQ108</f>
        <v>#REF!</v>
      </c>
      <c r="AR108" s="247" t="e">
        <f>+#REF!+'20.3転出'!AR108</f>
        <v>#REF!</v>
      </c>
      <c r="AS108" s="109" t="e">
        <f>+#REF!+'20.3転出'!AS108</f>
        <v>#REF!</v>
      </c>
      <c r="AT108" s="246" t="e">
        <f>+#REF!+'20.3転出'!AT108</f>
        <v>#REF!</v>
      </c>
      <c r="AU108" s="247" t="e">
        <f>+#REF!+'20.3転出'!AU108</f>
        <v>#REF!</v>
      </c>
      <c r="AV108" s="109" t="e">
        <f>+#REF!+'20.3転出'!AV108</f>
        <v>#REF!</v>
      </c>
      <c r="AW108" s="246" t="e">
        <f>+#REF!+'20.3転出'!AW108</f>
        <v>#REF!</v>
      </c>
      <c r="AX108" s="247" t="e">
        <f>+#REF!+'20.3転出'!AX108</f>
        <v>#REF!</v>
      </c>
      <c r="AY108" s="109" t="e">
        <f>+#REF!+'20.3転出'!AY108</f>
        <v>#REF!</v>
      </c>
      <c r="AZ108" s="246" t="e">
        <f>+#REF!+'20.3転出'!AZ108</f>
        <v>#REF!</v>
      </c>
      <c r="BA108" s="247" t="e">
        <f>+#REF!+'20.3転出'!BA108</f>
        <v>#REF!</v>
      </c>
      <c r="BB108" s="109" t="e">
        <f>+#REF!+'20.3転出'!BB108</f>
        <v>#REF!</v>
      </c>
      <c r="BC108" s="246" t="e">
        <f>+#REF!+'20.3転出'!BC108</f>
        <v>#REF!</v>
      </c>
      <c r="BD108" s="247" t="e">
        <f>+#REF!+'20.3転出'!BD108</f>
        <v>#REF!</v>
      </c>
      <c r="BE108" s="109" t="e">
        <f>+#REF!+'20.3転出'!BE108</f>
        <v>#REF!</v>
      </c>
      <c r="BF108" s="246" t="e">
        <f>+#REF!+'20.3転出'!BF108</f>
        <v>#REF!</v>
      </c>
      <c r="BG108" s="247" t="e">
        <f>+#REF!+'20.3転出'!BG108</f>
        <v>#REF!</v>
      </c>
      <c r="BH108" s="109" t="e">
        <f>+#REF!+'20.3転出'!BH108</f>
        <v>#REF!</v>
      </c>
      <c r="BI108" s="246" t="e">
        <f>+#REF!+'20.3転出'!BI108</f>
        <v>#REF!</v>
      </c>
      <c r="BJ108" s="247" t="e">
        <f>+#REF!+'20.3転出'!BJ108</f>
        <v>#REF!</v>
      </c>
      <c r="BK108" s="109" t="e">
        <f>+#REF!+'20.3転出'!BK108</f>
        <v>#REF!</v>
      </c>
      <c r="BL108" s="246" t="e">
        <f>+#REF!+'20.3転出'!BL108</f>
        <v>#REF!</v>
      </c>
      <c r="BM108" s="247" t="e">
        <f>+#REF!+'20.3転出'!BM108</f>
        <v>#REF!</v>
      </c>
      <c r="BN108" s="109" t="e">
        <f>+#REF!+'20.3転出'!BN108</f>
        <v>#REF!</v>
      </c>
      <c r="BO108" s="246" t="e">
        <f>+#REF!+'20.3転出'!BO108</f>
        <v>#REF!</v>
      </c>
      <c r="BP108" s="247" t="e">
        <f>+#REF!+'20.3転出'!BP108</f>
        <v>#REF!</v>
      </c>
      <c r="BQ108" s="109" t="e">
        <f>+#REF!+'20.3転出'!BQ108</f>
        <v>#REF!</v>
      </c>
      <c r="BR108" s="246" t="e">
        <f>+#REF!+'20.3転出'!BR108</f>
        <v>#REF!</v>
      </c>
      <c r="BS108" s="247" t="e">
        <f>+#REF!+'20.3転出'!BS108</f>
        <v>#REF!</v>
      </c>
      <c r="BT108" s="109" t="e">
        <f>+#REF!+'20.3転出'!BT108</f>
        <v>#REF!</v>
      </c>
      <c r="BU108" s="246" t="e">
        <f>+#REF!+'20.3転出'!BU108</f>
        <v>#REF!</v>
      </c>
      <c r="BV108" s="247" t="e">
        <f>+#REF!+'20.3転出'!BV108</f>
        <v>#REF!</v>
      </c>
      <c r="BW108" s="109" t="e">
        <f>+#REF!+'20.3転出'!BW108</f>
        <v>#REF!</v>
      </c>
      <c r="BX108" s="246" t="e">
        <f>+#REF!+'20.3転出'!BX108</f>
        <v>#REF!</v>
      </c>
      <c r="BY108" s="247" t="e">
        <f>+#REF!+'20.3転出'!BY108</f>
        <v>#REF!</v>
      </c>
      <c r="BZ108" s="109" t="e">
        <f>+#REF!+'20.3転出'!BZ108</f>
        <v>#REF!</v>
      </c>
      <c r="CA108" s="198"/>
      <c r="CB108" s="198"/>
      <c r="CC108" s="198"/>
    </row>
    <row r="109" spans="27:81" x14ac:dyDescent="0.15">
      <c r="AA109" s="106">
        <v>87</v>
      </c>
      <c r="AB109" s="107" t="e">
        <f>+#REF!+'20.3転出'!AB109</f>
        <v>#REF!</v>
      </c>
      <c r="AC109" s="108" t="e">
        <f>+#REF!+'20.3転出'!AC109</f>
        <v>#REF!</v>
      </c>
      <c r="AD109" s="109" t="e">
        <f>+#REF!+'20.3転出'!AD109</f>
        <v>#REF!</v>
      </c>
      <c r="AE109" s="246" t="e">
        <f>+#REF!+'20.3転出'!AE109</f>
        <v>#REF!</v>
      </c>
      <c r="AF109" s="247" t="e">
        <f>+#REF!+'20.3転出'!AF109</f>
        <v>#REF!</v>
      </c>
      <c r="AG109" s="109" t="e">
        <f>+#REF!+'20.3転出'!AG109</f>
        <v>#REF!</v>
      </c>
      <c r="AH109" s="246" t="e">
        <f>+#REF!+'20.3転出'!AH109</f>
        <v>#REF!</v>
      </c>
      <c r="AI109" s="247" t="e">
        <f>+#REF!+'20.3転出'!AI109</f>
        <v>#REF!</v>
      </c>
      <c r="AJ109" s="109" t="e">
        <f>+#REF!+'20.3転出'!AJ109</f>
        <v>#REF!</v>
      </c>
      <c r="AK109" s="246" t="e">
        <f>+#REF!+'20.3転出'!AK109</f>
        <v>#REF!</v>
      </c>
      <c r="AL109" s="247" t="e">
        <f>+#REF!+'20.3転出'!AL109</f>
        <v>#REF!</v>
      </c>
      <c r="AM109" s="109" t="e">
        <f>+#REF!+'20.3転出'!AM109</f>
        <v>#REF!</v>
      </c>
      <c r="AN109" s="246" t="e">
        <f>+#REF!+'20.3転出'!AN109</f>
        <v>#REF!</v>
      </c>
      <c r="AO109" s="247" t="e">
        <f>+#REF!+'20.3転出'!AO109</f>
        <v>#REF!</v>
      </c>
      <c r="AP109" s="109" t="e">
        <f>+#REF!+'20.3転出'!AP109</f>
        <v>#REF!</v>
      </c>
      <c r="AQ109" s="246" t="e">
        <f>+#REF!+'20.3転出'!AQ109</f>
        <v>#REF!</v>
      </c>
      <c r="AR109" s="247" t="e">
        <f>+#REF!+'20.3転出'!AR109</f>
        <v>#REF!</v>
      </c>
      <c r="AS109" s="109" t="e">
        <f>+#REF!+'20.3転出'!AS109</f>
        <v>#REF!</v>
      </c>
      <c r="AT109" s="246" t="e">
        <f>+#REF!+'20.3転出'!AT109</f>
        <v>#REF!</v>
      </c>
      <c r="AU109" s="247" t="e">
        <f>+#REF!+'20.3転出'!AU109</f>
        <v>#REF!</v>
      </c>
      <c r="AV109" s="109" t="e">
        <f>+#REF!+'20.3転出'!AV109</f>
        <v>#REF!</v>
      </c>
      <c r="AW109" s="246" t="e">
        <f>+#REF!+'20.3転出'!AW109</f>
        <v>#REF!</v>
      </c>
      <c r="AX109" s="247" t="e">
        <f>+#REF!+'20.3転出'!AX109</f>
        <v>#REF!</v>
      </c>
      <c r="AY109" s="109" t="e">
        <f>+#REF!+'20.3転出'!AY109</f>
        <v>#REF!</v>
      </c>
      <c r="AZ109" s="246" t="e">
        <f>+#REF!+'20.3転出'!AZ109</f>
        <v>#REF!</v>
      </c>
      <c r="BA109" s="247" t="e">
        <f>+#REF!+'20.3転出'!BA109</f>
        <v>#REF!</v>
      </c>
      <c r="BB109" s="109" t="e">
        <f>+#REF!+'20.3転出'!BB109</f>
        <v>#REF!</v>
      </c>
      <c r="BC109" s="246" t="e">
        <f>+#REF!+'20.3転出'!BC109</f>
        <v>#REF!</v>
      </c>
      <c r="BD109" s="247" t="e">
        <f>+#REF!+'20.3転出'!BD109</f>
        <v>#REF!</v>
      </c>
      <c r="BE109" s="109" t="e">
        <f>+#REF!+'20.3転出'!BE109</f>
        <v>#REF!</v>
      </c>
      <c r="BF109" s="246" t="e">
        <f>+#REF!+'20.3転出'!BF109</f>
        <v>#REF!</v>
      </c>
      <c r="BG109" s="247" t="e">
        <f>+#REF!+'20.3転出'!BG109</f>
        <v>#REF!</v>
      </c>
      <c r="BH109" s="109" t="e">
        <f>+#REF!+'20.3転出'!BH109</f>
        <v>#REF!</v>
      </c>
      <c r="BI109" s="246" t="e">
        <f>+#REF!+'20.3転出'!BI109</f>
        <v>#REF!</v>
      </c>
      <c r="BJ109" s="247" t="e">
        <f>+#REF!+'20.3転出'!BJ109</f>
        <v>#REF!</v>
      </c>
      <c r="BK109" s="109" t="e">
        <f>+#REF!+'20.3転出'!BK109</f>
        <v>#REF!</v>
      </c>
      <c r="BL109" s="246" t="e">
        <f>+#REF!+'20.3転出'!BL109</f>
        <v>#REF!</v>
      </c>
      <c r="BM109" s="247" t="e">
        <f>+#REF!+'20.3転出'!BM109</f>
        <v>#REF!</v>
      </c>
      <c r="BN109" s="109" t="e">
        <f>+#REF!+'20.3転出'!BN109</f>
        <v>#REF!</v>
      </c>
      <c r="BO109" s="246" t="e">
        <f>+#REF!+'20.3転出'!BO109</f>
        <v>#REF!</v>
      </c>
      <c r="BP109" s="247" t="e">
        <f>+#REF!+'20.3転出'!BP109</f>
        <v>#REF!</v>
      </c>
      <c r="BQ109" s="109" t="e">
        <f>+#REF!+'20.3転出'!BQ109</f>
        <v>#REF!</v>
      </c>
      <c r="BR109" s="246" t="e">
        <f>+#REF!+'20.3転出'!BR109</f>
        <v>#REF!</v>
      </c>
      <c r="BS109" s="247" t="e">
        <f>+#REF!+'20.3転出'!BS109</f>
        <v>#REF!</v>
      </c>
      <c r="BT109" s="109" t="e">
        <f>+#REF!+'20.3転出'!BT109</f>
        <v>#REF!</v>
      </c>
      <c r="BU109" s="246" t="e">
        <f>+#REF!+'20.3転出'!BU109</f>
        <v>#REF!</v>
      </c>
      <c r="BV109" s="247" t="e">
        <f>+#REF!+'20.3転出'!BV109</f>
        <v>#REF!</v>
      </c>
      <c r="BW109" s="109" t="e">
        <f>+#REF!+'20.3転出'!BW109</f>
        <v>#REF!</v>
      </c>
      <c r="BX109" s="246" t="e">
        <f>+#REF!+'20.3転出'!BX109</f>
        <v>#REF!</v>
      </c>
      <c r="BY109" s="247" t="e">
        <f>+#REF!+'20.3転出'!BY109</f>
        <v>#REF!</v>
      </c>
      <c r="BZ109" s="109" t="e">
        <f>+#REF!+'20.3転出'!BZ109</f>
        <v>#REF!</v>
      </c>
      <c r="CA109" s="198"/>
      <c r="CB109" s="198"/>
      <c r="CC109" s="198"/>
    </row>
    <row r="110" spans="27:81" x14ac:dyDescent="0.15">
      <c r="AA110" s="106">
        <v>88</v>
      </c>
      <c r="AB110" s="107" t="e">
        <f>+#REF!+'20.3転出'!AB110</f>
        <v>#REF!</v>
      </c>
      <c r="AC110" s="108" t="e">
        <f>+#REF!+'20.3転出'!AC110</f>
        <v>#REF!</v>
      </c>
      <c r="AD110" s="109" t="e">
        <f>+#REF!+'20.3転出'!AD110</f>
        <v>#REF!</v>
      </c>
      <c r="AE110" s="246" t="e">
        <f>+#REF!+'20.3転出'!AE110</f>
        <v>#REF!</v>
      </c>
      <c r="AF110" s="247" t="e">
        <f>+#REF!+'20.3転出'!AF110</f>
        <v>#REF!</v>
      </c>
      <c r="AG110" s="109" t="e">
        <f>+#REF!+'20.3転出'!AG110</f>
        <v>#REF!</v>
      </c>
      <c r="AH110" s="246" t="e">
        <f>+#REF!+'20.3転出'!AH110</f>
        <v>#REF!</v>
      </c>
      <c r="AI110" s="247" t="e">
        <f>+#REF!+'20.3転出'!AI110</f>
        <v>#REF!</v>
      </c>
      <c r="AJ110" s="109" t="e">
        <f>+#REF!+'20.3転出'!AJ110</f>
        <v>#REF!</v>
      </c>
      <c r="AK110" s="246" t="e">
        <f>+#REF!+'20.3転出'!AK110</f>
        <v>#REF!</v>
      </c>
      <c r="AL110" s="247" t="e">
        <f>+#REF!+'20.3転出'!AL110</f>
        <v>#REF!</v>
      </c>
      <c r="AM110" s="109" t="e">
        <f>+#REF!+'20.3転出'!AM110</f>
        <v>#REF!</v>
      </c>
      <c r="AN110" s="246" t="e">
        <f>+#REF!+'20.3転出'!AN110</f>
        <v>#REF!</v>
      </c>
      <c r="AO110" s="247" t="e">
        <f>+#REF!+'20.3転出'!AO110</f>
        <v>#REF!</v>
      </c>
      <c r="AP110" s="109" t="e">
        <f>+#REF!+'20.3転出'!AP110</f>
        <v>#REF!</v>
      </c>
      <c r="AQ110" s="246" t="e">
        <f>+#REF!+'20.3転出'!AQ110</f>
        <v>#REF!</v>
      </c>
      <c r="AR110" s="247" t="e">
        <f>+#REF!+'20.3転出'!AR110</f>
        <v>#REF!</v>
      </c>
      <c r="AS110" s="109" t="e">
        <f>+#REF!+'20.3転出'!AS110</f>
        <v>#REF!</v>
      </c>
      <c r="AT110" s="246" t="e">
        <f>+#REF!+'20.3転出'!AT110</f>
        <v>#REF!</v>
      </c>
      <c r="AU110" s="247" t="e">
        <f>+#REF!+'20.3転出'!AU110</f>
        <v>#REF!</v>
      </c>
      <c r="AV110" s="109" t="e">
        <f>+#REF!+'20.3転出'!AV110</f>
        <v>#REF!</v>
      </c>
      <c r="AW110" s="246" t="e">
        <f>+#REF!+'20.3転出'!AW110</f>
        <v>#REF!</v>
      </c>
      <c r="AX110" s="247" t="e">
        <f>+#REF!+'20.3転出'!AX110</f>
        <v>#REF!</v>
      </c>
      <c r="AY110" s="109" t="e">
        <f>+#REF!+'20.3転出'!AY110</f>
        <v>#REF!</v>
      </c>
      <c r="AZ110" s="246" t="e">
        <f>+#REF!+'20.3転出'!AZ110</f>
        <v>#REF!</v>
      </c>
      <c r="BA110" s="247" t="e">
        <f>+#REF!+'20.3転出'!BA110</f>
        <v>#REF!</v>
      </c>
      <c r="BB110" s="109" t="e">
        <f>+#REF!+'20.3転出'!BB110</f>
        <v>#REF!</v>
      </c>
      <c r="BC110" s="246" t="e">
        <f>+#REF!+'20.3転出'!BC110</f>
        <v>#REF!</v>
      </c>
      <c r="BD110" s="247" t="e">
        <f>+#REF!+'20.3転出'!BD110</f>
        <v>#REF!</v>
      </c>
      <c r="BE110" s="109" t="e">
        <f>+#REF!+'20.3転出'!BE110</f>
        <v>#REF!</v>
      </c>
      <c r="BF110" s="246" t="e">
        <f>+#REF!+'20.3転出'!BF110</f>
        <v>#REF!</v>
      </c>
      <c r="BG110" s="247" t="e">
        <f>+#REF!+'20.3転出'!BG110</f>
        <v>#REF!</v>
      </c>
      <c r="BH110" s="109" t="e">
        <f>+#REF!+'20.3転出'!BH110</f>
        <v>#REF!</v>
      </c>
      <c r="BI110" s="246" t="e">
        <f>+#REF!+'20.3転出'!BI110</f>
        <v>#REF!</v>
      </c>
      <c r="BJ110" s="247" t="e">
        <f>+#REF!+'20.3転出'!BJ110</f>
        <v>#REF!</v>
      </c>
      <c r="BK110" s="109" t="e">
        <f>+#REF!+'20.3転出'!BK110</f>
        <v>#REF!</v>
      </c>
      <c r="BL110" s="246" t="e">
        <f>+#REF!+'20.3転出'!BL110</f>
        <v>#REF!</v>
      </c>
      <c r="BM110" s="247" t="e">
        <f>+#REF!+'20.3転出'!BM110</f>
        <v>#REF!</v>
      </c>
      <c r="BN110" s="109" t="e">
        <f>+#REF!+'20.3転出'!BN110</f>
        <v>#REF!</v>
      </c>
      <c r="BO110" s="246" t="e">
        <f>+#REF!+'20.3転出'!BO110</f>
        <v>#REF!</v>
      </c>
      <c r="BP110" s="247" t="e">
        <f>+#REF!+'20.3転出'!BP110</f>
        <v>#REF!</v>
      </c>
      <c r="BQ110" s="109" t="e">
        <f>+#REF!+'20.3転出'!BQ110</f>
        <v>#REF!</v>
      </c>
      <c r="BR110" s="246" t="e">
        <f>+#REF!+'20.3転出'!BR110</f>
        <v>#REF!</v>
      </c>
      <c r="BS110" s="247" t="e">
        <f>+#REF!+'20.3転出'!BS110</f>
        <v>#REF!</v>
      </c>
      <c r="BT110" s="109" t="e">
        <f>+#REF!+'20.3転出'!BT110</f>
        <v>#REF!</v>
      </c>
      <c r="BU110" s="246" t="e">
        <f>+#REF!+'20.3転出'!BU110</f>
        <v>#REF!</v>
      </c>
      <c r="BV110" s="247" t="e">
        <f>+#REF!+'20.3転出'!BV110</f>
        <v>#REF!</v>
      </c>
      <c r="BW110" s="109" t="e">
        <f>+#REF!+'20.3転出'!BW110</f>
        <v>#REF!</v>
      </c>
      <c r="BX110" s="246" t="e">
        <f>+#REF!+'20.3転出'!BX110</f>
        <v>#REF!</v>
      </c>
      <c r="BY110" s="247" t="e">
        <f>+#REF!+'20.3転出'!BY110</f>
        <v>#REF!</v>
      </c>
      <c r="BZ110" s="109" t="e">
        <f>+#REF!+'20.3転出'!BZ110</f>
        <v>#REF!</v>
      </c>
      <c r="CA110" s="198"/>
      <c r="CB110" s="198"/>
      <c r="CC110" s="198"/>
    </row>
    <row r="111" spans="27:81" x14ac:dyDescent="0.15">
      <c r="AA111" s="106">
        <v>89</v>
      </c>
      <c r="AB111" s="107" t="e">
        <f>+#REF!+'20.3転出'!AB111</f>
        <v>#REF!</v>
      </c>
      <c r="AC111" s="108" t="e">
        <f>+#REF!+'20.3転出'!AC111</f>
        <v>#REF!</v>
      </c>
      <c r="AD111" s="109" t="e">
        <f>+#REF!+'20.3転出'!AD111</f>
        <v>#REF!</v>
      </c>
      <c r="AE111" s="246" t="e">
        <f>+#REF!+'20.3転出'!AE111</f>
        <v>#REF!</v>
      </c>
      <c r="AF111" s="247" t="e">
        <f>+#REF!+'20.3転出'!AF111</f>
        <v>#REF!</v>
      </c>
      <c r="AG111" s="109" t="e">
        <f>+#REF!+'20.3転出'!AG111</f>
        <v>#REF!</v>
      </c>
      <c r="AH111" s="246" t="e">
        <f>+#REF!+'20.3転出'!AH111</f>
        <v>#REF!</v>
      </c>
      <c r="AI111" s="247" t="e">
        <f>+#REF!+'20.3転出'!AI111</f>
        <v>#REF!</v>
      </c>
      <c r="AJ111" s="109" t="e">
        <f>+#REF!+'20.3転出'!AJ111</f>
        <v>#REF!</v>
      </c>
      <c r="AK111" s="246" t="e">
        <f>+#REF!+'20.3転出'!AK111</f>
        <v>#REF!</v>
      </c>
      <c r="AL111" s="247" t="e">
        <f>+#REF!+'20.3転出'!AL111</f>
        <v>#REF!</v>
      </c>
      <c r="AM111" s="109" t="e">
        <f>+#REF!+'20.3転出'!AM111</f>
        <v>#REF!</v>
      </c>
      <c r="AN111" s="246" t="e">
        <f>+#REF!+'20.3転出'!AN111</f>
        <v>#REF!</v>
      </c>
      <c r="AO111" s="247" t="e">
        <f>+#REF!+'20.3転出'!AO111</f>
        <v>#REF!</v>
      </c>
      <c r="AP111" s="109" t="e">
        <f>+#REF!+'20.3転出'!AP111</f>
        <v>#REF!</v>
      </c>
      <c r="AQ111" s="246" t="e">
        <f>+#REF!+'20.3転出'!AQ111</f>
        <v>#REF!</v>
      </c>
      <c r="AR111" s="247" t="e">
        <f>+#REF!+'20.3転出'!AR111</f>
        <v>#REF!</v>
      </c>
      <c r="AS111" s="109" t="e">
        <f>+#REF!+'20.3転出'!AS111</f>
        <v>#REF!</v>
      </c>
      <c r="AT111" s="246" t="e">
        <f>+#REF!+'20.3転出'!AT111</f>
        <v>#REF!</v>
      </c>
      <c r="AU111" s="247" t="e">
        <f>+#REF!+'20.3転出'!AU111</f>
        <v>#REF!</v>
      </c>
      <c r="AV111" s="109" t="e">
        <f>+#REF!+'20.3転出'!AV111</f>
        <v>#REF!</v>
      </c>
      <c r="AW111" s="246" t="e">
        <f>+#REF!+'20.3転出'!AW111</f>
        <v>#REF!</v>
      </c>
      <c r="AX111" s="247" t="e">
        <f>+#REF!+'20.3転出'!AX111</f>
        <v>#REF!</v>
      </c>
      <c r="AY111" s="109" t="e">
        <f>+#REF!+'20.3転出'!AY111</f>
        <v>#REF!</v>
      </c>
      <c r="AZ111" s="246" t="e">
        <f>+#REF!+'20.3転出'!AZ111</f>
        <v>#REF!</v>
      </c>
      <c r="BA111" s="247" t="e">
        <f>+#REF!+'20.3転出'!BA111</f>
        <v>#REF!</v>
      </c>
      <c r="BB111" s="109" t="e">
        <f>+#REF!+'20.3転出'!BB111</f>
        <v>#REF!</v>
      </c>
      <c r="BC111" s="246" t="e">
        <f>+#REF!+'20.3転出'!BC111</f>
        <v>#REF!</v>
      </c>
      <c r="BD111" s="247" t="e">
        <f>+#REF!+'20.3転出'!BD111</f>
        <v>#REF!</v>
      </c>
      <c r="BE111" s="109" t="e">
        <f>+#REF!+'20.3転出'!BE111</f>
        <v>#REF!</v>
      </c>
      <c r="BF111" s="246" t="e">
        <f>+#REF!+'20.3転出'!BF111</f>
        <v>#REF!</v>
      </c>
      <c r="BG111" s="247" t="e">
        <f>+#REF!+'20.3転出'!BG111</f>
        <v>#REF!</v>
      </c>
      <c r="BH111" s="109" t="e">
        <f>+#REF!+'20.3転出'!BH111</f>
        <v>#REF!</v>
      </c>
      <c r="BI111" s="246" t="e">
        <f>+#REF!+'20.3転出'!BI111</f>
        <v>#REF!</v>
      </c>
      <c r="BJ111" s="247" t="e">
        <f>+#REF!+'20.3転出'!BJ111</f>
        <v>#REF!</v>
      </c>
      <c r="BK111" s="109" t="e">
        <f>+#REF!+'20.3転出'!BK111</f>
        <v>#REF!</v>
      </c>
      <c r="BL111" s="246" t="e">
        <f>+#REF!+'20.3転出'!BL111</f>
        <v>#REF!</v>
      </c>
      <c r="BM111" s="247" t="e">
        <f>+#REF!+'20.3転出'!BM111</f>
        <v>#REF!</v>
      </c>
      <c r="BN111" s="109" t="e">
        <f>+#REF!+'20.3転出'!BN111</f>
        <v>#REF!</v>
      </c>
      <c r="BO111" s="246" t="e">
        <f>+#REF!+'20.3転出'!BO111</f>
        <v>#REF!</v>
      </c>
      <c r="BP111" s="247" t="e">
        <f>+#REF!+'20.3転出'!BP111</f>
        <v>#REF!</v>
      </c>
      <c r="BQ111" s="109" t="e">
        <f>+#REF!+'20.3転出'!BQ111</f>
        <v>#REF!</v>
      </c>
      <c r="BR111" s="246" t="e">
        <f>+#REF!+'20.3転出'!BR111</f>
        <v>#REF!</v>
      </c>
      <c r="BS111" s="247" t="e">
        <f>+#REF!+'20.3転出'!BS111</f>
        <v>#REF!</v>
      </c>
      <c r="BT111" s="109" t="e">
        <f>+#REF!+'20.3転出'!BT111</f>
        <v>#REF!</v>
      </c>
      <c r="BU111" s="246" t="e">
        <f>+#REF!+'20.3転出'!BU111</f>
        <v>#REF!</v>
      </c>
      <c r="BV111" s="247" t="e">
        <f>+#REF!+'20.3転出'!BV111</f>
        <v>#REF!</v>
      </c>
      <c r="BW111" s="109" t="e">
        <f>+#REF!+'20.3転出'!BW111</f>
        <v>#REF!</v>
      </c>
      <c r="BX111" s="246" t="e">
        <f>+#REF!+'20.3転出'!BX111</f>
        <v>#REF!</v>
      </c>
      <c r="BY111" s="247" t="e">
        <f>+#REF!+'20.3転出'!BY111</f>
        <v>#REF!</v>
      </c>
      <c r="BZ111" s="109" t="e">
        <f>+#REF!+'20.3転出'!BZ111</f>
        <v>#REF!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 t="e">
        <f>+#REF!+'20.3転出'!AB112</f>
        <v>#REF!</v>
      </c>
      <c r="AC112" s="112" t="e">
        <f>+#REF!+'20.3転出'!AC112</f>
        <v>#REF!</v>
      </c>
      <c r="AD112" s="113" t="e">
        <f>+#REF!+'20.3転出'!AD112</f>
        <v>#REF!</v>
      </c>
      <c r="AE112" s="111" t="e">
        <f>+#REF!+'20.3転出'!AE112</f>
        <v>#REF!</v>
      </c>
      <c r="AF112" s="112" t="e">
        <f>+#REF!+'20.3転出'!AF112</f>
        <v>#REF!</v>
      </c>
      <c r="AG112" s="113" t="e">
        <f>+#REF!+'20.3転出'!AG112</f>
        <v>#REF!</v>
      </c>
      <c r="AH112" s="111" t="e">
        <f>+#REF!+'20.3転出'!AH112</f>
        <v>#REF!</v>
      </c>
      <c r="AI112" s="112" t="e">
        <f>+#REF!+'20.3転出'!AI112</f>
        <v>#REF!</v>
      </c>
      <c r="AJ112" s="113" t="e">
        <f>+#REF!+'20.3転出'!AJ112</f>
        <v>#REF!</v>
      </c>
      <c r="AK112" s="111" t="e">
        <f>+#REF!+'20.3転出'!AK112</f>
        <v>#REF!</v>
      </c>
      <c r="AL112" s="112" t="e">
        <f>+#REF!+'20.3転出'!AL112</f>
        <v>#REF!</v>
      </c>
      <c r="AM112" s="113" t="e">
        <f>+#REF!+'20.3転出'!AM112</f>
        <v>#REF!</v>
      </c>
      <c r="AN112" s="111" t="e">
        <f>+#REF!+'20.3転出'!AN112</f>
        <v>#REF!</v>
      </c>
      <c r="AO112" s="112" t="e">
        <f>+#REF!+'20.3転出'!AO112</f>
        <v>#REF!</v>
      </c>
      <c r="AP112" s="113" t="e">
        <f>+#REF!+'20.3転出'!AP112</f>
        <v>#REF!</v>
      </c>
      <c r="AQ112" s="111" t="e">
        <f>+#REF!+'20.3転出'!AQ112</f>
        <v>#REF!</v>
      </c>
      <c r="AR112" s="112" t="e">
        <f>+#REF!+'20.3転出'!AR112</f>
        <v>#REF!</v>
      </c>
      <c r="AS112" s="113" t="e">
        <f>+#REF!+'20.3転出'!AS112</f>
        <v>#REF!</v>
      </c>
      <c r="AT112" s="111" t="e">
        <f>+#REF!+'20.3転出'!AT112</f>
        <v>#REF!</v>
      </c>
      <c r="AU112" s="112" t="e">
        <f>+#REF!+'20.3転出'!AU112</f>
        <v>#REF!</v>
      </c>
      <c r="AV112" s="113" t="e">
        <f>+#REF!+'20.3転出'!AV112</f>
        <v>#REF!</v>
      </c>
      <c r="AW112" s="111" t="e">
        <f>+#REF!+'20.3転出'!AW112</f>
        <v>#REF!</v>
      </c>
      <c r="AX112" s="112" t="e">
        <f>+#REF!+'20.3転出'!AX112</f>
        <v>#REF!</v>
      </c>
      <c r="AY112" s="113" t="e">
        <f>+#REF!+'20.3転出'!AY112</f>
        <v>#REF!</v>
      </c>
      <c r="AZ112" s="111" t="e">
        <f>+#REF!+'20.3転出'!AZ112</f>
        <v>#REF!</v>
      </c>
      <c r="BA112" s="112" t="e">
        <f>+#REF!+'20.3転出'!BA112</f>
        <v>#REF!</v>
      </c>
      <c r="BB112" s="113" t="e">
        <f>+#REF!+'20.3転出'!BB112</f>
        <v>#REF!</v>
      </c>
      <c r="BC112" s="111" t="e">
        <f>+#REF!+'20.3転出'!BC112</f>
        <v>#REF!</v>
      </c>
      <c r="BD112" s="112" t="e">
        <f>+#REF!+'20.3転出'!BD112</f>
        <v>#REF!</v>
      </c>
      <c r="BE112" s="113" t="e">
        <f>+#REF!+'20.3転出'!BE112</f>
        <v>#REF!</v>
      </c>
      <c r="BF112" s="111" t="e">
        <f>+#REF!+'20.3転出'!BF112</f>
        <v>#REF!</v>
      </c>
      <c r="BG112" s="112" t="e">
        <f>+#REF!+'20.3転出'!BG112</f>
        <v>#REF!</v>
      </c>
      <c r="BH112" s="113" t="e">
        <f>+#REF!+'20.3転出'!BH112</f>
        <v>#REF!</v>
      </c>
      <c r="BI112" s="111" t="e">
        <f>+#REF!+'20.3転出'!BI112</f>
        <v>#REF!</v>
      </c>
      <c r="BJ112" s="112" t="e">
        <f>+#REF!+'20.3転出'!BJ112</f>
        <v>#REF!</v>
      </c>
      <c r="BK112" s="113" t="e">
        <f>+#REF!+'20.3転出'!BK112</f>
        <v>#REF!</v>
      </c>
      <c r="BL112" s="111" t="e">
        <f>+#REF!+'20.3転出'!BL112</f>
        <v>#REF!</v>
      </c>
      <c r="BM112" s="112" t="e">
        <f>+#REF!+'20.3転出'!BM112</f>
        <v>#REF!</v>
      </c>
      <c r="BN112" s="113" t="e">
        <f>+#REF!+'20.3転出'!BN112</f>
        <v>#REF!</v>
      </c>
      <c r="BO112" s="111" t="e">
        <f>+#REF!+'20.3転出'!BO112</f>
        <v>#REF!</v>
      </c>
      <c r="BP112" s="112" t="e">
        <f>+#REF!+'20.3転出'!BP112</f>
        <v>#REF!</v>
      </c>
      <c r="BQ112" s="113" t="e">
        <f>+#REF!+'20.3転出'!BQ112</f>
        <v>#REF!</v>
      </c>
      <c r="BR112" s="111" t="e">
        <f>+#REF!+'20.3転出'!BR112</f>
        <v>#REF!</v>
      </c>
      <c r="BS112" s="112" t="e">
        <f>+#REF!+'20.3転出'!BS112</f>
        <v>#REF!</v>
      </c>
      <c r="BT112" s="113" t="e">
        <f>+#REF!+'20.3転出'!BT112</f>
        <v>#REF!</v>
      </c>
      <c r="BU112" s="111" t="e">
        <f>+#REF!+'20.3転出'!BU112</f>
        <v>#REF!</v>
      </c>
      <c r="BV112" s="112" t="e">
        <f>+#REF!+'20.3転出'!BV112</f>
        <v>#REF!</v>
      </c>
      <c r="BW112" s="113" t="e">
        <f>+#REF!+'20.3転出'!BW112</f>
        <v>#REF!</v>
      </c>
      <c r="BX112" s="111" t="e">
        <f>+#REF!+'20.3転出'!BX112</f>
        <v>#REF!</v>
      </c>
      <c r="BY112" s="112" t="e">
        <f>+#REF!+'20.3転出'!BY112</f>
        <v>#REF!</v>
      </c>
      <c r="BZ112" s="113" t="e">
        <f>+#REF!+'20.3転出'!BZ112</f>
        <v>#REF!</v>
      </c>
      <c r="CA112" s="198"/>
      <c r="CB112" s="198"/>
      <c r="CC112" s="198"/>
    </row>
    <row r="113" spans="27:81" x14ac:dyDescent="0.15">
      <c r="AA113" s="102">
        <v>90</v>
      </c>
      <c r="AB113" s="103" t="e">
        <f>+#REF!+'20.3転出'!AB113</f>
        <v>#REF!</v>
      </c>
      <c r="AC113" s="104" t="e">
        <f>+#REF!+'20.3転出'!AC113</f>
        <v>#REF!</v>
      </c>
      <c r="AD113" s="105" t="e">
        <f>+#REF!+'20.3転出'!AD113</f>
        <v>#REF!</v>
      </c>
      <c r="AE113" s="244" t="e">
        <f>+#REF!+'20.3転出'!AE113</f>
        <v>#REF!</v>
      </c>
      <c r="AF113" s="245" t="e">
        <f>+#REF!+'20.3転出'!AF113</f>
        <v>#REF!</v>
      </c>
      <c r="AG113" s="105" t="e">
        <f>+#REF!+'20.3転出'!AG113</f>
        <v>#REF!</v>
      </c>
      <c r="AH113" s="244" t="e">
        <f>+#REF!+'20.3転出'!AH113</f>
        <v>#REF!</v>
      </c>
      <c r="AI113" s="245" t="e">
        <f>+#REF!+'20.3転出'!AI113</f>
        <v>#REF!</v>
      </c>
      <c r="AJ113" s="105" t="e">
        <f>+#REF!+'20.3転出'!AJ113</f>
        <v>#REF!</v>
      </c>
      <c r="AK113" s="244" t="e">
        <f>+#REF!+'20.3転出'!AK113</f>
        <v>#REF!</v>
      </c>
      <c r="AL113" s="245" t="e">
        <f>+#REF!+'20.3転出'!AL113</f>
        <v>#REF!</v>
      </c>
      <c r="AM113" s="105" t="e">
        <f>+#REF!+'20.3転出'!AM113</f>
        <v>#REF!</v>
      </c>
      <c r="AN113" s="244" t="e">
        <f>+#REF!+'20.3転出'!AN113</f>
        <v>#REF!</v>
      </c>
      <c r="AO113" s="245" t="e">
        <f>+#REF!+'20.3転出'!AO113</f>
        <v>#REF!</v>
      </c>
      <c r="AP113" s="105" t="e">
        <f>+#REF!+'20.3転出'!AP113</f>
        <v>#REF!</v>
      </c>
      <c r="AQ113" s="244" t="e">
        <f>+#REF!+'20.3転出'!AQ113</f>
        <v>#REF!</v>
      </c>
      <c r="AR113" s="245" t="e">
        <f>+#REF!+'20.3転出'!AR113</f>
        <v>#REF!</v>
      </c>
      <c r="AS113" s="105" t="e">
        <f>+#REF!+'20.3転出'!AS113</f>
        <v>#REF!</v>
      </c>
      <c r="AT113" s="244" t="e">
        <f>+#REF!+'20.3転出'!AT113</f>
        <v>#REF!</v>
      </c>
      <c r="AU113" s="245" t="e">
        <f>+#REF!+'20.3転出'!AU113</f>
        <v>#REF!</v>
      </c>
      <c r="AV113" s="105" t="e">
        <f>+#REF!+'20.3転出'!AV113</f>
        <v>#REF!</v>
      </c>
      <c r="AW113" s="244" t="e">
        <f>+#REF!+'20.3転出'!AW113</f>
        <v>#REF!</v>
      </c>
      <c r="AX113" s="245" t="e">
        <f>+#REF!+'20.3転出'!AX113</f>
        <v>#REF!</v>
      </c>
      <c r="AY113" s="105" t="e">
        <f>+#REF!+'20.3転出'!AY113</f>
        <v>#REF!</v>
      </c>
      <c r="AZ113" s="244" t="e">
        <f>+#REF!+'20.3転出'!AZ113</f>
        <v>#REF!</v>
      </c>
      <c r="BA113" s="245" t="e">
        <f>+#REF!+'20.3転出'!BA113</f>
        <v>#REF!</v>
      </c>
      <c r="BB113" s="105" t="e">
        <f>+#REF!+'20.3転出'!BB113</f>
        <v>#REF!</v>
      </c>
      <c r="BC113" s="244" t="e">
        <f>+#REF!+'20.3転出'!BC113</f>
        <v>#REF!</v>
      </c>
      <c r="BD113" s="245" t="e">
        <f>+#REF!+'20.3転出'!BD113</f>
        <v>#REF!</v>
      </c>
      <c r="BE113" s="105" t="e">
        <f>+#REF!+'20.3転出'!BE113</f>
        <v>#REF!</v>
      </c>
      <c r="BF113" s="244" t="e">
        <f>+#REF!+'20.3転出'!BF113</f>
        <v>#REF!</v>
      </c>
      <c r="BG113" s="245" t="e">
        <f>+#REF!+'20.3転出'!BG113</f>
        <v>#REF!</v>
      </c>
      <c r="BH113" s="105" t="e">
        <f>+#REF!+'20.3転出'!BH113</f>
        <v>#REF!</v>
      </c>
      <c r="BI113" s="244" t="e">
        <f>+#REF!+'20.3転出'!BI113</f>
        <v>#REF!</v>
      </c>
      <c r="BJ113" s="245" t="e">
        <f>+#REF!+'20.3転出'!BJ113</f>
        <v>#REF!</v>
      </c>
      <c r="BK113" s="105" t="e">
        <f>+#REF!+'20.3転出'!BK113</f>
        <v>#REF!</v>
      </c>
      <c r="BL113" s="244" t="e">
        <f>+#REF!+'20.3転出'!BL113</f>
        <v>#REF!</v>
      </c>
      <c r="BM113" s="245" t="e">
        <f>+#REF!+'20.3転出'!BM113</f>
        <v>#REF!</v>
      </c>
      <c r="BN113" s="105" t="e">
        <f>+#REF!+'20.3転出'!BN113</f>
        <v>#REF!</v>
      </c>
      <c r="BO113" s="244" t="e">
        <f>+#REF!+'20.3転出'!BO113</f>
        <v>#REF!</v>
      </c>
      <c r="BP113" s="245" t="e">
        <f>+#REF!+'20.3転出'!BP113</f>
        <v>#REF!</v>
      </c>
      <c r="BQ113" s="105" t="e">
        <f>+#REF!+'20.3転出'!BQ113</f>
        <v>#REF!</v>
      </c>
      <c r="BR113" s="244" t="e">
        <f>+#REF!+'20.3転出'!BR113</f>
        <v>#REF!</v>
      </c>
      <c r="BS113" s="245" t="e">
        <f>+#REF!+'20.3転出'!BS113</f>
        <v>#REF!</v>
      </c>
      <c r="BT113" s="105" t="e">
        <f>+#REF!+'20.3転出'!BT113</f>
        <v>#REF!</v>
      </c>
      <c r="BU113" s="244" t="e">
        <f>+#REF!+'20.3転出'!BU113</f>
        <v>#REF!</v>
      </c>
      <c r="BV113" s="245" t="e">
        <f>+#REF!+'20.3転出'!BV113</f>
        <v>#REF!</v>
      </c>
      <c r="BW113" s="105" t="e">
        <f>+#REF!+'20.3転出'!BW113</f>
        <v>#REF!</v>
      </c>
      <c r="BX113" s="244" t="e">
        <f>+#REF!+'20.3転出'!BX113</f>
        <v>#REF!</v>
      </c>
      <c r="BY113" s="245" t="e">
        <f>+#REF!+'20.3転出'!BY113</f>
        <v>#REF!</v>
      </c>
      <c r="BZ113" s="105" t="e">
        <f>+#REF!+'20.3転出'!BZ113</f>
        <v>#REF!</v>
      </c>
      <c r="CA113" s="198"/>
      <c r="CB113" s="198"/>
      <c r="CC113" s="198"/>
    </row>
    <row r="114" spans="27:81" x14ac:dyDescent="0.15">
      <c r="AA114" s="106">
        <v>91</v>
      </c>
      <c r="AB114" s="107" t="e">
        <f>+#REF!+'20.3転出'!AB114</f>
        <v>#REF!</v>
      </c>
      <c r="AC114" s="108" t="e">
        <f>+#REF!+'20.3転出'!AC114</f>
        <v>#REF!</v>
      </c>
      <c r="AD114" s="109" t="e">
        <f>+#REF!+'20.3転出'!AD114</f>
        <v>#REF!</v>
      </c>
      <c r="AE114" s="246" t="e">
        <f>+#REF!+'20.3転出'!AE114</f>
        <v>#REF!</v>
      </c>
      <c r="AF114" s="247" t="e">
        <f>+#REF!+'20.3転出'!AF114</f>
        <v>#REF!</v>
      </c>
      <c r="AG114" s="109" t="e">
        <f>+#REF!+'20.3転出'!AG114</f>
        <v>#REF!</v>
      </c>
      <c r="AH114" s="246" t="e">
        <f>+#REF!+'20.3転出'!AH114</f>
        <v>#REF!</v>
      </c>
      <c r="AI114" s="247" t="e">
        <f>+#REF!+'20.3転出'!AI114</f>
        <v>#REF!</v>
      </c>
      <c r="AJ114" s="109" t="e">
        <f>+#REF!+'20.3転出'!AJ114</f>
        <v>#REF!</v>
      </c>
      <c r="AK114" s="246" t="e">
        <f>+#REF!+'20.3転出'!AK114</f>
        <v>#REF!</v>
      </c>
      <c r="AL114" s="247" t="e">
        <f>+#REF!+'20.3転出'!AL114</f>
        <v>#REF!</v>
      </c>
      <c r="AM114" s="109" t="e">
        <f>+#REF!+'20.3転出'!AM114</f>
        <v>#REF!</v>
      </c>
      <c r="AN114" s="246" t="e">
        <f>+#REF!+'20.3転出'!AN114</f>
        <v>#REF!</v>
      </c>
      <c r="AO114" s="247" t="e">
        <f>+#REF!+'20.3転出'!AO114</f>
        <v>#REF!</v>
      </c>
      <c r="AP114" s="109" t="e">
        <f>+#REF!+'20.3転出'!AP114</f>
        <v>#REF!</v>
      </c>
      <c r="AQ114" s="246" t="e">
        <f>+#REF!+'20.3転出'!AQ114</f>
        <v>#REF!</v>
      </c>
      <c r="AR114" s="247" t="e">
        <f>+#REF!+'20.3転出'!AR114</f>
        <v>#REF!</v>
      </c>
      <c r="AS114" s="109" t="e">
        <f>+#REF!+'20.3転出'!AS114</f>
        <v>#REF!</v>
      </c>
      <c r="AT114" s="246" t="e">
        <f>+#REF!+'20.3転出'!AT114</f>
        <v>#REF!</v>
      </c>
      <c r="AU114" s="247" t="e">
        <f>+#REF!+'20.3転出'!AU114</f>
        <v>#REF!</v>
      </c>
      <c r="AV114" s="109" t="e">
        <f>+#REF!+'20.3転出'!AV114</f>
        <v>#REF!</v>
      </c>
      <c r="AW114" s="246" t="e">
        <f>+#REF!+'20.3転出'!AW114</f>
        <v>#REF!</v>
      </c>
      <c r="AX114" s="247" t="e">
        <f>+#REF!+'20.3転出'!AX114</f>
        <v>#REF!</v>
      </c>
      <c r="AY114" s="109" t="e">
        <f>+#REF!+'20.3転出'!AY114</f>
        <v>#REF!</v>
      </c>
      <c r="AZ114" s="246" t="e">
        <f>+#REF!+'20.3転出'!AZ114</f>
        <v>#REF!</v>
      </c>
      <c r="BA114" s="247" t="e">
        <f>+#REF!+'20.3転出'!BA114</f>
        <v>#REF!</v>
      </c>
      <c r="BB114" s="109" t="e">
        <f>+#REF!+'20.3転出'!BB114</f>
        <v>#REF!</v>
      </c>
      <c r="BC114" s="246" t="e">
        <f>+#REF!+'20.3転出'!BC114</f>
        <v>#REF!</v>
      </c>
      <c r="BD114" s="247" t="e">
        <f>+#REF!+'20.3転出'!BD114</f>
        <v>#REF!</v>
      </c>
      <c r="BE114" s="109" t="e">
        <f>+#REF!+'20.3転出'!BE114</f>
        <v>#REF!</v>
      </c>
      <c r="BF114" s="246" t="e">
        <f>+#REF!+'20.3転出'!BF114</f>
        <v>#REF!</v>
      </c>
      <c r="BG114" s="247" t="e">
        <f>+#REF!+'20.3転出'!BG114</f>
        <v>#REF!</v>
      </c>
      <c r="BH114" s="109" t="e">
        <f>+#REF!+'20.3転出'!BH114</f>
        <v>#REF!</v>
      </c>
      <c r="BI114" s="246" t="e">
        <f>+#REF!+'20.3転出'!BI114</f>
        <v>#REF!</v>
      </c>
      <c r="BJ114" s="247" t="e">
        <f>+#REF!+'20.3転出'!BJ114</f>
        <v>#REF!</v>
      </c>
      <c r="BK114" s="109" t="e">
        <f>+#REF!+'20.3転出'!BK114</f>
        <v>#REF!</v>
      </c>
      <c r="BL114" s="246" t="e">
        <f>+#REF!+'20.3転出'!BL114</f>
        <v>#REF!</v>
      </c>
      <c r="BM114" s="247" t="e">
        <f>+#REF!+'20.3転出'!BM114</f>
        <v>#REF!</v>
      </c>
      <c r="BN114" s="109" t="e">
        <f>+#REF!+'20.3転出'!BN114</f>
        <v>#REF!</v>
      </c>
      <c r="BO114" s="246" t="e">
        <f>+#REF!+'20.3転出'!BO114</f>
        <v>#REF!</v>
      </c>
      <c r="BP114" s="247" t="e">
        <f>+#REF!+'20.3転出'!BP114</f>
        <v>#REF!</v>
      </c>
      <c r="BQ114" s="109" t="e">
        <f>+#REF!+'20.3転出'!BQ114</f>
        <v>#REF!</v>
      </c>
      <c r="BR114" s="246" t="e">
        <f>+#REF!+'20.3転出'!BR114</f>
        <v>#REF!</v>
      </c>
      <c r="BS114" s="247" t="e">
        <f>+#REF!+'20.3転出'!BS114</f>
        <v>#REF!</v>
      </c>
      <c r="BT114" s="109" t="e">
        <f>+#REF!+'20.3転出'!BT114</f>
        <v>#REF!</v>
      </c>
      <c r="BU114" s="246" t="e">
        <f>+#REF!+'20.3転出'!BU114</f>
        <v>#REF!</v>
      </c>
      <c r="BV114" s="247" t="e">
        <f>+#REF!+'20.3転出'!BV114</f>
        <v>#REF!</v>
      </c>
      <c r="BW114" s="109" t="e">
        <f>+#REF!+'20.3転出'!BW114</f>
        <v>#REF!</v>
      </c>
      <c r="BX114" s="246" t="e">
        <f>+#REF!+'20.3転出'!BX114</f>
        <v>#REF!</v>
      </c>
      <c r="BY114" s="247" t="e">
        <f>+#REF!+'20.3転出'!BY114</f>
        <v>#REF!</v>
      </c>
      <c r="BZ114" s="109" t="e">
        <f>+#REF!+'20.3転出'!BZ114</f>
        <v>#REF!</v>
      </c>
      <c r="CA114" s="198"/>
      <c r="CB114" s="198"/>
      <c r="CC114" s="198"/>
    </row>
    <row r="115" spans="27:81" x14ac:dyDescent="0.15">
      <c r="AA115" s="106">
        <v>92</v>
      </c>
      <c r="AB115" s="107" t="e">
        <f>+#REF!+'20.3転出'!AB115</f>
        <v>#REF!</v>
      </c>
      <c r="AC115" s="108" t="e">
        <f>+#REF!+'20.3転出'!AC115</f>
        <v>#REF!</v>
      </c>
      <c r="AD115" s="109" t="e">
        <f>+#REF!+'20.3転出'!AD115</f>
        <v>#REF!</v>
      </c>
      <c r="AE115" s="246" t="e">
        <f>+#REF!+'20.3転出'!AE115</f>
        <v>#REF!</v>
      </c>
      <c r="AF115" s="247" t="e">
        <f>+#REF!+'20.3転出'!AF115</f>
        <v>#REF!</v>
      </c>
      <c r="AG115" s="109" t="e">
        <f>+#REF!+'20.3転出'!AG115</f>
        <v>#REF!</v>
      </c>
      <c r="AH115" s="246" t="e">
        <f>+#REF!+'20.3転出'!AH115</f>
        <v>#REF!</v>
      </c>
      <c r="AI115" s="247" t="e">
        <f>+#REF!+'20.3転出'!AI115</f>
        <v>#REF!</v>
      </c>
      <c r="AJ115" s="109" t="e">
        <f>+#REF!+'20.3転出'!AJ115</f>
        <v>#REF!</v>
      </c>
      <c r="AK115" s="246" t="e">
        <f>+#REF!+'20.3転出'!AK115</f>
        <v>#REF!</v>
      </c>
      <c r="AL115" s="247" t="e">
        <f>+#REF!+'20.3転出'!AL115</f>
        <v>#REF!</v>
      </c>
      <c r="AM115" s="109" t="e">
        <f>+#REF!+'20.3転出'!AM115</f>
        <v>#REF!</v>
      </c>
      <c r="AN115" s="246" t="e">
        <f>+#REF!+'20.3転出'!AN115</f>
        <v>#REF!</v>
      </c>
      <c r="AO115" s="247" t="e">
        <f>+#REF!+'20.3転出'!AO115</f>
        <v>#REF!</v>
      </c>
      <c r="AP115" s="109" t="e">
        <f>+#REF!+'20.3転出'!AP115</f>
        <v>#REF!</v>
      </c>
      <c r="AQ115" s="246" t="e">
        <f>+#REF!+'20.3転出'!AQ115</f>
        <v>#REF!</v>
      </c>
      <c r="AR115" s="247" t="e">
        <f>+#REF!+'20.3転出'!AR115</f>
        <v>#REF!</v>
      </c>
      <c r="AS115" s="109" t="e">
        <f>+#REF!+'20.3転出'!AS115</f>
        <v>#REF!</v>
      </c>
      <c r="AT115" s="246" t="e">
        <f>+#REF!+'20.3転出'!AT115</f>
        <v>#REF!</v>
      </c>
      <c r="AU115" s="247" t="e">
        <f>+#REF!+'20.3転出'!AU115</f>
        <v>#REF!</v>
      </c>
      <c r="AV115" s="109" t="e">
        <f>+#REF!+'20.3転出'!AV115</f>
        <v>#REF!</v>
      </c>
      <c r="AW115" s="246" t="e">
        <f>+#REF!+'20.3転出'!AW115</f>
        <v>#REF!</v>
      </c>
      <c r="AX115" s="247" t="e">
        <f>+#REF!+'20.3転出'!AX115</f>
        <v>#REF!</v>
      </c>
      <c r="AY115" s="109" t="e">
        <f>+#REF!+'20.3転出'!AY115</f>
        <v>#REF!</v>
      </c>
      <c r="AZ115" s="246" t="e">
        <f>+#REF!+'20.3転出'!AZ115</f>
        <v>#REF!</v>
      </c>
      <c r="BA115" s="247" t="e">
        <f>+#REF!+'20.3転出'!BA115</f>
        <v>#REF!</v>
      </c>
      <c r="BB115" s="109" t="e">
        <f>+#REF!+'20.3転出'!BB115</f>
        <v>#REF!</v>
      </c>
      <c r="BC115" s="246" t="e">
        <f>+#REF!+'20.3転出'!BC115</f>
        <v>#REF!</v>
      </c>
      <c r="BD115" s="247" t="e">
        <f>+#REF!+'20.3転出'!BD115</f>
        <v>#REF!</v>
      </c>
      <c r="BE115" s="109" t="e">
        <f>+#REF!+'20.3転出'!BE115</f>
        <v>#REF!</v>
      </c>
      <c r="BF115" s="246" t="e">
        <f>+#REF!+'20.3転出'!BF115</f>
        <v>#REF!</v>
      </c>
      <c r="BG115" s="247" t="e">
        <f>+#REF!+'20.3転出'!BG115</f>
        <v>#REF!</v>
      </c>
      <c r="BH115" s="109" t="e">
        <f>+#REF!+'20.3転出'!BH115</f>
        <v>#REF!</v>
      </c>
      <c r="BI115" s="246" t="e">
        <f>+#REF!+'20.3転出'!BI115</f>
        <v>#REF!</v>
      </c>
      <c r="BJ115" s="247" t="e">
        <f>+#REF!+'20.3転出'!BJ115</f>
        <v>#REF!</v>
      </c>
      <c r="BK115" s="109" t="e">
        <f>+#REF!+'20.3転出'!BK115</f>
        <v>#REF!</v>
      </c>
      <c r="BL115" s="246" t="e">
        <f>+#REF!+'20.3転出'!BL115</f>
        <v>#REF!</v>
      </c>
      <c r="BM115" s="247" t="e">
        <f>+#REF!+'20.3転出'!BM115</f>
        <v>#REF!</v>
      </c>
      <c r="BN115" s="109" t="e">
        <f>+#REF!+'20.3転出'!BN115</f>
        <v>#REF!</v>
      </c>
      <c r="BO115" s="246" t="e">
        <f>+#REF!+'20.3転出'!BO115</f>
        <v>#REF!</v>
      </c>
      <c r="BP115" s="247" t="e">
        <f>+#REF!+'20.3転出'!BP115</f>
        <v>#REF!</v>
      </c>
      <c r="BQ115" s="109" t="e">
        <f>+#REF!+'20.3転出'!BQ115</f>
        <v>#REF!</v>
      </c>
      <c r="BR115" s="246" t="e">
        <f>+#REF!+'20.3転出'!BR115</f>
        <v>#REF!</v>
      </c>
      <c r="BS115" s="247" t="e">
        <f>+#REF!+'20.3転出'!BS115</f>
        <v>#REF!</v>
      </c>
      <c r="BT115" s="109" t="e">
        <f>+#REF!+'20.3転出'!BT115</f>
        <v>#REF!</v>
      </c>
      <c r="BU115" s="246" t="e">
        <f>+#REF!+'20.3転出'!BU115</f>
        <v>#REF!</v>
      </c>
      <c r="BV115" s="247" t="e">
        <f>+#REF!+'20.3転出'!BV115</f>
        <v>#REF!</v>
      </c>
      <c r="BW115" s="109" t="e">
        <f>+#REF!+'20.3転出'!BW115</f>
        <v>#REF!</v>
      </c>
      <c r="BX115" s="246" t="e">
        <f>+#REF!+'20.3転出'!BX115</f>
        <v>#REF!</v>
      </c>
      <c r="BY115" s="247" t="e">
        <f>+#REF!+'20.3転出'!BY115</f>
        <v>#REF!</v>
      </c>
      <c r="BZ115" s="109" t="e">
        <f>+#REF!+'20.3転出'!BZ115</f>
        <v>#REF!</v>
      </c>
      <c r="CA115" s="198"/>
      <c r="CB115" s="198"/>
      <c r="CC115" s="198"/>
    </row>
    <row r="116" spans="27:81" x14ac:dyDescent="0.15">
      <c r="AA116" s="106">
        <v>93</v>
      </c>
      <c r="AB116" s="107" t="e">
        <f>+#REF!+'20.3転出'!AB116</f>
        <v>#REF!</v>
      </c>
      <c r="AC116" s="108" t="e">
        <f>+#REF!+'20.3転出'!AC116</f>
        <v>#REF!</v>
      </c>
      <c r="AD116" s="109" t="e">
        <f>+#REF!+'20.3転出'!AD116</f>
        <v>#REF!</v>
      </c>
      <c r="AE116" s="246" t="e">
        <f>+#REF!+'20.3転出'!AE116</f>
        <v>#REF!</v>
      </c>
      <c r="AF116" s="247" t="e">
        <f>+#REF!+'20.3転出'!AF116</f>
        <v>#REF!</v>
      </c>
      <c r="AG116" s="109" t="e">
        <f>+#REF!+'20.3転出'!AG116</f>
        <v>#REF!</v>
      </c>
      <c r="AH116" s="246" t="e">
        <f>+#REF!+'20.3転出'!AH116</f>
        <v>#REF!</v>
      </c>
      <c r="AI116" s="247" t="e">
        <f>+#REF!+'20.3転出'!AI116</f>
        <v>#REF!</v>
      </c>
      <c r="AJ116" s="109" t="e">
        <f>+#REF!+'20.3転出'!AJ116</f>
        <v>#REF!</v>
      </c>
      <c r="AK116" s="246" t="e">
        <f>+#REF!+'20.3転出'!AK116</f>
        <v>#REF!</v>
      </c>
      <c r="AL116" s="247" t="e">
        <f>+#REF!+'20.3転出'!AL116</f>
        <v>#REF!</v>
      </c>
      <c r="AM116" s="109" t="e">
        <f>+#REF!+'20.3転出'!AM116</f>
        <v>#REF!</v>
      </c>
      <c r="AN116" s="246" t="e">
        <f>+#REF!+'20.3転出'!AN116</f>
        <v>#REF!</v>
      </c>
      <c r="AO116" s="247" t="e">
        <f>+#REF!+'20.3転出'!AO116</f>
        <v>#REF!</v>
      </c>
      <c r="AP116" s="109" t="e">
        <f>+#REF!+'20.3転出'!AP116</f>
        <v>#REF!</v>
      </c>
      <c r="AQ116" s="246" t="e">
        <f>+#REF!+'20.3転出'!AQ116</f>
        <v>#REF!</v>
      </c>
      <c r="AR116" s="247" t="e">
        <f>+#REF!+'20.3転出'!AR116</f>
        <v>#REF!</v>
      </c>
      <c r="AS116" s="109" t="e">
        <f>+#REF!+'20.3転出'!AS116</f>
        <v>#REF!</v>
      </c>
      <c r="AT116" s="246" t="e">
        <f>+#REF!+'20.3転出'!AT116</f>
        <v>#REF!</v>
      </c>
      <c r="AU116" s="247" t="e">
        <f>+#REF!+'20.3転出'!AU116</f>
        <v>#REF!</v>
      </c>
      <c r="AV116" s="109" t="e">
        <f>+#REF!+'20.3転出'!AV116</f>
        <v>#REF!</v>
      </c>
      <c r="AW116" s="246" t="e">
        <f>+#REF!+'20.3転出'!AW116</f>
        <v>#REF!</v>
      </c>
      <c r="AX116" s="247" t="e">
        <f>+#REF!+'20.3転出'!AX116</f>
        <v>#REF!</v>
      </c>
      <c r="AY116" s="109" t="e">
        <f>+#REF!+'20.3転出'!AY116</f>
        <v>#REF!</v>
      </c>
      <c r="AZ116" s="246" t="e">
        <f>+#REF!+'20.3転出'!AZ116</f>
        <v>#REF!</v>
      </c>
      <c r="BA116" s="247" t="e">
        <f>+#REF!+'20.3転出'!BA116</f>
        <v>#REF!</v>
      </c>
      <c r="BB116" s="109" t="e">
        <f>+#REF!+'20.3転出'!BB116</f>
        <v>#REF!</v>
      </c>
      <c r="BC116" s="246" t="e">
        <f>+#REF!+'20.3転出'!BC116</f>
        <v>#REF!</v>
      </c>
      <c r="BD116" s="247" t="e">
        <f>+#REF!+'20.3転出'!BD116</f>
        <v>#REF!</v>
      </c>
      <c r="BE116" s="109" t="e">
        <f>+#REF!+'20.3転出'!BE116</f>
        <v>#REF!</v>
      </c>
      <c r="BF116" s="246" t="e">
        <f>+#REF!+'20.3転出'!BF116</f>
        <v>#REF!</v>
      </c>
      <c r="BG116" s="247" t="e">
        <f>+#REF!+'20.3転出'!BG116</f>
        <v>#REF!</v>
      </c>
      <c r="BH116" s="109" t="e">
        <f>+#REF!+'20.3転出'!BH116</f>
        <v>#REF!</v>
      </c>
      <c r="BI116" s="246" t="e">
        <f>+#REF!+'20.3転出'!BI116</f>
        <v>#REF!</v>
      </c>
      <c r="BJ116" s="247" t="e">
        <f>+#REF!+'20.3転出'!BJ116</f>
        <v>#REF!</v>
      </c>
      <c r="BK116" s="109" t="e">
        <f>+#REF!+'20.3転出'!BK116</f>
        <v>#REF!</v>
      </c>
      <c r="BL116" s="246" t="e">
        <f>+#REF!+'20.3転出'!BL116</f>
        <v>#REF!</v>
      </c>
      <c r="BM116" s="247" t="e">
        <f>+#REF!+'20.3転出'!BM116</f>
        <v>#REF!</v>
      </c>
      <c r="BN116" s="109" t="e">
        <f>+#REF!+'20.3転出'!BN116</f>
        <v>#REF!</v>
      </c>
      <c r="BO116" s="246" t="e">
        <f>+#REF!+'20.3転出'!BO116</f>
        <v>#REF!</v>
      </c>
      <c r="BP116" s="247" t="e">
        <f>+#REF!+'20.3転出'!BP116</f>
        <v>#REF!</v>
      </c>
      <c r="BQ116" s="109" t="e">
        <f>+#REF!+'20.3転出'!BQ116</f>
        <v>#REF!</v>
      </c>
      <c r="BR116" s="246" t="e">
        <f>+#REF!+'20.3転出'!BR116</f>
        <v>#REF!</v>
      </c>
      <c r="BS116" s="247" t="e">
        <f>+#REF!+'20.3転出'!BS116</f>
        <v>#REF!</v>
      </c>
      <c r="BT116" s="109" t="e">
        <f>+#REF!+'20.3転出'!BT116</f>
        <v>#REF!</v>
      </c>
      <c r="BU116" s="246" t="e">
        <f>+#REF!+'20.3転出'!BU116</f>
        <v>#REF!</v>
      </c>
      <c r="BV116" s="247" t="e">
        <f>+#REF!+'20.3転出'!BV116</f>
        <v>#REF!</v>
      </c>
      <c r="BW116" s="109" t="e">
        <f>+#REF!+'20.3転出'!BW116</f>
        <v>#REF!</v>
      </c>
      <c r="BX116" s="246" t="e">
        <f>+#REF!+'20.3転出'!BX116</f>
        <v>#REF!</v>
      </c>
      <c r="BY116" s="247" t="e">
        <f>+#REF!+'20.3転出'!BY116</f>
        <v>#REF!</v>
      </c>
      <c r="BZ116" s="109" t="e">
        <f>+#REF!+'20.3転出'!BZ116</f>
        <v>#REF!</v>
      </c>
      <c r="CA116" s="198"/>
      <c r="CB116" s="198"/>
      <c r="CC116" s="198"/>
    </row>
    <row r="117" spans="27:81" x14ac:dyDescent="0.15">
      <c r="AA117" s="106">
        <v>94</v>
      </c>
      <c r="AB117" s="107" t="e">
        <f>+#REF!+'20.3転出'!AB117</f>
        <v>#REF!</v>
      </c>
      <c r="AC117" s="108" t="e">
        <f>+#REF!+'20.3転出'!AC117</f>
        <v>#REF!</v>
      </c>
      <c r="AD117" s="109" t="e">
        <f>+#REF!+'20.3転出'!AD117</f>
        <v>#REF!</v>
      </c>
      <c r="AE117" s="246" t="e">
        <f>+#REF!+'20.3転出'!AE117</f>
        <v>#REF!</v>
      </c>
      <c r="AF117" s="247" t="e">
        <f>+#REF!+'20.3転出'!AF117</f>
        <v>#REF!</v>
      </c>
      <c r="AG117" s="109" t="e">
        <f>+#REF!+'20.3転出'!AG117</f>
        <v>#REF!</v>
      </c>
      <c r="AH117" s="246" t="e">
        <f>+#REF!+'20.3転出'!AH117</f>
        <v>#REF!</v>
      </c>
      <c r="AI117" s="247" t="e">
        <f>+#REF!+'20.3転出'!AI117</f>
        <v>#REF!</v>
      </c>
      <c r="AJ117" s="109" t="e">
        <f>+#REF!+'20.3転出'!AJ117</f>
        <v>#REF!</v>
      </c>
      <c r="AK117" s="246" t="e">
        <f>+#REF!+'20.3転出'!AK117</f>
        <v>#REF!</v>
      </c>
      <c r="AL117" s="247" t="e">
        <f>+#REF!+'20.3転出'!AL117</f>
        <v>#REF!</v>
      </c>
      <c r="AM117" s="109" t="e">
        <f>+#REF!+'20.3転出'!AM117</f>
        <v>#REF!</v>
      </c>
      <c r="AN117" s="246" t="e">
        <f>+#REF!+'20.3転出'!AN117</f>
        <v>#REF!</v>
      </c>
      <c r="AO117" s="247" t="e">
        <f>+#REF!+'20.3転出'!AO117</f>
        <v>#REF!</v>
      </c>
      <c r="AP117" s="109" t="e">
        <f>+#REF!+'20.3転出'!AP117</f>
        <v>#REF!</v>
      </c>
      <c r="AQ117" s="246" t="e">
        <f>+#REF!+'20.3転出'!AQ117</f>
        <v>#REF!</v>
      </c>
      <c r="AR117" s="247" t="e">
        <f>+#REF!+'20.3転出'!AR117</f>
        <v>#REF!</v>
      </c>
      <c r="AS117" s="109" t="e">
        <f>+#REF!+'20.3転出'!AS117</f>
        <v>#REF!</v>
      </c>
      <c r="AT117" s="246" t="e">
        <f>+#REF!+'20.3転出'!AT117</f>
        <v>#REF!</v>
      </c>
      <c r="AU117" s="247" t="e">
        <f>+#REF!+'20.3転出'!AU117</f>
        <v>#REF!</v>
      </c>
      <c r="AV117" s="109" t="e">
        <f>+#REF!+'20.3転出'!AV117</f>
        <v>#REF!</v>
      </c>
      <c r="AW117" s="246" t="e">
        <f>+#REF!+'20.3転出'!AW117</f>
        <v>#REF!</v>
      </c>
      <c r="AX117" s="247" t="e">
        <f>+#REF!+'20.3転出'!AX117</f>
        <v>#REF!</v>
      </c>
      <c r="AY117" s="109" t="e">
        <f>+#REF!+'20.3転出'!AY117</f>
        <v>#REF!</v>
      </c>
      <c r="AZ117" s="246" t="e">
        <f>+#REF!+'20.3転出'!AZ117</f>
        <v>#REF!</v>
      </c>
      <c r="BA117" s="247" t="e">
        <f>+#REF!+'20.3転出'!BA117</f>
        <v>#REF!</v>
      </c>
      <c r="BB117" s="109" t="e">
        <f>+#REF!+'20.3転出'!BB117</f>
        <v>#REF!</v>
      </c>
      <c r="BC117" s="246" t="e">
        <f>+#REF!+'20.3転出'!BC117</f>
        <v>#REF!</v>
      </c>
      <c r="BD117" s="247" t="e">
        <f>+#REF!+'20.3転出'!BD117</f>
        <v>#REF!</v>
      </c>
      <c r="BE117" s="109" t="e">
        <f>+#REF!+'20.3転出'!BE117</f>
        <v>#REF!</v>
      </c>
      <c r="BF117" s="246" t="e">
        <f>+#REF!+'20.3転出'!BF117</f>
        <v>#REF!</v>
      </c>
      <c r="BG117" s="247" t="e">
        <f>+#REF!+'20.3転出'!BG117</f>
        <v>#REF!</v>
      </c>
      <c r="BH117" s="109" t="e">
        <f>+#REF!+'20.3転出'!BH117</f>
        <v>#REF!</v>
      </c>
      <c r="BI117" s="246" t="e">
        <f>+#REF!+'20.3転出'!BI117</f>
        <v>#REF!</v>
      </c>
      <c r="BJ117" s="247" t="e">
        <f>+#REF!+'20.3転出'!BJ117</f>
        <v>#REF!</v>
      </c>
      <c r="BK117" s="109" t="e">
        <f>+#REF!+'20.3転出'!BK117</f>
        <v>#REF!</v>
      </c>
      <c r="BL117" s="246" t="e">
        <f>+#REF!+'20.3転出'!BL117</f>
        <v>#REF!</v>
      </c>
      <c r="BM117" s="247" t="e">
        <f>+#REF!+'20.3転出'!BM117</f>
        <v>#REF!</v>
      </c>
      <c r="BN117" s="109" t="e">
        <f>+#REF!+'20.3転出'!BN117</f>
        <v>#REF!</v>
      </c>
      <c r="BO117" s="246" t="e">
        <f>+#REF!+'20.3転出'!BO117</f>
        <v>#REF!</v>
      </c>
      <c r="BP117" s="247" t="e">
        <f>+#REF!+'20.3転出'!BP117</f>
        <v>#REF!</v>
      </c>
      <c r="BQ117" s="109" t="e">
        <f>+#REF!+'20.3転出'!BQ117</f>
        <v>#REF!</v>
      </c>
      <c r="BR117" s="246" t="e">
        <f>+#REF!+'20.3転出'!BR117</f>
        <v>#REF!</v>
      </c>
      <c r="BS117" s="247" t="e">
        <f>+#REF!+'20.3転出'!BS117</f>
        <v>#REF!</v>
      </c>
      <c r="BT117" s="109" t="e">
        <f>+#REF!+'20.3転出'!BT117</f>
        <v>#REF!</v>
      </c>
      <c r="BU117" s="246" t="e">
        <f>+#REF!+'20.3転出'!BU117</f>
        <v>#REF!</v>
      </c>
      <c r="BV117" s="247" t="e">
        <f>+#REF!+'20.3転出'!BV117</f>
        <v>#REF!</v>
      </c>
      <c r="BW117" s="109" t="e">
        <f>+#REF!+'20.3転出'!BW117</f>
        <v>#REF!</v>
      </c>
      <c r="BX117" s="246" t="e">
        <f>+#REF!+'20.3転出'!BX117</f>
        <v>#REF!</v>
      </c>
      <c r="BY117" s="247" t="e">
        <f>+#REF!+'20.3転出'!BY117</f>
        <v>#REF!</v>
      </c>
      <c r="BZ117" s="109" t="e">
        <f>+#REF!+'20.3転出'!BZ117</f>
        <v>#REF!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 t="e">
        <f>+#REF!+'20.3転出'!AB118</f>
        <v>#REF!</v>
      </c>
      <c r="AC118" s="112" t="e">
        <f>+#REF!+'20.3転出'!AC118</f>
        <v>#REF!</v>
      </c>
      <c r="AD118" s="113" t="e">
        <f>+#REF!+'20.3転出'!AD118</f>
        <v>#REF!</v>
      </c>
      <c r="AE118" s="111" t="e">
        <f>+#REF!+'20.3転出'!AE118</f>
        <v>#REF!</v>
      </c>
      <c r="AF118" s="112" t="e">
        <f>+#REF!+'20.3転出'!AF118</f>
        <v>#REF!</v>
      </c>
      <c r="AG118" s="113" t="e">
        <f>+#REF!+'20.3転出'!AG118</f>
        <v>#REF!</v>
      </c>
      <c r="AH118" s="111" t="e">
        <f>+#REF!+'20.3転出'!AH118</f>
        <v>#REF!</v>
      </c>
      <c r="AI118" s="112" t="e">
        <f>+#REF!+'20.3転出'!AI118</f>
        <v>#REF!</v>
      </c>
      <c r="AJ118" s="113" t="e">
        <f>+#REF!+'20.3転出'!AJ118</f>
        <v>#REF!</v>
      </c>
      <c r="AK118" s="111" t="e">
        <f>+#REF!+'20.3転出'!AK118</f>
        <v>#REF!</v>
      </c>
      <c r="AL118" s="112" t="e">
        <f>+#REF!+'20.3転出'!AL118</f>
        <v>#REF!</v>
      </c>
      <c r="AM118" s="113" t="e">
        <f>+#REF!+'20.3転出'!AM118</f>
        <v>#REF!</v>
      </c>
      <c r="AN118" s="111" t="e">
        <f>+#REF!+'20.3転出'!AN118</f>
        <v>#REF!</v>
      </c>
      <c r="AO118" s="112" t="e">
        <f>+#REF!+'20.3転出'!AO118</f>
        <v>#REF!</v>
      </c>
      <c r="AP118" s="113" t="e">
        <f>+#REF!+'20.3転出'!AP118</f>
        <v>#REF!</v>
      </c>
      <c r="AQ118" s="111" t="e">
        <f>+#REF!+'20.3転出'!AQ118</f>
        <v>#REF!</v>
      </c>
      <c r="AR118" s="112" t="e">
        <f>+#REF!+'20.3転出'!AR118</f>
        <v>#REF!</v>
      </c>
      <c r="AS118" s="113" t="e">
        <f>+#REF!+'20.3転出'!AS118</f>
        <v>#REF!</v>
      </c>
      <c r="AT118" s="111" t="e">
        <f>+#REF!+'20.3転出'!AT118</f>
        <v>#REF!</v>
      </c>
      <c r="AU118" s="112" t="e">
        <f>+#REF!+'20.3転出'!AU118</f>
        <v>#REF!</v>
      </c>
      <c r="AV118" s="113" t="e">
        <f>+#REF!+'20.3転出'!AV118</f>
        <v>#REF!</v>
      </c>
      <c r="AW118" s="111" t="e">
        <f>+#REF!+'20.3転出'!AW118</f>
        <v>#REF!</v>
      </c>
      <c r="AX118" s="112" t="e">
        <f>+#REF!+'20.3転出'!AX118</f>
        <v>#REF!</v>
      </c>
      <c r="AY118" s="113" t="e">
        <f>+#REF!+'20.3転出'!AY118</f>
        <v>#REF!</v>
      </c>
      <c r="AZ118" s="111" t="e">
        <f>+#REF!+'20.3転出'!AZ118</f>
        <v>#REF!</v>
      </c>
      <c r="BA118" s="112" t="e">
        <f>+#REF!+'20.3転出'!BA118</f>
        <v>#REF!</v>
      </c>
      <c r="BB118" s="113" t="e">
        <f>+#REF!+'20.3転出'!BB118</f>
        <v>#REF!</v>
      </c>
      <c r="BC118" s="111" t="e">
        <f>+#REF!+'20.3転出'!BC118</f>
        <v>#REF!</v>
      </c>
      <c r="BD118" s="112" t="e">
        <f>+#REF!+'20.3転出'!BD118</f>
        <v>#REF!</v>
      </c>
      <c r="BE118" s="113" t="e">
        <f>+#REF!+'20.3転出'!BE118</f>
        <v>#REF!</v>
      </c>
      <c r="BF118" s="111" t="e">
        <f>+#REF!+'20.3転出'!BF118</f>
        <v>#REF!</v>
      </c>
      <c r="BG118" s="112" t="e">
        <f>+#REF!+'20.3転出'!BG118</f>
        <v>#REF!</v>
      </c>
      <c r="BH118" s="113" t="e">
        <f>+#REF!+'20.3転出'!BH118</f>
        <v>#REF!</v>
      </c>
      <c r="BI118" s="111" t="e">
        <f>+#REF!+'20.3転出'!BI118</f>
        <v>#REF!</v>
      </c>
      <c r="BJ118" s="112" t="e">
        <f>+#REF!+'20.3転出'!BJ118</f>
        <v>#REF!</v>
      </c>
      <c r="BK118" s="113" t="e">
        <f>+#REF!+'20.3転出'!BK118</f>
        <v>#REF!</v>
      </c>
      <c r="BL118" s="111" t="e">
        <f>+#REF!+'20.3転出'!BL118</f>
        <v>#REF!</v>
      </c>
      <c r="BM118" s="112" t="e">
        <f>+#REF!+'20.3転出'!BM118</f>
        <v>#REF!</v>
      </c>
      <c r="BN118" s="113" t="e">
        <f>+#REF!+'20.3転出'!BN118</f>
        <v>#REF!</v>
      </c>
      <c r="BO118" s="111" t="e">
        <f>+#REF!+'20.3転出'!BO118</f>
        <v>#REF!</v>
      </c>
      <c r="BP118" s="112" t="e">
        <f>+#REF!+'20.3転出'!BP118</f>
        <v>#REF!</v>
      </c>
      <c r="BQ118" s="113" t="e">
        <f>+#REF!+'20.3転出'!BQ118</f>
        <v>#REF!</v>
      </c>
      <c r="BR118" s="111" t="e">
        <f>+#REF!+'20.3転出'!BR118</f>
        <v>#REF!</v>
      </c>
      <c r="BS118" s="112" t="e">
        <f>+#REF!+'20.3転出'!BS118</f>
        <v>#REF!</v>
      </c>
      <c r="BT118" s="113" t="e">
        <f>+#REF!+'20.3転出'!BT118</f>
        <v>#REF!</v>
      </c>
      <c r="BU118" s="111" t="e">
        <f>+#REF!+'20.3転出'!BU118</f>
        <v>#REF!</v>
      </c>
      <c r="BV118" s="112" t="e">
        <f>+#REF!+'20.3転出'!BV118</f>
        <v>#REF!</v>
      </c>
      <c r="BW118" s="113" t="e">
        <f>+#REF!+'20.3転出'!BW118</f>
        <v>#REF!</v>
      </c>
      <c r="BX118" s="111" t="e">
        <f>+#REF!+'20.3転出'!BX118</f>
        <v>#REF!</v>
      </c>
      <c r="BY118" s="112" t="e">
        <f>+#REF!+'20.3転出'!BY118</f>
        <v>#REF!</v>
      </c>
      <c r="BZ118" s="113" t="e">
        <f>+#REF!+'20.3転出'!BZ118</f>
        <v>#REF!</v>
      </c>
      <c r="CA118" s="198"/>
      <c r="CB118" s="198"/>
      <c r="CC118" s="198"/>
    </row>
    <row r="119" spans="27:81" x14ac:dyDescent="0.15">
      <c r="AA119" s="106">
        <v>95</v>
      </c>
      <c r="AB119" s="103" t="e">
        <f>+#REF!+'20.3転出'!AB119</f>
        <v>#REF!</v>
      </c>
      <c r="AC119" s="104" t="e">
        <f>+#REF!+'20.3転出'!AC119</f>
        <v>#REF!</v>
      </c>
      <c r="AD119" s="105" t="e">
        <f>+#REF!+'20.3転出'!AD119</f>
        <v>#REF!</v>
      </c>
      <c r="AE119" s="244" t="e">
        <f>+#REF!+'20.3転出'!AE119</f>
        <v>#REF!</v>
      </c>
      <c r="AF119" s="245" t="e">
        <f>+#REF!+'20.3転出'!AF119</f>
        <v>#REF!</v>
      </c>
      <c r="AG119" s="105" t="e">
        <f>+#REF!+'20.3転出'!AG119</f>
        <v>#REF!</v>
      </c>
      <c r="AH119" s="244" t="e">
        <f>+#REF!+'20.3転出'!AH119</f>
        <v>#REF!</v>
      </c>
      <c r="AI119" s="245" t="e">
        <f>+#REF!+'20.3転出'!AI119</f>
        <v>#REF!</v>
      </c>
      <c r="AJ119" s="105" t="e">
        <f>+#REF!+'20.3転出'!AJ119</f>
        <v>#REF!</v>
      </c>
      <c r="AK119" s="244" t="e">
        <f>+#REF!+'20.3転出'!AK119</f>
        <v>#REF!</v>
      </c>
      <c r="AL119" s="245" t="e">
        <f>+#REF!+'20.3転出'!AL119</f>
        <v>#REF!</v>
      </c>
      <c r="AM119" s="105" t="e">
        <f>+#REF!+'20.3転出'!AM119</f>
        <v>#REF!</v>
      </c>
      <c r="AN119" s="244" t="e">
        <f>+#REF!+'20.3転出'!AN119</f>
        <v>#REF!</v>
      </c>
      <c r="AO119" s="245" t="e">
        <f>+#REF!+'20.3転出'!AO119</f>
        <v>#REF!</v>
      </c>
      <c r="AP119" s="105" t="e">
        <f>+#REF!+'20.3転出'!AP119</f>
        <v>#REF!</v>
      </c>
      <c r="AQ119" s="244" t="e">
        <f>+#REF!+'20.3転出'!AQ119</f>
        <v>#REF!</v>
      </c>
      <c r="AR119" s="245" t="e">
        <f>+#REF!+'20.3転出'!AR119</f>
        <v>#REF!</v>
      </c>
      <c r="AS119" s="105" t="e">
        <f>+#REF!+'20.3転出'!AS119</f>
        <v>#REF!</v>
      </c>
      <c r="AT119" s="244" t="e">
        <f>+#REF!+'20.3転出'!AT119</f>
        <v>#REF!</v>
      </c>
      <c r="AU119" s="245" t="e">
        <f>+#REF!+'20.3転出'!AU119</f>
        <v>#REF!</v>
      </c>
      <c r="AV119" s="105" t="e">
        <f>+#REF!+'20.3転出'!AV119</f>
        <v>#REF!</v>
      </c>
      <c r="AW119" s="244" t="e">
        <f>+#REF!+'20.3転出'!AW119</f>
        <v>#REF!</v>
      </c>
      <c r="AX119" s="245" t="e">
        <f>+#REF!+'20.3転出'!AX119</f>
        <v>#REF!</v>
      </c>
      <c r="AY119" s="105" t="e">
        <f>+#REF!+'20.3転出'!AY119</f>
        <v>#REF!</v>
      </c>
      <c r="AZ119" s="244" t="e">
        <f>+#REF!+'20.3転出'!AZ119</f>
        <v>#REF!</v>
      </c>
      <c r="BA119" s="245" t="e">
        <f>+#REF!+'20.3転出'!BA119</f>
        <v>#REF!</v>
      </c>
      <c r="BB119" s="105" t="e">
        <f>+#REF!+'20.3転出'!BB119</f>
        <v>#REF!</v>
      </c>
      <c r="BC119" s="244" t="e">
        <f>+#REF!+'20.3転出'!BC119</f>
        <v>#REF!</v>
      </c>
      <c r="BD119" s="245" t="e">
        <f>+#REF!+'20.3転出'!BD119</f>
        <v>#REF!</v>
      </c>
      <c r="BE119" s="105" t="e">
        <f>+#REF!+'20.3転出'!BE119</f>
        <v>#REF!</v>
      </c>
      <c r="BF119" s="244" t="e">
        <f>+#REF!+'20.3転出'!BF119</f>
        <v>#REF!</v>
      </c>
      <c r="BG119" s="245" t="e">
        <f>+#REF!+'20.3転出'!BG119</f>
        <v>#REF!</v>
      </c>
      <c r="BH119" s="105" t="e">
        <f>+#REF!+'20.3転出'!BH119</f>
        <v>#REF!</v>
      </c>
      <c r="BI119" s="244" t="e">
        <f>+#REF!+'20.3転出'!BI119</f>
        <v>#REF!</v>
      </c>
      <c r="BJ119" s="245" t="e">
        <f>+#REF!+'20.3転出'!BJ119</f>
        <v>#REF!</v>
      </c>
      <c r="BK119" s="105" t="e">
        <f>+#REF!+'20.3転出'!BK119</f>
        <v>#REF!</v>
      </c>
      <c r="BL119" s="244" t="e">
        <f>+#REF!+'20.3転出'!BL119</f>
        <v>#REF!</v>
      </c>
      <c r="BM119" s="245" t="e">
        <f>+#REF!+'20.3転出'!BM119</f>
        <v>#REF!</v>
      </c>
      <c r="BN119" s="105" t="e">
        <f>+#REF!+'20.3転出'!BN119</f>
        <v>#REF!</v>
      </c>
      <c r="BO119" s="244" t="e">
        <f>+#REF!+'20.3転出'!BO119</f>
        <v>#REF!</v>
      </c>
      <c r="BP119" s="245" t="e">
        <f>+#REF!+'20.3転出'!BP119</f>
        <v>#REF!</v>
      </c>
      <c r="BQ119" s="105" t="e">
        <f>+#REF!+'20.3転出'!BQ119</f>
        <v>#REF!</v>
      </c>
      <c r="BR119" s="244" t="e">
        <f>+#REF!+'20.3転出'!BR119</f>
        <v>#REF!</v>
      </c>
      <c r="BS119" s="245" t="e">
        <f>+#REF!+'20.3転出'!BS119</f>
        <v>#REF!</v>
      </c>
      <c r="BT119" s="105" t="e">
        <f>+#REF!+'20.3転出'!BT119</f>
        <v>#REF!</v>
      </c>
      <c r="BU119" s="244" t="e">
        <f>+#REF!+'20.3転出'!BU119</f>
        <v>#REF!</v>
      </c>
      <c r="BV119" s="245" t="e">
        <f>+#REF!+'20.3転出'!BV119</f>
        <v>#REF!</v>
      </c>
      <c r="BW119" s="105" t="e">
        <f>+#REF!+'20.3転出'!BW119</f>
        <v>#REF!</v>
      </c>
      <c r="BX119" s="244" t="e">
        <f>+#REF!+'20.3転出'!BX119</f>
        <v>#REF!</v>
      </c>
      <c r="BY119" s="245" t="e">
        <f>+#REF!+'20.3転出'!BY119</f>
        <v>#REF!</v>
      </c>
      <c r="BZ119" s="105" t="e">
        <f>+#REF!+'20.3転出'!BZ119</f>
        <v>#REF!</v>
      </c>
      <c r="CA119" s="198"/>
      <c r="CB119" s="198"/>
      <c r="CC119" s="198"/>
    </row>
    <row r="120" spans="27:81" x14ac:dyDescent="0.15">
      <c r="AA120" s="106">
        <v>96</v>
      </c>
      <c r="AB120" s="107" t="e">
        <f>+#REF!+'20.3転出'!AB120</f>
        <v>#REF!</v>
      </c>
      <c r="AC120" s="108" t="e">
        <f>+#REF!+'20.3転出'!AC120</f>
        <v>#REF!</v>
      </c>
      <c r="AD120" s="109" t="e">
        <f>+#REF!+'20.3転出'!AD120</f>
        <v>#REF!</v>
      </c>
      <c r="AE120" s="246" t="e">
        <f>+#REF!+'20.3転出'!AE120</f>
        <v>#REF!</v>
      </c>
      <c r="AF120" s="247" t="e">
        <f>+#REF!+'20.3転出'!AF120</f>
        <v>#REF!</v>
      </c>
      <c r="AG120" s="109" t="e">
        <f>+#REF!+'20.3転出'!AG120</f>
        <v>#REF!</v>
      </c>
      <c r="AH120" s="246" t="e">
        <f>+#REF!+'20.3転出'!AH120</f>
        <v>#REF!</v>
      </c>
      <c r="AI120" s="247" t="e">
        <f>+#REF!+'20.3転出'!AI120</f>
        <v>#REF!</v>
      </c>
      <c r="AJ120" s="109" t="e">
        <f>+#REF!+'20.3転出'!AJ120</f>
        <v>#REF!</v>
      </c>
      <c r="AK120" s="246" t="e">
        <f>+#REF!+'20.3転出'!AK120</f>
        <v>#REF!</v>
      </c>
      <c r="AL120" s="247" t="e">
        <f>+#REF!+'20.3転出'!AL120</f>
        <v>#REF!</v>
      </c>
      <c r="AM120" s="109" t="e">
        <f>+#REF!+'20.3転出'!AM120</f>
        <v>#REF!</v>
      </c>
      <c r="AN120" s="246" t="e">
        <f>+#REF!+'20.3転出'!AN120</f>
        <v>#REF!</v>
      </c>
      <c r="AO120" s="247" t="e">
        <f>+#REF!+'20.3転出'!AO120</f>
        <v>#REF!</v>
      </c>
      <c r="AP120" s="109" t="e">
        <f>+#REF!+'20.3転出'!AP120</f>
        <v>#REF!</v>
      </c>
      <c r="AQ120" s="246" t="e">
        <f>+#REF!+'20.3転出'!AQ120</f>
        <v>#REF!</v>
      </c>
      <c r="AR120" s="247" t="e">
        <f>+#REF!+'20.3転出'!AR120</f>
        <v>#REF!</v>
      </c>
      <c r="AS120" s="109" t="e">
        <f>+#REF!+'20.3転出'!AS120</f>
        <v>#REF!</v>
      </c>
      <c r="AT120" s="246" t="e">
        <f>+#REF!+'20.3転出'!AT120</f>
        <v>#REF!</v>
      </c>
      <c r="AU120" s="247" t="e">
        <f>+#REF!+'20.3転出'!AU120</f>
        <v>#REF!</v>
      </c>
      <c r="AV120" s="109" t="e">
        <f>+#REF!+'20.3転出'!AV120</f>
        <v>#REF!</v>
      </c>
      <c r="AW120" s="246" t="e">
        <f>+#REF!+'20.3転出'!AW120</f>
        <v>#REF!</v>
      </c>
      <c r="AX120" s="247" t="e">
        <f>+#REF!+'20.3転出'!AX120</f>
        <v>#REF!</v>
      </c>
      <c r="AY120" s="109" t="e">
        <f>+#REF!+'20.3転出'!AY120</f>
        <v>#REF!</v>
      </c>
      <c r="AZ120" s="246" t="e">
        <f>+#REF!+'20.3転出'!AZ120</f>
        <v>#REF!</v>
      </c>
      <c r="BA120" s="247" t="e">
        <f>+#REF!+'20.3転出'!BA120</f>
        <v>#REF!</v>
      </c>
      <c r="BB120" s="109" t="e">
        <f>+#REF!+'20.3転出'!BB120</f>
        <v>#REF!</v>
      </c>
      <c r="BC120" s="246" t="e">
        <f>+#REF!+'20.3転出'!BC120</f>
        <v>#REF!</v>
      </c>
      <c r="BD120" s="247" t="e">
        <f>+#REF!+'20.3転出'!BD120</f>
        <v>#REF!</v>
      </c>
      <c r="BE120" s="109" t="e">
        <f>+#REF!+'20.3転出'!BE120</f>
        <v>#REF!</v>
      </c>
      <c r="BF120" s="246" t="e">
        <f>+#REF!+'20.3転出'!BF120</f>
        <v>#REF!</v>
      </c>
      <c r="BG120" s="247" t="e">
        <f>+#REF!+'20.3転出'!BG120</f>
        <v>#REF!</v>
      </c>
      <c r="BH120" s="109" t="e">
        <f>+#REF!+'20.3転出'!BH120</f>
        <v>#REF!</v>
      </c>
      <c r="BI120" s="246" t="e">
        <f>+#REF!+'20.3転出'!BI120</f>
        <v>#REF!</v>
      </c>
      <c r="BJ120" s="247" t="e">
        <f>+#REF!+'20.3転出'!BJ120</f>
        <v>#REF!</v>
      </c>
      <c r="BK120" s="109" t="e">
        <f>+#REF!+'20.3転出'!BK120</f>
        <v>#REF!</v>
      </c>
      <c r="BL120" s="246" t="e">
        <f>+#REF!+'20.3転出'!BL120</f>
        <v>#REF!</v>
      </c>
      <c r="BM120" s="247" t="e">
        <f>+#REF!+'20.3転出'!BM120</f>
        <v>#REF!</v>
      </c>
      <c r="BN120" s="109" t="e">
        <f>+#REF!+'20.3転出'!BN120</f>
        <v>#REF!</v>
      </c>
      <c r="BO120" s="246" t="e">
        <f>+#REF!+'20.3転出'!BO120</f>
        <v>#REF!</v>
      </c>
      <c r="BP120" s="247" t="e">
        <f>+#REF!+'20.3転出'!BP120</f>
        <v>#REF!</v>
      </c>
      <c r="BQ120" s="109" t="e">
        <f>+#REF!+'20.3転出'!BQ120</f>
        <v>#REF!</v>
      </c>
      <c r="BR120" s="246" t="e">
        <f>+#REF!+'20.3転出'!BR120</f>
        <v>#REF!</v>
      </c>
      <c r="BS120" s="247" t="e">
        <f>+#REF!+'20.3転出'!BS120</f>
        <v>#REF!</v>
      </c>
      <c r="BT120" s="109" t="e">
        <f>+#REF!+'20.3転出'!BT120</f>
        <v>#REF!</v>
      </c>
      <c r="BU120" s="246" t="e">
        <f>+#REF!+'20.3転出'!BU120</f>
        <v>#REF!</v>
      </c>
      <c r="BV120" s="247" t="e">
        <f>+#REF!+'20.3転出'!BV120</f>
        <v>#REF!</v>
      </c>
      <c r="BW120" s="109" t="e">
        <f>+#REF!+'20.3転出'!BW120</f>
        <v>#REF!</v>
      </c>
      <c r="BX120" s="246" t="e">
        <f>+#REF!+'20.3転出'!BX120</f>
        <v>#REF!</v>
      </c>
      <c r="BY120" s="247" t="e">
        <f>+#REF!+'20.3転出'!BY120</f>
        <v>#REF!</v>
      </c>
      <c r="BZ120" s="109" t="e">
        <f>+#REF!+'20.3転出'!BZ120</f>
        <v>#REF!</v>
      </c>
      <c r="CA120" s="198"/>
      <c r="CB120" s="198"/>
      <c r="CC120" s="198"/>
    </row>
    <row r="121" spans="27:81" x14ac:dyDescent="0.15">
      <c r="AA121" s="106">
        <v>97</v>
      </c>
      <c r="AB121" s="107" t="e">
        <f>+#REF!+'20.3転出'!AB121</f>
        <v>#REF!</v>
      </c>
      <c r="AC121" s="108" t="e">
        <f>+#REF!+'20.3転出'!AC121</f>
        <v>#REF!</v>
      </c>
      <c r="AD121" s="109" t="e">
        <f>+#REF!+'20.3転出'!AD121</f>
        <v>#REF!</v>
      </c>
      <c r="AE121" s="246" t="e">
        <f>+#REF!+'20.3転出'!AE121</f>
        <v>#REF!</v>
      </c>
      <c r="AF121" s="247" t="e">
        <f>+#REF!+'20.3転出'!AF121</f>
        <v>#REF!</v>
      </c>
      <c r="AG121" s="109" t="e">
        <f>+#REF!+'20.3転出'!AG121</f>
        <v>#REF!</v>
      </c>
      <c r="AH121" s="246" t="e">
        <f>+#REF!+'20.3転出'!AH121</f>
        <v>#REF!</v>
      </c>
      <c r="AI121" s="247" t="e">
        <f>+#REF!+'20.3転出'!AI121</f>
        <v>#REF!</v>
      </c>
      <c r="AJ121" s="109" t="e">
        <f>+#REF!+'20.3転出'!AJ121</f>
        <v>#REF!</v>
      </c>
      <c r="AK121" s="246" t="e">
        <f>+#REF!+'20.3転出'!AK121</f>
        <v>#REF!</v>
      </c>
      <c r="AL121" s="247" t="e">
        <f>+#REF!+'20.3転出'!AL121</f>
        <v>#REF!</v>
      </c>
      <c r="AM121" s="109" t="e">
        <f>+#REF!+'20.3転出'!AM121</f>
        <v>#REF!</v>
      </c>
      <c r="AN121" s="246" t="e">
        <f>+#REF!+'20.3転出'!AN121</f>
        <v>#REF!</v>
      </c>
      <c r="AO121" s="247" t="e">
        <f>+#REF!+'20.3転出'!AO121</f>
        <v>#REF!</v>
      </c>
      <c r="AP121" s="109" t="e">
        <f>+#REF!+'20.3転出'!AP121</f>
        <v>#REF!</v>
      </c>
      <c r="AQ121" s="246" t="e">
        <f>+#REF!+'20.3転出'!AQ121</f>
        <v>#REF!</v>
      </c>
      <c r="AR121" s="247" t="e">
        <f>+#REF!+'20.3転出'!AR121</f>
        <v>#REF!</v>
      </c>
      <c r="AS121" s="109" t="e">
        <f>+#REF!+'20.3転出'!AS121</f>
        <v>#REF!</v>
      </c>
      <c r="AT121" s="246" t="e">
        <f>+#REF!+'20.3転出'!AT121</f>
        <v>#REF!</v>
      </c>
      <c r="AU121" s="247" t="e">
        <f>+#REF!+'20.3転出'!AU121</f>
        <v>#REF!</v>
      </c>
      <c r="AV121" s="109" t="e">
        <f>+#REF!+'20.3転出'!AV121</f>
        <v>#REF!</v>
      </c>
      <c r="AW121" s="246" t="e">
        <f>+#REF!+'20.3転出'!AW121</f>
        <v>#REF!</v>
      </c>
      <c r="AX121" s="247" t="e">
        <f>+#REF!+'20.3転出'!AX121</f>
        <v>#REF!</v>
      </c>
      <c r="AY121" s="109" t="e">
        <f>+#REF!+'20.3転出'!AY121</f>
        <v>#REF!</v>
      </c>
      <c r="AZ121" s="246" t="e">
        <f>+#REF!+'20.3転出'!AZ121</f>
        <v>#REF!</v>
      </c>
      <c r="BA121" s="247" t="e">
        <f>+#REF!+'20.3転出'!BA121</f>
        <v>#REF!</v>
      </c>
      <c r="BB121" s="109" t="e">
        <f>+#REF!+'20.3転出'!BB121</f>
        <v>#REF!</v>
      </c>
      <c r="BC121" s="246" t="e">
        <f>+#REF!+'20.3転出'!BC121</f>
        <v>#REF!</v>
      </c>
      <c r="BD121" s="247" t="e">
        <f>+#REF!+'20.3転出'!BD121</f>
        <v>#REF!</v>
      </c>
      <c r="BE121" s="109" t="e">
        <f>+#REF!+'20.3転出'!BE121</f>
        <v>#REF!</v>
      </c>
      <c r="BF121" s="246" t="e">
        <f>+#REF!+'20.3転出'!BF121</f>
        <v>#REF!</v>
      </c>
      <c r="BG121" s="247" t="e">
        <f>+#REF!+'20.3転出'!BG121</f>
        <v>#REF!</v>
      </c>
      <c r="BH121" s="109" t="e">
        <f>+#REF!+'20.3転出'!BH121</f>
        <v>#REF!</v>
      </c>
      <c r="BI121" s="246" t="e">
        <f>+#REF!+'20.3転出'!BI121</f>
        <v>#REF!</v>
      </c>
      <c r="BJ121" s="247" t="e">
        <f>+#REF!+'20.3転出'!BJ121</f>
        <v>#REF!</v>
      </c>
      <c r="BK121" s="109" t="e">
        <f>+#REF!+'20.3転出'!BK121</f>
        <v>#REF!</v>
      </c>
      <c r="BL121" s="246" t="e">
        <f>+#REF!+'20.3転出'!BL121</f>
        <v>#REF!</v>
      </c>
      <c r="BM121" s="247" t="e">
        <f>+#REF!+'20.3転出'!BM121</f>
        <v>#REF!</v>
      </c>
      <c r="BN121" s="109" t="e">
        <f>+#REF!+'20.3転出'!BN121</f>
        <v>#REF!</v>
      </c>
      <c r="BO121" s="246" t="e">
        <f>+#REF!+'20.3転出'!BO121</f>
        <v>#REF!</v>
      </c>
      <c r="BP121" s="247" t="e">
        <f>+#REF!+'20.3転出'!BP121</f>
        <v>#REF!</v>
      </c>
      <c r="BQ121" s="109" t="e">
        <f>+#REF!+'20.3転出'!BQ121</f>
        <v>#REF!</v>
      </c>
      <c r="BR121" s="246" t="e">
        <f>+#REF!+'20.3転出'!BR121</f>
        <v>#REF!</v>
      </c>
      <c r="BS121" s="247" t="e">
        <f>+#REF!+'20.3転出'!BS121</f>
        <v>#REF!</v>
      </c>
      <c r="BT121" s="109" t="e">
        <f>+#REF!+'20.3転出'!BT121</f>
        <v>#REF!</v>
      </c>
      <c r="BU121" s="246" t="e">
        <f>+#REF!+'20.3転出'!BU121</f>
        <v>#REF!</v>
      </c>
      <c r="BV121" s="247" t="e">
        <f>+#REF!+'20.3転出'!BV121</f>
        <v>#REF!</v>
      </c>
      <c r="BW121" s="109" t="e">
        <f>+#REF!+'20.3転出'!BW121</f>
        <v>#REF!</v>
      </c>
      <c r="BX121" s="246" t="e">
        <f>+#REF!+'20.3転出'!BX121</f>
        <v>#REF!</v>
      </c>
      <c r="BY121" s="247" t="e">
        <f>+#REF!+'20.3転出'!BY121</f>
        <v>#REF!</v>
      </c>
      <c r="BZ121" s="109" t="e">
        <f>+#REF!+'20.3転出'!BZ121</f>
        <v>#REF!</v>
      </c>
      <c r="CA121" s="198"/>
      <c r="CB121" s="198"/>
      <c r="CC121" s="198"/>
    </row>
    <row r="122" spans="27:81" x14ac:dyDescent="0.15">
      <c r="AA122" s="106">
        <v>98</v>
      </c>
      <c r="AB122" s="107" t="e">
        <f>+#REF!+'20.3転出'!AB122</f>
        <v>#REF!</v>
      </c>
      <c r="AC122" s="108" t="e">
        <f>+#REF!+'20.3転出'!AC122</f>
        <v>#REF!</v>
      </c>
      <c r="AD122" s="109" t="e">
        <f>+#REF!+'20.3転出'!AD122</f>
        <v>#REF!</v>
      </c>
      <c r="AE122" s="246" t="e">
        <f>+#REF!+'20.3転出'!AE122</f>
        <v>#REF!</v>
      </c>
      <c r="AF122" s="247" t="e">
        <f>+#REF!+'20.3転出'!AF122</f>
        <v>#REF!</v>
      </c>
      <c r="AG122" s="109" t="e">
        <f>+#REF!+'20.3転出'!AG122</f>
        <v>#REF!</v>
      </c>
      <c r="AH122" s="246" t="e">
        <f>+#REF!+'20.3転出'!AH122</f>
        <v>#REF!</v>
      </c>
      <c r="AI122" s="247" t="e">
        <f>+#REF!+'20.3転出'!AI122</f>
        <v>#REF!</v>
      </c>
      <c r="AJ122" s="109" t="e">
        <f>+#REF!+'20.3転出'!AJ122</f>
        <v>#REF!</v>
      </c>
      <c r="AK122" s="246" t="e">
        <f>+#REF!+'20.3転出'!AK122</f>
        <v>#REF!</v>
      </c>
      <c r="AL122" s="247" t="e">
        <f>+#REF!+'20.3転出'!AL122</f>
        <v>#REF!</v>
      </c>
      <c r="AM122" s="109" t="e">
        <f>+#REF!+'20.3転出'!AM122</f>
        <v>#REF!</v>
      </c>
      <c r="AN122" s="246" t="e">
        <f>+#REF!+'20.3転出'!AN122</f>
        <v>#REF!</v>
      </c>
      <c r="AO122" s="247" t="e">
        <f>+#REF!+'20.3転出'!AO122</f>
        <v>#REF!</v>
      </c>
      <c r="AP122" s="109" t="e">
        <f>+#REF!+'20.3転出'!AP122</f>
        <v>#REF!</v>
      </c>
      <c r="AQ122" s="246" t="e">
        <f>+#REF!+'20.3転出'!AQ122</f>
        <v>#REF!</v>
      </c>
      <c r="AR122" s="247" t="e">
        <f>+#REF!+'20.3転出'!AR122</f>
        <v>#REF!</v>
      </c>
      <c r="AS122" s="109" t="e">
        <f>+#REF!+'20.3転出'!AS122</f>
        <v>#REF!</v>
      </c>
      <c r="AT122" s="246" t="e">
        <f>+#REF!+'20.3転出'!AT122</f>
        <v>#REF!</v>
      </c>
      <c r="AU122" s="247" t="e">
        <f>+#REF!+'20.3転出'!AU122</f>
        <v>#REF!</v>
      </c>
      <c r="AV122" s="109" t="e">
        <f>+#REF!+'20.3転出'!AV122</f>
        <v>#REF!</v>
      </c>
      <c r="AW122" s="246" t="e">
        <f>+#REF!+'20.3転出'!AW122</f>
        <v>#REF!</v>
      </c>
      <c r="AX122" s="247" t="e">
        <f>+#REF!+'20.3転出'!AX122</f>
        <v>#REF!</v>
      </c>
      <c r="AY122" s="109" t="e">
        <f>+#REF!+'20.3転出'!AY122</f>
        <v>#REF!</v>
      </c>
      <c r="AZ122" s="246" t="e">
        <f>+#REF!+'20.3転出'!AZ122</f>
        <v>#REF!</v>
      </c>
      <c r="BA122" s="247" t="e">
        <f>+#REF!+'20.3転出'!BA122</f>
        <v>#REF!</v>
      </c>
      <c r="BB122" s="109" t="e">
        <f>+#REF!+'20.3転出'!BB122</f>
        <v>#REF!</v>
      </c>
      <c r="BC122" s="246" t="e">
        <f>+#REF!+'20.3転出'!BC122</f>
        <v>#REF!</v>
      </c>
      <c r="BD122" s="247" t="e">
        <f>+#REF!+'20.3転出'!BD122</f>
        <v>#REF!</v>
      </c>
      <c r="BE122" s="109" t="e">
        <f>+#REF!+'20.3転出'!BE122</f>
        <v>#REF!</v>
      </c>
      <c r="BF122" s="246" t="e">
        <f>+#REF!+'20.3転出'!BF122</f>
        <v>#REF!</v>
      </c>
      <c r="BG122" s="247" t="e">
        <f>+#REF!+'20.3転出'!BG122</f>
        <v>#REF!</v>
      </c>
      <c r="BH122" s="109" t="e">
        <f>+#REF!+'20.3転出'!BH122</f>
        <v>#REF!</v>
      </c>
      <c r="BI122" s="246" t="e">
        <f>+#REF!+'20.3転出'!BI122</f>
        <v>#REF!</v>
      </c>
      <c r="BJ122" s="247" t="e">
        <f>+#REF!+'20.3転出'!BJ122</f>
        <v>#REF!</v>
      </c>
      <c r="BK122" s="109" t="e">
        <f>+#REF!+'20.3転出'!BK122</f>
        <v>#REF!</v>
      </c>
      <c r="BL122" s="246" t="e">
        <f>+#REF!+'20.3転出'!BL122</f>
        <v>#REF!</v>
      </c>
      <c r="BM122" s="247" t="e">
        <f>+#REF!+'20.3転出'!BM122</f>
        <v>#REF!</v>
      </c>
      <c r="BN122" s="109" t="e">
        <f>+#REF!+'20.3転出'!BN122</f>
        <v>#REF!</v>
      </c>
      <c r="BO122" s="246" t="e">
        <f>+#REF!+'20.3転出'!BO122</f>
        <v>#REF!</v>
      </c>
      <c r="BP122" s="247" t="e">
        <f>+#REF!+'20.3転出'!BP122</f>
        <v>#REF!</v>
      </c>
      <c r="BQ122" s="109" t="e">
        <f>+#REF!+'20.3転出'!BQ122</f>
        <v>#REF!</v>
      </c>
      <c r="BR122" s="246" t="e">
        <f>+#REF!+'20.3転出'!BR122</f>
        <v>#REF!</v>
      </c>
      <c r="BS122" s="247" t="e">
        <f>+#REF!+'20.3転出'!BS122</f>
        <v>#REF!</v>
      </c>
      <c r="BT122" s="109" t="e">
        <f>+#REF!+'20.3転出'!BT122</f>
        <v>#REF!</v>
      </c>
      <c r="BU122" s="246" t="e">
        <f>+#REF!+'20.3転出'!BU122</f>
        <v>#REF!</v>
      </c>
      <c r="BV122" s="247" t="e">
        <f>+#REF!+'20.3転出'!BV122</f>
        <v>#REF!</v>
      </c>
      <c r="BW122" s="109" t="e">
        <f>+#REF!+'20.3転出'!BW122</f>
        <v>#REF!</v>
      </c>
      <c r="BX122" s="246" t="e">
        <f>+#REF!+'20.3転出'!BX122</f>
        <v>#REF!</v>
      </c>
      <c r="BY122" s="247" t="e">
        <f>+#REF!+'20.3転出'!BY122</f>
        <v>#REF!</v>
      </c>
      <c r="BZ122" s="109" t="e">
        <f>+#REF!+'20.3転出'!BZ122</f>
        <v>#REF!</v>
      </c>
      <c r="CA122" s="198"/>
      <c r="CB122" s="198"/>
      <c r="CC122" s="198"/>
    </row>
    <row r="123" spans="27:81" x14ac:dyDescent="0.15">
      <c r="AA123" s="106">
        <v>99</v>
      </c>
      <c r="AB123" s="107" t="e">
        <f>+#REF!+'20.3転出'!AB123</f>
        <v>#REF!</v>
      </c>
      <c r="AC123" s="108" t="e">
        <f>+#REF!+'20.3転出'!AC123</f>
        <v>#REF!</v>
      </c>
      <c r="AD123" s="109" t="e">
        <f>+#REF!+'20.3転出'!AD123</f>
        <v>#REF!</v>
      </c>
      <c r="AE123" s="246" t="e">
        <f>+#REF!+'20.3転出'!AE123</f>
        <v>#REF!</v>
      </c>
      <c r="AF123" s="247" t="e">
        <f>+#REF!+'20.3転出'!AF123</f>
        <v>#REF!</v>
      </c>
      <c r="AG123" s="109" t="e">
        <f>+#REF!+'20.3転出'!AG123</f>
        <v>#REF!</v>
      </c>
      <c r="AH123" s="246" t="e">
        <f>+#REF!+'20.3転出'!AH123</f>
        <v>#REF!</v>
      </c>
      <c r="AI123" s="247" t="e">
        <f>+#REF!+'20.3転出'!AI123</f>
        <v>#REF!</v>
      </c>
      <c r="AJ123" s="109" t="e">
        <f>+#REF!+'20.3転出'!AJ123</f>
        <v>#REF!</v>
      </c>
      <c r="AK123" s="246" t="e">
        <f>+#REF!+'20.3転出'!AK123</f>
        <v>#REF!</v>
      </c>
      <c r="AL123" s="247" t="e">
        <f>+#REF!+'20.3転出'!AL123</f>
        <v>#REF!</v>
      </c>
      <c r="AM123" s="109" t="e">
        <f>+#REF!+'20.3転出'!AM123</f>
        <v>#REF!</v>
      </c>
      <c r="AN123" s="246" t="e">
        <f>+#REF!+'20.3転出'!AN123</f>
        <v>#REF!</v>
      </c>
      <c r="AO123" s="247" t="e">
        <f>+#REF!+'20.3転出'!AO123</f>
        <v>#REF!</v>
      </c>
      <c r="AP123" s="109" t="e">
        <f>+#REF!+'20.3転出'!AP123</f>
        <v>#REF!</v>
      </c>
      <c r="AQ123" s="246" t="e">
        <f>+#REF!+'20.3転出'!AQ123</f>
        <v>#REF!</v>
      </c>
      <c r="AR123" s="247" t="e">
        <f>+#REF!+'20.3転出'!AR123</f>
        <v>#REF!</v>
      </c>
      <c r="AS123" s="109" t="e">
        <f>+#REF!+'20.3転出'!AS123</f>
        <v>#REF!</v>
      </c>
      <c r="AT123" s="246" t="e">
        <f>+#REF!+'20.3転出'!AT123</f>
        <v>#REF!</v>
      </c>
      <c r="AU123" s="247" t="e">
        <f>+#REF!+'20.3転出'!AU123</f>
        <v>#REF!</v>
      </c>
      <c r="AV123" s="109" t="e">
        <f>+#REF!+'20.3転出'!AV123</f>
        <v>#REF!</v>
      </c>
      <c r="AW123" s="246" t="e">
        <f>+#REF!+'20.3転出'!AW123</f>
        <v>#REF!</v>
      </c>
      <c r="AX123" s="247" t="e">
        <f>+#REF!+'20.3転出'!AX123</f>
        <v>#REF!</v>
      </c>
      <c r="AY123" s="109" t="e">
        <f>+#REF!+'20.3転出'!AY123</f>
        <v>#REF!</v>
      </c>
      <c r="AZ123" s="246" t="e">
        <f>+#REF!+'20.3転出'!AZ123</f>
        <v>#REF!</v>
      </c>
      <c r="BA123" s="247" t="e">
        <f>+#REF!+'20.3転出'!BA123</f>
        <v>#REF!</v>
      </c>
      <c r="BB123" s="109" t="e">
        <f>+#REF!+'20.3転出'!BB123</f>
        <v>#REF!</v>
      </c>
      <c r="BC123" s="246" t="e">
        <f>+#REF!+'20.3転出'!BC123</f>
        <v>#REF!</v>
      </c>
      <c r="BD123" s="247" t="e">
        <f>+#REF!+'20.3転出'!BD123</f>
        <v>#REF!</v>
      </c>
      <c r="BE123" s="109" t="e">
        <f>+#REF!+'20.3転出'!BE123</f>
        <v>#REF!</v>
      </c>
      <c r="BF123" s="246" t="e">
        <f>+#REF!+'20.3転出'!BF123</f>
        <v>#REF!</v>
      </c>
      <c r="BG123" s="247" t="e">
        <f>+#REF!+'20.3転出'!BG123</f>
        <v>#REF!</v>
      </c>
      <c r="BH123" s="109" t="e">
        <f>+#REF!+'20.3転出'!BH123</f>
        <v>#REF!</v>
      </c>
      <c r="BI123" s="246" t="e">
        <f>+#REF!+'20.3転出'!BI123</f>
        <v>#REF!</v>
      </c>
      <c r="BJ123" s="247" t="e">
        <f>+#REF!+'20.3転出'!BJ123</f>
        <v>#REF!</v>
      </c>
      <c r="BK123" s="109" t="e">
        <f>+#REF!+'20.3転出'!BK123</f>
        <v>#REF!</v>
      </c>
      <c r="BL123" s="246" t="e">
        <f>+#REF!+'20.3転出'!BL123</f>
        <v>#REF!</v>
      </c>
      <c r="BM123" s="247" t="e">
        <f>+#REF!+'20.3転出'!BM123</f>
        <v>#REF!</v>
      </c>
      <c r="BN123" s="109" t="e">
        <f>+#REF!+'20.3転出'!BN123</f>
        <v>#REF!</v>
      </c>
      <c r="BO123" s="246" t="e">
        <f>+#REF!+'20.3転出'!BO123</f>
        <v>#REF!</v>
      </c>
      <c r="BP123" s="247" t="e">
        <f>+#REF!+'20.3転出'!BP123</f>
        <v>#REF!</v>
      </c>
      <c r="BQ123" s="109" t="e">
        <f>+#REF!+'20.3転出'!BQ123</f>
        <v>#REF!</v>
      </c>
      <c r="BR123" s="246" t="e">
        <f>+#REF!+'20.3転出'!BR123</f>
        <v>#REF!</v>
      </c>
      <c r="BS123" s="247" t="e">
        <f>+#REF!+'20.3転出'!BS123</f>
        <v>#REF!</v>
      </c>
      <c r="BT123" s="109" t="e">
        <f>+#REF!+'20.3転出'!BT123</f>
        <v>#REF!</v>
      </c>
      <c r="BU123" s="246" t="e">
        <f>+#REF!+'20.3転出'!BU123</f>
        <v>#REF!</v>
      </c>
      <c r="BV123" s="247" t="e">
        <f>+#REF!+'20.3転出'!BV123</f>
        <v>#REF!</v>
      </c>
      <c r="BW123" s="109" t="e">
        <f>+#REF!+'20.3転出'!BW123</f>
        <v>#REF!</v>
      </c>
      <c r="BX123" s="246" t="e">
        <f>+#REF!+'20.3転出'!BX123</f>
        <v>#REF!</v>
      </c>
      <c r="BY123" s="247" t="e">
        <f>+#REF!+'20.3転出'!BY123</f>
        <v>#REF!</v>
      </c>
      <c r="BZ123" s="109" t="e">
        <f>+#REF!+'20.3転出'!BZ123</f>
        <v>#REF!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 t="e">
        <f>+#REF!+'20.3転出'!AB124</f>
        <v>#REF!</v>
      </c>
      <c r="AC124" s="112" t="e">
        <f>+#REF!+'20.3転出'!AC124</f>
        <v>#REF!</v>
      </c>
      <c r="AD124" s="230" t="e">
        <f>+#REF!+'20.3転出'!AD124</f>
        <v>#REF!</v>
      </c>
      <c r="AE124" s="111" t="e">
        <f>+#REF!+'20.3転出'!AE124</f>
        <v>#REF!</v>
      </c>
      <c r="AF124" s="112" t="e">
        <f>+#REF!+'20.3転出'!AF124</f>
        <v>#REF!</v>
      </c>
      <c r="AG124" s="230" t="e">
        <f>+#REF!+'20.3転出'!AG124</f>
        <v>#REF!</v>
      </c>
      <c r="AH124" s="111" t="e">
        <f>+#REF!+'20.3転出'!AH124</f>
        <v>#REF!</v>
      </c>
      <c r="AI124" s="112" t="e">
        <f>+#REF!+'20.3転出'!AI124</f>
        <v>#REF!</v>
      </c>
      <c r="AJ124" s="230" t="e">
        <f>+#REF!+'20.3転出'!AJ124</f>
        <v>#REF!</v>
      </c>
      <c r="AK124" s="111" t="e">
        <f>+#REF!+'20.3転出'!AK124</f>
        <v>#REF!</v>
      </c>
      <c r="AL124" s="112" t="e">
        <f>+#REF!+'20.3転出'!AL124</f>
        <v>#REF!</v>
      </c>
      <c r="AM124" s="230" t="e">
        <f>+#REF!+'20.3転出'!AM124</f>
        <v>#REF!</v>
      </c>
      <c r="AN124" s="111" t="e">
        <f>+#REF!+'20.3転出'!AN124</f>
        <v>#REF!</v>
      </c>
      <c r="AO124" s="112" t="e">
        <f>+#REF!+'20.3転出'!AO124</f>
        <v>#REF!</v>
      </c>
      <c r="AP124" s="230" t="e">
        <f>+#REF!+'20.3転出'!AP124</f>
        <v>#REF!</v>
      </c>
      <c r="AQ124" s="111" t="e">
        <f>+#REF!+'20.3転出'!AQ124</f>
        <v>#REF!</v>
      </c>
      <c r="AR124" s="112" t="e">
        <f>+#REF!+'20.3転出'!AR124</f>
        <v>#REF!</v>
      </c>
      <c r="AS124" s="230" t="e">
        <f>+#REF!+'20.3転出'!AS124</f>
        <v>#REF!</v>
      </c>
      <c r="AT124" s="111" t="e">
        <f>+#REF!+'20.3転出'!AT124</f>
        <v>#REF!</v>
      </c>
      <c r="AU124" s="112" t="e">
        <f>+#REF!+'20.3転出'!AU124</f>
        <v>#REF!</v>
      </c>
      <c r="AV124" s="230" t="e">
        <f>+#REF!+'20.3転出'!AV124</f>
        <v>#REF!</v>
      </c>
      <c r="AW124" s="111" t="e">
        <f>+#REF!+'20.3転出'!AW124</f>
        <v>#REF!</v>
      </c>
      <c r="AX124" s="112" t="e">
        <f>+#REF!+'20.3転出'!AX124</f>
        <v>#REF!</v>
      </c>
      <c r="AY124" s="230" t="e">
        <f>+#REF!+'20.3転出'!AY124</f>
        <v>#REF!</v>
      </c>
      <c r="AZ124" s="111" t="e">
        <f>+#REF!+'20.3転出'!AZ124</f>
        <v>#REF!</v>
      </c>
      <c r="BA124" s="112" t="e">
        <f>+#REF!+'20.3転出'!BA124</f>
        <v>#REF!</v>
      </c>
      <c r="BB124" s="230" t="e">
        <f>+#REF!+'20.3転出'!BB124</f>
        <v>#REF!</v>
      </c>
      <c r="BC124" s="111" t="e">
        <f>+#REF!+'20.3転出'!BC124</f>
        <v>#REF!</v>
      </c>
      <c r="BD124" s="112" t="e">
        <f>+#REF!+'20.3転出'!BD124</f>
        <v>#REF!</v>
      </c>
      <c r="BE124" s="230" t="e">
        <f>+#REF!+'20.3転出'!BE124</f>
        <v>#REF!</v>
      </c>
      <c r="BF124" s="111" t="e">
        <f>+#REF!+'20.3転出'!BF124</f>
        <v>#REF!</v>
      </c>
      <c r="BG124" s="112" t="e">
        <f>+#REF!+'20.3転出'!BG124</f>
        <v>#REF!</v>
      </c>
      <c r="BH124" s="230" t="e">
        <f>+#REF!+'20.3転出'!BH124</f>
        <v>#REF!</v>
      </c>
      <c r="BI124" s="111" t="e">
        <f>+#REF!+'20.3転出'!BI124</f>
        <v>#REF!</v>
      </c>
      <c r="BJ124" s="112" t="e">
        <f>+#REF!+'20.3転出'!BJ124</f>
        <v>#REF!</v>
      </c>
      <c r="BK124" s="230" t="e">
        <f>+#REF!+'20.3転出'!BK124</f>
        <v>#REF!</v>
      </c>
      <c r="BL124" s="111" t="e">
        <f>+#REF!+'20.3転出'!BL124</f>
        <v>#REF!</v>
      </c>
      <c r="BM124" s="112" t="e">
        <f>+#REF!+'20.3転出'!BM124</f>
        <v>#REF!</v>
      </c>
      <c r="BN124" s="230" t="e">
        <f>+#REF!+'20.3転出'!BN124</f>
        <v>#REF!</v>
      </c>
      <c r="BO124" s="111" t="e">
        <f>+#REF!+'20.3転出'!BO124</f>
        <v>#REF!</v>
      </c>
      <c r="BP124" s="112" t="e">
        <f>+#REF!+'20.3転出'!BP124</f>
        <v>#REF!</v>
      </c>
      <c r="BQ124" s="230" t="e">
        <f>+#REF!+'20.3転出'!BQ124</f>
        <v>#REF!</v>
      </c>
      <c r="BR124" s="111" t="e">
        <f>+#REF!+'20.3転出'!BR124</f>
        <v>#REF!</v>
      </c>
      <c r="BS124" s="112" t="e">
        <f>+#REF!+'20.3転出'!BS124</f>
        <v>#REF!</v>
      </c>
      <c r="BT124" s="230" t="e">
        <f>+#REF!+'20.3転出'!BT124</f>
        <v>#REF!</v>
      </c>
      <c r="BU124" s="111" t="e">
        <f>+#REF!+'20.3転出'!BU124</f>
        <v>#REF!</v>
      </c>
      <c r="BV124" s="112" t="e">
        <f>+#REF!+'20.3転出'!BV124</f>
        <v>#REF!</v>
      </c>
      <c r="BW124" s="230" t="e">
        <f>+#REF!+'20.3転出'!BW124</f>
        <v>#REF!</v>
      </c>
      <c r="BX124" s="111" t="e">
        <f>+#REF!+'20.3転出'!BX124</f>
        <v>#REF!</v>
      </c>
      <c r="BY124" s="112" t="e">
        <f>+#REF!+'20.3転出'!BY124</f>
        <v>#REF!</v>
      </c>
      <c r="BZ124" s="230" t="e">
        <f>+#REF!+'20.3転出'!BZ124</f>
        <v>#REF!</v>
      </c>
      <c r="CA124" s="198"/>
      <c r="CB124" s="198"/>
      <c r="CC124" s="198"/>
    </row>
    <row r="125" spans="27:81" x14ac:dyDescent="0.15">
      <c r="AA125" s="114" t="s">
        <v>171</v>
      </c>
      <c r="AB125" s="103" t="e">
        <f>+#REF!+'20.3転出'!AB125</f>
        <v>#REF!</v>
      </c>
      <c r="AC125" s="104" t="e">
        <f>+#REF!+'20.3転出'!AC125</f>
        <v>#REF!</v>
      </c>
      <c r="AD125" s="229" t="e">
        <f>+#REF!+'20.3転出'!AD125</f>
        <v>#REF!</v>
      </c>
      <c r="AE125" s="244" t="e">
        <f>+#REF!+'20.3転出'!AE125</f>
        <v>#REF!</v>
      </c>
      <c r="AF125" s="245" t="e">
        <f>+#REF!+'20.3転出'!AF125</f>
        <v>#REF!</v>
      </c>
      <c r="AG125" s="229" t="e">
        <f>+#REF!+'20.3転出'!AG125</f>
        <v>#REF!</v>
      </c>
      <c r="AH125" s="244" t="e">
        <f>+#REF!+'20.3転出'!AH125</f>
        <v>#REF!</v>
      </c>
      <c r="AI125" s="245" t="e">
        <f>+#REF!+'20.3転出'!AI125</f>
        <v>#REF!</v>
      </c>
      <c r="AJ125" s="229" t="e">
        <f>+#REF!+'20.3転出'!AJ125</f>
        <v>#REF!</v>
      </c>
      <c r="AK125" s="244" t="e">
        <f>+#REF!+'20.3転出'!AK125</f>
        <v>#REF!</v>
      </c>
      <c r="AL125" s="245" t="e">
        <f>+#REF!+'20.3転出'!AL125</f>
        <v>#REF!</v>
      </c>
      <c r="AM125" s="229" t="e">
        <f>+#REF!+'20.3転出'!AM125</f>
        <v>#REF!</v>
      </c>
      <c r="AN125" s="244" t="e">
        <f>+#REF!+'20.3転出'!AN125</f>
        <v>#REF!</v>
      </c>
      <c r="AO125" s="245" t="e">
        <f>+#REF!+'20.3転出'!AO125</f>
        <v>#REF!</v>
      </c>
      <c r="AP125" s="229" t="e">
        <f>+#REF!+'20.3転出'!AP125</f>
        <v>#REF!</v>
      </c>
      <c r="AQ125" s="244" t="e">
        <f>+#REF!+'20.3転出'!AQ125</f>
        <v>#REF!</v>
      </c>
      <c r="AR125" s="245" t="e">
        <f>+#REF!+'20.3転出'!AR125</f>
        <v>#REF!</v>
      </c>
      <c r="AS125" s="229" t="e">
        <f>+#REF!+'20.3転出'!AS125</f>
        <v>#REF!</v>
      </c>
      <c r="AT125" s="244" t="e">
        <f>+#REF!+'20.3転出'!AT125</f>
        <v>#REF!</v>
      </c>
      <c r="AU125" s="245" t="e">
        <f>+#REF!+'20.3転出'!AU125</f>
        <v>#REF!</v>
      </c>
      <c r="AV125" s="229" t="e">
        <f>+#REF!+'20.3転出'!AV125</f>
        <v>#REF!</v>
      </c>
      <c r="AW125" s="244" t="e">
        <f>+#REF!+'20.3転出'!AW125</f>
        <v>#REF!</v>
      </c>
      <c r="AX125" s="245" t="e">
        <f>+#REF!+'20.3転出'!AX125</f>
        <v>#REF!</v>
      </c>
      <c r="AY125" s="229" t="e">
        <f>+#REF!+'20.3転出'!AY125</f>
        <v>#REF!</v>
      </c>
      <c r="AZ125" s="244" t="e">
        <f>+#REF!+'20.3転出'!AZ125</f>
        <v>#REF!</v>
      </c>
      <c r="BA125" s="245" t="e">
        <f>+#REF!+'20.3転出'!BA125</f>
        <v>#REF!</v>
      </c>
      <c r="BB125" s="229" t="e">
        <f>+#REF!+'20.3転出'!BB125</f>
        <v>#REF!</v>
      </c>
      <c r="BC125" s="244" t="e">
        <f>+#REF!+'20.3転出'!BC125</f>
        <v>#REF!</v>
      </c>
      <c r="BD125" s="245" t="e">
        <f>+#REF!+'20.3転出'!BD125</f>
        <v>#REF!</v>
      </c>
      <c r="BE125" s="229" t="e">
        <f>+#REF!+'20.3転出'!BE125</f>
        <v>#REF!</v>
      </c>
      <c r="BF125" s="244" t="e">
        <f>+#REF!+'20.3転出'!BF125</f>
        <v>#REF!</v>
      </c>
      <c r="BG125" s="245" t="e">
        <f>+#REF!+'20.3転出'!BG125</f>
        <v>#REF!</v>
      </c>
      <c r="BH125" s="229" t="e">
        <f>+#REF!+'20.3転出'!BH125</f>
        <v>#REF!</v>
      </c>
      <c r="BI125" s="244" t="e">
        <f>+#REF!+'20.3転出'!BI125</f>
        <v>#REF!</v>
      </c>
      <c r="BJ125" s="245" t="e">
        <f>+#REF!+'20.3転出'!BJ125</f>
        <v>#REF!</v>
      </c>
      <c r="BK125" s="229" t="e">
        <f>+#REF!+'20.3転出'!BK125</f>
        <v>#REF!</v>
      </c>
      <c r="BL125" s="244" t="e">
        <f>+#REF!+'20.3転出'!BL125</f>
        <v>#REF!</v>
      </c>
      <c r="BM125" s="245" t="e">
        <f>+#REF!+'20.3転出'!BM125</f>
        <v>#REF!</v>
      </c>
      <c r="BN125" s="229" t="e">
        <f>+#REF!+'20.3転出'!BN125</f>
        <v>#REF!</v>
      </c>
      <c r="BO125" s="244" t="e">
        <f>+#REF!+'20.3転出'!BO125</f>
        <v>#REF!</v>
      </c>
      <c r="BP125" s="245" t="e">
        <f>+#REF!+'20.3転出'!BP125</f>
        <v>#REF!</v>
      </c>
      <c r="BQ125" s="229" t="e">
        <f>+#REF!+'20.3転出'!BQ125</f>
        <v>#REF!</v>
      </c>
      <c r="BR125" s="244" t="e">
        <f>+#REF!+'20.3転出'!BR125</f>
        <v>#REF!</v>
      </c>
      <c r="BS125" s="245" t="e">
        <f>+#REF!+'20.3転出'!BS125</f>
        <v>#REF!</v>
      </c>
      <c r="BT125" s="229" t="e">
        <f>+#REF!+'20.3転出'!BT125</f>
        <v>#REF!</v>
      </c>
      <c r="BU125" s="244" t="e">
        <f>+#REF!+'20.3転出'!BU125</f>
        <v>#REF!</v>
      </c>
      <c r="BV125" s="245" t="e">
        <f>+#REF!+'20.3転出'!BV125</f>
        <v>#REF!</v>
      </c>
      <c r="BW125" s="229" t="e">
        <f>+#REF!+'20.3転出'!BW125</f>
        <v>#REF!</v>
      </c>
      <c r="BX125" s="244" t="e">
        <f>+#REF!+'20.3転出'!BX125</f>
        <v>#REF!</v>
      </c>
      <c r="BY125" s="245" t="e">
        <f>+#REF!+'20.3転出'!BY125</f>
        <v>#REF!</v>
      </c>
      <c r="BZ125" s="229" t="e">
        <f>+#REF!+'20.3転出'!BZ125</f>
        <v>#REF!</v>
      </c>
      <c r="CA125" s="198"/>
      <c r="CB125" s="198"/>
      <c r="CC125" s="198"/>
    </row>
    <row r="126" spans="27:81" ht="15" thickBot="1" x14ac:dyDescent="0.2">
      <c r="AA126" s="116" t="s">
        <v>19</v>
      </c>
      <c r="AB126" s="117" t="e">
        <f>+#REF!+'20.3転出'!AB126</f>
        <v>#REF!</v>
      </c>
      <c r="AC126" s="118" t="e">
        <f>+#REF!+'20.3転出'!AC126</f>
        <v>#REF!</v>
      </c>
      <c r="AD126" s="119" t="e">
        <f>+#REF!+'20.3転出'!AD126</f>
        <v>#REF!</v>
      </c>
      <c r="AE126" s="117" t="e">
        <f>+#REF!+'20.3転出'!AE126</f>
        <v>#REF!</v>
      </c>
      <c r="AF126" s="118" t="e">
        <f>+#REF!+'20.3転出'!AF126</f>
        <v>#REF!</v>
      </c>
      <c r="AG126" s="119" t="e">
        <f>+#REF!+'20.3転出'!AG126</f>
        <v>#REF!</v>
      </c>
      <c r="AH126" s="117" t="e">
        <f>+#REF!+'20.3転出'!AH126</f>
        <v>#REF!</v>
      </c>
      <c r="AI126" s="118" t="e">
        <f>+#REF!+'20.3転出'!AI126</f>
        <v>#REF!</v>
      </c>
      <c r="AJ126" s="119" t="e">
        <f>+#REF!+'20.3転出'!AJ126</f>
        <v>#REF!</v>
      </c>
      <c r="AK126" s="117" t="e">
        <f>+#REF!+'20.3転出'!AK126</f>
        <v>#REF!</v>
      </c>
      <c r="AL126" s="118" t="e">
        <f>+#REF!+'20.3転出'!AL126</f>
        <v>#REF!</v>
      </c>
      <c r="AM126" s="119" t="e">
        <f>+#REF!+'20.3転出'!AM126</f>
        <v>#REF!</v>
      </c>
      <c r="AN126" s="117" t="e">
        <f>+#REF!+'20.3転出'!AN126</f>
        <v>#REF!</v>
      </c>
      <c r="AO126" s="118" t="e">
        <f>+#REF!+'20.3転出'!AO126</f>
        <v>#REF!</v>
      </c>
      <c r="AP126" s="119" t="e">
        <f>+#REF!+'20.3転出'!AP126</f>
        <v>#REF!</v>
      </c>
      <c r="AQ126" s="117" t="e">
        <f>+#REF!+'20.3転出'!AQ126</f>
        <v>#REF!</v>
      </c>
      <c r="AR126" s="118" t="e">
        <f>+#REF!+'20.3転出'!AR126</f>
        <v>#REF!</v>
      </c>
      <c r="AS126" s="119" t="e">
        <f>+#REF!+'20.3転出'!AS126</f>
        <v>#REF!</v>
      </c>
      <c r="AT126" s="117" t="e">
        <f>+#REF!+'20.3転出'!AT126</f>
        <v>#REF!</v>
      </c>
      <c r="AU126" s="118" t="e">
        <f>+#REF!+'20.3転出'!AU126</f>
        <v>#REF!</v>
      </c>
      <c r="AV126" s="119" t="e">
        <f>+#REF!+'20.3転出'!AV126</f>
        <v>#REF!</v>
      </c>
      <c r="AW126" s="117" t="e">
        <f>+#REF!+'20.3転出'!AW126</f>
        <v>#REF!</v>
      </c>
      <c r="AX126" s="118" t="e">
        <f>+#REF!+'20.3転出'!AX126</f>
        <v>#REF!</v>
      </c>
      <c r="AY126" s="119" t="e">
        <f>+#REF!+'20.3転出'!AY126</f>
        <v>#REF!</v>
      </c>
      <c r="AZ126" s="117" t="e">
        <f>+#REF!+'20.3転出'!AZ126</f>
        <v>#REF!</v>
      </c>
      <c r="BA126" s="118" t="e">
        <f>+#REF!+'20.3転出'!BA126</f>
        <v>#REF!</v>
      </c>
      <c r="BB126" s="119" t="e">
        <f>+#REF!+'20.3転出'!BB126</f>
        <v>#REF!</v>
      </c>
      <c r="BC126" s="117" t="e">
        <f>+#REF!+'20.3転出'!BC126</f>
        <v>#REF!</v>
      </c>
      <c r="BD126" s="118" t="e">
        <f>+#REF!+'20.3転出'!BD126</f>
        <v>#REF!</v>
      </c>
      <c r="BE126" s="119" t="e">
        <f>+#REF!+'20.3転出'!BE126</f>
        <v>#REF!</v>
      </c>
      <c r="BF126" s="117" t="e">
        <f>+#REF!+'20.3転出'!BF126</f>
        <v>#REF!</v>
      </c>
      <c r="BG126" s="118" t="e">
        <f>+#REF!+'20.3転出'!BG126</f>
        <v>#REF!</v>
      </c>
      <c r="BH126" s="119" t="e">
        <f>+#REF!+'20.3転出'!BH126</f>
        <v>#REF!</v>
      </c>
      <c r="BI126" s="117" t="e">
        <f>+#REF!+'20.3転出'!BI126</f>
        <v>#REF!</v>
      </c>
      <c r="BJ126" s="118" t="e">
        <f>+#REF!+'20.3転出'!BJ126</f>
        <v>#REF!</v>
      </c>
      <c r="BK126" s="119" t="e">
        <f>+#REF!+'20.3転出'!BK126</f>
        <v>#REF!</v>
      </c>
      <c r="BL126" s="117" t="e">
        <f>+#REF!+'20.3転出'!BL126</f>
        <v>#REF!</v>
      </c>
      <c r="BM126" s="118" t="e">
        <f>+#REF!+'20.3転出'!BM126</f>
        <v>#REF!</v>
      </c>
      <c r="BN126" s="119" t="e">
        <f>+#REF!+'20.3転出'!BN126</f>
        <v>#REF!</v>
      </c>
      <c r="BO126" s="117" t="e">
        <f>+#REF!+'20.3転出'!BO126</f>
        <v>#REF!</v>
      </c>
      <c r="BP126" s="118" t="e">
        <f>+#REF!+'20.3転出'!BP126</f>
        <v>#REF!</v>
      </c>
      <c r="BQ126" s="119" t="e">
        <f>+#REF!+'20.3転出'!BQ126</f>
        <v>#REF!</v>
      </c>
      <c r="BR126" s="117" t="e">
        <f>+#REF!+'20.3転出'!BR126</f>
        <v>#REF!</v>
      </c>
      <c r="BS126" s="118" t="e">
        <f>+#REF!+'20.3転出'!BS126</f>
        <v>#REF!</v>
      </c>
      <c r="BT126" s="119" t="e">
        <f>+#REF!+'20.3転出'!BT126</f>
        <v>#REF!</v>
      </c>
      <c r="BU126" s="117" t="e">
        <f>+#REF!+'20.3転出'!BU126</f>
        <v>#REF!</v>
      </c>
      <c r="BV126" s="118" t="e">
        <f>+#REF!+'20.3転出'!BV126</f>
        <v>#REF!</v>
      </c>
      <c r="BW126" s="119" t="e">
        <f>+#REF!+'20.3転出'!BW126</f>
        <v>#REF!</v>
      </c>
      <c r="BX126" s="117" t="e">
        <f>+#REF!+'20.3転出'!BX126</f>
        <v>#REF!</v>
      </c>
      <c r="BY126" s="118" t="e">
        <f>+#REF!+'20.3転出'!BY126</f>
        <v>#REF!</v>
      </c>
      <c r="BZ126" s="119" t="e">
        <f>+#REF!+'20.3転出'!BZ126</f>
        <v>#REF!</v>
      </c>
      <c r="CA126" s="198"/>
      <c r="CB126" s="198"/>
      <c r="CC126" s="198"/>
    </row>
    <row r="127" spans="27:81" x14ac:dyDescent="0.15">
      <c r="AA127" s="120" t="s">
        <v>209</v>
      </c>
      <c r="AB127" s="282" t="e">
        <f>+AD127/AD130</f>
        <v>#REF!</v>
      </c>
      <c r="AC127" s="262"/>
      <c r="AD127" s="257" t="e">
        <f>+AD10+AD16+AD22</f>
        <v>#REF!</v>
      </c>
      <c r="AE127" s="264"/>
      <c r="AF127" s="265"/>
      <c r="AG127" s="266" t="e">
        <f>+AG10+AG16+AG22</f>
        <v>#REF!</v>
      </c>
      <c r="AH127" s="264"/>
      <c r="AI127" s="265"/>
      <c r="AJ127" s="266" t="e">
        <f>+AJ10+AJ16+AJ22</f>
        <v>#REF!</v>
      </c>
      <c r="AK127" s="264"/>
      <c r="AL127" s="265"/>
      <c r="AM127" s="266" t="e">
        <f>+AM10+AM16+AM22</f>
        <v>#REF!</v>
      </c>
      <c r="AN127" s="264"/>
      <c r="AO127" s="265"/>
      <c r="AP127" s="266" t="e">
        <f>+AP10+AP16+AP22</f>
        <v>#REF!</v>
      </c>
      <c r="AQ127" s="264"/>
      <c r="AR127" s="265"/>
      <c r="AS127" s="266" t="e">
        <f>+AS10+AS16+AS22</f>
        <v>#REF!</v>
      </c>
      <c r="AT127" s="264"/>
      <c r="AU127" s="265"/>
      <c r="AV127" s="266" t="e">
        <f>+AV10+AV16+AV22</f>
        <v>#REF!</v>
      </c>
      <c r="AW127" s="264"/>
      <c r="AX127" s="265"/>
      <c r="AY127" s="266" t="e">
        <f>+AY10+AY16+AY22</f>
        <v>#REF!</v>
      </c>
      <c r="AZ127" s="264"/>
      <c r="BA127" s="265"/>
      <c r="BB127" s="266" t="e">
        <f>+BB10+BB16+BB22</f>
        <v>#REF!</v>
      </c>
      <c r="BC127" s="264"/>
      <c r="BD127" s="265"/>
      <c r="BE127" s="266" t="e">
        <f>+BE10+BE16+BE22</f>
        <v>#REF!</v>
      </c>
      <c r="BF127" s="264"/>
      <c r="BG127" s="265"/>
      <c r="BH127" s="266" t="e">
        <f>+BH10+BH16+BH22</f>
        <v>#REF!</v>
      </c>
      <c r="BI127" s="264"/>
      <c r="BJ127" s="265"/>
      <c r="BK127" s="266" t="e">
        <f>+BK10+BK16+BK22</f>
        <v>#REF!</v>
      </c>
      <c r="BL127" s="264"/>
      <c r="BM127" s="265"/>
      <c r="BN127" s="266" t="e">
        <f>+BN10+BN16+BN22</f>
        <v>#REF!</v>
      </c>
      <c r="BO127" s="264"/>
      <c r="BP127" s="265"/>
      <c r="BQ127" s="266" t="e">
        <f>+BQ10+BQ16+BQ22</f>
        <v>#REF!</v>
      </c>
      <c r="BR127" s="264"/>
      <c r="BS127" s="265"/>
      <c r="BT127" s="266" t="e">
        <f>+BT10+BT16+BT22</f>
        <v>#REF!</v>
      </c>
      <c r="BU127" s="264"/>
      <c r="BV127" s="265"/>
      <c r="BW127" s="266" t="e">
        <f>+BW10+BW16+BW22</f>
        <v>#REF!</v>
      </c>
      <c r="BX127" s="264"/>
      <c r="BY127" s="265"/>
      <c r="BZ127" s="266" t="e">
        <f>+BZ10+BZ16+BZ22</f>
        <v>#REF!</v>
      </c>
      <c r="CA127" s="198"/>
      <c r="CB127" s="198"/>
      <c r="CC127" s="198"/>
    </row>
    <row r="128" spans="27:81" x14ac:dyDescent="0.15">
      <c r="AA128" s="121" t="s">
        <v>210</v>
      </c>
      <c r="AB128" s="283" t="e">
        <f>+AD128/AD130</f>
        <v>#REF!</v>
      </c>
      <c r="AC128" s="267"/>
      <c r="AD128" s="258" t="e">
        <f>+AD28+AD34+AD40+AD46+AD52+AD58+AD64+AD70+AD76+AD82</f>
        <v>#REF!</v>
      </c>
      <c r="AE128" s="269"/>
      <c r="AF128" s="270"/>
      <c r="AG128" s="271" t="e">
        <f>+AG28+AG34+AG40+AG46+AG52+AG58+AG64+AG70+AG76+AG82</f>
        <v>#REF!</v>
      </c>
      <c r="AH128" s="269"/>
      <c r="AI128" s="270"/>
      <c r="AJ128" s="271" t="e">
        <f>+AJ28+AJ34+AJ40+AJ46+AJ52+AJ58+AJ64+AJ70+AJ76+AJ82</f>
        <v>#REF!</v>
      </c>
      <c r="AK128" s="269"/>
      <c r="AL128" s="270"/>
      <c r="AM128" s="271" t="e">
        <f>+AM28+AM34+AM40+AM46+AM52+AM58+AM64+AM70+AM76+AM82</f>
        <v>#REF!</v>
      </c>
      <c r="AN128" s="269"/>
      <c r="AO128" s="270"/>
      <c r="AP128" s="271" t="e">
        <f>+AP28+AP34+AP40+AP46+AP52+AP58+AP64+AP70+AP76+AP82</f>
        <v>#REF!</v>
      </c>
      <c r="AQ128" s="269"/>
      <c r="AR128" s="270"/>
      <c r="AS128" s="271" t="e">
        <f>+AS28+AS34+AS40+AS46+AS52+AS58+AS64+AS70+AS76+AS82</f>
        <v>#REF!</v>
      </c>
      <c r="AT128" s="269"/>
      <c r="AU128" s="270"/>
      <c r="AV128" s="271" t="e">
        <f>+AV28+AV34+AV40+AV46+AV52+AV58+AV64+AV70+AV76+AV82</f>
        <v>#REF!</v>
      </c>
      <c r="AW128" s="269"/>
      <c r="AX128" s="270"/>
      <c r="AY128" s="271" t="e">
        <f>+AY28+AY34+AY40+AY46+AY52+AY58+AY64+AY70+AY76+AY82</f>
        <v>#REF!</v>
      </c>
      <c r="AZ128" s="269"/>
      <c r="BA128" s="270"/>
      <c r="BB128" s="271" t="e">
        <f>+BB28+BB34+BB40+BB46+BB52+BB58+BB64+BB70+BB76+BB82</f>
        <v>#REF!</v>
      </c>
      <c r="BC128" s="269"/>
      <c r="BD128" s="270"/>
      <c r="BE128" s="271" t="e">
        <f>+BE28+BE34+BE40+BE46+BE52+BE58+BE64+BE70+BE76+BE82</f>
        <v>#REF!</v>
      </c>
      <c r="BF128" s="269"/>
      <c r="BG128" s="270"/>
      <c r="BH128" s="271" t="e">
        <f>+BH28+BH34+BH40+BH46+BH52+BH58+BH64+BH70+BH76+BH82</f>
        <v>#REF!</v>
      </c>
      <c r="BI128" s="269"/>
      <c r="BJ128" s="270"/>
      <c r="BK128" s="271" t="e">
        <f>+BK28+BK34+BK40+BK46+BK52+BK58+BK64+BK70+BK76+BK82</f>
        <v>#REF!</v>
      </c>
      <c r="BL128" s="269"/>
      <c r="BM128" s="270"/>
      <c r="BN128" s="271" t="e">
        <f>+BN28+BN34+BN40+BN46+BN52+BN58+BN64+BN70+BN76+BN82</f>
        <v>#REF!</v>
      </c>
      <c r="BO128" s="269"/>
      <c r="BP128" s="270"/>
      <c r="BQ128" s="271" t="e">
        <f>+BQ28+BQ34+BQ40+BQ46+BQ52+BQ58+BQ64+BQ70+BQ76+BQ82</f>
        <v>#REF!</v>
      </c>
      <c r="BR128" s="269"/>
      <c r="BS128" s="270"/>
      <c r="BT128" s="271" t="e">
        <f>+BT28+BT34+BT40+BT46+BT52+BT58+BT64+BT70+BT76+BT82</f>
        <v>#REF!</v>
      </c>
      <c r="BU128" s="269"/>
      <c r="BV128" s="270"/>
      <c r="BW128" s="271" t="e">
        <f>+BW28+BW34+BW40+BW46+BW52+BW58+BW64+BW70+BW76+BW82</f>
        <v>#REF!</v>
      </c>
      <c r="BX128" s="269"/>
      <c r="BY128" s="270"/>
      <c r="BZ128" s="271" t="e">
        <f>+BZ28+BZ34+BZ40+BZ46+BZ52+BZ58+BZ64+BZ70+BZ76+BZ82</f>
        <v>#REF!</v>
      </c>
      <c r="CA128" s="198"/>
      <c r="CB128" s="198"/>
      <c r="CC128" s="198"/>
    </row>
    <row r="129" spans="1:81" x14ac:dyDescent="0.15">
      <c r="AA129" s="122" t="s">
        <v>211</v>
      </c>
      <c r="AB129" s="284" t="e">
        <f>+AD129/AD130</f>
        <v>#REF!</v>
      </c>
      <c r="AC129" s="272"/>
      <c r="AD129" s="259" t="e">
        <f>+AD125+AD124+AD118+AD112+AD106+AD100+AD94+AD88</f>
        <v>#REF!</v>
      </c>
      <c r="AE129" s="274"/>
      <c r="AF129" s="275"/>
      <c r="AG129" s="276" t="e">
        <f>+AG125+AG124+AG118+AG112+AG106+AG100+AG94+AG88</f>
        <v>#REF!</v>
      </c>
      <c r="AH129" s="274"/>
      <c r="AI129" s="275"/>
      <c r="AJ129" s="276" t="e">
        <f>+AJ125+AJ124+AJ118+AJ112+AJ106+AJ100+AJ94+AJ88</f>
        <v>#REF!</v>
      </c>
      <c r="AK129" s="274"/>
      <c r="AL129" s="275"/>
      <c r="AM129" s="276" t="e">
        <f>+AM125+AM124+AM118+AM112+AM106+AM100+AM94+AM88</f>
        <v>#REF!</v>
      </c>
      <c r="AN129" s="274"/>
      <c r="AO129" s="275"/>
      <c r="AP129" s="276" t="e">
        <f>+AP125+AP124+AP118+AP112+AP106+AP100+AP94+AP88</f>
        <v>#REF!</v>
      </c>
      <c r="AQ129" s="274"/>
      <c r="AR129" s="275"/>
      <c r="AS129" s="276" t="e">
        <f>+AS125+AS124+AS118+AS112+AS106+AS100+AS94+AS88</f>
        <v>#REF!</v>
      </c>
      <c r="AT129" s="274"/>
      <c r="AU129" s="275"/>
      <c r="AV129" s="276" t="e">
        <f>+AV125+AV124+AV118+AV112+AV106+AV100+AV94+AV88</f>
        <v>#REF!</v>
      </c>
      <c r="AW129" s="274"/>
      <c r="AX129" s="275"/>
      <c r="AY129" s="276" t="e">
        <f>+AY125+AY124+AY118+AY112+AY106+AY100+AY94+AY88</f>
        <v>#REF!</v>
      </c>
      <c r="AZ129" s="274"/>
      <c r="BA129" s="275"/>
      <c r="BB129" s="276" t="e">
        <f>+BB125+BB124+BB118+BB112+BB106+BB100+BB94+BB88</f>
        <v>#REF!</v>
      </c>
      <c r="BC129" s="274"/>
      <c r="BD129" s="275"/>
      <c r="BE129" s="276" t="e">
        <f>+BE125+BE124+BE118+BE112+BE106+BE100+BE94+BE88</f>
        <v>#REF!</v>
      </c>
      <c r="BF129" s="274"/>
      <c r="BG129" s="275"/>
      <c r="BH129" s="276" t="e">
        <f>+BH125+BH124+BH118+BH112+BH106+BH100+BH94+BH88</f>
        <v>#REF!</v>
      </c>
      <c r="BI129" s="274"/>
      <c r="BJ129" s="275"/>
      <c r="BK129" s="276" t="e">
        <f>+BK125+BK124+BK118+BK112+BK106+BK100+BK94+BK88</f>
        <v>#REF!</v>
      </c>
      <c r="BL129" s="274"/>
      <c r="BM129" s="275"/>
      <c r="BN129" s="276" t="e">
        <f>+BN125+BN124+BN118+BN112+BN106+BN100+BN94+BN88</f>
        <v>#REF!</v>
      </c>
      <c r="BO129" s="274"/>
      <c r="BP129" s="275"/>
      <c r="BQ129" s="276" t="e">
        <f>+BQ125+BQ124+BQ118+BQ112+BQ106+BQ100+BQ94+BQ88</f>
        <v>#REF!</v>
      </c>
      <c r="BR129" s="274"/>
      <c r="BS129" s="275"/>
      <c r="BT129" s="276" t="e">
        <f>+BT125+BT124+BT118+BT112+BT106+BT100+BT94+BT88</f>
        <v>#REF!</v>
      </c>
      <c r="BU129" s="274"/>
      <c r="BV129" s="275"/>
      <c r="BW129" s="276" t="e">
        <f>+BW125+BW124+BW118+BW112+BW106+BW100+BW94+BW88</f>
        <v>#REF!</v>
      </c>
      <c r="BX129" s="274"/>
      <c r="BY129" s="275"/>
      <c r="BZ129" s="276" t="e">
        <f>+BZ125+BZ124+BZ118+BZ112+BZ106+BZ100+BZ94+BZ88</f>
        <v>#REF!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 t="e">
        <f>+AD127+AD128+AD129</f>
        <v>#REF!</v>
      </c>
      <c r="AE130" s="256" t="e">
        <f>+AG130/$AD$130</f>
        <v>#REF!</v>
      </c>
      <c r="AF130" s="252"/>
      <c r="AG130" s="277" t="e">
        <f>+AG127+AG128+AG129</f>
        <v>#REF!</v>
      </c>
      <c r="AH130" s="256" t="e">
        <f>+AJ130/$AD$130</f>
        <v>#REF!</v>
      </c>
      <c r="AI130" s="252"/>
      <c r="AJ130" s="277" t="e">
        <f>+AJ127+AJ128+AJ129</f>
        <v>#REF!</v>
      </c>
      <c r="AK130" s="256" t="e">
        <f>+AM130/$AD$130</f>
        <v>#REF!</v>
      </c>
      <c r="AL130" s="252"/>
      <c r="AM130" s="277" t="e">
        <f>+AM127+AM128+AM129</f>
        <v>#REF!</v>
      </c>
      <c r="AN130" s="256" t="e">
        <f>+AP130/$AD$130</f>
        <v>#REF!</v>
      </c>
      <c r="AO130" s="252"/>
      <c r="AP130" s="277" t="e">
        <f>+AP127+AP128+AP129</f>
        <v>#REF!</v>
      </c>
      <c r="AQ130" s="256" t="e">
        <f>+AS130/$AD$130</f>
        <v>#REF!</v>
      </c>
      <c r="AR130" s="252"/>
      <c r="AS130" s="277" t="e">
        <f>+AS127+AS128+AS129</f>
        <v>#REF!</v>
      </c>
      <c r="AT130" s="256" t="e">
        <f>+AV130/$AD$130</f>
        <v>#REF!</v>
      </c>
      <c r="AU130" s="252"/>
      <c r="AV130" s="277" t="e">
        <f>+AV127+AV128+AV129</f>
        <v>#REF!</v>
      </c>
      <c r="AW130" s="256" t="e">
        <f>+AY130/$AD$130</f>
        <v>#REF!</v>
      </c>
      <c r="AX130" s="252"/>
      <c r="AY130" s="277" t="e">
        <f>+AY127+AY128+AY129</f>
        <v>#REF!</v>
      </c>
      <c r="AZ130" s="256" t="e">
        <f>+BB130/$AD$130</f>
        <v>#REF!</v>
      </c>
      <c r="BA130" s="252"/>
      <c r="BB130" s="277" t="e">
        <f>+BB127+BB128+BB129</f>
        <v>#REF!</v>
      </c>
      <c r="BC130" s="256" t="e">
        <f>+BE130/$AD$130</f>
        <v>#REF!</v>
      </c>
      <c r="BD130" s="252"/>
      <c r="BE130" s="277" t="e">
        <f>+BE127+BE128+BE129</f>
        <v>#REF!</v>
      </c>
      <c r="BF130" s="256" t="e">
        <f>+BH130/$AD$130</f>
        <v>#REF!</v>
      </c>
      <c r="BG130" s="252"/>
      <c r="BH130" s="277" t="e">
        <f>+BH127+BH128+BH129</f>
        <v>#REF!</v>
      </c>
      <c r="BI130" s="256" t="e">
        <f>+BK130/$AD$130</f>
        <v>#REF!</v>
      </c>
      <c r="BJ130" s="252"/>
      <c r="BK130" s="277" t="e">
        <f>+BK127+BK128+BK129</f>
        <v>#REF!</v>
      </c>
      <c r="BL130" s="256" t="e">
        <f>+BN130/$AD$130</f>
        <v>#REF!</v>
      </c>
      <c r="BM130" s="252"/>
      <c r="BN130" s="277" t="e">
        <f>+BN127+BN128+BN129</f>
        <v>#REF!</v>
      </c>
      <c r="BO130" s="256" t="e">
        <f>+BQ130/$AD$130</f>
        <v>#REF!</v>
      </c>
      <c r="BP130" s="252"/>
      <c r="BQ130" s="277" t="e">
        <f>+BQ127+BQ128+BQ129</f>
        <v>#REF!</v>
      </c>
      <c r="BR130" s="256" t="e">
        <f>+BT130/$AD$130</f>
        <v>#REF!</v>
      </c>
      <c r="BS130" s="252"/>
      <c r="BT130" s="277" t="e">
        <f>+BT127+BT128+BT129</f>
        <v>#REF!</v>
      </c>
      <c r="BU130" s="256" t="e">
        <f>+BW130/$AD$130</f>
        <v>#REF!</v>
      </c>
      <c r="BV130" s="252"/>
      <c r="BW130" s="277" t="e">
        <f>+BW127+BW128+BW129</f>
        <v>#REF!</v>
      </c>
      <c r="BX130" s="256" t="e">
        <f>+BZ130/$AD$130</f>
        <v>#REF!</v>
      </c>
      <c r="BY130" s="252"/>
      <c r="BZ130" s="277" t="e">
        <f>+BZ127+BZ128+BZ129</f>
        <v>#REF!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2">
    <mergeCell ref="S49:T49"/>
    <mergeCell ref="C43:L46"/>
  </mergeCells>
  <phoneticPr fontId="2"/>
  <conditionalFormatting sqref="X2">
    <cfRule type="expression" dxfId="23" priority="1" stopIfTrue="1">
      <formula>$X$2="平成１７年　月末現在"</formula>
    </cfRule>
  </conditionalFormatting>
  <pageMargins left="0.78700000000000003" right="0.78700000000000003" top="0.3" bottom="0.2" header="0.28999999999999998" footer="0.2"/>
  <pageSetup paperSize="9"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485775</xdr:colOff>
                    <xdr:row>44</xdr:row>
                    <xdr:rowOff>142875</xdr:rowOff>
                  </from>
                  <to>
                    <xdr:col>15</xdr:col>
                    <xdr:colOff>295275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>
    <tabColor indexed="10"/>
    <pageSetUpPr fitToPage="1"/>
  </sheetPr>
  <dimension ref="A1:CC131"/>
  <sheetViews>
    <sheetView topLeftCell="A28" zoomScale="75" workbookViewId="0">
      <selection activeCell="X2" sqref="R2:X2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217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218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214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208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1">
        <v>2</v>
      </c>
      <c r="D5" s="231"/>
      <c r="E5" s="35">
        <f t="shared" ref="E5:E11" si="0">SUM(C5:D5)</f>
        <v>2</v>
      </c>
      <c r="F5" s="233"/>
      <c r="G5" s="26"/>
      <c r="H5" s="21" t="s">
        <v>48</v>
      </c>
      <c r="I5" s="231"/>
      <c r="J5" s="231">
        <v>1</v>
      </c>
      <c r="K5" s="35">
        <f t="shared" ref="K5:K14" si="1">SUM(I5:J5)</f>
        <v>1</v>
      </c>
      <c r="L5" s="239"/>
      <c r="M5" s="22"/>
      <c r="N5" s="23" t="s">
        <v>66</v>
      </c>
      <c r="O5" s="235"/>
      <c r="P5" s="235"/>
      <c r="Q5" s="37">
        <f t="shared" ref="Q5:Q16" si="2">SUM(O5:P5)</f>
        <v>0</v>
      </c>
      <c r="R5" s="237"/>
      <c r="S5" s="22"/>
      <c r="T5" s="23" t="s">
        <v>117</v>
      </c>
      <c r="U5" s="235"/>
      <c r="V5" s="235"/>
      <c r="W5" s="37">
        <f>+U5+V5</f>
        <v>0</v>
      </c>
      <c r="X5" s="237"/>
      <c r="Y5" s="55"/>
      <c r="AA5" s="102">
        <v>0</v>
      </c>
      <c r="AB5" s="103">
        <f t="shared" ref="AB5:AB36" si="3">+AE5+AH5+AK5+AN5+AQ5+AT5+AW5+AZ5+BC5+BF5+BI5+BL5+BO5+BR5+BU5+BX5</f>
        <v>0</v>
      </c>
      <c r="AC5" s="104">
        <f t="shared" ref="AC5:AC36" si="4">+AF5+AI5+AL5+AO5+AR5+AU5+AX5+BA5+BD5+BG5+BJ5+BM5+BP5+BS5+BV5+BY5</f>
        <v>0</v>
      </c>
      <c r="AD5" s="105">
        <f t="shared" ref="AD5:AD36" si="5">+AG5+AJ5+AM5+AP5+AS5+AV5+AY5+BB5+BE5+BH5+BK5+BN5+BQ5+BT5+BW5+BZ5</f>
        <v>0</v>
      </c>
      <c r="AE5" s="244"/>
      <c r="AF5" s="245"/>
      <c r="AG5" s="105">
        <f t="shared" ref="AG5:AG36" si="6">+AE5+AF5</f>
        <v>0</v>
      </c>
      <c r="AH5" s="244"/>
      <c r="AI5" s="245"/>
      <c r="AJ5" s="105">
        <f t="shared" ref="AJ5:AJ36" si="7">+AH5+AI5</f>
        <v>0</v>
      </c>
      <c r="AK5" s="244"/>
      <c r="AL5" s="245"/>
      <c r="AM5" s="105">
        <f t="shared" ref="AM5:AM36" si="8">+AK5+AL5</f>
        <v>0</v>
      </c>
      <c r="AN5" s="244"/>
      <c r="AO5" s="245"/>
      <c r="AP5" s="105">
        <f t="shared" ref="AP5:AP36" si="9">+AN5+AO5</f>
        <v>0</v>
      </c>
      <c r="AQ5" s="244"/>
      <c r="AR5" s="245"/>
      <c r="AS5" s="105">
        <f t="shared" ref="AS5:AS36" si="10">+AQ5+AR5</f>
        <v>0</v>
      </c>
      <c r="AT5" s="244"/>
      <c r="AU5" s="245"/>
      <c r="AV5" s="105">
        <f t="shared" ref="AV5:AV36" si="11">+AT5+AU5</f>
        <v>0</v>
      </c>
      <c r="AW5" s="244"/>
      <c r="AX5" s="245"/>
      <c r="AY5" s="105">
        <f t="shared" ref="AY5:AY36" si="12">+AW5+AX5</f>
        <v>0</v>
      </c>
      <c r="AZ5" s="244"/>
      <c r="BA5" s="245"/>
      <c r="BB5" s="105">
        <f t="shared" ref="BB5:BB36" si="13">+AZ5+BA5</f>
        <v>0</v>
      </c>
      <c r="BC5" s="244"/>
      <c r="BD5" s="245"/>
      <c r="BE5" s="105">
        <f t="shared" ref="BE5:BE36" si="14">+BC5+BD5</f>
        <v>0</v>
      </c>
      <c r="BF5" s="244"/>
      <c r="BG5" s="245"/>
      <c r="BH5" s="105">
        <f t="shared" ref="BH5:BH36" si="15">+BF5+BG5</f>
        <v>0</v>
      </c>
      <c r="BI5" s="244"/>
      <c r="BJ5" s="245"/>
      <c r="BK5" s="105">
        <f t="shared" ref="BK5:BK36" si="16">+BI5+BJ5</f>
        <v>0</v>
      </c>
      <c r="BL5" s="244"/>
      <c r="BM5" s="245"/>
      <c r="BN5" s="105">
        <f t="shared" ref="BN5:BN36" si="17">+BL5+BM5</f>
        <v>0</v>
      </c>
      <c r="BO5" s="244"/>
      <c r="BP5" s="245"/>
      <c r="BQ5" s="105">
        <f t="shared" ref="BQ5:BQ36" si="18">+BO5+BP5</f>
        <v>0</v>
      </c>
      <c r="BR5" s="244"/>
      <c r="BS5" s="245"/>
      <c r="BT5" s="105">
        <f t="shared" ref="BT5:BT36" si="19">+BR5+BS5</f>
        <v>0</v>
      </c>
      <c r="BU5" s="244"/>
      <c r="BV5" s="245"/>
      <c r="BW5" s="105">
        <f t="shared" ref="BW5:BW36" si="20">+BU5+BV5</f>
        <v>0</v>
      </c>
      <c r="BX5" s="244"/>
      <c r="BY5" s="245"/>
      <c r="BZ5" s="105">
        <f t="shared" ref="BZ5:BZ36" si="21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2"/>
      <c r="D6" s="232"/>
      <c r="E6" s="39">
        <f t="shared" si="0"/>
        <v>0</v>
      </c>
      <c r="F6" s="234"/>
      <c r="G6" s="26" t="s">
        <v>52</v>
      </c>
      <c r="H6" s="25" t="s">
        <v>53</v>
      </c>
      <c r="I6" s="232"/>
      <c r="J6" s="232"/>
      <c r="K6" s="39">
        <f t="shared" si="1"/>
        <v>0</v>
      </c>
      <c r="L6" s="240"/>
      <c r="M6" s="20" t="s">
        <v>71</v>
      </c>
      <c r="N6" s="25" t="s">
        <v>72</v>
      </c>
      <c r="O6" s="232"/>
      <c r="P6" s="232"/>
      <c r="Q6" s="39">
        <f t="shared" si="2"/>
        <v>0</v>
      </c>
      <c r="R6" s="234"/>
      <c r="S6" s="20" t="s">
        <v>159</v>
      </c>
      <c r="T6" s="25" t="s">
        <v>118</v>
      </c>
      <c r="U6" s="232"/>
      <c r="V6" s="232"/>
      <c r="W6" s="39">
        <f>+U6+V6</f>
        <v>0</v>
      </c>
      <c r="X6" s="234"/>
      <c r="Y6" s="55"/>
      <c r="AA6" s="106">
        <v>1</v>
      </c>
      <c r="AB6" s="107">
        <f t="shared" si="3"/>
        <v>0</v>
      </c>
      <c r="AC6" s="108">
        <f t="shared" si="4"/>
        <v>0</v>
      </c>
      <c r="AD6" s="109">
        <f t="shared" si="5"/>
        <v>0</v>
      </c>
      <c r="AE6" s="246"/>
      <c r="AF6" s="247"/>
      <c r="AG6" s="109">
        <f t="shared" si="6"/>
        <v>0</v>
      </c>
      <c r="AH6" s="246"/>
      <c r="AI6" s="247"/>
      <c r="AJ6" s="109">
        <f t="shared" si="7"/>
        <v>0</v>
      </c>
      <c r="AK6" s="246"/>
      <c r="AL6" s="247"/>
      <c r="AM6" s="109">
        <f t="shared" si="8"/>
        <v>0</v>
      </c>
      <c r="AN6" s="246"/>
      <c r="AO6" s="247"/>
      <c r="AP6" s="109">
        <f t="shared" si="9"/>
        <v>0</v>
      </c>
      <c r="AQ6" s="246"/>
      <c r="AR6" s="247"/>
      <c r="AS6" s="109">
        <f t="shared" si="10"/>
        <v>0</v>
      </c>
      <c r="AT6" s="246"/>
      <c r="AU6" s="247"/>
      <c r="AV6" s="109">
        <f t="shared" si="11"/>
        <v>0</v>
      </c>
      <c r="AW6" s="246"/>
      <c r="AX6" s="247"/>
      <c r="AY6" s="109">
        <f t="shared" si="12"/>
        <v>0</v>
      </c>
      <c r="AZ6" s="246"/>
      <c r="BA6" s="247"/>
      <c r="BB6" s="109">
        <f t="shared" si="13"/>
        <v>0</v>
      </c>
      <c r="BC6" s="246"/>
      <c r="BD6" s="247"/>
      <c r="BE6" s="109">
        <f t="shared" si="14"/>
        <v>0</v>
      </c>
      <c r="BF6" s="246"/>
      <c r="BG6" s="247"/>
      <c r="BH6" s="109">
        <f t="shared" si="15"/>
        <v>0</v>
      </c>
      <c r="BI6" s="246"/>
      <c r="BJ6" s="247"/>
      <c r="BK6" s="109">
        <f t="shared" si="16"/>
        <v>0</v>
      </c>
      <c r="BL6" s="246"/>
      <c r="BM6" s="247"/>
      <c r="BN6" s="109">
        <f t="shared" si="17"/>
        <v>0</v>
      </c>
      <c r="BO6" s="246"/>
      <c r="BP6" s="247"/>
      <c r="BQ6" s="109">
        <f t="shared" si="18"/>
        <v>0</v>
      </c>
      <c r="BR6" s="246"/>
      <c r="BS6" s="247"/>
      <c r="BT6" s="109">
        <f t="shared" si="19"/>
        <v>0</v>
      </c>
      <c r="BU6" s="246"/>
      <c r="BV6" s="247"/>
      <c r="BW6" s="109">
        <f t="shared" si="20"/>
        <v>0</v>
      </c>
      <c r="BX6" s="246"/>
      <c r="BY6" s="247"/>
      <c r="BZ6" s="109">
        <f t="shared" si="21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2"/>
      <c r="D7" s="232"/>
      <c r="E7" s="39">
        <f t="shared" si="0"/>
        <v>0</v>
      </c>
      <c r="F7" s="234"/>
      <c r="G7" s="26"/>
      <c r="H7" s="25" t="s">
        <v>58</v>
      </c>
      <c r="I7" s="232"/>
      <c r="J7" s="232"/>
      <c r="K7" s="39">
        <f t="shared" si="1"/>
        <v>0</v>
      </c>
      <c r="L7" s="240"/>
      <c r="M7" s="20"/>
      <c r="N7" s="25" t="s">
        <v>77</v>
      </c>
      <c r="O7" s="232"/>
      <c r="P7" s="232"/>
      <c r="Q7" s="39">
        <f t="shared" si="2"/>
        <v>0</v>
      </c>
      <c r="R7" s="234"/>
      <c r="S7" s="20" t="s">
        <v>182</v>
      </c>
      <c r="T7" s="25" t="s">
        <v>119</v>
      </c>
      <c r="U7" s="232"/>
      <c r="V7" s="232"/>
      <c r="W7" s="39">
        <f>+U7+V7</f>
        <v>0</v>
      </c>
      <c r="X7" s="234"/>
      <c r="Y7" s="55"/>
      <c r="AA7" s="106">
        <v>2</v>
      </c>
      <c r="AB7" s="107">
        <f t="shared" si="3"/>
        <v>0</v>
      </c>
      <c r="AC7" s="108">
        <f t="shared" si="4"/>
        <v>0</v>
      </c>
      <c r="AD7" s="109">
        <f t="shared" si="5"/>
        <v>0</v>
      </c>
      <c r="AE7" s="246"/>
      <c r="AF7" s="247"/>
      <c r="AG7" s="109">
        <f t="shared" si="6"/>
        <v>0</v>
      </c>
      <c r="AH7" s="246"/>
      <c r="AI7" s="247"/>
      <c r="AJ7" s="109">
        <f t="shared" si="7"/>
        <v>0</v>
      </c>
      <c r="AK7" s="246"/>
      <c r="AL7" s="247"/>
      <c r="AM7" s="109">
        <f t="shared" si="8"/>
        <v>0</v>
      </c>
      <c r="AN7" s="246"/>
      <c r="AO7" s="247"/>
      <c r="AP7" s="109">
        <f t="shared" si="9"/>
        <v>0</v>
      </c>
      <c r="AQ7" s="246"/>
      <c r="AR7" s="247"/>
      <c r="AS7" s="109">
        <f t="shared" si="10"/>
        <v>0</v>
      </c>
      <c r="AT7" s="246"/>
      <c r="AU7" s="247"/>
      <c r="AV7" s="109">
        <f t="shared" si="11"/>
        <v>0</v>
      </c>
      <c r="AW7" s="246"/>
      <c r="AX7" s="247"/>
      <c r="AY7" s="109">
        <f t="shared" si="12"/>
        <v>0</v>
      </c>
      <c r="AZ7" s="246"/>
      <c r="BA7" s="247"/>
      <c r="BB7" s="109">
        <f t="shared" si="13"/>
        <v>0</v>
      </c>
      <c r="BC7" s="246"/>
      <c r="BD7" s="247"/>
      <c r="BE7" s="109">
        <f t="shared" si="14"/>
        <v>0</v>
      </c>
      <c r="BF7" s="246"/>
      <c r="BG7" s="247"/>
      <c r="BH7" s="109">
        <f t="shared" si="15"/>
        <v>0</v>
      </c>
      <c r="BI7" s="246"/>
      <c r="BJ7" s="247"/>
      <c r="BK7" s="109">
        <f t="shared" si="16"/>
        <v>0</v>
      </c>
      <c r="BL7" s="246"/>
      <c r="BM7" s="247"/>
      <c r="BN7" s="109">
        <f t="shared" si="17"/>
        <v>0</v>
      </c>
      <c r="BO7" s="246"/>
      <c r="BP7" s="247"/>
      <c r="BQ7" s="109">
        <f t="shared" si="18"/>
        <v>0</v>
      </c>
      <c r="BR7" s="246"/>
      <c r="BS7" s="247"/>
      <c r="BT7" s="109">
        <f t="shared" si="19"/>
        <v>0</v>
      </c>
      <c r="BU7" s="246"/>
      <c r="BV7" s="247"/>
      <c r="BW7" s="109">
        <f t="shared" si="20"/>
        <v>0</v>
      </c>
      <c r="BX7" s="246"/>
      <c r="BY7" s="247"/>
      <c r="BZ7" s="109">
        <f t="shared" si="21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2"/>
      <c r="D8" s="232"/>
      <c r="E8" s="39">
        <f t="shared" si="0"/>
        <v>0</v>
      </c>
      <c r="F8" s="234"/>
      <c r="G8" s="26" t="s">
        <v>62</v>
      </c>
      <c r="H8" s="25" t="s">
        <v>63</v>
      </c>
      <c r="I8" s="232"/>
      <c r="J8" s="232"/>
      <c r="K8" s="39">
        <f t="shared" si="1"/>
        <v>0</v>
      </c>
      <c r="L8" s="240"/>
      <c r="M8" s="20" t="s">
        <v>24</v>
      </c>
      <c r="N8" s="25" t="s">
        <v>81</v>
      </c>
      <c r="O8" s="232"/>
      <c r="P8" s="232"/>
      <c r="Q8" s="39">
        <f t="shared" si="2"/>
        <v>0</v>
      </c>
      <c r="R8" s="234"/>
      <c r="S8" s="20" t="s">
        <v>181</v>
      </c>
      <c r="T8" s="25" t="s">
        <v>120</v>
      </c>
      <c r="U8" s="232"/>
      <c r="V8" s="232"/>
      <c r="W8" s="39">
        <f>+U8+V8</f>
        <v>0</v>
      </c>
      <c r="X8" s="234"/>
      <c r="Y8" s="55"/>
      <c r="AA8" s="106">
        <v>3</v>
      </c>
      <c r="AB8" s="107">
        <f t="shared" si="3"/>
        <v>0</v>
      </c>
      <c r="AC8" s="108">
        <f t="shared" si="4"/>
        <v>1</v>
      </c>
      <c r="AD8" s="109">
        <f t="shared" si="5"/>
        <v>1</v>
      </c>
      <c r="AE8" s="246"/>
      <c r="AF8" s="247"/>
      <c r="AG8" s="109">
        <f t="shared" si="6"/>
        <v>0</v>
      </c>
      <c r="AH8" s="246"/>
      <c r="AI8" s="247"/>
      <c r="AJ8" s="109">
        <f t="shared" si="7"/>
        <v>0</v>
      </c>
      <c r="AK8" s="246"/>
      <c r="AL8" s="247"/>
      <c r="AM8" s="109">
        <f t="shared" si="8"/>
        <v>0</v>
      </c>
      <c r="AN8" s="246"/>
      <c r="AO8" s="247"/>
      <c r="AP8" s="109">
        <f t="shared" si="9"/>
        <v>0</v>
      </c>
      <c r="AQ8" s="246"/>
      <c r="AR8" s="247"/>
      <c r="AS8" s="109">
        <f t="shared" si="10"/>
        <v>0</v>
      </c>
      <c r="AT8" s="246"/>
      <c r="AU8" s="247">
        <v>1</v>
      </c>
      <c r="AV8" s="109">
        <f t="shared" si="11"/>
        <v>1</v>
      </c>
      <c r="AW8" s="246"/>
      <c r="AX8" s="247"/>
      <c r="AY8" s="109">
        <f t="shared" si="12"/>
        <v>0</v>
      </c>
      <c r="AZ8" s="246"/>
      <c r="BA8" s="247"/>
      <c r="BB8" s="109">
        <f t="shared" si="13"/>
        <v>0</v>
      </c>
      <c r="BC8" s="246"/>
      <c r="BD8" s="247"/>
      <c r="BE8" s="109">
        <f t="shared" si="14"/>
        <v>0</v>
      </c>
      <c r="BF8" s="246"/>
      <c r="BG8" s="247"/>
      <c r="BH8" s="109">
        <f t="shared" si="15"/>
        <v>0</v>
      </c>
      <c r="BI8" s="246"/>
      <c r="BJ8" s="247"/>
      <c r="BK8" s="109">
        <f t="shared" si="16"/>
        <v>0</v>
      </c>
      <c r="BL8" s="246"/>
      <c r="BM8" s="247"/>
      <c r="BN8" s="109">
        <f t="shared" si="17"/>
        <v>0</v>
      </c>
      <c r="BO8" s="246"/>
      <c r="BP8" s="247"/>
      <c r="BQ8" s="109">
        <f t="shared" si="18"/>
        <v>0</v>
      </c>
      <c r="BR8" s="246"/>
      <c r="BS8" s="247"/>
      <c r="BT8" s="109">
        <f t="shared" si="19"/>
        <v>0</v>
      </c>
      <c r="BU8" s="246"/>
      <c r="BV8" s="247"/>
      <c r="BW8" s="109">
        <f t="shared" si="20"/>
        <v>0</v>
      </c>
      <c r="BX8" s="246"/>
      <c r="BY8" s="247"/>
      <c r="BZ8" s="109">
        <f t="shared" si="21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2">
        <v>1</v>
      </c>
      <c r="D9" s="232"/>
      <c r="E9" s="39">
        <f t="shared" si="0"/>
        <v>1</v>
      </c>
      <c r="F9" s="234"/>
      <c r="G9" s="26"/>
      <c r="H9" s="25" t="s">
        <v>65</v>
      </c>
      <c r="I9" s="232"/>
      <c r="J9" s="232"/>
      <c r="K9" s="39">
        <f t="shared" si="1"/>
        <v>0</v>
      </c>
      <c r="L9" s="240"/>
      <c r="M9" s="20"/>
      <c r="N9" s="25" t="s">
        <v>84</v>
      </c>
      <c r="O9" s="232"/>
      <c r="P9" s="232"/>
      <c r="Q9" s="39">
        <f t="shared" si="2"/>
        <v>0</v>
      </c>
      <c r="R9" s="234"/>
      <c r="S9" s="20"/>
      <c r="T9" s="25" t="s">
        <v>121</v>
      </c>
      <c r="U9" s="232"/>
      <c r="V9" s="232"/>
      <c r="W9" s="39">
        <f>+U9+V9</f>
        <v>0</v>
      </c>
      <c r="X9" s="234"/>
      <c r="Y9" s="55"/>
      <c r="AA9" s="106">
        <v>4</v>
      </c>
      <c r="AB9" s="107">
        <f t="shared" si="3"/>
        <v>0</v>
      </c>
      <c r="AC9" s="108">
        <f t="shared" si="4"/>
        <v>0</v>
      </c>
      <c r="AD9" s="109">
        <f t="shared" si="5"/>
        <v>0</v>
      </c>
      <c r="AE9" s="246"/>
      <c r="AF9" s="247"/>
      <c r="AG9" s="109">
        <f t="shared" si="6"/>
        <v>0</v>
      </c>
      <c r="AH9" s="246"/>
      <c r="AI9" s="247"/>
      <c r="AJ9" s="109">
        <f t="shared" si="7"/>
        <v>0</v>
      </c>
      <c r="AK9" s="246"/>
      <c r="AL9" s="247"/>
      <c r="AM9" s="109">
        <f t="shared" si="8"/>
        <v>0</v>
      </c>
      <c r="AN9" s="246"/>
      <c r="AO9" s="247"/>
      <c r="AP9" s="109">
        <f t="shared" si="9"/>
        <v>0</v>
      </c>
      <c r="AQ9" s="246"/>
      <c r="AR9" s="247"/>
      <c r="AS9" s="109">
        <f t="shared" si="10"/>
        <v>0</v>
      </c>
      <c r="AT9" s="246"/>
      <c r="AU9" s="247"/>
      <c r="AV9" s="109">
        <f t="shared" si="11"/>
        <v>0</v>
      </c>
      <c r="AW9" s="246"/>
      <c r="AX9" s="247"/>
      <c r="AY9" s="109">
        <f t="shared" si="12"/>
        <v>0</v>
      </c>
      <c r="AZ9" s="246"/>
      <c r="BA9" s="247"/>
      <c r="BB9" s="109">
        <f t="shared" si="13"/>
        <v>0</v>
      </c>
      <c r="BC9" s="246"/>
      <c r="BD9" s="247"/>
      <c r="BE9" s="109">
        <f t="shared" si="14"/>
        <v>0</v>
      </c>
      <c r="BF9" s="246"/>
      <c r="BG9" s="247"/>
      <c r="BH9" s="109">
        <f t="shared" si="15"/>
        <v>0</v>
      </c>
      <c r="BI9" s="246"/>
      <c r="BJ9" s="247"/>
      <c r="BK9" s="109">
        <f t="shared" si="16"/>
        <v>0</v>
      </c>
      <c r="BL9" s="246"/>
      <c r="BM9" s="247"/>
      <c r="BN9" s="109">
        <f t="shared" si="17"/>
        <v>0</v>
      </c>
      <c r="BO9" s="246"/>
      <c r="BP9" s="247"/>
      <c r="BQ9" s="109">
        <f t="shared" si="18"/>
        <v>0</v>
      </c>
      <c r="BR9" s="246"/>
      <c r="BS9" s="247"/>
      <c r="BT9" s="109">
        <f t="shared" si="19"/>
        <v>0</v>
      </c>
      <c r="BU9" s="246"/>
      <c r="BV9" s="247"/>
      <c r="BW9" s="109">
        <f t="shared" si="20"/>
        <v>0</v>
      </c>
      <c r="BX9" s="246"/>
      <c r="BY9" s="247"/>
      <c r="BZ9" s="109">
        <f t="shared" si="21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2"/>
      <c r="D10" s="232"/>
      <c r="E10" s="39">
        <f t="shared" si="0"/>
        <v>0</v>
      </c>
      <c r="F10" s="234"/>
      <c r="G10" s="26" t="s">
        <v>69</v>
      </c>
      <c r="H10" s="25" t="s">
        <v>70</v>
      </c>
      <c r="I10" s="232"/>
      <c r="J10" s="232">
        <v>1</v>
      </c>
      <c r="K10" s="39">
        <f t="shared" si="1"/>
        <v>1</v>
      </c>
      <c r="L10" s="240">
        <v>1</v>
      </c>
      <c r="M10" s="20"/>
      <c r="N10" s="25" t="s">
        <v>88</v>
      </c>
      <c r="O10" s="232"/>
      <c r="P10" s="232"/>
      <c r="Q10" s="39">
        <f t="shared" si="2"/>
        <v>0</v>
      </c>
      <c r="R10" s="234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0</v>
      </c>
      <c r="AC10" s="112">
        <f t="shared" si="4"/>
        <v>1</v>
      </c>
      <c r="AD10" s="113">
        <f t="shared" si="5"/>
        <v>1</v>
      </c>
      <c r="AE10" s="111">
        <f>SUM(AE5:AE9)</f>
        <v>0</v>
      </c>
      <c r="AF10" s="112">
        <f>SUM(AF5:AF9)</f>
        <v>0</v>
      </c>
      <c r="AG10" s="113">
        <f t="shared" si="6"/>
        <v>0</v>
      </c>
      <c r="AH10" s="111">
        <f>SUM(AH5:AH9)</f>
        <v>0</v>
      </c>
      <c r="AI10" s="112">
        <f>SUM(AI5:AI9)</f>
        <v>0</v>
      </c>
      <c r="AJ10" s="113">
        <f t="shared" si="7"/>
        <v>0</v>
      </c>
      <c r="AK10" s="111">
        <f>SUM(AK5:AK9)</f>
        <v>0</v>
      </c>
      <c r="AL10" s="112">
        <f>SUM(AL5:AL9)</f>
        <v>0</v>
      </c>
      <c r="AM10" s="113">
        <f t="shared" si="8"/>
        <v>0</v>
      </c>
      <c r="AN10" s="111">
        <f>SUM(AN5:AN9)</f>
        <v>0</v>
      </c>
      <c r="AO10" s="112">
        <f>SUM(AO5:AO9)</f>
        <v>0</v>
      </c>
      <c r="AP10" s="113">
        <f t="shared" si="9"/>
        <v>0</v>
      </c>
      <c r="AQ10" s="111">
        <f>SUM(AQ5:AQ9)</f>
        <v>0</v>
      </c>
      <c r="AR10" s="112">
        <f>SUM(AR5:AR9)</f>
        <v>0</v>
      </c>
      <c r="AS10" s="113">
        <f t="shared" si="10"/>
        <v>0</v>
      </c>
      <c r="AT10" s="111">
        <f>SUM(AT5:AT9)</f>
        <v>0</v>
      </c>
      <c r="AU10" s="112">
        <f>SUM(AU5:AU9)</f>
        <v>1</v>
      </c>
      <c r="AV10" s="113">
        <f t="shared" si="11"/>
        <v>1</v>
      </c>
      <c r="AW10" s="111">
        <f>SUM(AW5:AW9)</f>
        <v>0</v>
      </c>
      <c r="AX10" s="112">
        <f>SUM(AX5:AX9)</f>
        <v>0</v>
      </c>
      <c r="AY10" s="113">
        <f t="shared" si="12"/>
        <v>0</v>
      </c>
      <c r="AZ10" s="111">
        <f>SUM(AZ5:AZ9)</f>
        <v>0</v>
      </c>
      <c r="BA10" s="112">
        <f>SUM(BA5:BA9)</f>
        <v>0</v>
      </c>
      <c r="BB10" s="113">
        <f t="shared" si="13"/>
        <v>0</v>
      </c>
      <c r="BC10" s="111">
        <f>SUM(BC5:BC9)</f>
        <v>0</v>
      </c>
      <c r="BD10" s="112">
        <f>SUM(BD5:BD9)</f>
        <v>0</v>
      </c>
      <c r="BE10" s="113">
        <f t="shared" si="14"/>
        <v>0</v>
      </c>
      <c r="BF10" s="111">
        <f>SUM(BF5:BF9)</f>
        <v>0</v>
      </c>
      <c r="BG10" s="112">
        <f>SUM(BG5:BG9)</f>
        <v>0</v>
      </c>
      <c r="BH10" s="113">
        <f t="shared" si="15"/>
        <v>0</v>
      </c>
      <c r="BI10" s="111">
        <f>SUM(BI5:BI9)</f>
        <v>0</v>
      </c>
      <c r="BJ10" s="112">
        <f>SUM(BJ5:BJ9)</f>
        <v>0</v>
      </c>
      <c r="BK10" s="113">
        <f t="shared" si="16"/>
        <v>0</v>
      </c>
      <c r="BL10" s="111">
        <f>SUM(BL5:BL9)</f>
        <v>0</v>
      </c>
      <c r="BM10" s="112">
        <f>SUM(BM5:BM9)</f>
        <v>0</v>
      </c>
      <c r="BN10" s="113">
        <f t="shared" si="17"/>
        <v>0</v>
      </c>
      <c r="BO10" s="111">
        <f>SUM(BO5:BO9)</f>
        <v>0</v>
      </c>
      <c r="BP10" s="112">
        <f>SUM(BP5:BP9)</f>
        <v>0</v>
      </c>
      <c r="BQ10" s="113">
        <f t="shared" si="18"/>
        <v>0</v>
      </c>
      <c r="BR10" s="111">
        <f>SUM(BR5:BR9)</f>
        <v>0</v>
      </c>
      <c r="BS10" s="112">
        <f>SUM(BS5:BS9)</f>
        <v>0</v>
      </c>
      <c r="BT10" s="113">
        <f t="shared" si="19"/>
        <v>0</v>
      </c>
      <c r="BU10" s="111">
        <f>SUM(BU5:BU9)</f>
        <v>0</v>
      </c>
      <c r="BV10" s="112">
        <f>SUM(BV5:BV9)</f>
        <v>0</v>
      </c>
      <c r="BW10" s="113">
        <f t="shared" si="20"/>
        <v>0</v>
      </c>
      <c r="BX10" s="111">
        <f>SUM(BX5:BX9)</f>
        <v>0</v>
      </c>
      <c r="BY10" s="112">
        <f>SUM(BY5:BY9)</f>
        <v>0</v>
      </c>
      <c r="BZ10" s="113">
        <f t="shared" si="21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2"/>
      <c r="D11" s="232"/>
      <c r="E11" s="39">
        <f t="shared" si="0"/>
        <v>0</v>
      </c>
      <c r="F11" s="234"/>
      <c r="G11" s="26"/>
      <c r="H11" s="25" t="s">
        <v>76</v>
      </c>
      <c r="I11" s="232"/>
      <c r="J11" s="232"/>
      <c r="K11" s="39">
        <f t="shared" si="1"/>
        <v>0</v>
      </c>
      <c r="L11" s="240"/>
      <c r="M11" s="20"/>
      <c r="N11" s="25" t="s">
        <v>91</v>
      </c>
      <c r="O11" s="232"/>
      <c r="P11" s="232"/>
      <c r="Q11" s="39">
        <f t="shared" si="2"/>
        <v>0</v>
      </c>
      <c r="R11" s="234"/>
      <c r="S11" s="20"/>
      <c r="T11" s="25" t="s">
        <v>122</v>
      </c>
      <c r="U11" s="232"/>
      <c r="V11" s="232"/>
      <c r="W11" s="39">
        <f>+U11+V11</f>
        <v>0</v>
      </c>
      <c r="X11" s="234"/>
      <c r="Y11" s="55"/>
      <c r="AA11" s="106">
        <v>5</v>
      </c>
      <c r="AB11" s="103">
        <f t="shared" si="3"/>
        <v>0</v>
      </c>
      <c r="AC11" s="104">
        <f t="shared" si="4"/>
        <v>0</v>
      </c>
      <c r="AD11" s="105">
        <f t="shared" si="5"/>
        <v>0</v>
      </c>
      <c r="AE11" s="244"/>
      <c r="AF11" s="245"/>
      <c r="AG11" s="105">
        <f t="shared" si="6"/>
        <v>0</v>
      </c>
      <c r="AH11" s="244"/>
      <c r="AI11" s="245"/>
      <c r="AJ11" s="105">
        <f t="shared" si="7"/>
        <v>0</v>
      </c>
      <c r="AK11" s="244"/>
      <c r="AL11" s="245"/>
      <c r="AM11" s="105">
        <f t="shared" si="8"/>
        <v>0</v>
      </c>
      <c r="AN11" s="244"/>
      <c r="AO11" s="245"/>
      <c r="AP11" s="105">
        <f t="shared" si="9"/>
        <v>0</v>
      </c>
      <c r="AQ11" s="244"/>
      <c r="AR11" s="245"/>
      <c r="AS11" s="105">
        <f t="shared" si="10"/>
        <v>0</v>
      </c>
      <c r="AT11" s="244"/>
      <c r="AU11" s="245"/>
      <c r="AV11" s="105">
        <f t="shared" si="11"/>
        <v>0</v>
      </c>
      <c r="AW11" s="244"/>
      <c r="AX11" s="245"/>
      <c r="AY11" s="105">
        <f t="shared" si="12"/>
        <v>0</v>
      </c>
      <c r="AZ11" s="244"/>
      <c r="BA11" s="245"/>
      <c r="BB11" s="105">
        <f t="shared" si="13"/>
        <v>0</v>
      </c>
      <c r="BC11" s="244"/>
      <c r="BD11" s="245"/>
      <c r="BE11" s="105">
        <f t="shared" si="14"/>
        <v>0</v>
      </c>
      <c r="BF11" s="244"/>
      <c r="BG11" s="245"/>
      <c r="BH11" s="105">
        <f t="shared" si="15"/>
        <v>0</v>
      </c>
      <c r="BI11" s="244"/>
      <c r="BJ11" s="245"/>
      <c r="BK11" s="105">
        <f t="shared" si="16"/>
        <v>0</v>
      </c>
      <c r="BL11" s="244"/>
      <c r="BM11" s="245"/>
      <c r="BN11" s="105">
        <f t="shared" si="17"/>
        <v>0</v>
      </c>
      <c r="BO11" s="244"/>
      <c r="BP11" s="245"/>
      <c r="BQ11" s="105">
        <f t="shared" si="18"/>
        <v>0</v>
      </c>
      <c r="BR11" s="244"/>
      <c r="BS11" s="245"/>
      <c r="BT11" s="105">
        <f t="shared" si="19"/>
        <v>0</v>
      </c>
      <c r="BU11" s="244"/>
      <c r="BV11" s="245"/>
      <c r="BW11" s="105">
        <f t="shared" si="20"/>
        <v>0</v>
      </c>
      <c r="BX11" s="244"/>
      <c r="BY11" s="245"/>
      <c r="BZ11" s="105">
        <f t="shared" si="21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3</v>
      </c>
      <c r="D12" s="43">
        <f>SUM(D5:D11)</f>
        <v>0</v>
      </c>
      <c r="E12" s="43">
        <f>SUM(E5:E11)</f>
        <v>3</v>
      </c>
      <c r="F12" s="44">
        <f>SUM(F5:F11)</f>
        <v>0</v>
      </c>
      <c r="G12" s="26"/>
      <c r="H12" s="25" t="s">
        <v>80</v>
      </c>
      <c r="I12" s="232"/>
      <c r="J12" s="232"/>
      <c r="K12" s="39">
        <f t="shared" si="1"/>
        <v>0</v>
      </c>
      <c r="L12" s="240"/>
      <c r="M12" s="20"/>
      <c r="N12" s="25" t="s">
        <v>95</v>
      </c>
      <c r="O12" s="232">
        <v>2</v>
      </c>
      <c r="P12" s="232"/>
      <c r="Q12" s="39">
        <f t="shared" si="2"/>
        <v>2</v>
      </c>
      <c r="R12" s="234">
        <v>2</v>
      </c>
      <c r="S12" s="20" t="s">
        <v>160</v>
      </c>
      <c r="T12" s="25" t="s">
        <v>123</v>
      </c>
      <c r="U12" s="232"/>
      <c r="V12" s="232"/>
      <c r="W12" s="39">
        <f>+U12+V12</f>
        <v>0</v>
      </c>
      <c r="X12" s="234"/>
      <c r="Y12" s="55"/>
      <c r="AA12" s="106">
        <v>6</v>
      </c>
      <c r="AB12" s="107">
        <f t="shared" si="3"/>
        <v>0</v>
      </c>
      <c r="AC12" s="108">
        <f t="shared" si="4"/>
        <v>0</v>
      </c>
      <c r="AD12" s="109">
        <f t="shared" si="5"/>
        <v>0</v>
      </c>
      <c r="AE12" s="246"/>
      <c r="AF12" s="247"/>
      <c r="AG12" s="109">
        <f t="shared" si="6"/>
        <v>0</v>
      </c>
      <c r="AH12" s="246"/>
      <c r="AI12" s="247"/>
      <c r="AJ12" s="109">
        <f t="shared" si="7"/>
        <v>0</v>
      </c>
      <c r="AK12" s="246"/>
      <c r="AL12" s="247"/>
      <c r="AM12" s="109">
        <f t="shared" si="8"/>
        <v>0</v>
      </c>
      <c r="AN12" s="246"/>
      <c r="AO12" s="247"/>
      <c r="AP12" s="109">
        <f t="shared" si="9"/>
        <v>0</v>
      </c>
      <c r="AQ12" s="246"/>
      <c r="AR12" s="247"/>
      <c r="AS12" s="109">
        <f t="shared" si="10"/>
        <v>0</v>
      </c>
      <c r="AT12" s="246"/>
      <c r="AU12" s="247"/>
      <c r="AV12" s="109">
        <f t="shared" si="11"/>
        <v>0</v>
      </c>
      <c r="AW12" s="246"/>
      <c r="AX12" s="247"/>
      <c r="AY12" s="109">
        <f t="shared" si="12"/>
        <v>0</v>
      </c>
      <c r="AZ12" s="246"/>
      <c r="BA12" s="247"/>
      <c r="BB12" s="109">
        <f t="shared" si="13"/>
        <v>0</v>
      </c>
      <c r="BC12" s="246"/>
      <c r="BD12" s="247"/>
      <c r="BE12" s="109">
        <f t="shared" si="14"/>
        <v>0</v>
      </c>
      <c r="BF12" s="246"/>
      <c r="BG12" s="247"/>
      <c r="BH12" s="109">
        <f t="shared" si="15"/>
        <v>0</v>
      </c>
      <c r="BI12" s="246"/>
      <c r="BJ12" s="247"/>
      <c r="BK12" s="109">
        <f t="shared" si="16"/>
        <v>0</v>
      </c>
      <c r="BL12" s="246"/>
      <c r="BM12" s="247"/>
      <c r="BN12" s="109">
        <f t="shared" si="17"/>
        <v>0</v>
      </c>
      <c r="BO12" s="246"/>
      <c r="BP12" s="247"/>
      <c r="BQ12" s="109">
        <f t="shared" si="18"/>
        <v>0</v>
      </c>
      <c r="BR12" s="246"/>
      <c r="BS12" s="247"/>
      <c r="BT12" s="109">
        <f t="shared" si="19"/>
        <v>0</v>
      </c>
      <c r="BU12" s="246"/>
      <c r="BV12" s="247"/>
      <c r="BW12" s="109">
        <f t="shared" si="20"/>
        <v>0</v>
      </c>
      <c r="BX12" s="246"/>
      <c r="BY12" s="247"/>
      <c r="BZ12" s="109">
        <f t="shared" si="21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5"/>
      <c r="D13" s="235"/>
      <c r="E13" s="37">
        <f>SUM(C13:D13)</f>
        <v>0</v>
      </c>
      <c r="F13" s="237"/>
      <c r="G13" s="26"/>
      <c r="H13" s="25" t="s">
        <v>83</v>
      </c>
      <c r="I13" s="232"/>
      <c r="J13" s="232"/>
      <c r="K13" s="39">
        <f t="shared" si="1"/>
        <v>0</v>
      </c>
      <c r="L13" s="240"/>
      <c r="M13" s="20"/>
      <c r="N13" s="25" t="s">
        <v>101</v>
      </c>
      <c r="O13" s="232"/>
      <c r="P13" s="232"/>
      <c r="Q13" s="39">
        <f t="shared" si="2"/>
        <v>0</v>
      </c>
      <c r="R13" s="234"/>
      <c r="S13" s="20"/>
      <c r="T13" s="25" t="s">
        <v>124</v>
      </c>
      <c r="U13" s="232"/>
      <c r="V13" s="232"/>
      <c r="W13" s="39">
        <f>+U13+V13</f>
        <v>0</v>
      </c>
      <c r="X13" s="234"/>
      <c r="Y13" s="55"/>
      <c r="AA13" s="106">
        <v>7</v>
      </c>
      <c r="AB13" s="107">
        <f t="shared" si="3"/>
        <v>0</v>
      </c>
      <c r="AC13" s="108">
        <f t="shared" si="4"/>
        <v>0</v>
      </c>
      <c r="AD13" s="109">
        <f t="shared" si="5"/>
        <v>0</v>
      </c>
      <c r="AE13" s="246"/>
      <c r="AF13" s="247"/>
      <c r="AG13" s="109">
        <f t="shared" si="6"/>
        <v>0</v>
      </c>
      <c r="AH13" s="246"/>
      <c r="AI13" s="247"/>
      <c r="AJ13" s="109">
        <f t="shared" si="7"/>
        <v>0</v>
      </c>
      <c r="AK13" s="246"/>
      <c r="AL13" s="247"/>
      <c r="AM13" s="109">
        <f t="shared" si="8"/>
        <v>0</v>
      </c>
      <c r="AN13" s="246"/>
      <c r="AO13" s="247"/>
      <c r="AP13" s="109">
        <f t="shared" si="9"/>
        <v>0</v>
      </c>
      <c r="AQ13" s="246"/>
      <c r="AR13" s="247"/>
      <c r="AS13" s="109">
        <f t="shared" si="10"/>
        <v>0</v>
      </c>
      <c r="AT13" s="246"/>
      <c r="AU13" s="247"/>
      <c r="AV13" s="109">
        <f t="shared" si="11"/>
        <v>0</v>
      </c>
      <c r="AW13" s="246"/>
      <c r="AX13" s="247"/>
      <c r="AY13" s="109">
        <f t="shared" si="12"/>
        <v>0</v>
      </c>
      <c r="AZ13" s="246"/>
      <c r="BA13" s="247"/>
      <c r="BB13" s="109">
        <f t="shared" si="13"/>
        <v>0</v>
      </c>
      <c r="BC13" s="246"/>
      <c r="BD13" s="247"/>
      <c r="BE13" s="109">
        <f t="shared" si="14"/>
        <v>0</v>
      </c>
      <c r="BF13" s="246"/>
      <c r="BG13" s="247"/>
      <c r="BH13" s="109">
        <f t="shared" si="15"/>
        <v>0</v>
      </c>
      <c r="BI13" s="246"/>
      <c r="BJ13" s="247"/>
      <c r="BK13" s="109">
        <f t="shared" si="16"/>
        <v>0</v>
      </c>
      <c r="BL13" s="246"/>
      <c r="BM13" s="247"/>
      <c r="BN13" s="109">
        <f t="shared" si="17"/>
        <v>0</v>
      </c>
      <c r="BO13" s="246"/>
      <c r="BP13" s="247"/>
      <c r="BQ13" s="109">
        <f t="shared" si="18"/>
        <v>0</v>
      </c>
      <c r="BR13" s="246"/>
      <c r="BS13" s="247"/>
      <c r="BT13" s="109">
        <f t="shared" si="19"/>
        <v>0</v>
      </c>
      <c r="BU13" s="246"/>
      <c r="BV13" s="247"/>
      <c r="BW13" s="109">
        <f t="shared" si="20"/>
        <v>0</v>
      </c>
      <c r="BX13" s="246"/>
      <c r="BY13" s="247"/>
      <c r="BZ13" s="109">
        <f t="shared" si="21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2"/>
      <c r="D14" s="232"/>
      <c r="E14" s="39">
        <f>SUM(C14:D14)</f>
        <v>0</v>
      </c>
      <c r="F14" s="234"/>
      <c r="G14" s="26"/>
      <c r="H14" s="25" t="s">
        <v>87</v>
      </c>
      <c r="I14" s="232"/>
      <c r="J14" s="232"/>
      <c r="K14" s="39">
        <f t="shared" si="1"/>
        <v>0</v>
      </c>
      <c r="L14" s="240"/>
      <c r="M14" s="20"/>
      <c r="N14" s="25" t="s">
        <v>113</v>
      </c>
      <c r="O14" s="232"/>
      <c r="P14" s="232"/>
      <c r="Q14" s="39">
        <f t="shared" si="2"/>
        <v>0</v>
      </c>
      <c r="R14" s="234"/>
      <c r="S14" s="20" t="s">
        <v>161</v>
      </c>
      <c r="T14" s="25" t="s">
        <v>125</v>
      </c>
      <c r="U14" s="232"/>
      <c r="V14" s="232"/>
      <c r="W14" s="39">
        <f>+U14+V14</f>
        <v>0</v>
      </c>
      <c r="X14" s="234"/>
      <c r="Y14" s="55"/>
      <c r="AA14" s="106">
        <v>8</v>
      </c>
      <c r="AB14" s="107">
        <f t="shared" si="3"/>
        <v>0</v>
      </c>
      <c r="AC14" s="108">
        <f t="shared" si="4"/>
        <v>0</v>
      </c>
      <c r="AD14" s="109">
        <f t="shared" si="5"/>
        <v>0</v>
      </c>
      <c r="AE14" s="246"/>
      <c r="AF14" s="247"/>
      <c r="AG14" s="109">
        <f t="shared" si="6"/>
        <v>0</v>
      </c>
      <c r="AH14" s="246"/>
      <c r="AI14" s="247"/>
      <c r="AJ14" s="109">
        <f t="shared" si="7"/>
        <v>0</v>
      </c>
      <c r="AK14" s="246"/>
      <c r="AL14" s="247"/>
      <c r="AM14" s="109">
        <f t="shared" si="8"/>
        <v>0</v>
      </c>
      <c r="AN14" s="246"/>
      <c r="AO14" s="247"/>
      <c r="AP14" s="109">
        <f t="shared" si="9"/>
        <v>0</v>
      </c>
      <c r="AQ14" s="246"/>
      <c r="AR14" s="247"/>
      <c r="AS14" s="109">
        <f t="shared" si="10"/>
        <v>0</v>
      </c>
      <c r="AT14" s="246"/>
      <c r="AU14" s="247"/>
      <c r="AV14" s="109">
        <f t="shared" si="11"/>
        <v>0</v>
      </c>
      <c r="AW14" s="246"/>
      <c r="AX14" s="247"/>
      <c r="AY14" s="109">
        <f t="shared" si="12"/>
        <v>0</v>
      </c>
      <c r="AZ14" s="246"/>
      <c r="BA14" s="247"/>
      <c r="BB14" s="109">
        <f t="shared" si="13"/>
        <v>0</v>
      </c>
      <c r="BC14" s="246"/>
      <c r="BD14" s="247"/>
      <c r="BE14" s="109">
        <f t="shared" si="14"/>
        <v>0</v>
      </c>
      <c r="BF14" s="246"/>
      <c r="BG14" s="247"/>
      <c r="BH14" s="109">
        <f t="shared" si="15"/>
        <v>0</v>
      </c>
      <c r="BI14" s="246"/>
      <c r="BJ14" s="247"/>
      <c r="BK14" s="109">
        <f t="shared" si="16"/>
        <v>0</v>
      </c>
      <c r="BL14" s="246"/>
      <c r="BM14" s="247"/>
      <c r="BN14" s="109">
        <f t="shared" si="17"/>
        <v>0</v>
      </c>
      <c r="BO14" s="246"/>
      <c r="BP14" s="247"/>
      <c r="BQ14" s="109">
        <f t="shared" si="18"/>
        <v>0</v>
      </c>
      <c r="BR14" s="246"/>
      <c r="BS14" s="247"/>
      <c r="BT14" s="109">
        <f t="shared" si="19"/>
        <v>0</v>
      </c>
      <c r="BU14" s="246"/>
      <c r="BV14" s="247"/>
      <c r="BW14" s="109">
        <f t="shared" si="20"/>
        <v>0</v>
      </c>
      <c r="BX14" s="246"/>
      <c r="BY14" s="247"/>
      <c r="BZ14" s="109">
        <f t="shared" si="21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2"/>
      <c r="D15" s="232"/>
      <c r="E15" s="39">
        <f>SUM(C15:D15)</f>
        <v>0</v>
      </c>
      <c r="F15" s="234"/>
      <c r="G15" s="28"/>
      <c r="H15" s="27" t="s">
        <v>6</v>
      </c>
      <c r="I15" s="45">
        <f>SUM(I5:I14)</f>
        <v>0</v>
      </c>
      <c r="J15" s="45">
        <f>SUM(J5:J14)</f>
        <v>2</v>
      </c>
      <c r="K15" s="45">
        <f>SUM(K5:K14)</f>
        <v>2</v>
      </c>
      <c r="L15" s="45">
        <f>SUM(L5:L14)</f>
        <v>1</v>
      </c>
      <c r="M15" s="20"/>
      <c r="N15" s="25" t="s">
        <v>108</v>
      </c>
      <c r="O15" s="232"/>
      <c r="P15" s="232"/>
      <c r="Q15" s="39">
        <f t="shared" si="2"/>
        <v>0</v>
      </c>
      <c r="R15" s="234"/>
      <c r="S15" s="20"/>
      <c r="T15" s="25" t="s">
        <v>126</v>
      </c>
      <c r="U15" s="232"/>
      <c r="V15" s="232"/>
      <c r="W15" s="39">
        <f>+U15+V15</f>
        <v>0</v>
      </c>
      <c r="X15" s="234"/>
      <c r="Y15" s="55"/>
      <c r="AA15" s="106">
        <v>9</v>
      </c>
      <c r="AB15" s="107">
        <f t="shared" si="3"/>
        <v>0</v>
      </c>
      <c r="AC15" s="108">
        <f t="shared" si="4"/>
        <v>0</v>
      </c>
      <c r="AD15" s="109">
        <f t="shared" si="5"/>
        <v>0</v>
      </c>
      <c r="AE15" s="246"/>
      <c r="AF15" s="247"/>
      <c r="AG15" s="109">
        <f t="shared" si="6"/>
        <v>0</v>
      </c>
      <c r="AH15" s="246"/>
      <c r="AI15" s="247"/>
      <c r="AJ15" s="109">
        <f t="shared" si="7"/>
        <v>0</v>
      </c>
      <c r="AK15" s="246"/>
      <c r="AL15" s="247"/>
      <c r="AM15" s="109">
        <f t="shared" si="8"/>
        <v>0</v>
      </c>
      <c r="AN15" s="246"/>
      <c r="AO15" s="247"/>
      <c r="AP15" s="109">
        <f t="shared" si="9"/>
        <v>0</v>
      </c>
      <c r="AQ15" s="246"/>
      <c r="AR15" s="247"/>
      <c r="AS15" s="109">
        <f t="shared" si="10"/>
        <v>0</v>
      </c>
      <c r="AT15" s="246"/>
      <c r="AU15" s="247"/>
      <c r="AV15" s="109">
        <f t="shared" si="11"/>
        <v>0</v>
      </c>
      <c r="AW15" s="246"/>
      <c r="AX15" s="247"/>
      <c r="AY15" s="109">
        <f t="shared" si="12"/>
        <v>0</v>
      </c>
      <c r="AZ15" s="246"/>
      <c r="BA15" s="247"/>
      <c r="BB15" s="109">
        <f t="shared" si="13"/>
        <v>0</v>
      </c>
      <c r="BC15" s="246"/>
      <c r="BD15" s="247"/>
      <c r="BE15" s="109">
        <f t="shared" si="14"/>
        <v>0</v>
      </c>
      <c r="BF15" s="246"/>
      <c r="BG15" s="247"/>
      <c r="BH15" s="109">
        <f t="shared" si="15"/>
        <v>0</v>
      </c>
      <c r="BI15" s="246"/>
      <c r="BJ15" s="247"/>
      <c r="BK15" s="109">
        <f t="shared" si="16"/>
        <v>0</v>
      </c>
      <c r="BL15" s="246"/>
      <c r="BM15" s="247"/>
      <c r="BN15" s="109">
        <f t="shared" si="17"/>
        <v>0</v>
      </c>
      <c r="BO15" s="246"/>
      <c r="BP15" s="247"/>
      <c r="BQ15" s="109">
        <f t="shared" si="18"/>
        <v>0</v>
      </c>
      <c r="BR15" s="246"/>
      <c r="BS15" s="247"/>
      <c r="BT15" s="109">
        <f t="shared" si="19"/>
        <v>0</v>
      </c>
      <c r="BU15" s="246"/>
      <c r="BV15" s="247"/>
      <c r="BW15" s="109">
        <f t="shared" si="20"/>
        <v>0</v>
      </c>
      <c r="BX15" s="246"/>
      <c r="BY15" s="247"/>
      <c r="BZ15" s="109">
        <f t="shared" si="21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>
        <v>1</v>
      </c>
      <c r="D16" s="90"/>
      <c r="E16" s="91">
        <f>+C16+D16</f>
        <v>1</v>
      </c>
      <c r="F16" s="92"/>
      <c r="G16" s="26"/>
      <c r="H16" s="21" t="s">
        <v>94</v>
      </c>
      <c r="I16" s="231">
        <v>2</v>
      </c>
      <c r="J16" s="231">
        <v>3</v>
      </c>
      <c r="K16" s="35">
        <f t="shared" ref="K16:K23" si="22">SUM(I16:J16)</f>
        <v>5</v>
      </c>
      <c r="L16" s="239"/>
      <c r="M16" s="20"/>
      <c r="N16" s="25" t="s">
        <v>1</v>
      </c>
      <c r="O16" s="232"/>
      <c r="P16" s="232"/>
      <c r="Q16" s="39">
        <f t="shared" si="2"/>
        <v>0</v>
      </c>
      <c r="R16" s="234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4"/>
        <v>0</v>
      </c>
      <c r="AD16" s="113">
        <f t="shared" si="5"/>
        <v>0</v>
      </c>
      <c r="AE16" s="111">
        <f>SUM(AE11:AE15)</f>
        <v>0</v>
      </c>
      <c r="AF16" s="112">
        <f>SUM(AF11:AF15)</f>
        <v>0</v>
      </c>
      <c r="AG16" s="113">
        <f t="shared" si="6"/>
        <v>0</v>
      </c>
      <c r="AH16" s="111">
        <f>SUM(AH11:AH15)</f>
        <v>0</v>
      </c>
      <c r="AI16" s="112">
        <f>SUM(AI11:AI15)</f>
        <v>0</v>
      </c>
      <c r="AJ16" s="113">
        <f t="shared" si="7"/>
        <v>0</v>
      </c>
      <c r="AK16" s="111">
        <f>SUM(AK11:AK15)</f>
        <v>0</v>
      </c>
      <c r="AL16" s="112">
        <f>SUM(AL11:AL15)</f>
        <v>0</v>
      </c>
      <c r="AM16" s="113">
        <f t="shared" si="8"/>
        <v>0</v>
      </c>
      <c r="AN16" s="111">
        <f>SUM(AN11:AN15)</f>
        <v>0</v>
      </c>
      <c r="AO16" s="112">
        <f>SUM(AO11:AO15)</f>
        <v>0</v>
      </c>
      <c r="AP16" s="113">
        <f t="shared" si="9"/>
        <v>0</v>
      </c>
      <c r="AQ16" s="111">
        <f>SUM(AQ11:AQ15)</f>
        <v>0</v>
      </c>
      <c r="AR16" s="112">
        <f>SUM(AR11:AR15)</f>
        <v>0</v>
      </c>
      <c r="AS16" s="113">
        <f t="shared" si="10"/>
        <v>0</v>
      </c>
      <c r="AT16" s="111">
        <f>SUM(AT11:AT15)</f>
        <v>0</v>
      </c>
      <c r="AU16" s="112">
        <f>SUM(AU11:AU15)</f>
        <v>0</v>
      </c>
      <c r="AV16" s="113">
        <f t="shared" si="11"/>
        <v>0</v>
      </c>
      <c r="AW16" s="111">
        <f>SUM(AW11:AW15)</f>
        <v>0</v>
      </c>
      <c r="AX16" s="112">
        <f>SUM(AX11:AX15)</f>
        <v>0</v>
      </c>
      <c r="AY16" s="113">
        <f t="shared" si="12"/>
        <v>0</v>
      </c>
      <c r="AZ16" s="111">
        <f>SUM(AZ11:AZ15)</f>
        <v>0</v>
      </c>
      <c r="BA16" s="112">
        <f>SUM(BA11:BA15)</f>
        <v>0</v>
      </c>
      <c r="BB16" s="113">
        <f t="shared" si="13"/>
        <v>0</v>
      </c>
      <c r="BC16" s="111">
        <f>SUM(BC11:BC15)</f>
        <v>0</v>
      </c>
      <c r="BD16" s="112">
        <f>SUM(BD11:BD15)</f>
        <v>0</v>
      </c>
      <c r="BE16" s="113">
        <f t="shared" si="14"/>
        <v>0</v>
      </c>
      <c r="BF16" s="111">
        <f>SUM(BF11:BF15)</f>
        <v>0</v>
      </c>
      <c r="BG16" s="112">
        <f>SUM(BG11:BG15)</f>
        <v>0</v>
      </c>
      <c r="BH16" s="113">
        <f t="shared" si="15"/>
        <v>0</v>
      </c>
      <c r="BI16" s="111">
        <f>SUM(BI11:BI15)</f>
        <v>0</v>
      </c>
      <c r="BJ16" s="112">
        <f>SUM(BJ11:BJ15)</f>
        <v>0</v>
      </c>
      <c r="BK16" s="113">
        <f t="shared" si="16"/>
        <v>0</v>
      </c>
      <c r="BL16" s="111">
        <f>SUM(BL11:BL15)</f>
        <v>0</v>
      </c>
      <c r="BM16" s="112">
        <f>SUM(BM11:BM15)</f>
        <v>0</v>
      </c>
      <c r="BN16" s="113">
        <f t="shared" si="17"/>
        <v>0</v>
      </c>
      <c r="BO16" s="111">
        <f>SUM(BO11:BO15)</f>
        <v>0</v>
      </c>
      <c r="BP16" s="112">
        <f>SUM(BP11:BP15)</f>
        <v>0</v>
      </c>
      <c r="BQ16" s="113">
        <f t="shared" si="18"/>
        <v>0</v>
      </c>
      <c r="BR16" s="111">
        <f>SUM(BR11:BR15)</f>
        <v>0</v>
      </c>
      <c r="BS16" s="112">
        <f>SUM(BS11:BS15)</f>
        <v>0</v>
      </c>
      <c r="BT16" s="113">
        <f t="shared" si="19"/>
        <v>0</v>
      </c>
      <c r="BU16" s="111">
        <f>SUM(BU11:BU15)</f>
        <v>0</v>
      </c>
      <c r="BV16" s="112">
        <f>SUM(BV11:BV15)</f>
        <v>0</v>
      </c>
      <c r="BW16" s="113">
        <f t="shared" si="20"/>
        <v>0</v>
      </c>
      <c r="BX16" s="111">
        <f>SUM(BX11:BX15)</f>
        <v>0</v>
      </c>
      <c r="BY16" s="112">
        <f>SUM(BY11:BY15)</f>
        <v>0</v>
      </c>
      <c r="BZ16" s="113">
        <f t="shared" si="21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6"/>
      <c r="D17" s="236"/>
      <c r="E17" s="83">
        <f>SUM(C17:D17)</f>
        <v>0</v>
      </c>
      <c r="F17" s="238"/>
      <c r="G17" s="26" t="s">
        <v>99</v>
      </c>
      <c r="H17" s="25" t="s">
        <v>100</v>
      </c>
      <c r="I17" s="232"/>
      <c r="J17" s="232"/>
      <c r="K17" s="39">
        <f t="shared" si="22"/>
        <v>0</v>
      </c>
      <c r="L17" s="240"/>
      <c r="M17" s="28"/>
      <c r="N17" s="27" t="s">
        <v>6</v>
      </c>
      <c r="O17" s="45">
        <f>SUM(O5:O16)</f>
        <v>2</v>
      </c>
      <c r="P17" s="45">
        <f>SUM(P5:P16)</f>
        <v>0</v>
      </c>
      <c r="Q17" s="45">
        <f>SUM(Q5:Q16)</f>
        <v>2</v>
      </c>
      <c r="R17" s="46">
        <f>SUM(R5:R16)</f>
        <v>2</v>
      </c>
      <c r="S17" s="20" t="s">
        <v>162</v>
      </c>
      <c r="T17" s="25" t="s">
        <v>151</v>
      </c>
      <c r="U17" s="232">
        <v>1</v>
      </c>
      <c r="V17" s="232"/>
      <c r="W17" s="39">
        <f>+U17+V17</f>
        <v>1</v>
      </c>
      <c r="X17" s="234"/>
      <c r="Y17" s="55"/>
      <c r="AA17" s="106">
        <v>10</v>
      </c>
      <c r="AB17" s="103">
        <f t="shared" si="3"/>
        <v>0</v>
      </c>
      <c r="AC17" s="104">
        <f t="shared" si="4"/>
        <v>0</v>
      </c>
      <c r="AD17" s="105">
        <f t="shared" si="5"/>
        <v>0</v>
      </c>
      <c r="AE17" s="244"/>
      <c r="AF17" s="245"/>
      <c r="AG17" s="105">
        <f t="shared" si="6"/>
        <v>0</v>
      </c>
      <c r="AH17" s="244"/>
      <c r="AI17" s="245"/>
      <c r="AJ17" s="105">
        <f t="shared" si="7"/>
        <v>0</v>
      </c>
      <c r="AK17" s="244"/>
      <c r="AL17" s="245"/>
      <c r="AM17" s="105">
        <f t="shared" si="8"/>
        <v>0</v>
      </c>
      <c r="AN17" s="244"/>
      <c r="AO17" s="245"/>
      <c r="AP17" s="105">
        <f t="shared" si="9"/>
        <v>0</v>
      </c>
      <c r="AQ17" s="244"/>
      <c r="AR17" s="245"/>
      <c r="AS17" s="105">
        <f t="shared" si="10"/>
        <v>0</v>
      </c>
      <c r="AT17" s="244"/>
      <c r="AU17" s="245"/>
      <c r="AV17" s="105">
        <f t="shared" si="11"/>
        <v>0</v>
      </c>
      <c r="AW17" s="244"/>
      <c r="AX17" s="245"/>
      <c r="AY17" s="105">
        <f t="shared" si="12"/>
        <v>0</v>
      </c>
      <c r="AZ17" s="244"/>
      <c r="BA17" s="245"/>
      <c r="BB17" s="105">
        <f t="shared" si="13"/>
        <v>0</v>
      </c>
      <c r="BC17" s="244"/>
      <c r="BD17" s="245"/>
      <c r="BE17" s="105">
        <f t="shared" si="14"/>
        <v>0</v>
      </c>
      <c r="BF17" s="244"/>
      <c r="BG17" s="245"/>
      <c r="BH17" s="105">
        <f t="shared" si="15"/>
        <v>0</v>
      </c>
      <c r="BI17" s="244"/>
      <c r="BJ17" s="245"/>
      <c r="BK17" s="105">
        <f t="shared" si="16"/>
        <v>0</v>
      </c>
      <c r="BL17" s="244"/>
      <c r="BM17" s="245"/>
      <c r="BN17" s="105">
        <f t="shared" si="17"/>
        <v>0</v>
      </c>
      <c r="BO17" s="244"/>
      <c r="BP17" s="245"/>
      <c r="BQ17" s="105">
        <f t="shared" si="18"/>
        <v>0</v>
      </c>
      <c r="BR17" s="244"/>
      <c r="BS17" s="245"/>
      <c r="BT17" s="105">
        <f t="shared" si="19"/>
        <v>0</v>
      </c>
      <c r="BU17" s="244"/>
      <c r="BV17" s="245"/>
      <c r="BW17" s="105">
        <f t="shared" si="20"/>
        <v>0</v>
      </c>
      <c r="BX17" s="244"/>
      <c r="BY17" s="245"/>
      <c r="BZ17" s="105">
        <f t="shared" si="21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3</v>
      </c>
      <c r="D18" s="90"/>
      <c r="E18" s="91">
        <f>+C18+D18</f>
        <v>3</v>
      </c>
      <c r="F18" s="92">
        <v>3</v>
      </c>
      <c r="G18" s="26"/>
      <c r="H18" s="25" t="s">
        <v>207</v>
      </c>
      <c r="I18" s="232"/>
      <c r="J18" s="232"/>
      <c r="K18" s="39">
        <f t="shared" si="22"/>
        <v>0</v>
      </c>
      <c r="L18" s="240"/>
      <c r="M18" s="73"/>
      <c r="N18" s="70" t="s">
        <v>23</v>
      </c>
      <c r="O18" s="235">
        <v>1</v>
      </c>
      <c r="P18" s="235"/>
      <c r="Q18" s="37">
        <f t="shared" ref="Q18:Q27" si="23">SUM(O18:P18)</f>
        <v>1</v>
      </c>
      <c r="R18" s="237"/>
      <c r="S18" s="20" t="s">
        <v>163</v>
      </c>
      <c r="T18" s="25" t="s">
        <v>152</v>
      </c>
      <c r="U18" s="232"/>
      <c r="V18" s="232"/>
      <c r="W18" s="39">
        <f>+U18+V18</f>
        <v>0</v>
      </c>
      <c r="X18" s="234"/>
      <c r="Y18" s="55"/>
      <c r="AA18" s="106">
        <v>11</v>
      </c>
      <c r="AB18" s="107">
        <f t="shared" si="3"/>
        <v>0</v>
      </c>
      <c r="AC18" s="108">
        <f t="shared" si="4"/>
        <v>0</v>
      </c>
      <c r="AD18" s="109">
        <f t="shared" si="5"/>
        <v>0</v>
      </c>
      <c r="AE18" s="246"/>
      <c r="AF18" s="247"/>
      <c r="AG18" s="109">
        <f t="shared" si="6"/>
        <v>0</v>
      </c>
      <c r="AH18" s="246"/>
      <c r="AI18" s="247"/>
      <c r="AJ18" s="109">
        <f t="shared" si="7"/>
        <v>0</v>
      </c>
      <c r="AK18" s="246"/>
      <c r="AL18" s="247"/>
      <c r="AM18" s="109">
        <f t="shared" si="8"/>
        <v>0</v>
      </c>
      <c r="AN18" s="246"/>
      <c r="AO18" s="247"/>
      <c r="AP18" s="109">
        <f t="shared" si="9"/>
        <v>0</v>
      </c>
      <c r="AQ18" s="246"/>
      <c r="AR18" s="247"/>
      <c r="AS18" s="109">
        <f t="shared" si="10"/>
        <v>0</v>
      </c>
      <c r="AT18" s="246"/>
      <c r="AU18" s="247"/>
      <c r="AV18" s="109">
        <f t="shared" si="11"/>
        <v>0</v>
      </c>
      <c r="AW18" s="246"/>
      <c r="AX18" s="247"/>
      <c r="AY18" s="109">
        <f t="shared" si="12"/>
        <v>0</v>
      </c>
      <c r="AZ18" s="246"/>
      <c r="BA18" s="247"/>
      <c r="BB18" s="109">
        <f t="shared" si="13"/>
        <v>0</v>
      </c>
      <c r="BC18" s="246"/>
      <c r="BD18" s="247"/>
      <c r="BE18" s="109">
        <f t="shared" si="14"/>
        <v>0</v>
      </c>
      <c r="BF18" s="246"/>
      <c r="BG18" s="247"/>
      <c r="BH18" s="109">
        <f t="shared" si="15"/>
        <v>0</v>
      </c>
      <c r="BI18" s="246"/>
      <c r="BJ18" s="247"/>
      <c r="BK18" s="109">
        <f t="shared" si="16"/>
        <v>0</v>
      </c>
      <c r="BL18" s="246"/>
      <c r="BM18" s="247"/>
      <c r="BN18" s="109">
        <f t="shared" si="17"/>
        <v>0</v>
      </c>
      <c r="BO18" s="246"/>
      <c r="BP18" s="247"/>
      <c r="BQ18" s="109">
        <f t="shared" si="18"/>
        <v>0</v>
      </c>
      <c r="BR18" s="246"/>
      <c r="BS18" s="247"/>
      <c r="BT18" s="109">
        <f t="shared" si="19"/>
        <v>0</v>
      </c>
      <c r="BU18" s="246"/>
      <c r="BV18" s="247"/>
      <c r="BW18" s="109">
        <f t="shared" si="20"/>
        <v>0</v>
      </c>
      <c r="BX18" s="246"/>
      <c r="BY18" s="247"/>
      <c r="BZ18" s="109">
        <f t="shared" si="21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>
        <v>1</v>
      </c>
      <c r="E19" s="91">
        <f>+C19+D19</f>
        <v>1</v>
      </c>
      <c r="F19" s="92"/>
      <c r="G19" s="26" t="s">
        <v>153</v>
      </c>
      <c r="H19" s="25" t="s">
        <v>107</v>
      </c>
      <c r="I19" s="236"/>
      <c r="J19" s="236"/>
      <c r="K19" s="83">
        <f t="shared" si="22"/>
        <v>0</v>
      </c>
      <c r="L19" s="241"/>
      <c r="M19" s="74" t="s">
        <v>154</v>
      </c>
      <c r="N19" s="78" t="s">
        <v>155</v>
      </c>
      <c r="O19" s="231"/>
      <c r="P19" s="231"/>
      <c r="Q19" s="35">
        <f t="shared" si="23"/>
        <v>0</v>
      </c>
      <c r="R19" s="233"/>
      <c r="S19" s="28"/>
      <c r="T19" s="27" t="s">
        <v>6</v>
      </c>
      <c r="U19" s="45">
        <f>SUM(U17:U18)</f>
        <v>1</v>
      </c>
      <c r="V19" s="45">
        <f>SUM(V17:V18)</f>
        <v>0</v>
      </c>
      <c r="W19" s="45">
        <f>SUM(W17:W18)</f>
        <v>1</v>
      </c>
      <c r="X19" s="46">
        <f>SUM(X17:X18)</f>
        <v>0</v>
      </c>
      <c r="Y19" s="55"/>
      <c r="AA19" s="106">
        <v>12</v>
      </c>
      <c r="AB19" s="107">
        <f t="shared" si="3"/>
        <v>1</v>
      </c>
      <c r="AC19" s="108">
        <f t="shared" si="4"/>
        <v>1</v>
      </c>
      <c r="AD19" s="109">
        <f t="shared" si="5"/>
        <v>2</v>
      </c>
      <c r="AE19" s="246"/>
      <c r="AF19" s="247"/>
      <c r="AG19" s="109">
        <f t="shared" si="6"/>
        <v>0</v>
      </c>
      <c r="AH19" s="246"/>
      <c r="AI19" s="247"/>
      <c r="AJ19" s="109">
        <f t="shared" si="7"/>
        <v>0</v>
      </c>
      <c r="AK19" s="246">
        <v>1</v>
      </c>
      <c r="AL19" s="247"/>
      <c r="AM19" s="109">
        <f t="shared" si="8"/>
        <v>1</v>
      </c>
      <c r="AN19" s="246"/>
      <c r="AO19" s="247"/>
      <c r="AP19" s="109">
        <f t="shared" si="9"/>
        <v>0</v>
      </c>
      <c r="AQ19" s="246"/>
      <c r="AR19" s="247">
        <v>1</v>
      </c>
      <c r="AS19" s="109">
        <f t="shared" si="10"/>
        <v>1</v>
      </c>
      <c r="AT19" s="246"/>
      <c r="AU19" s="247"/>
      <c r="AV19" s="109">
        <f t="shared" si="11"/>
        <v>0</v>
      </c>
      <c r="AW19" s="246"/>
      <c r="AX19" s="247"/>
      <c r="AY19" s="109">
        <f t="shared" si="12"/>
        <v>0</v>
      </c>
      <c r="AZ19" s="246"/>
      <c r="BA19" s="247"/>
      <c r="BB19" s="109">
        <f t="shared" si="13"/>
        <v>0</v>
      </c>
      <c r="BC19" s="246"/>
      <c r="BD19" s="247"/>
      <c r="BE19" s="109">
        <f t="shared" si="14"/>
        <v>0</v>
      </c>
      <c r="BF19" s="246"/>
      <c r="BG19" s="247"/>
      <c r="BH19" s="109">
        <f t="shared" si="15"/>
        <v>0</v>
      </c>
      <c r="BI19" s="246"/>
      <c r="BJ19" s="247"/>
      <c r="BK19" s="109">
        <f t="shared" si="16"/>
        <v>0</v>
      </c>
      <c r="BL19" s="246"/>
      <c r="BM19" s="247"/>
      <c r="BN19" s="109">
        <f t="shared" si="17"/>
        <v>0</v>
      </c>
      <c r="BO19" s="246"/>
      <c r="BP19" s="247"/>
      <c r="BQ19" s="109">
        <f t="shared" si="18"/>
        <v>0</v>
      </c>
      <c r="BR19" s="246"/>
      <c r="BS19" s="247"/>
      <c r="BT19" s="109">
        <f t="shared" si="19"/>
        <v>0</v>
      </c>
      <c r="BU19" s="246"/>
      <c r="BV19" s="247"/>
      <c r="BW19" s="109">
        <f t="shared" si="20"/>
        <v>0</v>
      </c>
      <c r="BX19" s="246"/>
      <c r="BY19" s="247"/>
      <c r="BZ19" s="109">
        <f t="shared" si="21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4</v>
      </c>
      <c r="D20" s="45">
        <f>SUM(D13:D19)</f>
        <v>1</v>
      </c>
      <c r="E20" s="45">
        <f>SUM(E13:E19)</f>
        <v>5</v>
      </c>
      <c r="F20" s="45">
        <f>SUM(F13:F19)</f>
        <v>3</v>
      </c>
      <c r="G20" s="26"/>
      <c r="H20" s="85" t="s">
        <v>0</v>
      </c>
      <c r="I20" s="236"/>
      <c r="J20" s="236">
        <v>1</v>
      </c>
      <c r="K20" s="83">
        <f t="shared" si="22"/>
        <v>1</v>
      </c>
      <c r="L20" s="241"/>
      <c r="M20" s="74"/>
      <c r="N20" s="71" t="s">
        <v>1</v>
      </c>
      <c r="O20" s="232"/>
      <c r="P20" s="232">
        <v>1</v>
      </c>
      <c r="Q20" s="39">
        <f t="shared" si="23"/>
        <v>1</v>
      </c>
      <c r="R20" s="234"/>
      <c r="S20" s="20"/>
      <c r="T20" s="25" t="s">
        <v>127</v>
      </c>
      <c r="U20" s="232"/>
      <c r="V20" s="232"/>
      <c r="W20" s="39">
        <f t="shared" ref="W20:W28" si="24">+U20+V20</f>
        <v>0</v>
      </c>
      <c r="X20" s="234"/>
      <c r="Y20" s="55"/>
      <c r="AA20" s="106">
        <v>13</v>
      </c>
      <c r="AB20" s="107">
        <f t="shared" si="3"/>
        <v>0</v>
      </c>
      <c r="AC20" s="108">
        <f t="shared" si="4"/>
        <v>0</v>
      </c>
      <c r="AD20" s="109">
        <f t="shared" si="5"/>
        <v>0</v>
      </c>
      <c r="AE20" s="246"/>
      <c r="AF20" s="247"/>
      <c r="AG20" s="109">
        <f t="shared" si="6"/>
        <v>0</v>
      </c>
      <c r="AH20" s="246"/>
      <c r="AI20" s="247"/>
      <c r="AJ20" s="109">
        <f t="shared" si="7"/>
        <v>0</v>
      </c>
      <c r="AK20" s="246"/>
      <c r="AL20" s="247"/>
      <c r="AM20" s="109">
        <f t="shared" si="8"/>
        <v>0</v>
      </c>
      <c r="AN20" s="246"/>
      <c r="AO20" s="247"/>
      <c r="AP20" s="109">
        <f t="shared" si="9"/>
        <v>0</v>
      </c>
      <c r="AQ20" s="246"/>
      <c r="AR20" s="247"/>
      <c r="AS20" s="109">
        <f t="shared" si="10"/>
        <v>0</v>
      </c>
      <c r="AT20" s="246"/>
      <c r="AU20" s="247"/>
      <c r="AV20" s="109">
        <f t="shared" si="11"/>
        <v>0</v>
      </c>
      <c r="AW20" s="246"/>
      <c r="AX20" s="247"/>
      <c r="AY20" s="109">
        <f t="shared" si="12"/>
        <v>0</v>
      </c>
      <c r="AZ20" s="246"/>
      <c r="BA20" s="247"/>
      <c r="BB20" s="109">
        <f t="shared" si="13"/>
        <v>0</v>
      </c>
      <c r="BC20" s="246"/>
      <c r="BD20" s="247"/>
      <c r="BE20" s="109">
        <f t="shared" si="14"/>
        <v>0</v>
      </c>
      <c r="BF20" s="246"/>
      <c r="BG20" s="247"/>
      <c r="BH20" s="109">
        <f t="shared" si="15"/>
        <v>0</v>
      </c>
      <c r="BI20" s="246"/>
      <c r="BJ20" s="247"/>
      <c r="BK20" s="109">
        <f t="shared" si="16"/>
        <v>0</v>
      </c>
      <c r="BL20" s="246"/>
      <c r="BM20" s="247"/>
      <c r="BN20" s="109">
        <f t="shared" si="17"/>
        <v>0</v>
      </c>
      <c r="BO20" s="246"/>
      <c r="BP20" s="247"/>
      <c r="BQ20" s="109">
        <f t="shared" si="18"/>
        <v>0</v>
      </c>
      <c r="BR20" s="246"/>
      <c r="BS20" s="247"/>
      <c r="BT20" s="109">
        <f t="shared" si="19"/>
        <v>0</v>
      </c>
      <c r="BU20" s="246"/>
      <c r="BV20" s="247"/>
      <c r="BW20" s="109">
        <f t="shared" si="20"/>
        <v>0</v>
      </c>
      <c r="BX20" s="246"/>
      <c r="BY20" s="247"/>
      <c r="BZ20" s="109">
        <f t="shared" si="21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1">
        <v>1</v>
      </c>
      <c r="D21" s="231"/>
      <c r="E21" s="35">
        <f t="shared" ref="E21:E28" si="25">SUM(C21:D21)</f>
        <v>1</v>
      </c>
      <c r="F21" s="233">
        <v>1</v>
      </c>
      <c r="G21" s="26" t="s">
        <v>4</v>
      </c>
      <c r="H21" s="85" t="s">
        <v>5</v>
      </c>
      <c r="I21" s="236"/>
      <c r="J21" s="236"/>
      <c r="K21" s="83">
        <f t="shared" si="22"/>
        <v>0</v>
      </c>
      <c r="L21" s="241"/>
      <c r="M21" s="74" t="s">
        <v>35</v>
      </c>
      <c r="N21" s="71" t="s">
        <v>36</v>
      </c>
      <c r="O21" s="232">
        <v>1</v>
      </c>
      <c r="P21" s="232"/>
      <c r="Q21" s="39">
        <f t="shared" si="23"/>
        <v>1</v>
      </c>
      <c r="R21" s="234"/>
      <c r="S21" s="20" t="s">
        <v>164</v>
      </c>
      <c r="T21" s="25" t="s">
        <v>128</v>
      </c>
      <c r="U21" s="232"/>
      <c r="V21" s="232"/>
      <c r="W21" s="39">
        <f t="shared" si="24"/>
        <v>0</v>
      </c>
      <c r="X21" s="234"/>
      <c r="Y21" s="55"/>
      <c r="AA21" s="106">
        <v>14</v>
      </c>
      <c r="AB21" s="107">
        <f t="shared" si="3"/>
        <v>0</v>
      </c>
      <c r="AC21" s="108">
        <f t="shared" si="4"/>
        <v>0</v>
      </c>
      <c r="AD21" s="109">
        <f t="shared" si="5"/>
        <v>0</v>
      </c>
      <c r="AE21" s="246"/>
      <c r="AF21" s="247"/>
      <c r="AG21" s="109">
        <f t="shared" si="6"/>
        <v>0</v>
      </c>
      <c r="AH21" s="246"/>
      <c r="AI21" s="247"/>
      <c r="AJ21" s="109">
        <f t="shared" si="7"/>
        <v>0</v>
      </c>
      <c r="AK21" s="246"/>
      <c r="AL21" s="247"/>
      <c r="AM21" s="109">
        <f t="shared" si="8"/>
        <v>0</v>
      </c>
      <c r="AN21" s="246"/>
      <c r="AO21" s="247"/>
      <c r="AP21" s="109">
        <f t="shared" si="9"/>
        <v>0</v>
      </c>
      <c r="AQ21" s="246"/>
      <c r="AR21" s="247"/>
      <c r="AS21" s="109">
        <f t="shared" si="10"/>
        <v>0</v>
      </c>
      <c r="AT21" s="246"/>
      <c r="AU21" s="247"/>
      <c r="AV21" s="109">
        <f t="shared" si="11"/>
        <v>0</v>
      </c>
      <c r="AW21" s="246"/>
      <c r="AX21" s="247"/>
      <c r="AY21" s="109">
        <f t="shared" si="12"/>
        <v>0</v>
      </c>
      <c r="AZ21" s="246"/>
      <c r="BA21" s="247"/>
      <c r="BB21" s="109">
        <f t="shared" si="13"/>
        <v>0</v>
      </c>
      <c r="BC21" s="246"/>
      <c r="BD21" s="247"/>
      <c r="BE21" s="109">
        <f t="shared" si="14"/>
        <v>0</v>
      </c>
      <c r="BF21" s="246"/>
      <c r="BG21" s="247"/>
      <c r="BH21" s="109">
        <f t="shared" si="15"/>
        <v>0</v>
      </c>
      <c r="BI21" s="246"/>
      <c r="BJ21" s="247"/>
      <c r="BK21" s="109">
        <f t="shared" si="16"/>
        <v>0</v>
      </c>
      <c r="BL21" s="246"/>
      <c r="BM21" s="247"/>
      <c r="BN21" s="109">
        <f t="shared" si="17"/>
        <v>0</v>
      </c>
      <c r="BO21" s="246"/>
      <c r="BP21" s="247"/>
      <c r="BQ21" s="109">
        <f t="shared" si="18"/>
        <v>0</v>
      </c>
      <c r="BR21" s="246"/>
      <c r="BS21" s="247"/>
      <c r="BT21" s="109">
        <f t="shared" si="19"/>
        <v>0</v>
      </c>
      <c r="BU21" s="246"/>
      <c r="BV21" s="247"/>
      <c r="BW21" s="109">
        <f t="shared" si="20"/>
        <v>0</v>
      </c>
      <c r="BX21" s="246"/>
      <c r="BY21" s="247"/>
      <c r="BZ21" s="109">
        <f t="shared" si="21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2">
        <v>1</v>
      </c>
      <c r="D22" s="232">
        <v>1</v>
      </c>
      <c r="E22" s="39">
        <f t="shared" si="25"/>
        <v>2</v>
      </c>
      <c r="F22" s="234"/>
      <c r="G22" s="26"/>
      <c r="H22" s="85" t="s">
        <v>8</v>
      </c>
      <c r="I22" s="236"/>
      <c r="J22" s="236"/>
      <c r="K22" s="83">
        <f t="shared" si="22"/>
        <v>0</v>
      </c>
      <c r="L22" s="241"/>
      <c r="M22" s="74"/>
      <c r="N22" s="71" t="s">
        <v>40</v>
      </c>
      <c r="O22" s="232"/>
      <c r="P22" s="232"/>
      <c r="Q22" s="39">
        <f t="shared" si="23"/>
        <v>0</v>
      </c>
      <c r="R22" s="234"/>
      <c r="S22" s="20"/>
      <c r="T22" s="25" t="s">
        <v>129</v>
      </c>
      <c r="U22" s="232"/>
      <c r="V22" s="232"/>
      <c r="W22" s="39">
        <f t="shared" si="24"/>
        <v>0</v>
      </c>
      <c r="X22" s="234"/>
      <c r="Y22" s="55"/>
      <c r="AA22" s="110" t="str">
        <f>FIXED(AA17,0)&amp;" ～ "&amp;FIXED(AA21,0)&amp;" 小計"</f>
        <v>10 ～ 14 小計</v>
      </c>
      <c r="AB22" s="111">
        <f t="shared" si="3"/>
        <v>1</v>
      </c>
      <c r="AC22" s="112">
        <f t="shared" si="4"/>
        <v>1</v>
      </c>
      <c r="AD22" s="113">
        <f t="shared" si="5"/>
        <v>2</v>
      </c>
      <c r="AE22" s="111">
        <f>SUM(AE17:AE21)</f>
        <v>0</v>
      </c>
      <c r="AF22" s="112">
        <f>SUM(AF17:AF21)</f>
        <v>0</v>
      </c>
      <c r="AG22" s="113">
        <f t="shared" si="6"/>
        <v>0</v>
      </c>
      <c r="AH22" s="111">
        <f>SUM(AH17:AH21)</f>
        <v>0</v>
      </c>
      <c r="AI22" s="112">
        <f>SUM(AI17:AI21)</f>
        <v>0</v>
      </c>
      <c r="AJ22" s="113">
        <f t="shared" si="7"/>
        <v>0</v>
      </c>
      <c r="AK22" s="111">
        <f>SUM(AK17:AK21)</f>
        <v>1</v>
      </c>
      <c r="AL22" s="112">
        <f>SUM(AL17:AL21)</f>
        <v>0</v>
      </c>
      <c r="AM22" s="113">
        <f t="shared" si="8"/>
        <v>1</v>
      </c>
      <c r="AN22" s="111">
        <f>SUM(AN17:AN21)</f>
        <v>0</v>
      </c>
      <c r="AO22" s="112">
        <f>SUM(AO17:AO21)</f>
        <v>0</v>
      </c>
      <c r="AP22" s="113">
        <f t="shared" si="9"/>
        <v>0</v>
      </c>
      <c r="AQ22" s="111">
        <f>SUM(AQ17:AQ21)</f>
        <v>0</v>
      </c>
      <c r="AR22" s="112">
        <f>SUM(AR17:AR21)</f>
        <v>1</v>
      </c>
      <c r="AS22" s="113">
        <f t="shared" si="10"/>
        <v>1</v>
      </c>
      <c r="AT22" s="111">
        <f>SUM(AT17:AT21)</f>
        <v>0</v>
      </c>
      <c r="AU22" s="112">
        <f>SUM(AU17:AU21)</f>
        <v>0</v>
      </c>
      <c r="AV22" s="113">
        <f t="shared" si="11"/>
        <v>0</v>
      </c>
      <c r="AW22" s="111">
        <f>SUM(AW17:AW21)</f>
        <v>0</v>
      </c>
      <c r="AX22" s="112">
        <f>SUM(AX17:AX21)</f>
        <v>0</v>
      </c>
      <c r="AY22" s="113">
        <f t="shared" si="12"/>
        <v>0</v>
      </c>
      <c r="AZ22" s="111">
        <f>SUM(AZ17:AZ21)</f>
        <v>0</v>
      </c>
      <c r="BA22" s="112">
        <f>SUM(BA17:BA21)</f>
        <v>0</v>
      </c>
      <c r="BB22" s="113">
        <f t="shared" si="13"/>
        <v>0</v>
      </c>
      <c r="BC22" s="111">
        <f>SUM(BC17:BC21)</f>
        <v>0</v>
      </c>
      <c r="BD22" s="112">
        <f>SUM(BD17:BD21)</f>
        <v>0</v>
      </c>
      <c r="BE22" s="113">
        <f t="shared" si="14"/>
        <v>0</v>
      </c>
      <c r="BF22" s="111">
        <f>SUM(BF17:BF21)</f>
        <v>0</v>
      </c>
      <c r="BG22" s="112">
        <f>SUM(BG17:BG21)</f>
        <v>0</v>
      </c>
      <c r="BH22" s="113">
        <f t="shared" si="15"/>
        <v>0</v>
      </c>
      <c r="BI22" s="111">
        <f>SUM(BI17:BI21)</f>
        <v>0</v>
      </c>
      <c r="BJ22" s="112">
        <f>SUM(BJ17:BJ21)</f>
        <v>0</v>
      </c>
      <c r="BK22" s="113">
        <f t="shared" si="16"/>
        <v>0</v>
      </c>
      <c r="BL22" s="111">
        <f>SUM(BL17:BL21)</f>
        <v>0</v>
      </c>
      <c r="BM22" s="112">
        <f>SUM(BM17:BM21)</f>
        <v>0</v>
      </c>
      <c r="BN22" s="113">
        <f t="shared" si="17"/>
        <v>0</v>
      </c>
      <c r="BO22" s="111">
        <f>SUM(BO17:BO21)</f>
        <v>0</v>
      </c>
      <c r="BP22" s="112">
        <f>SUM(BP17:BP21)</f>
        <v>0</v>
      </c>
      <c r="BQ22" s="113">
        <f t="shared" si="18"/>
        <v>0</v>
      </c>
      <c r="BR22" s="111">
        <f>SUM(BR17:BR21)</f>
        <v>0</v>
      </c>
      <c r="BS22" s="112">
        <f>SUM(BS17:BS21)</f>
        <v>0</v>
      </c>
      <c r="BT22" s="113">
        <f t="shared" si="19"/>
        <v>0</v>
      </c>
      <c r="BU22" s="111">
        <f>SUM(BU17:BU21)</f>
        <v>0</v>
      </c>
      <c r="BV22" s="112">
        <f>SUM(BV17:BV21)</f>
        <v>0</v>
      </c>
      <c r="BW22" s="113">
        <f t="shared" si="20"/>
        <v>0</v>
      </c>
      <c r="BX22" s="111">
        <f>SUM(BX17:BX21)</f>
        <v>0</v>
      </c>
      <c r="BY22" s="112">
        <f>SUM(BY17:BY21)</f>
        <v>0</v>
      </c>
      <c r="BZ22" s="113">
        <f t="shared" si="21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2"/>
      <c r="D23" s="232"/>
      <c r="E23" s="39">
        <f t="shared" si="25"/>
        <v>0</v>
      </c>
      <c r="F23" s="234"/>
      <c r="G23" s="26"/>
      <c r="H23" s="85" t="s">
        <v>9</v>
      </c>
      <c r="I23" s="236">
        <v>1</v>
      </c>
      <c r="J23" s="236"/>
      <c r="K23" s="83">
        <f t="shared" si="22"/>
        <v>1</v>
      </c>
      <c r="L23" s="241">
        <v>1</v>
      </c>
      <c r="M23" s="74"/>
      <c r="N23" s="71" t="s">
        <v>44</v>
      </c>
      <c r="O23" s="232"/>
      <c r="P23" s="232"/>
      <c r="Q23" s="39">
        <f t="shared" si="23"/>
        <v>0</v>
      </c>
      <c r="R23" s="234"/>
      <c r="S23" s="20" t="s">
        <v>165</v>
      </c>
      <c r="T23" s="25" t="s">
        <v>130</v>
      </c>
      <c r="U23" s="232"/>
      <c r="V23" s="232"/>
      <c r="W23" s="39">
        <f t="shared" si="24"/>
        <v>0</v>
      </c>
      <c r="X23" s="234"/>
      <c r="Y23" s="55"/>
      <c r="AA23" s="106">
        <v>15</v>
      </c>
      <c r="AB23" s="103">
        <f t="shared" si="3"/>
        <v>0</v>
      </c>
      <c r="AC23" s="104">
        <f t="shared" si="4"/>
        <v>0</v>
      </c>
      <c r="AD23" s="105">
        <f t="shared" si="5"/>
        <v>0</v>
      </c>
      <c r="AE23" s="244"/>
      <c r="AF23" s="245"/>
      <c r="AG23" s="105">
        <f t="shared" si="6"/>
        <v>0</v>
      </c>
      <c r="AH23" s="244"/>
      <c r="AI23" s="245"/>
      <c r="AJ23" s="105">
        <f t="shared" si="7"/>
        <v>0</v>
      </c>
      <c r="AK23" s="244"/>
      <c r="AL23" s="245"/>
      <c r="AM23" s="105">
        <f t="shared" si="8"/>
        <v>0</v>
      </c>
      <c r="AN23" s="244"/>
      <c r="AO23" s="245"/>
      <c r="AP23" s="105">
        <f t="shared" si="9"/>
        <v>0</v>
      </c>
      <c r="AQ23" s="244"/>
      <c r="AR23" s="245"/>
      <c r="AS23" s="105">
        <f t="shared" si="10"/>
        <v>0</v>
      </c>
      <c r="AT23" s="244"/>
      <c r="AU23" s="245"/>
      <c r="AV23" s="105">
        <f t="shared" si="11"/>
        <v>0</v>
      </c>
      <c r="AW23" s="244"/>
      <c r="AX23" s="245"/>
      <c r="AY23" s="105">
        <f t="shared" si="12"/>
        <v>0</v>
      </c>
      <c r="AZ23" s="244"/>
      <c r="BA23" s="245"/>
      <c r="BB23" s="105">
        <f t="shared" si="13"/>
        <v>0</v>
      </c>
      <c r="BC23" s="244"/>
      <c r="BD23" s="245"/>
      <c r="BE23" s="105">
        <f t="shared" si="14"/>
        <v>0</v>
      </c>
      <c r="BF23" s="244"/>
      <c r="BG23" s="245"/>
      <c r="BH23" s="105">
        <f t="shared" si="15"/>
        <v>0</v>
      </c>
      <c r="BI23" s="244"/>
      <c r="BJ23" s="245"/>
      <c r="BK23" s="105">
        <f t="shared" si="16"/>
        <v>0</v>
      </c>
      <c r="BL23" s="244"/>
      <c r="BM23" s="245"/>
      <c r="BN23" s="105">
        <f t="shared" si="17"/>
        <v>0</v>
      </c>
      <c r="BO23" s="244"/>
      <c r="BP23" s="245"/>
      <c r="BQ23" s="105">
        <f t="shared" si="18"/>
        <v>0</v>
      </c>
      <c r="BR23" s="244"/>
      <c r="BS23" s="245"/>
      <c r="BT23" s="105">
        <f t="shared" si="19"/>
        <v>0</v>
      </c>
      <c r="BU23" s="244"/>
      <c r="BV23" s="245"/>
      <c r="BW23" s="105">
        <f t="shared" si="20"/>
        <v>0</v>
      </c>
      <c r="BX23" s="244"/>
      <c r="BY23" s="245"/>
      <c r="BZ23" s="105">
        <f t="shared" si="21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2"/>
      <c r="D24" s="232"/>
      <c r="E24" s="39">
        <f t="shared" si="25"/>
        <v>0</v>
      </c>
      <c r="F24" s="234"/>
      <c r="G24" s="26"/>
      <c r="H24" s="87" t="s">
        <v>10</v>
      </c>
      <c r="I24" s="90"/>
      <c r="J24" s="90"/>
      <c r="K24" s="91">
        <f>+I24+J24</f>
        <v>0</v>
      </c>
      <c r="L24" s="93"/>
      <c r="M24" s="74"/>
      <c r="N24" s="71" t="s">
        <v>47</v>
      </c>
      <c r="O24" s="232"/>
      <c r="P24" s="232"/>
      <c r="Q24" s="39">
        <f t="shared" si="23"/>
        <v>0</v>
      </c>
      <c r="R24" s="234"/>
      <c r="S24" s="20"/>
      <c r="T24" s="25" t="s">
        <v>131</v>
      </c>
      <c r="U24" s="232"/>
      <c r="V24" s="232"/>
      <c r="W24" s="39">
        <f t="shared" si="24"/>
        <v>0</v>
      </c>
      <c r="X24" s="234"/>
      <c r="Y24" s="55"/>
      <c r="AA24" s="106">
        <v>16</v>
      </c>
      <c r="AB24" s="107">
        <f t="shared" si="3"/>
        <v>0</v>
      </c>
      <c r="AC24" s="108">
        <f t="shared" si="4"/>
        <v>0</v>
      </c>
      <c r="AD24" s="109">
        <f t="shared" si="5"/>
        <v>0</v>
      </c>
      <c r="AE24" s="246"/>
      <c r="AF24" s="247"/>
      <c r="AG24" s="109">
        <f t="shared" si="6"/>
        <v>0</v>
      </c>
      <c r="AH24" s="246"/>
      <c r="AI24" s="247"/>
      <c r="AJ24" s="109">
        <f t="shared" si="7"/>
        <v>0</v>
      </c>
      <c r="AK24" s="246"/>
      <c r="AL24" s="247"/>
      <c r="AM24" s="109">
        <f t="shared" si="8"/>
        <v>0</v>
      </c>
      <c r="AN24" s="246"/>
      <c r="AO24" s="247"/>
      <c r="AP24" s="109">
        <f t="shared" si="9"/>
        <v>0</v>
      </c>
      <c r="AQ24" s="246"/>
      <c r="AR24" s="247"/>
      <c r="AS24" s="109">
        <f t="shared" si="10"/>
        <v>0</v>
      </c>
      <c r="AT24" s="246"/>
      <c r="AU24" s="247"/>
      <c r="AV24" s="109">
        <f t="shared" si="11"/>
        <v>0</v>
      </c>
      <c r="AW24" s="246"/>
      <c r="AX24" s="247"/>
      <c r="AY24" s="109">
        <f t="shared" si="12"/>
        <v>0</v>
      </c>
      <c r="AZ24" s="246"/>
      <c r="BA24" s="247"/>
      <c r="BB24" s="109">
        <f t="shared" si="13"/>
        <v>0</v>
      </c>
      <c r="BC24" s="246"/>
      <c r="BD24" s="247"/>
      <c r="BE24" s="109">
        <f t="shared" si="14"/>
        <v>0</v>
      </c>
      <c r="BF24" s="246"/>
      <c r="BG24" s="247"/>
      <c r="BH24" s="109">
        <f t="shared" si="15"/>
        <v>0</v>
      </c>
      <c r="BI24" s="246"/>
      <c r="BJ24" s="247"/>
      <c r="BK24" s="109">
        <f t="shared" si="16"/>
        <v>0</v>
      </c>
      <c r="BL24" s="246"/>
      <c r="BM24" s="247"/>
      <c r="BN24" s="109">
        <f t="shared" si="17"/>
        <v>0</v>
      </c>
      <c r="BO24" s="246"/>
      <c r="BP24" s="247"/>
      <c r="BQ24" s="109">
        <f t="shared" si="18"/>
        <v>0</v>
      </c>
      <c r="BR24" s="246"/>
      <c r="BS24" s="247"/>
      <c r="BT24" s="109">
        <f t="shared" si="19"/>
        <v>0</v>
      </c>
      <c r="BU24" s="246"/>
      <c r="BV24" s="247"/>
      <c r="BW24" s="109">
        <f t="shared" si="20"/>
        <v>0</v>
      </c>
      <c r="BX24" s="246"/>
      <c r="BY24" s="247"/>
      <c r="BZ24" s="109">
        <f t="shared" si="21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2"/>
      <c r="D25" s="232"/>
      <c r="E25" s="39">
        <f t="shared" si="25"/>
        <v>0</v>
      </c>
      <c r="F25" s="234"/>
      <c r="G25" s="26"/>
      <c r="H25" s="85" t="s">
        <v>11</v>
      </c>
      <c r="I25" s="236">
        <v>1</v>
      </c>
      <c r="J25" s="236"/>
      <c r="K25" s="83">
        <f>SUM(I25:J25)</f>
        <v>1</v>
      </c>
      <c r="L25" s="241">
        <v>1</v>
      </c>
      <c r="M25" s="74"/>
      <c r="N25" s="71" t="s">
        <v>50</v>
      </c>
      <c r="O25" s="232"/>
      <c r="P25" s="232"/>
      <c r="Q25" s="39">
        <f t="shared" si="23"/>
        <v>0</v>
      </c>
      <c r="R25" s="234"/>
      <c r="S25" s="20"/>
      <c r="T25" s="25" t="s">
        <v>132</v>
      </c>
      <c r="U25" s="232"/>
      <c r="V25" s="232"/>
      <c r="W25" s="39">
        <f t="shared" si="24"/>
        <v>0</v>
      </c>
      <c r="X25" s="234"/>
      <c r="Y25" s="55"/>
      <c r="AA25" s="106">
        <v>17</v>
      </c>
      <c r="AB25" s="107">
        <f t="shared" si="3"/>
        <v>0</v>
      </c>
      <c r="AC25" s="108">
        <f t="shared" si="4"/>
        <v>0</v>
      </c>
      <c r="AD25" s="109">
        <f t="shared" si="5"/>
        <v>0</v>
      </c>
      <c r="AE25" s="246"/>
      <c r="AF25" s="247"/>
      <c r="AG25" s="109">
        <f t="shared" si="6"/>
        <v>0</v>
      </c>
      <c r="AH25" s="246"/>
      <c r="AI25" s="247"/>
      <c r="AJ25" s="109">
        <f t="shared" si="7"/>
        <v>0</v>
      </c>
      <c r="AK25" s="246"/>
      <c r="AL25" s="247"/>
      <c r="AM25" s="109">
        <f t="shared" si="8"/>
        <v>0</v>
      </c>
      <c r="AN25" s="246"/>
      <c r="AO25" s="247"/>
      <c r="AP25" s="109">
        <f t="shared" si="9"/>
        <v>0</v>
      </c>
      <c r="AQ25" s="246"/>
      <c r="AR25" s="247"/>
      <c r="AS25" s="109">
        <f t="shared" si="10"/>
        <v>0</v>
      </c>
      <c r="AT25" s="246"/>
      <c r="AU25" s="247"/>
      <c r="AV25" s="109">
        <f t="shared" si="11"/>
        <v>0</v>
      </c>
      <c r="AW25" s="246"/>
      <c r="AX25" s="247"/>
      <c r="AY25" s="109">
        <f t="shared" si="12"/>
        <v>0</v>
      </c>
      <c r="AZ25" s="246"/>
      <c r="BA25" s="247"/>
      <c r="BB25" s="109">
        <f t="shared" si="13"/>
        <v>0</v>
      </c>
      <c r="BC25" s="246"/>
      <c r="BD25" s="247"/>
      <c r="BE25" s="109">
        <f t="shared" si="14"/>
        <v>0</v>
      </c>
      <c r="BF25" s="246"/>
      <c r="BG25" s="247"/>
      <c r="BH25" s="109">
        <f t="shared" si="15"/>
        <v>0</v>
      </c>
      <c r="BI25" s="246"/>
      <c r="BJ25" s="247"/>
      <c r="BK25" s="109">
        <f t="shared" si="16"/>
        <v>0</v>
      </c>
      <c r="BL25" s="246"/>
      <c r="BM25" s="247"/>
      <c r="BN25" s="109">
        <f t="shared" si="17"/>
        <v>0</v>
      </c>
      <c r="BO25" s="246"/>
      <c r="BP25" s="247"/>
      <c r="BQ25" s="109">
        <f t="shared" si="18"/>
        <v>0</v>
      </c>
      <c r="BR25" s="246"/>
      <c r="BS25" s="247"/>
      <c r="BT25" s="109">
        <f t="shared" si="19"/>
        <v>0</v>
      </c>
      <c r="BU25" s="246"/>
      <c r="BV25" s="247"/>
      <c r="BW25" s="109">
        <f t="shared" si="20"/>
        <v>0</v>
      </c>
      <c r="BX25" s="246"/>
      <c r="BY25" s="247"/>
      <c r="BZ25" s="109">
        <f t="shared" si="21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2"/>
      <c r="D26" s="232"/>
      <c r="E26" s="39">
        <f t="shared" si="25"/>
        <v>0</v>
      </c>
      <c r="F26" s="234"/>
      <c r="G26" s="28"/>
      <c r="H26" s="59" t="s">
        <v>6</v>
      </c>
      <c r="I26" s="47">
        <f>SUM(I16:I25)</f>
        <v>4</v>
      </c>
      <c r="J26" s="47">
        <f>SUM(J16:J25)</f>
        <v>4</v>
      </c>
      <c r="K26" s="47">
        <f>SUM(K16:K25)</f>
        <v>8</v>
      </c>
      <c r="L26" s="47">
        <f>SUM(L16:L25)</f>
        <v>2</v>
      </c>
      <c r="M26" s="74"/>
      <c r="N26" s="71" t="s">
        <v>55</v>
      </c>
      <c r="O26" s="232"/>
      <c r="P26" s="232"/>
      <c r="Q26" s="39">
        <f t="shared" si="23"/>
        <v>0</v>
      </c>
      <c r="R26" s="234"/>
      <c r="S26" s="20"/>
      <c r="T26" s="25" t="s">
        <v>133</v>
      </c>
      <c r="U26" s="232"/>
      <c r="V26" s="232"/>
      <c r="W26" s="39">
        <f t="shared" si="24"/>
        <v>0</v>
      </c>
      <c r="X26" s="234"/>
      <c r="Y26" s="55"/>
      <c r="AA26" s="106">
        <v>18</v>
      </c>
      <c r="AB26" s="107">
        <f t="shared" si="3"/>
        <v>8</v>
      </c>
      <c r="AC26" s="108">
        <f t="shared" si="4"/>
        <v>3</v>
      </c>
      <c r="AD26" s="109">
        <f t="shared" si="5"/>
        <v>11</v>
      </c>
      <c r="AE26" s="246">
        <v>2</v>
      </c>
      <c r="AF26" s="247"/>
      <c r="AG26" s="109">
        <f t="shared" si="6"/>
        <v>2</v>
      </c>
      <c r="AH26" s="246">
        <v>1</v>
      </c>
      <c r="AI26" s="247"/>
      <c r="AJ26" s="109">
        <f t="shared" si="7"/>
        <v>1</v>
      </c>
      <c r="AK26" s="246"/>
      <c r="AL26" s="247"/>
      <c r="AM26" s="109">
        <f t="shared" si="8"/>
        <v>0</v>
      </c>
      <c r="AN26" s="246">
        <v>1</v>
      </c>
      <c r="AO26" s="247"/>
      <c r="AP26" s="109">
        <f t="shared" si="9"/>
        <v>1</v>
      </c>
      <c r="AQ26" s="246"/>
      <c r="AR26" s="247"/>
      <c r="AS26" s="109">
        <f t="shared" si="10"/>
        <v>0</v>
      </c>
      <c r="AT26" s="246"/>
      <c r="AU26" s="247"/>
      <c r="AV26" s="109">
        <f t="shared" si="11"/>
        <v>0</v>
      </c>
      <c r="AW26" s="246">
        <v>2</v>
      </c>
      <c r="AX26" s="247"/>
      <c r="AY26" s="109">
        <f t="shared" si="12"/>
        <v>2</v>
      </c>
      <c r="AZ26" s="246"/>
      <c r="BA26" s="247"/>
      <c r="BB26" s="109">
        <f t="shared" si="13"/>
        <v>0</v>
      </c>
      <c r="BC26" s="246">
        <v>1</v>
      </c>
      <c r="BD26" s="247">
        <v>1</v>
      </c>
      <c r="BE26" s="109">
        <f t="shared" si="14"/>
        <v>2</v>
      </c>
      <c r="BF26" s="246"/>
      <c r="BG26" s="247"/>
      <c r="BH26" s="109">
        <f t="shared" si="15"/>
        <v>0</v>
      </c>
      <c r="BI26" s="246"/>
      <c r="BJ26" s="247"/>
      <c r="BK26" s="109">
        <f t="shared" si="16"/>
        <v>0</v>
      </c>
      <c r="BL26" s="246"/>
      <c r="BM26" s="247"/>
      <c r="BN26" s="109">
        <f t="shared" si="17"/>
        <v>0</v>
      </c>
      <c r="BO26" s="246"/>
      <c r="BP26" s="247"/>
      <c r="BQ26" s="109">
        <f t="shared" si="18"/>
        <v>0</v>
      </c>
      <c r="BR26" s="246"/>
      <c r="BS26" s="247"/>
      <c r="BT26" s="109">
        <f t="shared" si="19"/>
        <v>0</v>
      </c>
      <c r="BU26" s="246">
        <v>1</v>
      </c>
      <c r="BV26" s="247"/>
      <c r="BW26" s="109">
        <f t="shared" si="20"/>
        <v>1</v>
      </c>
      <c r="BX26" s="246"/>
      <c r="BY26" s="247">
        <v>2</v>
      </c>
      <c r="BZ26" s="109">
        <f t="shared" si="21"/>
        <v>2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2"/>
      <c r="D27" s="232">
        <v>1</v>
      </c>
      <c r="E27" s="39">
        <f t="shared" si="25"/>
        <v>1</v>
      </c>
      <c r="F27" s="234"/>
      <c r="G27" s="22" t="s">
        <v>179</v>
      </c>
      <c r="H27" s="23" t="s">
        <v>22</v>
      </c>
      <c r="I27" s="235"/>
      <c r="J27" s="235"/>
      <c r="K27" s="37">
        <f t="shared" ref="K27:K36" si="26">SUM(I27:J27)</f>
        <v>0</v>
      </c>
      <c r="L27" s="237"/>
      <c r="M27" s="74"/>
      <c r="N27" s="71" t="s">
        <v>60</v>
      </c>
      <c r="O27" s="232"/>
      <c r="P27" s="232"/>
      <c r="Q27" s="39">
        <f t="shared" si="23"/>
        <v>0</v>
      </c>
      <c r="R27" s="234"/>
      <c r="S27" s="20"/>
      <c r="T27" s="25" t="s">
        <v>134</v>
      </c>
      <c r="U27" s="232"/>
      <c r="V27" s="232"/>
      <c r="W27" s="39">
        <f t="shared" si="24"/>
        <v>0</v>
      </c>
      <c r="X27" s="234"/>
      <c r="Y27" s="55"/>
      <c r="AA27" s="106">
        <v>19</v>
      </c>
      <c r="AB27" s="107">
        <f t="shared" si="3"/>
        <v>1</v>
      </c>
      <c r="AC27" s="108">
        <f t="shared" si="4"/>
        <v>0</v>
      </c>
      <c r="AD27" s="109">
        <f t="shared" si="5"/>
        <v>1</v>
      </c>
      <c r="AE27" s="246"/>
      <c r="AF27" s="247"/>
      <c r="AG27" s="109">
        <f t="shared" si="6"/>
        <v>0</v>
      </c>
      <c r="AH27" s="246">
        <v>1</v>
      </c>
      <c r="AI27" s="247"/>
      <c r="AJ27" s="109">
        <f t="shared" si="7"/>
        <v>1</v>
      </c>
      <c r="AK27" s="246"/>
      <c r="AL27" s="247"/>
      <c r="AM27" s="109">
        <f t="shared" si="8"/>
        <v>0</v>
      </c>
      <c r="AN27" s="246"/>
      <c r="AO27" s="247"/>
      <c r="AP27" s="109">
        <f t="shared" si="9"/>
        <v>0</v>
      </c>
      <c r="AQ27" s="246"/>
      <c r="AR27" s="247"/>
      <c r="AS27" s="109">
        <f t="shared" si="10"/>
        <v>0</v>
      </c>
      <c r="AT27" s="246"/>
      <c r="AU27" s="247"/>
      <c r="AV27" s="109">
        <f t="shared" si="11"/>
        <v>0</v>
      </c>
      <c r="AW27" s="246"/>
      <c r="AX27" s="247"/>
      <c r="AY27" s="109">
        <f t="shared" si="12"/>
        <v>0</v>
      </c>
      <c r="AZ27" s="246"/>
      <c r="BA27" s="247"/>
      <c r="BB27" s="109">
        <f t="shared" si="13"/>
        <v>0</v>
      </c>
      <c r="BC27" s="246"/>
      <c r="BD27" s="247"/>
      <c r="BE27" s="109">
        <f t="shared" si="14"/>
        <v>0</v>
      </c>
      <c r="BF27" s="246"/>
      <c r="BG27" s="247"/>
      <c r="BH27" s="109">
        <f t="shared" si="15"/>
        <v>0</v>
      </c>
      <c r="BI27" s="246"/>
      <c r="BJ27" s="247"/>
      <c r="BK27" s="109">
        <f t="shared" si="16"/>
        <v>0</v>
      </c>
      <c r="BL27" s="246"/>
      <c r="BM27" s="247"/>
      <c r="BN27" s="109">
        <f t="shared" si="17"/>
        <v>0</v>
      </c>
      <c r="BO27" s="246"/>
      <c r="BP27" s="247"/>
      <c r="BQ27" s="109">
        <f t="shared" si="18"/>
        <v>0</v>
      </c>
      <c r="BR27" s="246"/>
      <c r="BS27" s="247"/>
      <c r="BT27" s="109">
        <f t="shared" si="19"/>
        <v>0</v>
      </c>
      <c r="BU27" s="246"/>
      <c r="BV27" s="247"/>
      <c r="BW27" s="109">
        <f t="shared" si="20"/>
        <v>0</v>
      </c>
      <c r="BX27" s="246"/>
      <c r="BY27" s="247"/>
      <c r="BZ27" s="109">
        <f t="shared" si="21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2"/>
      <c r="D28" s="232"/>
      <c r="E28" s="39">
        <f t="shared" si="25"/>
        <v>0</v>
      </c>
      <c r="F28" s="234"/>
      <c r="G28" s="20" t="s">
        <v>27</v>
      </c>
      <c r="H28" s="25" t="s">
        <v>28</v>
      </c>
      <c r="I28" s="232">
        <v>1</v>
      </c>
      <c r="J28" s="232"/>
      <c r="K28" s="39">
        <f t="shared" si="26"/>
        <v>1</v>
      </c>
      <c r="L28" s="234"/>
      <c r="M28" s="75"/>
      <c r="N28" s="72" t="s">
        <v>6</v>
      </c>
      <c r="O28" s="45">
        <f>SUM(O18:O27)</f>
        <v>2</v>
      </c>
      <c r="P28" s="45">
        <f>SUM(P18:P27)</f>
        <v>1</v>
      </c>
      <c r="Q28" s="45">
        <f>SUM(Q18:Q27)</f>
        <v>3</v>
      </c>
      <c r="R28" s="46">
        <f>SUM(R18:R27)</f>
        <v>0</v>
      </c>
      <c r="S28" s="20"/>
      <c r="T28" s="25" t="s">
        <v>135</v>
      </c>
      <c r="U28" s="232"/>
      <c r="V28" s="232"/>
      <c r="W28" s="39">
        <f t="shared" si="24"/>
        <v>0</v>
      </c>
      <c r="X28" s="234"/>
      <c r="Y28" s="55"/>
      <c r="AA28" s="222" t="str">
        <f>FIXED(AA23,0)&amp;" ～ "&amp;FIXED(AA27,0)&amp;" 小計"</f>
        <v>15 ～ 19 小計</v>
      </c>
      <c r="AB28" s="223">
        <f t="shared" si="3"/>
        <v>9</v>
      </c>
      <c r="AC28" s="224">
        <f t="shared" si="4"/>
        <v>3</v>
      </c>
      <c r="AD28" s="225">
        <f t="shared" si="5"/>
        <v>12</v>
      </c>
      <c r="AE28" s="253">
        <f>SUM(AE23:AE27)</f>
        <v>2</v>
      </c>
      <c r="AF28" s="254">
        <f>SUM(AF23:AF27)</f>
        <v>0</v>
      </c>
      <c r="AG28" s="255">
        <f t="shared" si="6"/>
        <v>2</v>
      </c>
      <c r="AH28" s="253">
        <f>SUM(AH23:AH27)</f>
        <v>2</v>
      </c>
      <c r="AI28" s="254">
        <f>SUM(AI23:AI27)</f>
        <v>0</v>
      </c>
      <c r="AJ28" s="255">
        <f t="shared" si="7"/>
        <v>2</v>
      </c>
      <c r="AK28" s="253">
        <f>SUM(AK23:AK27)</f>
        <v>0</v>
      </c>
      <c r="AL28" s="254">
        <f>SUM(AL23:AL27)</f>
        <v>0</v>
      </c>
      <c r="AM28" s="255">
        <f t="shared" si="8"/>
        <v>0</v>
      </c>
      <c r="AN28" s="253">
        <f>SUM(AN23:AN27)</f>
        <v>1</v>
      </c>
      <c r="AO28" s="254">
        <f>SUM(AO23:AO27)</f>
        <v>0</v>
      </c>
      <c r="AP28" s="255">
        <f t="shared" si="9"/>
        <v>1</v>
      </c>
      <c r="AQ28" s="253">
        <f>SUM(AQ23:AQ27)</f>
        <v>0</v>
      </c>
      <c r="AR28" s="254">
        <f>SUM(AR23:AR27)</f>
        <v>0</v>
      </c>
      <c r="AS28" s="255">
        <f t="shared" si="10"/>
        <v>0</v>
      </c>
      <c r="AT28" s="253">
        <f>SUM(AT23:AT27)</f>
        <v>0</v>
      </c>
      <c r="AU28" s="254">
        <f>SUM(AU23:AU27)</f>
        <v>0</v>
      </c>
      <c r="AV28" s="255">
        <f t="shared" si="11"/>
        <v>0</v>
      </c>
      <c r="AW28" s="253">
        <f>SUM(AW23:AW27)</f>
        <v>2</v>
      </c>
      <c r="AX28" s="254">
        <f>SUM(AX23:AX27)</f>
        <v>0</v>
      </c>
      <c r="AY28" s="255">
        <f t="shared" si="12"/>
        <v>2</v>
      </c>
      <c r="AZ28" s="253">
        <f>SUM(AZ23:AZ27)</f>
        <v>0</v>
      </c>
      <c r="BA28" s="254">
        <f>SUM(BA23:BA27)</f>
        <v>0</v>
      </c>
      <c r="BB28" s="255">
        <f t="shared" si="13"/>
        <v>0</v>
      </c>
      <c r="BC28" s="253">
        <f>SUM(BC23:BC27)</f>
        <v>1</v>
      </c>
      <c r="BD28" s="254">
        <f>SUM(BD23:BD27)</f>
        <v>1</v>
      </c>
      <c r="BE28" s="255">
        <f t="shared" si="14"/>
        <v>2</v>
      </c>
      <c r="BF28" s="253">
        <f>SUM(BF23:BF27)</f>
        <v>0</v>
      </c>
      <c r="BG28" s="254">
        <f>SUM(BG23:BG27)</f>
        <v>0</v>
      </c>
      <c r="BH28" s="255">
        <f t="shared" si="15"/>
        <v>0</v>
      </c>
      <c r="BI28" s="253">
        <f>SUM(BI23:BI27)</f>
        <v>0</v>
      </c>
      <c r="BJ28" s="254">
        <f>SUM(BJ23:BJ27)</f>
        <v>0</v>
      </c>
      <c r="BK28" s="255">
        <f t="shared" si="16"/>
        <v>0</v>
      </c>
      <c r="BL28" s="253">
        <f>SUM(BL23:BL27)</f>
        <v>0</v>
      </c>
      <c r="BM28" s="254">
        <f>SUM(BM23:BM27)</f>
        <v>0</v>
      </c>
      <c r="BN28" s="255">
        <f t="shared" si="17"/>
        <v>0</v>
      </c>
      <c r="BO28" s="253">
        <f>SUM(BO23:BO27)</f>
        <v>0</v>
      </c>
      <c r="BP28" s="254">
        <f>SUM(BP23:BP27)</f>
        <v>0</v>
      </c>
      <c r="BQ28" s="255">
        <f t="shared" si="18"/>
        <v>0</v>
      </c>
      <c r="BR28" s="253">
        <f>SUM(BR23:BR27)</f>
        <v>0</v>
      </c>
      <c r="BS28" s="254">
        <f>SUM(BS23:BS27)</f>
        <v>0</v>
      </c>
      <c r="BT28" s="255">
        <f t="shared" si="19"/>
        <v>0</v>
      </c>
      <c r="BU28" s="253">
        <f>SUM(BU23:BU27)</f>
        <v>1</v>
      </c>
      <c r="BV28" s="254">
        <f>SUM(BV23:BV27)</f>
        <v>0</v>
      </c>
      <c r="BW28" s="255">
        <f t="shared" si="20"/>
        <v>1</v>
      </c>
      <c r="BX28" s="253">
        <f>SUM(BX23:BX27)</f>
        <v>0</v>
      </c>
      <c r="BY28" s="254">
        <f>SUM(BY23:BY27)</f>
        <v>2</v>
      </c>
      <c r="BZ28" s="255">
        <f t="shared" si="21"/>
        <v>2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2</v>
      </c>
      <c r="D29" s="45">
        <f>SUM(D21:D28)</f>
        <v>2</v>
      </c>
      <c r="E29" s="45">
        <f>SUM(,E21:E28)</f>
        <v>4</v>
      </c>
      <c r="F29" s="45">
        <f>SUM(,F21:F28)</f>
        <v>1</v>
      </c>
      <c r="G29" s="20" t="s">
        <v>179</v>
      </c>
      <c r="H29" s="25" t="s">
        <v>31</v>
      </c>
      <c r="I29" s="232"/>
      <c r="J29" s="232">
        <v>1</v>
      </c>
      <c r="K29" s="39">
        <f t="shared" si="26"/>
        <v>1</v>
      </c>
      <c r="L29" s="234"/>
      <c r="M29" s="22"/>
      <c r="N29" s="23" t="s">
        <v>67</v>
      </c>
      <c r="O29" s="235"/>
      <c r="P29" s="235"/>
      <c r="Q29" s="37">
        <f t="shared" ref="Q29:Q41" si="27">SUM(O29:P29)</f>
        <v>0</v>
      </c>
      <c r="R29" s="237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8">
        <v>20</v>
      </c>
      <c r="AB29" s="219">
        <f t="shared" si="3"/>
        <v>0</v>
      </c>
      <c r="AC29" s="220">
        <f t="shared" si="4"/>
        <v>0</v>
      </c>
      <c r="AD29" s="221">
        <f t="shared" si="5"/>
        <v>0</v>
      </c>
      <c r="AE29" s="244"/>
      <c r="AF29" s="245"/>
      <c r="AG29" s="221">
        <f t="shared" si="6"/>
        <v>0</v>
      </c>
      <c r="AH29" s="244"/>
      <c r="AI29" s="245"/>
      <c r="AJ29" s="221">
        <f t="shared" si="7"/>
        <v>0</v>
      </c>
      <c r="AK29" s="244"/>
      <c r="AL29" s="245"/>
      <c r="AM29" s="221">
        <f t="shared" si="8"/>
        <v>0</v>
      </c>
      <c r="AN29" s="244"/>
      <c r="AO29" s="245"/>
      <c r="AP29" s="221">
        <f t="shared" si="9"/>
        <v>0</v>
      </c>
      <c r="AQ29" s="244"/>
      <c r="AR29" s="245"/>
      <c r="AS29" s="221">
        <f t="shared" si="10"/>
        <v>0</v>
      </c>
      <c r="AT29" s="244"/>
      <c r="AU29" s="245"/>
      <c r="AV29" s="221">
        <f t="shared" si="11"/>
        <v>0</v>
      </c>
      <c r="AW29" s="244"/>
      <c r="AX29" s="245"/>
      <c r="AY29" s="221">
        <f t="shared" si="12"/>
        <v>0</v>
      </c>
      <c r="AZ29" s="244"/>
      <c r="BA29" s="245"/>
      <c r="BB29" s="221">
        <f t="shared" si="13"/>
        <v>0</v>
      </c>
      <c r="BC29" s="244"/>
      <c r="BD29" s="245"/>
      <c r="BE29" s="221">
        <f t="shared" si="14"/>
        <v>0</v>
      </c>
      <c r="BF29" s="244"/>
      <c r="BG29" s="245"/>
      <c r="BH29" s="221">
        <f t="shared" si="15"/>
        <v>0</v>
      </c>
      <c r="BI29" s="244"/>
      <c r="BJ29" s="245"/>
      <c r="BK29" s="221">
        <f t="shared" si="16"/>
        <v>0</v>
      </c>
      <c r="BL29" s="244"/>
      <c r="BM29" s="245"/>
      <c r="BN29" s="221">
        <f t="shared" si="17"/>
        <v>0</v>
      </c>
      <c r="BO29" s="244"/>
      <c r="BP29" s="245"/>
      <c r="BQ29" s="221">
        <f t="shared" si="18"/>
        <v>0</v>
      </c>
      <c r="BR29" s="244"/>
      <c r="BS29" s="245"/>
      <c r="BT29" s="221">
        <f t="shared" si="19"/>
        <v>0</v>
      </c>
      <c r="BU29" s="244"/>
      <c r="BV29" s="245"/>
      <c r="BW29" s="221">
        <f t="shared" si="20"/>
        <v>0</v>
      </c>
      <c r="BX29" s="244"/>
      <c r="BY29" s="245"/>
      <c r="BZ29" s="221">
        <f t="shared" si="21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1">
        <v>1</v>
      </c>
      <c r="D30" s="231"/>
      <c r="E30" s="35">
        <f t="shared" ref="E30:E35" si="28">SUM(C30:D30)</f>
        <v>1</v>
      </c>
      <c r="F30" s="239"/>
      <c r="G30" s="20" t="s">
        <v>33</v>
      </c>
      <c r="H30" s="25" t="s">
        <v>34</v>
      </c>
      <c r="I30" s="232"/>
      <c r="J30" s="232"/>
      <c r="K30" s="39">
        <f t="shared" si="26"/>
        <v>0</v>
      </c>
      <c r="L30" s="234"/>
      <c r="M30" s="20" t="s">
        <v>73</v>
      </c>
      <c r="N30" s="25" t="s">
        <v>74</v>
      </c>
      <c r="O30" s="232"/>
      <c r="P30" s="232"/>
      <c r="Q30" s="39">
        <f t="shared" si="27"/>
        <v>0</v>
      </c>
      <c r="R30" s="234"/>
      <c r="S30" s="20"/>
      <c r="T30" s="25" t="s">
        <v>136</v>
      </c>
      <c r="U30" s="232"/>
      <c r="V30" s="232"/>
      <c r="W30" s="39">
        <f>+U30+V30</f>
        <v>0</v>
      </c>
      <c r="X30" s="234"/>
      <c r="Y30" s="55"/>
      <c r="AA30" s="106">
        <v>21</v>
      </c>
      <c r="AB30" s="107">
        <f t="shared" si="3"/>
        <v>1</v>
      </c>
      <c r="AC30" s="108">
        <f t="shared" si="4"/>
        <v>0</v>
      </c>
      <c r="AD30" s="109">
        <f t="shared" si="5"/>
        <v>1</v>
      </c>
      <c r="AE30" s="246"/>
      <c r="AF30" s="247"/>
      <c r="AG30" s="109">
        <f t="shared" si="6"/>
        <v>0</v>
      </c>
      <c r="AH30" s="246"/>
      <c r="AI30" s="247"/>
      <c r="AJ30" s="109">
        <f t="shared" si="7"/>
        <v>0</v>
      </c>
      <c r="AK30" s="246"/>
      <c r="AL30" s="247"/>
      <c r="AM30" s="109">
        <f t="shared" si="8"/>
        <v>0</v>
      </c>
      <c r="AN30" s="246"/>
      <c r="AO30" s="247"/>
      <c r="AP30" s="109">
        <f t="shared" si="9"/>
        <v>0</v>
      </c>
      <c r="AQ30" s="246"/>
      <c r="AR30" s="247"/>
      <c r="AS30" s="109">
        <f t="shared" si="10"/>
        <v>0</v>
      </c>
      <c r="AT30" s="246"/>
      <c r="AU30" s="247"/>
      <c r="AV30" s="109">
        <f t="shared" si="11"/>
        <v>0</v>
      </c>
      <c r="AW30" s="246"/>
      <c r="AX30" s="247"/>
      <c r="AY30" s="109">
        <f t="shared" si="12"/>
        <v>0</v>
      </c>
      <c r="AZ30" s="246">
        <v>1</v>
      </c>
      <c r="BA30" s="247"/>
      <c r="BB30" s="109">
        <f t="shared" si="13"/>
        <v>1</v>
      </c>
      <c r="BC30" s="246"/>
      <c r="BD30" s="247"/>
      <c r="BE30" s="109">
        <f t="shared" si="14"/>
        <v>0</v>
      </c>
      <c r="BF30" s="246"/>
      <c r="BG30" s="247"/>
      <c r="BH30" s="109">
        <f t="shared" si="15"/>
        <v>0</v>
      </c>
      <c r="BI30" s="246"/>
      <c r="BJ30" s="247"/>
      <c r="BK30" s="109">
        <f t="shared" si="16"/>
        <v>0</v>
      </c>
      <c r="BL30" s="246"/>
      <c r="BM30" s="247"/>
      <c r="BN30" s="109">
        <f t="shared" si="17"/>
        <v>0</v>
      </c>
      <c r="BO30" s="246"/>
      <c r="BP30" s="247"/>
      <c r="BQ30" s="109">
        <f t="shared" si="18"/>
        <v>0</v>
      </c>
      <c r="BR30" s="246"/>
      <c r="BS30" s="247"/>
      <c r="BT30" s="109">
        <f t="shared" si="19"/>
        <v>0</v>
      </c>
      <c r="BU30" s="246"/>
      <c r="BV30" s="247"/>
      <c r="BW30" s="109">
        <f t="shared" si="20"/>
        <v>0</v>
      </c>
      <c r="BX30" s="246"/>
      <c r="BY30" s="247"/>
      <c r="BZ30" s="109">
        <f t="shared" si="21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2"/>
      <c r="D31" s="232"/>
      <c r="E31" s="39">
        <f t="shared" si="28"/>
        <v>0</v>
      </c>
      <c r="F31" s="240"/>
      <c r="G31" s="20"/>
      <c r="H31" s="25" t="s">
        <v>39</v>
      </c>
      <c r="I31" s="232"/>
      <c r="J31" s="232"/>
      <c r="K31" s="39">
        <f t="shared" si="26"/>
        <v>0</v>
      </c>
      <c r="L31" s="234"/>
      <c r="M31" s="20"/>
      <c r="N31" s="25" t="s">
        <v>78</v>
      </c>
      <c r="O31" s="232"/>
      <c r="P31" s="232"/>
      <c r="Q31" s="39">
        <f t="shared" si="27"/>
        <v>0</v>
      </c>
      <c r="R31" s="234"/>
      <c r="S31" s="20" t="s">
        <v>166</v>
      </c>
      <c r="T31" s="25" t="s">
        <v>137</v>
      </c>
      <c r="U31" s="232"/>
      <c r="V31" s="232"/>
      <c r="W31" s="39">
        <f>+U31+V31</f>
        <v>0</v>
      </c>
      <c r="X31" s="234"/>
      <c r="Y31" s="55"/>
      <c r="AA31" s="106">
        <v>22</v>
      </c>
      <c r="AB31" s="107">
        <f t="shared" si="3"/>
        <v>1</v>
      </c>
      <c r="AC31" s="108">
        <f t="shared" si="4"/>
        <v>3</v>
      </c>
      <c r="AD31" s="109">
        <f t="shared" si="5"/>
        <v>4</v>
      </c>
      <c r="AE31" s="246"/>
      <c r="AF31" s="247"/>
      <c r="AG31" s="109">
        <f t="shared" si="6"/>
        <v>0</v>
      </c>
      <c r="AH31" s="246"/>
      <c r="AI31" s="247"/>
      <c r="AJ31" s="109">
        <f t="shared" si="7"/>
        <v>0</v>
      </c>
      <c r="AK31" s="246"/>
      <c r="AL31" s="247">
        <v>1</v>
      </c>
      <c r="AM31" s="109">
        <f t="shared" si="8"/>
        <v>1</v>
      </c>
      <c r="AN31" s="246"/>
      <c r="AO31" s="247"/>
      <c r="AP31" s="109">
        <f t="shared" si="9"/>
        <v>0</v>
      </c>
      <c r="AQ31" s="246"/>
      <c r="AR31" s="247"/>
      <c r="AS31" s="109">
        <f t="shared" si="10"/>
        <v>0</v>
      </c>
      <c r="AT31" s="246"/>
      <c r="AU31" s="247">
        <v>1</v>
      </c>
      <c r="AV31" s="109">
        <f t="shared" si="11"/>
        <v>1</v>
      </c>
      <c r="AW31" s="246"/>
      <c r="AX31" s="247">
        <v>1</v>
      </c>
      <c r="AY31" s="109">
        <f t="shared" si="12"/>
        <v>1</v>
      </c>
      <c r="AZ31" s="246"/>
      <c r="BA31" s="247"/>
      <c r="BB31" s="109">
        <f t="shared" si="13"/>
        <v>0</v>
      </c>
      <c r="BC31" s="246"/>
      <c r="BD31" s="247"/>
      <c r="BE31" s="109">
        <f t="shared" si="14"/>
        <v>0</v>
      </c>
      <c r="BF31" s="246"/>
      <c r="BG31" s="247"/>
      <c r="BH31" s="109">
        <f t="shared" si="15"/>
        <v>0</v>
      </c>
      <c r="BI31" s="246"/>
      <c r="BJ31" s="247"/>
      <c r="BK31" s="109">
        <f t="shared" si="16"/>
        <v>0</v>
      </c>
      <c r="BL31" s="246"/>
      <c r="BM31" s="247"/>
      <c r="BN31" s="109">
        <f t="shared" si="17"/>
        <v>0</v>
      </c>
      <c r="BO31" s="246">
        <v>1</v>
      </c>
      <c r="BP31" s="247"/>
      <c r="BQ31" s="109">
        <f t="shared" si="18"/>
        <v>1</v>
      </c>
      <c r="BR31" s="246"/>
      <c r="BS31" s="247"/>
      <c r="BT31" s="109">
        <f t="shared" si="19"/>
        <v>0</v>
      </c>
      <c r="BU31" s="246"/>
      <c r="BV31" s="247"/>
      <c r="BW31" s="109">
        <f t="shared" si="20"/>
        <v>0</v>
      </c>
      <c r="BX31" s="246"/>
      <c r="BY31" s="247"/>
      <c r="BZ31" s="109">
        <f t="shared" si="21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2"/>
      <c r="D32" s="232"/>
      <c r="E32" s="39">
        <f t="shared" si="28"/>
        <v>0</v>
      </c>
      <c r="F32" s="240"/>
      <c r="G32" s="20"/>
      <c r="H32" s="25" t="s">
        <v>43</v>
      </c>
      <c r="I32" s="232"/>
      <c r="J32" s="232"/>
      <c r="K32" s="39">
        <f t="shared" si="26"/>
        <v>0</v>
      </c>
      <c r="L32" s="234"/>
      <c r="M32" s="20" t="s">
        <v>62</v>
      </c>
      <c r="N32" s="25" t="s">
        <v>82</v>
      </c>
      <c r="O32" s="232"/>
      <c r="P32" s="232"/>
      <c r="Q32" s="39">
        <f t="shared" si="27"/>
        <v>0</v>
      </c>
      <c r="R32" s="234"/>
      <c r="S32" s="20"/>
      <c r="T32" s="25" t="s">
        <v>138</v>
      </c>
      <c r="U32" s="232"/>
      <c r="V32" s="232"/>
      <c r="W32" s="39">
        <f>+U32+V32</f>
        <v>0</v>
      </c>
      <c r="X32" s="234"/>
      <c r="Y32" s="55"/>
      <c r="AA32" s="106">
        <v>23</v>
      </c>
      <c r="AB32" s="107">
        <f t="shared" si="3"/>
        <v>0</v>
      </c>
      <c r="AC32" s="108">
        <f t="shared" si="4"/>
        <v>1</v>
      </c>
      <c r="AD32" s="109">
        <f t="shared" si="5"/>
        <v>1</v>
      </c>
      <c r="AE32" s="246"/>
      <c r="AF32" s="247"/>
      <c r="AG32" s="109">
        <f t="shared" si="6"/>
        <v>0</v>
      </c>
      <c r="AH32" s="246"/>
      <c r="AI32" s="247"/>
      <c r="AJ32" s="109">
        <f t="shared" si="7"/>
        <v>0</v>
      </c>
      <c r="AK32" s="246"/>
      <c r="AL32" s="247"/>
      <c r="AM32" s="109">
        <f t="shared" si="8"/>
        <v>0</v>
      </c>
      <c r="AN32" s="246"/>
      <c r="AO32" s="247"/>
      <c r="AP32" s="109">
        <f t="shared" si="9"/>
        <v>0</v>
      </c>
      <c r="AQ32" s="246"/>
      <c r="AR32" s="247">
        <v>1</v>
      </c>
      <c r="AS32" s="109">
        <f t="shared" si="10"/>
        <v>1</v>
      </c>
      <c r="AT32" s="246"/>
      <c r="AU32" s="247"/>
      <c r="AV32" s="109">
        <f t="shared" si="11"/>
        <v>0</v>
      </c>
      <c r="AW32" s="246"/>
      <c r="AX32" s="247"/>
      <c r="AY32" s="109">
        <f t="shared" si="12"/>
        <v>0</v>
      </c>
      <c r="AZ32" s="246"/>
      <c r="BA32" s="247"/>
      <c r="BB32" s="109">
        <f t="shared" si="13"/>
        <v>0</v>
      </c>
      <c r="BC32" s="246"/>
      <c r="BD32" s="247"/>
      <c r="BE32" s="109">
        <f t="shared" si="14"/>
        <v>0</v>
      </c>
      <c r="BF32" s="246"/>
      <c r="BG32" s="247"/>
      <c r="BH32" s="109">
        <f t="shared" si="15"/>
        <v>0</v>
      </c>
      <c r="BI32" s="246"/>
      <c r="BJ32" s="247"/>
      <c r="BK32" s="109">
        <f t="shared" si="16"/>
        <v>0</v>
      </c>
      <c r="BL32" s="246"/>
      <c r="BM32" s="247"/>
      <c r="BN32" s="109">
        <f t="shared" si="17"/>
        <v>0</v>
      </c>
      <c r="BO32" s="246"/>
      <c r="BP32" s="247"/>
      <c r="BQ32" s="109">
        <f t="shared" si="18"/>
        <v>0</v>
      </c>
      <c r="BR32" s="246"/>
      <c r="BS32" s="247"/>
      <c r="BT32" s="109">
        <f t="shared" si="19"/>
        <v>0</v>
      </c>
      <c r="BU32" s="246"/>
      <c r="BV32" s="247"/>
      <c r="BW32" s="109">
        <f t="shared" si="20"/>
        <v>0</v>
      </c>
      <c r="BX32" s="246"/>
      <c r="BY32" s="247"/>
      <c r="BZ32" s="109">
        <f t="shared" si="21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2"/>
      <c r="D33" s="232"/>
      <c r="E33" s="39">
        <f t="shared" si="28"/>
        <v>0</v>
      </c>
      <c r="F33" s="240"/>
      <c r="G33" s="20"/>
      <c r="H33" s="25" t="s">
        <v>46</v>
      </c>
      <c r="I33" s="232"/>
      <c r="J33" s="232"/>
      <c r="K33" s="39">
        <f t="shared" si="26"/>
        <v>0</v>
      </c>
      <c r="L33" s="234"/>
      <c r="M33" s="20"/>
      <c r="N33" s="25" t="s">
        <v>85</v>
      </c>
      <c r="O33" s="232"/>
      <c r="P33" s="232"/>
      <c r="Q33" s="39">
        <f t="shared" si="27"/>
        <v>0</v>
      </c>
      <c r="R33" s="234"/>
      <c r="S33" s="20" t="s">
        <v>167</v>
      </c>
      <c r="T33" s="25" t="s">
        <v>139</v>
      </c>
      <c r="U33" s="232">
        <v>1</v>
      </c>
      <c r="V33" s="232"/>
      <c r="W33" s="39">
        <f>+U33+V33</f>
        <v>1</v>
      </c>
      <c r="X33" s="234"/>
      <c r="AA33" s="106">
        <v>24</v>
      </c>
      <c r="AB33" s="107">
        <f t="shared" si="3"/>
        <v>1</v>
      </c>
      <c r="AC33" s="108">
        <f t="shared" si="4"/>
        <v>0</v>
      </c>
      <c r="AD33" s="109">
        <f t="shared" si="5"/>
        <v>1</v>
      </c>
      <c r="AE33" s="246"/>
      <c r="AF33" s="247"/>
      <c r="AG33" s="109">
        <f t="shared" si="6"/>
        <v>0</v>
      </c>
      <c r="AH33" s="246"/>
      <c r="AI33" s="247"/>
      <c r="AJ33" s="109">
        <f t="shared" si="7"/>
        <v>0</v>
      </c>
      <c r="AK33" s="246"/>
      <c r="AL33" s="247"/>
      <c r="AM33" s="109">
        <f t="shared" si="8"/>
        <v>0</v>
      </c>
      <c r="AN33" s="246"/>
      <c r="AO33" s="247"/>
      <c r="AP33" s="109">
        <f t="shared" si="9"/>
        <v>0</v>
      </c>
      <c r="AQ33" s="246"/>
      <c r="AR33" s="247"/>
      <c r="AS33" s="109">
        <f t="shared" si="10"/>
        <v>0</v>
      </c>
      <c r="AT33" s="246"/>
      <c r="AU33" s="247"/>
      <c r="AV33" s="109">
        <f t="shared" si="11"/>
        <v>0</v>
      </c>
      <c r="AW33" s="246"/>
      <c r="AX33" s="247"/>
      <c r="AY33" s="109">
        <f t="shared" si="12"/>
        <v>0</v>
      </c>
      <c r="AZ33" s="246"/>
      <c r="BA33" s="247"/>
      <c r="BB33" s="109">
        <f t="shared" si="13"/>
        <v>0</v>
      </c>
      <c r="BC33" s="246">
        <v>1</v>
      </c>
      <c r="BD33" s="247"/>
      <c r="BE33" s="109">
        <f t="shared" si="14"/>
        <v>1</v>
      </c>
      <c r="BF33" s="246"/>
      <c r="BG33" s="247"/>
      <c r="BH33" s="109">
        <f t="shared" si="15"/>
        <v>0</v>
      </c>
      <c r="BI33" s="246"/>
      <c r="BJ33" s="247"/>
      <c r="BK33" s="109">
        <f t="shared" si="16"/>
        <v>0</v>
      </c>
      <c r="BL33" s="246"/>
      <c r="BM33" s="247"/>
      <c r="BN33" s="109">
        <f t="shared" si="17"/>
        <v>0</v>
      </c>
      <c r="BO33" s="246"/>
      <c r="BP33" s="247"/>
      <c r="BQ33" s="109">
        <f t="shared" si="18"/>
        <v>0</v>
      </c>
      <c r="BR33" s="246"/>
      <c r="BS33" s="247"/>
      <c r="BT33" s="109">
        <f t="shared" si="19"/>
        <v>0</v>
      </c>
      <c r="BU33" s="246"/>
      <c r="BV33" s="247"/>
      <c r="BW33" s="109">
        <f t="shared" si="20"/>
        <v>0</v>
      </c>
      <c r="BX33" s="246"/>
      <c r="BY33" s="247"/>
      <c r="BZ33" s="109">
        <f t="shared" si="21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2">
        <v>1</v>
      </c>
      <c r="D34" s="232"/>
      <c r="E34" s="39">
        <f t="shared" si="28"/>
        <v>1</v>
      </c>
      <c r="F34" s="240"/>
      <c r="G34" s="20"/>
      <c r="H34" s="25" t="s">
        <v>49</v>
      </c>
      <c r="I34" s="232"/>
      <c r="J34" s="232"/>
      <c r="K34" s="39">
        <f t="shared" si="26"/>
        <v>0</v>
      </c>
      <c r="L34" s="234"/>
      <c r="M34" s="20" t="s">
        <v>69</v>
      </c>
      <c r="N34" s="25" t="s">
        <v>41</v>
      </c>
      <c r="O34" s="232"/>
      <c r="P34" s="232"/>
      <c r="Q34" s="39">
        <f t="shared" si="27"/>
        <v>0</v>
      </c>
      <c r="R34" s="234"/>
      <c r="S34" s="20"/>
      <c r="T34" s="25" t="s">
        <v>140</v>
      </c>
      <c r="U34" s="232"/>
      <c r="V34" s="232"/>
      <c r="W34" s="39">
        <f>+U34+V34</f>
        <v>0</v>
      </c>
      <c r="X34" s="234"/>
      <c r="Y34" s="53"/>
      <c r="AA34" s="110" t="str">
        <f>FIXED(AA29,0)&amp;" ～ "&amp;FIXED(AA33,0)&amp;" 小計"</f>
        <v>20 ～ 24 小計</v>
      </c>
      <c r="AB34" s="111">
        <f t="shared" si="3"/>
        <v>3</v>
      </c>
      <c r="AC34" s="112">
        <f t="shared" si="4"/>
        <v>4</v>
      </c>
      <c r="AD34" s="113">
        <f t="shared" si="5"/>
        <v>7</v>
      </c>
      <c r="AE34" s="111">
        <f>SUM(AE29:AE33)</f>
        <v>0</v>
      </c>
      <c r="AF34" s="112">
        <f>SUM(AF29:AF33)</f>
        <v>0</v>
      </c>
      <c r="AG34" s="113">
        <f t="shared" si="6"/>
        <v>0</v>
      </c>
      <c r="AH34" s="111">
        <f>SUM(AH29:AH33)</f>
        <v>0</v>
      </c>
      <c r="AI34" s="112">
        <f>SUM(AI29:AI33)</f>
        <v>0</v>
      </c>
      <c r="AJ34" s="113">
        <f t="shared" si="7"/>
        <v>0</v>
      </c>
      <c r="AK34" s="111">
        <f>SUM(AK29:AK33)</f>
        <v>0</v>
      </c>
      <c r="AL34" s="112">
        <f>SUM(AL29:AL33)</f>
        <v>1</v>
      </c>
      <c r="AM34" s="113">
        <f t="shared" si="8"/>
        <v>1</v>
      </c>
      <c r="AN34" s="111">
        <f>SUM(AN29:AN33)</f>
        <v>0</v>
      </c>
      <c r="AO34" s="112">
        <f>SUM(AO29:AO33)</f>
        <v>0</v>
      </c>
      <c r="AP34" s="113">
        <f t="shared" si="9"/>
        <v>0</v>
      </c>
      <c r="AQ34" s="111">
        <f>SUM(AQ29:AQ33)</f>
        <v>0</v>
      </c>
      <c r="AR34" s="112">
        <f>SUM(AR29:AR33)</f>
        <v>1</v>
      </c>
      <c r="AS34" s="113">
        <f t="shared" si="10"/>
        <v>1</v>
      </c>
      <c r="AT34" s="111">
        <f>SUM(AT29:AT33)</f>
        <v>0</v>
      </c>
      <c r="AU34" s="112">
        <f>SUM(AU29:AU33)</f>
        <v>1</v>
      </c>
      <c r="AV34" s="113">
        <f t="shared" si="11"/>
        <v>1</v>
      </c>
      <c r="AW34" s="111">
        <f>SUM(AW29:AW33)</f>
        <v>0</v>
      </c>
      <c r="AX34" s="112">
        <f>SUM(AX29:AX33)</f>
        <v>1</v>
      </c>
      <c r="AY34" s="113">
        <f t="shared" si="12"/>
        <v>1</v>
      </c>
      <c r="AZ34" s="111">
        <f>SUM(AZ29:AZ33)</f>
        <v>1</v>
      </c>
      <c r="BA34" s="112">
        <f>SUM(BA29:BA33)</f>
        <v>0</v>
      </c>
      <c r="BB34" s="113">
        <f t="shared" si="13"/>
        <v>1</v>
      </c>
      <c r="BC34" s="111">
        <f>SUM(BC29:BC33)</f>
        <v>1</v>
      </c>
      <c r="BD34" s="112">
        <f>SUM(BD29:BD33)</f>
        <v>0</v>
      </c>
      <c r="BE34" s="113">
        <f t="shared" si="14"/>
        <v>1</v>
      </c>
      <c r="BF34" s="111">
        <f>SUM(BF29:BF33)</f>
        <v>0</v>
      </c>
      <c r="BG34" s="112">
        <f>SUM(BG29:BG33)</f>
        <v>0</v>
      </c>
      <c r="BH34" s="113">
        <f t="shared" si="15"/>
        <v>0</v>
      </c>
      <c r="BI34" s="111">
        <f>SUM(BI29:BI33)</f>
        <v>0</v>
      </c>
      <c r="BJ34" s="112">
        <f>SUM(BJ29:BJ33)</f>
        <v>0</v>
      </c>
      <c r="BK34" s="113">
        <f t="shared" si="16"/>
        <v>0</v>
      </c>
      <c r="BL34" s="111">
        <f>SUM(BL29:BL33)</f>
        <v>0</v>
      </c>
      <c r="BM34" s="112">
        <f>SUM(BM29:BM33)</f>
        <v>0</v>
      </c>
      <c r="BN34" s="113">
        <f t="shared" si="17"/>
        <v>0</v>
      </c>
      <c r="BO34" s="111">
        <f>SUM(BO29:BO33)</f>
        <v>1</v>
      </c>
      <c r="BP34" s="112">
        <f>SUM(BP29:BP33)</f>
        <v>0</v>
      </c>
      <c r="BQ34" s="113">
        <f t="shared" si="18"/>
        <v>1</v>
      </c>
      <c r="BR34" s="111">
        <f>SUM(BR29:BR33)</f>
        <v>0</v>
      </c>
      <c r="BS34" s="112">
        <f>SUM(BS29:BS33)</f>
        <v>0</v>
      </c>
      <c r="BT34" s="113">
        <f t="shared" si="19"/>
        <v>0</v>
      </c>
      <c r="BU34" s="111">
        <f>SUM(BU29:BU33)</f>
        <v>0</v>
      </c>
      <c r="BV34" s="112">
        <f>SUM(BV29:BV33)</f>
        <v>0</v>
      </c>
      <c r="BW34" s="113">
        <f t="shared" si="20"/>
        <v>0</v>
      </c>
      <c r="BX34" s="111">
        <f>SUM(BX29:BX33)</f>
        <v>0</v>
      </c>
      <c r="BY34" s="112">
        <f>SUM(BY29:BY33)</f>
        <v>0</v>
      </c>
      <c r="BZ34" s="113">
        <f t="shared" si="21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2"/>
      <c r="D35" s="232"/>
      <c r="E35" s="39">
        <f t="shared" si="28"/>
        <v>0</v>
      </c>
      <c r="F35" s="240"/>
      <c r="G35" s="20"/>
      <c r="H35" s="25" t="s">
        <v>54</v>
      </c>
      <c r="I35" s="232">
        <v>1</v>
      </c>
      <c r="J35" s="232"/>
      <c r="K35" s="39">
        <f t="shared" si="26"/>
        <v>1</v>
      </c>
      <c r="L35" s="234"/>
      <c r="M35" s="20"/>
      <c r="N35" s="25" t="s">
        <v>92</v>
      </c>
      <c r="O35" s="232"/>
      <c r="P35" s="232"/>
      <c r="Q35" s="39">
        <f t="shared" si="27"/>
        <v>0</v>
      </c>
      <c r="R35" s="234"/>
      <c r="S35" s="28"/>
      <c r="T35" s="27" t="s">
        <v>6</v>
      </c>
      <c r="U35" s="45">
        <f>SUM(U30:U34)</f>
        <v>1</v>
      </c>
      <c r="V35" s="45">
        <f>SUM(V30:V34)</f>
        <v>0</v>
      </c>
      <c r="W35" s="45">
        <f>SUM(W30:W34)</f>
        <v>1</v>
      </c>
      <c r="X35" s="46">
        <f>SUM(X30:X34)</f>
        <v>0</v>
      </c>
      <c r="AA35" s="106">
        <v>25</v>
      </c>
      <c r="AB35" s="103">
        <f t="shared" si="3"/>
        <v>1</v>
      </c>
      <c r="AC35" s="104">
        <f t="shared" si="4"/>
        <v>0</v>
      </c>
      <c r="AD35" s="105">
        <f t="shared" si="5"/>
        <v>1</v>
      </c>
      <c r="AE35" s="244"/>
      <c r="AF35" s="245"/>
      <c r="AG35" s="105">
        <f t="shared" si="6"/>
        <v>0</v>
      </c>
      <c r="AH35" s="244"/>
      <c r="AI35" s="245"/>
      <c r="AJ35" s="105">
        <f t="shared" si="7"/>
        <v>0</v>
      </c>
      <c r="AK35" s="244"/>
      <c r="AL35" s="245"/>
      <c r="AM35" s="105">
        <f t="shared" si="8"/>
        <v>0</v>
      </c>
      <c r="AN35" s="244"/>
      <c r="AO35" s="245"/>
      <c r="AP35" s="105">
        <f t="shared" si="9"/>
        <v>0</v>
      </c>
      <c r="AQ35" s="244"/>
      <c r="AR35" s="245"/>
      <c r="AS35" s="105">
        <f t="shared" si="10"/>
        <v>0</v>
      </c>
      <c r="AT35" s="244">
        <v>1</v>
      </c>
      <c r="AU35" s="245"/>
      <c r="AV35" s="105">
        <f t="shared" si="11"/>
        <v>1</v>
      </c>
      <c r="AW35" s="244"/>
      <c r="AX35" s="245"/>
      <c r="AY35" s="105">
        <f t="shared" si="12"/>
        <v>0</v>
      </c>
      <c r="AZ35" s="244"/>
      <c r="BA35" s="245"/>
      <c r="BB35" s="105">
        <f t="shared" si="13"/>
        <v>0</v>
      </c>
      <c r="BC35" s="244"/>
      <c r="BD35" s="245"/>
      <c r="BE35" s="105">
        <f t="shared" si="14"/>
        <v>0</v>
      </c>
      <c r="BF35" s="244"/>
      <c r="BG35" s="245"/>
      <c r="BH35" s="105">
        <f t="shared" si="15"/>
        <v>0</v>
      </c>
      <c r="BI35" s="244"/>
      <c r="BJ35" s="245"/>
      <c r="BK35" s="105">
        <f t="shared" si="16"/>
        <v>0</v>
      </c>
      <c r="BL35" s="244"/>
      <c r="BM35" s="245"/>
      <c r="BN35" s="105">
        <f t="shared" si="17"/>
        <v>0</v>
      </c>
      <c r="BO35" s="244"/>
      <c r="BP35" s="245"/>
      <c r="BQ35" s="105">
        <f t="shared" si="18"/>
        <v>0</v>
      </c>
      <c r="BR35" s="244"/>
      <c r="BS35" s="245"/>
      <c r="BT35" s="105">
        <f t="shared" si="19"/>
        <v>0</v>
      </c>
      <c r="BU35" s="244"/>
      <c r="BV35" s="245"/>
      <c r="BW35" s="105">
        <f t="shared" si="20"/>
        <v>0</v>
      </c>
      <c r="BX35" s="244"/>
      <c r="BY35" s="245"/>
      <c r="BZ35" s="105">
        <f t="shared" si="21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2</v>
      </c>
      <c r="D36" s="45">
        <f>SUM(D30:D35)</f>
        <v>0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2"/>
      <c r="J36" s="232"/>
      <c r="K36" s="39">
        <f t="shared" si="26"/>
        <v>0</v>
      </c>
      <c r="L36" s="234"/>
      <c r="M36" s="20"/>
      <c r="N36" s="25" t="s">
        <v>96</v>
      </c>
      <c r="O36" s="232"/>
      <c r="P36" s="232"/>
      <c r="Q36" s="39">
        <f t="shared" si="27"/>
        <v>0</v>
      </c>
      <c r="R36" s="234"/>
      <c r="S36" s="20"/>
      <c r="T36" s="25" t="s">
        <v>141</v>
      </c>
      <c r="U36" s="232"/>
      <c r="V36" s="232">
        <v>1</v>
      </c>
      <c r="W36" s="39">
        <f t="shared" ref="W36:W45" si="29">+U36+V36</f>
        <v>1</v>
      </c>
      <c r="X36" s="234"/>
      <c r="AA36" s="106">
        <v>26</v>
      </c>
      <c r="AB36" s="107">
        <f t="shared" si="3"/>
        <v>0</v>
      </c>
      <c r="AC36" s="108">
        <f t="shared" si="4"/>
        <v>1</v>
      </c>
      <c r="AD36" s="109">
        <f t="shared" si="5"/>
        <v>1</v>
      </c>
      <c r="AE36" s="246"/>
      <c r="AF36" s="247"/>
      <c r="AG36" s="109">
        <f t="shared" si="6"/>
        <v>0</v>
      </c>
      <c r="AH36" s="246"/>
      <c r="AI36" s="247">
        <v>1</v>
      </c>
      <c r="AJ36" s="109">
        <f t="shared" si="7"/>
        <v>1</v>
      </c>
      <c r="AK36" s="246"/>
      <c r="AL36" s="247"/>
      <c r="AM36" s="109">
        <f t="shared" si="8"/>
        <v>0</v>
      </c>
      <c r="AN36" s="246"/>
      <c r="AO36" s="247"/>
      <c r="AP36" s="109">
        <f t="shared" si="9"/>
        <v>0</v>
      </c>
      <c r="AQ36" s="246"/>
      <c r="AR36" s="247"/>
      <c r="AS36" s="109">
        <f t="shared" si="10"/>
        <v>0</v>
      </c>
      <c r="AT36" s="246"/>
      <c r="AU36" s="247"/>
      <c r="AV36" s="109">
        <f t="shared" si="11"/>
        <v>0</v>
      </c>
      <c r="AW36" s="246"/>
      <c r="AX36" s="247"/>
      <c r="AY36" s="109">
        <f t="shared" si="12"/>
        <v>0</v>
      </c>
      <c r="AZ36" s="246"/>
      <c r="BA36" s="247"/>
      <c r="BB36" s="109">
        <f t="shared" si="13"/>
        <v>0</v>
      </c>
      <c r="BC36" s="246"/>
      <c r="BD36" s="247"/>
      <c r="BE36" s="109">
        <f t="shared" si="14"/>
        <v>0</v>
      </c>
      <c r="BF36" s="246"/>
      <c r="BG36" s="247"/>
      <c r="BH36" s="109">
        <f t="shared" si="15"/>
        <v>0</v>
      </c>
      <c r="BI36" s="246"/>
      <c r="BJ36" s="247"/>
      <c r="BK36" s="109">
        <f t="shared" si="16"/>
        <v>0</v>
      </c>
      <c r="BL36" s="246"/>
      <c r="BM36" s="247"/>
      <c r="BN36" s="109">
        <f t="shared" si="17"/>
        <v>0</v>
      </c>
      <c r="BO36" s="246"/>
      <c r="BP36" s="247"/>
      <c r="BQ36" s="109">
        <f t="shared" si="18"/>
        <v>0</v>
      </c>
      <c r="BR36" s="246"/>
      <c r="BS36" s="247"/>
      <c r="BT36" s="109">
        <f t="shared" si="19"/>
        <v>0</v>
      </c>
      <c r="BU36" s="246"/>
      <c r="BV36" s="247"/>
      <c r="BW36" s="109">
        <f t="shared" si="20"/>
        <v>0</v>
      </c>
      <c r="BX36" s="246"/>
      <c r="BY36" s="247"/>
      <c r="BZ36" s="109">
        <f t="shared" si="21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2</v>
      </c>
      <c r="J37" s="43">
        <f>SUM(J27:J36)</f>
        <v>1</v>
      </c>
      <c r="K37" s="43">
        <f>SUM(K27:K36)</f>
        <v>3</v>
      </c>
      <c r="L37" s="43">
        <f>SUM(L27:L36)</f>
        <v>0</v>
      </c>
      <c r="M37" s="20"/>
      <c r="N37" s="25" t="s">
        <v>102</v>
      </c>
      <c r="O37" s="232"/>
      <c r="P37" s="232"/>
      <c r="Q37" s="39">
        <f t="shared" si="27"/>
        <v>0</v>
      </c>
      <c r="R37" s="234"/>
      <c r="S37" s="20" t="s">
        <v>168</v>
      </c>
      <c r="T37" s="25" t="s">
        <v>142</v>
      </c>
      <c r="U37" s="232"/>
      <c r="V37" s="232">
        <v>1</v>
      </c>
      <c r="W37" s="39">
        <f t="shared" si="29"/>
        <v>1</v>
      </c>
      <c r="X37" s="234"/>
      <c r="AA37" s="106">
        <v>27</v>
      </c>
      <c r="AB37" s="107">
        <f t="shared" ref="AB37:AB68" si="30">+AE37+AH37+AK37+AN37+AQ37+AT37+AW37+AZ37+BC37+BF37+BI37+BL37+BO37+BR37+BU37+BX37</f>
        <v>1</v>
      </c>
      <c r="AC37" s="108">
        <f t="shared" ref="AC37:AC68" si="31">+AF37+AI37+AL37+AO37+AR37+AU37+AX37+BA37+BD37+BG37+BJ37+BM37+BP37+BS37+BV37+BY37</f>
        <v>1</v>
      </c>
      <c r="AD37" s="109">
        <f t="shared" ref="AD37:AD68" si="32">+AG37+AJ37+AM37+AP37+AS37+AV37+AY37+BB37+BE37+BH37+BK37+BN37+BQ37+BT37+BW37+BZ37</f>
        <v>2</v>
      </c>
      <c r="AE37" s="246"/>
      <c r="AF37" s="247"/>
      <c r="AG37" s="109">
        <f t="shared" ref="AG37:AG68" si="33">+AE37+AF37</f>
        <v>0</v>
      </c>
      <c r="AH37" s="246">
        <v>1</v>
      </c>
      <c r="AI37" s="247"/>
      <c r="AJ37" s="109">
        <f t="shared" ref="AJ37:AJ68" si="34">+AH37+AI37</f>
        <v>1</v>
      </c>
      <c r="AK37" s="246"/>
      <c r="AL37" s="247"/>
      <c r="AM37" s="109">
        <f t="shared" ref="AM37:AM68" si="35">+AK37+AL37</f>
        <v>0</v>
      </c>
      <c r="AN37" s="246"/>
      <c r="AO37" s="247"/>
      <c r="AP37" s="109">
        <f t="shared" ref="AP37:AP68" si="36">+AN37+AO37</f>
        <v>0</v>
      </c>
      <c r="AQ37" s="246"/>
      <c r="AR37" s="247"/>
      <c r="AS37" s="109">
        <f t="shared" ref="AS37:AS68" si="37">+AQ37+AR37</f>
        <v>0</v>
      </c>
      <c r="AT37" s="246"/>
      <c r="AU37" s="247">
        <v>1</v>
      </c>
      <c r="AV37" s="109">
        <f t="shared" ref="AV37:AV68" si="38">+AT37+AU37</f>
        <v>1</v>
      </c>
      <c r="AW37" s="246"/>
      <c r="AX37" s="247"/>
      <c r="AY37" s="109">
        <f t="shared" ref="AY37:AY68" si="39">+AW37+AX37</f>
        <v>0</v>
      </c>
      <c r="AZ37" s="246"/>
      <c r="BA37" s="247"/>
      <c r="BB37" s="109">
        <f t="shared" ref="BB37:BB68" si="40">+AZ37+BA37</f>
        <v>0</v>
      </c>
      <c r="BC37" s="246"/>
      <c r="BD37" s="247"/>
      <c r="BE37" s="109">
        <f t="shared" ref="BE37:BE68" si="41">+BC37+BD37</f>
        <v>0</v>
      </c>
      <c r="BF37" s="246"/>
      <c r="BG37" s="247"/>
      <c r="BH37" s="109">
        <f t="shared" ref="BH37:BH68" si="42">+BF37+BG37</f>
        <v>0</v>
      </c>
      <c r="BI37" s="246"/>
      <c r="BJ37" s="247"/>
      <c r="BK37" s="109">
        <f t="shared" ref="BK37:BK68" si="43">+BI37+BJ37</f>
        <v>0</v>
      </c>
      <c r="BL37" s="246"/>
      <c r="BM37" s="247"/>
      <c r="BN37" s="109">
        <f t="shared" ref="BN37:BN68" si="44">+BL37+BM37</f>
        <v>0</v>
      </c>
      <c r="BO37" s="246"/>
      <c r="BP37" s="247"/>
      <c r="BQ37" s="109">
        <f t="shared" ref="BQ37:BQ68" si="45">+BO37+BP37</f>
        <v>0</v>
      </c>
      <c r="BR37" s="246"/>
      <c r="BS37" s="247"/>
      <c r="BT37" s="109">
        <f t="shared" ref="BT37:BT68" si="46">+BR37+BS37</f>
        <v>0</v>
      </c>
      <c r="BU37" s="246"/>
      <c r="BV37" s="247"/>
      <c r="BW37" s="109">
        <f t="shared" ref="BW37:BW68" si="47">+BU37+BV37</f>
        <v>0</v>
      </c>
      <c r="BX37" s="246"/>
      <c r="BY37" s="247"/>
      <c r="BZ37" s="109">
        <f t="shared" ref="BZ37:BZ68" si="48">+BX37+BY37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2"/>
      <c r="P38" s="232"/>
      <c r="Q38" s="39">
        <f t="shared" si="27"/>
        <v>0</v>
      </c>
      <c r="R38" s="234"/>
      <c r="S38" s="20"/>
      <c r="T38" s="25" t="s">
        <v>143</v>
      </c>
      <c r="U38" s="232"/>
      <c r="V38" s="232"/>
      <c r="W38" s="39">
        <f t="shared" si="29"/>
        <v>0</v>
      </c>
      <c r="X38" s="234"/>
      <c r="AA38" s="106">
        <v>28</v>
      </c>
      <c r="AB38" s="107">
        <f t="shared" si="30"/>
        <v>1</v>
      </c>
      <c r="AC38" s="108">
        <f t="shared" si="31"/>
        <v>0</v>
      </c>
      <c r="AD38" s="109">
        <f t="shared" si="32"/>
        <v>1</v>
      </c>
      <c r="AE38" s="246">
        <v>1</v>
      </c>
      <c r="AF38" s="247"/>
      <c r="AG38" s="109">
        <f t="shared" si="33"/>
        <v>1</v>
      </c>
      <c r="AH38" s="246"/>
      <c r="AI38" s="247"/>
      <c r="AJ38" s="109">
        <f t="shared" si="34"/>
        <v>0</v>
      </c>
      <c r="AK38" s="246"/>
      <c r="AL38" s="247"/>
      <c r="AM38" s="109">
        <f t="shared" si="35"/>
        <v>0</v>
      </c>
      <c r="AN38" s="246"/>
      <c r="AO38" s="247"/>
      <c r="AP38" s="109">
        <f t="shared" si="36"/>
        <v>0</v>
      </c>
      <c r="AQ38" s="246"/>
      <c r="AR38" s="247"/>
      <c r="AS38" s="109">
        <f t="shared" si="37"/>
        <v>0</v>
      </c>
      <c r="AT38" s="246"/>
      <c r="AU38" s="247"/>
      <c r="AV38" s="109">
        <f t="shared" si="38"/>
        <v>0</v>
      </c>
      <c r="AW38" s="246"/>
      <c r="AX38" s="247"/>
      <c r="AY38" s="109">
        <f t="shared" si="39"/>
        <v>0</v>
      </c>
      <c r="AZ38" s="246"/>
      <c r="BA38" s="247"/>
      <c r="BB38" s="109">
        <f t="shared" si="40"/>
        <v>0</v>
      </c>
      <c r="BC38" s="246"/>
      <c r="BD38" s="247"/>
      <c r="BE38" s="109">
        <f t="shared" si="41"/>
        <v>0</v>
      </c>
      <c r="BF38" s="246"/>
      <c r="BG38" s="247"/>
      <c r="BH38" s="109">
        <f t="shared" si="42"/>
        <v>0</v>
      </c>
      <c r="BI38" s="246"/>
      <c r="BJ38" s="247"/>
      <c r="BK38" s="109">
        <f t="shared" si="43"/>
        <v>0</v>
      </c>
      <c r="BL38" s="246"/>
      <c r="BM38" s="247"/>
      <c r="BN38" s="109">
        <f t="shared" si="44"/>
        <v>0</v>
      </c>
      <c r="BO38" s="246"/>
      <c r="BP38" s="247"/>
      <c r="BQ38" s="109">
        <f t="shared" si="45"/>
        <v>0</v>
      </c>
      <c r="BR38" s="246"/>
      <c r="BS38" s="247"/>
      <c r="BT38" s="109">
        <f t="shared" si="46"/>
        <v>0</v>
      </c>
      <c r="BU38" s="246"/>
      <c r="BV38" s="247"/>
      <c r="BW38" s="109">
        <f t="shared" si="47"/>
        <v>0</v>
      </c>
      <c r="BX38" s="246"/>
      <c r="BY38" s="247"/>
      <c r="BZ38" s="109">
        <f t="shared" si="48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2"/>
      <c r="P39" s="232"/>
      <c r="Q39" s="39">
        <f t="shared" si="27"/>
        <v>0</v>
      </c>
      <c r="R39" s="234"/>
      <c r="S39" s="20" t="s">
        <v>161</v>
      </c>
      <c r="T39" s="25" t="s">
        <v>144</v>
      </c>
      <c r="U39" s="232"/>
      <c r="V39" s="232"/>
      <c r="W39" s="39">
        <f t="shared" si="29"/>
        <v>0</v>
      </c>
      <c r="X39" s="234"/>
      <c r="AA39" s="106">
        <v>29</v>
      </c>
      <c r="AB39" s="107">
        <f t="shared" si="30"/>
        <v>1</v>
      </c>
      <c r="AC39" s="108">
        <f t="shared" si="31"/>
        <v>0</v>
      </c>
      <c r="AD39" s="109">
        <f t="shared" si="32"/>
        <v>1</v>
      </c>
      <c r="AE39" s="246"/>
      <c r="AF39" s="247"/>
      <c r="AG39" s="109">
        <f t="shared" si="33"/>
        <v>0</v>
      </c>
      <c r="AH39" s="246">
        <v>1</v>
      </c>
      <c r="AI39" s="247"/>
      <c r="AJ39" s="109">
        <f t="shared" si="34"/>
        <v>1</v>
      </c>
      <c r="AK39" s="246"/>
      <c r="AL39" s="247"/>
      <c r="AM39" s="109">
        <f t="shared" si="35"/>
        <v>0</v>
      </c>
      <c r="AN39" s="246"/>
      <c r="AO39" s="247"/>
      <c r="AP39" s="109">
        <f t="shared" si="36"/>
        <v>0</v>
      </c>
      <c r="AQ39" s="246"/>
      <c r="AR39" s="247"/>
      <c r="AS39" s="109">
        <f t="shared" si="37"/>
        <v>0</v>
      </c>
      <c r="AT39" s="246"/>
      <c r="AU39" s="247"/>
      <c r="AV39" s="109">
        <f t="shared" si="38"/>
        <v>0</v>
      </c>
      <c r="AW39" s="246"/>
      <c r="AX39" s="247"/>
      <c r="AY39" s="109">
        <f t="shared" si="39"/>
        <v>0</v>
      </c>
      <c r="AZ39" s="246"/>
      <c r="BA39" s="247"/>
      <c r="BB39" s="109">
        <f t="shared" si="40"/>
        <v>0</v>
      </c>
      <c r="BC39" s="246"/>
      <c r="BD39" s="247"/>
      <c r="BE39" s="109">
        <f t="shared" si="41"/>
        <v>0</v>
      </c>
      <c r="BF39" s="246"/>
      <c r="BG39" s="247"/>
      <c r="BH39" s="109">
        <f t="shared" si="42"/>
        <v>0</v>
      </c>
      <c r="BI39" s="246"/>
      <c r="BJ39" s="247"/>
      <c r="BK39" s="109">
        <f t="shared" si="43"/>
        <v>0</v>
      </c>
      <c r="BL39" s="246"/>
      <c r="BM39" s="247"/>
      <c r="BN39" s="109">
        <f t="shared" si="44"/>
        <v>0</v>
      </c>
      <c r="BO39" s="246"/>
      <c r="BP39" s="247"/>
      <c r="BQ39" s="109">
        <f t="shared" si="45"/>
        <v>0</v>
      </c>
      <c r="BR39" s="246"/>
      <c r="BS39" s="247"/>
      <c r="BT39" s="109">
        <f t="shared" si="46"/>
        <v>0</v>
      </c>
      <c r="BU39" s="246"/>
      <c r="BV39" s="247"/>
      <c r="BW39" s="109">
        <f t="shared" si="47"/>
        <v>0</v>
      </c>
      <c r="BX39" s="246"/>
      <c r="BY39" s="247"/>
      <c r="BZ39" s="109">
        <f t="shared" si="48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2"/>
      <c r="P40" s="232"/>
      <c r="Q40" s="39">
        <f t="shared" si="27"/>
        <v>0</v>
      </c>
      <c r="R40" s="234"/>
      <c r="S40" s="20"/>
      <c r="T40" s="25" t="s">
        <v>145</v>
      </c>
      <c r="U40" s="232"/>
      <c r="V40" s="232"/>
      <c r="W40" s="39">
        <f t="shared" si="29"/>
        <v>0</v>
      </c>
      <c r="X40" s="234"/>
      <c r="AA40" s="110" t="str">
        <f>FIXED(AA35,0)&amp;" ～ "&amp;FIXED(AA39,0)&amp;" 小計"</f>
        <v>25 ～ 29 小計</v>
      </c>
      <c r="AB40" s="111">
        <f t="shared" si="30"/>
        <v>4</v>
      </c>
      <c r="AC40" s="112">
        <f t="shared" si="31"/>
        <v>2</v>
      </c>
      <c r="AD40" s="113">
        <f t="shared" si="32"/>
        <v>6</v>
      </c>
      <c r="AE40" s="111">
        <f>SUM(AE35:AE39)</f>
        <v>1</v>
      </c>
      <c r="AF40" s="112">
        <f>SUM(AF35:AF39)</f>
        <v>0</v>
      </c>
      <c r="AG40" s="113">
        <f t="shared" si="33"/>
        <v>1</v>
      </c>
      <c r="AH40" s="111">
        <f>SUM(AH35:AH39)</f>
        <v>2</v>
      </c>
      <c r="AI40" s="112">
        <f>SUM(AI35:AI39)</f>
        <v>1</v>
      </c>
      <c r="AJ40" s="113">
        <f t="shared" si="34"/>
        <v>3</v>
      </c>
      <c r="AK40" s="111">
        <f>SUM(AK35:AK39)</f>
        <v>0</v>
      </c>
      <c r="AL40" s="112">
        <f>SUM(AL35:AL39)</f>
        <v>0</v>
      </c>
      <c r="AM40" s="113">
        <f t="shared" si="35"/>
        <v>0</v>
      </c>
      <c r="AN40" s="111">
        <f>SUM(AN35:AN39)</f>
        <v>0</v>
      </c>
      <c r="AO40" s="112">
        <f>SUM(AO35:AO39)</f>
        <v>0</v>
      </c>
      <c r="AP40" s="113">
        <f t="shared" si="36"/>
        <v>0</v>
      </c>
      <c r="AQ40" s="111">
        <f>SUM(AQ35:AQ39)</f>
        <v>0</v>
      </c>
      <c r="AR40" s="112">
        <f>SUM(AR35:AR39)</f>
        <v>0</v>
      </c>
      <c r="AS40" s="113">
        <f t="shared" si="37"/>
        <v>0</v>
      </c>
      <c r="AT40" s="111">
        <f>SUM(AT35:AT39)</f>
        <v>1</v>
      </c>
      <c r="AU40" s="112">
        <f>SUM(AU35:AU39)</f>
        <v>1</v>
      </c>
      <c r="AV40" s="113">
        <f t="shared" si="38"/>
        <v>2</v>
      </c>
      <c r="AW40" s="111">
        <f>SUM(AW35:AW39)</f>
        <v>0</v>
      </c>
      <c r="AX40" s="112">
        <f>SUM(AX35:AX39)</f>
        <v>0</v>
      </c>
      <c r="AY40" s="113">
        <f t="shared" si="39"/>
        <v>0</v>
      </c>
      <c r="AZ40" s="111">
        <f>SUM(AZ35:AZ39)</f>
        <v>0</v>
      </c>
      <c r="BA40" s="112">
        <f>SUM(BA35:BA39)</f>
        <v>0</v>
      </c>
      <c r="BB40" s="113">
        <f t="shared" si="40"/>
        <v>0</v>
      </c>
      <c r="BC40" s="111">
        <f>SUM(BC35:BC39)</f>
        <v>0</v>
      </c>
      <c r="BD40" s="112">
        <f>SUM(BD35:BD39)</f>
        <v>0</v>
      </c>
      <c r="BE40" s="113">
        <f t="shared" si="41"/>
        <v>0</v>
      </c>
      <c r="BF40" s="111">
        <f>SUM(BF35:BF39)</f>
        <v>0</v>
      </c>
      <c r="BG40" s="112">
        <f>SUM(BG35:BG39)</f>
        <v>0</v>
      </c>
      <c r="BH40" s="113">
        <f t="shared" si="42"/>
        <v>0</v>
      </c>
      <c r="BI40" s="111">
        <f>SUM(BI35:BI39)</f>
        <v>0</v>
      </c>
      <c r="BJ40" s="112">
        <f>SUM(BJ35:BJ39)</f>
        <v>0</v>
      </c>
      <c r="BK40" s="113">
        <f t="shared" si="43"/>
        <v>0</v>
      </c>
      <c r="BL40" s="111">
        <f>SUM(BL35:BL39)</f>
        <v>0</v>
      </c>
      <c r="BM40" s="112">
        <f>SUM(BM35:BM39)</f>
        <v>0</v>
      </c>
      <c r="BN40" s="113">
        <f t="shared" si="44"/>
        <v>0</v>
      </c>
      <c r="BO40" s="111">
        <f>SUM(BO35:BO39)</f>
        <v>0</v>
      </c>
      <c r="BP40" s="112">
        <f>SUM(BP35:BP39)</f>
        <v>0</v>
      </c>
      <c r="BQ40" s="113">
        <f t="shared" si="45"/>
        <v>0</v>
      </c>
      <c r="BR40" s="111">
        <f>SUM(BR35:BR39)</f>
        <v>0</v>
      </c>
      <c r="BS40" s="112">
        <f>SUM(BS35:BS39)</f>
        <v>0</v>
      </c>
      <c r="BT40" s="113">
        <f t="shared" si="46"/>
        <v>0</v>
      </c>
      <c r="BU40" s="111">
        <f>SUM(BU35:BU39)</f>
        <v>0</v>
      </c>
      <c r="BV40" s="112">
        <f>SUM(BV35:BV39)</f>
        <v>0</v>
      </c>
      <c r="BW40" s="113">
        <f t="shared" si="47"/>
        <v>0</v>
      </c>
      <c r="BX40" s="111">
        <f>SUM(BX35:BX39)</f>
        <v>0</v>
      </c>
      <c r="BY40" s="112">
        <f>SUM(BY35:BY39)</f>
        <v>0</v>
      </c>
      <c r="BZ40" s="113">
        <f t="shared" si="48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7"/>
        <v>0</v>
      </c>
      <c r="R41" s="40"/>
      <c r="S41" s="20"/>
      <c r="T41" s="25" t="s">
        <v>146</v>
      </c>
      <c r="U41" s="232"/>
      <c r="V41" s="232"/>
      <c r="W41" s="39">
        <f t="shared" si="29"/>
        <v>0</v>
      </c>
      <c r="X41" s="234"/>
      <c r="AA41" s="102">
        <v>30</v>
      </c>
      <c r="AB41" s="103">
        <f t="shared" si="30"/>
        <v>0</v>
      </c>
      <c r="AC41" s="104">
        <f t="shared" si="31"/>
        <v>0</v>
      </c>
      <c r="AD41" s="105">
        <f t="shared" si="32"/>
        <v>0</v>
      </c>
      <c r="AE41" s="244"/>
      <c r="AF41" s="245"/>
      <c r="AG41" s="105">
        <f t="shared" si="33"/>
        <v>0</v>
      </c>
      <c r="AH41" s="244"/>
      <c r="AI41" s="245"/>
      <c r="AJ41" s="105">
        <f t="shared" si="34"/>
        <v>0</v>
      </c>
      <c r="AK41" s="244"/>
      <c r="AL41" s="245"/>
      <c r="AM41" s="105">
        <f t="shared" si="35"/>
        <v>0</v>
      </c>
      <c r="AN41" s="244"/>
      <c r="AO41" s="245"/>
      <c r="AP41" s="105">
        <f t="shared" si="36"/>
        <v>0</v>
      </c>
      <c r="AQ41" s="244"/>
      <c r="AR41" s="245"/>
      <c r="AS41" s="105">
        <f t="shared" si="37"/>
        <v>0</v>
      </c>
      <c r="AT41" s="244"/>
      <c r="AU41" s="245"/>
      <c r="AV41" s="105">
        <f t="shared" si="38"/>
        <v>0</v>
      </c>
      <c r="AW41" s="244"/>
      <c r="AX41" s="245"/>
      <c r="AY41" s="105">
        <f t="shared" si="39"/>
        <v>0</v>
      </c>
      <c r="AZ41" s="244"/>
      <c r="BA41" s="245"/>
      <c r="BB41" s="105">
        <f t="shared" si="40"/>
        <v>0</v>
      </c>
      <c r="BC41" s="244"/>
      <c r="BD41" s="245"/>
      <c r="BE41" s="105">
        <f t="shared" si="41"/>
        <v>0</v>
      </c>
      <c r="BF41" s="244"/>
      <c r="BG41" s="245"/>
      <c r="BH41" s="105">
        <f t="shared" si="42"/>
        <v>0</v>
      </c>
      <c r="BI41" s="244"/>
      <c r="BJ41" s="245"/>
      <c r="BK41" s="105">
        <f t="shared" si="43"/>
        <v>0</v>
      </c>
      <c r="BL41" s="244"/>
      <c r="BM41" s="245"/>
      <c r="BN41" s="105">
        <f t="shared" si="44"/>
        <v>0</v>
      </c>
      <c r="BO41" s="244"/>
      <c r="BP41" s="245"/>
      <c r="BQ41" s="105">
        <f t="shared" si="45"/>
        <v>0</v>
      </c>
      <c r="BR41" s="244"/>
      <c r="BS41" s="245"/>
      <c r="BT41" s="105">
        <f t="shared" si="46"/>
        <v>0</v>
      </c>
      <c r="BU41" s="244"/>
      <c r="BV41" s="245"/>
      <c r="BW41" s="105">
        <f t="shared" si="47"/>
        <v>0</v>
      </c>
      <c r="BX41" s="244"/>
      <c r="BY41" s="245"/>
      <c r="BZ41" s="105">
        <f t="shared" si="48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2"/>
      <c r="V42" s="232"/>
      <c r="W42" s="39">
        <f t="shared" si="29"/>
        <v>0</v>
      </c>
      <c r="X42" s="234"/>
      <c r="AA42" s="106">
        <v>31</v>
      </c>
      <c r="AB42" s="107">
        <f t="shared" si="30"/>
        <v>1</v>
      </c>
      <c r="AC42" s="108">
        <f t="shared" si="31"/>
        <v>1</v>
      </c>
      <c r="AD42" s="109">
        <f t="shared" si="32"/>
        <v>2</v>
      </c>
      <c r="AE42" s="246"/>
      <c r="AF42" s="247"/>
      <c r="AG42" s="109">
        <f t="shared" si="33"/>
        <v>0</v>
      </c>
      <c r="AH42" s="246"/>
      <c r="AI42" s="247"/>
      <c r="AJ42" s="109">
        <f t="shared" si="34"/>
        <v>0</v>
      </c>
      <c r="AK42" s="246"/>
      <c r="AL42" s="247"/>
      <c r="AM42" s="109">
        <f t="shared" si="35"/>
        <v>0</v>
      </c>
      <c r="AN42" s="246"/>
      <c r="AO42" s="247"/>
      <c r="AP42" s="109">
        <f t="shared" si="36"/>
        <v>0</v>
      </c>
      <c r="AQ42" s="246"/>
      <c r="AR42" s="247"/>
      <c r="AS42" s="109">
        <f t="shared" si="37"/>
        <v>0</v>
      </c>
      <c r="AT42" s="246">
        <v>1</v>
      </c>
      <c r="AU42" s="247">
        <v>1</v>
      </c>
      <c r="AV42" s="109">
        <f t="shared" si="38"/>
        <v>2</v>
      </c>
      <c r="AW42" s="246"/>
      <c r="AX42" s="247"/>
      <c r="AY42" s="109">
        <f t="shared" si="39"/>
        <v>0</v>
      </c>
      <c r="AZ42" s="246"/>
      <c r="BA42" s="247"/>
      <c r="BB42" s="109">
        <f t="shared" si="40"/>
        <v>0</v>
      </c>
      <c r="BC42" s="246"/>
      <c r="BD42" s="247"/>
      <c r="BE42" s="109">
        <f t="shared" si="41"/>
        <v>0</v>
      </c>
      <c r="BF42" s="246"/>
      <c r="BG42" s="247"/>
      <c r="BH42" s="109">
        <f t="shared" si="42"/>
        <v>0</v>
      </c>
      <c r="BI42" s="246"/>
      <c r="BJ42" s="247"/>
      <c r="BK42" s="109">
        <f t="shared" si="43"/>
        <v>0</v>
      </c>
      <c r="BL42" s="246"/>
      <c r="BM42" s="247"/>
      <c r="BN42" s="109">
        <f t="shared" si="44"/>
        <v>0</v>
      </c>
      <c r="BO42" s="246"/>
      <c r="BP42" s="247"/>
      <c r="BQ42" s="109">
        <f t="shared" si="45"/>
        <v>0</v>
      </c>
      <c r="BR42" s="246"/>
      <c r="BS42" s="247"/>
      <c r="BT42" s="109">
        <f t="shared" si="46"/>
        <v>0</v>
      </c>
      <c r="BU42" s="246"/>
      <c r="BV42" s="247"/>
      <c r="BW42" s="109">
        <f t="shared" si="47"/>
        <v>0</v>
      </c>
      <c r="BX42" s="246"/>
      <c r="BY42" s="247"/>
      <c r="BZ42" s="109">
        <f t="shared" si="48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2"/>
      <c r="V43" s="232"/>
      <c r="W43" s="39">
        <f t="shared" si="29"/>
        <v>0</v>
      </c>
      <c r="X43" s="234"/>
      <c r="AA43" s="106">
        <v>32</v>
      </c>
      <c r="AB43" s="107">
        <f t="shared" si="30"/>
        <v>1</v>
      </c>
      <c r="AC43" s="108">
        <f t="shared" si="31"/>
        <v>0</v>
      </c>
      <c r="AD43" s="109">
        <f t="shared" si="32"/>
        <v>1</v>
      </c>
      <c r="AE43" s="246"/>
      <c r="AF43" s="247"/>
      <c r="AG43" s="109">
        <f t="shared" si="33"/>
        <v>0</v>
      </c>
      <c r="AH43" s="246"/>
      <c r="AI43" s="247"/>
      <c r="AJ43" s="109">
        <f t="shared" si="34"/>
        <v>0</v>
      </c>
      <c r="AK43" s="246"/>
      <c r="AL43" s="247"/>
      <c r="AM43" s="109">
        <f t="shared" si="35"/>
        <v>0</v>
      </c>
      <c r="AN43" s="246"/>
      <c r="AO43" s="247"/>
      <c r="AP43" s="109">
        <f t="shared" si="36"/>
        <v>0</v>
      </c>
      <c r="AQ43" s="246"/>
      <c r="AR43" s="247"/>
      <c r="AS43" s="109">
        <f t="shared" si="37"/>
        <v>0</v>
      </c>
      <c r="AT43" s="246">
        <v>1</v>
      </c>
      <c r="AU43" s="247"/>
      <c r="AV43" s="109">
        <f t="shared" si="38"/>
        <v>1</v>
      </c>
      <c r="AW43" s="246"/>
      <c r="AX43" s="247"/>
      <c r="AY43" s="109">
        <f t="shared" si="39"/>
        <v>0</v>
      </c>
      <c r="AZ43" s="246"/>
      <c r="BA43" s="247"/>
      <c r="BB43" s="109">
        <f t="shared" si="40"/>
        <v>0</v>
      </c>
      <c r="BC43" s="246"/>
      <c r="BD43" s="247"/>
      <c r="BE43" s="109">
        <f t="shared" si="41"/>
        <v>0</v>
      </c>
      <c r="BF43" s="246"/>
      <c r="BG43" s="247"/>
      <c r="BH43" s="109">
        <f t="shared" si="42"/>
        <v>0</v>
      </c>
      <c r="BI43" s="246"/>
      <c r="BJ43" s="247"/>
      <c r="BK43" s="109">
        <f t="shared" si="43"/>
        <v>0</v>
      </c>
      <c r="BL43" s="246"/>
      <c r="BM43" s="247"/>
      <c r="BN43" s="109">
        <f t="shared" si="44"/>
        <v>0</v>
      </c>
      <c r="BO43" s="246"/>
      <c r="BP43" s="247"/>
      <c r="BQ43" s="109">
        <f t="shared" si="45"/>
        <v>0</v>
      </c>
      <c r="BR43" s="246"/>
      <c r="BS43" s="247"/>
      <c r="BT43" s="109">
        <f t="shared" si="46"/>
        <v>0</v>
      </c>
      <c r="BU43" s="246"/>
      <c r="BV43" s="247"/>
      <c r="BW43" s="109">
        <f t="shared" si="47"/>
        <v>0</v>
      </c>
      <c r="BX43" s="246"/>
      <c r="BY43" s="247"/>
      <c r="BZ43" s="109">
        <f t="shared" si="48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2"/>
      <c r="V44" s="232"/>
      <c r="W44" s="39">
        <f t="shared" si="29"/>
        <v>0</v>
      </c>
      <c r="X44" s="234"/>
      <c r="AA44" s="106">
        <v>33</v>
      </c>
      <c r="AB44" s="107">
        <f t="shared" si="30"/>
        <v>1</v>
      </c>
      <c r="AC44" s="108">
        <f t="shared" si="31"/>
        <v>0</v>
      </c>
      <c r="AD44" s="109">
        <f t="shared" si="32"/>
        <v>1</v>
      </c>
      <c r="AE44" s="246"/>
      <c r="AF44" s="247"/>
      <c r="AG44" s="109">
        <f t="shared" si="33"/>
        <v>0</v>
      </c>
      <c r="AH44" s="246"/>
      <c r="AI44" s="247"/>
      <c r="AJ44" s="109">
        <f t="shared" si="34"/>
        <v>0</v>
      </c>
      <c r="AK44" s="246">
        <v>1</v>
      </c>
      <c r="AL44" s="247"/>
      <c r="AM44" s="109">
        <f t="shared" si="35"/>
        <v>1</v>
      </c>
      <c r="AN44" s="246"/>
      <c r="AO44" s="247"/>
      <c r="AP44" s="109">
        <f t="shared" si="36"/>
        <v>0</v>
      </c>
      <c r="AQ44" s="246"/>
      <c r="AR44" s="247"/>
      <c r="AS44" s="109">
        <f t="shared" si="37"/>
        <v>0</v>
      </c>
      <c r="AT44" s="246"/>
      <c r="AU44" s="247"/>
      <c r="AV44" s="109">
        <f t="shared" si="38"/>
        <v>0</v>
      </c>
      <c r="AW44" s="246"/>
      <c r="AX44" s="247"/>
      <c r="AY44" s="109">
        <f t="shared" si="39"/>
        <v>0</v>
      </c>
      <c r="AZ44" s="246"/>
      <c r="BA44" s="247"/>
      <c r="BB44" s="109">
        <f t="shared" si="40"/>
        <v>0</v>
      </c>
      <c r="BC44" s="246"/>
      <c r="BD44" s="247"/>
      <c r="BE44" s="109">
        <f t="shared" si="41"/>
        <v>0</v>
      </c>
      <c r="BF44" s="246"/>
      <c r="BG44" s="247"/>
      <c r="BH44" s="109">
        <f t="shared" si="42"/>
        <v>0</v>
      </c>
      <c r="BI44" s="246"/>
      <c r="BJ44" s="247"/>
      <c r="BK44" s="109">
        <f t="shared" si="43"/>
        <v>0</v>
      </c>
      <c r="BL44" s="246"/>
      <c r="BM44" s="247"/>
      <c r="BN44" s="109">
        <f t="shared" si="44"/>
        <v>0</v>
      </c>
      <c r="BO44" s="246"/>
      <c r="BP44" s="247"/>
      <c r="BQ44" s="109">
        <f t="shared" si="45"/>
        <v>0</v>
      </c>
      <c r="BR44" s="246"/>
      <c r="BS44" s="247"/>
      <c r="BT44" s="109">
        <f t="shared" si="46"/>
        <v>0</v>
      </c>
      <c r="BU44" s="246"/>
      <c r="BV44" s="247"/>
      <c r="BW44" s="109">
        <f t="shared" si="47"/>
        <v>0</v>
      </c>
      <c r="BX44" s="246"/>
      <c r="BY44" s="247"/>
      <c r="BZ44" s="109">
        <f t="shared" si="48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2"/>
      <c r="V45" s="232"/>
      <c r="W45" s="39">
        <f t="shared" si="29"/>
        <v>0</v>
      </c>
      <c r="X45" s="234"/>
      <c r="AA45" s="106">
        <v>34</v>
      </c>
      <c r="AB45" s="107">
        <f t="shared" si="30"/>
        <v>1</v>
      </c>
      <c r="AC45" s="108">
        <f t="shared" si="31"/>
        <v>0</v>
      </c>
      <c r="AD45" s="109">
        <f t="shared" si="32"/>
        <v>1</v>
      </c>
      <c r="AE45" s="246"/>
      <c r="AF45" s="247"/>
      <c r="AG45" s="109">
        <f t="shared" si="33"/>
        <v>0</v>
      </c>
      <c r="AH45" s="246"/>
      <c r="AI45" s="247"/>
      <c r="AJ45" s="109">
        <f t="shared" si="34"/>
        <v>0</v>
      </c>
      <c r="AK45" s="246"/>
      <c r="AL45" s="247"/>
      <c r="AM45" s="109">
        <f t="shared" si="35"/>
        <v>0</v>
      </c>
      <c r="AN45" s="246"/>
      <c r="AO45" s="247"/>
      <c r="AP45" s="109">
        <f t="shared" si="36"/>
        <v>0</v>
      </c>
      <c r="AQ45" s="246"/>
      <c r="AR45" s="247"/>
      <c r="AS45" s="109">
        <f t="shared" si="37"/>
        <v>0</v>
      </c>
      <c r="AT45" s="246"/>
      <c r="AU45" s="247"/>
      <c r="AV45" s="109">
        <f t="shared" si="38"/>
        <v>0</v>
      </c>
      <c r="AW45" s="246"/>
      <c r="AX45" s="247"/>
      <c r="AY45" s="109">
        <f t="shared" si="39"/>
        <v>0</v>
      </c>
      <c r="AZ45" s="246">
        <v>1</v>
      </c>
      <c r="BA45" s="247"/>
      <c r="BB45" s="109">
        <f t="shared" si="40"/>
        <v>1</v>
      </c>
      <c r="BC45" s="246"/>
      <c r="BD45" s="247"/>
      <c r="BE45" s="109">
        <f t="shared" si="41"/>
        <v>0</v>
      </c>
      <c r="BF45" s="246"/>
      <c r="BG45" s="247"/>
      <c r="BH45" s="109">
        <f t="shared" si="42"/>
        <v>0</v>
      </c>
      <c r="BI45" s="246"/>
      <c r="BJ45" s="247"/>
      <c r="BK45" s="109">
        <f t="shared" si="43"/>
        <v>0</v>
      </c>
      <c r="BL45" s="246"/>
      <c r="BM45" s="247"/>
      <c r="BN45" s="109">
        <f t="shared" si="44"/>
        <v>0</v>
      </c>
      <c r="BO45" s="246"/>
      <c r="BP45" s="247"/>
      <c r="BQ45" s="109">
        <f t="shared" si="45"/>
        <v>0</v>
      </c>
      <c r="BR45" s="246"/>
      <c r="BS45" s="247"/>
      <c r="BT45" s="109">
        <f t="shared" si="46"/>
        <v>0</v>
      </c>
      <c r="BU45" s="246"/>
      <c r="BV45" s="247"/>
      <c r="BW45" s="109">
        <f t="shared" si="47"/>
        <v>0</v>
      </c>
      <c r="BX45" s="246"/>
      <c r="BY45" s="247"/>
      <c r="BZ45" s="109">
        <f t="shared" si="48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2</v>
      </c>
      <c r="W46" s="45">
        <f>SUM(W36:W45)</f>
        <v>2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30"/>
        <v>4</v>
      </c>
      <c r="AC46" s="112">
        <f t="shared" si="31"/>
        <v>1</v>
      </c>
      <c r="AD46" s="113">
        <f t="shared" si="32"/>
        <v>5</v>
      </c>
      <c r="AE46" s="111">
        <f>SUM(AE41:AE45)</f>
        <v>0</v>
      </c>
      <c r="AF46" s="112">
        <f>SUM(AF41:AF45)</f>
        <v>0</v>
      </c>
      <c r="AG46" s="113">
        <f t="shared" si="33"/>
        <v>0</v>
      </c>
      <c r="AH46" s="111">
        <f>SUM(AH41:AH45)</f>
        <v>0</v>
      </c>
      <c r="AI46" s="112">
        <f>SUM(AI41:AI45)</f>
        <v>0</v>
      </c>
      <c r="AJ46" s="113">
        <f t="shared" si="34"/>
        <v>0</v>
      </c>
      <c r="AK46" s="111">
        <f>SUM(AK41:AK45)</f>
        <v>1</v>
      </c>
      <c r="AL46" s="112">
        <f>SUM(AL41:AL45)</f>
        <v>0</v>
      </c>
      <c r="AM46" s="113">
        <f t="shared" si="35"/>
        <v>1</v>
      </c>
      <c r="AN46" s="111">
        <f>SUM(AN41:AN45)</f>
        <v>0</v>
      </c>
      <c r="AO46" s="112">
        <f>SUM(AO41:AO45)</f>
        <v>0</v>
      </c>
      <c r="AP46" s="113">
        <f t="shared" si="36"/>
        <v>0</v>
      </c>
      <c r="AQ46" s="111">
        <f>SUM(AQ41:AQ45)</f>
        <v>0</v>
      </c>
      <c r="AR46" s="112">
        <f>SUM(AR41:AR45)</f>
        <v>0</v>
      </c>
      <c r="AS46" s="113">
        <f t="shared" si="37"/>
        <v>0</v>
      </c>
      <c r="AT46" s="111">
        <f>SUM(AT41:AT45)</f>
        <v>2</v>
      </c>
      <c r="AU46" s="112">
        <f>SUM(AU41:AU45)</f>
        <v>1</v>
      </c>
      <c r="AV46" s="113">
        <f t="shared" si="38"/>
        <v>3</v>
      </c>
      <c r="AW46" s="111">
        <f>SUM(AW41:AW45)</f>
        <v>0</v>
      </c>
      <c r="AX46" s="112">
        <f>SUM(AX41:AX45)</f>
        <v>0</v>
      </c>
      <c r="AY46" s="113">
        <f t="shared" si="39"/>
        <v>0</v>
      </c>
      <c r="AZ46" s="111">
        <f>SUM(AZ41:AZ45)</f>
        <v>1</v>
      </c>
      <c r="BA46" s="112">
        <f>SUM(BA41:BA45)</f>
        <v>0</v>
      </c>
      <c r="BB46" s="113">
        <f t="shared" si="40"/>
        <v>1</v>
      </c>
      <c r="BC46" s="111">
        <f>SUM(BC41:BC45)</f>
        <v>0</v>
      </c>
      <c r="BD46" s="112">
        <f>SUM(BD41:BD45)</f>
        <v>0</v>
      </c>
      <c r="BE46" s="113">
        <f t="shared" si="41"/>
        <v>0</v>
      </c>
      <c r="BF46" s="111">
        <f>SUM(BF41:BF45)</f>
        <v>0</v>
      </c>
      <c r="BG46" s="112">
        <f>SUM(BG41:BG45)</f>
        <v>0</v>
      </c>
      <c r="BH46" s="113">
        <f t="shared" si="42"/>
        <v>0</v>
      </c>
      <c r="BI46" s="111">
        <f>SUM(BI41:BI45)</f>
        <v>0</v>
      </c>
      <c r="BJ46" s="112">
        <f>SUM(BJ41:BJ45)</f>
        <v>0</v>
      </c>
      <c r="BK46" s="113">
        <f t="shared" si="43"/>
        <v>0</v>
      </c>
      <c r="BL46" s="111">
        <f>SUM(BL41:BL45)</f>
        <v>0</v>
      </c>
      <c r="BM46" s="112">
        <f>SUM(BM41:BM45)</f>
        <v>0</v>
      </c>
      <c r="BN46" s="113">
        <f t="shared" si="44"/>
        <v>0</v>
      </c>
      <c r="BO46" s="111">
        <f>SUM(BO41:BO45)</f>
        <v>0</v>
      </c>
      <c r="BP46" s="112">
        <f>SUM(BP41:BP45)</f>
        <v>0</v>
      </c>
      <c r="BQ46" s="113">
        <f t="shared" si="45"/>
        <v>0</v>
      </c>
      <c r="BR46" s="111">
        <f>SUM(BR41:BR45)</f>
        <v>0</v>
      </c>
      <c r="BS46" s="112">
        <f>SUM(BS41:BS45)</f>
        <v>0</v>
      </c>
      <c r="BT46" s="113">
        <f t="shared" si="46"/>
        <v>0</v>
      </c>
      <c r="BU46" s="111">
        <f>SUM(BU41:BU45)</f>
        <v>0</v>
      </c>
      <c r="BV46" s="112">
        <f>SUM(BV41:BV45)</f>
        <v>0</v>
      </c>
      <c r="BW46" s="113">
        <f t="shared" si="47"/>
        <v>0</v>
      </c>
      <c r="BX46" s="111">
        <f>SUM(BX41:BX45)</f>
        <v>0</v>
      </c>
      <c r="BY46" s="112">
        <f>SUM(BY41:BY45)</f>
        <v>0</v>
      </c>
      <c r="BZ46" s="113">
        <f t="shared" si="48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23</v>
      </c>
      <c r="V47" s="47">
        <f>+D36+J15+D20+J26+D29+P42+P17+P28+J37+D12+V10+V16+V19+V29+V35+V46</f>
        <v>13</v>
      </c>
      <c r="W47" s="47">
        <f>+E36+K15+E20+K26+E29+Q42+Q17+Q28+K37+E12+W10+W16+W19+W29+W35+W46</f>
        <v>36</v>
      </c>
      <c r="X47" s="48">
        <f>+F36+L15+F20+L26+F29+R42+R17+R28+L37+F12+X10+X16+X19+X29+X35+X46</f>
        <v>9</v>
      </c>
      <c r="AA47" s="106">
        <v>35</v>
      </c>
      <c r="AB47" s="103">
        <f t="shared" si="30"/>
        <v>0</v>
      </c>
      <c r="AC47" s="104">
        <f t="shared" si="31"/>
        <v>0</v>
      </c>
      <c r="AD47" s="105">
        <f t="shared" si="32"/>
        <v>0</v>
      </c>
      <c r="AE47" s="244"/>
      <c r="AF47" s="245"/>
      <c r="AG47" s="105">
        <f t="shared" si="33"/>
        <v>0</v>
      </c>
      <c r="AH47" s="244"/>
      <c r="AI47" s="245"/>
      <c r="AJ47" s="105">
        <f t="shared" si="34"/>
        <v>0</v>
      </c>
      <c r="AK47" s="244"/>
      <c r="AL47" s="245"/>
      <c r="AM47" s="105">
        <f t="shared" si="35"/>
        <v>0</v>
      </c>
      <c r="AN47" s="244"/>
      <c r="AO47" s="245"/>
      <c r="AP47" s="105">
        <f t="shared" si="36"/>
        <v>0</v>
      </c>
      <c r="AQ47" s="244"/>
      <c r="AR47" s="245"/>
      <c r="AS47" s="105">
        <f t="shared" si="37"/>
        <v>0</v>
      </c>
      <c r="AT47" s="244"/>
      <c r="AU47" s="245"/>
      <c r="AV47" s="105">
        <f t="shared" si="38"/>
        <v>0</v>
      </c>
      <c r="AW47" s="244"/>
      <c r="AX47" s="245"/>
      <c r="AY47" s="105">
        <f t="shared" si="39"/>
        <v>0</v>
      </c>
      <c r="AZ47" s="244"/>
      <c r="BA47" s="245"/>
      <c r="BB47" s="105">
        <f t="shared" si="40"/>
        <v>0</v>
      </c>
      <c r="BC47" s="244"/>
      <c r="BD47" s="245"/>
      <c r="BE47" s="105">
        <f t="shared" si="41"/>
        <v>0</v>
      </c>
      <c r="BF47" s="244"/>
      <c r="BG47" s="245"/>
      <c r="BH47" s="105">
        <f t="shared" si="42"/>
        <v>0</v>
      </c>
      <c r="BI47" s="244"/>
      <c r="BJ47" s="245"/>
      <c r="BK47" s="105">
        <f t="shared" si="43"/>
        <v>0</v>
      </c>
      <c r="BL47" s="244"/>
      <c r="BM47" s="245"/>
      <c r="BN47" s="105">
        <f t="shared" si="44"/>
        <v>0</v>
      </c>
      <c r="BO47" s="244"/>
      <c r="BP47" s="245"/>
      <c r="BQ47" s="105">
        <f t="shared" si="45"/>
        <v>0</v>
      </c>
      <c r="BR47" s="244"/>
      <c r="BS47" s="245"/>
      <c r="BT47" s="105">
        <f t="shared" si="46"/>
        <v>0</v>
      </c>
      <c r="BU47" s="244"/>
      <c r="BV47" s="245"/>
      <c r="BW47" s="105">
        <f t="shared" si="47"/>
        <v>0</v>
      </c>
      <c r="BX47" s="244"/>
      <c r="BY47" s="245"/>
      <c r="BZ47" s="105">
        <f t="shared" si="48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2">
        <v>0</v>
      </c>
      <c r="V48" s="242">
        <v>0</v>
      </c>
      <c r="W48" s="47">
        <f>+U48+V48</f>
        <v>0</v>
      </c>
      <c r="X48" s="243">
        <v>0</v>
      </c>
      <c r="AA48" s="106">
        <v>36</v>
      </c>
      <c r="AB48" s="107">
        <f t="shared" si="30"/>
        <v>0</v>
      </c>
      <c r="AC48" s="108">
        <f t="shared" si="31"/>
        <v>0</v>
      </c>
      <c r="AD48" s="109">
        <f t="shared" si="32"/>
        <v>0</v>
      </c>
      <c r="AE48" s="246"/>
      <c r="AF48" s="247"/>
      <c r="AG48" s="109">
        <f t="shared" si="33"/>
        <v>0</v>
      </c>
      <c r="AH48" s="246"/>
      <c r="AI48" s="247"/>
      <c r="AJ48" s="109">
        <f t="shared" si="34"/>
        <v>0</v>
      </c>
      <c r="AK48" s="246"/>
      <c r="AL48" s="247"/>
      <c r="AM48" s="109">
        <f t="shared" si="35"/>
        <v>0</v>
      </c>
      <c r="AN48" s="246"/>
      <c r="AO48" s="247"/>
      <c r="AP48" s="109">
        <f t="shared" si="36"/>
        <v>0</v>
      </c>
      <c r="AQ48" s="246"/>
      <c r="AR48" s="247"/>
      <c r="AS48" s="109">
        <f t="shared" si="37"/>
        <v>0</v>
      </c>
      <c r="AT48" s="246"/>
      <c r="AU48" s="247"/>
      <c r="AV48" s="109">
        <f t="shared" si="38"/>
        <v>0</v>
      </c>
      <c r="AW48" s="246"/>
      <c r="AX48" s="247"/>
      <c r="AY48" s="109">
        <f t="shared" si="39"/>
        <v>0</v>
      </c>
      <c r="AZ48" s="246"/>
      <c r="BA48" s="247"/>
      <c r="BB48" s="109">
        <f t="shared" si="40"/>
        <v>0</v>
      </c>
      <c r="BC48" s="246"/>
      <c r="BD48" s="247"/>
      <c r="BE48" s="109">
        <f t="shared" si="41"/>
        <v>0</v>
      </c>
      <c r="BF48" s="246"/>
      <c r="BG48" s="247"/>
      <c r="BH48" s="109">
        <f t="shared" si="42"/>
        <v>0</v>
      </c>
      <c r="BI48" s="246"/>
      <c r="BJ48" s="247"/>
      <c r="BK48" s="109">
        <f t="shared" si="43"/>
        <v>0</v>
      </c>
      <c r="BL48" s="246"/>
      <c r="BM48" s="247"/>
      <c r="BN48" s="109">
        <f t="shared" si="44"/>
        <v>0</v>
      </c>
      <c r="BO48" s="246"/>
      <c r="BP48" s="247"/>
      <c r="BQ48" s="109">
        <f t="shared" si="45"/>
        <v>0</v>
      </c>
      <c r="BR48" s="246"/>
      <c r="BS48" s="247"/>
      <c r="BT48" s="109">
        <f t="shared" si="46"/>
        <v>0</v>
      </c>
      <c r="BU48" s="246"/>
      <c r="BV48" s="247"/>
      <c r="BW48" s="109">
        <f t="shared" si="47"/>
        <v>0</v>
      </c>
      <c r="BX48" s="246"/>
      <c r="BY48" s="247"/>
      <c r="BZ48" s="109">
        <f t="shared" si="48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488" t="s">
        <v>157</v>
      </c>
      <c r="T49" s="489"/>
      <c r="U49" s="47">
        <f>+U47+U48</f>
        <v>23</v>
      </c>
      <c r="V49" s="47">
        <f>+V47+V48</f>
        <v>13</v>
      </c>
      <c r="W49" s="47">
        <f>+W47+W48</f>
        <v>36</v>
      </c>
      <c r="X49" s="48">
        <f>+X47+X48</f>
        <v>9</v>
      </c>
      <c r="AA49" s="106">
        <v>37</v>
      </c>
      <c r="AB49" s="107">
        <f t="shared" si="30"/>
        <v>0</v>
      </c>
      <c r="AC49" s="108">
        <f t="shared" si="31"/>
        <v>0</v>
      </c>
      <c r="AD49" s="109">
        <f t="shared" si="32"/>
        <v>0</v>
      </c>
      <c r="AE49" s="246"/>
      <c r="AF49" s="247"/>
      <c r="AG49" s="109">
        <f t="shared" si="33"/>
        <v>0</v>
      </c>
      <c r="AH49" s="246"/>
      <c r="AI49" s="247"/>
      <c r="AJ49" s="109">
        <f t="shared" si="34"/>
        <v>0</v>
      </c>
      <c r="AK49" s="246"/>
      <c r="AL49" s="247"/>
      <c r="AM49" s="109">
        <f t="shared" si="35"/>
        <v>0</v>
      </c>
      <c r="AN49" s="246"/>
      <c r="AO49" s="247"/>
      <c r="AP49" s="109">
        <f t="shared" si="36"/>
        <v>0</v>
      </c>
      <c r="AQ49" s="246"/>
      <c r="AR49" s="247"/>
      <c r="AS49" s="109">
        <f t="shared" si="37"/>
        <v>0</v>
      </c>
      <c r="AT49" s="246"/>
      <c r="AU49" s="247"/>
      <c r="AV49" s="109">
        <f t="shared" si="38"/>
        <v>0</v>
      </c>
      <c r="AW49" s="246"/>
      <c r="AX49" s="247"/>
      <c r="AY49" s="109">
        <f t="shared" si="39"/>
        <v>0</v>
      </c>
      <c r="AZ49" s="246"/>
      <c r="BA49" s="247"/>
      <c r="BB49" s="109">
        <f t="shared" si="40"/>
        <v>0</v>
      </c>
      <c r="BC49" s="246"/>
      <c r="BD49" s="247"/>
      <c r="BE49" s="109">
        <f t="shared" si="41"/>
        <v>0</v>
      </c>
      <c r="BF49" s="246"/>
      <c r="BG49" s="247"/>
      <c r="BH49" s="109">
        <f t="shared" si="42"/>
        <v>0</v>
      </c>
      <c r="BI49" s="246"/>
      <c r="BJ49" s="247"/>
      <c r="BK49" s="109">
        <f t="shared" si="43"/>
        <v>0</v>
      </c>
      <c r="BL49" s="246"/>
      <c r="BM49" s="247"/>
      <c r="BN49" s="109">
        <f t="shared" si="44"/>
        <v>0</v>
      </c>
      <c r="BO49" s="246"/>
      <c r="BP49" s="247"/>
      <c r="BQ49" s="109">
        <f t="shared" si="45"/>
        <v>0</v>
      </c>
      <c r="BR49" s="246"/>
      <c r="BS49" s="247"/>
      <c r="BT49" s="109">
        <f t="shared" si="46"/>
        <v>0</v>
      </c>
      <c r="BU49" s="246"/>
      <c r="BV49" s="247"/>
      <c r="BW49" s="109">
        <f t="shared" si="47"/>
        <v>0</v>
      </c>
      <c r="BX49" s="246"/>
      <c r="BY49" s="247"/>
      <c r="BZ49" s="109">
        <f t="shared" si="48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30"/>
        <v>1</v>
      </c>
      <c r="AC50" s="108">
        <f t="shared" si="31"/>
        <v>0</v>
      </c>
      <c r="AD50" s="109">
        <f t="shared" si="32"/>
        <v>1</v>
      </c>
      <c r="AE50" s="246"/>
      <c r="AF50" s="247"/>
      <c r="AG50" s="109">
        <f t="shared" si="33"/>
        <v>0</v>
      </c>
      <c r="AH50" s="246"/>
      <c r="AI50" s="247"/>
      <c r="AJ50" s="109">
        <f t="shared" si="34"/>
        <v>0</v>
      </c>
      <c r="AK50" s="246"/>
      <c r="AL50" s="247"/>
      <c r="AM50" s="109">
        <f t="shared" si="35"/>
        <v>0</v>
      </c>
      <c r="AN50" s="246"/>
      <c r="AO50" s="247"/>
      <c r="AP50" s="109">
        <f t="shared" si="36"/>
        <v>0</v>
      </c>
      <c r="AQ50" s="246"/>
      <c r="AR50" s="247"/>
      <c r="AS50" s="109">
        <f t="shared" si="37"/>
        <v>0</v>
      </c>
      <c r="AT50" s="246">
        <v>1</v>
      </c>
      <c r="AU50" s="247"/>
      <c r="AV50" s="109">
        <f t="shared" si="38"/>
        <v>1</v>
      </c>
      <c r="AW50" s="246"/>
      <c r="AX50" s="247"/>
      <c r="AY50" s="109">
        <f t="shared" si="39"/>
        <v>0</v>
      </c>
      <c r="AZ50" s="246"/>
      <c r="BA50" s="247"/>
      <c r="BB50" s="109">
        <f t="shared" si="40"/>
        <v>0</v>
      </c>
      <c r="BC50" s="246"/>
      <c r="BD50" s="247"/>
      <c r="BE50" s="109">
        <f t="shared" si="41"/>
        <v>0</v>
      </c>
      <c r="BF50" s="246"/>
      <c r="BG50" s="247"/>
      <c r="BH50" s="109">
        <f t="shared" si="42"/>
        <v>0</v>
      </c>
      <c r="BI50" s="246"/>
      <c r="BJ50" s="247"/>
      <c r="BK50" s="109">
        <f t="shared" si="43"/>
        <v>0</v>
      </c>
      <c r="BL50" s="246"/>
      <c r="BM50" s="247"/>
      <c r="BN50" s="109">
        <f t="shared" si="44"/>
        <v>0</v>
      </c>
      <c r="BO50" s="246"/>
      <c r="BP50" s="247"/>
      <c r="BQ50" s="109">
        <f t="shared" si="45"/>
        <v>0</v>
      </c>
      <c r="BR50" s="246"/>
      <c r="BS50" s="247"/>
      <c r="BT50" s="109">
        <f t="shared" si="46"/>
        <v>0</v>
      </c>
      <c r="BU50" s="246"/>
      <c r="BV50" s="247"/>
      <c r="BW50" s="109">
        <f t="shared" si="47"/>
        <v>0</v>
      </c>
      <c r="BX50" s="246"/>
      <c r="BY50" s="247"/>
      <c r="BZ50" s="109">
        <f t="shared" si="48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30"/>
        <v>0</v>
      </c>
      <c r="AC51" s="108">
        <f t="shared" si="31"/>
        <v>0</v>
      </c>
      <c r="AD51" s="109">
        <f t="shared" si="32"/>
        <v>0</v>
      </c>
      <c r="AE51" s="246"/>
      <c r="AF51" s="247"/>
      <c r="AG51" s="109">
        <f t="shared" si="33"/>
        <v>0</v>
      </c>
      <c r="AH51" s="246"/>
      <c r="AI51" s="247"/>
      <c r="AJ51" s="109">
        <f t="shared" si="34"/>
        <v>0</v>
      </c>
      <c r="AK51" s="246"/>
      <c r="AL51" s="247"/>
      <c r="AM51" s="109">
        <f t="shared" si="35"/>
        <v>0</v>
      </c>
      <c r="AN51" s="246"/>
      <c r="AO51" s="247"/>
      <c r="AP51" s="109">
        <f t="shared" si="36"/>
        <v>0</v>
      </c>
      <c r="AQ51" s="246"/>
      <c r="AR51" s="247"/>
      <c r="AS51" s="109">
        <f t="shared" si="37"/>
        <v>0</v>
      </c>
      <c r="AT51" s="246"/>
      <c r="AU51" s="247"/>
      <c r="AV51" s="109">
        <f t="shared" si="38"/>
        <v>0</v>
      </c>
      <c r="AW51" s="246"/>
      <c r="AX51" s="247"/>
      <c r="AY51" s="109">
        <f t="shared" si="39"/>
        <v>0</v>
      </c>
      <c r="AZ51" s="246"/>
      <c r="BA51" s="247"/>
      <c r="BB51" s="109">
        <f t="shared" si="40"/>
        <v>0</v>
      </c>
      <c r="BC51" s="246"/>
      <c r="BD51" s="247"/>
      <c r="BE51" s="109">
        <f t="shared" si="41"/>
        <v>0</v>
      </c>
      <c r="BF51" s="246"/>
      <c r="BG51" s="247"/>
      <c r="BH51" s="109">
        <f t="shared" si="42"/>
        <v>0</v>
      </c>
      <c r="BI51" s="246"/>
      <c r="BJ51" s="247"/>
      <c r="BK51" s="109">
        <f t="shared" si="43"/>
        <v>0</v>
      </c>
      <c r="BL51" s="246"/>
      <c r="BM51" s="247"/>
      <c r="BN51" s="109">
        <f t="shared" si="44"/>
        <v>0</v>
      </c>
      <c r="BO51" s="246"/>
      <c r="BP51" s="247"/>
      <c r="BQ51" s="109">
        <f t="shared" si="45"/>
        <v>0</v>
      </c>
      <c r="BR51" s="246"/>
      <c r="BS51" s="247"/>
      <c r="BT51" s="109">
        <f t="shared" si="46"/>
        <v>0</v>
      </c>
      <c r="BU51" s="246"/>
      <c r="BV51" s="247"/>
      <c r="BW51" s="109">
        <f t="shared" si="47"/>
        <v>0</v>
      </c>
      <c r="BX51" s="246"/>
      <c r="BY51" s="247"/>
      <c r="BZ51" s="109">
        <f t="shared" si="48"/>
        <v>0</v>
      </c>
      <c r="CA51" s="198"/>
      <c r="CB51" s="198"/>
      <c r="CC51" s="198"/>
    </row>
    <row r="52" spans="1:81" ht="15" thickBot="1" x14ac:dyDescent="0.2">
      <c r="AA52" s="222" t="str">
        <f>FIXED(AA47,0)&amp;" ～ "&amp;FIXED(AA51,0)&amp;" 小計"</f>
        <v>35 ～ 39 小計</v>
      </c>
      <c r="AB52" s="223">
        <f t="shared" si="30"/>
        <v>1</v>
      </c>
      <c r="AC52" s="224">
        <f t="shared" si="31"/>
        <v>0</v>
      </c>
      <c r="AD52" s="225">
        <f t="shared" si="32"/>
        <v>1</v>
      </c>
      <c r="AE52" s="253">
        <f>SUM(AE47:AE51)</f>
        <v>0</v>
      </c>
      <c r="AF52" s="254">
        <f>SUM(AF47:AF51)</f>
        <v>0</v>
      </c>
      <c r="AG52" s="255">
        <f t="shared" si="33"/>
        <v>0</v>
      </c>
      <c r="AH52" s="253">
        <f>SUM(AH47:AH51)</f>
        <v>0</v>
      </c>
      <c r="AI52" s="254">
        <f>SUM(AI47:AI51)</f>
        <v>0</v>
      </c>
      <c r="AJ52" s="255">
        <f t="shared" si="34"/>
        <v>0</v>
      </c>
      <c r="AK52" s="253">
        <f>SUM(AK47:AK51)</f>
        <v>0</v>
      </c>
      <c r="AL52" s="254">
        <f>SUM(AL47:AL51)</f>
        <v>0</v>
      </c>
      <c r="AM52" s="255">
        <f t="shared" si="35"/>
        <v>0</v>
      </c>
      <c r="AN52" s="253">
        <f>SUM(AN47:AN51)</f>
        <v>0</v>
      </c>
      <c r="AO52" s="254">
        <f>SUM(AO47:AO51)</f>
        <v>0</v>
      </c>
      <c r="AP52" s="255">
        <f t="shared" si="36"/>
        <v>0</v>
      </c>
      <c r="AQ52" s="253">
        <f>SUM(AQ47:AQ51)</f>
        <v>0</v>
      </c>
      <c r="AR52" s="254">
        <f>SUM(AR47:AR51)</f>
        <v>0</v>
      </c>
      <c r="AS52" s="255">
        <f t="shared" si="37"/>
        <v>0</v>
      </c>
      <c r="AT52" s="253">
        <f>SUM(AT47:AT51)</f>
        <v>1</v>
      </c>
      <c r="AU52" s="254">
        <f>SUM(AU47:AU51)</f>
        <v>0</v>
      </c>
      <c r="AV52" s="255">
        <f t="shared" si="38"/>
        <v>1</v>
      </c>
      <c r="AW52" s="253">
        <f>SUM(AW47:AW51)</f>
        <v>0</v>
      </c>
      <c r="AX52" s="254">
        <f>SUM(AX47:AX51)</f>
        <v>0</v>
      </c>
      <c r="AY52" s="255">
        <f t="shared" si="39"/>
        <v>0</v>
      </c>
      <c r="AZ52" s="253">
        <f>SUM(AZ47:AZ51)</f>
        <v>0</v>
      </c>
      <c r="BA52" s="254">
        <f>SUM(BA47:BA51)</f>
        <v>0</v>
      </c>
      <c r="BB52" s="255">
        <f t="shared" si="40"/>
        <v>0</v>
      </c>
      <c r="BC52" s="253">
        <f>SUM(BC47:BC51)</f>
        <v>0</v>
      </c>
      <c r="BD52" s="254">
        <f>SUM(BD47:BD51)</f>
        <v>0</v>
      </c>
      <c r="BE52" s="255">
        <f t="shared" si="41"/>
        <v>0</v>
      </c>
      <c r="BF52" s="253">
        <f>SUM(BF47:BF51)</f>
        <v>0</v>
      </c>
      <c r="BG52" s="254">
        <f>SUM(BG47:BG51)</f>
        <v>0</v>
      </c>
      <c r="BH52" s="255">
        <f t="shared" si="42"/>
        <v>0</v>
      </c>
      <c r="BI52" s="253">
        <f>SUM(BI47:BI51)</f>
        <v>0</v>
      </c>
      <c r="BJ52" s="254">
        <f>SUM(BJ47:BJ51)</f>
        <v>0</v>
      </c>
      <c r="BK52" s="255">
        <f t="shared" si="43"/>
        <v>0</v>
      </c>
      <c r="BL52" s="253">
        <f>SUM(BL47:BL51)</f>
        <v>0</v>
      </c>
      <c r="BM52" s="254">
        <f>SUM(BM47:BM51)</f>
        <v>0</v>
      </c>
      <c r="BN52" s="255">
        <f t="shared" si="44"/>
        <v>0</v>
      </c>
      <c r="BO52" s="253">
        <f>SUM(BO47:BO51)</f>
        <v>0</v>
      </c>
      <c r="BP52" s="254">
        <f>SUM(BP47:BP51)</f>
        <v>0</v>
      </c>
      <c r="BQ52" s="255">
        <f t="shared" si="45"/>
        <v>0</v>
      </c>
      <c r="BR52" s="253">
        <f>SUM(BR47:BR51)</f>
        <v>0</v>
      </c>
      <c r="BS52" s="254">
        <f>SUM(BS47:BS51)</f>
        <v>0</v>
      </c>
      <c r="BT52" s="255">
        <f t="shared" si="46"/>
        <v>0</v>
      </c>
      <c r="BU52" s="253">
        <f>SUM(BU47:BU51)</f>
        <v>0</v>
      </c>
      <c r="BV52" s="254">
        <f>SUM(BV47:BV51)</f>
        <v>0</v>
      </c>
      <c r="BW52" s="255">
        <f t="shared" si="47"/>
        <v>0</v>
      </c>
      <c r="BX52" s="253">
        <f>SUM(BX47:BX51)</f>
        <v>0</v>
      </c>
      <c r="BY52" s="254">
        <f>SUM(BY47:BY51)</f>
        <v>0</v>
      </c>
      <c r="BZ52" s="255">
        <f t="shared" si="48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30"/>
        <v>0</v>
      </c>
      <c r="AC53" s="104">
        <f t="shared" si="31"/>
        <v>0</v>
      </c>
      <c r="AD53" s="105">
        <f t="shared" si="32"/>
        <v>0</v>
      </c>
      <c r="AE53" s="244"/>
      <c r="AF53" s="245"/>
      <c r="AG53" s="105">
        <f t="shared" si="33"/>
        <v>0</v>
      </c>
      <c r="AH53" s="244"/>
      <c r="AI53" s="245"/>
      <c r="AJ53" s="105">
        <f t="shared" si="34"/>
        <v>0</v>
      </c>
      <c r="AK53" s="244"/>
      <c r="AL53" s="245"/>
      <c r="AM53" s="105">
        <f t="shared" si="35"/>
        <v>0</v>
      </c>
      <c r="AN53" s="244"/>
      <c r="AO53" s="245"/>
      <c r="AP53" s="105">
        <f t="shared" si="36"/>
        <v>0</v>
      </c>
      <c r="AQ53" s="244"/>
      <c r="AR53" s="245"/>
      <c r="AS53" s="105">
        <f t="shared" si="37"/>
        <v>0</v>
      </c>
      <c r="AT53" s="244"/>
      <c r="AU53" s="245"/>
      <c r="AV53" s="105">
        <f t="shared" si="38"/>
        <v>0</v>
      </c>
      <c r="AW53" s="244"/>
      <c r="AX53" s="245"/>
      <c r="AY53" s="105">
        <f t="shared" si="39"/>
        <v>0</v>
      </c>
      <c r="AZ53" s="244"/>
      <c r="BA53" s="245"/>
      <c r="BB53" s="105">
        <f t="shared" si="40"/>
        <v>0</v>
      </c>
      <c r="BC53" s="244"/>
      <c r="BD53" s="245"/>
      <c r="BE53" s="105">
        <f t="shared" si="41"/>
        <v>0</v>
      </c>
      <c r="BF53" s="244"/>
      <c r="BG53" s="245"/>
      <c r="BH53" s="105">
        <f t="shared" si="42"/>
        <v>0</v>
      </c>
      <c r="BI53" s="244"/>
      <c r="BJ53" s="245"/>
      <c r="BK53" s="105">
        <f t="shared" si="43"/>
        <v>0</v>
      </c>
      <c r="BL53" s="244"/>
      <c r="BM53" s="245"/>
      <c r="BN53" s="105">
        <f t="shared" si="44"/>
        <v>0</v>
      </c>
      <c r="BO53" s="244"/>
      <c r="BP53" s="245"/>
      <c r="BQ53" s="105">
        <f t="shared" si="45"/>
        <v>0</v>
      </c>
      <c r="BR53" s="244"/>
      <c r="BS53" s="245"/>
      <c r="BT53" s="105">
        <f t="shared" si="46"/>
        <v>0</v>
      </c>
      <c r="BU53" s="244"/>
      <c r="BV53" s="245"/>
      <c r="BW53" s="105">
        <f t="shared" si="47"/>
        <v>0</v>
      </c>
      <c r="BX53" s="244"/>
      <c r="BY53" s="245"/>
      <c r="BZ53" s="105">
        <f t="shared" si="48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30"/>
        <v>0</v>
      </c>
      <c r="AC54" s="108">
        <f t="shared" si="31"/>
        <v>0</v>
      </c>
      <c r="AD54" s="109">
        <f t="shared" si="32"/>
        <v>0</v>
      </c>
      <c r="AE54" s="246"/>
      <c r="AF54" s="247"/>
      <c r="AG54" s="109">
        <f t="shared" si="33"/>
        <v>0</v>
      </c>
      <c r="AH54" s="246"/>
      <c r="AI54" s="247"/>
      <c r="AJ54" s="109">
        <f t="shared" si="34"/>
        <v>0</v>
      </c>
      <c r="AK54" s="246"/>
      <c r="AL54" s="247"/>
      <c r="AM54" s="109">
        <f t="shared" si="35"/>
        <v>0</v>
      </c>
      <c r="AN54" s="246"/>
      <c r="AO54" s="247"/>
      <c r="AP54" s="109">
        <f t="shared" si="36"/>
        <v>0</v>
      </c>
      <c r="AQ54" s="246"/>
      <c r="AR54" s="247"/>
      <c r="AS54" s="109">
        <f t="shared" si="37"/>
        <v>0</v>
      </c>
      <c r="AT54" s="246"/>
      <c r="AU54" s="247"/>
      <c r="AV54" s="109">
        <f t="shared" si="38"/>
        <v>0</v>
      </c>
      <c r="AW54" s="246"/>
      <c r="AX54" s="247"/>
      <c r="AY54" s="109">
        <f t="shared" si="39"/>
        <v>0</v>
      </c>
      <c r="AZ54" s="246"/>
      <c r="BA54" s="247"/>
      <c r="BB54" s="109">
        <f t="shared" si="40"/>
        <v>0</v>
      </c>
      <c r="BC54" s="246"/>
      <c r="BD54" s="247"/>
      <c r="BE54" s="109">
        <f t="shared" si="41"/>
        <v>0</v>
      </c>
      <c r="BF54" s="246"/>
      <c r="BG54" s="247"/>
      <c r="BH54" s="109">
        <f t="shared" si="42"/>
        <v>0</v>
      </c>
      <c r="BI54" s="246"/>
      <c r="BJ54" s="247"/>
      <c r="BK54" s="109">
        <f t="shared" si="43"/>
        <v>0</v>
      </c>
      <c r="BL54" s="246"/>
      <c r="BM54" s="247"/>
      <c r="BN54" s="109">
        <f t="shared" si="44"/>
        <v>0</v>
      </c>
      <c r="BO54" s="246"/>
      <c r="BP54" s="247"/>
      <c r="BQ54" s="109">
        <f t="shared" si="45"/>
        <v>0</v>
      </c>
      <c r="BR54" s="246"/>
      <c r="BS54" s="247"/>
      <c r="BT54" s="109">
        <f t="shared" si="46"/>
        <v>0</v>
      </c>
      <c r="BU54" s="246"/>
      <c r="BV54" s="247"/>
      <c r="BW54" s="109">
        <f t="shared" si="47"/>
        <v>0</v>
      </c>
      <c r="BX54" s="246"/>
      <c r="BY54" s="247"/>
      <c r="BZ54" s="109">
        <f t="shared" si="48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30"/>
        <v>0</v>
      </c>
      <c r="AC55" s="108">
        <f t="shared" si="31"/>
        <v>1</v>
      </c>
      <c r="AD55" s="109">
        <f t="shared" si="32"/>
        <v>1</v>
      </c>
      <c r="AE55" s="246"/>
      <c r="AF55" s="247"/>
      <c r="AG55" s="109">
        <f t="shared" si="33"/>
        <v>0</v>
      </c>
      <c r="AH55" s="246"/>
      <c r="AI55" s="247"/>
      <c r="AJ55" s="109">
        <f t="shared" si="34"/>
        <v>0</v>
      </c>
      <c r="AK55" s="246"/>
      <c r="AL55" s="247">
        <v>1</v>
      </c>
      <c r="AM55" s="109">
        <f t="shared" si="35"/>
        <v>1</v>
      </c>
      <c r="AN55" s="246"/>
      <c r="AO55" s="247"/>
      <c r="AP55" s="109">
        <f t="shared" si="36"/>
        <v>0</v>
      </c>
      <c r="AQ55" s="246"/>
      <c r="AR55" s="247"/>
      <c r="AS55" s="109">
        <f t="shared" si="37"/>
        <v>0</v>
      </c>
      <c r="AT55" s="246"/>
      <c r="AU55" s="247"/>
      <c r="AV55" s="109">
        <f t="shared" si="38"/>
        <v>0</v>
      </c>
      <c r="AW55" s="246"/>
      <c r="AX55" s="247"/>
      <c r="AY55" s="109">
        <f t="shared" si="39"/>
        <v>0</v>
      </c>
      <c r="AZ55" s="246"/>
      <c r="BA55" s="247"/>
      <c r="BB55" s="109">
        <f t="shared" si="40"/>
        <v>0</v>
      </c>
      <c r="BC55" s="246"/>
      <c r="BD55" s="247"/>
      <c r="BE55" s="109">
        <f t="shared" si="41"/>
        <v>0</v>
      </c>
      <c r="BF55" s="246"/>
      <c r="BG55" s="247"/>
      <c r="BH55" s="109">
        <f t="shared" si="42"/>
        <v>0</v>
      </c>
      <c r="BI55" s="246"/>
      <c r="BJ55" s="247"/>
      <c r="BK55" s="109">
        <f t="shared" si="43"/>
        <v>0</v>
      </c>
      <c r="BL55" s="246"/>
      <c r="BM55" s="247"/>
      <c r="BN55" s="109">
        <f t="shared" si="44"/>
        <v>0</v>
      </c>
      <c r="BO55" s="246"/>
      <c r="BP55" s="247"/>
      <c r="BQ55" s="109">
        <f t="shared" si="45"/>
        <v>0</v>
      </c>
      <c r="BR55" s="246"/>
      <c r="BS55" s="247"/>
      <c r="BT55" s="109">
        <f t="shared" si="46"/>
        <v>0</v>
      </c>
      <c r="BU55" s="246"/>
      <c r="BV55" s="247"/>
      <c r="BW55" s="109">
        <f t="shared" si="47"/>
        <v>0</v>
      </c>
      <c r="BX55" s="246"/>
      <c r="BY55" s="247"/>
      <c r="BZ55" s="109">
        <f t="shared" si="48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30"/>
        <v>0</v>
      </c>
      <c r="AC56" s="108">
        <f t="shared" si="31"/>
        <v>0</v>
      </c>
      <c r="AD56" s="109">
        <f t="shared" si="32"/>
        <v>0</v>
      </c>
      <c r="AE56" s="246"/>
      <c r="AF56" s="247"/>
      <c r="AG56" s="109">
        <f t="shared" si="33"/>
        <v>0</v>
      </c>
      <c r="AH56" s="246"/>
      <c r="AI56" s="247"/>
      <c r="AJ56" s="109">
        <f t="shared" si="34"/>
        <v>0</v>
      </c>
      <c r="AK56" s="246"/>
      <c r="AL56" s="247"/>
      <c r="AM56" s="109">
        <f t="shared" si="35"/>
        <v>0</v>
      </c>
      <c r="AN56" s="246"/>
      <c r="AO56" s="247"/>
      <c r="AP56" s="109">
        <f t="shared" si="36"/>
        <v>0</v>
      </c>
      <c r="AQ56" s="246"/>
      <c r="AR56" s="247"/>
      <c r="AS56" s="109">
        <f t="shared" si="37"/>
        <v>0</v>
      </c>
      <c r="AT56" s="246"/>
      <c r="AU56" s="247"/>
      <c r="AV56" s="109">
        <f t="shared" si="38"/>
        <v>0</v>
      </c>
      <c r="AW56" s="246"/>
      <c r="AX56" s="247"/>
      <c r="AY56" s="109">
        <f t="shared" si="39"/>
        <v>0</v>
      </c>
      <c r="AZ56" s="246"/>
      <c r="BA56" s="247"/>
      <c r="BB56" s="109">
        <f t="shared" si="40"/>
        <v>0</v>
      </c>
      <c r="BC56" s="246"/>
      <c r="BD56" s="247"/>
      <c r="BE56" s="109">
        <f t="shared" si="41"/>
        <v>0</v>
      </c>
      <c r="BF56" s="246"/>
      <c r="BG56" s="247"/>
      <c r="BH56" s="109">
        <f t="shared" si="42"/>
        <v>0</v>
      </c>
      <c r="BI56" s="246"/>
      <c r="BJ56" s="247"/>
      <c r="BK56" s="109">
        <f t="shared" si="43"/>
        <v>0</v>
      </c>
      <c r="BL56" s="246"/>
      <c r="BM56" s="247"/>
      <c r="BN56" s="109">
        <f t="shared" si="44"/>
        <v>0</v>
      </c>
      <c r="BO56" s="246"/>
      <c r="BP56" s="247"/>
      <c r="BQ56" s="109">
        <f t="shared" si="45"/>
        <v>0</v>
      </c>
      <c r="BR56" s="246"/>
      <c r="BS56" s="247"/>
      <c r="BT56" s="109">
        <f t="shared" si="46"/>
        <v>0</v>
      </c>
      <c r="BU56" s="246"/>
      <c r="BV56" s="247"/>
      <c r="BW56" s="109">
        <f t="shared" si="47"/>
        <v>0</v>
      </c>
      <c r="BX56" s="246"/>
      <c r="BY56" s="247"/>
      <c r="BZ56" s="109">
        <f t="shared" si="48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30"/>
        <v>0</v>
      </c>
      <c r="AC57" s="108">
        <f t="shared" si="31"/>
        <v>0</v>
      </c>
      <c r="AD57" s="109">
        <f t="shared" si="32"/>
        <v>0</v>
      </c>
      <c r="AE57" s="246"/>
      <c r="AF57" s="247"/>
      <c r="AG57" s="109">
        <f t="shared" si="33"/>
        <v>0</v>
      </c>
      <c r="AH57" s="246"/>
      <c r="AI57" s="247"/>
      <c r="AJ57" s="109">
        <f t="shared" si="34"/>
        <v>0</v>
      </c>
      <c r="AK57" s="246"/>
      <c r="AL57" s="247"/>
      <c r="AM57" s="109">
        <f t="shared" si="35"/>
        <v>0</v>
      </c>
      <c r="AN57" s="246"/>
      <c r="AO57" s="247"/>
      <c r="AP57" s="109">
        <f t="shared" si="36"/>
        <v>0</v>
      </c>
      <c r="AQ57" s="246"/>
      <c r="AR57" s="247"/>
      <c r="AS57" s="109">
        <f t="shared" si="37"/>
        <v>0</v>
      </c>
      <c r="AT57" s="246"/>
      <c r="AU57" s="247"/>
      <c r="AV57" s="109">
        <f t="shared" si="38"/>
        <v>0</v>
      </c>
      <c r="AW57" s="246"/>
      <c r="AX57" s="247"/>
      <c r="AY57" s="109">
        <f t="shared" si="39"/>
        <v>0</v>
      </c>
      <c r="AZ57" s="246"/>
      <c r="BA57" s="247"/>
      <c r="BB57" s="109">
        <f t="shared" si="40"/>
        <v>0</v>
      </c>
      <c r="BC57" s="246"/>
      <c r="BD57" s="247"/>
      <c r="BE57" s="109">
        <f t="shared" si="41"/>
        <v>0</v>
      </c>
      <c r="BF57" s="246"/>
      <c r="BG57" s="247"/>
      <c r="BH57" s="109">
        <f t="shared" si="42"/>
        <v>0</v>
      </c>
      <c r="BI57" s="246"/>
      <c r="BJ57" s="247"/>
      <c r="BK57" s="109">
        <f t="shared" si="43"/>
        <v>0</v>
      </c>
      <c r="BL57" s="246"/>
      <c r="BM57" s="247"/>
      <c r="BN57" s="109">
        <f t="shared" si="44"/>
        <v>0</v>
      </c>
      <c r="BO57" s="246"/>
      <c r="BP57" s="247"/>
      <c r="BQ57" s="109">
        <f t="shared" si="45"/>
        <v>0</v>
      </c>
      <c r="BR57" s="246"/>
      <c r="BS57" s="247"/>
      <c r="BT57" s="109">
        <f t="shared" si="46"/>
        <v>0</v>
      </c>
      <c r="BU57" s="246"/>
      <c r="BV57" s="247"/>
      <c r="BW57" s="109">
        <f t="shared" si="47"/>
        <v>0</v>
      </c>
      <c r="BX57" s="246"/>
      <c r="BY57" s="247"/>
      <c r="BZ57" s="109">
        <f t="shared" si="48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30"/>
        <v>0</v>
      </c>
      <c r="AC58" s="112">
        <f t="shared" si="31"/>
        <v>1</v>
      </c>
      <c r="AD58" s="113">
        <f t="shared" si="32"/>
        <v>1</v>
      </c>
      <c r="AE58" s="111">
        <f>SUM(AE53:AE57)</f>
        <v>0</v>
      </c>
      <c r="AF58" s="112">
        <f>SUM(AF53:AF57)</f>
        <v>0</v>
      </c>
      <c r="AG58" s="113">
        <f t="shared" si="33"/>
        <v>0</v>
      </c>
      <c r="AH58" s="111">
        <f>SUM(AH53:AH57)</f>
        <v>0</v>
      </c>
      <c r="AI58" s="112">
        <f>SUM(AI53:AI57)</f>
        <v>0</v>
      </c>
      <c r="AJ58" s="113">
        <f t="shared" si="34"/>
        <v>0</v>
      </c>
      <c r="AK58" s="111">
        <f>SUM(AK53:AK57)</f>
        <v>0</v>
      </c>
      <c r="AL58" s="112">
        <f>SUM(AL53:AL57)</f>
        <v>1</v>
      </c>
      <c r="AM58" s="113">
        <f t="shared" si="35"/>
        <v>1</v>
      </c>
      <c r="AN58" s="111">
        <f>SUM(AN53:AN57)</f>
        <v>0</v>
      </c>
      <c r="AO58" s="112">
        <f>SUM(AO53:AO57)</f>
        <v>0</v>
      </c>
      <c r="AP58" s="113">
        <f t="shared" si="36"/>
        <v>0</v>
      </c>
      <c r="AQ58" s="111">
        <f>SUM(AQ53:AQ57)</f>
        <v>0</v>
      </c>
      <c r="AR58" s="112">
        <f>SUM(AR53:AR57)</f>
        <v>0</v>
      </c>
      <c r="AS58" s="113">
        <f t="shared" si="37"/>
        <v>0</v>
      </c>
      <c r="AT58" s="111">
        <f>SUM(AT53:AT57)</f>
        <v>0</v>
      </c>
      <c r="AU58" s="112">
        <f>SUM(AU53:AU57)</f>
        <v>0</v>
      </c>
      <c r="AV58" s="113">
        <f t="shared" si="38"/>
        <v>0</v>
      </c>
      <c r="AW58" s="111">
        <f>SUM(AW53:AW57)</f>
        <v>0</v>
      </c>
      <c r="AX58" s="112">
        <f>SUM(AX53:AX57)</f>
        <v>0</v>
      </c>
      <c r="AY58" s="113">
        <f t="shared" si="39"/>
        <v>0</v>
      </c>
      <c r="AZ58" s="111">
        <f>SUM(AZ53:AZ57)</f>
        <v>0</v>
      </c>
      <c r="BA58" s="112">
        <f>SUM(BA53:BA57)</f>
        <v>0</v>
      </c>
      <c r="BB58" s="113">
        <f t="shared" si="40"/>
        <v>0</v>
      </c>
      <c r="BC58" s="111">
        <f>SUM(BC53:BC57)</f>
        <v>0</v>
      </c>
      <c r="BD58" s="112">
        <f>SUM(BD53:BD57)</f>
        <v>0</v>
      </c>
      <c r="BE58" s="113">
        <f t="shared" si="41"/>
        <v>0</v>
      </c>
      <c r="BF58" s="111">
        <f>SUM(BF53:BF57)</f>
        <v>0</v>
      </c>
      <c r="BG58" s="112">
        <f>SUM(BG53:BG57)</f>
        <v>0</v>
      </c>
      <c r="BH58" s="113">
        <f t="shared" si="42"/>
        <v>0</v>
      </c>
      <c r="BI58" s="111">
        <f>SUM(BI53:BI57)</f>
        <v>0</v>
      </c>
      <c r="BJ58" s="112">
        <f>SUM(BJ53:BJ57)</f>
        <v>0</v>
      </c>
      <c r="BK58" s="113">
        <f t="shared" si="43"/>
        <v>0</v>
      </c>
      <c r="BL58" s="111">
        <f>SUM(BL53:BL57)</f>
        <v>0</v>
      </c>
      <c r="BM58" s="112">
        <f>SUM(BM53:BM57)</f>
        <v>0</v>
      </c>
      <c r="BN58" s="113">
        <f t="shared" si="44"/>
        <v>0</v>
      </c>
      <c r="BO58" s="111">
        <f>SUM(BO53:BO57)</f>
        <v>0</v>
      </c>
      <c r="BP58" s="112">
        <f>SUM(BP53:BP57)</f>
        <v>0</v>
      </c>
      <c r="BQ58" s="113">
        <f t="shared" si="45"/>
        <v>0</v>
      </c>
      <c r="BR58" s="111">
        <f>SUM(BR53:BR57)</f>
        <v>0</v>
      </c>
      <c r="BS58" s="112">
        <f>SUM(BS53:BS57)</f>
        <v>0</v>
      </c>
      <c r="BT58" s="113">
        <f t="shared" si="46"/>
        <v>0</v>
      </c>
      <c r="BU58" s="111">
        <f>SUM(BU53:BU57)</f>
        <v>0</v>
      </c>
      <c r="BV58" s="112">
        <f>SUM(BV53:BV57)</f>
        <v>0</v>
      </c>
      <c r="BW58" s="113">
        <f t="shared" si="47"/>
        <v>0</v>
      </c>
      <c r="BX58" s="111">
        <f>SUM(BX53:BX57)</f>
        <v>0</v>
      </c>
      <c r="BY58" s="112">
        <f>SUM(BY53:BY57)</f>
        <v>0</v>
      </c>
      <c r="BZ58" s="113">
        <f t="shared" si="48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30"/>
        <v>0</v>
      </c>
      <c r="AC59" s="104">
        <f t="shared" si="31"/>
        <v>0</v>
      </c>
      <c r="AD59" s="105">
        <f t="shared" si="32"/>
        <v>0</v>
      </c>
      <c r="AE59" s="244"/>
      <c r="AF59" s="245"/>
      <c r="AG59" s="105">
        <f t="shared" si="33"/>
        <v>0</v>
      </c>
      <c r="AH59" s="244"/>
      <c r="AI59" s="245"/>
      <c r="AJ59" s="105">
        <f t="shared" si="34"/>
        <v>0</v>
      </c>
      <c r="AK59" s="244"/>
      <c r="AL59" s="245"/>
      <c r="AM59" s="105">
        <f t="shared" si="35"/>
        <v>0</v>
      </c>
      <c r="AN59" s="244"/>
      <c r="AO59" s="245"/>
      <c r="AP59" s="105">
        <f t="shared" si="36"/>
        <v>0</v>
      </c>
      <c r="AQ59" s="244"/>
      <c r="AR59" s="245"/>
      <c r="AS59" s="105">
        <f t="shared" si="37"/>
        <v>0</v>
      </c>
      <c r="AT59" s="244"/>
      <c r="AU59" s="245"/>
      <c r="AV59" s="105">
        <f t="shared" si="38"/>
        <v>0</v>
      </c>
      <c r="AW59" s="244"/>
      <c r="AX59" s="245"/>
      <c r="AY59" s="105">
        <f t="shared" si="39"/>
        <v>0</v>
      </c>
      <c r="AZ59" s="244"/>
      <c r="BA59" s="245"/>
      <c r="BB59" s="105">
        <f t="shared" si="40"/>
        <v>0</v>
      </c>
      <c r="BC59" s="244"/>
      <c r="BD59" s="245"/>
      <c r="BE59" s="105">
        <f t="shared" si="41"/>
        <v>0</v>
      </c>
      <c r="BF59" s="244"/>
      <c r="BG59" s="245"/>
      <c r="BH59" s="105">
        <f t="shared" si="42"/>
        <v>0</v>
      </c>
      <c r="BI59" s="244"/>
      <c r="BJ59" s="245"/>
      <c r="BK59" s="105">
        <f t="shared" si="43"/>
        <v>0</v>
      </c>
      <c r="BL59" s="244"/>
      <c r="BM59" s="245"/>
      <c r="BN59" s="105">
        <f t="shared" si="44"/>
        <v>0</v>
      </c>
      <c r="BO59" s="244"/>
      <c r="BP59" s="245"/>
      <c r="BQ59" s="105">
        <f t="shared" si="45"/>
        <v>0</v>
      </c>
      <c r="BR59" s="244"/>
      <c r="BS59" s="245"/>
      <c r="BT59" s="105">
        <f t="shared" si="46"/>
        <v>0</v>
      </c>
      <c r="BU59" s="244"/>
      <c r="BV59" s="245"/>
      <c r="BW59" s="105">
        <f t="shared" si="47"/>
        <v>0</v>
      </c>
      <c r="BX59" s="244"/>
      <c r="BY59" s="245"/>
      <c r="BZ59" s="105">
        <f t="shared" si="48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30"/>
        <v>0</v>
      </c>
      <c r="AC60" s="108">
        <f t="shared" si="31"/>
        <v>0</v>
      </c>
      <c r="AD60" s="109">
        <f t="shared" si="32"/>
        <v>0</v>
      </c>
      <c r="AE60" s="246"/>
      <c r="AF60" s="247"/>
      <c r="AG60" s="109">
        <f t="shared" si="33"/>
        <v>0</v>
      </c>
      <c r="AH60" s="246"/>
      <c r="AI60" s="247"/>
      <c r="AJ60" s="109">
        <f t="shared" si="34"/>
        <v>0</v>
      </c>
      <c r="AK60" s="246"/>
      <c r="AL60" s="247"/>
      <c r="AM60" s="109">
        <f t="shared" si="35"/>
        <v>0</v>
      </c>
      <c r="AN60" s="246"/>
      <c r="AO60" s="247"/>
      <c r="AP60" s="109">
        <f t="shared" si="36"/>
        <v>0</v>
      </c>
      <c r="AQ60" s="246"/>
      <c r="AR60" s="247"/>
      <c r="AS60" s="109">
        <f t="shared" si="37"/>
        <v>0</v>
      </c>
      <c r="AT60" s="246"/>
      <c r="AU60" s="247"/>
      <c r="AV60" s="109">
        <f t="shared" si="38"/>
        <v>0</v>
      </c>
      <c r="AW60" s="246"/>
      <c r="AX60" s="247"/>
      <c r="AY60" s="109">
        <f t="shared" si="39"/>
        <v>0</v>
      </c>
      <c r="AZ60" s="246"/>
      <c r="BA60" s="247"/>
      <c r="BB60" s="109">
        <f t="shared" si="40"/>
        <v>0</v>
      </c>
      <c r="BC60" s="246"/>
      <c r="BD60" s="247"/>
      <c r="BE60" s="109">
        <f t="shared" si="41"/>
        <v>0</v>
      </c>
      <c r="BF60" s="246"/>
      <c r="BG60" s="247"/>
      <c r="BH60" s="109">
        <f t="shared" si="42"/>
        <v>0</v>
      </c>
      <c r="BI60" s="246"/>
      <c r="BJ60" s="247"/>
      <c r="BK60" s="109">
        <f t="shared" si="43"/>
        <v>0</v>
      </c>
      <c r="BL60" s="246"/>
      <c r="BM60" s="247"/>
      <c r="BN60" s="109">
        <f t="shared" si="44"/>
        <v>0</v>
      </c>
      <c r="BO60" s="246"/>
      <c r="BP60" s="247"/>
      <c r="BQ60" s="109">
        <f t="shared" si="45"/>
        <v>0</v>
      </c>
      <c r="BR60" s="246"/>
      <c r="BS60" s="247"/>
      <c r="BT60" s="109">
        <f t="shared" si="46"/>
        <v>0</v>
      </c>
      <c r="BU60" s="246"/>
      <c r="BV60" s="247"/>
      <c r="BW60" s="109">
        <f t="shared" si="47"/>
        <v>0</v>
      </c>
      <c r="BX60" s="246"/>
      <c r="BY60" s="247"/>
      <c r="BZ60" s="109">
        <f t="shared" si="48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30"/>
        <v>0</v>
      </c>
      <c r="AC61" s="108">
        <f t="shared" si="31"/>
        <v>0</v>
      </c>
      <c r="AD61" s="109">
        <f t="shared" si="32"/>
        <v>0</v>
      </c>
      <c r="AE61" s="246"/>
      <c r="AF61" s="247"/>
      <c r="AG61" s="109">
        <f t="shared" si="33"/>
        <v>0</v>
      </c>
      <c r="AH61" s="246"/>
      <c r="AI61" s="247"/>
      <c r="AJ61" s="109">
        <f t="shared" si="34"/>
        <v>0</v>
      </c>
      <c r="AK61" s="246"/>
      <c r="AL61" s="247"/>
      <c r="AM61" s="109">
        <f t="shared" si="35"/>
        <v>0</v>
      </c>
      <c r="AN61" s="246"/>
      <c r="AO61" s="247"/>
      <c r="AP61" s="109">
        <f t="shared" si="36"/>
        <v>0</v>
      </c>
      <c r="AQ61" s="246"/>
      <c r="AR61" s="247"/>
      <c r="AS61" s="109">
        <f t="shared" si="37"/>
        <v>0</v>
      </c>
      <c r="AT61" s="246"/>
      <c r="AU61" s="247"/>
      <c r="AV61" s="109">
        <f t="shared" si="38"/>
        <v>0</v>
      </c>
      <c r="AW61" s="246"/>
      <c r="AX61" s="247"/>
      <c r="AY61" s="109">
        <f t="shared" si="39"/>
        <v>0</v>
      </c>
      <c r="AZ61" s="246"/>
      <c r="BA61" s="247"/>
      <c r="BB61" s="109">
        <f t="shared" si="40"/>
        <v>0</v>
      </c>
      <c r="BC61" s="246"/>
      <c r="BD61" s="247"/>
      <c r="BE61" s="109">
        <f t="shared" si="41"/>
        <v>0</v>
      </c>
      <c r="BF61" s="246"/>
      <c r="BG61" s="247"/>
      <c r="BH61" s="109">
        <f t="shared" si="42"/>
        <v>0</v>
      </c>
      <c r="BI61" s="246"/>
      <c r="BJ61" s="247"/>
      <c r="BK61" s="109">
        <f t="shared" si="43"/>
        <v>0</v>
      </c>
      <c r="BL61" s="246"/>
      <c r="BM61" s="247"/>
      <c r="BN61" s="109">
        <f t="shared" si="44"/>
        <v>0</v>
      </c>
      <c r="BO61" s="246"/>
      <c r="BP61" s="247"/>
      <c r="BQ61" s="109">
        <f t="shared" si="45"/>
        <v>0</v>
      </c>
      <c r="BR61" s="246"/>
      <c r="BS61" s="247"/>
      <c r="BT61" s="109">
        <f t="shared" si="46"/>
        <v>0</v>
      </c>
      <c r="BU61" s="246"/>
      <c r="BV61" s="247"/>
      <c r="BW61" s="109">
        <f t="shared" si="47"/>
        <v>0</v>
      </c>
      <c r="BX61" s="246"/>
      <c r="BY61" s="247"/>
      <c r="BZ61" s="109">
        <f t="shared" si="48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30"/>
        <v>0</v>
      </c>
      <c r="AC62" s="108">
        <f t="shared" si="31"/>
        <v>0</v>
      </c>
      <c r="AD62" s="109">
        <f t="shared" si="32"/>
        <v>0</v>
      </c>
      <c r="AE62" s="246"/>
      <c r="AF62" s="247"/>
      <c r="AG62" s="109">
        <f t="shared" si="33"/>
        <v>0</v>
      </c>
      <c r="AH62" s="246"/>
      <c r="AI62" s="247"/>
      <c r="AJ62" s="109">
        <f t="shared" si="34"/>
        <v>0</v>
      </c>
      <c r="AK62" s="246"/>
      <c r="AL62" s="247"/>
      <c r="AM62" s="109">
        <f t="shared" si="35"/>
        <v>0</v>
      </c>
      <c r="AN62" s="246"/>
      <c r="AO62" s="247"/>
      <c r="AP62" s="109">
        <f t="shared" si="36"/>
        <v>0</v>
      </c>
      <c r="AQ62" s="246"/>
      <c r="AR62" s="247"/>
      <c r="AS62" s="109">
        <f t="shared" si="37"/>
        <v>0</v>
      </c>
      <c r="AT62" s="246"/>
      <c r="AU62" s="247"/>
      <c r="AV62" s="109">
        <f t="shared" si="38"/>
        <v>0</v>
      </c>
      <c r="AW62" s="246"/>
      <c r="AX62" s="247"/>
      <c r="AY62" s="109">
        <f t="shared" si="39"/>
        <v>0</v>
      </c>
      <c r="AZ62" s="246"/>
      <c r="BA62" s="247"/>
      <c r="BB62" s="109">
        <f t="shared" si="40"/>
        <v>0</v>
      </c>
      <c r="BC62" s="246"/>
      <c r="BD62" s="247"/>
      <c r="BE62" s="109">
        <f t="shared" si="41"/>
        <v>0</v>
      </c>
      <c r="BF62" s="246"/>
      <c r="BG62" s="247"/>
      <c r="BH62" s="109">
        <f t="shared" si="42"/>
        <v>0</v>
      </c>
      <c r="BI62" s="246"/>
      <c r="BJ62" s="247"/>
      <c r="BK62" s="109">
        <f t="shared" si="43"/>
        <v>0</v>
      </c>
      <c r="BL62" s="246"/>
      <c r="BM62" s="247"/>
      <c r="BN62" s="109">
        <f t="shared" si="44"/>
        <v>0</v>
      </c>
      <c r="BO62" s="246"/>
      <c r="BP62" s="247"/>
      <c r="BQ62" s="109">
        <f t="shared" si="45"/>
        <v>0</v>
      </c>
      <c r="BR62" s="246"/>
      <c r="BS62" s="247"/>
      <c r="BT62" s="109">
        <f t="shared" si="46"/>
        <v>0</v>
      </c>
      <c r="BU62" s="246"/>
      <c r="BV62" s="247"/>
      <c r="BW62" s="109">
        <f t="shared" si="47"/>
        <v>0</v>
      </c>
      <c r="BX62" s="246"/>
      <c r="BY62" s="247"/>
      <c r="BZ62" s="109">
        <f t="shared" si="48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30"/>
        <v>0</v>
      </c>
      <c r="AC63" s="108">
        <f t="shared" si="31"/>
        <v>0</v>
      </c>
      <c r="AD63" s="109">
        <f t="shared" si="32"/>
        <v>0</v>
      </c>
      <c r="AE63" s="246"/>
      <c r="AF63" s="247"/>
      <c r="AG63" s="109">
        <f t="shared" si="33"/>
        <v>0</v>
      </c>
      <c r="AH63" s="246"/>
      <c r="AI63" s="247"/>
      <c r="AJ63" s="109">
        <f t="shared" si="34"/>
        <v>0</v>
      </c>
      <c r="AK63" s="246"/>
      <c r="AL63" s="247"/>
      <c r="AM63" s="109">
        <f t="shared" si="35"/>
        <v>0</v>
      </c>
      <c r="AN63" s="246"/>
      <c r="AO63" s="247"/>
      <c r="AP63" s="109">
        <f t="shared" si="36"/>
        <v>0</v>
      </c>
      <c r="AQ63" s="246"/>
      <c r="AR63" s="247"/>
      <c r="AS63" s="109">
        <f t="shared" si="37"/>
        <v>0</v>
      </c>
      <c r="AT63" s="246"/>
      <c r="AU63" s="247"/>
      <c r="AV63" s="109">
        <f t="shared" si="38"/>
        <v>0</v>
      </c>
      <c r="AW63" s="246"/>
      <c r="AX63" s="247"/>
      <c r="AY63" s="109">
        <f t="shared" si="39"/>
        <v>0</v>
      </c>
      <c r="AZ63" s="246"/>
      <c r="BA63" s="247"/>
      <c r="BB63" s="109">
        <f t="shared" si="40"/>
        <v>0</v>
      </c>
      <c r="BC63" s="246"/>
      <c r="BD63" s="247"/>
      <c r="BE63" s="109">
        <f t="shared" si="41"/>
        <v>0</v>
      </c>
      <c r="BF63" s="246"/>
      <c r="BG63" s="247"/>
      <c r="BH63" s="109">
        <f t="shared" si="42"/>
        <v>0</v>
      </c>
      <c r="BI63" s="246"/>
      <c r="BJ63" s="247"/>
      <c r="BK63" s="109">
        <f t="shared" si="43"/>
        <v>0</v>
      </c>
      <c r="BL63" s="246"/>
      <c r="BM63" s="247"/>
      <c r="BN63" s="109">
        <f t="shared" si="44"/>
        <v>0</v>
      </c>
      <c r="BO63" s="246"/>
      <c r="BP63" s="247"/>
      <c r="BQ63" s="109">
        <f t="shared" si="45"/>
        <v>0</v>
      </c>
      <c r="BR63" s="246"/>
      <c r="BS63" s="247"/>
      <c r="BT63" s="109">
        <f t="shared" si="46"/>
        <v>0</v>
      </c>
      <c r="BU63" s="246"/>
      <c r="BV63" s="247"/>
      <c r="BW63" s="109">
        <f t="shared" si="47"/>
        <v>0</v>
      </c>
      <c r="BX63" s="246"/>
      <c r="BY63" s="247"/>
      <c r="BZ63" s="109">
        <f t="shared" si="48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30"/>
        <v>0</v>
      </c>
      <c r="AC64" s="112">
        <f t="shared" si="31"/>
        <v>0</v>
      </c>
      <c r="AD64" s="113">
        <f t="shared" si="32"/>
        <v>0</v>
      </c>
      <c r="AE64" s="111">
        <f>SUM(AE59:AE63)</f>
        <v>0</v>
      </c>
      <c r="AF64" s="112">
        <f>SUM(AF59:AF63)</f>
        <v>0</v>
      </c>
      <c r="AG64" s="113">
        <f t="shared" si="33"/>
        <v>0</v>
      </c>
      <c r="AH64" s="111">
        <f>SUM(AH59:AH63)</f>
        <v>0</v>
      </c>
      <c r="AI64" s="112">
        <f>SUM(AI59:AI63)</f>
        <v>0</v>
      </c>
      <c r="AJ64" s="113">
        <f t="shared" si="34"/>
        <v>0</v>
      </c>
      <c r="AK64" s="111">
        <f>SUM(AK59:AK63)</f>
        <v>0</v>
      </c>
      <c r="AL64" s="112">
        <f>SUM(AL59:AL63)</f>
        <v>0</v>
      </c>
      <c r="AM64" s="113">
        <f t="shared" si="35"/>
        <v>0</v>
      </c>
      <c r="AN64" s="111">
        <f>SUM(AN59:AN63)</f>
        <v>0</v>
      </c>
      <c r="AO64" s="112">
        <f>SUM(AO59:AO63)</f>
        <v>0</v>
      </c>
      <c r="AP64" s="113">
        <f t="shared" si="36"/>
        <v>0</v>
      </c>
      <c r="AQ64" s="111">
        <f>SUM(AQ59:AQ63)</f>
        <v>0</v>
      </c>
      <c r="AR64" s="112">
        <f>SUM(AR59:AR63)</f>
        <v>0</v>
      </c>
      <c r="AS64" s="113">
        <f t="shared" si="37"/>
        <v>0</v>
      </c>
      <c r="AT64" s="111">
        <f>SUM(AT59:AT63)</f>
        <v>0</v>
      </c>
      <c r="AU64" s="112">
        <f>SUM(AU59:AU63)</f>
        <v>0</v>
      </c>
      <c r="AV64" s="113">
        <f t="shared" si="38"/>
        <v>0</v>
      </c>
      <c r="AW64" s="111">
        <f>SUM(AW59:AW63)</f>
        <v>0</v>
      </c>
      <c r="AX64" s="112">
        <f>SUM(AX59:AX63)</f>
        <v>0</v>
      </c>
      <c r="AY64" s="113">
        <f t="shared" si="39"/>
        <v>0</v>
      </c>
      <c r="AZ64" s="111">
        <f>SUM(AZ59:AZ63)</f>
        <v>0</v>
      </c>
      <c r="BA64" s="112">
        <f>SUM(BA59:BA63)</f>
        <v>0</v>
      </c>
      <c r="BB64" s="113">
        <f t="shared" si="40"/>
        <v>0</v>
      </c>
      <c r="BC64" s="111">
        <f>SUM(BC59:BC63)</f>
        <v>0</v>
      </c>
      <c r="BD64" s="112">
        <f>SUM(BD59:BD63)</f>
        <v>0</v>
      </c>
      <c r="BE64" s="113">
        <f t="shared" si="41"/>
        <v>0</v>
      </c>
      <c r="BF64" s="111">
        <f>SUM(BF59:BF63)</f>
        <v>0</v>
      </c>
      <c r="BG64" s="112">
        <f>SUM(BG59:BG63)</f>
        <v>0</v>
      </c>
      <c r="BH64" s="113">
        <f t="shared" si="42"/>
        <v>0</v>
      </c>
      <c r="BI64" s="111">
        <f>SUM(BI59:BI63)</f>
        <v>0</v>
      </c>
      <c r="BJ64" s="112">
        <f>SUM(BJ59:BJ63)</f>
        <v>0</v>
      </c>
      <c r="BK64" s="113">
        <f t="shared" si="43"/>
        <v>0</v>
      </c>
      <c r="BL64" s="111">
        <f>SUM(BL59:BL63)</f>
        <v>0</v>
      </c>
      <c r="BM64" s="112">
        <f>SUM(BM59:BM63)</f>
        <v>0</v>
      </c>
      <c r="BN64" s="113">
        <f t="shared" si="44"/>
        <v>0</v>
      </c>
      <c r="BO64" s="111">
        <f>SUM(BO59:BO63)</f>
        <v>0</v>
      </c>
      <c r="BP64" s="112">
        <f>SUM(BP59:BP63)</f>
        <v>0</v>
      </c>
      <c r="BQ64" s="113">
        <f t="shared" si="45"/>
        <v>0</v>
      </c>
      <c r="BR64" s="111">
        <f>SUM(BR59:BR63)</f>
        <v>0</v>
      </c>
      <c r="BS64" s="112">
        <f>SUM(BS59:BS63)</f>
        <v>0</v>
      </c>
      <c r="BT64" s="113">
        <f t="shared" si="46"/>
        <v>0</v>
      </c>
      <c r="BU64" s="111">
        <f>SUM(BU59:BU63)</f>
        <v>0</v>
      </c>
      <c r="BV64" s="112">
        <f>SUM(BV59:BV63)</f>
        <v>0</v>
      </c>
      <c r="BW64" s="113">
        <f t="shared" si="47"/>
        <v>0</v>
      </c>
      <c r="BX64" s="111">
        <f>SUM(BX59:BX63)</f>
        <v>0</v>
      </c>
      <c r="BY64" s="112">
        <f>SUM(BY59:BY63)</f>
        <v>0</v>
      </c>
      <c r="BZ64" s="113">
        <f t="shared" si="48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30"/>
        <v>1</v>
      </c>
      <c r="AC65" s="104">
        <f t="shared" si="31"/>
        <v>0</v>
      </c>
      <c r="AD65" s="105">
        <f t="shared" si="32"/>
        <v>1</v>
      </c>
      <c r="AE65" s="244"/>
      <c r="AF65" s="245"/>
      <c r="AG65" s="105">
        <f t="shared" si="33"/>
        <v>0</v>
      </c>
      <c r="AH65" s="244"/>
      <c r="AI65" s="245"/>
      <c r="AJ65" s="105">
        <f t="shared" si="34"/>
        <v>0</v>
      </c>
      <c r="AK65" s="244"/>
      <c r="AL65" s="245"/>
      <c r="AM65" s="105">
        <f t="shared" si="35"/>
        <v>0</v>
      </c>
      <c r="AN65" s="244">
        <v>1</v>
      </c>
      <c r="AO65" s="245"/>
      <c r="AP65" s="105">
        <f t="shared" si="36"/>
        <v>1</v>
      </c>
      <c r="AQ65" s="244"/>
      <c r="AR65" s="245"/>
      <c r="AS65" s="105">
        <f t="shared" si="37"/>
        <v>0</v>
      </c>
      <c r="AT65" s="244"/>
      <c r="AU65" s="245"/>
      <c r="AV65" s="105">
        <f t="shared" si="38"/>
        <v>0</v>
      </c>
      <c r="AW65" s="244"/>
      <c r="AX65" s="245"/>
      <c r="AY65" s="105">
        <f t="shared" si="39"/>
        <v>0</v>
      </c>
      <c r="AZ65" s="244"/>
      <c r="BA65" s="245"/>
      <c r="BB65" s="105">
        <f t="shared" si="40"/>
        <v>0</v>
      </c>
      <c r="BC65" s="244"/>
      <c r="BD65" s="245"/>
      <c r="BE65" s="105">
        <f t="shared" si="41"/>
        <v>0</v>
      </c>
      <c r="BF65" s="244"/>
      <c r="BG65" s="245"/>
      <c r="BH65" s="105">
        <f t="shared" si="42"/>
        <v>0</v>
      </c>
      <c r="BI65" s="244"/>
      <c r="BJ65" s="245"/>
      <c r="BK65" s="105">
        <f t="shared" si="43"/>
        <v>0</v>
      </c>
      <c r="BL65" s="244"/>
      <c r="BM65" s="245"/>
      <c r="BN65" s="105">
        <f t="shared" si="44"/>
        <v>0</v>
      </c>
      <c r="BO65" s="244"/>
      <c r="BP65" s="245"/>
      <c r="BQ65" s="105">
        <f t="shared" si="45"/>
        <v>0</v>
      </c>
      <c r="BR65" s="244"/>
      <c r="BS65" s="245"/>
      <c r="BT65" s="105">
        <f t="shared" si="46"/>
        <v>0</v>
      </c>
      <c r="BU65" s="244"/>
      <c r="BV65" s="245"/>
      <c r="BW65" s="105">
        <f t="shared" si="47"/>
        <v>0</v>
      </c>
      <c r="BX65" s="244"/>
      <c r="BY65" s="245"/>
      <c r="BZ65" s="105">
        <f t="shared" si="48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30"/>
        <v>0</v>
      </c>
      <c r="AC66" s="108">
        <f t="shared" si="31"/>
        <v>0</v>
      </c>
      <c r="AD66" s="109">
        <f t="shared" si="32"/>
        <v>0</v>
      </c>
      <c r="AE66" s="246"/>
      <c r="AF66" s="247"/>
      <c r="AG66" s="109">
        <f t="shared" si="33"/>
        <v>0</v>
      </c>
      <c r="AH66" s="246"/>
      <c r="AI66" s="247"/>
      <c r="AJ66" s="109">
        <f t="shared" si="34"/>
        <v>0</v>
      </c>
      <c r="AK66" s="246"/>
      <c r="AL66" s="247"/>
      <c r="AM66" s="109">
        <f t="shared" si="35"/>
        <v>0</v>
      </c>
      <c r="AN66" s="246"/>
      <c r="AO66" s="247"/>
      <c r="AP66" s="109">
        <f t="shared" si="36"/>
        <v>0</v>
      </c>
      <c r="AQ66" s="246"/>
      <c r="AR66" s="247"/>
      <c r="AS66" s="109">
        <f t="shared" si="37"/>
        <v>0</v>
      </c>
      <c r="AT66" s="246"/>
      <c r="AU66" s="247"/>
      <c r="AV66" s="109">
        <f t="shared" si="38"/>
        <v>0</v>
      </c>
      <c r="AW66" s="246"/>
      <c r="AX66" s="247"/>
      <c r="AY66" s="109">
        <f t="shared" si="39"/>
        <v>0</v>
      </c>
      <c r="AZ66" s="246"/>
      <c r="BA66" s="247"/>
      <c r="BB66" s="109">
        <f t="shared" si="40"/>
        <v>0</v>
      </c>
      <c r="BC66" s="246"/>
      <c r="BD66" s="247"/>
      <c r="BE66" s="109">
        <f t="shared" si="41"/>
        <v>0</v>
      </c>
      <c r="BF66" s="246"/>
      <c r="BG66" s="247"/>
      <c r="BH66" s="109">
        <f t="shared" si="42"/>
        <v>0</v>
      </c>
      <c r="BI66" s="246"/>
      <c r="BJ66" s="247"/>
      <c r="BK66" s="109">
        <f t="shared" si="43"/>
        <v>0</v>
      </c>
      <c r="BL66" s="246"/>
      <c r="BM66" s="247"/>
      <c r="BN66" s="109">
        <f t="shared" si="44"/>
        <v>0</v>
      </c>
      <c r="BO66" s="246"/>
      <c r="BP66" s="247"/>
      <c r="BQ66" s="109">
        <f t="shared" si="45"/>
        <v>0</v>
      </c>
      <c r="BR66" s="246"/>
      <c r="BS66" s="247"/>
      <c r="BT66" s="109">
        <f t="shared" si="46"/>
        <v>0</v>
      </c>
      <c r="BU66" s="246"/>
      <c r="BV66" s="247"/>
      <c r="BW66" s="109">
        <f t="shared" si="47"/>
        <v>0</v>
      </c>
      <c r="BX66" s="246"/>
      <c r="BY66" s="247"/>
      <c r="BZ66" s="109">
        <f t="shared" si="48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30"/>
        <v>0</v>
      </c>
      <c r="AC67" s="108">
        <f t="shared" si="31"/>
        <v>0</v>
      </c>
      <c r="AD67" s="109">
        <f t="shared" si="32"/>
        <v>0</v>
      </c>
      <c r="AE67" s="246"/>
      <c r="AF67" s="247"/>
      <c r="AG67" s="109">
        <f t="shared" si="33"/>
        <v>0</v>
      </c>
      <c r="AH67" s="246"/>
      <c r="AI67" s="247"/>
      <c r="AJ67" s="109">
        <f t="shared" si="34"/>
        <v>0</v>
      </c>
      <c r="AK67" s="246"/>
      <c r="AL67" s="247"/>
      <c r="AM67" s="109">
        <f t="shared" si="35"/>
        <v>0</v>
      </c>
      <c r="AN67" s="246"/>
      <c r="AO67" s="247"/>
      <c r="AP67" s="109">
        <f t="shared" si="36"/>
        <v>0</v>
      </c>
      <c r="AQ67" s="246"/>
      <c r="AR67" s="247"/>
      <c r="AS67" s="109">
        <f t="shared" si="37"/>
        <v>0</v>
      </c>
      <c r="AT67" s="246"/>
      <c r="AU67" s="247"/>
      <c r="AV67" s="109">
        <f t="shared" si="38"/>
        <v>0</v>
      </c>
      <c r="AW67" s="246"/>
      <c r="AX67" s="247"/>
      <c r="AY67" s="109">
        <f t="shared" si="39"/>
        <v>0</v>
      </c>
      <c r="AZ67" s="246"/>
      <c r="BA67" s="247"/>
      <c r="BB67" s="109">
        <f t="shared" si="40"/>
        <v>0</v>
      </c>
      <c r="BC67" s="246"/>
      <c r="BD67" s="247"/>
      <c r="BE67" s="109">
        <f t="shared" si="41"/>
        <v>0</v>
      </c>
      <c r="BF67" s="246"/>
      <c r="BG67" s="247"/>
      <c r="BH67" s="109">
        <f t="shared" si="42"/>
        <v>0</v>
      </c>
      <c r="BI67" s="246"/>
      <c r="BJ67" s="247"/>
      <c r="BK67" s="109">
        <f t="shared" si="43"/>
        <v>0</v>
      </c>
      <c r="BL67" s="246"/>
      <c r="BM67" s="247"/>
      <c r="BN67" s="109">
        <f t="shared" si="44"/>
        <v>0</v>
      </c>
      <c r="BO67" s="246"/>
      <c r="BP67" s="247"/>
      <c r="BQ67" s="109">
        <f t="shared" si="45"/>
        <v>0</v>
      </c>
      <c r="BR67" s="246"/>
      <c r="BS67" s="247"/>
      <c r="BT67" s="109">
        <f t="shared" si="46"/>
        <v>0</v>
      </c>
      <c r="BU67" s="246"/>
      <c r="BV67" s="247"/>
      <c r="BW67" s="109">
        <f t="shared" si="47"/>
        <v>0</v>
      </c>
      <c r="BX67" s="246"/>
      <c r="BY67" s="247"/>
      <c r="BZ67" s="109">
        <f t="shared" si="48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30"/>
        <v>0</v>
      </c>
      <c r="AC68" s="108">
        <f t="shared" si="31"/>
        <v>0</v>
      </c>
      <c r="AD68" s="109">
        <f t="shared" si="32"/>
        <v>0</v>
      </c>
      <c r="AE68" s="246"/>
      <c r="AF68" s="247"/>
      <c r="AG68" s="109">
        <f t="shared" si="33"/>
        <v>0</v>
      </c>
      <c r="AH68" s="246"/>
      <c r="AI68" s="247"/>
      <c r="AJ68" s="109">
        <f t="shared" si="34"/>
        <v>0</v>
      </c>
      <c r="AK68" s="246"/>
      <c r="AL68" s="247"/>
      <c r="AM68" s="109">
        <f t="shared" si="35"/>
        <v>0</v>
      </c>
      <c r="AN68" s="246"/>
      <c r="AO68" s="247"/>
      <c r="AP68" s="109">
        <f t="shared" si="36"/>
        <v>0</v>
      </c>
      <c r="AQ68" s="246"/>
      <c r="AR68" s="247"/>
      <c r="AS68" s="109">
        <f t="shared" si="37"/>
        <v>0</v>
      </c>
      <c r="AT68" s="246"/>
      <c r="AU68" s="247"/>
      <c r="AV68" s="109">
        <f t="shared" si="38"/>
        <v>0</v>
      </c>
      <c r="AW68" s="246"/>
      <c r="AX68" s="247"/>
      <c r="AY68" s="109">
        <f t="shared" si="39"/>
        <v>0</v>
      </c>
      <c r="AZ68" s="246"/>
      <c r="BA68" s="247"/>
      <c r="BB68" s="109">
        <f t="shared" si="40"/>
        <v>0</v>
      </c>
      <c r="BC68" s="246"/>
      <c r="BD68" s="247"/>
      <c r="BE68" s="109">
        <f t="shared" si="41"/>
        <v>0</v>
      </c>
      <c r="BF68" s="246"/>
      <c r="BG68" s="247"/>
      <c r="BH68" s="109">
        <f t="shared" si="42"/>
        <v>0</v>
      </c>
      <c r="BI68" s="246"/>
      <c r="BJ68" s="247"/>
      <c r="BK68" s="109">
        <f t="shared" si="43"/>
        <v>0</v>
      </c>
      <c r="BL68" s="246"/>
      <c r="BM68" s="247"/>
      <c r="BN68" s="109">
        <f t="shared" si="44"/>
        <v>0</v>
      </c>
      <c r="BO68" s="246"/>
      <c r="BP68" s="247"/>
      <c r="BQ68" s="109">
        <f t="shared" si="45"/>
        <v>0</v>
      </c>
      <c r="BR68" s="246"/>
      <c r="BS68" s="247"/>
      <c r="BT68" s="109">
        <f t="shared" si="46"/>
        <v>0</v>
      </c>
      <c r="BU68" s="246"/>
      <c r="BV68" s="247"/>
      <c r="BW68" s="109">
        <f t="shared" si="47"/>
        <v>0</v>
      </c>
      <c r="BX68" s="246"/>
      <c r="BY68" s="247"/>
      <c r="BZ68" s="109">
        <f t="shared" si="48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B100" si="49">+AE69+AH69+AK69+AN69+AQ69+AT69+AW69+AZ69+BC69+BF69+BI69+BL69+BO69+BR69+BU69+BX69</f>
        <v>0</v>
      </c>
      <c r="AC69" s="108">
        <f t="shared" ref="AC69:AC100" si="50">+AF69+AI69+AL69+AO69+AR69+AU69+AX69+BA69+BD69+BG69+BJ69+BM69+BP69+BS69+BV69+BY69</f>
        <v>0</v>
      </c>
      <c r="AD69" s="109">
        <f t="shared" ref="AD69:AD100" si="51">+AG69+AJ69+AM69+AP69+AS69+AV69+AY69+BB69+BE69+BH69+BK69+BN69+BQ69+BT69+BW69+BZ69</f>
        <v>0</v>
      </c>
      <c r="AE69" s="246"/>
      <c r="AF69" s="247"/>
      <c r="AG69" s="109">
        <f t="shared" ref="AG69:AG100" si="52">+AE69+AF69</f>
        <v>0</v>
      </c>
      <c r="AH69" s="246"/>
      <c r="AI69" s="247"/>
      <c r="AJ69" s="109">
        <f t="shared" ref="AJ69:AJ100" si="53">+AH69+AI69</f>
        <v>0</v>
      </c>
      <c r="AK69" s="246"/>
      <c r="AL69" s="247"/>
      <c r="AM69" s="109">
        <f t="shared" ref="AM69:AM100" si="54">+AK69+AL69</f>
        <v>0</v>
      </c>
      <c r="AN69" s="246"/>
      <c r="AO69" s="247"/>
      <c r="AP69" s="109">
        <f t="shared" ref="AP69:AP100" si="55">+AN69+AO69</f>
        <v>0</v>
      </c>
      <c r="AQ69" s="246"/>
      <c r="AR69" s="247"/>
      <c r="AS69" s="109">
        <f t="shared" ref="AS69:AS100" si="56">+AQ69+AR69</f>
        <v>0</v>
      </c>
      <c r="AT69" s="246"/>
      <c r="AU69" s="247"/>
      <c r="AV69" s="109">
        <f t="shared" ref="AV69:AV100" si="57">+AT69+AU69</f>
        <v>0</v>
      </c>
      <c r="AW69" s="246"/>
      <c r="AX69" s="247"/>
      <c r="AY69" s="109">
        <f t="shared" ref="AY69:AY100" si="58">+AW69+AX69</f>
        <v>0</v>
      </c>
      <c r="AZ69" s="246"/>
      <c r="BA69" s="247"/>
      <c r="BB69" s="109">
        <f t="shared" ref="BB69:BB100" si="59">+AZ69+BA69</f>
        <v>0</v>
      </c>
      <c r="BC69" s="246"/>
      <c r="BD69" s="247"/>
      <c r="BE69" s="109">
        <f t="shared" ref="BE69:BE100" si="60">+BC69+BD69</f>
        <v>0</v>
      </c>
      <c r="BF69" s="246"/>
      <c r="BG69" s="247"/>
      <c r="BH69" s="109">
        <f t="shared" ref="BH69:BH100" si="61">+BF69+BG69</f>
        <v>0</v>
      </c>
      <c r="BI69" s="246"/>
      <c r="BJ69" s="247"/>
      <c r="BK69" s="109">
        <f t="shared" ref="BK69:BK100" si="62">+BI69+BJ69</f>
        <v>0</v>
      </c>
      <c r="BL69" s="246"/>
      <c r="BM69" s="247"/>
      <c r="BN69" s="109">
        <f t="shared" ref="BN69:BN100" si="63">+BL69+BM69</f>
        <v>0</v>
      </c>
      <c r="BO69" s="246"/>
      <c r="BP69" s="247"/>
      <c r="BQ69" s="109">
        <f t="shared" ref="BQ69:BQ100" si="64">+BO69+BP69</f>
        <v>0</v>
      </c>
      <c r="BR69" s="246"/>
      <c r="BS69" s="247"/>
      <c r="BT69" s="109">
        <f t="shared" ref="BT69:BT100" si="65">+BR69+BS69</f>
        <v>0</v>
      </c>
      <c r="BU69" s="246"/>
      <c r="BV69" s="247"/>
      <c r="BW69" s="109">
        <f t="shared" ref="BW69:BW100" si="66">+BU69+BV69</f>
        <v>0</v>
      </c>
      <c r="BX69" s="246"/>
      <c r="BY69" s="247"/>
      <c r="BZ69" s="109">
        <f t="shared" ref="BZ69:BZ100" si="67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49"/>
        <v>1</v>
      </c>
      <c r="AC70" s="112">
        <f t="shared" si="50"/>
        <v>0</v>
      </c>
      <c r="AD70" s="113">
        <f t="shared" si="51"/>
        <v>1</v>
      </c>
      <c r="AE70" s="111">
        <f>SUM(AE65:AE69)</f>
        <v>0</v>
      </c>
      <c r="AF70" s="112">
        <f>SUM(AF65:AF69)</f>
        <v>0</v>
      </c>
      <c r="AG70" s="113">
        <f t="shared" si="52"/>
        <v>0</v>
      </c>
      <c r="AH70" s="111">
        <f>SUM(AH65:AH69)</f>
        <v>0</v>
      </c>
      <c r="AI70" s="112">
        <f>SUM(AI65:AI69)</f>
        <v>0</v>
      </c>
      <c r="AJ70" s="113">
        <f t="shared" si="53"/>
        <v>0</v>
      </c>
      <c r="AK70" s="111">
        <f>SUM(AK65:AK69)</f>
        <v>0</v>
      </c>
      <c r="AL70" s="112">
        <f>SUM(AL65:AL69)</f>
        <v>0</v>
      </c>
      <c r="AM70" s="113">
        <f t="shared" si="54"/>
        <v>0</v>
      </c>
      <c r="AN70" s="111">
        <f>SUM(AN65:AN69)</f>
        <v>1</v>
      </c>
      <c r="AO70" s="112">
        <f>SUM(AO65:AO69)</f>
        <v>0</v>
      </c>
      <c r="AP70" s="113">
        <f t="shared" si="55"/>
        <v>1</v>
      </c>
      <c r="AQ70" s="111">
        <f>SUM(AQ65:AQ69)</f>
        <v>0</v>
      </c>
      <c r="AR70" s="112">
        <f>SUM(AR65:AR69)</f>
        <v>0</v>
      </c>
      <c r="AS70" s="113">
        <f t="shared" si="56"/>
        <v>0</v>
      </c>
      <c r="AT70" s="111">
        <f>SUM(AT65:AT69)</f>
        <v>0</v>
      </c>
      <c r="AU70" s="112">
        <f>SUM(AU65:AU69)</f>
        <v>0</v>
      </c>
      <c r="AV70" s="113">
        <f t="shared" si="57"/>
        <v>0</v>
      </c>
      <c r="AW70" s="111">
        <f>SUM(AW65:AW69)</f>
        <v>0</v>
      </c>
      <c r="AX70" s="112">
        <f>SUM(AX65:AX69)</f>
        <v>0</v>
      </c>
      <c r="AY70" s="113">
        <f t="shared" si="58"/>
        <v>0</v>
      </c>
      <c r="AZ70" s="111">
        <f>SUM(AZ65:AZ69)</f>
        <v>0</v>
      </c>
      <c r="BA70" s="112">
        <f>SUM(BA65:BA69)</f>
        <v>0</v>
      </c>
      <c r="BB70" s="113">
        <f t="shared" si="59"/>
        <v>0</v>
      </c>
      <c r="BC70" s="111">
        <f>SUM(BC65:BC69)</f>
        <v>0</v>
      </c>
      <c r="BD70" s="112">
        <f>SUM(BD65:BD69)</f>
        <v>0</v>
      </c>
      <c r="BE70" s="113">
        <f t="shared" si="60"/>
        <v>0</v>
      </c>
      <c r="BF70" s="111">
        <f>SUM(BF65:BF69)</f>
        <v>0</v>
      </c>
      <c r="BG70" s="112">
        <f>SUM(BG65:BG69)</f>
        <v>0</v>
      </c>
      <c r="BH70" s="113">
        <f t="shared" si="61"/>
        <v>0</v>
      </c>
      <c r="BI70" s="111">
        <f>SUM(BI65:BI69)</f>
        <v>0</v>
      </c>
      <c r="BJ70" s="112">
        <f>SUM(BJ65:BJ69)</f>
        <v>0</v>
      </c>
      <c r="BK70" s="113">
        <f t="shared" si="62"/>
        <v>0</v>
      </c>
      <c r="BL70" s="111">
        <f>SUM(BL65:BL69)</f>
        <v>0</v>
      </c>
      <c r="BM70" s="112">
        <f>SUM(BM65:BM69)</f>
        <v>0</v>
      </c>
      <c r="BN70" s="113">
        <f t="shared" si="63"/>
        <v>0</v>
      </c>
      <c r="BO70" s="111">
        <f>SUM(BO65:BO69)</f>
        <v>0</v>
      </c>
      <c r="BP70" s="112">
        <f>SUM(BP65:BP69)</f>
        <v>0</v>
      </c>
      <c r="BQ70" s="113">
        <f t="shared" si="64"/>
        <v>0</v>
      </c>
      <c r="BR70" s="111">
        <f>SUM(BR65:BR69)</f>
        <v>0</v>
      </c>
      <c r="BS70" s="112">
        <f>SUM(BS65:BS69)</f>
        <v>0</v>
      </c>
      <c r="BT70" s="113">
        <f t="shared" si="65"/>
        <v>0</v>
      </c>
      <c r="BU70" s="111">
        <f>SUM(BU65:BU69)</f>
        <v>0</v>
      </c>
      <c r="BV70" s="112">
        <f>SUM(BV65:BV69)</f>
        <v>0</v>
      </c>
      <c r="BW70" s="113">
        <f t="shared" si="66"/>
        <v>0</v>
      </c>
      <c r="BX70" s="111">
        <f>SUM(BX65:BX69)</f>
        <v>0</v>
      </c>
      <c r="BY70" s="112">
        <f>SUM(BY65:BY69)</f>
        <v>0</v>
      </c>
      <c r="BZ70" s="113">
        <f t="shared" si="67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49"/>
        <v>0</v>
      </c>
      <c r="AC71" s="104">
        <f t="shared" si="50"/>
        <v>0</v>
      </c>
      <c r="AD71" s="105">
        <f t="shared" si="51"/>
        <v>0</v>
      </c>
      <c r="AE71" s="244"/>
      <c r="AF71" s="245"/>
      <c r="AG71" s="105">
        <f t="shared" si="52"/>
        <v>0</v>
      </c>
      <c r="AH71" s="244"/>
      <c r="AI71" s="245"/>
      <c r="AJ71" s="105">
        <f t="shared" si="53"/>
        <v>0</v>
      </c>
      <c r="AK71" s="244"/>
      <c r="AL71" s="245"/>
      <c r="AM71" s="105">
        <f t="shared" si="54"/>
        <v>0</v>
      </c>
      <c r="AN71" s="244"/>
      <c r="AO71" s="245"/>
      <c r="AP71" s="105">
        <f t="shared" si="55"/>
        <v>0</v>
      </c>
      <c r="AQ71" s="244"/>
      <c r="AR71" s="245"/>
      <c r="AS71" s="105">
        <f t="shared" si="56"/>
        <v>0</v>
      </c>
      <c r="AT71" s="244"/>
      <c r="AU71" s="245"/>
      <c r="AV71" s="105">
        <f t="shared" si="57"/>
        <v>0</v>
      </c>
      <c r="AW71" s="244"/>
      <c r="AX71" s="245"/>
      <c r="AY71" s="105">
        <f t="shared" si="58"/>
        <v>0</v>
      </c>
      <c r="AZ71" s="244"/>
      <c r="BA71" s="245"/>
      <c r="BB71" s="105">
        <f t="shared" si="59"/>
        <v>0</v>
      </c>
      <c r="BC71" s="244"/>
      <c r="BD71" s="245"/>
      <c r="BE71" s="105">
        <f t="shared" si="60"/>
        <v>0</v>
      </c>
      <c r="BF71" s="244"/>
      <c r="BG71" s="245"/>
      <c r="BH71" s="105">
        <f t="shared" si="61"/>
        <v>0</v>
      </c>
      <c r="BI71" s="244"/>
      <c r="BJ71" s="245"/>
      <c r="BK71" s="105">
        <f t="shared" si="62"/>
        <v>0</v>
      </c>
      <c r="BL71" s="244"/>
      <c r="BM71" s="245"/>
      <c r="BN71" s="105">
        <f t="shared" si="63"/>
        <v>0</v>
      </c>
      <c r="BO71" s="244"/>
      <c r="BP71" s="245"/>
      <c r="BQ71" s="105">
        <f t="shared" si="64"/>
        <v>0</v>
      </c>
      <c r="BR71" s="244"/>
      <c r="BS71" s="245"/>
      <c r="BT71" s="105">
        <f t="shared" si="65"/>
        <v>0</v>
      </c>
      <c r="BU71" s="244"/>
      <c r="BV71" s="245"/>
      <c r="BW71" s="105">
        <f t="shared" si="66"/>
        <v>0</v>
      </c>
      <c r="BX71" s="244"/>
      <c r="BY71" s="245"/>
      <c r="BZ71" s="105">
        <f t="shared" si="67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49"/>
        <v>0</v>
      </c>
      <c r="AC72" s="108">
        <f t="shared" si="50"/>
        <v>0</v>
      </c>
      <c r="AD72" s="109">
        <f t="shared" si="51"/>
        <v>0</v>
      </c>
      <c r="AE72" s="246"/>
      <c r="AF72" s="247"/>
      <c r="AG72" s="109">
        <f t="shared" si="52"/>
        <v>0</v>
      </c>
      <c r="AH72" s="246"/>
      <c r="AI72" s="247"/>
      <c r="AJ72" s="109">
        <f t="shared" si="53"/>
        <v>0</v>
      </c>
      <c r="AK72" s="246"/>
      <c r="AL72" s="247"/>
      <c r="AM72" s="109">
        <f t="shared" si="54"/>
        <v>0</v>
      </c>
      <c r="AN72" s="246"/>
      <c r="AO72" s="247"/>
      <c r="AP72" s="109">
        <f t="shared" si="55"/>
        <v>0</v>
      </c>
      <c r="AQ72" s="246"/>
      <c r="AR72" s="247"/>
      <c r="AS72" s="109">
        <f t="shared" si="56"/>
        <v>0</v>
      </c>
      <c r="AT72" s="246"/>
      <c r="AU72" s="247"/>
      <c r="AV72" s="109">
        <f t="shared" si="57"/>
        <v>0</v>
      </c>
      <c r="AW72" s="246"/>
      <c r="AX72" s="247"/>
      <c r="AY72" s="109">
        <f t="shared" si="58"/>
        <v>0</v>
      </c>
      <c r="AZ72" s="246"/>
      <c r="BA72" s="247"/>
      <c r="BB72" s="109">
        <f t="shared" si="59"/>
        <v>0</v>
      </c>
      <c r="BC72" s="246"/>
      <c r="BD72" s="247"/>
      <c r="BE72" s="109">
        <f t="shared" si="60"/>
        <v>0</v>
      </c>
      <c r="BF72" s="246"/>
      <c r="BG72" s="247"/>
      <c r="BH72" s="109">
        <f t="shared" si="61"/>
        <v>0</v>
      </c>
      <c r="BI72" s="246"/>
      <c r="BJ72" s="247"/>
      <c r="BK72" s="109">
        <f t="shared" si="62"/>
        <v>0</v>
      </c>
      <c r="BL72" s="246"/>
      <c r="BM72" s="247"/>
      <c r="BN72" s="109">
        <f t="shared" si="63"/>
        <v>0</v>
      </c>
      <c r="BO72" s="246"/>
      <c r="BP72" s="247"/>
      <c r="BQ72" s="109">
        <f t="shared" si="64"/>
        <v>0</v>
      </c>
      <c r="BR72" s="246"/>
      <c r="BS72" s="247"/>
      <c r="BT72" s="109">
        <f t="shared" si="65"/>
        <v>0</v>
      </c>
      <c r="BU72" s="246"/>
      <c r="BV72" s="247"/>
      <c r="BW72" s="109">
        <f t="shared" si="66"/>
        <v>0</v>
      </c>
      <c r="BX72" s="246"/>
      <c r="BY72" s="247"/>
      <c r="BZ72" s="109">
        <f t="shared" si="67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49"/>
        <v>0</v>
      </c>
      <c r="AC73" s="108">
        <f t="shared" si="50"/>
        <v>0</v>
      </c>
      <c r="AD73" s="109">
        <f t="shared" si="51"/>
        <v>0</v>
      </c>
      <c r="AE73" s="246"/>
      <c r="AF73" s="247"/>
      <c r="AG73" s="109">
        <f t="shared" si="52"/>
        <v>0</v>
      </c>
      <c r="AH73" s="246"/>
      <c r="AI73" s="247"/>
      <c r="AJ73" s="109">
        <f t="shared" si="53"/>
        <v>0</v>
      </c>
      <c r="AK73" s="246"/>
      <c r="AL73" s="247"/>
      <c r="AM73" s="109">
        <f t="shared" si="54"/>
        <v>0</v>
      </c>
      <c r="AN73" s="246"/>
      <c r="AO73" s="247"/>
      <c r="AP73" s="109">
        <f t="shared" si="55"/>
        <v>0</v>
      </c>
      <c r="AQ73" s="246"/>
      <c r="AR73" s="247"/>
      <c r="AS73" s="109">
        <f t="shared" si="56"/>
        <v>0</v>
      </c>
      <c r="AT73" s="246"/>
      <c r="AU73" s="247"/>
      <c r="AV73" s="109">
        <f t="shared" si="57"/>
        <v>0</v>
      </c>
      <c r="AW73" s="246"/>
      <c r="AX73" s="247"/>
      <c r="AY73" s="109">
        <f t="shared" si="58"/>
        <v>0</v>
      </c>
      <c r="AZ73" s="246"/>
      <c r="BA73" s="247"/>
      <c r="BB73" s="109">
        <f t="shared" si="59"/>
        <v>0</v>
      </c>
      <c r="BC73" s="246"/>
      <c r="BD73" s="247"/>
      <c r="BE73" s="109">
        <f t="shared" si="60"/>
        <v>0</v>
      </c>
      <c r="BF73" s="246"/>
      <c r="BG73" s="247"/>
      <c r="BH73" s="109">
        <f t="shared" si="61"/>
        <v>0</v>
      </c>
      <c r="BI73" s="246"/>
      <c r="BJ73" s="247"/>
      <c r="BK73" s="109">
        <f t="shared" si="62"/>
        <v>0</v>
      </c>
      <c r="BL73" s="246"/>
      <c r="BM73" s="247"/>
      <c r="BN73" s="109">
        <f t="shared" si="63"/>
        <v>0</v>
      </c>
      <c r="BO73" s="246"/>
      <c r="BP73" s="247"/>
      <c r="BQ73" s="109">
        <f t="shared" si="64"/>
        <v>0</v>
      </c>
      <c r="BR73" s="246"/>
      <c r="BS73" s="247"/>
      <c r="BT73" s="109">
        <f t="shared" si="65"/>
        <v>0</v>
      </c>
      <c r="BU73" s="246"/>
      <c r="BV73" s="247"/>
      <c r="BW73" s="109">
        <f t="shared" si="66"/>
        <v>0</v>
      </c>
      <c r="BX73" s="246"/>
      <c r="BY73" s="247"/>
      <c r="BZ73" s="109">
        <f t="shared" si="67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49"/>
        <v>0</v>
      </c>
      <c r="AC74" s="108">
        <f t="shared" si="50"/>
        <v>0</v>
      </c>
      <c r="AD74" s="109">
        <f t="shared" si="51"/>
        <v>0</v>
      </c>
      <c r="AE74" s="246"/>
      <c r="AF74" s="247"/>
      <c r="AG74" s="109">
        <f t="shared" si="52"/>
        <v>0</v>
      </c>
      <c r="AH74" s="246"/>
      <c r="AI74" s="247"/>
      <c r="AJ74" s="109">
        <f t="shared" si="53"/>
        <v>0</v>
      </c>
      <c r="AK74" s="246"/>
      <c r="AL74" s="247"/>
      <c r="AM74" s="109">
        <f t="shared" si="54"/>
        <v>0</v>
      </c>
      <c r="AN74" s="246"/>
      <c r="AO74" s="247"/>
      <c r="AP74" s="109">
        <f t="shared" si="55"/>
        <v>0</v>
      </c>
      <c r="AQ74" s="246"/>
      <c r="AR74" s="247"/>
      <c r="AS74" s="109">
        <f t="shared" si="56"/>
        <v>0</v>
      </c>
      <c r="AT74" s="246"/>
      <c r="AU74" s="247"/>
      <c r="AV74" s="109">
        <f t="shared" si="57"/>
        <v>0</v>
      </c>
      <c r="AW74" s="246"/>
      <c r="AX74" s="247"/>
      <c r="AY74" s="109">
        <f t="shared" si="58"/>
        <v>0</v>
      </c>
      <c r="AZ74" s="246"/>
      <c r="BA74" s="247"/>
      <c r="BB74" s="109">
        <f t="shared" si="59"/>
        <v>0</v>
      </c>
      <c r="BC74" s="246"/>
      <c r="BD74" s="247"/>
      <c r="BE74" s="109">
        <f t="shared" si="60"/>
        <v>0</v>
      </c>
      <c r="BF74" s="246"/>
      <c r="BG74" s="247"/>
      <c r="BH74" s="109">
        <f t="shared" si="61"/>
        <v>0</v>
      </c>
      <c r="BI74" s="246"/>
      <c r="BJ74" s="247"/>
      <c r="BK74" s="109">
        <f t="shared" si="62"/>
        <v>0</v>
      </c>
      <c r="BL74" s="246"/>
      <c r="BM74" s="247"/>
      <c r="BN74" s="109">
        <f t="shared" si="63"/>
        <v>0</v>
      </c>
      <c r="BO74" s="246"/>
      <c r="BP74" s="247"/>
      <c r="BQ74" s="109">
        <f t="shared" si="64"/>
        <v>0</v>
      </c>
      <c r="BR74" s="246"/>
      <c r="BS74" s="247"/>
      <c r="BT74" s="109">
        <f t="shared" si="65"/>
        <v>0</v>
      </c>
      <c r="BU74" s="246"/>
      <c r="BV74" s="247"/>
      <c r="BW74" s="109">
        <f t="shared" si="66"/>
        <v>0</v>
      </c>
      <c r="BX74" s="246"/>
      <c r="BY74" s="247"/>
      <c r="BZ74" s="109">
        <f t="shared" si="67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49"/>
        <v>0</v>
      </c>
      <c r="AC75" s="108">
        <f t="shared" si="50"/>
        <v>0</v>
      </c>
      <c r="AD75" s="109">
        <f t="shared" si="51"/>
        <v>0</v>
      </c>
      <c r="AE75" s="246"/>
      <c r="AF75" s="247"/>
      <c r="AG75" s="109">
        <f t="shared" si="52"/>
        <v>0</v>
      </c>
      <c r="AH75" s="246"/>
      <c r="AI75" s="247"/>
      <c r="AJ75" s="109">
        <f t="shared" si="53"/>
        <v>0</v>
      </c>
      <c r="AK75" s="246"/>
      <c r="AL75" s="247"/>
      <c r="AM75" s="109">
        <f t="shared" si="54"/>
        <v>0</v>
      </c>
      <c r="AN75" s="246"/>
      <c r="AO75" s="247"/>
      <c r="AP75" s="109">
        <f t="shared" si="55"/>
        <v>0</v>
      </c>
      <c r="AQ75" s="246"/>
      <c r="AR75" s="247"/>
      <c r="AS75" s="109">
        <f t="shared" si="56"/>
        <v>0</v>
      </c>
      <c r="AT75" s="246"/>
      <c r="AU75" s="247"/>
      <c r="AV75" s="109">
        <f t="shared" si="57"/>
        <v>0</v>
      </c>
      <c r="AW75" s="246"/>
      <c r="AX75" s="247"/>
      <c r="AY75" s="109">
        <f t="shared" si="58"/>
        <v>0</v>
      </c>
      <c r="AZ75" s="246"/>
      <c r="BA75" s="247"/>
      <c r="BB75" s="109">
        <f t="shared" si="59"/>
        <v>0</v>
      </c>
      <c r="BC75" s="246"/>
      <c r="BD75" s="247"/>
      <c r="BE75" s="109">
        <f t="shared" si="60"/>
        <v>0</v>
      </c>
      <c r="BF75" s="246"/>
      <c r="BG75" s="247"/>
      <c r="BH75" s="109">
        <f t="shared" si="61"/>
        <v>0</v>
      </c>
      <c r="BI75" s="246"/>
      <c r="BJ75" s="247"/>
      <c r="BK75" s="109">
        <f t="shared" si="62"/>
        <v>0</v>
      </c>
      <c r="BL75" s="246"/>
      <c r="BM75" s="247"/>
      <c r="BN75" s="109">
        <f t="shared" si="63"/>
        <v>0</v>
      </c>
      <c r="BO75" s="246"/>
      <c r="BP75" s="247"/>
      <c r="BQ75" s="109">
        <f t="shared" si="64"/>
        <v>0</v>
      </c>
      <c r="BR75" s="246"/>
      <c r="BS75" s="247"/>
      <c r="BT75" s="109">
        <f t="shared" si="65"/>
        <v>0</v>
      </c>
      <c r="BU75" s="246"/>
      <c r="BV75" s="247"/>
      <c r="BW75" s="109">
        <f t="shared" si="66"/>
        <v>0</v>
      </c>
      <c r="BX75" s="246"/>
      <c r="BY75" s="247"/>
      <c r="BZ75" s="109">
        <f t="shared" si="67"/>
        <v>0</v>
      </c>
      <c r="CA75" s="198"/>
      <c r="CB75" s="198"/>
      <c r="CC75" s="198"/>
    </row>
    <row r="76" spans="27:81" ht="15" thickBot="1" x14ac:dyDescent="0.2">
      <c r="AA76" s="222" t="str">
        <f>FIXED(AA71,0)&amp;" ～ "&amp;FIXED(AA75,0)&amp;" 小計"</f>
        <v>55 ～ 59 小計</v>
      </c>
      <c r="AB76" s="223">
        <f t="shared" si="49"/>
        <v>0</v>
      </c>
      <c r="AC76" s="224">
        <f t="shared" si="50"/>
        <v>0</v>
      </c>
      <c r="AD76" s="225">
        <f t="shared" si="51"/>
        <v>0</v>
      </c>
      <c r="AE76" s="223">
        <f>SUM(AE71:AE75)</f>
        <v>0</v>
      </c>
      <c r="AF76" s="224">
        <f>SUM(AF71:AF75)</f>
        <v>0</v>
      </c>
      <c r="AG76" s="225">
        <f t="shared" si="52"/>
        <v>0</v>
      </c>
      <c r="AH76" s="223">
        <f>SUM(AH71:AH75)</f>
        <v>0</v>
      </c>
      <c r="AI76" s="224">
        <f>SUM(AI71:AI75)</f>
        <v>0</v>
      </c>
      <c r="AJ76" s="225">
        <f t="shared" si="53"/>
        <v>0</v>
      </c>
      <c r="AK76" s="223">
        <f>SUM(AK71:AK75)</f>
        <v>0</v>
      </c>
      <c r="AL76" s="224">
        <f>SUM(AL71:AL75)</f>
        <v>0</v>
      </c>
      <c r="AM76" s="225">
        <f t="shared" si="54"/>
        <v>0</v>
      </c>
      <c r="AN76" s="223">
        <f>SUM(AN71:AN75)</f>
        <v>0</v>
      </c>
      <c r="AO76" s="224">
        <f>SUM(AO71:AO75)</f>
        <v>0</v>
      </c>
      <c r="AP76" s="225">
        <f t="shared" si="55"/>
        <v>0</v>
      </c>
      <c r="AQ76" s="223">
        <f>SUM(AQ71:AQ75)</f>
        <v>0</v>
      </c>
      <c r="AR76" s="224">
        <f>SUM(AR71:AR75)</f>
        <v>0</v>
      </c>
      <c r="AS76" s="225">
        <f t="shared" si="56"/>
        <v>0</v>
      </c>
      <c r="AT76" s="223">
        <f>SUM(AT71:AT75)</f>
        <v>0</v>
      </c>
      <c r="AU76" s="224">
        <f>SUM(AU71:AU75)</f>
        <v>0</v>
      </c>
      <c r="AV76" s="225">
        <f t="shared" si="57"/>
        <v>0</v>
      </c>
      <c r="AW76" s="223">
        <f>SUM(AW71:AW75)</f>
        <v>0</v>
      </c>
      <c r="AX76" s="224">
        <f>SUM(AX71:AX75)</f>
        <v>0</v>
      </c>
      <c r="AY76" s="225">
        <f t="shared" si="58"/>
        <v>0</v>
      </c>
      <c r="AZ76" s="223">
        <f>SUM(AZ71:AZ75)</f>
        <v>0</v>
      </c>
      <c r="BA76" s="224">
        <f>SUM(BA71:BA75)</f>
        <v>0</v>
      </c>
      <c r="BB76" s="225">
        <f t="shared" si="59"/>
        <v>0</v>
      </c>
      <c r="BC76" s="223">
        <f>SUM(BC71:BC75)</f>
        <v>0</v>
      </c>
      <c r="BD76" s="224">
        <f>SUM(BD71:BD75)</f>
        <v>0</v>
      </c>
      <c r="BE76" s="225">
        <f t="shared" si="60"/>
        <v>0</v>
      </c>
      <c r="BF76" s="223">
        <f>SUM(BF71:BF75)</f>
        <v>0</v>
      </c>
      <c r="BG76" s="224">
        <f>SUM(BG71:BG75)</f>
        <v>0</v>
      </c>
      <c r="BH76" s="225">
        <f t="shared" si="61"/>
        <v>0</v>
      </c>
      <c r="BI76" s="223">
        <f>SUM(BI71:BI75)</f>
        <v>0</v>
      </c>
      <c r="BJ76" s="224">
        <f>SUM(BJ71:BJ75)</f>
        <v>0</v>
      </c>
      <c r="BK76" s="225">
        <f t="shared" si="62"/>
        <v>0</v>
      </c>
      <c r="BL76" s="223">
        <f>SUM(BL71:BL75)</f>
        <v>0</v>
      </c>
      <c r="BM76" s="224">
        <f>SUM(BM71:BM75)</f>
        <v>0</v>
      </c>
      <c r="BN76" s="225">
        <f t="shared" si="63"/>
        <v>0</v>
      </c>
      <c r="BO76" s="223">
        <f>SUM(BO71:BO75)</f>
        <v>0</v>
      </c>
      <c r="BP76" s="224">
        <f>SUM(BP71:BP75)</f>
        <v>0</v>
      </c>
      <c r="BQ76" s="225">
        <f t="shared" si="64"/>
        <v>0</v>
      </c>
      <c r="BR76" s="223">
        <f>SUM(BR71:BR75)</f>
        <v>0</v>
      </c>
      <c r="BS76" s="224">
        <f>SUM(BS71:BS75)</f>
        <v>0</v>
      </c>
      <c r="BT76" s="225">
        <f t="shared" si="65"/>
        <v>0</v>
      </c>
      <c r="BU76" s="223">
        <f>SUM(BU71:BU75)</f>
        <v>0</v>
      </c>
      <c r="BV76" s="224">
        <f>SUM(BV71:BV75)</f>
        <v>0</v>
      </c>
      <c r="BW76" s="225">
        <f t="shared" si="66"/>
        <v>0</v>
      </c>
      <c r="BX76" s="223">
        <f>SUM(BX71:BX75)</f>
        <v>0</v>
      </c>
      <c r="BY76" s="224">
        <f>SUM(BY71:BY75)</f>
        <v>0</v>
      </c>
      <c r="BZ76" s="225">
        <f t="shared" si="67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49"/>
        <v>0</v>
      </c>
      <c r="AC77" s="104">
        <f t="shared" si="50"/>
        <v>0</v>
      </c>
      <c r="AD77" s="105">
        <f t="shared" si="51"/>
        <v>0</v>
      </c>
      <c r="AE77" s="244"/>
      <c r="AF77" s="245"/>
      <c r="AG77" s="105">
        <f t="shared" si="52"/>
        <v>0</v>
      </c>
      <c r="AH77" s="244"/>
      <c r="AI77" s="245"/>
      <c r="AJ77" s="105">
        <f t="shared" si="53"/>
        <v>0</v>
      </c>
      <c r="AK77" s="244"/>
      <c r="AL77" s="245"/>
      <c r="AM77" s="105">
        <f t="shared" si="54"/>
        <v>0</v>
      </c>
      <c r="AN77" s="244"/>
      <c r="AO77" s="245"/>
      <c r="AP77" s="105">
        <f t="shared" si="55"/>
        <v>0</v>
      </c>
      <c r="AQ77" s="244"/>
      <c r="AR77" s="245"/>
      <c r="AS77" s="105">
        <f t="shared" si="56"/>
        <v>0</v>
      </c>
      <c r="AT77" s="244"/>
      <c r="AU77" s="245"/>
      <c r="AV77" s="105">
        <f t="shared" si="57"/>
        <v>0</v>
      </c>
      <c r="AW77" s="244"/>
      <c r="AX77" s="245"/>
      <c r="AY77" s="105">
        <f t="shared" si="58"/>
        <v>0</v>
      </c>
      <c r="AZ77" s="244"/>
      <c r="BA77" s="245"/>
      <c r="BB77" s="105">
        <f t="shared" si="59"/>
        <v>0</v>
      </c>
      <c r="BC77" s="244"/>
      <c r="BD77" s="245"/>
      <c r="BE77" s="105">
        <f t="shared" si="60"/>
        <v>0</v>
      </c>
      <c r="BF77" s="244"/>
      <c r="BG77" s="245"/>
      <c r="BH77" s="105">
        <f t="shared" si="61"/>
        <v>0</v>
      </c>
      <c r="BI77" s="244"/>
      <c r="BJ77" s="245"/>
      <c r="BK77" s="105">
        <f t="shared" si="62"/>
        <v>0</v>
      </c>
      <c r="BL77" s="244"/>
      <c r="BM77" s="245"/>
      <c r="BN77" s="105">
        <f t="shared" si="63"/>
        <v>0</v>
      </c>
      <c r="BO77" s="244"/>
      <c r="BP77" s="245"/>
      <c r="BQ77" s="105">
        <f t="shared" si="64"/>
        <v>0</v>
      </c>
      <c r="BR77" s="244"/>
      <c r="BS77" s="245"/>
      <c r="BT77" s="105">
        <f t="shared" si="65"/>
        <v>0</v>
      </c>
      <c r="BU77" s="244"/>
      <c r="BV77" s="245"/>
      <c r="BW77" s="105">
        <f t="shared" si="66"/>
        <v>0</v>
      </c>
      <c r="BX77" s="244"/>
      <c r="BY77" s="245"/>
      <c r="BZ77" s="105">
        <f t="shared" si="67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49"/>
        <v>0</v>
      </c>
      <c r="AC78" s="108">
        <f t="shared" si="50"/>
        <v>0</v>
      </c>
      <c r="AD78" s="109">
        <f t="shared" si="51"/>
        <v>0</v>
      </c>
      <c r="AE78" s="246"/>
      <c r="AF78" s="247"/>
      <c r="AG78" s="109">
        <f t="shared" si="52"/>
        <v>0</v>
      </c>
      <c r="AH78" s="246"/>
      <c r="AI78" s="247"/>
      <c r="AJ78" s="109">
        <f t="shared" si="53"/>
        <v>0</v>
      </c>
      <c r="AK78" s="246"/>
      <c r="AL78" s="247"/>
      <c r="AM78" s="109">
        <f t="shared" si="54"/>
        <v>0</v>
      </c>
      <c r="AN78" s="246"/>
      <c r="AO78" s="247"/>
      <c r="AP78" s="109">
        <f t="shared" si="55"/>
        <v>0</v>
      </c>
      <c r="AQ78" s="246"/>
      <c r="AR78" s="247"/>
      <c r="AS78" s="109">
        <f t="shared" si="56"/>
        <v>0</v>
      </c>
      <c r="AT78" s="246"/>
      <c r="AU78" s="247"/>
      <c r="AV78" s="109">
        <f t="shared" si="57"/>
        <v>0</v>
      </c>
      <c r="AW78" s="246"/>
      <c r="AX78" s="247"/>
      <c r="AY78" s="109">
        <f t="shared" si="58"/>
        <v>0</v>
      </c>
      <c r="AZ78" s="246"/>
      <c r="BA78" s="247"/>
      <c r="BB78" s="109">
        <f t="shared" si="59"/>
        <v>0</v>
      </c>
      <c r="BC78" s="246"/>
      <c r="BD78" s="247"/>
      <c r="BE78" s="109">
        <f t="shared" si="60"/>
        <v>0</v>
      </c>
      <c r="BF78" s="246"/>
      <c r="BG78" s="247"/>
      <c r="BH78" s="109">
        <f t="shared" si="61"/>
        <v>0</v>
      </c>
      <c r="BI78" s="246"/>
      <c r="BJ78" s="247"/>
      <c r="BK78" s="109">
        <f t="shared" si="62"/>
        <v>0</v>
      </c>
      <c r="BL78" s="246"/>
      <c r="BM78" s="247"/>
      <c r="BN78" s="109">
        <f t="shared" si="63"/>
        <v>0</v>
      </c>
      <c r="BO78" s="246"/>
      <c r="BP78" s="247"/>
      <c r="BQ78" s="109">
        <f t="shared" si="64"/>
        <v>0</v>
      </c>
      <c r="BR78" s="246"/>
      <c r="BS78" s="247"/>
      <c r="BT78" s="109">
        <f t="shared" si="65"/>
        <v>0</v>
      </c>
      <c r="BU78" s="246"/>
      <c r="BV78" s="247"/>
      <c r="BW78" s="109">
        <f t="shared" si="66"/>
        <v>0</v>
      </c>
      <c r="BX78" s="246"/>
      <c r="BY78" s="247"/>
      <c r="BZ78" s="109">
        <f t="shared" si="67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49"/>
        <v>0</v>
      </c>
      <c r="AC79" s="108">
        <f t="shared" si="50"/>
        <v>0</v>
      </c>
      <c r="AD79" s="109">
        <f t="shared" si="51"/>
        <v>0</v>
      </c>
      <c r="AE79" s="246"/>
      <c r="AF79" s="247"/>
      <c r="AG79" s="109">
        <f t="shared" si="52"/>
        <v>0</v>
      </c>
      <c r="AH79" s="246"/>
      <c r="AI79" s="247"/>
      <c r="AJ79" s="109">
        <f t="shared" si="53"/>
        <v>0</v>
      </c>
      <c r="AK79" s="246"/>
      <c r="AL79" s="247"/>
      <c r="AM79" s="109">
        <f t="shared" si="54"/>
        <v>0</v>
      </c>
      <c r="AN79" s="246"/>
      <c r="AO79" s="247"/>
      <c r="AP79" s="109">
        <f t="shared" si="55"/>
        <v>0</v>
      </c>
      <c r="AQ79" s="246"/>
      <c r="AR79" s="247"/>
      <c r="AS79" s="109">
        <f t="shared" si="56"/>
        <v>0</v>
      </c>
      <c r="AT79" s="246"/>
      <c r="AU79" s="247"/>
      <c r="AV79" s="109">
        <f t="shared" si="57"/>
        <v>0</v>
      </c>
      <c r="AW79" s="246"/>
      <c r="AX79" s="247"/>
      <c r="AY79" s="109">
        <f t="shared" si="58"/>
        <v>0</v>
      </c>
      <c r="AZ79" s="246"/>
      <c r="BA79" s="247"/>
      <c r="BB79" s="109">
        <f t="shared" si="59"/>
        <v>0</v>
      </c>
      <c r="BC79" s="246"/>
      <c r="BD79" s="247"/>
      <c r="BE79" s="109">
        <f t="shared" si="60"/>
        <v>0</v>
      </c>
      <c r="BF79" s="246"/>
      <c r="BG79" s="247"/>
      <c r="BH79" s="109">
        <f t="shared" si="61"/>
        <v>0</v>
      </c>
      <c r="BI79" s="246"/>
      <c r="BJ79" s="247"/>
      <c r="BK79" s="109">
        <f t="shared" si="62"/>
        <v>0</v>
      </c>
      <c r="BL79" s="246"/>
      <c r="BM79" s="247"/>
      <c r="BN79" s="109">
        <f t="shared" si="63"/>
        <v>0</v>
      </c>
      <c r="BO79" s="246"/>
      <c r="BP79" s="247"/>
      <c r="BQ79" s="109">
        <f t="shared" si="64"/>
        <v>0</v>
      </c>
      <c r="BR79" s="246"/>
      <c r="BS79" s="247"/>
      <c r="BT79" s="109">
        <f t="shared" si="65"/>
        <v>0</v>
      </c>
      <c r="BU79" s="246"/>
      <c r="BV79" s="247"/>
      <c r="BW79" s="109">
        <f t="shared" si="66"/>
        <v>0</v>
      </c>
      <c r="BX79" s="246"/>
      <c r="BY79" s="247"/>
      <c r="BZ79" s="109">
        <f t="shared" si="67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49"/>
        <v>0</v>
      </c>
      <c r="AC80" s="108">
        <f t="shared" si="50"/>
        <v>0</v>
      </c>
      <c r="AD80" s="109">
        <f t="shared" si="51"/>
        <v>0</v>
      </c>
      <c r="AE80" s="246"/>
      <c r="AF80" s="247"/>
      <c r="AG80" s="109">
        <f t="shared" si="52"/>
        <v>0</v>
      </c>
      <c r="AH80" s="246"/>
      <c r="AI80" s="247"/>
      <c r="AJ80" s="109">
        <f t="shared" si="53"/>
        <v>0</v>
      </c>
      <c r="AK80" s="246"/>
      <c r="AL80" s="247"/>
      <c r="AM80" s="109">
        <f t="shared" si="54"/>
        <v>0</v>
      </c>
      <c r="AN80" s="246"/>
      <c r="AO80" s="247"/>
      <c r="AP80" s="109">
        <f t="shared" si="55"/>
        <v>0</v>
      </c>
      <c r="AQ80" s="246"/>
      <c r="AR80" s="247"/>
      <c r="AS80" s="109">
        <f t="shared" si="56"/>
        <v>0</v>
      </c>
      <c r="AT80" s="246"/>
      <c r="AU80" s="247"/>
      <c r="AV80" s="109">
        <f t="shared" si="57"/>
        <v>0</v>
      </c>
      <c r="AW80" s="246"/>
      <c r="AX80" s="247"/>
      <c r="AY80" s="109">
        <f t="shared" si="58"/>
        <v>0</v>
      </c>
      <c r="AZ80" s="246"/>
      <c r="BA80" s="247"/>
      <c r="BB80" s="109">
        <f t="shared" si="59"/>
        <v>0</v>
      </c>
      <c r="BC80" s="246"/>
      <c r="BD80" s="247"/>
      <c r="BE80" s="109">
        <f t="shared" si="60"/>
        <v>0</v>
      </c>
      <c r="BF80" s="246"/>
      <c r="BG80" s="247"/>
      <c r="BH80" s="109">
        <f t="shared" si="61"/>
        <v>0</v>
      </c>
      <c r="BI80" s="246"/>
      <c r="BJ80" s="247"/>
      <c r="BK80" s="109">
        <f t="shared" si="62"/>
        <v>0</v>
      </c>
      <c r="BL80" s="246"/>
      <c r="BM80" s="247"/>
      <c r="BN80" s="109">
        <f t="shared" si="63"/>
        <v>0</v>
      </c>
      <c r="BO80" s="246"/>
      <c r="BP80" s="247"/>
      <c r="BQ80" s="109">
        <f t="shared" si="64"/>
        <v>0</v>
      </c>
      <c r="BR80" s="246"/>
      <c r="BS80" s="247"/>
      <c r="BT80" s="109">
        <f t="shared" si="65"/>
        <v>0</v>
      </c>
      <c r="BU80" s="246"/>
      <c r="BV80" s="247"/>
      <c r="BW80" s="109">
        <f t="shared" si="66"/>
        <v>0</v>
      </c>
      <c r="BX80" s="246"/>
      <c r="BY80" s="247"/>
      <c r="BZ80" s="109">
        <f t="shared" si="67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49"/>
        <v>0</v>
      </c>
      <c r="AC81" s="108">
        <f t="shared" si="50"/>
        <v>0</v>
      </c>
      <c r="AD81" s="109">
        <f t="shared" si="51"/>
        <v>0</v>
      </c>
      <c r="AE81" s="246"/>
      <c r="AF81" s="247"/>
      <c r="AG81" s="109">
        <f t="shared" si="52"/>
        <v>0</v>
      </c>
      <c r="AH81" s="246"/>
      <c r="AI81" s="247"/>
      <c r="AJ81" s="109">
        <f t="shared" si="53"/>
        <v>0</v>
      </c>
      <c r="AK81" s="246"/>
      <c r="AL81" s="247"/>
      <c r="AM81" s="109">
        <f t="shared" si="54"/>
        <v>0</v>
      </c>
      <c r="AN81" s="246"/>
      <c r="AO81" s="247"/>
      <c r="AP81" s="109">
        <f t="shared" si="55"/>
        <v>0</v>
      </c>
      <c r="AQ81" s="246"/>
      <c r="AR81" s="247"/>
      <c r="AS81" s="109">
        <f t="shared" si="56"/>
        <v>0</v>
      </c>
      <c r="AT81" s="246"/>
      <c r="AU81" s="247"/>
      <c r="AV81" s="109">
        <f t="shared" si="57"/>
        <v>0</v>
      </c>
      <c r="AW81" s="246"/>
      <c r="AX81" s="247"/>
      <c r="AY81" s="109">
        <f t="shared" si="58"/>
        <v>0</v>
      </c>
      <c r="AZ81" s="246"/>
      <c r="BA81" s="247"/>
      <c r="BB81" s="109">
        <f t="shared" si="59"/>
        <v>0</v>
      </c>
      <c r="BC81" s="246"/>
      <c r="BD81" s="247"/>
      <c r="BE81" s="109">
        <f t="shared" si="60"/>
        <v>0</v>
      </c>
      <c r="BF81" s="246"/>
      <c r="BG81" s="247"/>
      <c r="BH81" s="109">
        <f t="shared" si="61"/>
        <v>0</v>
      </c>
      <c r="BI81" s="246"/>
      <c r="BJ81" s="247"/>
      <c r="BK81" s="109">
        <f t="shared" si="62"/>
        <v>0</v>
      </c>
      <c r="BL81" s="246"/>
      <c r="BM81" s="247"/>
      <c r="BN81" s="109">
        <f t="shared" si="63"/>
        <v>0</v>
      </c>
      <c r="BO81" s="246"/>
      <c r="BP81" s="247"/>
      <c r="BQ81" s="109">
        <f t="shared" si="64"/>
        <v>0</v>
      </c>
      <c r="BR81" s="246"/>
      <c r="BS81" s="247"/>
      <c r="BT81" s="109">
        <f t="shared" si="65"/>
        <v>0</v>
      </c>
      <c r="BU81" s="246"/>
      <c r="BV81" s="247"/>
      <c r="BW81" s="109">
        <f t="shared" si="66"/>
        <v>0</v>
      </c>
      <c r="BX81" s="246"/>
      <c r="BY81" s="247"/>
      <c r="BZ81" s="109">
        <f t="shared" si="67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49"/>
        <v>0</v>
      </c>
      <c r="AC82" s="112">
        <f t="shared" si="50"/>
        <v>0</v>
      </c>
      <c r="AD82" s="113">
        <f t="shared" si="51"/>
        <v>0</v>
      </c>
      <c r="AE82" s="111">
        <f>SUM(AE77:AE81)</f>
        <v>0</v>
      </c>
      <c r="AF82" s="112">
        <f>SUM(AF77:AF81)</f>
        <v>0</v>
      </c>
      <c r="AG82" s="113">
        <f t="shared" si="52"/>
        <v>0</v>
      </c>
      <c r="AH82" s="111">
        <f>SUM(AH77:AH81)</f>
        <v>0</v>
      </c>
      <c r="AI82" s="112">
        <f>SUM(AI77:AI81)</f>
        <v>0</v>
      </c>
      <c r="AJ82" s="113">
        <f t="shared" si="53"/>
        <v>0</v>
      </c>
      <c r="AK82" s="111">
        <f>SUM(AK77:AK81)</f>
        <v>0</v>
      </c>
      <c r="AL82" s="112">
        <f>SUM(AL77:AL81)</f>
        <v>0</v>
      </c>
      <c r="AM82" s="113">
        <f t="shared" si="54"/>
        <v>0</v>
      </c>
      <c r="AN82" s="111">
        <f>SUM(AN77:AN81)</f>
        <v>0</v>
      </c>
      <c r="AO82" s="112">
        <f>SUM(AO77:AO81)</f>
        <v>0</v>
      </c>
      <c r="AP82" s="113">
        <f t="shared" si="55"/>
        <v>0</v>
      </c>
      <c r="AQ82" s="111">
        <f>SUM(AQ77:AQ81)</f>
        <v>0</v>
      </c>
      <c r="AR82" s="112">
        <f>SUM(AR77:AR81)</f>
        <v>0</v>
      </c>
      <c r="AS82" s="113">
        <f t="shared" si="56"/>
        <v>0</v>
      </c>
      <c r="AT82" s="111">
        <f>SUM(AT77:AT81)</f>
        <v>0</v>
      </c>
      <c r="AU82" s="112">
        <f>SUM(AU77:AU81)</f>
        <v>0</v>
      </c>
      <c r="AV82" s="113">
        <f t="shared" si="57"/>
        <v>0</v>
      </c>
      <c r="AW82" s="111">
        <f>SUM(AW77:AW81)</f>
        <v>0</v>
      </c>
      <c r="AX82" s="112">
        <f>SUM(AX77:AX81)</f>
        <v>0</v>
      </c>
      <c r="AY82" s="113">
        <f t="shared" si="58"/>
        <v>0</v>
      </c>
      <c r="AZ82" s="111">
        <f>SUM(AZ77:AZ81)</f>
        <v>0</v>
      </c>
      <c r="BA82" s="112">
        <f>SUM(BA77:BA81)</f>
        <v>0</v>
      </c>
      <c r="BB82" s="113">
        <f t="shared" si="59"/>
        <v>0</v>
      </c>
      <c r="BC82" s="111">
        <f>SUM(BC77:BC81)</f>
        <v>0</v>
      </c>
      <c r="BD82" s="112">
        <f>SUM(BD77:BD81)</f>
        <v>0</v>
      </c>
      <c r="BE82" s="113">
        <f t="shared" si="60"/>
        <v>0</v>
      </c>
      <c r="BF82" s="111">
        <f>SUM(BF77:BF81)</f>
        <v>0</v>
      </c>
      <c r="BG82" s="112">
        <f>SUM(BG77:BG81)</f>
        <v>0</v>
      </c>
      <c r="BH82" s="113">
        <f t="shared" si="61"/>
        <v>0</v>
      </c>
      <c r="BI82" s="111">
        <f>SUM(BI77:BI81)</f>
        <v>0</v>
      </c>
      <c r="BJ82" s="112">
        <f>SUM(BJ77:BJ81)</f>
        <v>0</v>
      </c>
      <c r="BK82" s="113">
        <f t="shared" si="62"/>
        <v>0</v>
      </c>
      <c r="BL82" s="111">
        <f>SUM(BL77:BL81)</f>
        <v>0</v>
      </c>
      <c r="BM82" s="112">
        <f>SUM(BM77:BM81)</f>
        <v>0</v>
      </c>
      <c r="BN82" s="113">
        <f t="shared" si="63"/>
        <v>0</v>
      </c>
      <c r="BO82" s="111">
        <f>SUM(BO77:BO81)</f>
        <v>0</v>
      </c>
      <c r="BP82" s="112">
        <f>SUM(BP77:BP81)</f>
        <v>0</v>
      </c>
      <c r="BQ82" s="113">
        <f t="shared" si="64"/>
        <v>0</v>
      </c>
      <c r="BR82" s="111">
        <f>SUM(BR77:BR81)</f>
        <v>0</v>
      </c>
      <c r="BS82" s="112">
        <f>SUM(BS77:BS81)</f>
        <v>0</v>
      </c>
      <c r="BT82" s="113">
        <f t="shared" si="65"/>
        <v>0</v>
      </c>
      <c r="BU82" s="111">
        <f>SUM(BU77:BU81)</f>
        <v>0</v>
      </c>
      <c r="BV82" s="112">
        <f>SUM(BV77:BV81)</f>
        <v>0</v>
      </c>
      <c r="BW82" s="113">
        <f t="shared" si="66"/>
        <v>0</v>
      </c>
      <c r="BX82" s="111">
        <f>SUM(BX77:BX81)</f>
        <v>0</v>
      </c>
      <c r="BY82" s="112">
        <f>SUM(BY77:BY81)</f>
        <v>0</v>
      </c>
      <c r="BZ82" s="113">
        <f t="shared" si="67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49"/>
        <v>0</v>
      </c>
      <c r="AC83" s="104">
        <f t="shared" si="50"/>
        <v>0</v>
      </c>
      <c r="AD83" s="105">
        <f t="shared" si="51"/>
        <v>0</v>
      </c>
      <c r="AE83" s="244"/>
      <c r="AF83" s="245"/>
      <c r="AG83" s="105">
        <f t="shared" si="52"/>
        <v>0</v>
      </c>
      <c r="AH83" s="244"/>
      <c r="AI83" s="245"/>
      <c r="AJ83" s="105">
        <f t="shared" si="53"/>
        <v>0</v>
      </c>
      <c r="AK83" s="244"/>
      <c r="AL83" s="245"/>
      <c r="AM83" s="105">
        <f t="shared" si="54"/>
        <v>0</v>
      </c>
      <c r="AN83" s="244"/>
      <c r="AO83" s="245"/>
      <c r="AP83" s="105">
        <f t="shared" si="55"/>
        <v>0</v>
      </c>
      <c r="AQ83" s="244"/>
      <c r="AR83" s="245"/>
      <c r="AS83" s="105">
        <f t="shared" si="56"/>
        <v>0</v>
      </c>
      <c r="AT83" s="244"/>
      <c r="AU83" s="245"/>
      <c r="AV83" s="105">
        <f t="shared" si="57"/>
        <v>0</v>
      </c>
      <c r="AW83" s="244"/>
      <c r="AX83" s="245"/>
      <c r="AY83" s="105">
        <f t="shared" si="58"/>
        <v>0</v>
      </c>
      <c r="AZ83" s="244"/>
      <c r="BA83" s="245"/>
      <c r="BB83" s="105">
        <f t="shared" si="59"/>
        <v>0</v>
      </c>
      <c r="BC83" s="244"/>
      <c r="BD83" s="245"/>
      <c r="BE83" s="105">
        <f t="shared" si="60"/>
        <v>0</v>
      </c>
      <c r="BF83" s="244"/>
      <c r="BG83" s="245"/>
      <c r="BH83" s="105">
        <f t="shared" si="61"/>
        <v>0</v>
      </c>
      <c r="BI83" s="244"/>
      <c r="BJ83" s="245"/>
      <c r="BK83" s="105">
        <f t="shared" si="62"/>
        <v>0</v>
      </c>
      <c r="BL83" s="244"/>
      <c r="BM83" s="245"/>
      <c r="BN83" s="105">
        <f t="shared" si="63"/>
        <v>0</v>
      </c>
      <c r="BO83" s="244"/>
      <c r="BP83" s="245"/>
      <c r="BQ83" s="105">
        <f t="shared" si="64"/>
        <v>0</v>
      </c>
      <c r="BR83" s="244"/>
      <c r="BS83" s="245"/>
      <c r="BT83" s="105">
        <f t="shared" si="65"/>
        <v>0</v>
      </c>
      <c r="BU83" s="244"/>
      <c r="BV83" s="245"/>
      <c r="BW83" s="105">
        <f t="shared" si="66"/>
        <v>0</v>
      </c>
      <c r="BX83" s="244"/>
      <c r="BY83" s="245"/>
      <c r="BZ83" s="105">
        <f t="shared" si="67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49"/>
        <v>0</v>
      </c>
      <c r="AC84" s="108">
        <f t="shared" si="50"/>
        <v>0</v>
      </c>
      <c r="AD84" s="109">
        <f t="shared" si="51"/>
        <v>0</v>
      </c>
      <c r="AE84" s="246"/>
      <c r="AF84" s="247"/>
      <c r="AG84" s="109">
        <f t="shared" si="52"/>
        <v>0</v>
      </c>
      <c r="AH84" s="246"/>
      <c r="AI84" s="247"/>
      <c r="AJ84" s="109">
        <f t="shared" si="53"/>
        <v>0</v>
      </c>
      <c r="AK84" s="246"/>
      <c r="AL84" s="247"/>
      <c r="AM84" s="109">
        <f t="shared" si="54"/>
        <v>0</v>
      </c>
      <c r="AN84" s="246"/>
      <c r="AO84" s="247"/>
      <c r="AP84" s="109">
        <f t="shared" si="55"/>
        <v>0</v>
      </c>
      <c r="AQ84" s="246"/>
      <c r="AR84" s="247"/>
      <c r="AS84" s="109">
        <f t="shared" si="56"/>
        <v>0</v>
      </c>
      <c r="AT84" s="246"/>
      <c r="AU84" s="247"/>
      <c r="AV84" s="109">
        <f t="shared" si="57"/>
        <v>0</v>
      </c>
      <c r="AW84" s="246"/>
      <c r="AX84" s="247"/>
      <c r="AY84" s="109">
        <f t="shared" si="58"/>
        <v>0</v>
      </c>
      <c r="AZ84" s="246"/>
      <c r="BA84" s="247"/>
      <c r="BB84" s="109">
        <f t="shared" si="59"/>
        <v>0</v>
      </c>
      <c r="BC84" s="246"/>
      <c r="BD84" s="247"/>
      <c r="BE84" s="109">
        <f t="shared" si="60"/>
        <v>0</v>
      </c>
      <c r="BF84" s="246"/>
      <c r="BG84" s="247"/>
      <c r="BH84" s="109">
        <f t="shared" si="61"/>
        <v>0</v>
      </c>
      <c r="BI84" s="246"/>
      <c r="BJ84" s="247"/>
      <c r="BK84" s="109">
        <f t="shared" si="62"/>
        <v>0</v>
      </c>
      <c r="BL84" s="246"/>
      <c r="BM84" s="247"/>
      <c r="BN84" s="109">
        <f t="shared" si="63"/>
        <v>0</v>
      </c>
      <c r="BO84" s="246"/>
      <c r="BP84" s="247"/>
      <c r="BQ84" s="109">
        <f t="shared" si="64"/>
        <v>0</v>
      </c>
      <c r="BR84" s="246"/>
      <c r="BS84" s="247"/>
      <c r="BT84" s="109">
        <f t="shared" si="65"/>
        <v>0</v>
      </c>
      <c r="BU84" s="246"/>
      <c r="BV84" s="247"/>
      <c r="BW84" s="109">
        <f t="shared" si="66"/>
        <v>0</v>
      </c>
      <c r="BX84" s="246"/>
      <c r="BY84" s="247"/>
      <c r="BZ84" s="109">
        <f t="shared" si="67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49"/>
        <v>0</v>
      </c>
      <c r="AC85" s="108">
        <f t="shared" si="50"/>
        <v>0</v>
      </c>
      <c r="AD85" s="109">
        <f t="shared" si="51"/>
        <v>0</v>
      </c>
      <c r="AE85" s="246"/>
      <c r="AF85" s="247"/>
      <c r="AG85" s="109">
        <f t="shared" si="52"/>
        <v>0</v>
      </c>
      <c r="AH85" s="246"/>
      <c r="AI85" s="247"/>
      <c r="AJ85" s="109">
        <f t="shared" si="53"/>
        <v>0</v>
      </c>
      <c r="AK85" s="246"/>
      <c r="AL85" s="247"/>
      <c r="AM85" s="109">
        <f t="shared" si="54"/>
        <v>0</v>
      </c>
      <c r="AN85" s="246"/>
      <c r="AO85" s="247"/>
      <c r="AP85" s="109">
        <f t="shared" si="55"/>
        <v>0</v>
      </c>
      <c r="AQ85" s="246"/>
      <c r="AR85" s="247"/>
      <c r="AS85" s="109">
        <f t="shared" si="56"/>
        <v>0</v>
      </c>
      <c r="AT85" s="246"/>
      <c r="AU85" s="247"/>
      <c r="AV85" s="109">
        <f t="shared" si="57"/>
        <v>0</v>
      </c>
      <c r="AW85" s="246"/>
      <c r="AX85" s="247"/>
      <c r="AY85" s="109">
        <f t="shared" si="58"/>
        <v>0</v>
      </c>
      <c r="AZ85" s="246"/>
      <c r="BA85" s="247"/>
      <c r="BB85" s="109">
        <f t="shared" si="59"/>
        <v>0</v>
      </c>
      <c r="BC85" s="246"/>
      <c r="BD85" s="247"/>
      <c r="BE85" s="109">
        <f t="shared" si="60"/>
        <v>0</v>
      </c>
      <c r="BF85" s="246"/>
      <c r="BG85" s="247"/>
      <c r="BH85" s="109">
        <f t="shared" si="61"/>
        <v>0</v>
      </c>
      <c r="BI85" s="246"/>
      <c r="BJ85" s="247"/>
      <c r="BK85" s="109">
        <f t="shared" si="62"/>
        <v>0</v>
      </c>
      <c r="BL85" s="246"/>
      <c r="BM85" s="247"/>
      <c r="BN85" s="109">
        <f t="shared" si="63"/>
        <v>0</v>
      </c>
      <c r="BO85" s="246"/>
      <c r="BP85" s="247"/>
      <c r="BQ85" s="109">
        <f t="shared" si="64"/>
        <v>0</v>
      </c>
      <c r="BR85" s="246"/>
      <c r="BS85" s="247"/>
      <c r="BT85" s="109">
        <f t="shared" si="65"/>
        <v>0</v>
      </c>
      <c r="BU85" s="246"/>
      <c r="BV85" s="247"/>
      <c r="BW85" s="109">
        <f t="shared" si="66"/>
        <v>0</v>
      </c>
      <c r="BX85" s="246"/>
      <c r="BY85" s="247"/>
      <c r="BZ85" s="109">
        <f t="shared" si="67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49"/>
        <v>0</v>
      </c>
      <c r="AC86" s="108">
        <f t="shared" si="50"/>
        <v>0</v>
      </c>
      <c r="AD86" s="109">
        <f t="shared" si="51"/>
        <v>0</v>
      </c>
      <c r="AE86" s="246"/>
      <c r="AF86" s="247"/>
      <c r="AG86" s="109">
        <f t="shared" si="52"/>
        <v>0</v>
      </c>
      <c r="AH86" s="246"/>
      <c r="AI86" s="247"/>
      <c r="AJ86" s="109">
        <f t="shared" si="53"/>
        <v>0</v>
      </c>
      <c r="AK86" s="246"/>
      <c r="AL86" s="247"/>
      <c r="AM86" s="109">
        <f t="shared" si="54"/>
        <v>0</v>
      </c>
      <c r="AN86" s="246"/>
      <c r="AO86" s="247"/>
      <c r="AP86" s="109">
        <f t="shared" si="55"/>
        <v>0</v>
      </c>
      <c r="AQ86" s="246"/>
      <c r="AR86" s="247"/>
      <c r="AS86" s="109">
        <f t="shared" si="56"/>
        <v>0</v>
      </c>
      <c r="AT86" s="246"/>
      <c r="AU86" s="247"/>
      <c r="AV86" s="109">
        <f t="shared" si="57"/>
        <v>0</v>
      </c>
      <c r="AW86" s="246"/>
      <c r="AX86" s="247"/>
      <c r="AY86" s="109">
        <f t="shared" si="58"/>
        <v>0</v>
      </c>
      <c r="AZ86" s="246"/>
      <c r="BA86" s="247"/>
      <c r="BB86" s="109">
        <f t="shared" si="59"/>
        <v>0</v>
      </c>
      <c r="BC86" s="246"/>
      <c r="BD86" s="247"/>
      <c r="BE86" s="109">
        <f t="shared" si="60"/>
        <v>0</v>
      </c>
      <c r="BF86" s="246"/>
      <c r="BG86" s="247"/>
      <c r="BH86" s="109">
        <f t="shared" si="61"/>
        <v>0</v>
      </c>
      <c r="BI86" s="246"/>
      <c r="BJ86" s="247"/>
      <c r="BK86" s="109">
        <f t="shared" si="62"/>
        <v>0</v>
      </c>
      <c r="BL86" s="246"/>
      <c r="BM86" s="247"/>
      <c r="BN86" s="109">
        <f t="shared" si="63"/>
        <v>0</v>
      </c>
      <c r="BO86" s="246"/>
      <c r="BP86" s="247"/>
      <c r="BQ86" s="109">
        <f t="shared" si="64"/>
        <v>0</v>
      </c>
      <c r="BR86" s="246"/>
      <c r="BS86" s="247"/>
      <c r="BT86" s="109">
        <f t="shared" si="65"/>
        <v>0</v>
      </c>
      <c r="BU86" s="246"/>
      <c r="BV86" s="247"/>
      <c r="BW86" s="109">
        <f t="shared" si="66"/>
        <v>0</v>
      </c>
      <c r="BX86" s="246"/>
      <c r="BY86" s="247"/>
      <c r="BZ86" s="109">
        <f t="shared" si="67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49"/>
        <v>0</v>
      </c>
      <c r="AC87" s="108">
        <f t="shared" si="50"/>
        <v>0</v>
      </c>
      <c r="AD87" s="109">
        <f t="shared" si="51"/>
        <v>0</v>
      </c>
      <c r="AE87" s="246"/>
      <c r="AF87" s="247"/>
      <c r="AG87" s="109">
        <f t="shared" si="52"/>
        <v>0</v>
      </c>
      <c r="AH87" s="246"/>
      <c r="AI87" s="247"/>
      <c r="AJ87" s="109">
        <f t="shared" si="53"/>
        <v>0</v>
      </c>
      <c r="AK87" s="246"/>
      <c r="AL87" s="247"/>
      <c r="AM87" s="109">
        <f t="shared" si="54"/>
        <v>0</v>
      </c>
      <c r="AN87" s="246"/>
      <c r="AO87" s="247"/>
      <c r="AP87" s="109">
        <f t="shared" si="55"/>
        <v>0</v>
      </c>
      <c r="AQ87" s="246"/>
      <c r="AR87" s="247"/>
      <c r="AS87" s="109">
        <f t="shared" si="56"/>
        <v>0</v>
      </c>
      <c r="AT87" s="246"/>
      <c r="AU87" s="247"/>
      <c r="AV87" s="109">
        <f t="shared" si="57"/>
        <v>0</v>
      </c>
      <c r="AW87" s="246"/>
      <c r="AX87" s="247"/>
      <c r="AY87" s="109">
        <f t="shared" si="58"/>
        <v>0</v>
      </c>
      <c r="AZ87" s="246"/>
      <c r="BA87" s="247"/>
      <c r="BB87" s="109">
        <f t="shared" si="59"/>
        <v>0</v>
      </c>
      <c r="BC87" s="246"/>
      <c r="BD87" s="247"/>
      <c r="BE87" s="109">
        <f t="shared" si="60"/>
        <v>0</v>
      </c>
      <c r="BF87" s="246"/>
      <c r="BG87" s="247"/>
      <c r="BH87" s="109">
        <f t="shared" si="61"/>
        <v>0</v>
      </c>
      <c r="BI87" s="246"/>
      <c r="BJ87" s="247"/>
      <c r="BK87" s="109">
        <f t="shared" si="62"/>
        <v>0</v>
      </c>
      <c r="BL87" s="246"/>
      <c r="BM87" s="247"/>
      <c r="BN87" s="109">
        <f t="shared" si="63"/>
        <v>0</v>
      </c>
      <c r="BO87" s="246"/>
      <c r="BP87" s="247"/>
      <c r="BQ87" s="109">
        <f t="shared" si="64"/>
        <v>0</v>
      </c>
      <c r="BR87" s="246"/>
      <c r="BS87" s="247"/>
      <c r="BT87" s="109">
        <f t="shared" si="65"/>
        <v>0</v>
      </c>
      <c r="BU87" s="246"/>
      <c r="BV87" s="247"/>
      <c r="BW87" s="109">
        <f t="shared" si="66"/>
        <v>0</v>
      </c>
      <c r="BX87" s="246"/>
      <c r="BY87" s="247"/>
      <c r="BZ87" s="109">
        <f t="shared" si="67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49"/>
        <v>0</v>
      </c>
      <c r="AC88" s="112">
        <f t="shared" si="50"/>
        <v>0</v>
      </c>
      <c r="AD88" s="113">
        <f t="shared" si="51"/>
        <v>0</v>
      </c>
      <c r="AE88" s="111">
        <f>SUM(AE83:AE87)</f>
        <v>0</v>
      </c>
      <c r="AF88" s="112">
        <f>SUM(AF83:AF87)</f>
        <v>0</v>
      </c>
      <c r="AG88" s="113">
        <f t="shared" si="52"/>
        <v>0</v>
      </c>
      <c r="AH88" s="111">
        <f>SUM(AH83:AH87)</f>
        <v>0</v>
      </c>
      <c r="AI88" s="112">
        <f>SUM(AI83:AI87)</f>
        <v>0</v>
      </c>
      <c r="AJ88" s="113">
        <f t="shared" si="53"/>
        <v>0</v>
      </c>
      <c r="AK88" s="111">
        <f>SUM(AK83:AK87)</f>
        <v>0</v>
      </c>
      <c r="AL88" s="112">
        <f>SUM(AL83:AL87)</f>
        <v>0</v>
      </c>
      <c r="AM88" s="113">
        <f t="shared" si="54"/>
        <v>0</v>
      </c>
      <c r="AN88" s="111">
        <f>SUM(AN83:AN87)</f>
        <v>0</v>
      </c>
      <c r="AO88" s="112">
        <f>SUM(AO83:AO87)</f>
        <v>0</v>
      </c>
      <c r="AP88" s="113">
        <f t="shared" si="55"/>
        <v>0</v>
      </c>
      <c r="AQ88" s="111">
        <f>SUM(AQ83:AQ87)</f>
        <v>0</v>
      </c>
      <c r="AR88" s="112">
        <f>SUM(AR83:AR87)</f>
        <v>0</v>
      </c>
      <c r="AS88" s="113">
        <f t="shared" si="56"/>
        <v>0</v>
      </c>
      <c r="AT88" s="111">
        <f>SUM(AT83:AT87)</f>
        <v>0</v>
      </c>
      <c r="AU88" s="112">
        <f>SUM(AU83:AU87)</f>
        <v>0</v>
      </c>
      <c r="AV88" s="113">
        <f t="shared" si="57"/>
        <v>0</v>
      </c>
      <c r="AW88" s="111">
        <f>SUM(AW83:AW87)</f>
        <v>0</v>
      </c>
      <c r="AX88" s="112">
        <f>SUM(AX83:AX87)</f>
        <v>0</v>
      </c>
      <c r="AY88" s="113">
        <f t="shared" si="58"/>
        <v>0</v>
      </c>
      <c r="AZ88" s="111">
        <f>SUM(AZ83:AZ87)</f>
        <v>0</v>
      </c>
      <c r="BA88" s="112">
        <f>SUM(BA83:BA87)</f>
        <v>0</v>
      </c>
      <c r="BB88" s="113">
        <f t="shared" si="59"/>
        <v>0</v>
      </c>
      <c r="BC88" s="111">
        <f>SUM(BC83:BC87)</f>
        <v>0</v>
      </c>
      <c r="BD88" s="112">
        <f>SUM(BD83:BD87)</f>
        <v>0</v>
      </c>
      <c r="BE88" s="113">
        <f t="shared" si="60"/>
        <v>0</v>
      </c>
      <c r="BF88" s="111">
        <f>SUM(BF83:BF87)</f>
        <v>0</v>
      </c>
      <c r="BG88" s="112">
        <f>SUM(BG83:BG87)</f>
        <v>0</v>
      </c>
      <c r="BH88" s="113">
        <f t="shared" si="61"/>
        <v>0</v>
      </c>
      <c r="BI88" s="111">
        <f>SUM(BI83:BI87)</f>
        <v>0</v>
      </c>
      <c r="BJ88" s="112">
        <f>SUM(BJ83:BJ87)</f>
        <v>0</v>
      </c>
      <c r="BK88" s="113">
        <f t="shared" si="62"/>
        <v>0</v>
      </c>
      <c r="BL88" s="111">
        <f>SUM(BL83:BL87)</f>
        <v>0</v>
      </c>
      <c r="BM88" s="112">
        <f>SUM(BM83:BM87)</f>
        <v>0</v>
      </c>
      <c r="BN88" s="113">
        <f t="shared" si="63"/>
        <v>0</v>
      </c>
      <c r="BO88" s="111">
        <f>SUM(BO83:BO87)</f>
        <v>0</v>
      </c>
      <c r="BP88" s="112">
        <f>SUM(BP83:BP87)</f>
        <v>0</v>
      </c>
      <c r="BQ88" s="113">
        <f t="shared" si="64"/>
        <v>0</v>
      </c>
      <c r="BR88" s="111">
        <f>SUM(BR83:BR87)</f>
        <v>0</v>
      </c>
      <c r="BS88" s="112">
        <f>SUM(BS83:BS87)</f>
        <v>0</v>
      </c>
      <c r="BT88" s="113">
        <f t="shared" si="65"/>
        <v>0</v>
      </c>
      <c r="BU88" s="111">
        <f>SUM(BU83:BU87)</f>
        <v>0</v>
      </c>
      <c r="BV88" s="112">
        <f>SUM(BV83:BV87)</f>
        <v>0</v>
      </c>
      <c r="BW88" s="113">
        <f t="shared" si="66"/>
        <v>0</v>
      </c>
      <c r="BX88" s="111">
        <f>SUM(BX83:BX87)</f>
        <v>0</v>
      </c>
      <c r="BY88" s="112">
        <f>SUM(BY83:BY87)</f>
        <v>0</v>
      </c>
      <c r="BZ88" s="113">
        <f t="shared" si="67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49"/>
        <v>0</v>
      </c>
      <c r="AC89" s="104">
        <f t="shared" si="50"/>
        <v>0</v>
      </c>
      <c r="AD89" s="105">
        <f t="shared" si="51"/>
        <v>0</v>
      </c>
      <c r="AE89" s="244"/>
      <c r="AF89" s="245"/>
      <c r="AG89" s="105">
        <f t="shared" si="52"/>
        <v>0</v>
      </c>
      <c r="AH89" s="244"/>
      <c r="AI89" s="245"/>
      <c r="AJ89" s="105">
        <f t="shared" si="53"/>
        <v>0</v>
      </c>
      <c r="AK89" s="244"/>
      <c r="AL89" s="245"/>
      <c r="AM89" s="105">
        <f t="shared" si="54"/>
        <v>0</v>
      </c>
      <c r="AN89" s="244"/>
      <c r="AO89" s="245"/>
      <c r="AP89" s="105">
        <f t="shared" si="55"/>
        <v>0</v>
      </c>
      <c r="AQ89" s="244"/>
      <c r="AR89" s="245"/>
      <c r="AS89" s="105">
        <f t="shared" si="56"/>
        <v>0</v>
      </c>
      <c r="AT89" s="244"/>
      <c r="AU89" s="245"/>
      <c r="AV89" s="105">
        <f t="shared" si="57"/>
        <v>0</v>
      </c>
      <c r="AW89" s="244"/>
      <c r="AX89" s="245"/>
      <c r="AY89" s="105">
        <f t="shared" si="58"/>
        <v>0</v>
      </c>
      <c r="AZ89" s="244"/>
      <c r="BA89" s="245"/>
      <c r="BB89" s="105">
        <f t="shared" si="59"/>
        <v>0</v>
      </c>
      <c r="BC89" s="244"/>
      <c r="BD89" s="245"/>
      <c r="BE89" s="105">
        <f t="shared" si="60"/>
        <v>0</v>
      </c>
      <c r="BF89" s="244"/>
      <c r="BG89" s="245"/>
      <c r="BH89" s="105">
        <f t="shared" si="61"/>
        <v>0</v>
      </c>
      <c r="BI89" s="244"/>
      <c r="BJ89" s="245"/>
      <c r="BK89" s="105">
        <f t="shared" si="62"/>
        <v>0</v>
      </c>
      <c r="BL89" s="244"/>
      <c r="BM89" s="245"/>
      <c r="BN89" s="105">
        <f t="shared" si="63"/>
        <v>0</v>
      </c>
      <c r="BO89" s="244"/>
      <c r="BP89" s="245"/>
      <c r="BQ89" s="105">
        <f t="shared" si="64"/>
        <v>0</v>
      </c>
      <c r="BR89" s="244"/>
      <c r="BS89" s="245"/>
      <c r="BT89" s="105">
        <f t="shared" si="65"/>
        <v>0</v>
      </c>
      <c r="BU89" s="244"/>
      <c r="BV89" s="245"/>
      <c r="BW89" s="105">
        <f t="shared" si="66"/>
        <v>0</v>
      </c>
      <c r="BX89" s="244"/>
      <c r="BY89" s="245"/>
      <c r="BZ89" s="105">
        <f t="shared" si="67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49"/>
        <v>0</v>
      </c>
      <c r="AC90" s="108">
        <f t="shared" si="50"/>
        <v>0</v>
      </c>
      <c r="AD90" s="109">
        <f t="shared" si="51"/>
        <v>0</v>
      </c>
      <c r="AE90" s="246"/>
      <c r="AF90" s="247"/>
      <c r="AG90" s="109">
        <f t="shared" si="52"/>
        <v>0</v>
      </c>
      <c r="AH90" s="246"/>
      <c r="AI90" s="247"/>
      <c r="AJ90" s="109">
        <f t="shared" si="53"/>
        <v>0</v>
      </c>
      <c r="AK90" s="246"/>
      <c r="AL90" s="247"/>
      <c r="AM90" s="109">
        <f t="shared" si="54"/>
        <v>0</v>
      </c>
      <c r="AN90" s="246"/>
      <c r="AO90" s="247"/>
      <c r="AP90" s="109">
        <f t="shared" si="55"/>
        <v>0</v>
      </c>
      <c r="AQ90" s="246"/>
      <c r="AR90" s="247"/>
      <c r="AS90" s="109">
        <f t="shared" si="56"/>
        <v>0</v>
      </c>
      <c r="AT90" s="246"/>
      <c r="AU90" s="247"/>
      <c r="AV90" s="109">
        <f t="shared" si="57"/>
        <v>0</v>
      </c>
      <c r="AW90" s="246"/>
      <c r="AX90" s="247"/>
      <c r="AY90" s="109">
        <f t="shared" si="58"/>
        <v>0</v>
      </c>
      <c r="AZ90" s="246"/>
      <c r="BA90" s="247"/>
      <c r="BB90" s="109">
        <f t="shared" si="59"/>
        <v>0</v>
      </c>
      <c r="BC90" s="246"/>
      <c r="BD90" s="247"/>
      <c r="BE90" s="109">
        <f t="shared" si="60"/>
        <v>0</v>
      </c>
      <c r="BF90" s="246"/>
      <c r="BG90" s="247"/>
      <c r="BH90" s="109">
        <f t="shared" si="61"/>
        <v>0</v>
      </c>
      <c r="BI90" s="246"/>
      <c r="BJ90" s="247"/>
      <c r="BK90" s="109">
        <f t="shared" si="62"/>
        <v>0</v>
      </c>
      <c r="BL90" s="246"/>
      <c r="BM90" s="247"/>
      <c r="BN90" s="109">
        <f t="shared" si="63"/>
        <v>0</v>
      </c>
      <c r="BO90" s="246"/>
      <c r="BP90" s="247"/>
      <c r="BQ90" s="109">
        <f t="shared" si="64"/>
        <v>0</v>
      </c>
      <c r="BR90" s="246"/>
      <c r="BS90" s="247"/>
      <c r="BT90" s="109">
        <f t="shared" si="65"/>
        <v>0</v>
      </c>
      <c r="BU90" s="246"/>
      <c r="BV90" s="247"/>
      <c r="BW90" s="109">
        <f t="shared" si="66"/>
        <v>0</v>
      </c>
      <c r="BX90" s="246"/>
      <c r="BY90" s="247"/>
      <c r="BZ90" s="109">
        <f t="shared" si="67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49"/>
        <v>0</v>
      </c>
      <c r="AC91" s="108">
        <f t="shared" si="50"/>
        <v>0</v>
      </c>
      <c r="AD91" s="109">
        <f t="shared" si="51"/>
        <v>0</v>
      </c>
      <c r="AE91" s="246"/>
      <c r="AF91" s="247"/>
      <c r="AG91" s="109">
        <f t="shared" si="52"/>
        <v>0</v>
      </c>
      <c r="AH91" s="246"/>
      <c r="AI91" s="247"/>
      <c r="AJ91" s="109">
        <f t="shared" si="53"/>
        <v>0</v>
      </c>
      <c r="AK91" s="246"/>
      <c r="AL91" s="247"/>
      <c r="AM91" s="109">
        <f t="shared" si="54"/>
        <v>0</v>
      </c>
      <c r="AN91" s="246"/>
      <c r="AO91" s="247"/>
      <c r="AP91" s="109">
        <f t="shared" si="55"/>
        <v>0</v>
      </c>
      <c r="AQ91" s="246"/>
      <c r="AR91" s="247"/>
      <c r="AS91" s="109">
        <f t="shared" si="56"/>
        <v>0</v>
      </c>
      <c r="AT91" s="246"/>
      <c r="AU91" s="247"/>
      <c r="AV91" s="109">
        <f t="shared" si="57"/>
        <v>0</v>
      </c>
      <c r="AW91" s="246"/>
      <c r="AX91" s="247"/>
      <c r="AY91" s="109">
        <f t="shared" si="58"/>
        <v>0</v>
      </c>
      <c r="AZ91" s="246"/>
      <c r="BA91" s="247"/>
      <c r="BB91" s="109">
        <f t="shared" si="59"/>
        <v>0</v>
      </c>
      <c r="BC91" s="246"/>
      <c r="BD91" s="247"/>
      <c r="BE91" s="109">
        <f t="shared" si="60"/>
        <v>0</v>
      </c>
      <c r="BF91" s="246"/>
      <c r="BG91" s="247"/>
      <c r="BH91" s="109">
        <f t="shared" si="61"/>
        <v>0</v>
      </c>
      <c r="BI91" s="246"/>
      <c r="BJ91" s="247"/>
      <c r="BK91" s="109">
        <f t="shared" si="62"/>
        <v>0</v>
      </c>
      <c r="BL91" s="246"/>
      <c r="BM91" s="247"/>
      <c r="BN91" s="109">
        <f t="shared" si="63"/>
        <v>0</v>
      </c>
      <c r="BO91" s="246"/>
      <c r="BP91" s="247"/>
      <c r="BQ91" s="109">
        <f t="shared" si="64"/>
        <v>0</v>
      </c>
      <c r="BR91" s="246"/>
      <c r="BS91" s="247"/>
      <c r="BT91" s="109">
        <f t="shared" si="65"/>
        <v>0</v>
      </c>
      <c r="BU91" s="246"/>
      <c r="BV91" s="247"/>
      <c r="BW91" s="109">
        <f t="shared" si="66"/>
        <v>0</v>
      </c>
      <c r="BX91" s="246"/>
      <c r="BY91" s="247"/>
      <c r="BZ91" s="109">
        <f t="shared" si="67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49"/>
        <v>0</v>
      </c>
      <c r="AC92" s="108">
        <f t="shared" si="50"/>
        <v>0</v>
      </c>
      <c r="AD92" s="109">
        <f t="shared" si="51"/>
        <v>0</v>
      </c>
      <c r="AE92" s="246"/>
      <c r="AF92" s="247"/>
      <c r="AG92" s="109">
        <f t="shared" si="52"/>
        <v>0</v>
      </c>
      <c r="AH92" s="246"/>
      <c r="AI92" s="247"/>
      <c r="AJ92" s="109">
        <f t="shared" si="53"/>
        <v>0</v>
      </c>
      <c r="AK92" s="246"/>
      <c r="AL92" s="247"/>
      <c r="AM92" s="109">
        <f t="shared" si="54"/>
        <v>0</v>
      </c>
      <c r="AN92" s="246"/>
      <c r="AO92" s="247"/>
      <c r="AP92" s="109">
        <f t="shared" si="55"/>
        <v>0</v>
      </c>
      <c r="AQ92" s="246"/>
      <c r="AR92" s="247"/>
      <c r="AS92" s="109">
        <f t="shared" si="56"/>
        <v>0</v>
      </c>
      <c r="AT92" s="246"/>
      <c r="AU92" s="247"/>
      <c r="AV92" s="109">
        <f t="shared" si="57"/>
        <v>0</v>
      </c>
      <c r="AW92" s="246"/>
      <c r="AX92" s="247"/>
      <c r="AY92" s="109">
        <f t="shared" si="58"/>
        <v>0</v>
      </c>
      <c r="AZ92" s="246"/>
      <c r="BA92" s="247"/>
      <c r="BB92" s="109">
        <f t="shared" si="59"/>
        <v>0</v>
      </c>
      <c r="BC92" s="246"/>
      <c r="BD92" s="247"/>
      <c r="BE92" s="109">
        <f t="shared" si="60"/>
        <v>0</v>
      </c>
      <c r="BF92" s="246"/>
      <c r="BG92" s="247"/>
      <c r="BH92" s="109">
        <f t="shared" si="61"/>
        <v>0</v>
      </c>
      <c r="BI92" s="246"/>
      <c r="BJ92" s="247"/>
      <c r="BK92" s="109">
        <f t="shared" si="62"/>
        <v>0</v>
      </c>
      <c r="BL92" s="246"/>
      <c r="BM92" s="247"/>
      <c r="BN92" s="109">
        <f t="shared" si="63"/>
        <v>0</v>
      </c>
      <c r="BO92" s="246"/>
      <c r="BP92" s="247"/>
      <c r="BQ92" s="109">
        <f t="shared" si="64"/>
        <v>0</v>
      </c>
      <c r="BR92" s="246"/>
      <c r="BS92" s="247"/>
      <c r="BT92" s="109">
        <f t="shared" si="65"/>
        <v>0</v>
      </c>
      <c r="BU92" s="246"/>
      <c r="BV92" s="247"/>
      <c r="BW92" s="109">
        <f t="shared" si="66"/>
        <v>0</v>
      </c>
      <c r="BX92" s="246"/>
      <c r="BY92" s="247"/>
      <c r="BZ92" s="109">
        <f t="shared" si="67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49"/>
        <v>0</v>
      </c>
      <c r="AC93" s="108">
        <f t="shared" si="50"/>
        <v>0</v>
      </c>
      <c r="AD93" s="109">
        <f t="shared" si="51"/>
        <v>0</v>
      </c>
      <c r="AE93" s="246"/>
      <c r="AF93" s="247"/>
      <c r="AG93" s="109">
        <f t="shared" si="52"/>
        <v>0</v>
      </c>
      <c r="AH93" s="246"/>
      <c r="AI93" s="247"/>
      <c r="AJ93" s="109">
        <f t="shared" si="53"/>
        <v>0</v>
      </c>
      <c r="AK93" s="246"/>
      <c r="AL93" s="247"/>
      <c r="AM93" s="109">
        <f t="shared" si="54"/>
        <v>0</v>
      </c>
      <c r="AN93" s="246"/>
      <c r="AO93" s="247"/>
      <c r="AP93" s="109">
        <f t="shared" si="55"/>
        <v>0</v>
      </c>
      <c r="AQ93" s="246"/>
      <c r="AR93" s="247"/>
      <c r="AS93" s="109">
        <f t="shared" si="56"/>
        <v>0</v>
      </c>
      <c r="AT93" s="246"/>
      <c r="AU93" s="247"/>
      <c r="AV93" s="109">
        <f t="shared" si="57"/>
        <v>0</v>
      </c>
      <c r="AW93" s="246"/>
      <c r="AX93" s="247"/>
      <c r="AY93" s="109">
        <f t="shared" si="58"/>
        <v>0</v>
      </c>
      <c r="AZ93" s="246"/>
      <c r="BA93" s="247"/>
      <c r="BB93" s="109">
        <f t="shared" si="59"/>
        <v>0</v>
      </c>
      <c r="BC93" s="246"/>
      <c r="BD93" s="247"/>
      <c r="BE93" s="109">
        <f t="shared" si="60"/>
        <v>0</v>
      </c>
      <c r="BF93" s="246"/>
      <c r="BG93" s="247"/>
      <c r="BH93" s="109">
        <f t="shared" si="61"/>
        <v>0</v>
      </c>
      <c r="BI93" s="246"/>
      <c r="BJ93" s="247"/>
      <c r="BK93" s="109">
        <f t="shared" si="62"/>
        <v>0</v>
      </c>
      <c r="BL93" s="246"/>
      <c r="BM93" s="247"/>
      <c r="BN93" s="109">
        <f t="shared" si="63"/>
        <v>0</v>
      </c>
      <c r="BO93" s="246"/>
      <c r="BP93" s="247"/>
      <c r="BQ93" s="109">
        <f t="shared" si="64"/>
        <v>0</v>
      </c>
      <c r="BR93" s="246"/>
      <c r="BS93" s="247"/>
      <c r="BT93" s="109">
        <f t="shared" si="65"/>
        <v>0</v>
      </c>
      <c r="BU93" s="246"/>
      <c r="BV93" s="247"/>
      <c r="BW93" s="109">
        <f t="shared" si="66"/>
        <v>0</v>
      </c>
      <c r="BX93" s="246"/>
      <c r="BY93" s="247"/>
      <c r="BZ93" s="109">
        <f t="shared" si="67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49"/>
        <v>0</v>
      </c>
      <c r="AC94" s="112">
        <f t="shared" si="50"/>
        <v>0</v>
      </c>
      <c r="AD94" s="113">
        <f t="shared" si="51"/>
        <v>0</v>
      </c>
      <c r="AE94" s="111">
        <f>SUM(AE89:AE93)</f>
        <v>0</v>
      </c>
      <c r="AF94" s="112">
        <f>SUM(AF89:AF93)</f>
        <v>0</v>
      </c>
      <c r="AG94" s="113">
        <f t="shared" si="52"/>
        <v>0</v>
      </c>
      <c r="AH94" s="111">
        <f>SUM(AH89:AH93)</f>
        <v>0</v>
      </c>
      <c r="AI94" s="112">
        <f>SUM(AI89:AI93)</f>
        <v>0</v>
      </c>
      <c r="AJ94" s="113">
        <f t="shared" si="53"/>
        <v>0</v>
      </c>
      <c r="AK94" s="111">
        <f>SUM(AK89:AK93)</f>
        <v>0</v>
      </c>
      <c r="AL94" s="112">
        <f>SUM(AL89:AL93)</f>
        <v>0</v>
      </c>
      <c r="AM94" s="113">
        <f t="shared" si="54"/>
        <v>0</v>
      </c>
      <c r="AN94" s="111">
        <f>SUM(AN89:AN93)</f>
        <v>0</v>
      </c>
      <c r="AO94" s="112">
        <f>SUM(AO89:AO93)</f>
        <v>0</v>
      </c>
      <c r="AP94" s="113">
        <f t="shared" si="55"/>
        <v>0</v>
      </c>
      <c r="AQ94" s="111">
        <f>SUM(AQ89:AQ93)</f>
        <v>0</v>
      </c>
      <c r="AR94" s="112">
        <f>SUM(AR89:AR93)</f>
        <v>0</v>
      </c>
      <c r="AS94" s="113">
        <f t="shared" si="56"/>
        <v>0</v>
      </c>
      <c r="AT94" s="111">
        <f>SUM(AT89:AT93)</f>
        <v>0</v>
      </c>
      <c r="AU94" s="112">
        <f>SUM(AU89:AU93)</f>
        <v>0</v>
      </c>
      <c r="AV94" s="113">
        <f t="shared" si="57"/>
        <v>0</v>
      </c>
      <c r="AW94" s="111">
        <f>SUM(AW89:AW93)</f>
        <v>0</v>
      </c>
      <c r="AX94" s="112">
        <f>SUM(AX89:AX93)</f>
        <v>0</v>
      </c>
      <c r="AY94" s="113">
        <f t="shared" si="58"/>
        <v>0</v>
      </c>
      <c r="AZ94" s="111">
        <f>SUM(AZ89:AZ93)</f>
        <v>0</v>
      </c>
      <c r="BA94" s="112">
        <f>SUM(BA89:BA93)</f>
        <v>0</v>
      </c>
      <c r="BB94" s="113">
        <f t="shared" si="59"/>
        <v>0</v>
      </c>
      <c r="BC94" s="111">
        <f>SUM(BC89:BC93)</f>
        <v>0</v>
      </c>
      <c r="BD94" s="112">
        <f>SUM(BD89:BD93)</f>
        <v>0</v>
      </c>
      <c r="BE94" s="113">
        <f t="shared" si="60"/>
        <v>0</v>
      </c>
      <c r="BF94" s="111">
        <f>SUM(BF89:BF93)</f>
        <v>0</v>
      </c>
      <c r="BG94" s="112">
        <f>SUM(BG89:BG93)</f>
        <v>0</v>
      </c>
      <c r="BH94" s="113">
        <f t="shared" si="61"/>
        <v>0</v>
      </c>
      <c r="BI94" s="111">
        <f>SUM(BI89:BI93)</f>
        <v>0</v>
      </c>
      <c r="BJ94" s="112">
        <f>SUM(BJ89:BJ93)</f>
        <v>0</v>
      </c>
      <c r="BK94" s="113">
        <f t="shared" si="62"/>
        <v>0</v>
      </c>
      <c r="BL94" s="111">
        <f>SUM(BL89:BL93)</f>
        <v>0</v>
      </c>
      <c r="BM94" s="112">
        <f>SUM(BM89:BM93)</f>
        <v>0</v>
      </c>
      <c r="BN94" s="113">
        <f t="shared" si="63"/>
        <v>0</v>
      </c>
      <c r="BO94" s="111">
        <f>SUM(BO89:BO93)</f>
        <v>0</v>
      </c>
      <c r="BP94" s="112">
        <f>SUM(BP89:BP93)</f>
        <v>0</v>
      </c>
      <c r="BQ94" s="113">
        <f t="shared" si="64"/>
        <v>0</v>
      </c>
      <c r="BR94" s="111">
        <f>SUM(BR89:BR93)</f>
        <v>0</v>
      </c>
      <c r="BS94" s="112">
        <f>SUM(BS89:BS93)</f>
        <v>0</v>
      </c>
      <c r="BT94" s="113">
        <f t="shared" si="65"/>
        <v>0</v>
      </c>
      <c r="BU94" s="111">
        <f>SUM(BU89:BU93)</f>
        <v>0</v>
      </c>
      <c r="BV94" s="112">
        <f>SUM(BV89:BV93)</f>
        <v>0</v>
      </c>
      <c r="BW94" s="113">
        <f t="shared" si="66"/>
        <v>0</v>
      </c>
      <c r="BX94" s="111">
        <f>SUM(BX89:BX93)</f>
        <v>0</v>
      </c>
      <c r="BY94" s="112">
        <f>SUM(BY89:BY93)</f>
        <v>0</v>
      </c>
      <c r="BZ94" s="113">
        <f t="shared" si="67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49"/>
        <v>0</v>
      </c>
      <c r="AC95" s="104">
        <f t="shared" si="50"/>
        <v>0</v>
      </c>
      <c r="AD95" s="105">
        <f t="shared" si="51"/>
        <v>0</v>
      </c>
      <c r="AE95" s="244"/>
      <c r="AF95" s="245"/>
      <c r="AG95" s="105">
        <f t="shared" si="52"/>
        <v>0</v>
      </c>
      <c r="AH95" s="244"/>
      <c r="AI95" s="245"/>
      <c r="AJ95" s="105">
        <f t="shared" si="53"/>
        <v>0</v>
      </c>
      <c r="AK95" s="244"/>
      <c r="AL95" s="245"/>
      <c r="AM95" s="105">
        <f t="shared" si="54"/>
        <v>0</v>
      </c>
      <c r="AN95" s="244"/>
      <c r="AO95" s="245"/>
      <c r="AP95" s="105">
        <f t="shared" si="55"/>
        <v>0</v>
      </c>
      <c r="AQ95" s="244"/>
      <c r="AR95" s="245"/>
      <c r="AS95" s="105">
        <f t="shared" si="56"/>
        <v>0</v>
      </c>
      <c r="AT95" s="244"/>
      <c r="AU95" s="245"/>
      <c r="AV95" s="105">
        <f t="shared" si="57"/>
        <v>0</v>
      </c>
      <c r="AW95" s="244"/>
      <c r="AX95" s="245"/>
      <c r="AY95" s="105">
        <f t="shared" si="58"/>
        <v>0</v>
      </c>
      <c r="AZ95" s="244"/>
      <c r="BA95" s="245"/>
      <c r="BB95" s="105">
        <f t="shared" si="59"/>
        <v>0</v>
      </c>
      <c r="BC95" s="244"/>
      <c r="BD95" s="245"/>
      <c r="BE95" s="105">
        <f t="shared" si="60"/>
        <v>0</v>
      </c>
      <c r="BF95" s="244"/>
      <c r="BG95" s="245"/>
      <c r="BH95" s="105">
        <f t="shared" si="61"/>
        <v>0</v>
      </c>
      <c r="BI95" s="244"/>
      <c r="BJ95" s="245"/>
      <c r="BK95" s="105">
        <f t="shared" si="62"/>
        <v>0</v>
      </c>
      <c r="BL95" s="244"/>
      <c r="BM95" s="245"/>
      <c r="BN95" s="105">
        <f t="shared" si="63"/>
        <v>0</v>
      </c>
      <c r="BO95" s="244"/>
      <c r="BP95" s="245"/>
      <c r="BQ95" s="105">
        <f t="shared" si="64"/>
        <v>0</v>
      </c>
      <c r="BR95" s="244"/>
      <c r="BS95" s="245"/>
      <c r="BT95" s="105">
        <f t="shared" si="65"/>
        <v>0</v>
      </c>
      <c r="BU95" s="244"/>
      <c r="BV95" s="245"/>
      <c r="BW95" s="105">
        <f t="shared" si="66"/>
        <v>0</v>
      </c>
      <c r="BX95" s="244"/>
      <c r="BY95" s="245"/>
      <c r="BZ95" s="105">
        <f t="shared" si="67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49"/>
        <v>0</v>
      </c>
      <c r="AC96" s="108">
        <f t="shared" si="50"/>
        <v>0</v>
      </c>
      <c r="AD96" s="109">
        <f t="shared" si="51"/>
        <v>0</v>
      </c>
      <c r="AE96" s="246"/>
      <c r="AF96" s="247"/>
      <c r="AG96" s="109">
        <f t="shared" si="52"/>
        <v>0</v>
      </c>
      <c r="AH96" s="246"/>
      <c r="AI96" s="247"/>
      <c r="AJ96" s="109">
        <f t="shared" si="53"/>
        <v>0</v>
      </c>
      <c r="AK96" s="246"/>
      <c r="AL96" s="247"/>
      <c r="AM96" s="109">
        <f t="shared" si="54"/>
        <v>0</v>
      </c>
      <c r="AN96" s="246"/>
      <c r="AO96" s="247"/>
      <c r="AP96" s="109">
        <f t="shared" si="55"/>
        <v>0</v>
      </c>
      <c r="AQ96" s="246"/>
      <c r="AR96" s="247"/>
      <c r="AS96" s="109">
        <f t="shared" si="56"/>
        <v>0</v>
      </c>
      <c r="AT96" s="246"/>
      <c r="AU96" s="247"/>
      <c r="AV96" s="109">
        <f t="shared" si="57"/>
        <v>0</v>
      </c>
      <c r="AW96" s="246"/>
      <c r="AX96" s="247"/>
      <c r="AY96" s="109">
        <f t="shared" si="58"/>
        <v>0</v>
      </c>
      <c r="AZ96" s="246"/>
      <c r="BA96" s="247"/>
      <c r="BB96" s="109">
        <f t="shared" si="59"/>
        <v>0</v>
      </c>
      <c r="BC96" s="246"/>
      <c r="BD96" s="247"/>
      <c r="BE96" s="109">
        <f t="shared" si="60"/>
        <v>0</v>
      </c>
      <c r="BF96" s="246"/>
      <c r="BG96" s="247"/>
      <c r="BH96" s="109">
        <f t="shared" si="61"/>
        <v>0</v>
      </c>
      <c r="BI96" s="246"/>
      <c r="BJ96" s="247"/>
      <c r="BK96" s="109">
        <f t="shared" si="62"/>
        <v>0</v>
      </c>
      <c r="BL96" s="246"/>
      <c r="BM96" s="247"/>
      <c r="BN96" s="109">
        <f t="shared" si="63"/>
        <v>0</v>
      </c>
      <c r="BO96" s="246"/>
      <c r="BP96" s="247"/>
      <c r="BQ96" s="109">
        <f t="shared" si="64"/>
        <v>0</v>
      </c>
      <c r="BR96" s="246"/>
      <c r="BS96" s="247"/>
      <c r="BT96" s="109">
        <f t="shared" si="65"/>
        <v>0</v>
      </c>
      <c r="BU96" s="246"/>
      <c r="BV96" s="247"/>
      <c r="BW96" s="109">
        <f t="shared" si="66"/>
        <v>0</v>
      </c>
      <c r="BX96" s="246"/>
      <c r="BY96" s="247"/>
      <c r="BZ96" s="109">
        <f t="shared" si="67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49"/>
        <v>0</v>
      </c>
      <c r="AC97" s="108">
        <f t="shared" si="50"/>
        <v>0</v>
      </c>
      <c r="AD97" s="109">
        <f t="shared" si="51"/>
        <v>0</v>
      </c>
      <c r="AE97" s="246"/>
      <c r="AF97" s="247"/>
      <c r="AG97" s="109">
        <f t="shared" si="52"/>
        <v>0</v>
      </c>
      <c r="AH97" s="246"/>
      <c r="AI97" s="247"/>
      <c r="AJ97" s="109">
        <f t="shared" si="53"/>
        <v>0</v>
      </c>
      <c r="AK97" s="246"/>
      <c r="AL97" s="247"/>
      <c r="AM97" s="109">
        <f t="shared" si="54"/>
        <v>0</v>
      </c>
      <c r="AN97" s="246"/>
      <c r="AO97" s="247"/>
      <c r="AP97" s="109">
        <f t="shared" si="55"/>
        <v>0</v>
      </c>
      <c r="AQ97" s="246"/>
      <c r="AR97" s="247"/>
      <c r="AS97" s="109">
        <f t="shared" si="56"/>
        <v>0</v>
      </c>
      <c r="AT97" s="246"/>
      <c r="AU97" s="247"/>
      <c r="AV97" s="109">
        <f t="shared" si="57"/>
        <v>0</v>
      </c>
      <c r="AW97" s="246"/>
      <c r="AX97" s="247"/>
      <c r="AY97" s="109">
        <f t="shared" si="58"/>
        <v>0</v>
      </c>
      <c r="AZ97" s="246"/>
      <c r="BA97" s="247"/>
      <c r="BB97" s="109">
        <f t="shared" si="59"/>
        <v>0</v>
      </c>
      <c r="BC97" s="246"/>
      <c r="BD97" s="247"/>
      <c r="BE97" s="109">
        <f t="shared" si="60"/>
        <v>0</v>
      </c>
      <c r="BF97" s="246"/>
      <c r="BG97" s="247"/>
      <c r="BH97" s="109">
        <f t="shared" si="61"/>
        <v>0</v>
      </c>
      <c r="BI97" s="246"/>
      <c r="BJ97" s="247"/>
      <c r="BK97" s="109">
        <f t="shared" si="62"/>
        <v>0</v>
      </c>
      <c r="BL97" s="246"/>
      <c r="BM97" s="247"/>
      <c r="BN97" s="109">
        <f t="shared" si="63"/>
        <v>0</v>
      </c>
      <c r="BO97" s="246"/>
      <c r="BP97" s="247"/>
      <c r="BQ97" s="109">
        <f t="shared" si="64"/>
        <v>0</v>
      </c>
      <c r="BR97" s="246"/>
      <c r="BS97" s="247"/>
      <c r="BT97" s="109">
        <f t="shared" si="65"/>
        <v>0</v>
      </c>
      <c r="BU97" s="246"/>
      <c r="BV97" s="247"/>
      <c r="BW97" s="109">
        <f t="shared" si="66"/>
        <v>0</v>
      </c>
      <c r="BX97" s="246"/>
      <c r="BY97" s="247"/>
      <c r="BZ97" s="109">
        <f t="shared" si="67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49"/>
        <v>0</v>
      </c>
      <c r="AC98" s="108">
        <f t="shared" si="50"/>
        <v>0</v>
      </c>
      <c r="AD98" s="109">
        <f t="shared" si="51"/>
        <v>0</v>
      </c>
      <c r="AE98" s="246"/>
      <c r="AF98" s="247"/>
      <c r="AG98" s="109">
        <f t="shared" si="52"/>
        <v>0</v>
      </c>
      <c r="AH98" s="246"/>
      <c r="AI98" s="247"/>
      <c r="AJ98" s="109">
        <f t="shared" si="53"/>
        <v>0</v>
      </c>
      <c r="AK98" s="246"/>
      <c r="AL98" s="247"/>
      <c r="AM98" s="109">
        <f t="shared" si="54"/>
        <v>0</v>
      </c>
      <c r="AN98" s="246"/>
      <c r="AO98" s="247"/>
      <c r="AP98" s="109">
        <f t="shared" si="55"/>
        <v>0</v>
      </c>
      <c r="AQ98" s="246"/>
      <c r="AR98" s="247"/>
      <c r="AS98" s="109">
        <f t="shared" si="56"/>
        <v>0</v>
      </c>
      <c r="AT98" s="246"/>
      <c r="AU98" s="247"/>
      <c r="AV98" s="109">
        <f t="shared" si="57"/>
        <v>0</v>
      </c>
      <c r="AW98" s="246"/>
      <c r="AX98" s="247"/>
      <c r="AY98" s="109">
        <f t="shared" si="58"/>
        <v>0</v>
      </c>
      <c r="AZ98" s="246"/>
      <c r="BA98" s="247"/>
      <c r="BB98" s="109">
        <f t="shared" si="59"/>
        <v>0</v>
      </c>
      <c r="BC98" s="246"/>
      <c r="BD98" s="247"/>
      <c r="BE98" s="109">
        <f t="shared" si="60"/>
        <v>0</v>
      </c>
      <c r="BF98" s="246"/>
      <c r="BG98" s="247"/>
      <c r="BH98" s="109">
        <f t="shared" si="61"/>
        <v>0</v>
      </c>
      <c r="BI98" s="246"/>
      <c r="BJ98" s="247"/>
      <c r="BK98" s="109">
        <f t="shared" si="62"/>
        <v>0</v>
      </c>
      <c r="BL98" s="246"/>
      <c r="BM98" s="247"/>
      <c r="BN98" s="109">
        <f t="shared" si="63"/>
        <v>0</v>
      </c>
      <c r="BO98" s="246"/>
      <c r="BP98" s="247"/>
      <c r="BQ98" s="109">
        <f t="shared" si="64"/>
        <v>0</v>
      </c>
      <c r="BR98" s="246"/>
      <c r="BS98" s="247"/>
      <c r="BT98" s="109">
        <f t="shared" si="65"/>
        <v>0</v>
      </c>
      <c r="BU98" s="246"/>
      <c r="BV98" s="247"/>
      <c r="BW98" s="109">
        <f t="shared" si="66"/>
        <v>0</v>
      </c>
      <c r="BX98" s="246"/>
      <c r="BY98" s="247"/>
      <c r="BZ98" s="109">
        <f t="shared" si="67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49"/>
        <v>0</v>
      </c>
      <c r="AC99" s="108">
        <f t="shared" si="50"/>
        <v>0</v>
      </c>
      <c r="AD99" s="109">
        <f t="shared" si="51"/>
        <v>0</v>
      </c>
      <c r="AE99" s="246"/>
      <c r="AF99" s="247"/>
      <c r="AG99" s="109">
        <f t="shared" si="52"/>
        <v>0</v>
      </c>
      <c r="AH99" s="246"/>
      <c r="AI99" s="247"/>
      <c r="AJ99" s="109">
        <f t="shared" si="53"/>
        <v>0</v>
      </c>
      <c r="AK99" s="246"/>
      <c r="AL99" s="247"/>
      <c r="AM99" s="109">
        <f t="shared" si="54"/>
        <v>0</v>
      </c>
      <c r="AN99" s="246"/>
      <c r="AO99" s="247"/>
      <c r="AP99" s="109">
        <f t="shared" si="55"/>
        <v>0</v>
      </c>
      <c r="AQ99" s="246"/>
      <c r="AR99" s="247"/>
      <c r="AS99" s="109">
        <f t="shared" si="56"/>
        <v>0</v>
      </c>
      <c r="AT99" s="246"/>
      <c r="AU99" s="247"/>
      <c r="AV99" s="109">
        <f t="shared" si="57"/>
        <v>0</v>
      </c>
      <c r="AW99" s="246"/>
      <c r="AX99" s="247"/>
      <c r="AY99" s="109">
        <f t="shared" si="58"/>
        <v>0</v>
      </c>
      <c r="AZ99" s="246"/>
      <c r="BA99" s="247"/>
      <c r="BB99" s="109">
        <f t="shared" si="59"/>
        <v>0</v>
      </c>
      <c r="BC99" s="246"/>
      <c r="BD99" s="247"/>
      <c r="BE99" s="109">
        <f t="shared" si="60"/>
        <v>0</v>
      </c>
      <c r="BF99" s="246"/>
      <c r="BG99" s="247"/>
      <c r="BH99" s="109">
        <f t="shared" si="61"/>
        <v>0</v>
      </c>
      <c r="BI99" s="246"/>
      <c r="BJ99" s="247"/>
      <c r="BK99" s="109">
        <f t="shared" si="62"/>
        <v>0</v>
      </c>
      <c r="BL99" s="246"/>
      <c r="BM99" s="247"/>
      <c r="BN99" s="109">
        <f t="shared" si="63"/>
        <v>0</v>
      </c>
      <c r="BO99" s="246"/>
      <c r="BP99" s="247"/>
      <c r="BQ99" s="109">
        <f t="shared" si="64"/>
        <v>0</v>
      </c>
      <c r="BR99" s="246"/>
      <c r="BS99" s="247"/>
      <c r="BT99" s="109">
        <f t="shared" si="65"/>
        <v>0</v>
      </c>
      <c r="BU99" s="246"/>
      <c r="BV99" s="247"/>
      <c r="BW99" s="109">
        <f t="shared" si="66"/>
        <v>0</v>
      </c>
      <c r="BX99" s="246"/>
      <c r="BY99" s="247"/>
      <c r="BZ99" s="109">
        <f t="shared" si="67"/>
        <v>0</v>
      </c>
      <c r="CA99" s="198"/>
      <c r="CB99" s="198"/>
      <c r="CC99" s="198"/>
    </row>
    <row r="100" spans="27:81" ht="15" thickBot="1" x14ac:dyDescent="0.2">
      <c r="AA100" s="222" t="str">
        <f>FIXED(AA95,0)&amp;" ～ "&amp;FIXED(AA99,0)&amp;" 小計"</f>
        <v>75 ～ 79 小計</v>
      </c>
      <c r="AB100" s="223">
        <f t="shared" si="49"/>
        <v>0</v>
      </c>
      <c r="AC100" s="224">
        <f t="shared" si="50"/>
        <v>0</v>
      </c>
      <c r="AD100" s="225">
        <f t="shared" si="51"/>
        <v>0</v>
      </c>
      <c r="AE100" s="253">
        <f>SUM(AE95:AE99)</f>
        <v>0</v>
      </c>
      <c r="AF100" s="254">
        <f>SUM(AF95:AF99)</f>
        <v>0</v>
      </c>
      <c r="AG100" s="255">
        <f t="shared" si="52"/>
        <v>0</v>
      </c>
      <c r="AH100" s="253">
        <f>SUM(AH95:AH99)</f>
        <v>0</v>
      </c>
      <c r="AI100" s="254">
        <f>SUM(AI95:AI99)</f>
        <v>0</v>
      </c>
      <c r="AJ100" s="255">
        <f t="shared" si="53"/>
        <v>0</v>
      </c>
      <c r="AK100" s="253">
        <f>SUM(AK95:AK99)</f>
        <v>0</v>
      </c>
      <c r="AL100" s="254">
        <f>SUM(AL95:AL99)</f>
        <v>0</v>
      </c>
      <c r="AM100" s="255">
        <f t="shared" si="54"/>
        <v>0</v>
      </c>
      <c r="AN100" s="253">
        <f>SUM(AN95:AN99)</f>
        <v>0</v>
      </c>
      <c r="AO100" s="254">
        <f>SUM(AO95:AO99)</f>
        <v>0</v>
      </c>
      <c r="AP100" s="255">
        <f t="shared" si="55"/>
        <v>0</v>
      </c>
      <c r="AQ100" s="253">
        <f>SUM(AQ95:AQ99)</f>
        <v>0</v>
      </c>
      <c r="AR100" s="254">
        <f>SUM(AR95:AR99)</f>
        <v>0</v>
      </c>
      <c r="AS100" s="255">
        <f t="shared" si="56"/>
        <v>0</v>
      </c>
      <c r="AT100" s="253">
        <f>SUM(AT95:AT99)</f>
        <v>0</v>
      </c>
      <c r="AU100" s="254">
        <f>SUM(AU95:AU99)</f>
        <v>0</v>
      </c>
      <c r="AV100" s="255">
        <f t="shared" si="57"/>
        <v>0</v>
      </c>
      <c r="AW100" s="253">
        <f>SUM(AW95:AW99)</f>
        <v>0</v>
      </c>
      <c r="AX100" s="254">
        <f>SUM(AX95:AX99)</f>
        <v>0</v>
      </c>
      <c r="AY100" s="255">
        <f t="shared" si="58"/>
        <v>0</v>
      </c>
      <c r="AZ100" s="253">
        <f>SUM(AZ95:AZ99)</f>
        <v>0</v>
      </c>
      <c r="BA100" s="254">
        <f>SUM(BA95:BA99)</f>
        <v>0</v>
      </c>
      <c r="BB100" s="255">
        <f t="shared" si="59"/>
        <v>0</v>
      </c>
      <c r="BC100" s="253">
        <f>SUM(BC95:BC99)</f>
        <v>0</v>
      </c>
      <c r="BD100" s="254">
        <f>SUM(BD95:BD99)</f>
        <v>0</v>
      </c>
      <c r="BE100" s="255">
        <f t="shared" si="60"/>
        <v>0</v>
      </c>
      <c r="BF100" s="253">
        <f>SUM(BF95:BF99)</f>
        <v>0</v>
      </c>
      <c r="BG100" s="254">
        <f>SUM(BG95:BG99)</f>
        <v>0</v>
      </c>
      <c r="BH100" s="255">
        <f t="shared" si="61"/>
        <v>0</v>
      </c>
      <c r="BI100" s="253">
        <f>SUM(BI95:BI99)</f>
        <v>0</v>
      </c>
      <c r="BJ100" s="254">
        <f>SUM(BJ95:BJ99)</f>
        <v>0</v>
      </c>
      <c r="BK100" s="255">
        <f t="shared" si="62"/>
        <v>0</v>
      </c>
      <c r="BL100" s="253">
        <f>SUM(BL95:BL99)</f>
        <v>0</v>
      </c>
      <c r="BM100" s="254">
        <f>SUM(BM95:BM99)</f>
        <v>0</v>
      </c>
      <c r="BN100" s="255">
        <f t="shared" si="63"/>
        <v>0</v>
      </c>
      <c r="BO100" s="253">
        <f>SUM(BO95:BO99)</f>
        <v>0</v>
      </c>
      <c r="BP100" s="254">
        <f>SUM(BP95:BP99)</f>
        <v>0</v>
      </c>
      <c r="BQ100" s="255">
        <f t="shared" si="64"/>
        <v>0</v>
      </c>
      <c r="BR100" s="253">
        <f>SUM(BR95:BR99)</f>
        <v>0</v>
      </c>
      <c r="BS100" s="254">
        <f>SUM(BS95:BS99)</f>
        <v>0</v>
      </c>
      <c r="BT100" s="255">
        <f t="shared" si="65"/>
        <v>0</v>
      </c>
      <c r="BU100" s="253">
        <f>SUM(BU95:BU99)</f>
        <v>0</v>
      </c>
      <c r="BV100" s="254">
        <f>SUM(BV95:BV99)</f>
        <v>0</v>
      </c>
      <c r="BW100" s="255">
        <f t="shared" si="66"/>
        <v>0</v>
      </c>
      <c r="BX100" s="253">
        <f>SUM(BX95:BX99)</f>
        <v>0</v>
      </c>
      <c r="BY100" s="254">
        <f>SUM(BY95:BY99)</f>
        <v>0</v>
      </c>
      <c r="BZ100" s="255">
        <f t="shared" si="67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B126" si="68">+AE101+AH101+AK101+AN101+AQ101+AT101+AW101+AZ101+BC101+BF101+BI101+BL101+BO101+BR101+BU101+BX101</f>
        <v>0</v>
      </c>
      <c r="AC101" s="104">
        <f t="shared" ref="AC101:AC126" si="69">+AF101+AI101+AL101+AO101+AR101+AU101+AX101+BA101+BD101+BG101+BJ101+BM101+BP101+BS101+BV101+BY101</f>
        <v>0</v>
      </c>
      <c r="AD101" s="105">
        <f t="shared" ref="AD101:AD126" si="70">+AG101+AJ101+AM101+AP101+AS101+AV101+AY101+BB101+BE101+BH101+BK101+BN101+BQ101+BT101+BW101+BZ101</f>
        <v>0</v>
      </c>
      <c r="AE101" s="248"/>
      <c r="AF101" s="249"/>
      <c r="AG101" s="221">
        <f t="shared" ref="AG101:AG125" si="71">+AE101+AF101</f>
        <v>0</v>
      </c>
      <c r="AH101" s="248"/>
      <c r="AI101" s="249"/>
      <c r="AJ101" s="221">
        <f t="shared" ref="AJ101:AJ125" si="72">+AH101+AI101</f>
        <v>0</v>
      </c>
      <c r="AK101" s="248"/>
      <c r="AL101" s="249"/>
      <c r="AM101" s="221">
        <f t="shared" ref="AM101:AM125" si="73">+AK101+AL101</f>
        <v>0</v>
      </c>
      <c r="AN101" s="248"/>
      <c r="AO101" s="249"/>
      <c r="AP101" s="221">
        <f t="shared" ref="AP101:AP125" si="74">+AN101+AO101</f>
        <v>0</v>
      </c>
      <c r="AQ101" s="248"/>
      <c r="AR101" s="249"/>
      <c r="AS101" s="221">
        <f t="shared" ref="AS101:AS125" si="75">+AQ101+AR101</f>
        <v>0</v>
      </c>
      <c r="AT101" s="248"/>
      <c r="AU101" s="249"/>
      <c r="AV101" s="221">
        <f t="shared" ref="AV101:AV125" si="76">+AT101+AU101</f>
        <v>0</v>
      </c>
      <c r="AW101" s="248"/>
      <c r="AX101" s="249"/>
      <c r="AY101" s="221">
        <f t="shared" ref="AY101:AY125" si="77">+AW101+AX101</f>
        <v>0</v>
      </c>
      <c r="AZ101" s="248"/>
      <c r="BA101" s="249"/>
      <c r="BB101" s="221">
        <f t="shared" ref="BB101:BB125" si="78">+AZ101+BA101</f>
        <v>0</v>
      </c>
      <c r="BC101" s="248"/>
      <c r="BD101" s="249"/>
      <c r="BE101" s="221">
        <f t="shared" ref="BE101:BE125" si="79">+BC101+BD101</f>
        <v>0</v>
      </c>
      <c r="BF101" s="248"/>
      <c r="BG101" s="249"/>
      <c r="BH101" s="221">
        <f t="shared" ref="BH101:BH125" si="80">+BF101+BG101</f>
        <v>0</v>
      </c>
      <c r="BI101" s="248"/>
      <c r="BJ101" s="249"/>
      <c r="BK101" s="221">
        <f t="shared" ref="BK101:BK125" si="81">+BI101+BJ101</f>
        <v>0</v>
      </c>
      <c r="BL101" s="248"/>
      <c r="BM101" s="249"/>
      <c r="BN101" s="221">
        <f t="shared" ref="BN101:BN125" si="82">+BL101+BM101</f>
        <v>0</v>
      </c>
      <c r="BO101" s="248"/>
      <c r="BP101" s="249"/>
      <c r="BQ101" s="221">
        <f t="shared" ref="BQ101:BQ125" si="83">+BO101+BP101</f>
        <v>0</v>
      </c>
      <c r="BR101" s="248"/>
      <c r="BS101" s="249"/>
      <c r="BT101" s="221">
        <f t="shared" ref="BT101:BT125" si="84">+BR101+BS101</f>
        <v>0</v>
      </c>
      <c r="BU101" s="248"/>
      <c r="BV101" s="249"/>
      <c r="BW101" s="221">
        <f t="shared" ref="BW101:BW125" si="85">+BU101+BV101</f>
        <v>0</v>
      </c>
      <c r="BX101" s="248"/>
      <c r="BY101" s="249"/>
      <c r="BZ101" s="221">
        <f t="shared" ref="BZ101:BZ125" si="86">+BX101+BY101</f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68"/>
        <v>0</v>
      </c>
      <c r="AC102" s="108">
        <f t="shared" si="69"/>
        <v>0</v>
      </c>
      <c r="AD102" s="109">
        <f t="shared" si="70"/>
        <v>0</v>
      </c>
      <c r="AE102" s="246"/>
      <c r="AF102" s="247"/>
      <c r="AG102" s="109">
        <f t="shared" si="71"/>
        <v>0</v>
      </c>
      <c r="AH102" s="246"/>
      <c r="AI102" s="247"/>
      <c r="AJ102" s="109">
        <f t="shared" si="72"/>
        <v>0</v>
      </c>
      <c r="AK102" s="246"/>
      <c r="AL102" s="247"/>
      <c r="AM102" s="109">
        <f t="shared" si="73"/>
        <v>0</v>
      </c>
      <c r="AN102" s="246"/>
      <c r="AO102" s="247"/>
      <c r="AP102" s="109">
        <f t="shared" si="74"/>
        <v>0</v>
      </c>
      <c r="AQ102" s="246"/>
      <c r="AR102" s="247"/>
      <c r="AS102" s="109">
        <f t="shared" si="75"/>
        <v>0</v>
      </c>
      <c r="AT102" s="246"/>
      <c r="AU102" s="247"/>
      <c r="AV102" s="109">
        <f t="shared" si="76"/>
        <v>0</v>
      </c>
      <c r="AW102" s="246"/>
      <c r="AX102" s="247"/>
      <c r="AY102" s="109">
        <f t="shared" si="77"/>
        <v>0</v>
      </c>
      <c r="AZ102" s="246"/>
      <c r="BA102" s="247"/>
      <c r="BB102" s="109">
        <f t="shared" si="78"/>
        <v>0</v>
      </c>
      <c r="BC102" s="246"/>
      <c r="BD102" s="247"/>
      <c r="BE102" s="109">
        <f t="shared" si="79"/>
        <v>0</v>
      </c>
      <c r="BF102" s="246"/>
      <c r="BG102" s="247"/>
      <c r="BH102" s="109">
        <f t="shared" si="80"/>
        <v>0</v>
      </c>
      <c r="BI102" s="246"/>
      <c r="BJ102" s="247"/>
      <c r="BK102" s="109">
        <f t="shared" si="81"/>
        <v>0</v>
      </c>
      <c r="BL102" s="246"/>
      <c r="BM102" s="247"/>
      <c r="BN102" s="109">
        <f t="shared" si="82"/>
        <v>0</v>
      </c>
      <c r="BO102" s="246"/>
      <c r="BP102" s="247"/>
      <c r="BQ102" s="109">
        <f t="shared" si="83"/>
        <v>0</v>
      </c>
      <c r="BR102" s="246"/>
      <c r="BS102" s="247"/>
      <c r="BT102" s="109">
        <f t="shared" si="84"/>
        <v>0</v>
      </c>
      <c r="BU102" s="246"/>
      <c r="BV102" s="247"/>
      <c r="BW102" s="109">
        <f t="shared" si="85"/>
        <v>0</v>
      </c>
      <c r="BX102" s="246"/>
      <c r="BY102" s="247"/>
      <c r="BZ102" s="109">
        <f t="shared" si="86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68"/>
        <v>0</v>
      </c>
      <c r="AC103" s="108">
        <f t="shared" si="69"/>
        <v>0</v>
      </c>
      <c r="AD103" s="109">
        <f t="shared" si="70"/>
        <v>0</v>
      </c>
      <c r="AE103" s="246"/>
      <c r="AF103" s="247"/>
      <c r="AG103" s="109">
        <f t="shared" si="71"/>
        <v>0</v>
      </c>
      <c r="AH103" s="246"/>
      <c r="AI103" s="247"/>
      <c r="AJ103" s="109">
        <f t="shared" si="72"/>
        <v>0</v>
      </c>
      <c r="AK103" s="246"/>
      <c r="AL103" s="247"/>
      <c r="AM103" s="109">
        <f t="shared" si="73"/>
        <v>0</v>
      </c>
      <c r="AN103" s="246"/>
      <c r="AO103" s="247"/>
      <c r="AP103" s="109">
        <f t="shared" si="74"/>
        <v>0</v>
      </c>
      <c r="AQ103" s="246"/>
      <c r="AR103" s="247"/>
      <c r="AS103" s="109">
        <f t="shared" si="75"/>
        <v>0</v>
      </c>
      <c r="AT103" s="246"/>
      <c r="AU103" s="247"/>
      <c r="AV103" s="109">
        <f t="shared" si="76"/>
        <v>0</v>
      </c>
      <c r="AW103" s="246"/>
      <c r="AX103" s="247"/>
      <c r="AY103" s="109">
        <f t="shared" si="77"/>
        <v>0</v>
      </c>
      <c r="AZ103" s="246"/>
      <c r="BA103" s="247"/>
      <c r="BB103" s="109">
        <f t="shared" si="78"/>
        <v>0</v>
      </c>
      <c r="BC103" s="246"/>
      <c r="BD103" s="247"/>
      <c r="BE103" s="109">
        <f t="shared" si="79"/>
        <v>0</v>
      </c>
      <c r="BF103" s="246"/>
      <c r="BG103" s="247"/>
      <c r="BH103" s="109">
        <f t="shared" si="80"/>
        <v>0</v>
      </c>
      <c r="BI103" s="246"/>
      <c r="BJ103" s="247"/>
      <c r="BK103" s="109">
        <f t="shared" si="81"/>
        <v>0</v>
      </c>
      <c r="BL103" s="246"/>
      <c r="BM103" s="247"/>
      <c r="BN103" s="109">
        <f t="shared" si="82"/>
        <v>0</v>
      </c>
      <c r="BO103" s="246"/>
      <c r="BP103" s="247"/>
      <c r="BQ103" s="109">
        <f t="shared" si="83"/>
        <v>0</v>
      </c>
      <c r="BR103" s="246"/>
      <c r="BS103" s="247"/>
      <c r="BT103" s="109">
        <f t="shared" si="84"/>
        <v>0</v>
      </c>
      <c r="BU103" s="246"/>
      <c r="BV103" s="247"/>
      <c r="BW103" s="109">
        <f t="shared" si="85"/>
        <v>0</v>
      </c>
      <c r="BX103" s="246"/>
      <c r="BY103" s="247"/>
      <c r="BZ103" s="109">
        <f t="shared" si="86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68"/>
        <v>0</v>
      </c>
      <c r="AC104" s="108">
        <f t="shared" si="69"/>
        <v>0</v>
      </c>
      <c r="AD104" s="109">
        <f t="shared" si="70"/>
        <v>0</v>
      </c>
      <c r="AE104" s="246"/>
      <c r="AF104" s="247"/>
      <c r="AG104" s="109">
        <f t="shared" si="71"/>
        <v>0</v>
      </c>
      <c r="AH104" s="246"/>
      <c r="AI104" s="247"/>
      <c r="AJ104" s="109">
        <f t="shared" si="72"/>
        <v>0</v>
      </c>
      <c r="AK104" s="246"/>
      <c r="AL104" s="247"/>
      <c r="AM104" s="109">
        <f t="shared" si="73"/>
        <v>0</v>
      </c>
      <c r="AN104" s="246"/>
      <c r="AO104" s="247"/>
      <c r="AP104" s="109">
        <f t="shared" si="74"/>
        <v>0</v>
      </c>
      <c r="AQ104" s="246"/>
      <c r="AR104" s="247"/>
      <c r="AS104" s="109">
        <f t="shared" si="75"/>
        <v>0</v>
      </c>
      <c r="AT104" s="246"/>
      <c r="AU104" s="247"/>
      <c r="AV104" s="109">
        <f t="shared" si="76"/>
        <v>0</v>
      </c>
      <c r="AW104" s="246"/>
      <c r="AX104" s="247"/>
      <c r="AY104" s="109">
        <f t="shared" si="77"/>
        <v>0</v>
      </c>
      <c r="AZ104" s="246"/>
      <c r="BA104" s="247"/>
      <c r="BB104" s="109">
        <f t="shared" si="78"/>
        <v>0</v>
      </c>
      <c r="BC104" s="246"/>
      <c r="BD104" s="247"/>
      <c r="BE104" s="109">
        <f t="shared" si="79"/>
        <v>0</v>
      </c>
      <c r="BF104" s="246"/>
      <c r="BG104" s="247"/>
      <c r="BH104" s="109">
        <f t="shared" si="80"/>
        <v>0</v>
      </c>
      <c r="BI104" s="246"/>
      <c r="BJ104" s="247"/>
      <c r="BK104" s="109">
        <f t="shared" si="81"/>
        <v>0</v>
      </c>
      <c r="BL104" s="246"/>
      <c r="BM104" s="247"/>
      <c r="BN104" s="109">
        <f t="shared" si="82"/>
        <v>0</v>
      </c>
      <c r="BO104" s="246"/>
      <c r="BP104" s="247"/>
      <c r="BQ104" s="109">
        <f t="shared" si="83"/>
        <v>0</v>
      </c>
      <c r="BR104" s="246"/>
      <c r="BS104" s="247"/>
      <c r="BT104" s="109">
        <f t="shared" si="84"/>
        <v>0</v>
      </c>
      <c r="BU104" s="246"/>
      <c r="BV104" s="247"/>
      <c r="BW104" s="109">
        <f t="shared" si="85"/>
        <v>0</v>
      </c>
      <c r="BX104" s="246"/>
      <c r="BY104" s="247"/>
      <c r="BZ104" s="109">
        <f t="shared" si="86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68"/>
        <v>0</v>
      </c>
      <c r="AC105" s="108">
        <f t="shared" si="69"/>
        <v>0</v>
      </c>
      <c r="AD105" s="109">
        <f t="shared" si="70"/>
        <v>0</v>
      </c>
      <c r="AE105" s="246"/>
      <c r="AF105" s="247"/>
      <c r="AG105" s="109">
        <f t="shared" si="71"/>
        <v>0</v>
      </c>
      <c r="AH105" s="246"/>
      <c r="AI105" s="247"/>
      <c r="AJ105" s="109">
        <f t="shared" si="72"/>
        <v>0</v>
      </c>
      <c r="AK105" s="246"/>
      <c r="AL105" s="247"/>
      <c r="AM105" s="109">
        <f t="shared" si="73"/>
        <v>0</v>
      </c>
      <c r="AN105" s="246"/>
      <c r="AO105" s="247"/>
      <c r="AP105" s="109">
        <f t="shared" si="74"/>
        <v>0</v>
      </c>
      <c r="AQ105" s="246"/>
      <c r="AR105" s="247"/>
      <c r="AS105" s="109">
        <f t="shared" si="75"/>
        <v>0</v>
      </c>
      <c r="AT105" s="246"/>
      <c r="AU105" s="247"/>
      <c r="AV105" s="109">
        <f t="shared" si="76"/>
        <v>0</v>
      </c>
      <c r="AW105" s="246"/>
      <c r="AX105" s="247"/>
      <c r="AY105" s="109">
        <f t="shared" si="77"/>
        <v>0</v>
      </c>
      <c r="AZ105" s="246"/>
      <c r="BA105" s="247"/>
      <c r="BB105" s="109">
        <f t="shared" si="78"/>
        <v>0</v>
      </c>
      <c r="BC105" s="246"/>
      <c r="BD105" s="247"/>
      <c r="BE105" s="109">
        <f t="shared" si="79"/>
        <v>0</v>
      </c>
      <c r="BF105" s="246"/>
      <c r="BG105" s="247"/>
      <c r="BH105" s="109">
        <f t="shared" si="80"/>
        <v>0</v>
      </c>
      <c r="BI105" s="246"/>
      <c r="BJ105" s="247"/>
      <c r="BK105" s="109">
        <f t="shared" si="81"/>
        <v>0</v>
      </c>
      <c r="BL105" s="246"/>
      <c r="BM105" s="247"/>
      <c r="BN105" s="109">
        <f t="shared" si="82"/>
        <v>0</v>
      </c>
      <c r="BO105" s="246"/>
      <c r="BP105" s="247"/>
      <c r="BQ105" s="109">
        <f t="shared" si="83"/>
        <v>0</v>
      </c>
      <c r="BR105" s="246"/>
      <c r="BS105" s="247"/>
      <c r="BT105" s="109">
        <f t="shared" si="84"/>
        <v>0</v>
      </c>
      <c r="BU105" s="246"/>
      <c r="BV105" s="247"/>
      <c r="BW105" s="109">
        <f t="shared" si="85"/>
        <v>0</v>
      </c>
      <c r="BX105" s="246"/>
      <c r="BY105" s="247"/>
      <c r="BZ105" s="109">
        <f t="shared" si="86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68"/>
        <v>0</v>
      </c>
      <c r="AC106" s="112">
        <f t="shared" si="69"/>
        <v>0</v>
      </c>
      <c r="AD106" s="113">
        <f t="shared" si="70"/>
        <v>0</v>
      </c>
      <c r="AE106" s="111">
        <f>SUM(AE101:AE105)</f>
        <v>0</v>
      </c>
      <c r="AF106" s="112">
        <f>SUM(AF101:AF105)</f>
        <v>0</v>
      </c>
      <c r="AG106" s="113">
        <f t="shared" si="71"/>
        <v>0</v>
      </c>
      <c r="AH106" s="111">
        <f>SUM(AH101:AH105)</f>
        <v>0</v>
      </c>
      <c r="AI106" s="112">
        <f>SUM(AI101:AI105)</f>
        <v>0</v>
      </c>
      <c r="AJ106" s="113">
        <f t="shared" si="72"/>
        <v>0</v>
      </c>
      <c r="AK106" s="111">
        <f>SUM(AK101:AK105)</f>
        <v>0</v>
      </c>
      <c r="AL106" s="112">
        <f>SUM(AL101:AL105)</f>
        <v>0</v>
      </c>
      <c r="AM106" s="113">
        <f t="shared" si="73"/>
        <v>0</v>
      </c>
      <c r="AN106" s="111">
        <f>SUM(AN101:AN105)</f>
        <v>0</v>
      </c>
      <c r="AO106" s="112">
        <f>SUM(AO101:AO105)</f>
        <v>0</v>
      </c>
      <c r="AP106" s="113">
        <f t="shared" si="74"/>
        <v>0</v>
      </c>
      <c r="AQ106" s="111">
        <f>SUM(AQ101:AQ105)</f>
        <v>0</v>
      </c>
      <c r="AR106" s="112">
        <f>SUM(AR101:AR105)</f>
        <v>0</v>
      </c>
      <c r="AS106" s="113">
        <f t="shared" si="75"/>
        <v>0</v>
      </c>
      <c r="AT106" s="111">
        <f>SUM(AT101:AT105)</f>
        <v>0</v>
      </c>
      <c r="AU106" s="112">
        <f>SUM(AU101:AU105)</f>
        <v>0</v>
      </c>
      <c r="AV106" s="113">
        <f t="shared" si="76"/>
        <v>0</v>
      </c>
      <c r="AW106" s="111">
        <f>SUM(AW101:AW105)</f>
        <v>0</v>
      </c>
      <c r="AX106" s="112">
        <f>SUM(AX101:AX105)</f>
        <v>0</v>
      </c>
      <c r="AY106" s="113">
        <f t="shared" si="77"/>
        <v>0</v>
      </c>
      <c r="AZ106" s="111">
        <f>SUM(AZ101:AZ105)</f>
        <v>0</v>
      </c>
      <c r="BA106" s="112">
        <f>SUM(BA101:BA105)</f>
        <v>0</v>
      </c>
      <c r="BB106" s="113">
        <f t="shared" si="78"/>
        <v>0</v>
      </c>
      <c r="BC106" s="111">
        <f>SUM(BC101:BC105)</f>
        <v>0</v>
      </c>
      <c r="BD106" s="112">
        <f>SUM(BD101:BD105)</f>
        <v>0</v>
      </c>
      <c r="BE106" s="113">
        <f t="shared" si="79"/>
        <v>0</v>
      </c>
      <c r="BF106" s="111">
        <f>SUM(BF101:BF105)</f>
        <v>0</v>
      </c>
      <c r="BG106" s="112">
        <f>SUM(BG101:BG105)</f>
        <v>0</v>
      </c>
      <c r="BH106" s="113">
        <f t="shared" si="80"/>
        <v>0</v>
      </c>
      <c r="BI106" s="111">
        <f>SUM(BI101:BI105)</f>
        <v>0</v>
      </c>
      <c r="BJ106" s="112">
        <f>SUM(BJ101:BJ105)</f>
        <v>0</v>
      </c>
      <c r="BK106" s="113">
        <f t="shared" si="81"/>
        <v>0</v>
      </c>
      <c r="BL106" s="111">
        <f>SUM(BL101:BL105)</f>
        <v>0</v>
      </c>
      <c r="BM106" s="112">
        <f>SUM(BM101:BM105)</f>
        <v>0</v>
      </c>
      <c r="BN106" s="113">
        <f t="shared" si="82"/>
        <v>0</v>
      </c>
      <c r="BO106" s="111">
        <f>SUM(BO101:BO105)</f>
        <v>0</v>
      </c>
      <c r="BP106" s="112">
        <f>SUM(BP101:BP105)</f>
        <v>0</v>
      </c>
      <c r="BQ106" s="113">
        <f t="shared" si="83"/>
        <v>0</v>
      </c>
      <c r="BR106" s="111">
        <f>SUM(BR101:BR105)</f>
        <v>0</v>
      </c>
      <c r="BS106" s="112">
        <f>SUM(BS101:BS105)</f>
        <v>0</v>
      </c>
      <c r="BT106" s="113">
        <f t="shared" si="84"/>
        <v>0</v>
      </c>
      <c r="BU106" s="111">
        <f>SUM(BU101:BU105)</f>
        <v>0</v>
      </c>
      <c r="BV106" s="112">
        <f>SUM(BV101:BV105)</f>
        <v>0</v>
      </c>
      <c r="BW106" s="113">
        <f t="shared" si="85"/>
        <v>0</v>
      </c>
      <c r="BX106" s="111">
        <f>SUM(BX101:BX105)</f>
        <v>0</v>
      </c>
      <c r="BY106" s="112">
        <f>SUM(BY101:BY105)</f>
        <v>0</v>
      </c>
      <c r="BZ106" s="113">
        <f t="shared" si="86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68"/>
        <v>0</v>
      </c>
      <c r="AC107" s="104">
        <f t="shared" si="69"/>
        <v>0</v>
      </c>
      <c r="AD107" s="105">
        <f t="shared" si="70"/>
        <v>0</v>
      </c>
      <c r="AE107" s="244"/>
      <c r="AF107" s="245"/>
      <c r="AG107" s="105">
        <f t="shared" si="71"/>
        <v>0</v>
      </c>
      <c r="AH107" s="244"/>
      <c r="AI107" s="245"/>
      <c r="AJ107" s="105">
        <f t="shared" si="72"/>
        <v>0</v>
      </c>
      <c r="AK107" s="244"/>
      <c r="AL107" s="245"/>
      <c r="AM107" s="105">
        <f t="shared" si="73"/>
        <v>0</v>
      </c>
      <c r="AN107" s="244"/>
      <c r="AO107" s="245"/>
      <c r="AP107" s="105">
        <f t="shared" si="74"/>
        <v>0</v>
      </c>
      <c r="AQ107" s="244"/>
      <c r="AR107" s="245"/>
      <c r="AS107" s="105">
        <f t="shared" si="75"/>
        <v>0</v>
      </c>
      <c r="AT107" s="244"/>
      <c r="AU107" s="245"/>
      <c r="AV107" s="105">
        <f t="shared" si="76"/>
        <v>0</v>
      </c>
      <c r="AW107" s="244"/>
      <c r="AX107" s="245"/>
      <c r="AY107" s="105">
        <f t="shared" si="77"/>
        <v>0</v>
      </c>
      <c r="AZ107" s="244"/>
      <c r="BA107" s="245"/>
      <c r="BB107" s="105">
        <f t="shared" si="78"/>
        <v>0</v>
      </c>
      <c r="BC107" s="244"/>
      <c r="BD107" s="245"/>
      <c r="BE107" s="105">
        <f t="shared" si="79"/>
        <v>0</v>
      </c>
      <c r="BF107" s="244"/>
      <c r="BG107" s="245"/>
      <c r="BH107" s="105">
        <f t="shared" si="80"/>
        <v>0</v>
      </c>
      <c r="BI107" s="244"/>
      <c r="BJ107" s="245"/>
      <c r="BK107" s="105">
        <f t="shared" si="81"/>
        <v>0</v>
      </c>
      <c r="BL107" s="244"/>
      <c r="BM107" s="245"/>
      <c r="BN107" s="105">
        <f t="shared" si="82"/>
        <v>0</v>
      </c>
      <c r="BO107" s="244"/>
      <c r="BP107" s="245"/>
      <c r="BQ107" s="105">
        <f t="shared" si="83"/>
        <v>0</v>
      </c>
      <c r="BR107" s="244"/>
      <c r="BS107" s="245"/>
      <c r="BT107" s="105">
        <f t="shared" si="84"/>
        <v>0</v>
      </c>
      <c r="BU107" s="244"/>
      <c r="BV107" s="245"/>
      <c r="BW107" s="105">
        <f t="shared" si="85"/>
        <v>0</v>
      </c>
      <c r="BX107" s="244"/>
      <c r="BY107" s="245"/>
      <c r="BZ107" s="105">
        <f t="shared" si="86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68"/>
        <v>0</v>
      </c>
      <c r="AC108" s="108">
        <f t="shared" si="69"/>
        <v>0</v>
      </c>
      <c r="AD108" s="109">
        <f t="shared" si="70"/>
        <v>0</v>
      </c>
      <c r="AE108" s="246"/>
      <c r="AF108" s="247"/>
      <c r="AG108" s="109">
        <f t="shared" si="71"/>
        <v>0</v>
      </c>
      <c r="AH108" s="246"/>
      <c r="AI108" s="247"/>
      <c r="AJ108" s="109">
        <f t="shared" si="72"/>
        <v>0</v>
      </c>
      <c r="AK108" s="246"/>
      <c r="AL108" s="247"/>
      <c r="AM108" s="109">
        <f t="shared" si="73"/>
        <v>0</v>
      </c>
      <c r="AN108" s="246"/>
      <c r="AO108" s="247"/>
      <c r="AP108" s="109">
        <f t="shared" si="74"/>
        <v>0</v>
      </c>
      <c r="AQ108" s="246"/>
      <c r="AR108" s="247"/>
      <c r="AS108" s="109">
        <f t="shared" si="75"/>
        <v>0</v>
      </c>
      <c r="AT108" s="246"/>
      <c r="AU108" s="247"/>
      <c r="AV108" s="109">
        <f t="shared" si="76"/>
        <v>0</v>
      </c>
      <c r="AW108" s="246"/>
      <c r="AX108" s="247"/>
      <c r="AY108" s="109">
        <f t="shared" si="77"/>
        <v>0</v>
      </c>
      <c r="AZ108" s="246"/>
      <c r="BA108" s="247"/>
      <c r="BB108" s="109">
        <f t="shared" si="78"/>
        <v>0</v>
      </c>
      <c r="BC108" s="246"/>
      <c r="BD108" s="247"/>
      <c r="BE108" s="109">
        <f t="shared" si="79"/>
        <v>0</v>
      </c>
      <c r="BF108" s="246"/>
      <c r="BG108" s="247"/>
      <c r="BH108" s="109">
        <f t="shared" si="80"/>
        <v>0</v>
      </c>
      <c r="BI108" s="246"/>
      <c r="BJ108" s="247"/>
      <c r="BK108" s="109">
        <f t="shared" si="81"/>
        <v>0</v>
      </c>
      <c r="BL108" s="246"/>
      <c r="BM108" s="247"/>
      <c r="BN108" s="109">
        <f t="shared" si="82"/>
        <v>0</v>
      </c>
      <c r="BO108" s="246"/>
      <c r="BP108" s="247"/>
      <c r="BQ108" s="109">
        <f t="shared" si="83"/>
        <v>0</v>
      </c>
      <c r="BR108" s="246"/>
      <c r="BS108" s="247"/>
      <c r="BT108" s="109">
        <f t="shared" si="84"/>
        <v>0</v>
      </c>
      <c r="BU108" s="246"/>
      <c r="BV108" s="247"/>
      <c r="BW108" s="109">
        <f t="shared" si="85"/>
        <v>0</v>
      </c>
      <c r="BX108" s="246"/>
      <c r="BY108" s="247"/>
      <c r="BZ108" s="109">
        <f t="shared" si="86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68"/>
        <v>0</v>
      </c>
      <c r="AC109" s="108">
        <f t="shared" si="69"/>
        <v>0</v>
      </c>
      <c r="AD109" s="109">
        <f t="shared" si="70"/>
        <v>0</v>
      </c>
      <c r="AE109" s="246"/>
      <c r="AF109" s="247"/>
      <c r="AG109" s="109">
        <f t="shared" si="71"/>
        <v>0</v>
      </c>
      <c r="AH109" s="246"/>
      <c r="AI109" s="247"/>
      <c r="AJ109" s="109">
        <f t="shared" si="72"/>
        <v>0</v>
      </c>
      <c r="AK109" s="246"/>
      <c r="AL109" s="247"/>
      <c r="AM109" s="109">
        <f t="shared" si="73"/>
        <v>0</v>
      </c>
      <c r="AN109" s="246"/>
      <c r="AO109" s="247"/>
      <c r="AP109" s="109">
        <f t="shared" si="74"/>
        <v>0</v>
      </c>
      <c r="AQ109" s="246"/>
      <c r="AR109" s="247"/>
      <c r="AS109" s="109">
        <f t="shared" si="75"/>
        <v>0</v>
      </c>
      <c r="AT109" s="246"/>
      <c r="AU109" s="247"/>
      <c r="AV109" s="109">
        <f t="shared" si="76"/>
        <v>0</v>
      </c>
      <c r="AW109" s="246"/>
      <c r="AX109" s="247"/>
      <c r="AY109" s="109">
        <f t="shared" si="77"/>
        <v>0</v>
      </c>
      <c r="AZ109" s="246"/>
      <c r="BA109" s="247"/>
      <c r="BB109" s="109">
        <f t="shared" si="78"/>
        <v>0</v>
      </c>
      <c r="BC109" s="246"/>
      <c r="BD109" s="247"/>
      <c r="BE109" s="109">
        <f t="shared" si="79"/>
        <v>0</v>
      </c>
      <c r="BF109" s="246"/>
      <c r="BG109" s="247"/>
      <c r="BH109" s="109">
        <f t="shared" si="80"/>
        <v>0</v>
      </c>
      <c r="BI109" s="246"/>
      <c r="BJ109" s="247"/>
      <c r="BK109" s="109">
        <f t="shared" si="81"/>
        <v>0</v>
      </c>
      <c r="BL109" s="246"/>
      <c r="BM109" s="247"/>
      <c r="BN109" s="109">
        <f t="shared" si="82"/>
        <v>0</v>
      </c>
      <c r="BO109" s="246"/>
      <c r="BP109" s="247"/>
      <c r="BQ109" s="109">
        <f t="shared" si="83"/>
        <v>0</v>
      </c>
      <c r="BR109" s="246"/>
      <c r="BS109" s="247"/>
      <c r="BT109" s="109">
        <f t="shared" si="84"/>
        <v>0</v>
      </c>
      <c r="BU109" s="246"/>
      <c r="BV109" s="247"/>
      <c r="BW109" s="109">
        <f t="shared" si="85"/>
        <v>0</v>
      </c>
      <c r="BX109" s="246"/>
      <c r="BY109" s="247"/>
      <c r="BZ109" s="109">
        <f t="shared" si="86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68"/>
        <v>0</v>
      </c>
      <c r="AC110" s="108">
        <f t="shared" si="69"/>
        <v>0</v>
      </c>
      <c r="AD110" s="109">
        <f t="shared" si="70"/>
        <v>0</v>
      </c>
      <c r="AE110" s="246"/>
      <c r="AF110" s="247"/>
      <c r="AG110" s="109">
        <f t="shared" si="71"/>
        <v>0</v>
      </c>
      <c r="AH110" s="246"/>
      <c r="AI110" s="247"/>
      <c r="AJ110" s="109">
        <f t="shared" si="72"/>
        <v>0</v>
      </c>
      <c r="AK110" s="246"/>
      <c r="AL110" s="247"/>
      <c r="AM110" s="109">
        <f t="shared" si="73"/>
        <v>0</v>
      </c>
      <c r="AN110" s="246"/>
      <c r="AO110" s="247"/>
      <c r="AP110" s="109">
        <f t="shared" si="74"/>
        <v>0</v>
      </c>
      <c r="AQ110" s="246"/>
      <c r="AR110" s="247"/>
      <c r="AS110" s="109">
        <f t="shared" si="75"/>
        <v>0</v>
      </c>
      <c r="AT110" s="246"/>
      <c r="AU110" s="247"/>
      <c r="AV110" s="109">
        <f t="shared" si="76"/>
        <v>0</v>
      </c>
      <c r="AW110" s="246"/>
      <c r="AX110" s="247"/>
      <c r="AY110" s="109">
        <f t="shared" si="77"/>
        <v>0</v>
      </c>
      <c r="AZ110" s="246"/>
      <c r="BA110" s="247"/>
      <c r="BB110" s="109">
        <f t="shared" si="78"/>
        <v>0</v>
      </c>
      <c r="BC110" s="246"/>
      <c r="BD110" s="247"/>
      <c r="BE110" s="109">
        <f t="shared" si="79"/>
        <v>0</v>
      </c>
      <c r="BF110" s="246"/>
      <c r="BG110" s="247"/>
      <c r="BH110" s="109">
        <f t="shared" si="80"/>
        <v>0</v>
      </c>
      <c r="BI110" s="246"/>
      <c r="BJ110" s="247"/>
      <c r="BK110" s="109">
        <f t="shared" si="81"/>
        <v>0</v>
      </c>
      <c r="BL110" s="246"/>
      <c r="BM110" s="247"/>
      <c r="BN110" s="109">
        <f t="shared" si="82"/>
        <v>0</v>
      </c>
      <c r="BO110" s="246"/>
      <c r="BP110" s="247"/>
      <c r="BQ110" s="109">
        <f t="shared" si="83"/>
        <v>0</v>
      </c>
      <c r="BR110" s="246"/>
      <c r="BS110" s="247"/>
      <c r="BT110" s="109">
        <f t="shared" si="84"/>
        <v>0</v>
      </c>
      <c r="BU110" s="246"/>
      <c r="BV110" s="247"/>
      <c r="BW110" s="109">
        <f t="shared" si="85"/>
        <v>0</v>
      </c>
      <c r="BX110" s="246"/>
      <c r="BY110" s="247"/>
      <c r="BZ110" s="109">
        <f t="shared" si="86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68"/>
        <v>0</v>
      </c>
      <c r="AC111" s="108">
        <f t="shared" si="69"/>
        <v>0</v>
      </c>
      <c r="AD111" s="109">
        <f t="shared" si="70"/>
        <v>0</v>
      </c>
      <c r="AE111" s="246"/>
      <c r="AF111" s="247"/>
      <c r="AG111" s="109">
        <f t="shared" si="71"/>
        <v>0</v>
      </c>
      <c r="AH111" s="246"/>
      <c r="AI111" s="247"/>
      <c r="AJ111" s="109">
        <f t="shared" si="72"/>
        <v>0</v>
      </c>
      <c r="AK111" s="246"/>
      <c r="AL111" s="247"/>
      <c r="AM111" s="109">
        <f t="shared" si="73"/>
        <v>0</v>
      </c>
      <c r="AN111" s="246"/>
      <c r="AO111" s="247"/>
      <c r="AP111" s="109">
        <f t="shared" si="74"/>
        <v>0</v>
      </c>
      <c r="AQ111" s="246"/>
      <c r="AR111" s="247"/>
      <c r="AS111" s="109">
        <f t="shared" si="75"/>
        <v>0</v>
      </c>
      <c r="AT111" s="246"/>
      <c r="AU111" s="247"/>
      <c r="AV111" s="109">
        <f t="shared" si="76"/>
        <v>0</v>
      </c>
      <c r="AW111" s="246"/>
      <c r="AX111" s="247"/>
      <c r="AY111" s="109">
        <f t="shared" si="77"/>
        <v>0</v>
      </c>
      <c r="AZ111" s="246"/>
      <c r="BA111" s="247"/>
      <c r="BB111" s="109">
        <f t="shared" si="78"/>
        <v>0</v>
      </c>
      <c r="BC111" s="246"/>
      <c r="BD111" s="247"/>
      <c r="BE111" s="109">
        <f t="shared" si="79"/>
        <v>0</v>
      </c>
      <c r="BF111" s="246"/>
      <c r="BG111" s="247"/>
      <c r="BH111" s="109">
        <f t="shared" si="80"/>
        <v>0</v>
      </c>
      <c r="BI111" s="246"/>
      <c r="BJ111" s="247"/>
      <c r="BK111" s="109">
        <f t="shared" si="81"/>
        <v>0</v>
      </c>
      <c r="BL111" s="246"/>
      <c r="BM111" s="247"/>
      <c r="BN111" s="109">
        <f t="shared" si="82"/>
        <v>0</v>
      </c>
      <c r="BO111" s="246"/>
      <c r="BP111" s="247"/>
      <c r="BQ111" s="109">
        <f t="shared" si="83"/>
        <v>0</v>
      </c>
      <c r="BR111" s="246"/>
      <c r="BS111" s="247"/>
      <c r="BT111" s="109">
        <f t="shared" si="84"/>
        <v>0</v>
      </c>
      <c r="BU111" s="246"/>
      <c r="BV111" s="247"/>
      <c r="BW111" s="109">
        <f t="shared" si="85"/>
        <v>0</v>
      </c>
      <c r="BX111" s="246"/>
      <c r="BY111" s="247"/>
      <c r="BZ111" s="109">
        <f t="shared" si="86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68"/>
        <v>0</v>
      </c>
      <c r="AC112" s="112">
        <f t="shared" si="69"/>
        <v>0</v>
      </c>
      <c r="AD112" s="113">
        <f t="shared" si="70"/>
        <v>0</v>
      </c>
      <c r="AE112" s="111">
        <f>SUM(AE107:AE111)</f>
        <v>0</v>
      </c>
      <c r="AF112" s="112">
        <f>SUM(AF107:AF111)</f>
        <v>0</v>
      </c>
      <c r="AG112" s="113">
        <f t="shared" si="71"/>
        <v>0</v>
      </c>
      <c r="AH112" s="111">
        <f>SUM(AH107:AH111)</f>
        <v>0</v>
      </c>
      <c r="AI112" s="112">
        <f>SUM(AI107:AI111)</f>
        <v>0</v>
      </c>
      <c r="AJ112" s="113">
        <f t="shared" si="72"/>
        <v>0</v>
      </c>
      <c r="AK112" s="111">
        <f>SUM(AK107:AK111)</f>
        <v>0</v>
      </c>
      <c r="AL112" s="112">
        <f>SUM(AL107:AL111)</f>
        <v>0</v>
      </c>
      <c r="AM112" s="113">
        <f t="shared" si="73"/>
        <v>0</v>
      </c>
      <c r="AN112" s="111">
        <f>SUM(AN107:AN111)</f>
        <v>0</v>
      </c>
      <c r="AO112" s="112">
        <f>SUM(AO107:AO111)</f>
        <v>0</v>
      </c>
      <c r="AP112" s="113">
        <f t="shared" si="74"/>
        <v>0</v>
      </c>
      <c r="AQ112" s="111">
        <f>SUM(AQ107:AQ111)</f>
        <v>0</v>
      </c>
      <c r="AR112" s="112">
        <f>SUM(AR107:AR111)</f>
        <v>0</v>
      </c>
      <c r="AS112" s="113">
        <f t="shared" si="75"/>
        <v>0</v>
      </c>
      <c r="AT112" s="111">
        <f>SUM(AT107:AT111)</f>
        <v>0</v>
      </c>
      <c r="AU112" s="112">
        <f>SUM(AU107:AU111)</f>
        <v>0</v>
      </c>
      <c r="AV112" s="113">
        <f t="shared" si="76"/>
        <v>0</v>
      </c>
      <c r="AW112" s="111">
        <f>SUM(AW107:AW111)</f>
        <v>0</v>
      </c>
      <c r="AX112" s="112">
        <f>SUM(AX107:AX111)</f>
        <v>0</v>
      </c>
      <c r="AY112" s="113">
        <f t="shared" si="77"/>
        <v>0</v>
      </c>
      <c r="AZ112" s="111">
        <f>SUM(AZ107:AZ111)</f>
        <v>0</v>
      </c>
      <c r="BA112" s="112">
        <f>SUM(BA107:BA111)</f>
        <v>0</v>
      </c>
      <c r="BB112" s="113">
        <f t="shared" si="78"/>
        <v>0</v>
      </c>
      <c r="BC112" s="111">
        <f>SUM(BC107:BC111)</f>
        <v>0</v>
      </c>
      <c r="BD112" s="112">
        <f>SUM(BD107:BD111)</f>
        <v>0</v>
      </c>
      <c r="BE112" s="113">
        <f t="shared" si="79"/>
        <v>0</v>
      </c>
      <c r="BF112" s="111">
        <f>SUM(BF107:BF111)</f>
        <v>0</v>
      </c>
      <c r="BG112" s="112">
        <f>SUM(BG107:BG111)</f>
        <v>0</v>
      </c>
      <c r="BH112" s="113">
        <f t="shared" si="80"/>
        <v>0</v>
      </c>
      <c r="BI112" s="111">
        <f>SUM(BI107:BI111)</f>
        <v>0</v>
      </c>
      <c r="BJ112" s="112">
        <f>SUM(BJ107:BJ111)</f>
        <v>0</v>
      </c>
      <c r="BK112" s="113">
        <f t="shared" si="81"/>
        <v>0</v>
      </c>
      <c r="BL112" s="111">
        <f>SUM(BL107:BL111)</f>
        <v>0</v>
      </c>
      <c r="BM112" s="112">
        <f>SUM(BM107:BM111)</f>
        <v>0</v>
      </c>
      <c r="BN112" s="113">
        <f t="shared" si="82"/>
        <v>0</v>
      </c>
      <c r="BO112" s="111">
        <f>SUM(BO107:BO111)</f>
        <v>0</v>
      </c>
      <c r="BP112" s="112">
        <f>SUM(BP107:BP111)</f>
        <v>0</v>
      </c>
      <c r="BQ112" s="113">
        <f t="shared" si="83"/>
        <v>0</v>
      </c>
      <c r="BR112" s="111">
        <f>SUM(BR107:BR111)</f>
        <v>0</v>
      </c>
      <c r="BS112" s="112">
        <f>SUM(BS107:BS111)</f>
        <v>0</v>
      </c>
      <c r="BT112" s="113">
        <f t="shared" si="84"/>
        <v>0</v>
      </c>
      <c r="BU112" s="111">
        <f>SUM(BU107:BU111)</f>
        <v>0</v>
      </c>
      <c r="BV112" s="112">
        <f>SUM(BV107:BV111)</f>
        <v>0</v>
      </c>
      <c r="BW112" s="113">
        <f t="shared" si="85"/>
        <v>0</v>
      </c>
      <c r="BX112" s="111">
        <f>SUM(BX107:BX111)</f>
        <v>0</v>
      </c>
      <c r="BY112" s="112">
        <f>SUM(BY107:BY111)</f>
        <v>0</v>
      </c>
      <c r="BZ112" s="113">
        <f t="shared" si="86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68"/>
        <v>0</v>
      </c>
      <c r="AC113" s="104">
        <f t="shared" si="69"/>
        <v>0</v>
      </c>
      <c r="AD113" s="105">
        <f t="shared" si="70"/>
        <v>0</v>
      </c>
      <c r="AE113" s="244"/>
      <c r="AF113" s="245"/>
      <c r="AG113" s="105">
        <f t="shared" si="71"/>
        <v>0</v>
      </c>
      <c r="AH113" s="244"/>
      <c r="AI113" s="245"/>
      <c r="AJ113" s="105">
        <f t="shared" si="72"/>
        <v>0</v>
      </c>
      <c r="AK113" s="244"/>
      <c r="AL113" s="245"/>
      <c r="AM113" s="105">
        <f t="shared" si="73"/>
        <v>0</v>
      </c>
      <c r="AN113" s="244"/>
      <c r="AO113" s="245"/>
      <c r="AP113" s="105">
        <f t="shared" si="74"/>
        <v>0</v>
      </c>
      <c r="AQ113" s="244"/>
      <c r="AR113" s="245"/>
      <c r="AS113" s="105">
        <f t="shared" si="75"/>
        <v>0</v>
      </c>
      <c r="AT113" s="244"/>
      <c r="AU113" s="245"/>
      <c r="AV113" s="105">
        <f t="shared" si="76"/>
        <v>0</v>
      </c>
      <c r="AW113" s="244"/>
      <c r="AX113" s="245"/>
      <c r="AY113" s="105">
        <f t="shared" si="77"/>
        <v>0</v>
      </c>
      <c r="AZ113" s="244"/>
      <c r="BA113" s="245"/>
      <c r="BB113" s="105">
        <f t="shared" si="78"/>
        <v>0</v>
      </c>
      <c r="BC113" s="244"/>
      <c r="BD113" s="245"/>
      <c r="BE113" s="105">
        <f t="shared" si="79"/>
        <v>0</v>
      </c>
      <c r="BF113" s="244"/>
      <c r="BG113" s="245"/>
      <c r="BH113" s="105">
        <f t="shared" si="80"/>
        <v>0</v>
      </c>
      <c r="BI113" s="244"/>
      <c r="BJ113" s="245"/>
      <c r="BK113" s="105">
        <f t="shared" si="81"/>
        <v>0</v>
      </c>
      <c r="BL113" s="244"/>
      <c r="BM113" s="245"/>
      <c r="BN113" s="105">
        <f t="shared" si="82"/>
        <v>0</v>
      </c>
      <c r="BO113" s="244"/>
      <c r="BP113" s="245"/>
      <c r="BQ113" s="105">
        <f t="shared" si="83"/>
        <v>0</v>
      </c>
      <c r="BR113" s="244"/>
      <c r="BS113" s="245"/>
      <c r="BT113" s="105">
        <f t="shared" si="84"/>
        <v>0</v>
      </c>
      <c r="BU113" s="244"/>
      <c r="BV113" s="245"/>
      <c r="BW113" s="105">
        <f t="shared" si="85"/>
        <v>0</v>
      </c>
      <c r="BX113" s="244"/>
      <c r="BY113" s="245"/>
      <c r="BZ113" s="105">
        <f t="shared" si="86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68"/>
        <v>0</v>
      </c>
      <c r="AC114" s="108">
        <f t="shared" si="69"/>
        <v>0</v>
      </c>
      <c r="AD114" s="109">
        <f t="shared" si="70"/>
        <v>0</v>
      </c>
      <c r="AE114" s="246"/>
      <c r="AF114" s="247"/>
      <c r="AG114" s="109">
        <f t="shared" si="71"/>
        <v>0</v>
      </c>
      <c r="AH114" s="246"/>
      <c r="AI114" s="247"/>
      <c r="AJ114" s="109">
        <f t="shared" si="72"/>
        <v>0</v>
      </c>
      <c r="AK114" s="246"/>
      <c r="AL114" s="247"/>
      <c r="AM114" s="109">
        <f t="shared" si="73"/>
        <v>0</v>
      </c>
      <c r="AN114" s="246"/>
      <c r="AO114" s="247"/>
      <c r="AP114" s="109">
        <f t="shared" si="74"/>
        <v>0</v>
      </c>
      <c r="AQ114" s="246"/>
      <c r="AR114" s="247"/>
      <c r="AS114" s="109">
        <f t="shared" si="75"/>
        <v>0</v>
      </c>
      <c r="AT114" s="246"/>
      <c r="AU114" s="247"/>
      <c r="AV114" s="109">
        <f t="shared" si="76"/>
        <v>0</v>
      </c>
      <c r="AW114" s="246"/>
      <c r="AX114" s="247"/>
      <c r="AY114" s="109">
        <f t="shared" si="77"/>
        <v>0</v>
      </c>
      <c r="AZ114" s="246"/>
      <c r="BA114" s="247"/>
      <c r="BB114" s="109">
        <f t="shared" si="78"/>
        <v>0</v>
      </c>
      <c r="BC114" s="246"/>
      <c r="BD114" s="247"/>
      <c r="BE114" s="109">
        <f t="shared" si="79"/>
        <v>0</v>
      </c>
      <c r="BF114" s="246"/>
      <c r="BG114" s="247"/>
      <c r="BH114" s="109">
        <f t="shared" si="80"/>
        <v>0</v>
      </c>
      <c r="BI114" s="246"/>
      <c r="BJ114" s="247"/>
      <c r="BK114" s="109">
        <f t="shared" si="81"/>
        <v>0</v>
      </c>
      <c r="BL114" s="246"/>
      <c r="BM114" s="247"/>
      <c r="BN114" s="109">
        <f t="shared" si="82"/>
        <v>0</v>
      </c>
      <c r="BO114" s="246"/>
      <c r="BP114" s="247"/>
      <c r="BQ114" s="109">
        <f t="shared" si="83"/>
        <v>0</v>
      </c>
      <c r="BR114" s="246"/>
      <c r="BS114" s="247"/>
      <c r="BT114" s="109">
        <f t="shared" si="84"/>
        <v>0</v>
      </c>
      <c r="BU114" s="246"/>
      <c r="BV114" s="247"/>
      <c r="BW114" s="109">
        <f t="shared" si="85"/>
        <v>0</v>
      </c>
      <c r="BX114" s="246"/>
      <c r="BY114" s="247"/>
      <c r="BZ114" s="109">
        <f t="shared" si="86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68"/>
        <v>0</v>
      </c>
      <c r="AC115" s="108">
        <f t="shared" si="69"/>
        <v>0</v>
      </c>
      <c r="AD115" s="109">
        <f t="shared" si="70"/>
        <v>0</v>
      </c>
      <c r="AE115" s="246"/>
      <c r="AF115" s="247"/>
      <c r="AG115" s="109">
        <f t="shared" si="71"/>
        <v>0</v>
      </c>
      <c r="AH115" s="246"/>
      <c r="AI115" s="247"/>
      <c r="AJ115" s="109">
        <f t="shared" si="72"/>
        <v>0</v>
      </c>
      <c r="AK115" s="246"/>
      <c r="AL115" s="247"/>
      <c r="AM115" s="109">
        <f t="shared" si="73"/>
        <v>0</v>
      </c>
      <c r="AN115" s="246"/>
      <c r="AO115" s="247"/>
      <c r="AP115" s="109">
        <f t="shared" si="74"/>
        <v>0</v>
      </c>
      <c r="AQ115" s="246"/>
      <c r="AR115" s="247"/>
      <c r="AS115" s="109">
        <f t="shared" si="75"/>
        <v>0</v>
      </c>
      <c r="AT115" s="246"/>
      <c r="AU115" s="247"/>
      <c r="AV115" s="109">
        <f t="shared" si="76"/>
        <v>0</v>
      </c>
      <c r="AW115" s="246"/>
      <c r="AX115" s="247"/>
      <c r="AY115" s="109">
        <f t="shared" si="77"/>
        <v>0</v>
      </c>
      <c r="AZ115" s="246"/>
      <c r="BA115" s="247"/>
      <c r="BB115" s="109">
        <f t="shared" si="78"/>
        <v>0</v>
      </c>
      <c r="BC115" s="246"/>
      <c r="BD115" s="247"/>
      <c r="BE115" s="109">
        <f t="shared" si="79"/>
        <v>0</v>
      </c>
      <c r="BF115" s="246"/>
      <c r="BG115" s="247"/>
      <c r="BH115" s="109">
        <f t="shared" si="80"/>
        <v>0</v>
      </c>
      <c r="BI115" s="246"/>
      <c r="BJ115" s="247"/>
      <c r="BK115" s="109">
        <f t="shared" si="81"/>
        <v>0</v>
      </c>
      <c r="BL115" s="246"/>
      <c r="BM115" s="247"/>
      <c r="BN115" s="109">
        <f t="shared" si="82"/>
        <v>0</v>
      </c>
      <c r="BO115" s="246"/>
      <c r="BP115" s="247"/>
      <c r="BQ115" s="109">
        <f t="shared" si="83"/>
        <v>0</v>
      </c>
      <c r="BR115" s="246"/>
      <c r="BS115" s="247"/>
      <c r="BT115" s="109">
        <f t="shared" si="84"/>
        <v>0</v>
      </c>
      <c r="BU115" s="246"/>
      <c r="BV115" s="247"/>
      <c r="BW115" s="109">
        <f t="shared" si="85"/>
        <v>0</v>
      </c>
      <c r="BX115" s="246"/>
      <c r="BY115" s="247"/>
      <c r="BZ115" s="109">
        <f t="shared" si="86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68"/>
        <v>0</v>
      </c>
      <c r="AC116" s="108">
        <f t="shared" si="69"/>
        <v>0</v>
      </c>
      <c r="AD116" s="109">
        <f t="shared" si="70"/>
        <v>0</v>
      </c>
      <c r="AE116" s="246"/>
      <c r="AF116" s="247"/>
      <c r="AG116" s="109">
        <f t="shared" si="71"/>
        <v>0</v>
      </c>
      <c r="AH116" s="246"/>
      <c r="AI116" s="247"/>
      <c r="AJ116" s="109">
        <f t="shared" si="72"/>
        <v>0</v>
      </c>
      <c r="AK116" s="246"/>
      <c r="AL116" s="247"/>
      <c r="AM116" s="109">
        <f t="shared" si="73"/>
        <v>0</v>
      </c>
      <c r="AN116" s="246"/>
      <c r="AO116" s="247"/>
      <c r="AP116" s="109">
        <f t="shared" si="74"/>
        <v>0</v>
      </c>
      <c r="AQ116" s="246"/>
      <c r="AR116" s="247"/>
      <c r="AS116" s="109">
        <f t="shared" si="75"/>
        <v>0</v>
      </c>
      <c r="AT116" s="246"/>
      <c r="AU116" s="247"/>
      <c r="AV116" s="109">
        <f t="shared" si="76"/>
        <v>0</v>
      </c>
      <c r="AW116" s="246"/>
      <c r="AX116" s="247"/>
      <c r="AY116" s="109">
        <f t="shared" si="77"/>
        <v>0</v>
      </c>
      <c r="AZ116" s="246"/>
      <c r="BA116" s="247"/>
      <c r="BB116" s="109">
        <f t="shared" si="78"/>
        <v>0</v>
      </c>
      <c r="BC116" s="246"/>
      <c r="BD116" s="247"/>
      <c r="BE116" s="109">
        <f t="shared" si="79"/>
        <v>0</v>
      </c>
      <c r="BF116" s="246"/>
      <c r="BG116" s="247"/>
      <c r="BH116" s="109">
        <f t="shared" si="80"/>
        <v>0</v>
      </c>
      <c r="BI116" s="246"/>
      <c r="BJ116" s="247"/>
      <c r="BK116" s="109">
        <f t="shared" si="81"/>
        <v>0</v>
      </c>
      <c r="BL116" s="246"/>
      <c r="BM116" s="247"/>
      <c r="BN116" s="109">
        <f t="shared" si="82"/>
        <v>0</v>
      </c>
      <c r="BO116" s="246"/>
      <c r="BP116" s="247"/>
      <c r="BQ116" s="109">
        <f t="shared" si="83"/>
        <v>0</v>
      </c>
      <c r="BR116" s="246"/>
      <c r="BS116" s="247"/>
      <c r="BT116" s="109">
        <f t="shared" si="84"/>
        <v>0</v>
      </c>
      <c r="BU116" s="246"/>
      <c r="BV116" s="247"/>
      <c r="BW116" s="109">
        <f t="shared" si="85"/>
        <v>0</v>
      </c>
      <c r="BX116" s="246"/>
      <c r="BY116" s="247"/>
      <c r="BZ116" s="109">
        <f t="shared" si="86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68"/>
        <v>0</v>
      </c>
      <c r="AC117" s="108">
        <f t="shared" si="69"/>
        <v>0</v>
      </c>
      <c r="AD117" s="109">
        <f t="shared" si="70"/>
        <v>0</v>
      </c>
      <c r="AE117" s="246"/>
      <c r="AF117" s="247"/>
      <c r="AG117" s="109">
        <f t="shared" si="71"/>
        <v>0</v>
      </c>
      <c r="AH117" s="246"/>
      <c r="AI117" s="247"/>
      <c r="AJ117" s="109">
        <f t="shared" si="72"/>
        <v>0</v>
      </c>
      <c r="AK117" s="246"/>
      <c r="AL117" s="247"/>
      <c r="AM117" s="109">
        <f t="shared" si="73"/>
        <v>0</v>
      </c>
      <c r="AN117" s="246"/>
      <c r="AO117" s="247"/>
      <c r="AP117" s="109">
        <f t="shared" si="74"/>
        <v>0</v>
      </c>
      <c r="AQ117" s="246"/>
      <c r="AR117" s="247"/>
      <c r="AS117" s="109">
        <f t="shared" si="75"/>
        <v>0</v>
      </c>
      <c r="AT117" s="246"/>
      <c r="AU117" s="247"/>
      <c r="AV117" s="109">
        <f t="shared" si="76"/>
        <v>0</v>
      </c>
      <c r="AW117" s="246"/>
      <c r="AX117" s="247"/>
      <c r="AY117" s="109">
        <f t="shared" si="77"/>
        <v>0</v>
      </c>
      <c r="AZ117" s="246"/>
      <c r="BA117" s="247"/>
      <c r="BB117" s="109">
        <f t="shared" si="78"/>
        <v>0</v>
      </c>
      <c r="BC117" s="246"/>
      <c r="BD117" s="247"/>
      <c r="BE117" s="109">
        <f t="shared" si="79"/>
        <v>0</v>
      </c>
      <c r="BF117" s="246"/>
      <c r="BG117" s="247"/>
      <c r="BH117" s="109">
        <f t="shared" si="80"/>
        <v>0</v>
      </c>
      <c r="BI117" s="246"/>
      <c r="BJ117" s="247"/>
      <c r="BK117" s="109">
        <f t="shared" si="81"/>
        <v>0</v>
      </c>
      <c r="BL117" s="246"/>
      <c r="BM117" s="247"/>
      <c r="BN117" s="109">
        <f t="shared" si="82"/>
        <v>0</v>
      </c>
      <c r="BO117" s="246"/>
      <c r="BP117" s="247"/>
      <c r="BQ117" s="109">
        <f t="shared" si="83"/>
        <v>0</v>
      </c>
      <c r="BR117" s="246"/>
      <c r="BS117" s="247"/>
      <c r="BT117" s="109">
        <f t="shared" si="84"/>
        <v>0</v>
      </c>
      <c r="BU117" s="246"/>
      <c r="BV117" s="247"/>
      <c r="BW117" s="109">
        <f t="shared" si="85"/>
        <v>0</v>
      </c>
      <c r="BX117" s="246"/>
      <c r="BY117" s="247"/>
      <c r="BZ117" s="109">
        <f t="shared" si="86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68"/>
        <v>0</v>
      </c>
      <c r="AC118" s="112">
        <f t="shared" si="69"/>
        <v>0</v>
      </c>
      <c r="AD118" s="113">
        <f t="shared" si="70"/>
        <v>0</v>
      </c>
      <c r="AE118" s="111">
        <f>SUM(AE113:AE117)</f>
        <v>0</v>
      </c>
      <c r="AF118" s="112">
        <f>SUM(AF113:AF117)</f>
        <v>0</v>
      </c>
      <c r="AG118" s="113">
        <f t="shared" si="71"/>
        <v>0</v>
      </c>
      <c r="AH118" s="111">
        <f>SUM(AH113:AH117)</f>
        <v>0</v>
      </c>
      <c r="AI118" s="112">
        <f>SUM(AI113:AI117)</f>
        <v>0</v>
      </c>
      <c r="AJ118" s="113">
        <f t="shared" si="72"/>
        <v>0</v>
      </c>
      <c r="AK118" s="111">
        <f>SUM(AK113:AK117)</f>
        <v>0</v>
      </c>
      <c r="AL118" s="112">
        <f>SUM(AL113:AL117)</f>
        <v>0</v>
      </c>
      <c r="AM118" s="113">
        <f t="shared" si="73"/>
        <v>0</v>
      </c>
      <c r="AN118" s="111">
        <f>SUM(AN113:AN117)</f>
        <v>0</v>
      </c>
      <c r="AO118" s="112">
        <f>SUM(AO113:AO117)</f>
        <v>0</v>
      </c>
      <c r="AP118" s="113">
        <f t="shared" si="74"/>
        <v>0</v>
      </c>
      <c r="AQ118" s="111">
        <f>SUM(AQ113:AQ117)</f>
        <v>0</v>
      </c>
      <c r="AR118" s="112">
        <f>SUM(AR113:AR117)</f>
        <v>0</v>
      </c>
      <c r="AS118" s="113">
        <f t="shared" si="75"/>
        <v>0</v>
      </c>
      <c r="AT118" s="111">
        <f>SUM(AT113:AT117)</f>
        <v>0</v>
      </c>
      <c r="AU118" s="112">
        <f>SUM(AU113:AU117)</f>
        <v>0</v>
      </c>
      <c r="AV118" s="113">
        <f t="shared" si="76"/>
        <v>0</v>
      </c>
      <c r="AW118" s="111">
        <f>SUM(AW113:AW117)</f>
        <v>0</v>
      </c>
      <c r="AX118" s="112">
        <f>SUM(AX113:AX117)</f>
        <v>0</v>
      </c>
      <c r="AY118" s="113">
        <f t="shared" si="77"/>
        <v>0</v>
      </c>
      <c r="AZ118" s="111">
        <f>SUM(AZ113:AZ117)</f>
        <v>0</v>
      </c>
      <c r="BA118" s="112">
        <f>SUM(BA113:BA117)</f>
        <v>0</v>
      </c>
      <c r="BB118" s="113">
        <f t="shared" si="78"/>
        <v>0</v>
      </c>
      <c r="BC118" s="111">
        <f>SUM(BC113:BC117)</f>
        <v>0</v>
      </c>
      <c r="BD118" s="112">
        <f>SUM(BD113:BD117)</f>
        <v>0</v>
      </c>
      <c r="BE118" s="113">
        <f t="shared" si="79"/>
        <v>0</v>
      </c>
      <c r="BF118" s="111">
        <f>SUM(BF113:BF117)</f>
        <v>0</v>
      </c>
      <c r="BG118" s="112">
        <f>SUM(BG113:BG117)</f>
        <v>0</v>
      </c>
      <c r="BH118" s="113">
        <f t="shared" si="80"/>
        <v>0</v>
      </c>
      <c r="BI118" s="111">
        <f>SUM(BI113:BI117)</f>
        <v>0</v>
      </c>
      <c r="BJ118" s="112">
        <f>SUM(BJ113:BJ117)</f>
        <v>0</v>
      </c>
      <c r="BK118" s="113">
        <f t="shared" si="81"/>
        <v>0</v>
      </c>
      <c r="BL118" s="111">
        <f>SUM(BL113:BL117)</f>
        <v>0</v>
      </c>
      <c r="BM118" s="112">
        <f>SUM(BM113:BM117)</f>
        <v>0</v>
      </c>
      <c r="BN118" s="113">
        <f t="shared" si="82"/>
        <v>0</v>
      </c>
      <c r="BO118" s="111">
        <f>SUM(BO113:BO117)</f>
        <v>0</v>
      </c>
      <c r="BP118" s="112">
        <f>SUM(BP113:BP117)</f>
        <v>0</v>
      </c>
      <c r="BQ118" s="113">
        <f t="shared" si="83"/>
        <v>0</v>
      </c>
      <c r="BR118" s="111">
        <f>SUM(BR113:BR117)</f>
        <v>0</v>
      </c>
      <c r="BS118" s="112">
        <f>SUM(BS113:BS117)</f>
        <v>0</v>
      </c>
      <c r="BT118" s="113">
        <f t="shared" si="84"/>
        <v>0</v>
      </c>
      <c r="BU118" s="111">
        <f>SUM(BU113:BU117)</f>
        <v>0</v>
      </c>
      <c r="BV118" s="112">
        <f>SUM(BV113:BV117)</f>
        <v>0</v>
      </c>
      <c r="BW118" s="113">
        <f t="shared" si="85"/>
        <v>0</v>
      </c>
      <c r="BX118" s="111">
        <f>SUM(BX113:BX117)</f>
        <v>0</v>
      </c>
      <c r="BY118" s="112">
        <f>SUM(BY113:BY117)</f>
        <v>0</v>
      </c>
      <c r="BZ118" s="113">
        <f t="shared" si="86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68"/>
        <v>0</v>
      </c>
      <c r="AC119" s="104">
        <f t="shared" si="69"/>
        <v>0</v>
      </c>
      <c r="AD119" s="105">
        <f t="shared" si="70"/>
        <v>0</v>
      </c>
      <c r="AE119" s="244"/>
      <c r="AF119" s="245"/>
      <c r="AG119" s="105">
        <f t="shared" si="71"/>
        <v>0</v>
      </c>
      <c r="AH119" s="244"/>
      <c r="AI119" s="245"/>
      <c r="AJ119" s="105">
        <f t="shared" si="72"/>
        <v>0</v>
      </c>
      <c r="AK119" s="244"/>
      <c r="AL119" s="245"/>
      <c r="AM119" s="105">
        <f t="shared" si="73"/>
        <v>0</v>
      </c>
      <c r="AN119" s="244"/>
      <c r="AO119" s="245"/>
      <c r="AP119" s="105">
        <f t="shared" si="74"/>
        <v>0</v>
      </c>
      <c r="AQ119" s="244"/>
      <c r="AR119" s="245"/>
      <c r="AS119" s="105">
        <f t="shared" si="75"/>
        <v>0</v>
      </c>
      <c r="AT119" s="244"/>
      <c r="AU119" s="245"/>
      <c r="AV119" s="105">
        <f t="shared" si="76"/>
        <v>0</v>
      </c>
      <c r="AW119" s="244"/>
      <c r="AX119" s="245"/>
      <c r="AY119" s="105">
        <f t="shared" si="77"/>
        <v>0</v>
      </c>
      <c r="AZ119" s="244"/>
      <c r="BA119" s="245"/>
      <c r="BB119" s="105">
        <f t="shared" si="78"/>
        <v>0</v>
      </c>
      <c r="BC119" s="244"/>
      <c r="BD119" s="245"/>
      <c r="BE119" s="105">
        <f t="shared" si="79"/>
        <v>0</v>
      </c>
      <c r="BF119" s="244"/>
      <c r="BG119" s="245"/>
      <c r="BH119" s="105">
        <f t="shared" si="80"/>
        <v>0</v>
      </c>
      <c r="BI119" s="244"/>
      <c r="BJ119" s="245"/>
      <c r="BK119" s="105">
        <f t="shared" si="81"/>
        <v>0</v>
      </c>
      <c r="BL119" s="244"/>
      <c r="BM119" s="245"/>
      <c r="BN119" s="105">
        <f t="shared" si="82"/>
        <v>0</v>
      </c>
      <c r="BO119" s="244"/>
      <c r="BP119" s="245"/>
      <c r="BQ119" s="105">
        <f t="shared" si="83"/>
        <v>0</v>
      </c>
      <c r="BR119" s="244"/>
      <c r="BS119" s="245"/>
      <c r="BT119" s="105">
        <f t="shared" si="84"/>
        <v>0</v>
      </c>
      <c r="BU119" s="244"/>
      <c r="BV119" s="245"/>
      <c r="BW119" s="105">
        <f t="shared" si="85"/>
        <v>0</v>
      </c>
      <c r="BX119" s="244"/>
      <c r="BY119" s="245"/>
      <c r="BZ119" s="105">
        <f t="shared" si="86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68"/>
        <v>0</v>
      </c>
      <c r="AC120" s="108">
        <f t="shared" si="69"/>
        <v>0</v>
      </c>
      <c r="AD120" s="109">
        <f t="shared" si="70"/>
        <v>0</v>
      </c>
      <c r="AE120" s="246"/>
      <c r="AF120" s="247"/>
      <c r="AG120" s="109">
        <f t="shared" si="71"/>
        <v>0</v>
      </c>
      <c r="AH120" s="246"/>
      <c r="AI120" s="247"/>
      <c r="AJ120" s="109">
        <f t="shared" si="72"/>
        <v>0</v>
      </c>
      <c r="AK120" s="246"/>
      <c r="AL120" s="247"/>
      <c r="AM120" s="109">
        <f t="shared" si="73"/>
        <v>0</v>
      </c>
      <c r="AN120" s="246"/>
      <c r="AO120" s="247"/>
      <c r="AP120" s="109">
        <f t="shared" si="74"/>
        <v>0</v>
      </c>
      <c r="AQ120" s="246"/>
      <c r="AR120" s="247"/>
      <c r="AS120" s="109">
        <f t="shared" si="75"/>
        <v>0</v>
      </c>
      <c r="AT120" s="246"/>
      <c r="AU120" s="247"/>
      <c r="AV120" s="109">
        <f t="shared" si="76"/>
        <v>0</v>
      </c>
      <c r="AW120" s="246"/>
      <c r="AX120" s="247"/>
      <c r="AY120" s="109">
        <f t="shared" si="77"/>
        <v>0</v>
      </c>
      <c r="AZ120" s="246"/>
      <c r="BA120" s="247"/>
      <c r="BB120" s="109">
        <f t="shared" si="78"/>
        <v>0</v>
      </c>
      <c r="BC120" s="246"/>
      <c r="BD120" s="247"/>
      <c r="BE120" s="109">
        <f t="shared" si="79"/>
        <v>0</v>
      </c>
      <c r="BF120" s="246"/>
      <c r="BG120" s="247"/>
      <c r="BH120" s="109">
        <f t="shared" si="80"/>
        <v>0</v>
      </c>
      <c r="BI120" s="246"/>
      <c r="BJ120" s="247"/>
      <c r="BK120" s="109">
        <f t="shared" si="81"/>
        <v>0</v>
      </c>
      <c r="BL120" s="246"/>
      <c r="BM120" s="247"/>
      <c r="BN120" s="109">
        <f t="shared" si="82"/>
        <v>0</v>
      </c>
      <c r="BO120" s="246"/>
      <c r="BP120" s="247"/>
      <c r="BQ120" s="109">
        <f t="shared" si="83"/>
        <v>0</v>
      </c>
      <c r="BR120" s="246"/>
      <c r="BS120" s="247"/>
      <c r="BT120" s="109">
        <f t="shared" si="84"/>
        <v>0</v>
      </c>
      <c r="BU120" s="246"/>
      <c r="BV120" s="247"/>
      <c r="BW120" s="109">
        <f t="shared" si="85"/>
        <v>0</v>
      </c>
      <c r="BX120" s="246"/>
      <c r="BY120" s="247"/>
      <c r="BZ120" s="109">
        <f t="shared" si="86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68"/>
        <v>0</v>
      </c>
      <c r="AC121" s="108">
        <f t="shared" si="69"/>
        <v>0</v>
      </c>
      <c r="AD121" s="109">
        <f t="shared" si="70"/>
        <v>0</v>
      </c>
      <c r="AE121" s="246"/>
      <c r="AF121" s="247"/>
      <c r="AG121" s="109">
        <f t="shared" si="71"/>
        <v>0</v>
      </c>
      <c r="AH121" s="246"/>
      <c r="AI121" s="247"/>
      <c r="AJ121" s="109">
        <f t="shared" si="72"/>
        <v>0</v>
      </c>
      <c r="AK121" s="246"/>
      <c r="AL121" s="247"/>
      <c r="AM121" s="109">
        <f t="shared" si="73"/>
        <v>0</v>
      </c>
      <c r="AN121" s="246"/>
      <c r="AO121" s="247"/>
      <c r="AP121" s="109">
        <f t="shared" si="74"/>
        <v>0</v>
      </c>
      <c r="AQ121" s="246"/>
      <c r="AR121" s="247"/>
      <c r="AS121" s="109">
        <f t="shared" si="75"/>
        <v>0</v>
      </c>
      <c r="AT121" s="246"/>
      <c r="AU121" s="247"/>
      <c r="AV121" s="109">
        <f t="shared" si="76"/>
        <v>0</v>
      </c>
      <c r="AW121" s="246"/>
      <c r="AX121" s="247"/>
      <c r="AY121" s="109">
        <f t="shared" si="77"/>
        <v>0</v>
      </c>
      <c r="AZ121" s="246"/>
      <c r="BA121" s="247"/>
      <c r="BB121" s="109">
        <f t="shared" si="78"/>
        <v>0</v>
      </c>
      <c r="BC121" s="246"/>
      <c r="BD121" s="247"/>
      <c r="BE121" s="109">
        <f t="shared" si="79"/>
        <v>0</v>
      </c>
      <c r="BF121" s="246"/>
      <c r="BG121" s="247"/>
      <c r="BH121" s="109">
        <f t="shared" si="80"/>
        <v>0</v>
      </c>
      <c r="BI121" s="246"/>
      <c r="BJ121" s="247"/>
      <c r="BK121" s="109">
        <f t="shared" si="81"/>
        <v>0</v>
      </c>
      <c r="BL121" s="246"/>
      <c r="BM121" s="247"/>
      <c r="BN121" s="109">
        <f t="shared" si="82"/>
        <v>0</v>
      </c>
      <c r="BO121" s="246"/>
      <c r="BP121" s="247"/>
      <c r="BQ121" s="109">
        <f t="shared" si="83"/>
        <v>0</v>
      </c>
      <c r="BR121" s="246"/>
      <c r="BS121" s="247"/>
      <c r="BT121" s="109">
        <f t="shared" si="84"/>
        <v>0</v>
      </c>
      <c r="BU121" s="246"/>
      <c r="BV121" s="247"/>
      <c r="BW121" s="109">
        <f t="shared" si="85"/>
        <v>0</v>
      </c>
      <c r="BX121" s="246"/>
      <c r="BY121" s="247"/>
      <c r="BZ121" s="109">
        <f t="shared" si="86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68"/>
        <v>0</v>
      </c>
      <c r="AC122" s="108">
        <f t="shared" si="69"/>
        <v>0</v>
      </c>
      <c r="AD122" s="109">
        <f t="shared" si="70"/>
        <v>0</v>
      </c>
      <c r="AE122" s="246"/>
      <c r="AF122" s="247"/>
      <c r="AG122" s="109">
        <f t="shared" si="71"/>
        <v>0</v>
      </c>
      <c r="AH122" s="246"/>
      <c r="AI122" s="247"/>
      <c r="AJ122" s="109">
        <f t="shared" si="72"/>
        <v>0</v>
      </c>
      <c r="AK122" s="246"/>
      <c r="AL122" s="247"/>
      <c r="AM122" s="109">
        <f t="shared" si="73"/>
        <v>0</v>
      </c>
      <c r="AN122" s="246"/>
      <c r="AO122" s="247"/>
      <c r="AP122" s="109">
        <f t="shared" si="74"/>
        <v>0</v>
      </c>
      <c r="AQ122" s="246"/>
      <c r="AR122" s="247"/>
      <c r="AS122" s="109">
        <f t="shared" si="75"/>
        <v>0</v>
      </c>
      <c r="AT122" s="246"/>
      <c r="AU122" s="247"/>
      <c r="AV122" s="109">
        <f t="shared" si="76"/>
        <v>0</v>
      </c>
      <c r="AW122" s="246"/>
      <c r="AX122" s="247"/>
      <c r="AY122" s="109">
        <f t="shared" si="77"/>
        <v>0</v>
      </c>
      <c r="AZ122" s="246"/>
      <c r="BA122" s="247"/>
      <c r="BB122" s="109">
        <f t="shared" si="78"/>
        <v>0</v>
      </c>
      <c r="BC122" s="246"/>
      <c r="BD122" s="247"/>
      <c r="BE122" s="109">
        <f t="shared" si="79"/>
        <v>0</v>
      </c>
      <c r="BF122" s="246"/>
      <c r="BG122" s="247"/>
      <c r="BH122" s="109">
        <f t="shared" si="80"/>
        <v>0</v>
      </c>
      <c r="BI122" s="246"/>
      <c r="BJ122" s="247"/>
      <c r="BK122" s="109">
        <f t="shared" si="81"/>
        <v>0</v>
      </c>
      <c r="BL122" s="246"/>
      <c r="BM122" s="247"/>
      <c r="BN122" s="109">
        <f t="shared" si="82"/>
        <v>0</v>
      </c>
      <c r="BO122" s="246"/>
      <c r="BP122" s="247"/>
      <c r="BQ122" s="109">
        <f t="shared" si="83"/>
        <v>0</v>
      </c>
      <c r="BR122" s="246"/>
      <c r="BS122" s="247"/>
      <c r="BT122" s="109">
        <f t="shared" si="84"/>
        <v>0</v>
      </c>
      <c r="BU122" s="246"/>
      <c r="BV122" s="247"/>
      <c r="BW122" s="109">
        <f t="shared" si="85"/>
        <v>0</v>
      </c>
      <c r="BX122" s="246"/>
      <c r="BY122" s="247"/>
      <c r="BZ122" s="109">
        <f t="shared" si="86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68"/>
        <v>0</v>
      </c>
      <c r="AC123" s="108">
        <f t="shared" si="69"/>
        <v>0</v>
      </c>
      <c r="AD123" s="109">
        <f t="shared" si="70"/>
        <v>0</v>
      </c>
      <c r="AE123" s="246"/>
      <c r="AF123" s="247"/>
      <c r="AG123" s="109">
        <f t="shared" si="71"/>
        <v>0</v>
      </c>
      <c r="AH123" s="246"/>
      <c r="AI123" s="247"/>
      <c r="AJ123" s="109">
        <f t="shared" si="72"/>
        <v>0</v>
      </c>
      <c r="AK123" s="246"/>
      <c r="AL123" s="247"/>
      <c r="AM123" s="109">
        <f t="shared" si="73"/>
        <v>0</v>
      </c>
      <c r="AN123" s="246"/>
      <c r="AO123" s="247"/>
      <c r="AP123" s="109">
        <f t="shared" si="74"/>
        <v>0</v>
      </c>
      <c r="AQ123" s="246"/>
      <c r="AR123" s="247"/>
      <c r="AS123" s="109">
        <f t="shared" si="75"/>
        <v>0</v>
      </c>
      <c r="AT123" s="246"/>
      <c r="AU123" s="247"/>
      <c r="AV123" s="109">
        <f t="shared" si="76"/>
        <v>0</v>
      </c>
      <c r="AW123" s="246"/>
      <c r="AX123" s="247"/>
      <c r="AY123" s="109">
        <f t="shared" si="77"/>
        <v>0</v>
      </c>
      <c r="AZ123" s="246"/>
      <c r="BA123" s="247"/>
      <c r="BB123" s="109">
        <f t="shared" si="78"/>
        <v>0</v>
      </c>
      <c r="BC123" s="246"/>
      <c r="BD123" s="247"/>
      <c r="BE123" s="109">
        <f t="shared" si="79"/>
        <v>0</v>
      </c>
      <c r="BF123" s="246"/>
      <c r="BG123" s="247"/>
      <c r="BH123" s="109">
        <f t="shared" si="80"/>
        <v>0</v>
      </c>
      <c r="BI123" s="246"/>
      <c r="BJ123" s="247"/>
      <c r="BK123" s="109">
        <f t="shared" si="81"/>
        <v>0</v>
      </c>
      <c r="BL123" s="246"/>
      <c r="BM123" s="247"/>
      <c r="BN123" s="109">
        <f t="shared" si="82"/>
        <v>0</v>
      </c>
      <c r="BO123" s="246"/>
      <c r="BP123" s="247"/>
      <c r="BQ123" s="109">
        <f t="shared" si="83"/>
        <v>0</v>
      </c>
      <c r="BR123" s="246"/>
      <c r="BS123" s="247"/>
      <c r="BT123" s="109">
        <f t="shared" si="84"/>
        <v>0</v>
      </c>
      <c r="BU123" s="246"/>
      <c r="BV123" s="247"/>
      <c r="BW123" s="109">
        <f t="shared" si="85"/>
        <v>0</v>
      </c>
      <c r="BX123" s="246"/>
      <c r="BY123" s="247"/>
      <c r="BZ123" s="109">
        <f t="shared" si="86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68"/>
        <v>0</v>
      </c>
      <c r="AC124" s="112">
        <f t="shared" si="69"/>
        <v>0</v>
      </c>
      <c r="AD124" s="230">
        <f t="shared" si="70"/>
        <v>0</v>
      </c>
      <c r="AE124" s="111">
        <f>SUM(AE119:AE123)</f>
        <v>0</v>
      </c>
      <c r="AF124" s="112">
        <f>SUM(AF119:AF123)</f>
        <v>0</v>
      </c>
      <c r="AG124" s="230">
        <f t="shared" si="71"/>
        <v>0</v>
      </c>
      <c r="AH124" s="111">
        <f>SUM(AH119:AH123)</f>
        <v>0</v>
      </c>
      <c r="AI124" s="112">
        <f>SUM(AI119:AI123)</f>
        <v>0</v>
      </c>
      <c r="AJ124" s="230">
        <f t="shared" si="72"/>
        <v>0</v>
      </c>
      <c r="AK124" s="111">
        <f>SUM(AK119:AK123)</f>
        <v>0</v>
      </c>
      <c r="AL124" s="112">
        <f>SUM(AL119:AL123)</f>
        <v>0</v>
      </c>
      <c r="AM124" s="230">
        <f t="shared" si="73"/>
        <v>0</v>
      </c>
      <c r="AN124" s="111">
        <f>SUM(AN119:AN123)</f>
        <v>0</v>
      </c>
      <c r="AO124" s="112">
        <f>SUM(AO119:AO123)</f>
        <v>0</v>
      </c>
      <c r="AP124" s="230">
        <f t="shared" si="74"/>
        <v>0</v>
      </c>
      <c r="AQ124" s="111">
        <f>SUM(AQ119:AQ123)</f>
        <v>0</v>
      </c>
      <c r="AR124" s="112">
        <f>SUM(AR119:AR123)</f>
        <v>0</v>
      </c>
      <c r="AS124" s="230">
        <f t="shared" si="75"/>
        <v>0</v>
      </c>
      <c r="AT124" s="111">
        <f>SUM(AT119:AT123)</f>
        <v>0</v>
      </c>
      <c r="AU124" s="112">
        <f>SUM(AU119:AU123)</f>
        <v>0</v>
      </c>
      <c r="AV124" s="230">
        <f t="shared" si="76"/>
        <v>0</v>
      </c>
      <c r="AW124" s="111">
        <f>SUM(AW119:AW123)</f>
        <v>0</v>
      </c>
      <c r="AX124" s="112">
        <f>SUM(AX119:AX123)</f>
        <v>0</v>
      </c>
      <c r="AY124" s="230">
        <f t="shared" si="77"/>
        <v>0</v>
      </c>
      <c r="AZ124" s="111">
        <f>SUM(AZ119:AZ123)</f>
        <v>0</v>
      </c>
      <c r="BA124" s="112">
        <f>SUM(BA119:BA123)</f>
        <v>0</v>
      </c>
      <c r="BB124" s="230">
        <f t="shared" si="78"/>
        <v>0</v>
      </c>
      <c r="BC124" s="111">
        <f>SUM(BC119:BC123)</f>
        <v>0</v>
      </c>
      <c r="BD124" s="112">
        <f>SUM(BD119:BD123)</f>
        <v>0</v>
      </c>
      <c r="BE124" s="230">
        <f t="shared" si="79"/>
        <v>0</v>
      </c>
      <c r="BF124" s="111">
        <f>SUM(BF119:BF123)</f>
        <v>0</v>
      </c>
      <c r="BG124" s="112">
        <f>SUM(BG119:BG123)</f>
        <v>0</v>
      </c>
      <c r="BH124" s="230">
        <f t="shared" si="80"/>
        <v>0</v>
      </c>
      <c r="BI124" s="111">
        <f>SUM(BI119:BI123)</f>
        <v>0</v>
      </c>
      <c r="BJ124" s="112">
        <f>SUM(BJ119:BJ123)</f>
        <v>0</v>
      </c>
      <c r="BK124" s="230">
        <f t="shared" si="81"/>
        <v>0</v>
      </c>
      <c r="BL124" s="111">
        <f>SUM(BL119:BL123)</f>
        <v>0</v>
      </c>
      <c r="BM124" s="112">
        <f>SUM(BM119:BM123)</f>
        <v>0</v>
      </c>
      <c r="BN124" s="230">
        <f t="shared" si="82"/>
        <v>0</v>
      </c>
      <c r="BO124" s="111">
        <f>SUM(BO119:BO123)</f>
        <v>0</v>
      </c>
      <c r="BP124" s="112">
        <f>SUM(BP119:BP123)</f>
        <v>0</v>
      </c>
      <c r="BQ124" s="230">
        <f t="shared" si="83"/>
        <v>0</v>
      </c>
      <c r="BR124" s="111">
        <f>SUM(BR119:BR123)</f>
        <v>0</v>
      </c>
      <c r="BS124" s="112">
        <f>SUM(BS119:BS123)</f>
        <v>0</v>
      </c>
      <c r="BT124" s="230">
        <f t="shared" si="84"/>
        <v>0</v>
      </c>
      <c r="BU124" s="111">
        <f>SUM(BU119:BU123)</f>
        <v>0</v>
      </c>
      <c r="BV124" s="112">
        <f>SUM(BV119:BV123)</f>
        <v>0</v>
      </c>
      <c r="BW124" s="230">
        <f t="shared" si="85"/>
        <v>0</v>
      </c>
      <c r="BX124" s="111">
        <f>SUM(BX119:BX123)</f>
        <v>0</v>
      </c>
      <c r="BY124" s="112">
        <f>SUM(BY119:BY123)</f>
        <v>0</v>
      </c>
      <c r="BZ124" s="230">
        <f t="shared" si="86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68"/>
        <v>0</v>
      </c>
      <c r="AC125" s="104">
        <f t="shared" si="69"/>
        <v>0</v>
      </c>
      <c r="AD125" s="229">
        <f t="shared" si="70"/>
        <v>0</v>
      </c>
      <c r="AE125" s="244"/>
      <c r="AF125" s="245"/>
      <c r="AG125" s="229">
        <f t="shared" si="71"/>
        <v>0</v>
      </c>
      <c r="AH125" s="244"/>
      <c r="AI125" s="245"/>
      <c r="AJ125" s="229">
        <f t="shared" si="72"/>
        <v>0</v>
      </c>
      <c r="AK125" s="244"/>
      <c r="AL125" s="245"/>
      <c r="AM125" s="229">
        <f t="shared" si="73"/>
        <v>0</v>
      </c>
      <c r="AN125" s="244"/>
      <c r="AO125" s="245"/>
      <c r="AP125" s="229">
        <f t="shared" si="74"/>
        <v>0</v>
      </c>
      <c r="AQ125" s="244"/>
      <c r="AR125" s="245"/>
      <c r="AS125" s="229">
        <f t="shared" si="75"/>
        <v>0</v>
      </c>
      <c r="AT125" s="244"/>
      <c r="AU125" s="245"/>
      <c r="AV125" s="229">
        <f t="shared" si="76"/>
        <v>0</v>
      </c>
      <c r="AW125" s="244"/>
      <c r="AX125" s="245"/>
      <c r="AY125" s="229">
        <f t="shared" si="77"/>
        <v>0</v>
      </c>
      <c r="AZ125" s="244"/>
      <c r="BA125" s="245"/>
      <c r="BB125" s="229">
        <f t="shared" si="78"/>
        <v>0</v>
      </c>
      <c r="BC125" s="244"/>
      <c r="BD125" s="245"/>
      <c r="BE125" s="229">
        <f t="shared" si="79"/>
        <v>0</v>
      </c>
      <c r="BF125" s="244"/>
      <c r="BG125" s="245"/>
      <c r="BH125" s="229">
        <f t="shared" si="80"/>
        <v>0</v>
      </c>
      <c r="BI125" s="244"/>
      <c r="BJ125" s="245"/>
      <c r="BK125" s="229">
        <f t="shared" si="81"/>
        <v>0</v>
      </c>
      <c r="BL125" s="244"/>
      <c r="BM125" s="245"/>
      <c r="BN125" s="229">
        <f t="shared" si="82"/>
        <v>0</v>
      </c>
      <c r="BO125" s="244"/>
      <c r="BP125" s="245"/>
      <c r="BQ125" s="229">
        <f t="shared" si="83"/>
        <v>0</v>
      </c>
      <c r="BR125" s="244"/>
      <c r="BS125" s="245"/>
      <c r="BT125" s="229">
        <f t="shared" si="84"/>
        <v>0</v>
      </c>
      <c r="BU125" s="244"/>
      <c r="BV125" s="245"/>
      <c r="BW125" s="229">
        <f t="shared" si="85"/>
        <v>0</v>
      </c>
      <c r="BX125" s="244"/>
      <c r="BY125" s="245"/>
      <c r="BZ125" s="229">
        <f t="shared" si="86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68"/>
        <v>23</v>
      </c>
      <c r="AC126" s="118">
        <f t="shared" si="69"/>
        <v>13</v>
      </c>
      <c r="AD126" s="119">
        <f t="shared" si="70"/>
        <v>36</v>
      </c>
      <c r="AE126" s="117">
        <f t="shared" ref="AE126:BZ126" si="87">(SUM(AE5:AE125)+AE125)/2</f>
        <v>3</v>
      </c>
      <c r="AF126" s="118">
        <f t="shared" si="87"/>
        <v>0</v>
      </c>
      <c r="AG126" s="119">
        <f t="shared" si="87"/>
        <v>3</v>
      </c>
      <c r="AH126" s="117">
        <f t="shared" si="87"/>
        <v>4</v>
      </c>
      <c r="AI126" s="118">
        <f t="shared" si="87"/>
        <v>1</v>
      </c>
      <c r="AJ126" s="119">
        <f t="shared" si="87"/>
        <v>5</v>
      </c>
      <c r="AK126" s="117">
        <f t="shared" si="87"/>
        <v>2</v>
      </c>
      <c r="AL126" s="118">
        <f t="shared" si="87"/>
        <v>2</v>
      </c>
      <c r="AM126" s="119">
        <f t="shared" si="87"/>
        <v>4</v>
      </c>
      <c r="AN126" s="117">
        <f t="shared" si="87"/>
        <v>2</v>
      </c>
      <c r="AO126" s="118">
        <f t="shared" si="87"/>
        <v>0</v>
      </c>
      <c r="AP126" s="119">
        <f t="shared" si="87"/>
        <v>2</v>
      </c>
      <c r="AQ126" s="117">
        <f t="shared" si="87"/>
        <v>0</v>
      </c>
      <c r="AR126" s="118">
        <f t="shared" si="87"/>
        <v>2</v>
      </c>
      <c r="AS126" s="119">
        <f t="shared" si="87"/>
        <v>2</v>
      </c>
      <c r="AT126" s="117">
        <f t="shared" si="87"/>
        <v>4</v>
      </c>
      <c r="AU126" s="118">
        <f t="shared" si="87"/>
        <v>4</v>
      </c>
      <c r="AV126" s="119">
        <f t="shared" si="87"/>
        <v>8</v>
      </c>
      <c r="AW126" s="117">
        <f t="shared" si="87"/>
        <v>2</v>
      </c>
      <c r="AX126" s="118">
        <f t="shared" si="87"/>
        <v>1</v>
      </c>
      <c r="AY126" s="119">
        <f t="shared" si="87"/>
        <v>3</v>
      </c>
      <c r="AZ126" s="117">
        <f t="shared" si="87"/>
        <v>2</v>
      </c>
      <c r="BA126" s="118">
        <f t="shared" si="87"/>
        <v>0</v>
      </c>
      <c r="BB126" s="119">
        <f t="shared" si="87"/>
        <v>2</v>
      </c>
      <c r="BC126" s="117">
        <f t="shared" si="87"/>
        <v>2</v>
      </c>
      <c r="BD126" s="118">
        <f t="shared" si="87"/>
        <v>1</v>
      </c>
      <c r="BE126" s="119">
        <f t="shared" si="87"/>
        <v>3</v>
      </c>
      <c r="BF126" s="117">
        <f t="shared" si="87"/>
        <v>0</v>
      </c>
      <c r="BG126" s="118">
        <f t="shared" si="87"/>
        <v>0</v>
      </c>
      <c r="BH126" s="119">
        <f t="shared" si="87"/>
        <v>0</v>
      </c>
      <c r="BI126" s="117">
        <f t="shared" si="87"/>
        <v>0</v>
      </c>
      <c r="BJ126" s="118">
        <f t="shared" si="87"/>
        <v>0</v>
      </c>
      <c r="BK126" s="119">
        <f t="shared" si="87"/>
        <v>0</v>
      </c>
      <c r="BL126" s="117">
        <f t="shared" si="87"/>
        <v>0</v>
      </c>
      <c r="BM126" s="118">
        <f t="shared" si="87"/>
        <v>0</v>
      </c>
      <c r="BN126" s="119">
        <f t="shared" si="87"/>
        <v>0</v>
      </c>
      <c r="BO126" s="117">
        <f t="shared" si="87"/>
        <v>1</v>
      </c>
      <c r="BP126" s="118">
        <f t="shared" si="87"/>
        <v>0</v>
      </c>
      <c r="BQ126" s="119">
        <f t="shared" si="87"/>
        <v>1</v>
      </c>
      <c r="BR126" s="117">
        <f t="shared" si="87"/>
        <v>0</v>
      </c>
      <c r="BS126" s="118">
        <f t="shared" si="87"/>
        <v>0</v>
      </c>
      <c r="BT126" s="119">
        <f t="shared" si="87"/>
        <v>0</v>
      </c>
      <c r="BU126" s="117">
        <f t="shared" si="87"/>
        <v>1</v>
      </c>
      <c r="BV126" s="118">
        <f t="shared" si="87"/>
        <v>0</v>
      </c>
      <c r="BW126" s="119">
        <f t="shared" si="87"/>
        <v>1</v>
      </c>
      <c r="BX126" s="117">
        <f t="shared" si="87"/>
        <v>0</v>
      </c>
      <c r="BY126" s="118">
        <f t="shared" si="87"/>
        <v>2</v>
      </c>
      <c r="BZ126" s="119">
        <f t="shared" si="87"/>
        <v>2</v>
      </c>
      <c r="CA126" s="198"/>
      <c r="CB126" s="198"/>
      <c r="CC126" s="198"/>
    </row>
    <row r="127" spans="27:81" x14ac:dyDescent="0.15">
      <c r="AA127" s="120" t="s">
        <v>209</v>
      </c>
      <c r="AB127" s="282">
        <f>+AD127/AD130</f>
        <v>8.3333333333333329E-2</v>
      </c>
      <c r="AC127" s="262"/>
      <c r="AD127" s="257">
        <f>+AD10+AD16+AD22</f>
        <v>3</v>
      </c>
      <c r="AE127" s="264"/>
      <c r="AF127" s="265"/>
      <c r="AG127" s="266">
        <f>+AG10+AG16+AG22</f>
        <v>0</v>
      </c>
      <c r="AH127" s="264"/>
      <c r="AI127" s="265"/>
      <c r="AJ127" s="266">
        <f>+AJ10+AJ16+AJ22</f>
        <v>0</v>
      </c>
      <c r="AK127" s="264"/>
      <c r="AL127" s="265"/>
      <c r="AM127" s="266">
        <f>+AM10+AM16+AM22</f>
        <v>1</v>
      </c>
      <c r="AN127" s="264"/>
      <c r="AO127" s="265"/>
      <c r="AP127" s="266">
        <f>+AP10+AP16+AP22</f>
        <v>0</v>
      </c>
      <c r="AQ127" s="264"/>
      <c r="AR127" s="265"/>
      <c r="AS127" s="266">
        <f>+AS10+AS16+AS22</f>
        <v>1</v>
      </c>
      <c r="AT127" s="264"/>
      <c r="AU127" s="265"/>
      <c r="AV127" s="266">
        <f>+AV10+AV16+AV22</f>
        <v>1</v>
      </c>
      <c r="AW127" s="264"/>
      <c r="AX127" s="265"/>
      <c r="AY127" s="266">
        <f>+AY10+AY16+AY22</f>
        <v>0</v>
      </c>
      <c r="AZ127" s="264"/>
      <c r="BA127" s="265"/>
      <c r="BB127" s="266">
        <f>+BB10+BB16+BB22</f>
        <v>0</v>
      </c>
      <c r="BC127" s="264"/>
      <c r="BD127" s="265"/>
      <c r="BE127" s="266">
        <f>+BE10+BE16+BE22</f>
        <v>0</v>
      </c>
      <c r="BF127" s="264"/>
      <c r="BG127" s="265"/>
      <c r="BH127" s="266">
        <f>+BH10+BH16+BH22</f>
        <v>0</v>
      </c>
      <c r="BI127" s="264"/>
      <c r="BJ127" s="265"/>
      <c r="BK127" s="266">
        <f>+BK10+BK16+BK22</f>
        <v>0</v>
      </c>
      <c r="BL127" s="264"/>
      <c r="BM127" s="265"/>
      <c r="BN127" s="266">
        <f>+BN10+BN16+BN22</f>
        <v>0</v>
      </c>
      <c r="BO127" s="264"/>
      <c r="BP127" s="265"/>
      <c r="BQ127" s="266">
        <f>+BQ10+BQ16+BQ22</f>
        <v>0</v>
      </c>
      <c r="BR127" s="264"/>
      <c r="BS127" s="265"/>
      <c r="BT127" s="266">
        <f>+BT10+BT16+BT22</f>
        <v>0</v>
      </c>
      <c r="BU127" s="264"/>
      <c r="BV127" s="265"/>
      <c r="BW127" s="266">
        <f>+BW10+BW16+BW22</f>
        <v>0</v>
      </c>
      <c r="BX127" s="264"/>
      <c r="BY127" s="265"/>
      <c r="BZ127" s="266">
        <f>+BZ10+BZ16+BZ22</f>
        <v>0</v>
      </c>
      <c r="CA127" s="198"/>
      <c r="CB127" s="198"/>
      <c r="CC127" s="198"/>
    </row>
    <row r="128" spans="27:81" x14ac:dyDescent="0.15">
      <c r="AA128" s="121" t="s">
        <v>210</v>
      </c>
      <c r="AB128" s="283">
        <f>+AD128/AD130</f>
        <v>0.91666666666666663</v>
      </c>
      <c r="AC128" s="267"/>
      <c r="AD128" s="258">
        <f>+AD28+AD34+AD40+AD46+AD52+AD58+AD64+AD70+AD76+AD82</f>
        <v>33</v>
      </c>
      <c r="AE128" s="269"/>
      <c r="AF128" s="270"/>
      <c r="AG128" s="271">
        <f>+AG28+AG34+AG40+AG46+AG52+AG58+AG64+AG70+AG76+AG82</f>
        <v>3</v>
      </c>
      <c r="AH128" s="269"/>
      <c r="AI128" s="270"/>
      <c r="AJ128" s="271">
        <f>+AJ28+AJ34+AJ40+AJ46+AJ52+AJ58+AJ64+AJ70+AJ76+AJ82</f>
        <v>5</v>
      </c>
      <c r="AK128" s="269"/>
      <c r="AL128" s="270"/>
      <c r="AM128" s="271">
        <f>+AM28+AM34+AM40+AM46+AM52+AM58+AM64+AM70+AM76+AM82</f>
        <v>3</v>
      </c>
      <c r="AN128" s="269"/>
      <c r="AO128" s="270"/>
      <c r="AP128" s="271">
        <f>+AP28+AP34+AP40+AP46+AP52+AP58+AP64+AP70+AP76+AP82</f>
        <v>2</v>
      </c>
      <c r="AQ128" s="269"/>
      <c r="AR128" s="270"/>
      <c r="AS128" s="271">
        <f>+AS28+AS34+AS40+AS46+AS52+AS58+AS64+AS70+AS76+AS82</f>
        <v>1</v>
      </c>
      <c r="AT128" s="269"/>
      <c r="AU128" s="270"/>
      <c r="AV128" s="271">
        <f>+AV28+AV34+AV40+AV46+AV52+AV58+AV64+AV70+AV76+AV82</f>
        <v>7</v>
      </c>
      <c r="AW128" s="269"/>
      <c r="AX128" s="270"/>
      <c r="AY128" s="271">
        <f>+AY28+AY34+AY40+AY46+AY52+AY58+AY64+AY70+AY76+AY82</f>
        <v>3</v>
      </c>
      <c r="AZ128" s="269"/>
      <c r="BA128" s="270"/>
      <c r="BB128" s="271">
        <f>+BB28+BB34+BB40+BB46+BB52+BB58+BB64+BB70+BB76+BB82</f>
        <v>2</v>
      </c>
      <c r="BC128" s="269"/>
      <c r="BD128" s="270"/>
      <c r="BE128" s="271">
        <f>+BE28+BE34+BE40+BE46+BE52+BE58+BE64+BE70+BE76+BE82</f>
        <v>3</v>
      </c>
      <c r="BF128" s="269"/>
      <c r="BG128" s="270"/>
      <c r="BH128" s="271">
        <f>+BH28+BH34+BH40+BH46+BH52+BH58+BH64+BH70+BH76+BH82</f>
        <v>0</v>
      </c>
      <c r="BI128" s="269"/>
      <c r="BJ128" s="270"/>
      <c r="BK128" s="271">
        <f>+BK28+BK34+BK40+BK46+BK52+BK58+BK64+BK70+BK76+BK82</f>
        <v>0</v>
      </c>
      <c r="BL128" s="269"/>
      <c r="BM128" s="270"/>
      <c r="BN128" s="271">
        <f>+BN28+BN34+BN40+BN46+BN52+BN58+BN64+BN70+BN76+BN82</f>
        <v>0</v>
      </c>
      <c r="BO128" s="269"/>
      <c r="BP128" s="270"/>
      <c r="BQ128" s="271">
        <f>+BQ28+BQ34+BQ40+BQ46+BQ52+BQ58+BQ64+BQ70+BQ76+BQ82</f>
        <v>1</v>
      </c>
      <c r="BR128" s="269"/>
      <c r="BS128" s="270"/>
      <c r="BT128" s="271">
        <f>+BT28+BT34+BT40+BT46+BT52+BT58+BT64+BT70+BT76+BT82</f>
        <v>0</v>
      </c>
      <c r="BU128" s="269"/>
      <c r="BV128" s="270"/>
      <c r="BW128" s="271">
        <f>+BW28+BW34+BW40+BW46+BW52+BW58+BW64+BW70+BW76+BW82</f>
        <v>1</v>
      </c>
      <c r="BX128" s="269"/>
      <c r="BY128" s="270"/>
      <c r="BZ128" s="271">
        <f>+BZ28+BZ34+BZ40+BZ46+BZ52+BZ58+BZ64+BZ70+BZ76+BZ82</f>
        <v>2</v>
      </c>
      <c r="CA128" s="198"/>
      <c r="CB128" s="198"/>
      <c r="CC128" s="198"/>
    </row>
    <row r="129" spans="1:81" x14ac:dyDescent="0.15">
      <c r="AA129" s="122" t="s">
        <v>211</v>
      </c>
      <c r="AB129" s="284">
        <f>+AD129/AD130</f>
        <v>0</v>
      </c>
      <c r="AC129" s="272"/>
      <c r="AD129" s="259">
        <f>+AD125+AD124+AD118+AD112+AD106+AD100+AD94+AD88</f>
        <v>0</v>
      </c>
      <c r="AE129" s="274"/>
      <c r="AF129" s="275"/>
      <c r="AG129" s="276">
        <f>+AG125+AG124+AG118+AG112+AG106+AG100+AG94+AG88</f>
        <v>0</v>
      </c>
      <c r="AH129" s="274"/>
      <c r="AI129" s="275"/>
      <c r="AJ129" s="276">
        <f>+AJ125+AJ124+AJ118+AJ112+AJ106+AJ100+AJ94+AJ88</f>
        <v>0</v>
      </c>
      <c r="AK129" s="274"/>
      <c r="AL129" s="275"/>
      <c r="AM129" s="276">
        <f>+AM125+AM124+AM118+AM112+AM106+AM100+AM94+AM88</f>
        <v>0</v>
      </c>
      <c r="AN129" s="274"/>
      <c r="AO129" s="275"/>
      <c r="AP129" s="276">
        <f>+AP125+AP124+AP118+AP112+AP106+AP100+AP94+AP88</f>
        <v>0</v>
      </c>
      <c r="AQ129" s="274"/>
      <c r="AR129" s="275"/>
      <c r="AS129" s="276">
        <f>+AS125+AS124+AS118+AS112+AS106+AS100+AS94+AS88</f>
        <v>0</v>
      </c>
      <c r="AT129" s="274"/>
      <c r="AU129" s="275"/>
      <c r="AV129" s="276">
        <f>+AV125+AV124+AV118+AV112+AV106+AV100+AV94+AV88</f>
        <v>0</v>
      </c>
      <c r="AW129" s="274"/>
      <c r="AX129" s="275"/>
      <c r="AY129" s="276">
        <f>+AY125+AY124+AY118+AY112+AY106+AY100+AY94+AY88</f>
        <v>0</v>
      </c>
      <c r="AZ129" s="274"/>
      <c r="BA129" s="275"/>
      <c r="BB129" s="276">
        <f>+BB125+BB124+BB118+BB112+BB106+BB100+BB94+BB88</f>
        <v>0</v>
      </c>
      <c r="BC129" s="274"/>
      <c r="BD129" s="275"/>
      <c r="BE129" s="276">
        <f>+BE125+BE124+BE118+BE112+BE106+BE100+BE94+BE88</f>
        <v>0</v>
      </c>
      <c r="BF129" s="274"/>
      <c r="BG129" s="275"/>
      <c r="BH129" s="276">
        <f>+BH125+BH124+BH118+BH112+BH106+BH100+BH94+BH88</f>
        <v>0</v>
      </c>
      <c r="BI129" s="274"/>
      <c r="BJ129" s="275"/>
      <c r="BK129" s="276">
        <f>+BK125+BK124+BK118+BK112+BK106+BK100+BK94+BK88</f>
        <v>0</v>
      </c>
      <c r="BL129" s="274"/>
      <c r="BM129" s="275"/>
      <c r="BN129" s="276">
        <f>+BN125+BN124+BN118+BN112+BN106+BN100+BN94+BN88</f>
        <v>0</v>
      </c>
      <c r="BO129" s="274"/>
      <c r="BP129" s="275"/>
      <c r="BQ129" s="276">
        <f>+BQ125+BQ124+BQ118+BQ112+BQ106+BQ100+BQ94+BQ88</f>
        <v>0</v>
      </c>
      <c r="BR129" s="274"/>
      <c r="BS129" s="275"/>
      <c r="BT129" s="276">
        <f>+BT125+BT124+BT118+BT112+BT106+BT100+BT94+BT88</f>
        <v>0</v>
      </c>
      <c r="BU129" s="274"/>
      <c r="BV129" s="275"/>
      <c r="BW129" s="276">
        <f>+BW125+BW124+BW118+BW112+BW106+BW100+BW94+BW88</f>
        <v>0</v>
      </c>
      <c r="BX129" s="274"/>
      <c r="BY129" s="275"/>
      <c r="BZ129" s="276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5"/>
      <c r="AC130" s="260"/>
      <c r="AD130" s="261">
        <f>+AD127+AD128+AD129</f>
        <v>36</v>
      </c>
      <c r="AE130" s="256">
        <f>+AG130/$AD$130</f>
        <v>8.3333333333333329E-2</v>
      </c>
      <c r="AF130" s="252"/>
      <c r="AG130" s="277">
        <f>+AG127+AG128+AG129</f>
        <v>3</v>
      </c>
      <c r="AH130" s="256">
        <f>+AJ130/$AD$130</f>
        <v>0.1388888888888889</v>
      </c>
      <c r="AI130" s="252"/>
      <c r="AJ130" s="277">
        <f>+AJ127+AJ128+AJ129</f>
        <v>5</v>
      </c>
      <c r="AK130" s="256">
        <f>+AM130/$AD$130</f>
        <v>0.1111111111111111</v>
      </c>
      <c r="AL130" s="252"/>
      <c r="AM130" s="277">
        <f>+AM127+AM128+AM129</f>
        <v>4</v>
      </c>
      <c r="AN130" s="256">
        <f>+AP130/$AD$130</f>
        <v>5.5555555555555552E-2</v>
      </c>
      <c r="AO130" s="252"/>
      <c r="AP130" s="277">
        <f>+AP127+AP128+AP129</f>
        <v>2</v>
      </c>
      <c r="AQ130" s="256">
        <f>+AS130/$AD$130</f>
        <v>5.5555555555555552E-2</v>
      </c>
      <c r="AR130" s="252"/>
      <c r="AS130" s="277">
        <f>+AS127+AS128+AS129</f>
        <v>2</v>
      </c>
      <c r="AT130" s="256">
        <f>+AV130/$AD$130</f>
        <v>0.22222222222222221</v>
      </c>
      <c r="AU130" s="252"/>
      <c r="AV130" s="277">
        <f>+AV127+AV128+AV129</f>
        <v>8</v>
      </c>
      <c r="AW130" s="256">
        <f>+AY130/$AD$130</f>
        <v>8.3333333333333329E-2</v>
      </c>
      <c r="AX130" s="252"/>
      <c r="AY130" s="277">
        <f>+AY127+AY128+AY129</f>
        <v>3</v>
      </c>
      <c r="AZ130" s="256">
        <f>+BB130/$AD$130</f>
        <v>5.5555555555555552E-2</v>
      </c>
      <c r="BA130" s="252"/>
      <c r="BB130" s="277">
        <f>+BB127+BB128+BB129</f>
        <v>2</v>
      </c>
      <c r="BC130" s="256">
        <f>+BE130/$AD$130</f>
        <v>8.3333333333333329E-2</v>
      </c>
      <c r="BD130" s="252"/>
      <c r="BE130" s="277">
        <f>+BE127+BE128+BE129</f>
        <v>3</v>
      </c>
      <c r="BF130" s="256">
        <f>+BH130/$AD$130</f>
        <v>0</v>
      </c>
      <c r="BG130" s="252"/>
      <c r="BH130" s="277">
        <f>+BH127+BH128+BH129</f>
        <v>0</v>
      </c>
      <c r="BI130" s="256">
        <f>+BK130/$AD$130</f>
        <v>0</v>
      </c>
      <c r="BJ130" s="252"/>
      <c r="BK130" s="277">
        <f>+BK127+BK128+BK129</f>
        <v>0</v>
      </c>
      <c r="BL130" s="256">
        <f>+BN130/$AD$130</f>
        <v>0</v>
      </c>
      <c r="BM130" s="252"/>
      <c r="BN130" s="277">
        <f>+BN127+BN128+BN129</f>
        <v>0</v>
      </c>
      <c r="BO130" s="256">
        <f>+BQ130/$AD$130</f>
        <v>2.7777777777777776E-2</v>
      </c>
      <c r="BP130" s="252"/>
      <c r="BQ130" s="277">
        <f>+BQ127+BQ128+BQ129</f>
        <v>1</v>
      </c>
      <c r="BR130" s="256">
        <f>+BT130/$AD$130</f>
        <v>0</v>
      </c>
      <c r="BS130" s="252"/>
      <c r="BT130" s="277">
        <f>+BT127+BT128+BT129</f>
        <v>0</v>
      </c>
      <c r="BU130" s="256">
        <f>+BW130/$AD$130</f>
        <v>2.7777777777777776E-2</v>
      </c>
      <c r="BV130" s="252"/>
      <c r="BW130" s="277">
        <f>+BW127+BW128+BW129</f>
        <v>1</v>
      </c>
      <c r="BX130" s="256">
        <f>+BZ130/$AD$130</f>
        <v>5.5555555555555552E-2</v>
      </c>
      <c r="BY130" s="252"/>
      <c r="BZ130" s="277">
        <f>+BZ127+BZ128+BZ129</f>
        <v>2</v>
      </c>
    </row>
    <row r="131" spans="1:81" s="288" customFormat="1" x14ac:dyDescent="0.15">
      <c r="A131" s="286"/>
      <c r="B131" s="287"/>
      <c r="G131" s="286"/>
      <c r="H131" s="287"/>
      <c r="M131" s="286"/>
      <c r="N131" s="287"/>
      <c r="S131" s="286"/>
      <c r="T131" s="287"/>
      <c r="AA131" s="289"/>
      <c r="AB131" s="289"/>
      <c r="AC131" s="289"/>
      <c r="AD131" s="289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</row>
  </sheetData>
  <mergeCells count="1">
    <mergeCell ref="S49:T49"/>
  </mergeCells>
  <phoneticPr fontId="2"/>
  <conditionalFormatting sqref="X2">
    <cfRule type="expression" dxfId="22" priority="1" stopIfTrue="1">
      <formula>$X$2="平成１７年　月末現在"</formula>
    </cfRule>
  </conditionalFormatting>
  <pageMargins left="0.78700000000000003" right="0.78700000000000003" top="0.2" bottom="0.2" header="0.51200000000000001" footer="0.2"/>
  <pageSetup paperSize="8" scale="34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752475</xdr:colOff>
                    <xdr:row>44</xdr:row>
                    <xdr:rowOff>0</xdr:rowOff>
                  </from>
                  <to>
                    <xdr:col>16</xdr:col>
                    <xdr:colOff>19050</xdr:colOff>
                    <xdr:row>47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9</vt:i4>
      </vt:variant>
    </vt:vector>
  </HeadingPairs>
  <TitlesOfParts>
    <vt:vector size="30" baseType="lpstr">
      <vt:lpstr>18.03末交付税用</vt:lpstr>
      <vt:lpstr>18.03末交付税用(４月１日以降の転出者)</vt:lpstr>
      <vt:lpstr>18.9末交付税用(転出者)</vt:lpstr>
      <vt:lpstr>18.9末交付税用</vt:lpstr>
      <vt:lpstr>19.3転出</vt:lpstr>
      <vt:lpstr>19.3交付税用</vt:lpstr>
      <vt:lpstr>20.3転出</vt:lpstr>
      <vt:lpstr>20.3交付税用</vt:lpstr>
      <vt:lpstr>21.3転出</vt:lpstr>
      <vt:lpstr>21.3交付税用</vt:lpstr>
      <vt:lpstr>22.3転出</vt:lpstr>
      <vt:lpstr>22.3交付税用</vt:lpstr>
      <vt:lpstr>原本</vt:lpstr>
      <vt:lpstr>23.3転出</vt:lpstr>
      <vt:lpstr>23.3交付税用</vt:lpstr>
      <vt:lpstr>24.3転出</vt:lpstr>
      <vt:lpstr>24.3交付税用</vt:lpstr>
      <vt:lpstr>25.3転出</vt:lpstr>
      <vt:lpstr>25.3交付税用</vt:lpstr>
      <vt:lpstr>30.4末</vt:lpstr>
      <vt:lpstr>template</vt:lpstr>
      <vt:lpstr>'18.03末交付税用'!Print_Area</vt:lpstr>
      <vt:lpstr>'18.03末交付税用(４月１日以降の転出者)'!Print_Area</vt:lpstr>
      <vt:lpstr>'18.9末交付税用'!Print_Area</vt:lpstr>
      <vt:lpstr>'18.9末交付税用(転出者)'!Print_Area</vt:lpstr>
      <vt:lpstr>'19.3交付税用'!Print_Area</vt:lpstr>
      <vt:lpstr>'19.3転出'!Print_Area</vt:lpstr>
      <vt:lpstr>'20.3交付税用'!Print_Area</vt:lpstr>
      <vt:lpstr>'21.3交付税用'!Print_Area</vt:lpstr>
      <vt:lpstr>'30.4末'!Print_Area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関口 康子</dc:creator>
  <cp:lastModifiedBy>清田 紗江</cp:lastModifiedBy>
  <cp:lastPrinted>2018-05-02T00:05:09Z</cp:lastPrinted>
  <dcterms:created xsi:type="dcterms:W3CDTF">2001-11-30T10:17:35Z</dcterms:created>
  <dcterms:modified xsi:type="dcterms:W3CDTF">2018-05-07T01:57:59Z</dcterms:modified>
</cp:coreProperties>
</file>